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queryTables/queryTable1.xml" ContentType="application/vnd.openxmlformats-officedocument.spreadsheetml.queryTable+xml"/>
  <Override PartName="/xl/queryTables/queryTable2.xml" ContentType="application/vnd.openxmlformats-officedocument.spreadsheetml.queryTable+xml"/>
  <Override PartName="/xl/queryTables/queryTable3.xml" ContentType="application/vnd.openxmlformats-officedocument.spreadsheetml.queryTable+xml"/>
  <Override PartName="/xl/queryTables/queryTable4.xml" ContentType="application/vnd.openxmlformats-officedocument.spreadsheetml.queryTable+xml"/>
  <Override PartName="/xl/queryTables/queryTable5.xml" ContentType="application/vnd.openxmlformats-officedocument.spreadsheetml.queryTable+xml"/>
  <Override PartName="/xl/queryTables/queryTable6.xml" ContentType="application/vnd.openxmlformats-officedocument.spreadsheetml.query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26915"/>
  <workbookPr showInkAnnotation="0" autoCompressPictures="0"/>
  <mc:AlternateContent xmlns:mc="http://schemas.openxmlformats.org/markup-compatibility/2006">
    <mc:Choice Requires="x15">
      <x15ac:absPath xmlns:x15ac="http://schemas.microsoft.com/office/spreadsheetml/2010/11/ac" url="/Users/hrabagli/GitHub/iPad_TurnTaking/data/"/>
    </mc:Choice>
  </mc:AlternateContent>
  <bookViews>
    <workbookView xWindow="500" yWindow="460" windowWidth="31660" windowHeight="21140" tabRatio="500" activeTab="2"/>
  </bookViews>
  <sheets>
    <sheet name="5yo" sheetId="1" r:id="rId1"/>
    <sheet name="Adults" sheetId="2" r:id="rId2"/>
    <sheet name="3yo" sheetId="3" r:id="rId3"/>
  </sheets>
  <definedNames>
    <definedName name="participant15__adult__trial_number_1_JungleLevel.TextGrid" localSheetId="1">Adults!$Z$1448:$AQ$1454</definedName>
    <definedName name="participant15__adult__trial_number_2_JungleLevel.TextGrid" localSheetId="1">Adults!$Z$1456:$AQ$1462</definedName>
    <definedName name="participant15__adult__trial_number_3_JungleLevel.TextGrid" localSheetId="1">Adults!$Z$1464:$AQ$1470</definedName>
    <definedName name="participant16__adult__trial_number_4_JungleLevel.TextGrid" localSheetId="1">Adults!$Z$1472:$AQ$1478</definedName>
    <definedName name="participant16__adult__trial_number_5_JungleLevel.TextGrid_1" localSheetId="1">Adults!$Z$1480:$AQ$1486</definedName>
    <definedName name="participant16__adult__trial_number_6_JungleLevel.TextGrid" localSheetId="1">Adults!$Z$1488:$AQ$1494</definedName>
  </definedNames>
  <calcPr calcId="150001" concurrentCalc="0"/>
  <extLst>
    <ext xmlns:x14="http://schemas.microsoft.com/office/spreadsheetml/2009/9/main" uri="{79F54976-1DA5-4618-B147-4CDE4B953A38}">
      <x14:workbookPr defaultImageDpi="32767"/>
    </ex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P3" i="3" l="1"/>
  <c r="E3" i="3"/>
  <c r="P4" i="3"/>
  <c r="E4" i="3"/>
  <c r="P5" i="3"/>
  <c r="E5" i="3"/>
  <c r="P6" i="3"/>
  <c r="E6" i="3"/>
  <c r="P7" i="3"/>
  <c r="E7" i="3"/>
  <c r="P8" i="3"/>
  <c r="E8" i="3"/>
  <c r="P9" i="3"/>
  <c r="E9" i="3"/>
  <c r="P10" i="3"/>
  <c r="E10" i="3"/>
  <c r="P11" i="3"/>
  <c r="E11" i="3"/>
  <c r="P12" i="3"/>
  <c r="E12" i="3"/>
  <c r="P13" i="3"/>
  <c r="E13" i="3"/>
  <c r="P14" i="3"/>
  <c r="E14" i="3"/>
  <c r="P15" i="3"/>
  <c r="E15" i="3"/>
  <c r="P16" i="3"/>
  <c r="E16" i="3"/>
  <c r="P17" i="3"/>
  <c r="E17" i="3"/>
  <c r="P18" i="3"/>
  <c r="E18" i="3"/>
  <c r="P19" i="3"/>
  <c r="E19" i="3"/>
  <c r="P20" i="3"/>
  <c r="E20" i="3"/>
  <c r="P21" i="3"/>
  <c r="E21" i="3"/>
  <c r="P22" i="3"/>
  <c r="E22" i="3"/>
  <c r="P23" i="3"/>
  <c r="E23" i="3"/>
  <c r="P24" i="3"/>
  <c r="E24" i="3"/>
  <c r="P25" i="3"/>
  <c r="E25" i="3"/>
  <c r="P26" i="3"/>
  <c r="E26" i="3"/>
  <c r="P27" i="3"/>
  <c r="E27" i="3"/>
  <c r="P28" i="3"/>
  <c r="E28" i="3"/>
  <c r="P29" i="3"/>
  <c r="E29" i="3"/>
  <c r="P30" i="3"/>
  <c r="E30" i="3"/>
  <c r="P31" i="3"/>
  <c r="E31" i="3"/>
  <c r="P32" i="3"/>
  <c r="E32" i="3"/>
  <c r="P33" i="3"/>
  <c r="E33" i="3"/>
  <c r="P34" i="3"/>
  <c r="E34" i="3"/>
  <c r="P35" i="3"/>
  <c r="E35" i="3"/>
  <c r="P36" i="3"/>
  <c r="E36" i="3"/>
  <c r="P37" i="3"/>
  <c r="E37" i="3"/>
  <c r="P38" i="3"/>
  <c r="E38" i="3"/>
  <c r="P39" i="3"/>
  <c r="E39" i="3"/>
  <c r="P40" i="3"/>
  <c r="E40" i="3"/>
  <c r="P41" i="3"/>
  <c r="E41" i="3"/>
  <c r="P42" i="3"/>
  <c r="E42" i="3"/>
  <c r="P43" i="3"/>
  <c r="E43" i="3"/>
  <c r="P44" i="3"/>
  <c r="E44" i="3"/>
  <c r="P45" i="3"/>
  <c r="E45" i="3"/>
  <c r="P46" i="3"/>
  <c r="E46" i="3"/>
  <c r="P47" i="3"/>
  <c r="E47" i="3"/>
  <c r="P48" i="3"/>
  <c r="E48" i="3"/>
  <c r="P49" i="3"/>
  <c r="E49" i="3"/>
  <c r="P50" i="3"/>
  <c r="E50" i="3"/>
  <c r="P51" i="3"/>
  <c r="E51" i="3"/>
  <c r="P52" i="3"/>
  <c r="E52" i="3"/>
  <c r="P53" i="3"/>
  <c r="E53" i="3"/>
  <c r="P54" i="3"/>
  <c r="E54" i="3"/>
  <c r="P55" i="3"/>
  <c r="E55" i="3"/>
  <c r="P56" i="3"/>
  <c r="E56" i="3"/>
  <c r="P57" i="3"/>
  <c r="E57" i="3"/>
  <c r="P58" i="3"/>
  <c r="E58" i="3"/>
  <c r="P59" i="3"/>
  <c r="E59" i="3"/>
  <c r="P60" i="3"/>
  <c r="E60" i="3"/>
  <c r="P61" i="3"/>
  <c r="E61" i="3"/>
  <c r="P62" i="3"/>
  <c r="E62" i="3"/>
  <c r="P63" i="3"/>
  <c r="E63" i="3"/>
  <c r="P64" i="3"/>
  <c r="E64" i="3"/>
  <c r="P65" i="3"/>
  <c r="E65" i="3"/>
  <c r="P66" i="3"/>
  <c r="E66" i="3"/>
  <c r="P67" i="3"/>
  <c r="E67" i="3"/>
  <c r="P68" i="3"/>
  <c r="E68" i="3"/>
  <c r="P69" i="3"/>
  <c r="E69" i="3"/>
  <c r="P70" i="3"/>
  <c r="E70" i="3"/>
  <c r="P71" i="3"/>
  <c r="E71" i="3"/>
  <c r="P72" i="3"/>
  <c r="E72" i="3"/>
  <c r="P73" i="3"/>
  <c r="E73" i="3"/>
  <c r="P74" i="3"/>
  <c r="E74" i="3"/>
  <c r="P75" i="3"/>
  <c r="E75" i="3"/>
  <c r="P76" i="3"/>
  <c r="E76" i="3"/>
  <c r="P77" i="3"/>
  <c r="E77" i="3"/>
  <c r="P78" i="3"/>
  <c r="E78" i="3"/>
  <c r="P79" i="3"/>
  <c r="E79" i="3"/>
  <c r="P80" i="3"/>
  <c r="E80" i="3"/>
  <c r="P81" i="3"/>
  <c r="E81" i="3"/>
  <c r="P82" i="3"/>
  <c r="E82" i="3"/>
  <c r="P83" i="3"/>
  <c r="E83" i="3"/>
  <c r="P84" i="3"/>
  <c r="E84" i="3"/>
  <c r="P85" i="3"/>
  <c r="E85" i="3"/>
  <c r="P86" i="3"/>
  <c r="E86" i="3"/>
  <c r="P87" i="3"/>
  <c r="E87" i="3"/>
  <c r="P88" i="3"/>
  <c r="E88" i="3"/>
  <c r="P89" i="3"/>
  <c r="E89" i="3"/>
  <c r="P90" i="3"/>
  <c r="E90" i="3"/>
  <c r="P91" i="3"/>
  <c r="E91" i="3"/>
  <c r="P92" i="3"/>
  <c r="E92" i="3"/>
  <c r="P93" i="3"/>
  <c r="E93" i="3"/>
  <c r="P94" i="3"/>
  <c r="E94" i="3"/>
  <c r="P95" i="3"/>
  <c r="E95" i="3"/>
  <c r="P96" i="3"/>
  <c r="E96" i="3"/>
  <c r="P97" i="3"/>
  <c r="E97" i="3"/>
  <c r="P98" i="3"/>
  <c r="E98" i="3"/>
  <c r="P99" i="3"/>
  <c r="E99" i="3"/>
  <c r="P100" i="3"/>
  <c r="E100" i="3"/>
  <c r="P101" i="3"/>
  <c r="E101" i="3"/>
  <c r="P102" i="3"/>
  <c r="E102" i="3"/>
  <c r="P103" i="3"/>
  <c r="E103" i="3"/>
  <c r="P104" i="3"/>
  <c r="E104" i="3"/>
  <c r="P105" i="3"/>
  <c r="E105" i="3"/>
  <c r="P106" i="3"/>
  <c r="E106" i="3"/>
  <c r="P107" i="3"/>
  <c r="E107" i="3"/>
  <c r="P108" i="3"/>
  <c r="E108" i="3"/>
  <c r="P109" i="3"/>
  <c r="E109" i="3"/>
  <c r="P110" i="3"/>
  <c r="E110" i="3"/>
  <c r="P111" i="3"/>
  <c r="E111" i="3"/>
  <c r="P112" i="3"/>
  <c r="E112" i="3"/>
  <c r="P113" i="3"/>
  <c r="E113" i="3"/>
  <c r="P114" i="3"/>
  <c r="E114" i="3"/>
  <c r="P115" i="3"/>
  <c r="E115" i="3"/>
  <c r="P116" i="3"/>
  <c r="E116" i="3"/>
  <c r="P117" i="3"/>
  <c r="E117" i="3"/>
  <c r="P118" i="3"/>
  <c r="E118" i="3"/>
  <c r="P119" i="3"/>
  <c r="E119" i="3"/>
  <c r="P120" i="3"/>
  <c r="E120" i="3"/>
  <c r="P121" i="3"/>
  <c r="E121" i="3"/>
  <c r="P122" i="3"/>
  <c r="E122" i="3"/>
  <c r="P123" i="3"/>
  <c r="E123" i="3"/>
  <c r="P124" i="3"/>
  <c r="E124" i="3"/>
  <c r="P125" i="3"/>
  <c r="E125" i="3"/>
  <c r="P126" i="3"/>
  <c r="E126" i="3"/>
  <c r="P127" i="3"/>
  <c r="E127" i="3"/>
  <c r="P128" i="3"/>
  <c r="E128" i="3"/>
  <c r="P129" i="3"/>
  <c r="E129" i="3"/>
  <c r="P130" i="3"/>
  <c r="E130" i="3"/>
  <c r="P131" i="3"/>
  <c r="E131" i="3"/>
  <c r="P132" i="3"/>
  <c r="E132" i="3"/>
  <c r="P133" i="3"/>
  <c r="E133" i="3"/>
  <c r="P134" i="3"/>
  <c r="E134" i="3"/>
  <c r="P135" i="3"/>
  <c r="E135" i="3"/>
  <c r="P136" i="3"/>
  <c r="E136" i="3"/>
  <c r="P137" i="3"/>
  <c r="E137" i="3"/>
  <c r="P138" i="3"/>
  <c r="E138" i="3"/>
  <c r="P139" i="3"/>
  <c r="E139" i="3"/>
  <c r="P140" i="3"/>
  <c r="E140" i="3"/>
  <c r="P141" i="3"/>
  <c r="E141" i="3"/>
  <c r="P142" i="3"/>
  <c r="E142" i="3"/>
  <c r="P143" i="3"/>
  <c r="E143" i="3"/>
  <c r="P144" i="3"/>
  <c r="E144" i="3"/>
  <c r="P145" i="3"/>
  <c r="E145" i="3"/>
  <c r="P146" i="3"/>
  <c r="E146" i="3"/>
  <c r="P147" i="3"/>
  <c r="E147" i="3"/>
  <c r="P148" i="3"/>
  <c r="E148" i="3"/>
  <c r="P149" i="3"/>
  <c r="E149" i="3"/>
  <c r="P150" i="3"/>
  <c r="E150" i="3"/>
  <c r="P151" i="3"/>
  <c r="E151" i="3"/>
  <c r="P152" i="3"/>
  <c r="E152" i="3"/>
  <c r="P153" i="3"/>
  <c r="E153" i="3"/>
  <c r="P154" i="3"/>
  <c r="E154" i="3"/>
  <c r="P155" i="3"/>
  <c r="E155" i="3"/>
  <c r="P156" i="3"/>
  <c r="E156" i="3"/>
  <c r="P157" i="3"/>
  <c r="E157" i="3"/>
  <c r="P158" i="3"/>
  <c r="E158" i="3"/>
  <c r="P159" i="3"/>
  <c r="E159" i="3"/>
  <c r="P160" i="3"/>
  <c r="E160" i="3"/>
  <c r="P161" i="3"/>
  <c r="E161" i="3"/>
  <c r="P162" i="3"/>
  <c r="E162" i="3"/>
  <c r="P163" i="3"/>
  <c r="E163" i="3"/>
  <c r="P164" i="3"/>
  <c r="E164" i="3"/>
  <c r="P165" i="3"/>
  <c r="E165" i="3"/>
  <c r="P166" i="3"/>
  <c r="E166" i="3"/>
  <c r="P167" i="3"/>
  <c r="E167" i="3"/>
  <c r="P168" i="3"/>
  <c r="E168" i="3"/>
  <c r="P169" i="3"/>
  <c r="E169" i="3"/>
  <c r="P170" i="3"/>
  <c r="E170" i="3"/>
  <c r="P171" i="3"/>
  <c r="E171" i="3"/>
  <c r="P172" i="3"/>
  <c r="E172" i="3"/>
  <c r="P173" i="3"/>
  <c r="E173" i="3"/>
  <c r="P174" i="3"/>
  <c r="E174" i="3"/>
  <c r="P175" i="3"/>
  <c r="E175" i="3"/>
  <c r="P176" i="3"/>
  <c r="E176" i="3"/>
  <c r="P177" i="3"/>
  <c r="E177" i="3"/>
  <c r="P178" i="3"/>
  <c r="E178" i="3"/>
  <c r="P179" i="3"/>
  <c r="E179" i="3"/>
  <c r="P180" i="3"/>
  <c r="E180" i="3"/>
  <c r="P181" i="3"/>
  <c r="E181" i="3"/>
  <c r="P182" i="3"/>
  <c r="E182" i="3"/>
  <c r="P183" i="3"/>
  <c r="E183" i="3"/>
  <c r="P184" i="3"/>
  <c r="E184" i="3"/>
  <c r="P185" i="3"/>
  <c r="E185" i="3"/>
  <c r="P186" i="3"/>
  <c r="E186" i="3"/>
  <c r="P187" i="3"/>
  <c r="E187" i="3"/>
  <c r="P188" i="3"/>
  <c r="E188" i="3"/>
  <c r="P189" i="3"/>
  <c r="E189" i="3"/>
  <c r="P190" i="3"/>
  <c r="E190" i="3"/>
  <c r="P191" i="3"/>
  <c r="E191" i="3"/>
  <c r="P192" i="3"/>
  <c r="E192" i="3"/>
  <c r="P193" i="3"/>
  <c r="E193" i="3"/>
  <c r="P194" i="3"/>
  <c r="E194" i="3"/>
  <c r="P195" i="3"/>
  <c r="E195" i="3"/>
  <c r="P196" i="3"/>
  <c r="E196" i="3"/>
  <c r="P197" i="3"/>
  <c r="E197" i="3"/>
  <c r="P198" i="3"/>
  <c r="E198" i="3"/>
  <c r="P199" i="3"/>
  <c r="E199" i="3"/>
  <c r="P200" i="3"/>
  <c r="E200" i="3"/>
  <c r="P201" i="3"/>
  <c r="E201" i="3"/>
  <c r="P202" i="3"/>
  <c r="E202" i="3"/>
  <c r="P203" i="3"/>
  <c r="E203" i="3"/>
  <c r="P204" i="3"/>
  <c r="E204" i="3"/>
  <c r="P205" i="3"/>
  <c r="E205" i="3"/>
  <c r="P206" i="3"/>
  <c r="E206" i="3"/>
  <c r="P207" i="3"/>
  <c r="E207" i="3"/>
  <c r="P208" i="3"/>
  <c r="E208" i="3"/>
  <c r="P209" i="3"/>
  <c r="E209" i="3"/>
  <c r="P210" i="3"/>
  <c r="E210" i="3"/>
  <c r="P211" i="3"/>
  <c r="E211" i="3"/>
  <c r="P212" i="3"/>
  <c r="E212" i="3"/>
  <c r="P213" i="3"/>
  <c r="E213" i="3"/>
  <c r="P214" i="3"/>
  <c r="E214" i="3"/>
  <c r="P215" i="3"/>
  <c r="E215" i="3"/>
  <c r="P216" i="3"/>
  <c r="E216" i="3"/>
  <c r="P217" i="3"/>
  <c r="E217" i="3"/>
  <c r="P218" i="3"/>
  <c r="E218" i="3"/>
  <c r="P219" i="3"/>
  <c r="E219" i="3"/>
  <c r="P220" i="3"/>
  <c r="E220" i="3"/>
  <c r="P221" i="3"/>
  <c r="E221" i="3"/>
  <c r="P222" i="3"/>
  <c r="E222" i="3"/>
  <c r="P223" i="3"/>
  <c r="E223" i="3"/>
  <c r="P224" i="3"/>
  <c r="E224" i="3"/>
  <c r="P225" i="3"/>
  <c r="E225" i="3"/>
  <c r="P226" i="3"/>
  <c r="E226" i="3"/>
  <c r="P227" i="3"/>
  <c r="E227" i="3"/>
  <c r="P228" i="3"/>
  <c r="E228" i="3"/>
  <c r="P229" i="3"/>
  <c r="E229" i="3"/>
  <c r="P230" i="3"/>
  <c r="E230" i="3"/>
  <c r="P231" i="3"/>
  <c r="E231" i="3"/>
  <c r="P232" i="3"/>
  <c r="E232" i="3"/>
  <c r="P233" i="3"/>
  <c r="E233" i="3"/>
  <c r="P234" i="3"/>
  <c r="E234" i="3"/>
  <c r="P235" i="3"/>
  <c r="E235" i="3"/>
  <c r="P236" i="3"/>
  <c r="E236" i="3"/>
  <c r="P237" i="3"/>
  <c r="E237" i="3"/>
  <c r="P238" i="3"/>
  <c r="E238" i="3"/>
  <c r="P239" i="3"/>
  <c r="E239" i="3"/>
  <c r="P240" i="3"/>
  <c r="E240" i="3"/>
  <c r="P241" i="3"/>
  <c r="E241" i="3"/>
  <c r="P242" i="3"/>
  <c r="E242" i="3"/>
  <c r="P243" i="3"/>
  <c r="E243" i="3"/>
  <c r="P244" i="3"/>
  <c r="E244" i="3"/>
  <c r="P245" i="3"/>
  <c r="E245" i="3"/>
  <c r="P246" i="3"/>
  <c r="E246" i="3"/>
  <c r="P247" i="3"/>
  <c r="E247" i="3"/>
  <c r="P248" i="3"/>
  <c r="E248" i="3"/>
  <c r="P249" i="3"/>
  <c r="E249" i="3"/>
  <c r="P250" i="3"/>
  <c r="E250" i="3"/>
  <c r="P251" i="3"/>
  <c r="E251" i="3"/>
  <c r="P252" i="3"/>
  <c r="E252" i="3"/>
  <c r="P253" i="3"/>
  <c r="E253" i="3"/>
  <c r="P254" i="3"/>
  <c r="E254" i="3"/>
  <c r="P255" i="3"/>
  <c r="E255" i="3"/>
  <c r="P256" i="3"/>
  <c r="E256" i="3"/>
  <c r="P257" i="3"/>
  <c r="E257" i="3"/>
  <c r="P258" i="3"/>
  <c r="E258" i="3"/>
  <c r="P259" i="3"/>
  <c r="E259" i="3"/>
  <c r="P260" i="3"/>
  <c r="E260" i="3"/>
  <c r="P261" i="3"/>
  <c r="E261" i="3"/>
  <c r="P262" i="3"/>
  <c r="E262" i="3"/>
  <c r="P263" i="3"/>
  <c r="E263" i="3"/>
  <c r="P264" i="3"/>
  <c r="E264" i="3"/>
  <c r="P265" i="3"/>
  <c r="E265" i="3"/>
  <c r="P266" i="3"/>
  <c r="E266" i="3"/>
  <c r="P267" i="3"/>
  <c r="E267" i="3"/>
  <c r="P268" i="3"/>
  <c r="E268" i="3"/>
  <c r="P269" i="3"/>
  <c r="E269" i="3"/>
  <c r="P270" i="3"/>
  <c r="E270" i="3"/>
  <c r="P271" i="3"/>
  <c r="E271" i="3"/>
  <c r="P272" i="3"/>
  <c r="E272" i="3"/>
  <c r="P273" i="3"/>
  <c r="E273" i="3"/>
  <c r="P274" i="3"/>
  <c r="E274" i="3"/>
  <c r="P275" i="3"/>
  <c r="E275" i="3"/>
  <c r="P276" i="3"/>
  <c r="E276" i="3"/>
  <c r="P277" i="3"/>
  <c r="E277" i="3"/>
  <c r="P278" i="3"/>
  <c r="E278" i="3"/>
  <c r="P279" i="3"/>
  <c r="E279" i="3"/>
  <c r="P280" i="3"/>
  <c r="E280" i="3"/>
  <c r="P281" i="3"/>
  <c r="E281" i="3"/>
  <c r="P282" i="3"/>
  <c r="E282" i="3"/>
  <c r="P283" i="3"/>
  <c r="E283" i="3"/>
  <c r="P284" i="3"/>
  <c r="E284" i="3"/>
  <c r="P285" i="3"/>
  <c r="E285" i="3"/>
  <c r="P286" i="3"/>
  <c r="E286" i="3"/>
  <c r="P287" i="3"/>
  <c r="E287" i="3"/>
  <c r="P288" i="3"/>
  <c r="E288" i="3"/>
  <c r="P289" i="3"/>
  <c r="E289" i="3"/>
  <c r="P290" i="3"/>
  <c r="E290" i="3"/>
  <c r="P291" i="3"/>
  <c r="E291" i="3"/>
  <c r="P292" i="3"/>
  <c r="E292" i="3"/>
  <c r="P293" i="3"/>
  <c r="E293" i="3"/>
  <c r="P294" i="3"/>
  <c r="E294" i="3"/>
  <c r="P295" i="3"/>
  <c r="E295" i="3"/>
  <c r="P296" i="3"/>
  <c r="E296" i="3"/>
  <c r="P297" i="3"/>
  <c r="E297" i="3"/>
  <c r="P298" i="3"/>
  <c r="E298" i="3"/>
  <c r="P299" i="3"/>
  <c r="E299" i="3"/>
  <c r="P300" i="3"/>
  <c r="E300" i="3"/>
  <c r="P301" i="3"/>
  <c r="E301" i="3"/>
  <c r="P302" i="3"/>
  <c r="E302" i="3"/>
  <c r="P303" i="3"/>
  <c r="E303" i="3"/>
  <c r="P304" i="3"/>
  <c r="E304" i="3"/>
  <c r="P305" i="3"/>
  <c r="E305" i="3"/>
  <c r="P306" i="3"/>
  <c r="E306" i="3"/>
  <c r="P307" i="3"/>
  <c r="E307" i="3"/>
  <c r="P308" i="3"/>
  <c r="E308" i="3"/>
  <c r="P309" i="3"/>
  <c r="E309" i="3"/>
  <c r="P310" i="3"/>
  <c r="E310" i="3"/>
  <c r="P311" i="3"/>
  <c r="E311" i="3"/>
  <c r="P312" i="3"/>
  <c r="E312" i="3"/>
  <c r="P313" i="3"/>
  <c r="E313" i="3"/>
  <c r="P314" i="3"/>
  <c r="E314" i="3"/>
  <c r="P315" i="3"/>
  <c r="E315" i="3"/>
  <c r="P316" i="3"/>
  <c r="E316" i="3"/>
  <c r="P317" i="3"/>
  <c r="E317" i="3"/>
  <c r="P318" i="3"/>
  <c r="E318" i="3"/>
  <c r="P319" i="3"/>
  <c r="E319" i="3"/>
  <c r="P320" i="3"/>
  <c r="E320" i="3"/>
  <c r="P321" i="3"/>
  <c r="E321" i="3"/>
  <c r="P322" i="3"/>
  <c r="E322" i="3"/>
  <c r="P323" i="3"/>
  <c r="E323" i="3"/>
  <c r="P324" i="3"/>
  <c r="E324" i="3"/>
  <c r="P325" i="3"/>
  <c r="E325" i="3"/>
  <c r="P326" i="3"/>
  <c r="E326" i="3"/>
  <c r="P327" i="3"/>
  <c r="E327" i="3"/>
  <c r="P328" i="3"/>
  <c r="E328" i="3"/>
  <c r="P329" i="3"/>
  <c r="E329" i="3"/>
  <c r="P330" i="3"/>
  <c r="E330" i="3"/>
  <c r="P331" i="3"/>
  <c r="E331" i="3"/>
  <c r="P332" i="3"/>
  <c r="E332" i="3"/>
  <c r="P333" i="3"/>
  <c r="E333" i="3"/>
  <c r="P334" i="3"/>
  <c r="E334" i="3"/>
  <c r="P335" i="3"/>
  <c r="E335" i="3"/>
  <c r="P336" i="3"/>
  <c r="E336" i="3"/>
  <c r="P337" i="3"/>
  <c r="E337" i="3"/>
  <c r="P338" i="3"/>
  <c r="E338" i="3"/>
  <c r="P339" i="3"/>
  <c r="E339" i="3"/>
  <c r="P340" i="3"/>
  <c r="E340" i="3"/>
  <c r="P341" i="3"/>
  <c r="E341" i="3"/>
  <c r="P342" i="3"/>
  <c r="E342" i="3"/>
  <c r="P343" i="3"/>
  <c r="E343" i="3"/>
  <c r="P344" i="3"/>
  <c r="E344" i="3"/>
  <c r="P345" i="3"/>
  <c r="E345" i="3"/>
  <c r="P346" i="3"/>
  <c r="E346" i="3"/>
  <c r="P347" i="3"/>
  <c r="E347" i="3"/>
  <c r="P348" i="3"/>
  <c r="E348" i="3"/>
  <c r="P349" i="3"/>
  <c r="E349" i="3"/>
  <c r="P350" i="3"/>
  <c r="E350" i="3"/>
  <c r="P351" i="3"/>
  <c r="E351" i="3"/>
  <c r="P352" i="3"/>
  <c r="E352" i="3"/>
  <c r="P353" i="3"/>
  <c r="E353" i="3"/>
  <c r="P354" i="3"/>
  <c r="E354" i="3"/>
  <c r="P355" i="3"/>
  <c r="E355" i="3"/>
  <c r="P356" i="3"/>
  <c r="E356" i="3"/>
  <c r="P357" i="3"/>
  <c r="E357" i="3"/>
  <c r="P358" i="3"/>
  <c r="E358" i="3"/>
  <c r="P359" i="3"/>
  <c r="E359" i="3"/>
  <c r="P360" i="3"/>
  <c r="E360" i="3"/>
  <c r="P361" i="3"/>
  <c r="E361" i="3"/>
  <c r="P362" i="3"/>
  <c r="E362" i="3"/>
  <c r="P363" i="3"/>
  <c r="E363" i="3"/>
  <c r="P364" i="3"/>
  <c r="E364" i="3"/>
  <c r="P365" i="3"/>
  <c r="E365" i="3"/>
  <c r="P366" i="3"/>
  <c r="E366" i="3"/>
  <c r="P367" i="3"/>
  <c r="E367" i="3"/>
  <c r="P368" i="3"/>
  <c r="E368" i="3"/>
  <c r="P369" i="3"/>
  <c r="E369" i="3"/>
  <c r="P370" i="3"/>
  <c r="E370" i="3"/>
  <c r="P371" i="3"/>
  <c r="E371" i="3"/>
  <c r="P372" i="3"/>
  <c r="E372" i="3"/>
  <c r="P373" i="3"/>
  <c r="E373" i="3"/>
  <c r="P374" i="3"/>
  <c r="E374" i="3"/>
  <c r="P375" i="3"/>
  <c r="E375" i="3"/>
  <c r="P376" i="3"/>
  <c r="E376" i="3"/>
  <c r="P377" i="3"/>
  <c r="E377" i="3"/>
  <c r="P378" i="3"/>
  <c r="E378" i="3"/>
  <c r="P379" i="3"/>
  <c r="E379" i="3"/>
  <c r="P380" i="3"/>
  <c r="E380" i="3"/>
  <c r="P381" i="3"/>
  <c r="E381" i="3"/>
  <c r="P382" i="3"/>
  <c r="E382" i="3"/>
  <c r="P383" i="3"/>
  <c r="E383" i="3"/>
  <c r="P384" i="3"/>
  <c r="E384" i="3"/>
  <c r="P385" i="3"/>
  <c r="E385" i="3"/>
  <c r="P386" i="3"/>
  <c r="E386" i="3"/>
  <c r="P387" i="3"/>
  <c r="E387" i="3"/>
  <c r="P388" i="3"/>
  <c r="E388" i="3"/>
  <c r="P389" i="3"/>
  <c r="E389" i="3"/>
  <c r="P390" i="3"/>
  <c r="E390" i="3"/>
  <c r="P391" i="3"/>
  <c r="E391" i="3"/>
  <c r="P392" i="3"/>
  <c r="E392" i="3"/>
  <c r="P393" i="3"/>
  <c r="E393" i="3"/>
  <c r="P394" i="3"/>
  <c r="E394" i="3"/>
  <c r="P395" i="3"/>
  <c r="E395" i="3"/>
  <c r="P396" i="3"/>
  <c r="E396" i="3"/>
  <c r="P397" i="3"/>
  <c r="E397" i="3"/>
  <c r="P398" i="3"/>
  <c r="E398" i="3"/>
  <c r="P399" i="3"/>
  <c r="E399" i="3"/>
  <c r="P400" i="3"/>
  <c r="E400" i="3"/>
  <c r="P401" i="3"/>
  <c r="E401" i="3"/>
  <c r="P402" i="3"/>
  <c r="E402" i="3"/>
  <c r="P403" i="3"/>
  <c r="E403" i="3"/>
  <c r="P404" i="3"/>
  <c r="E404" i="3"/>
  <c r="P405" i="3"/>
  <c r="E405" i="3"/>
  <c r="P406" i="3"/>
  <c r="E406" i="3"/>
  <c r="P407" i="3"/>
  <c r="E407" i="3"/>
  <c r="P408" i="3"/>
  <c r="E408" i="3"/>
  <c r="P409" i="3"/>
  <c r="E409" i="3"/>
  <c r="P410" i="3"/>
  <c r="E410" i="3"/>
  <c r="P411" i="3"/>
  <c r="E411" i="3"/>
  <c r="P412" i="3"/>
  <c r="E412" i="3"/>
  <c r="P413" i="3"/>
  <c r="E413" i="3"/>
  <c r="P414" i="3"/>
  <c r="E414" i="3"/>
  <c r="P415" i="3"/>
  <c r="E415" i="3"/>
  <c r="P416" i="3"/>
  <c r="E416" i="3"/>
  <c r="P417" i="3"/>
  <c r="E417" i="3"/>
  <c r="P418" i="3"/>
  <c r="E418" i="3"/>
  <c r="P419" i="3"/>
  <c r="E419" i="3"/>
  <c r="P420" i="3"/>
  <c r="E420" i="3"/>
  <c r="P421" i="3"/>
  <c r="E421" i="3"/>
  <c r="P422" i="3"/>
  <c r="E422" i="3"/>
  <c r="P423" i="3"/>
  <c r="E423" i="3"/>
  <c r="P424" i="3"/>
  <c r="E424" i="3"/>
  <c r="P425" i="3"/>
  <c r="E425" i="3"/>
  <c r="P426" i="3"/>
  <c r="E426" i="3"/>
  <c r="P427" i="3"/>
  <c r="E427" i="3"/>
  <c r="P428" i="3"/>
  <c r="E428" i="3"/>
  <c r="P429" i="3"/>
  <c r="E429" i="3"/>
  <c r="P430" i="3"/>
  <c r="E430" i="3"/>
  <c r="P431" i="3"/>
  <c r="E431" i="3"/>
  <c r="P432" i="3"/>
  <c r="E432" i="3"/>
  <c r="P433" i="3"/>
  <c r="E433" i="3"/>
  <c r="P434" i="3"/>
  <c r="E434" i="3"/>
  <c r="P435" i="3"/>
  <c r="E435" i="3"/>
  <c r="P436" i="3"/>
  <c r="E436" i="3"/>
  <c r="P437" i="3"/>
  <c r="E437" i="3"/>
  <c r="P438" i="3"/>
  <c r="E438" i="3"/>
  <c r="P439" i="3"/>
  <c r="E439" i="3"/>
  <c r="P440" i="3"/>
  <c r="E440" i="3"/>
  <c r="P441" i="3"/>
  <c r="E441" i="3"/>
  <c r="P442" i="3"/>
  <c r="E442" i="3"/>
  <c r="P443" i="3"/>
  <c r="E443" i="3"/>
  <c r="P444" i="3"/>
  <c r="E444" i="3"/>
  <c r="P445" i="3"/>
  <c r="E445" i="3"/>
  <c r="P446" i="3"/>
  <c r="E446" i="3"/>
  <c r="P447" i="3"/>
  <c r="E447" i="3"/>
  <c r="P448" i="3"/>
  <c r="E448" i="3"/>
  <c r="P449" i="3"/>
  <c r="E449" i="3"/>
  <c r="P450" i="3"/>
  <c r="E450" i="3"/>
  <c r="P451" i="3"/>
  <c r="E451" i="3"/>
  <c r="P452" i="3"/>
  <c r="E452" i="3"/>
  <c r="P453" i="3"/>
  <c r="E453" i="3"/>
  <c r="P454" i="3"/>
  <c r="E454" i="3"/>
  <c r="P455" i="3"/>
  <c r="E455" i="3"/>
  <c r="P456" i="3"/>
  <c r="E456" i="3"/>
  <c r="P457" i="3"/>
  <c r="E457" i="3"/>
  <c r="P458" i="3"/>
  <c r="E458" i="3"/>
  <c r="P459" i="3"/>
  <c r="E459" i="3"/>
  <c r="P460" i="3"/>
  <c r="E460" i="3"/>
  <c r="P461" i="3"/>
  <c r="E461" i="3"/>
  <c r="P462" i="3"/>
  <c r="E462" i="3"/>
  <c r="P463" i="3"/>
  <c r="E463" i="3"/>
  <c r="P464" i="3"/>
  <c r="E464" i="3"/>
  <c r="P465" i="3"/>
  <c r="E465" i="3"/>
  <c r="P466" i="3"/>
  <c r="E466" i="3"/>
  <c r="P467" i="3"/>
  <c r="E467" i="3"/>
  <c r="P468" i="3"/>
  <c r="E468" i="3"/>
  <c r="P469" i="3"/>
  <c r="E469" i="3"/>
  <c r="P470" i="3"/>
  <c r="E470" i="3"/>
  <c r="P471" i="3"/>
  <c r="E471" i="3"/>
  <c r="P472" i="3"/>
  <c r="E472" i="3"/>
  <c r="P473" i="3"/>
  <c r="E473" i="3"/>
  <c r="P474" i="3"/>
  <c r="E474" i="3"/>
  <c r="P475" i="3"/>
  <c r="E475" i="3"/>
  <c r="P476" i="3"/>
  <c r="E476" i="3"/>
  <c r="P477" i="3"/>
  <c r="E477" i="3"/>
  <c r="P478" i="3"/>
  <c r="E478" i="3"/>
  <c r="P479" i="3"/>
  <c r="E479" i="3"/>
  <c r="P480" i="3"/>
  <c r="E480" i="3"/>
  <c r="P481" i="3"/>
  <c r="E481" i="3"/>
  <c r="P482" i="3"/>
  <c r="E482" i="3"/>
  <c r="P483" i="3"/>
  <c r="E483" i="3"/>
  <c r="P484" i="3"/>
  <c r="E484" i="3"/>
  <c r="P485" i="3"/>
  <c r="E485" i="3"/>
  <c r="P486" i="3"/>
  <c r="E486" i="3"/>
  <c r="P487" i="3"/>
  <c r="E487" i="3"/>
  <c r="P488" i="3"/>
  <c r="E488" i="3"/>
  <c r="P489" i="3"/>
  <c r="E489" i="3"/>
  <c r="P490" i="3"/>
  <c r="E490" i="3"/>
  <c r="P491" i="3"/>
  <c r="E491" i="3"/>
  <c r="P492" i="3"/>
  <c r="E492" i="3"/>
  <c r="P493" i="3"/>
  <c r="E493" i="3"/>
  <c r="P494" i="3"/>
  <c r="E494" i="3"/>
  <c r="P495" i="3"/>
  <c r="E495" i="3"/>
  <c r="P496" i="3"/>
  <c r="E496" i="3"/>
  <c r="P497" i="3"/>
  <c r="E497" i="3"/>
  <c r="P498" i="3"/>
  <c r="E498" i="3"/>
  <c r="P499" i="3"/>
  <c r="E499" i="3"/>
  <c r="P500" i="3"/>
  <c r="E500" i="3"/>
  <c r="P501" i="3"/>
  <c r="E501" i="3"/>
  <c r="P502" i="3"/>
  <c r="E502" i="3"/>
  <c r="P503" i="3"/>
  <c r="E503" i="3"/>
  <c r="P504" i="3"/>
  <c r="E504" i="3"/>
  <c r="P505" i="3"/>
  <c r="E505" i="3"/>
  <c r="P506" i="3"/>
  <c r="E506" i="3"/>
  <c r="P507" i="3"/>
  <c r="E507" i="3"/>
  <c r="P508" i="3"/>
  <c r="E508" i="3"/>
  <c r="P509" i="3"/>
  <c r="E509" i="3"/>
  <c r="P510" i="3"/>
  <c r="E510" i="3"/>
  <c r="P511" i="3"/>
  <c r="E511" i="3"/>
  <c r="P512" i="3"/>
  <c r="E512" i="3"/>
  <c r="P513" i="3"/>
  <c r="E513" i="3"/>
  <c r="P514" i="3"/>
  <c r="E514" i="3"/>
  <c r="P515" i="3"/>
  <c r="E515" i="3"/>
  <c r="P516" i="3"/>
  <c r="E516" i="3"/>
  <c r="P517" i="3"/>
  <c r="E517" i="3"/>
  <c r="P518" i="3"/>
  <c r="E518" i="3"/>
  <c r="P519" i="3"/>
  <c r="E519" i="3"/>
  <c r="P520" i="3"/>
  <c r="E520" i="3"/>
  <c r="P521" i="3"/>
  <c r="E521" i="3"/>
  <c r="P522" i="3"/>
  <c r="E522" i="3"/>
  <c r="P523" i="3"/>
  <c r="E523" i="3"/>
  <c r="P524" i="3"/>
  <c r="E524" i="3"/>
  <c r="P525" i="3"/>
  <c r="E525" i="3"/>
  <c r="P526" i="3"/>
  <c r="E526" i="3"/>
  <c r="P527" i="3"/>
  <c r="E527" i="3"/>
  <c r="P528" i="3"/>
  <c r="E528" i="3"/>
  <c r="P529" i="3"/>
  <c r="E529" i="3"/>
  <c r="P530" i="3"/>
  <c r="E530" i="3"/>
  <c r="P531" i="3"/>
  <c r="E531" i="3"/>
  <c r="P532" i="3"/>
  <c r="E532" i="3"/>
  <c r="P533" i="3"/>
  <c r="E533" i="3"/>
  <c r="P534" i="3"/>
  <c r="E534" i="3"/>
  <c r="P535" i="3"/>
  <c r="E535" i="3"/>
  <c r="P536" i="3"/>
  <c r="E536" i="3"/>
  <c r="P537" i="3"/>
  <c r="E537" i="3"/>
  <c r="P538" i="3"/>
  <c r="E538" i="3"/>
  <c r="P539" i="3"/>
  <c r="E539" i="3"/>
  <c r="P540" i="3"/>
  <c r="E540" i="3"/>
  <c r="P541" i="3"/>
  <c r="E541" i="3"/>
  <c r="P542" i="3"/>
  <c r="E542" i="3"/>
  <c r="P543" i="3"/>
  <c r="E543" i="3"/>
  <c r="P544" i="3"/>
  <c r="E544" i="3"/>
  <c r="P545" i="3"/>
  <c r="E545" i="3"/>
  <c r="P546" i="3"/>
  <c r="E546" i="3"/>
  <c r="P547" i="3"/>
  <c r="E547" i="3"/>
  <c r="P548" i="3"/>
  <c r="E548" i="3"/>
  <c r="P549" i="3"/>
  <c r="E549" i="3"/>
  <c r="P550" i="3"/>
  <c r="E550" i="3"/>
  <c r="P551" i="3"/>
  <c r="E551" i="3"/>
  <c r="P552" i="3"/>
  <c r="E552" i="3"/>
  <c r="P553" i="3"/>
  <c r="E553" i="3"/>
  <c r="P554" i="3"/>
  <c r="E554" i="3"/>
  <c r="P555" i="3"/>
  <c r="E555" i="3"/>
  <c r="P556" i="3"/>
  <c r="E556" i="3"/>
  <c r="P557" i="3"/>
  <c r="E557" i="3"/>
  <c r="P558" i="3"/>
  <c r="E558" i="3"/>
  <c r="P559" i="3"/>
  <c r="E559" i="3"/>
  <c r="P560" i="3"/>
  <c r="E560" i="3"/>
  <c r="P561" i="3"/>
  <c r="E561" i="3"/>
  <c r="P562" i="3"/>
  <c r="E562" i="3"/>
  <c r="P563" i="3"/>
  <c r="E563" i="3"/>
  <c r="P564" i="3"/>
  <c r="E564" i="3"/>
  <c r="P565" i="3"/>
  <c r="E565" i="3"/>
  <c r="P566" i="3"/>
  <c r="E566" i="3"/>
  <c r="P567" i="3"/>
  <c r="E567" i="3"/>
  <c r="P568" i="3"/>
  <c r="E568" i="3"/>
  <c r="P569" i="3"/>
  <c r="E569" i="3"/>
  <c r="P570" i="3"/>
  <c r="E570" i="3"/>
  <c r="P571" i="3"/>
  <c r="E571" i="3"/>
  <c r="P572" i="3"/>
  <c r="E572" i="3"/>
  <c r="P573" i="3"/>
  <c r="E573" i="3"/>
  <c r="P574" i="3"/>
  <c r="E574" i="3"/>
  <c r="P575" i="3"/>
  <c r="E575" i="3"/>
  <c r="P576" i="3"/>
  <c r="E576" i="3"/>
  <c r="P577" i="3"/>
  <c r="E577" i="3"/>
  <c r="P578" i="3"/>
  <c r="E578" i="3"/>
  <c r="P579" i="3"/>
  <c r="E579" i="3"/>
  <c r="P580" i="3"/>
  <c r="E580" i="3"/>
  <c r="P581" i="3"/>
  <c r="E581" i="3"/>
  <c r="P582" i="3"/>
  <c r="E582" i="3"/>
  <c r="P583" i="3"/>
  <c r="E583" i="3"/>
  <c r="P584" i="3"/>
  <c r="E584" i="3"/>
  <c r="P585" i="3"/>
  <c r="E585" i="3"/>
  <c r="P586" i="3"/>
  <c r="E586" i="3"/>
  <c r="P587" i="3"/>
  <c r="E587" i="3"/>
  <c r="P588" i="3"/>
  <c r="E588" i="3"/>
  <c r="P589" i="3"/>
  <c r="E589" i="3"/>
  <c r="P590" i="3"/>
  <c r="E590" i="3"/>
  <c r="P591" i="3"/>
  <c r="E591" i="3"/>
  <c r="P592" i="3"/>
  <c r="E592" i="3"/>
  <c r="P593" i="3"/>
  <c r="E593" i="3"/>
  <c r="P594" i="3"/>
  <c r="E594" i="3"/>
  <c r="P595" i="3"/>
  <c r="E595" i="3"/>
  <c r="P596" i="3"/>
  <c r="E596" i="3"/>
  <c r="P597" i="3"/>
  <c r="E597" i="3"/>
  <c r="P598" i="3"/>
  <c r="E598" i="3"/>
  <c r="P599" i="3"/>
  <c r="E599" i="3"/>
  <c r="P600" i="3"/>
  <c r="E600" i="3"/>
  <c r="P601" i="3"/>
  <c r="E601" i="3"/>
  <c r="P602" i="3"/>
  <c r="E602" i="3"/>
  <c r="P603" i="3"/>
  <c r="E603" i="3"/>
  <c r="P604" i="3"/>
  <c r="E604" i="3"/>
  <c r="P605" i="3"/>
  <c r="E605" i="3"/>
  <c r="P606" i="3"/>
  <c r="E606" i="3"/>
  <c r="P607" i="3"/>
  <c r="E607" i="3"/>
  <c r="P608" i="3"/>
  <c r="E608" i="3"/>
  <c r="P609" i="3"/>
  <c r="E609" i="3"/>
  <c r="P610" i="3"/>
  <c r="E610" i="3"/>
  <c r="P611" i="3"/>
  <c r="E611" i="3"/>
  <c r="P612" i="3"/>
  <c r="E612" i="3"/>
  <c r="P613" i="3"/>
  <c r="E613" i="3"/>
  <c r="P614" i="3"/>
  <c r="E614" i="3"/>
  <c r="P615" i="3"/>
  <c r="E615" i="3"/>
  <c r="P616" i="3"/>
  <c r="E616" i="3"/>
  <c r="P617" i="3"/>
  <c r="E617" i="3"/>
  <c r="P618" i="3"/>
  <c r="E618" i="3"/>
  <c r="P619" i="3"/>
  <c r="E619" i="3"/>
  <c r="P620" i="3"/>
  <c r="E620" i="3"/>
  <c r="P621" i="3"/>
  <c r="E621" i="3"/>
  <c r="P622" i="3"/>
  <c r="E622" i="3"/>
  <c r="P623" i="3"/>
  <c r="E623" i="3"/>
  <c r="P624" i="3"/>
  <c r="E624" i="3"/>
  <c r="P625" i="3"/>
  <c r="E625" i="3"/>
  <c r="P626" i="3"/>
  <c r="E626" i="3"/>
  <c r="P627" i="3"/>
  <c r="E627" i="3"/>
  <c r="P628" i="3"/>
  <c r="E628" i="3"/>
  <c r="P629" i="3"/>
  <c r="E629" i="3"/>
  <c r="P630" i="3"/>
  <c r="E630" i="3"/>
  <c r="P631" i="3"/>
  <c r="E631" i="3"/>
  <c r="P632" i="3"/>
  <c r="E632" i="3"/>
  <c r="P633" i="3"/>
  <c r="E633" i="3"/>
  <c r="P634" i="3"/>
  <c r="E634" i="3"/>
  <c r="P635" i="3"/>
  <c r="E635" i="3"/>
  <c r="P636" i="3"/>
  <c r="E636" i="3"/>
  <c r="P637" i="3"/>
  <c r="E637" i="3"/>
  <c r="P638" i="3"/>
  <c r="E638" i="3"/>
  <c r="P639" i="3"/>
  <c r="E639" i="3"/>
  <c r="P640" i="3"/>
  <c r="E640" i="3"/>
  <c r="P641" i="3"/>
  <c r="E641" i="3"/>
  <c r="P642" i="3"/>
  <c r="E642" i="3"/>
  <c r="P643" i="3"/>
  <c r="E643" i="3"/>
  <c r="P644" i="3"/>
  <c r="E644" i="3"/>
  <c r="P645" i="3"/>
  <c r="E645" i="3"/>
  <c r="P646" i="3"/>
  <c r="E646" i="3"/>
  <c r="P647" i="3"/>
  <c r="E647" i="3"/>
  <c r="P648" i="3"/>
  <c r="E648" i="3"/>
  <c r="P649" i="3"/>
  <c r="E649" i="3"/>
  <c r="P650" i="3"/>
  <c r="E650" i="3"/>
  <c r="P651" i="3"/>
  <c r="E651" i="3"/>
  <c r="P652" i="3"/>
  <c r="E652" i="3"/>
  <c r="P653" i="3"/>
  <c r="E653" i="3"/>
  <c r="P654" i="3"/>
  <c r="E654" i="3"/>
  <c r="P655" i="3"/>
  <c r="E655" i="3"/>
  <c r="P656" i="3"/>
  <c r="E656" i="3"/>
  <c r="P657" i="3"/>
  <c r="E657" i="3"/>
  <c r="P658" i="3"/>
  <c r="E658" i="3"/>
  <c r="P659" i="3"/>
  <c r="E659" i="3"/>
  <c r="P660" i="3"/>
  <c r="E660" i="3"/>
  <c r="P661" i="3"/>
  <c r="E661" i="3"/>
  <c r="P662" i="3"/>
  <c r="E662" i="3"/>
  <c r="P663" i="3"/>
  <c r="E663" i="3"/>
  <c r="P664" i="3"/>
  <c r="E664" i="3"/>
  <c r="P665" i="3"/>
  <c r="E665" i="3"/>
  <c r="P666" i="3"/>
  <c r="E666" i="3"/>
  <c r="P667" i="3"/>
  <c r="E667" i="3"/>
  <c r="P668" i="3"/>
  <c r="E668" i="3"/>
  <c r="P669" i="3"/>
  <c r="E669" i="3"/>
  <c r="P670" i="3"/>
  <c r="E670" i="3"/>
  <c r="P671" i="3"/>
  <c r="E671" i="3"/>
  <c r="P672" i="3"/>
  <c r="E672" i="3"/>
  <c r="P673" i="3"/>
  <c r="E673" i="3"/>
  <c r="P674" i="3"/>
  <c r="E674" i="3"/>
  <c r="P675" i="3"/>
  <c r="E675" i="3"/>
  <c r="P676" i="3"/>
  <c r="E676" i="3"/>
  <c r="P677" i="3"/>
  <c r="E677" i="3"/>
  <c r="P678" i="3"/>
  <c r="E678" i="3"/>
  <c r="P679" i="3"/>
  <c r="E679" i="3"/>
  <c r="P680" i="3"/>
  <c r="E680" i="3"/>
  <c r="P681" i="3"/>
  <c r="E681" i="3"/>
  <c r="P682" i="3"/>
  <c r="E682" i="3"/>
  <c r="P683" i="3"/>
  <c r="E683" i="3"/>
  <c r="P684" i="3"/>
  <c r="E684" i="3"/>
  <c r="P685" i="3"/>
  <c r="E685" i="3"/>
  <c r="P686" i="3"/>
  <c r="E686" i="3"/>
  <c r="P687" i="3"/>
  <c r="E687" i="3"/>
  <c r="P688" i="3"/>
  <c r="E688" i="3"/>
  <c r="P689" i="3"/>
  <c r="E689" i="3"/>
  <c r="P690" i="3"/>
  <c r="E690" i="3"/>
  <c r="P691" i="3"/>
  <c r="E691" i="3"/>
  <c r="P692" i="3"/>
  <c r="E692" i="3"/>
  <c r="P693" i="3"/>
  <c r="E693" i="3"/>
  <c r="P694" i="3"/>
  <c r="E694" i="3"/>
  <c r="P695" i="3"/>
  <c r="E695" i="3"/>
  <c r="P696" i="3"/>
  <c r="E696" i="3"/>
  <c r="P697" i="3"/>
  <c r="E697" i="3"/>
  <c r="P698" i="3"/>
  <c r="E698" i="3"/>
  <c r="P699" i="3"/>
  <c r="E699" i="3"/>
  <c r="P700" i="3"/>
  <c r="E700" i="3"/>
  <c r="P701" i="3"/>
  <c r="E701" i="3"/>
  <c r="P702" i="3"/>
  <c r="E702" i="3"/>
  <c r="P703" i="3"/>
  <c r="E703" i="3"/>
  <c r="P704" i="3"/>
  <c r="E704" i="3"/>
  <c r="P705" i="3"/>
  <c r="E705" i="3"/>
  <c r="P706" i="3"/>
  <c r="E706" i="3"/>
  <c r="P707" i="3"/>
  <c r="E707" i="3"/>
  <c r="P708" i="3"/>
  <c r="E708" i="3"/>
  <c r="P709" i="3"/>
  <c r="E709" i="3"/>
  <c r="P710" i="3"/>
  <c r="E710" i="3"/>
  <c r="P711" i="3"/>
  <c r="E711" i="3"/>
  <c r="P712" i="3"/>
  <c r="E712" i="3"/>
  <c r="P713" i="3"/>
  <c r="E713" i="3"/>
  <c r="P714" i="3"/>
  <c r="E714" i="3"/>
  <c r="P715" i="3"/>
  <c r="E715" i="3"/>
  <c r="P716" i="3"/>
  <c r="E716" i="3"/>
  <c r="P717" i="3"/>
  <c r="E717" i="3"/>
  <c r="P718" i="3"/>
  <c r="E718" i="3"/>
  <c r="P719" i="3"/>
  <c r="E719" i="3"/>
  <c r="P720" i="3"/>
  <c r="E720" i="3"/>
  <c r="P721" i="3"/>
  <c r="E721" i="3"/>
  <c r="P722" i="3"/>
  <c r="E722" i="3"/>
  <c r="P723" i="3"/>
  <c r="E723" i="3"/>
  <c r="P724" i="3"/>
  <c r="E724" i="3"/>
  <c r="P725" i="3"/>
  <c r="E725" i="3"/>
  <c r="P726" i="3"/>
  <c r="E726" i="3"/>
  <c r="P727" i="3"/>
  <c r="E727" i="3"/>
  <c r="P728" i="3"/>
  <c r="E728" i="3"/>
  <c r="P729" i="3"/>
  <c r="E729" i="3"/>
  <c r="P730" i="3"/>
  <c r="E730" i="3"/>
  <c r="P731" i="3"/>
  <c r="E731" i="3"/>
  <c r="P732" i="3"/>
  <c r="E732" i="3"/>
  <c r="P733" i="3"/>
  <c r="E733" i="3"/>
  <c r="P734" i="3"/>
  <c r="E734" i="3"/>
  <c r="P735" i="3"/>
  <c r="E735" i="3"/>
  <c r="P736" i="3"/>
  <c r="E736" i="3"/>
  <c r="P737" i="3"/>
  <c r="E737" i="3"/>
  <c r="P738" i="3"/>
  <c r="E738" i="3"/>
  <c r="P739" i="3"/>
  <c r="E739" i="3"/>
  <c r="P740" i="3"/>
  <c r="E740" i="3"/>
  <c r="P741" i="3"/>
  <c r="E741" i="3"/>
  <c r="P742" i="3"/>
  <c r="E742" i="3"/>
  <c r="P743" i="3"/>
  <c r="E743" i="3"/>
  <c r="P744" i="3"/>
  <c r="E744" i="3"/>
  <c r="P745" i="3"/>
  <c r="E745" i="3"/>
  <c r="P746" i="3"/>
  <c r="E746" i="3"/>
  <c r="P747" i="3"/>
  <c r="E747" i="3"/>
  <c r="P748" i="3"/>
  <c r="E748" i="3"/>
  <c r="P749" i="3"/>
  <c r="E749" i="3"/>
  <c r="P750" i="3"/>
  <c r="E750" i="3"/>
  <c r="P751" i="3"/>
  <c r="E751" i="3"/>
  <c r="P752" i="3"/>
  <c r="E752" i="3"/>
  <c r="P753" i="3"/>
  <c r="E753" i="3"/>
  <c r="P754" i="3"/>
  <c r="E754" i="3"/>
  <c r="P755" i="3"/>
  <c r="E755" i="3"/>
  <c r="P756" i="3"/>
  <c r="E756" i="3"/>
  <c r="P757" i="3"/>
  <c r="E757" i="3"/>
  <c r="P758" i="3"/>
  <c r="E758" i="3"/>
  <c r="P759" i="3"/>
  <c r="E759" i="3"/>
  <c r="P760" i="3"/>
  <c r="E760" i="3"/>
  <c r="P761" i="3"/>
  <c r="E761" i="3"/>
  <c r="P762" i="3"/>
  <c r="E762" i="3"/>
  <c r="P763" i="3"/>
  <c r="E763" i="3"/>
  <c r="P764" i="3"/>
  <c r="E764" i="3"/>
  <c r="P765" i="3"/>
  <c r="E765" i="3"/>
  <c r="P766" i="3"/>
  <c r="E766" i="3"/>
  <c r="P767" i="3"/>
  <c r="E767" i="3"/>
  <c r="P768" i="3"/>
  <c r="E768" i="3"/>
  <c r="P769" i="3"/>
  <c r="E769" i="3"/>
  <c r="P770" i="3"/>
  <c r="E770" i="3"/>
  <c r="P771" i="3"/>
  <c r="E771" i="3"/>
  <c r="P772" i="3"/>
  <c r="E772" i="3"/>
  <c r="P773" i="3"/>
  <c r="E773" i="3"/>
  <c r="P774" i="3"/>
  <c r="E774" i="3"/>
  <c r="P775" i="3"/>
  <c r="E775" i="3"/>
  <c r="P776" i="3"/>
  <c r="E776" i="3"/>
  <c r="P777" i="3"/>
  <c r="E777" i="3"/>
  <c r="P778" i="3"/>
  <c r="E778" i="3"/>
  <c r="P779" i="3"/>
  <c r="E779" i="3"/>
  <c r="P780" i="3"/>
  <c r="E780" i="3"/>
  <c r="P781" i="3"/>
  <c r="E781" i="3"/>
  <c r="P782" i="3"/>
  <c r="E782" i="3"/>
  <c r="P783" i="3"/>
  <c r="E783" i="3"/>
  <c r="P784" i="3"/>
  <c r="E784" i="3"/>
  <c r="P785" i="3"/>
  <c r="E785" i="3"/>
  <c r="P786" i="3"/>
  <c r="E786" i="3"/>
  <c r="P787" i="3"/>
  <c r="E787" i="3"/>
  <c r="P788" i="3"/>
  <c r="E788" i="3"/>
  <c r="P789" i="3"/>
  <c r="E789" i="3"/>
  <c r="P790" i="3"/>
  <c r="E790" i="3"/>
  <c r="P791" i="3"/>
  <c r="E791" i="3"/>
  <c r="P792" i="3"/>
  <c r="E792" i="3"/>
  <c r="P793" i="3"/>
  <c r="E793" i="3"/>
  <c r="P794" i="3"/>
  <c r="E794" i="3"/>
  <c r="P795" i="3"/>
  <c r="E795" i="3"/>
  <c r="P796" i="3"/>
  <c r="E796" i="3"/>
  <c r="P797" i="3"/>
  <c r="E797" i="3"/>
  <c r="P798" i="3"/>
  <c r="E798" i="3"/>
  <c r="P799" i="3"/>
  <c r="E799" i="3"/>
  <c r="P800" i="3"/>
  <c r="E800" i="3"/>
  <c r="P801" i="3"/>
  <c r="E801" i="3"/>
  <c r="P802" i="3"/>
  <c r="E802" i="3"/>
  <c r="P803" i="3"/>
  <c r="E803" i="3"/>
  <c r="P804" i="3"/>
  <c r="E804" i="3"/>
  <c r="P805" i="3"/>
  <c r="E805" i="3"/>
  <c r="P806" i="3"/>
  <c r="E806" i="3"/>
  <c r="P807" i="3"/>
  <c r="E807" i="3"/>
  <c r="P808" i="3"/>
  <c r="E808" i="3"/>
  <c r="P809" i="3"/>
  <c r="E809" i="3"/>
  <c r="P810" i="3"/>
  <c r="E810" i="3"/>
  <c r="P811" i="3"/>
  <c r="E811" i="3"/>
  <c r="P812" i="3"/>
  <c r="E812" i="3"/>
  <c r="P813" i="3"/>
  <c r="E813" i="3"/>
  <c r="P814" i="3"/>
  <c r="E814" i="3"/>
  <c r="P815" i="3"/>
  <c r="E815" i="3"/>
  <c r="P816" i="3"/>
  <c r="E816" i="3"/>
  <c r="P817" i="3"/>
  <c r="E817" i="3"/>
  <c r="P818" i="3"/>
  <c r="E818" i="3"/>
  <c r="P819" i="3"/>
  <c r="E819" i="3"/>
  <c r="P820" i="3"/>
  <c r="E820" i="3"/>
  <c r="P821" i="3"/>
  <c r="E821" i="3"/>
  <c r="P822" i="3"/>
  <c r="E822" i="3"/>
  <c r="P823" i="3"/>
  <c r="E823" i="3"/>
  <c r="P824" i="3"/>
  <c r="E824" i="3"/>
  <c r="P825" i="3"/>
  <c r="E825" i="3"/>
  <c r="P826" i="3"/>
  <c r="E826" i="3"/>
  <c r="P827" i="3"/>
  <c r="E827" i="3"/>
  <c r="P828" i="3"/>
  <c r="E828" i="3"/>
  <c r="P829" i="3"/>
  <c r="E829" i="3"/>
  <c r="P830" i="3"/>
  <c r="E830" i="3"/>
  <c r="P831" i="3"/>
  <c r="E831" i="3"/>
  <c r="P832" i="3"/>
  <c r="E832" i="3"/>
  <c r="P833" i="3"/>
  <c r="E833" i="3"/>
  <c r="P834" i="3"/>
  <c r="E834" i="3"/>
  <c r="P835" i="3"/>
  <c r="E835" i="3"/>
  <c r="P836" i="3"/>
  <c r="E836" i="3"/>
  <c r="P837" i="3"/>
  <c r="E837" i="3"/>
  <c r="P838" i="3"/>
  <c r="E838" i="3"/>
  <c r="P839" i="3"/>
  <c r="E839" i="3"/>
  <c r="P840" i="3"/>
  <c r="E840" i="3"/>
  <c r="P841" i="3"/>
  <c r="E841" i="3"/>
  <c r="P842" i="3"/>
  <c r="E842" i="3"/>
  <c r="P843" i="3"/>
  <c r="E843" i="3"/>
  <c r="P844" i="3"/>
  <c r="E844" i="3"/>
  <c r="P845" i="3"/>
  <c r="E845" i="3"/>
  <c r="P846" i="3"/>
  <c r="E846" i="3"/>
  <c r="P847" i="3"/>
  <c r="E847" i="3"/>
  <c r="P848" i="3"/>
  <c r="E848" i="3"/>
  <c r="P849" i="3"/>
  <c r="E849" i="3"/>
  <c r="P850" i="3"/>
  <c r="E850" i="3"/>
  <c r="P851" i="3"/>
  <c r="E851" i="3"/>
  <c r="P852" i="3"/>
  <c r="E852" i="3"/>
  <c r="P853" i="3"/>
  <c r="E853" i="3"/>
  <c r="P854" i="3"/>
  <c r="E854" i="3"/>
  <c r="P855" i="3"/>
  <c r="E855" i="3"/>
  <c r="P856" i="3"/>
  <c r="E856" i="3"/>
  <c r="P857" i="3"/>
  <c r="E857" i="3"/>
  <c r="P858" i="3"/>
  <c r="E858" i="3"/>
  <c r="P859" i="3"/>
  <c r="E859" i="3"/>
  <c r="P860" i="3"/>
  <c r="E860" i="3"/>
  <c r="P861" i="3"/>
  <c r="E861" i="3"/>
  <c r="P862" i="3"/>
  <c r="E862" i="3"/>
  <c r="P863" i="3"/>
  <c r="E863" i="3"/>
  <c r="P864" i="3"/>
  <c r="E864" i="3"/>
  <c r="P865" i="3"/>
  <c r="E865" i="3"/>
  <c r="P866" i="3"/>
  <c r="E866" i="3"/>
  <c r="P867" i="3"/>
  <c r="E867" i="3"/>
  <c r="P868" i="3"/>
  <c r="E868" i="3"/>
  <c r="P869" i="3"/>
  <c r="E869" i="3"/>
  <c r="P870" i="3"/>
  <c r="E870" i="3"/>
  <c r="P871" i="3"/>
  <c r="E871" i="3"/>
  <c r="P872" i="3"/>
  <c r="E872" i="3"/>
  <c r="P873" i="3"/>
  <c r="E873" i="3"/>
  <c r="P874" i="3"/>
  <c r="E874" i="3"/>
  <c r="P875" i="3"/>
  <c r="E875" i="3"/>
  <c r="P876" i="3"/>
  <c r="E876" i="3"/>
  <c r="P877" i="3"/>
  <c r="E877" i="3"/>
  <c r="P878" i="3"/>
  <c r="E878" i="3"/>
  <c r="P879" i="3"/>
  <c r="E879" i="3"/>
  <c r="P880" i="3"/>
  <c r="E880" i="3"/>
  <c r="P881" i="3"/>
  <c r="E881" i="3"/>
  <c r="P882" i="3"/>
  <c r="E882" i="3"/>
  <c r="P883" i="3"/>
  <c r="E883" i="3"/>
  <c r="P884" i="3"/>
  <c r="E884" i="3"/>
  <c r="P885" i="3"/>
  <c r="E885" i="3"/>
  <c r="P886" i="3"/>
  <c r="E886" i="3"/>
  <c r="P887" i="3"/>
  <c r="E887" i="3"/>
  <c r="P888" i="3"/>
  <c r="E888" i="3"/>
  <c r="P889" i="3"/>
  <c r="E889" i="3"/>
  <c r="P890" i="3"/>
  <c r="E890" i="3"/>
  <c r="P891" i="3"/>
  <c r="E891" i="3"/>
  <c r="P892" i="3"/>
  <c r="E892" i="3"/>
  <c r="P893" i="3"/>
  <c r="E893" i="3"/>
  <c r="P894" i="3"/>
  <c r="E894" i="3"/>
  <c r="P895" i="3"/>
  <c r="E895" i="3"/>
  <c r="P896" i="3"/>
  <c r="E896" i="3"/>
  <c r="P897" i="3"/>
  <c r="E897" i="3"/>
  <c r="P898" i="3"/>
  <c r="E898" i="3"/>
  <c r="P899" i="3"/>
  <c r="E899" i="3"/>
  <c r="P900" i="3"/>
  <c r="E900" i="3"/>
  <c r="P901" i="3"/>
  <c r="E901" i="3"/>
  <c r="P902" i="3"/>
  <c r="E902" i="3"/>
  <c r="P903" i="3"/>
  <c r="E903" i="3"/>
  <c r="P904" i="3"/>
  <c r="E904" i="3"/>
  <c r="P905" i="3"/>
  <c r="E905" i="3"/>
  <c r="P906" i="3"/>
  <c r="E906" i="3"/>
  <c r="P907" i="3"/>
  <c r="E907" i="3"/>
  <c r="P908" i="3"/>
  <c r="E908" i="3"/>
  <c r="P909" i="3"/>
  <c r="E909" i="3"/>
  <c r="P910" i="3"/>
  <c r="E910" i="3"/>
  <c r="P911" i="3"/>
  <c r="E911" i="3"/>
  <c r="P912" i="3"/>
  <c r="E912" i="3"/>
  <c r="P913" i="3"/>
  <c r="E913" i="3"/>
  <c r="P914" i="3"/>
  <c r="E914" i="3"/>
  <c r="P915" i="3"/>
  <c r="E915" i="3"/>
  <c r="P916" i="3"/>
  <c r="E916" i="3"/>
  <c r="P917" i="3"/>
  <c r="E917" i="3"/>
  <c r="P918" i="3"/>
  <c r="E918" i="3"/>
  <c r="P919" i="3"/>
  <c r="E919" i="3"/>
  <c r="P920" i="3"/>
  <c r="E920" i="3"/>
  <c r="P921" i="3"/>
  <c r="E921" i="3"/>
  <c r="P922" i="3"/>
  <c r="E922" i="3"/>
  <c r="P923" i="3"/>
  <c r="E923" i="3"/>
  <c r="P924" i="3"/>
  <c r="E924" i="3"/>
  <c r="P925" i="3"/>
  <c r="E925" i="3"/>
  <c r="P926" i="3"/>
  <c r="E926" i="3"/>
  <c r="P927" i="3"/>
  <c r="E927" i="3"/>
  <c r="P928" i="3"/>
  <c r="E928" i="3"/>
  <c r="P929" i="3"/>
  <c r="E929" i="3"/>
  <c r="P930" i="3"/>
  <c r="E930" i="3"/>
  <c r="P931" i="3"/>
  <c r="E931" i="3"/>
  <c r="P932" i="3"/>
  <c r="E932" i="3"/>
  <c r="P933" i="3"/>
  <c r="E933" i="3"/>
  <c r="P934" i="3"/>
  <c r="E934" i="3"/>
  <c r="P935" i="3"/>
  <c r="E935" i="3"/>
  <c r="P936" i="3"/>
  <c r="E936" i="3"/>
  <c r="P937" i="3"/>
  <c r="E937" i="3"/>
  <c r="P938" i="3"/>
  <c r="E938" i="3"/>
  <c r="P939" i="3"/>
  <c r="E939" i="3"/>
  <c r="P940" i="3"/>
  <c r="E940" i="3"/>
  <c r="P941" i="3"/>
  <c r="E941" i="3"/>
  <c r="P942" i="3"/>
  <c r="E942" i="3"/>
  <c r="P943" i="3"/>
  <c r="E943" i="3"/>
  <c r="P944" i="3"/>
  <c r="E944" i="3"/>
  <c r="P945" i="3"/>
  <c r="E945" i="3"/>
  <c r="P946" i="3"/>
  <c r="E946" i="3"/>
  <c r="P947" i="3"/>
  <c r="E947" i="3"/>
  <c r="P948" i="3"/>
  <c r="E948" i="3"/>
  <c r="P949" i="3"/>
  <c r="E949" i="3"/>
  <c r="P950" i="3"/>
  <c r="E950" i="3"/>
  <c r="P951" i="3"/>
  <c r="E951" i="3"/>
  <c r="P952" i="3"/>
  <c r="E952" i="3"/>
  <c r="P953" i="3"/>
  <c r="E953" i="3"/>
  <c r="P954" i="3"/>
  <c r="E954" i="3"/>
  <c r="P955" i="3"/>
  <c r="E955" i="3"/>
  <c r="P956" i="3"/>
  <c r="E956" i="3"/>
  <c r="P957" i="3"/>
  <c r="E957" i="3"/>
  <c r="P958" i="3"/>
  <c r="E958" i="3"/>
  <c r="P959" i="3"/>
  <c r="E959" i="3"/>
  <c r="P960" i="3"/>
  <c r="E960" i="3"/>
  <c r="P961" i="3"/>
  <c r="E961" i="3"/>
  <c r="P962" i="3"/>
  <c r="E962" i="3"/>
  <c r="P963" i="3"/>
  <c r="E963" i="3"/>
  <c r="P964" i="3"/>
  <c r="E964" i="3"/>
  <c r="P965" i="3"/>
  <c r="E965" i="3"/>
  <c r="P966" i="3"/>
  <c r="E966" i="3"/>
  <c r="P967" i="3"/>
  <c r="E967" i="3"/>
  <c r="P968" i="3"/>
  <c r="E968" i="3"/>
  <c r="P969" i="3"/>
  <c r="E969" i="3"/>
  <c r="P970" i="3"/>
  <c r="E970" i="3"/>
  <c r="P971" i="3"/>
  <c r="E971" i="3"/>
  <c r="P972" i="3"/>
  <c r="E972" i="3"/>
  <c r="P973" i="3"/>
  <c r="E973" i="3"/>
  <c r="P974" i="3"/>
  <c r="E974" i="3"/>
  <c r="P975" i="3"/>
  <c r="E975" i="3"/>
  <c r="P976" i="3"/>
  <c r="E976" i="3"/>
  <c r="P977" i="3"/>
  <c r="E977" i="3"/>
  <c r="P978" i="3"/>
  <c r="E978" i="3"/>
  <c r="P979" i="3"/>
  <c r="E979" i="3"/>
  <c r="P980" i="3"/>
  <c r="E980" i="3"/>
  <c r="P981" i="3"/>
  <c r="E981" i="3"/>
  <c r="P982" i="3"/>
  <c r="E982" i="3"/>
  <c r="P983" i="3"/>
  <c r="E983" i="3"/>
  <c r="P984" i="3"/>
  <c r="E984" i="3"/>
  <c r="P985" i="3"/>
  <c r="E985" i="3"/>
  <c r="P986" i="3"/>
  <c r="E986" i="3"/>
  <c r="P987" i="3"/>
  <c r="E987" i="3"/>
  <c r="P988" i="3"/>
  <c r="E988" i="3"/>
  <c r="P989" i="3"/>
  <c r="E989" i="3"/>
  <c r="P990" i="3"/>
  <c r="E990" i="3"/>
  <c r="P991" i="3"/>
  <c r="E991" i="3"/>
  <c r="P992" i="3"/>
  <c r="E992" i="3"/>
  <c r="P993" i="3"/>
  <c r="E993" i="3"/>
  <c r="P994" i="3"/>
  <c r="E994" i="3"/>
  <c r="P995" i="3"/>
  <c r="E995" i="3"/>
  <c r="P996" i="3"/>
  <c r="E996" i="3"/>
  <c r="P997" i="3"/>
  <c r="E997" i="3"/>
  <c r="P998" i="3"/>
  <c r="E998" i="3"/>
  <c r="P999" i="3"/>
  <c r="E999" i="3"/>
  <c r="P1000" i="3"/>
  <c r="E1000" i="3"/>
  <c r="P1001" i="3"/>
  <c r="E1001" i="3"/>
  <c r="P1002" i="3"/>
  <c r="E1002" i="3"/>
  <c r="P1003" i="3"/>
  <c r="E1003" i="3"/>
  <c r="P1004" i="3"/>
  <c r="E1004" i="3"/>
  <c r="P1005" i="3"/>
  <c r="E1005" i="3"/>
  <c r="P1006" i="3"/>
  <c r="E1006" i="3"/>
  <c r="P1007" i="3"/>
  <c r="E1007" i="3"/>
  <c r="P1008" i="3"/>
  <c r="E1008" i="3"/>
  <c r="P1009" i="3"/>
  <c r="E1009" i="3"/>
  <c r="P1010" i="3"/>
  <c r="E1010" i="3"/>
  <c r="P1011" i="3"/>
  <c r="E1011" i="3"/>
  <c r="P1012" i="3"/>
  <c r="E1012" i="3"/>
  <c r="P1013" i="3"/>
  <c r="E1013" i="3"/>
  <c r="P1014" i="3"/>
  <c r="E1014" i="3"/>
  <c r="P1015" i="3"/>
  <c r="E1015" i="3"/>
  <c r="P1016" i="3"/>
  <c r="E1016" i="3"/>
  <c r="P1017" i="3"/>
  <c r="E1017" i="3"/>
  <c r="P1018" i="3"/>
  <c r="E1018" i="3"/>
  <c r="P1019" i="3"/>
  <c r="E1019" i="3"/>
  <c r="P1020" i="3"/>
  <c r="E1020" i="3"/>
  <c r="P1021" i="3"/>
  <c r="E1021" i="3"/>
  <c r="P1022" i="3"/>
  <c r="E1022" i="3"/>
  <c r="P1023" i="3"/>
  <c r="E1023" i="3"/>
  <c r="P1024" i="3"/>
  <c r="E1024" i="3"/>
  <c r="P1025" i="3"/>
  <c r="E1025" i="3"/>
  <c r="P1026" i="3"/>
  <c r="E1026" i="3"/>
  <c r="P1027" i="3"/>
  <c r="E1027" i="3"/>
  <c r="P1028" i="3"/>
  <c r="E1028" i="3"/>
  <c r="P1029" i="3"/>
  <c r="E1029" i="3"/>
  <c r="P1030" i="3"/>
  <c r="E1030" i="3"/>
  <c r="P1031" i="3"/>
  <c r="E1031" i="3"/>
  <c r="P1032" i="3"/>
  <c r="E1032" i="3"/>
  <c r="P1033" i="3"/>
  <c r="E1033" i="3"/>
  <c r="P1034" i="3"/>
  <c r="E1034" i="3"/>
  <c r="P1035" i="3"/>
  <c r="E1035" i="3"/>
  <c r="P1036" i="3"/>
  <c r="E1036" i="3"/>
  <c r="P1037" i="3"/>
  <c r="E1037" i="3"/>
  <c r="P1038" i="3"/>
  <c r="E1038" i="3"/>
  <c r="P1039" i="3"/>
  <c r="E1039" i="3"/>
  <c r="P1040" i="3"/>
  <c r="E1040" i="3"/>
  <c r="P1041" i="3"/>
  <c r="E1041" i="3"/>
  <c r="P1042" i="3"/>
  <c r="E1042" i="3"/>
  <c r="P1043" i="3"/>
  <c r="E1043" i="3"/>
  <c r="P1044" i="3"/>
  <c r="E1044" i="3"/>
  <c r="P1045" i="3"/>
  <c r="E1045" i="3"/>
  <c r="P1046" i="3"/>
  <c r="E1046" i="3"/>
  <c r="P1047" i="3"/>
  <c r="E1047" i="3"/>
  <c r="P1048" i="3"/>
  <c r="E1048" i="3"/>
  <c r="P1049" i="3"/>
  <c r="E1049" i="3"/>
  <c r="P1050" i="3"/>
  <c r="E1050" i="3"/>
  <c r="P1051" i="3"/>
  <c r="E1051" i="3"/>
  <c r="P1052" i="3"/>
  <c r="E1052" i="3"/>
  <c r="P1053" i="3"/>
  <c r="E1053" i="3"/>
  <c r="P1054" i="3"/>
  <c r="E1054" i="3"/>
  <c r="P1055" i="3"/>
  <c r="E1055" i="3"/>
  <c r="P1056" i="3"/>
  <c r="E1056" i="3"/>
  <c r="P1057" i="3"/>
  <c r="E1057" i="3"/>
  <c r="P1058" i="3"/>
  <c r="E1058" i="3"/>
  <c r="P1059" i="3"/>
  <c r="E1059" i="3"/>
  <c r="P1060" i="3"/>
  <c r="E1060" i="3"/>
  <c r="P1061" i="3"/>
  <c r="E1061" i="3"/>
  <c r="P1062" i="3"/>
  <c r="E1062" i="3"/>
  <c r="P1063" i="3"/>
  <c r="E1063" i="3"/>
  <c r="P1064" i="3"/>
  <c r="E1064" i="3"/>
  <c r="P1065" i="3"/>
  <c r="E1065" i="3"/>
  <c r="P1066" i="3"/>
  <c r="E1066" i="3"/>
  <c r="P1067" i="3"/>
  <c r="E1067" i="3"/>
  <c r="P1068" i="3"/>
  <c r="E1068" i="3"/>
  <c r="P1069" i="3"/>
  <c r="E1069" i="3"/>
  <c r="P1070" i="3"/>
  <c r="E1070" i="3"/>
  <c r="P1071" i="3"/>
  <c r="E1071" i="3"/>
  <c r="P1072" i="3"/>
  <c r="E1072" i="3"/>
  <c r="P1073" i="3"/>
  <c r="E1073" i="3"/>
  <c r="P1074" i="3"/>
  <c r="E1074" i="3"/>
  <c r="P1075" i="3"/>
  <c r="E1075" i="3"/>
  <c r="P1076" i="3"/>
  <c r="E1076" i="3"/>
  <c r="P1077" i="3"/>
  <c r="E1077" i="3"/>
  <c r="P1078" i="3"/>
  <c r="E1078" i="3"/>
  <c r="P1079" i="3"/>
  <c r="E1079" i="3"/>
  <c r="P1080" i="3"/>
  <c r="E1080" i="3"/>
  <c r="P1081" i="3"/>
  <c r="E1081" i="3"/>
  <c r="P1082" i="3"/>
  <c r="E1082" i="3"/>
  <c r="P1083" i="3"/>
  <c r="E1083" i="3"/>
  <c r="P1084" i="3"/>
  <c r="E1084" i="3"/>
  <c r="P1085" i="3"/>
  <c r="E1085" i="3"/>
  <c r="P1086" i="3"/>
  <c r="E1086" i="3"/>
  <c r="P1087" i="3"/>
  <c r="E1087" i="3"/>
  <c r="P1088" i="3"/>
  <c r="E1088" i="3"/>
  <c r="P1089" i="3"/>
  <c r="E1089" i="3"/>
  <c r="P1090" i="3"/>
  <c r="E1090" i="3"/>
  <c r="P1091" i="3"/>
  <c r="E1091" i="3"/>
  <c r="P1092" i="3"/>
  <c r="E1092" i="3"/>
  <c r="P1093" i="3"/>
  <c r="E1093" i="3"/>
  <c r="P1094" i="3"/>
  <c r="E1094" i="3"/>
  <c r="P1095" i="3"/>
  <c r="E1095" i="3"/>
  <c r="P1096" i="3"/>
  <c r="E1096" i="3"/>
  <c r="P1097" i="3"/>
  <c r="E1097" i="3"/>
  <c r="P1098" i="3"/>
  <c r="E1098" i="3"/>
  <c r="P1099" i="3"/>
  <c r="E1099" i="3"/>
  <c r="P1100" i="3"/>
  <c r="E1100" i="3"/>
  <c r="P1101" i="3"/>
  <c r="E1101" i="3"/>
  <c r="P1102" i="3"/>
  <c r="E1102" i="3"/>
  <c r="P1103" i="3"/>
  <c r="E1103" i="3"/>
  <c r="P1104" i="3"/>
  <c r="E1104" i="3"/>
  <c r="P1105" i="3"/>
  <c r="E1105" i="3"/>
  <c r="P1106" i="3"/>
  <c r="E1106" i="3"/>
  <c r="P1107" i="3"/>
  <c r="E1107" i="3"/>
  <c r="P1108" i="3"/>
  <c r="E1108" i="3"/>
  <c r="P1109" i="3"/>
  <c r="E1109" i="3"/>
  <c r="P1110" i="3"/>
  <c r="E1110" i="3"/>
  <c r="P1111" i="3"/>
  <c r="E1111" i="3"/>
  <c r="P1112" i="3"/>
  <c r="E1112" i="3"/>
  <c r="P1113" i="3"/>
  <c r="E1113" i="3"/>
  <c r="P1114" i="3"/>
  <c r="E1114" i="3"/>
  <c r="P1115" i="3"/>
  <c r="E1115" i="3"/>
  <c r="P1116" i="3"/>
  <c r="E1116" i="3"/>
  <c r="P1117" i="3"/>
  <c r="E1117" i="3"/>
  <c r="P1118" i="3"/>
  <c r="E1118" i="3"/>
  <c r="P1119" i="3"/>
  <c r="E1119" i="3"/>
  <c r="P1120" i="3"/>
  <c r="E1120" i="3"/>
  <c r="P1121" i="3"/>
  <c r="E1121" i="3"/>
  <c r="P1122" i="3"/>
  <c r="E1122" i="3"/>
  <c r="P1123" i="3"/>
  <c r="E1123" i="3"/>
  <c r="P1124" i="3"/>
  <c r="E1124" i="3"/>
  <c r="P1125" i="3"/>
  <c r="E1125" i="3"/>
  <c r="P1126" i="3"/>
  <c r="E1126" i="3"/>
  <c r="P1127" i="3"/>
  <c r="E1127" i="3"/>
  <c r="P1128" i="3"/>
  <c r="E1128" i="3"/>
  <c r="P1129" i="3"/>
  <c r="E1129" i="3"/>
  <c r="P1130" i="3"/>
  <c r="E1130" i="3"/>
  <c r="P1131" i="3"/>
  <c r="E1131" i="3"/>
  <c r="P1132" i="3"/>
  <c r="E1132" i="3"/>
  <c r="P1133" i="3"/>
  <c r="E1133" i="3"/>
  <c r="P1134" i="3"/>
  <c r="E1134" i="3"/>
  <c r="P1135" i="3"/>
  <c r="E1135" i="3"/>
  <c r="P1136" i="3"/>
  <c r="E1136" i="3"/>
  <c r="P1137" i="3"/>
  <c r="E1137" i="3"/>
  <c r="P1138" i="3"/>
  <c r="E1138" i="3"/>
  <c r="P1139" i="3"/>
  <c r="E1139" i="3"/>
  <c r="P1140" i="3"/>
  <c r="E1140" i="3"/>
  <c r="P1141" i="3"/>
  <c r="E1141" i="3"/>
  <c r="P1142" i="3"/>
  <c r="E1142" i="3"/>
  <c r="P1143" i="3"/>
  <c r="E1143" i="3"/>
  <c r="P1144" i="3"/>
  <c r="E1144" i="3"/>
  <c r="P1145" i="3"/>
  <c r="E1145" i="3"/>
  <c r="P1146" i="3"/>
  <c r="E1146" i="3"/>
  <c r="P1147" i="3"/>
  <c r="E1147" i="3"/>
  <c r="P1148" i="3"/>
  <c r="E1148" i="3"/>
  <c r="P1149" i="3"/>
  <c r="E1149" i="3"/>
  <c r="P1150" i="3"/>
  <c r="E1150" i="3"/>
  <c r="P1151" i="3"/>
  <c r="E1151" i="3"/>
  <c r="P1152" i="3"/>
  <c r="E1152" i="3"/>
  <c r="P1153" i="3"/>
  <c r="E1153" i="3"/>
  <c r="P1154" i="3"/>
  <c r="E1154" i="3"/>
  <c r="P1155" i="3"/>
  <c r="E1155" i="3"/>
  <c r="P1156" i="3"/>
  <c r="E1156" i="3"/>
  <c r="P1157" i="3"/>
  <c r="E1157" i="3"/>
  <c r="P1158" i="3"/>
  <c r="E1158" i="3"/>
  <c r="P1159" i="3"/>
  <c r="E1159" i="3"/>
  <c r="P1160" i="3"/>
  <c r="E1160" i="3"/>
  <c r="P1161" i="3"/>
  <c r="E1161" i="3"/>
  <c r="P1162" i="3"/>
  <c r="E1162" i="3"/>
  <c r="P1163" i="3"/>
  <c r="E1163" i="3"/>
  <c r="P1164" i="3"/>
  <c r="E1164" i="3"/>
  <c r="P1165" i="3"/>
  <c r="E1165" i="3"/>
  <c r="P1166" i="3"/>
  <c r="E1166" i="3"/>
  <c r="P1167" i="3"/>
  <c r="E1167" i="3"/>
  <c r="P1168" i="3"/>
  <c r="E1168" i="3"/>
  <c r="P1169" i="3"/>
  <c r="E1169" i="3"/>
  <c r="P1170" i="3"/>
  <c r="E1170" i="3"/>
  <c r="P1171" i="3"/>
  <c r="E1171" i="3"/>
  <c r="P1172" i="3"/>
  <c r="E1172" i="3"/>
  <c r="P1173" i="3"/>
  <c r="E1173" i="3"/>
  <c r="P1174" i="3"/>
  <c r="E1174" i="3"/>
  <c r="P1175" i="3"/>
  <c r="E1175" i="3"/>
  <c r="P1176" i="3"/>
  <c r="E1176" i="3"/>
  <c r="P1177" i="3"/>
  <c r="E1177" i="3"/>
  <c r="P1178" i="3"/>
  <c r="E1178" i="3"/>
  <c r="P1179" i="3"/>
  <c r="E1179" i="3"/>
  <c r="P1180" i="3"/>
  <c r="E1180" i="3"/>
  <c r="P1181" i="3"/>
  <c r="E1181" i="3"/>
  <c r="P1182" i="3"/>
  <c r="E1182" i="3"/>
  <c r="P1183" i="3"/>
  <c r="E1183" i="3"/>
  <c r="P1184" i="3"/>
  <c r="E1184" i="3"/>
  <c r="P1185" i="3"/>
  <c r="E1185" i="3"/>
  <c r="P1186" i="3"/>
  <c r="E1186" i="3"/>
  <c r="P1187" i="3"/>
  <c r="E1187" i="3"/>
  <c r="P1188" i="3"/>
  <c r="E1188" i="3"/>
  <c r="P1189" i="3"/>
  <c r="E1189" i="3"/>
  <c r="P1190" i="3"/>
  <c r="E1190" i="3"/>
  <c r="P1191" i="3"/>
  <c r="E1191" i="3"/>
  <c r="P1192" i="3"/>
  <c r="E1192" i="3"/>
  <c r="P1193" i="3"/>
  <c r="E1193" i="3"/>
  <c r="P1194" i="3"/>
  <c r="E1194" i="3"/>
  <c r="P1195" i="3"/>
  <c r="E1195" i="3"/>
  <c r="P1196" i="3"/>
  <c r="E1196" i="3"/>
  <c r="P1197" i="3"/>
  <c r="E1197" i="3"/>
  <c r="P1198" i="3"/>
  <c r="E1198" i="3"/>
  <c r="P1199" i="3"/>
  <c r="E1199" i="3"/>
  <c r="P1200" i="3"/>
  <c r="E1200" i="3"/>
  <c r="P1201" i="3"/>
  <c r="E1201" i="3"/>
  <c r="P1202" i="3"/>
  <c r="E1202" i="3"/>
  <c r="P1203" i="3"/>
  <c r="E1203" i="3"/>
  <c r="P1204" i="3"/>
  <c r="E1204" i="3"/>
  <c r="P1205" i="3"/>
  <c r="E1205" i="3"/>
  <c r="P1206" i="3"/>
  <c r="E1206" i="3"/>
  <c r="P1207" i="3"/>
  <c r="E1207" i="3"/>
  <c r="P1208" i="3"/>
  <c r="E1208" i="3"/>
  <c r="P1209" i="3"/>
  <c r="E1209" i="3"/>
  <c r="P1210" i="3"/>
  <c r="E1210" i="3"/>
  <c r="P1211" i="3"/>
  <c r="E1211" i="3"/>
  <c r="P1212" i="3"/>
  <c r="E1212" i="3"/>
  <c r="P1213" i="3"/>
  <c r="E1213" i="3"/>
  <c r="P1214" i="3"/>
  <c r="E1214" i="3"/>
  <c r="P1215" i="3"/>
  <c r="E1215" i="3"/>
  <c r="P1216" i="3"/>
  <c r="E1216" i="3"/>
  <c r="P1217" i="3"/>
  <c r="E1217" i="3"/>
  <c r="P1218" i="3"/>
  <c r="E1218" i="3"/>
  <c r="P1219" i="3"/>
  <c r="E1219" i="3"/>
  <c r="P1220" i="3"/>
  <c r="E1220" i="3"/>
  <c r="P1221" i="3"/>
  <c r="E1221" i="3"/>
  <c r="P1222" i="3"/>
  <c r="E1222" i="3"/>
  <c r="P1223" i="3"/>
  <c r="E1223" i="3"/>
  <c r="P1224" i="3"/>
  <c r="E1224" i="3"/>
  <c r="P1225" i="3"/>
  <c r="E1225" i="3"/>
  <c r="P1226" i="3"/>
  <c r="E1226" i="3"/>
  <c r="P1227" i="3"/>
  <c r="E1227" i="3"/>
  <c r="P1228" i="3"/>
  <c r="E1228" i="3"/>
  <c r="P1229" i="3"/>
  <c r="E1229" i="3"/>
  <c r="P1230" i="3"/>
  <c r="E1230" i="3"/>
  <c r="P1231" i="3"/>
  <c r="E1231" i="3"/>
  <c r="P1232" i="3"/>
  <c r="E1232" i="3"/>
  <c r="P1233" i="3"/>
  <c r="E1233" i="3"/>
  <c r="P1234" i="3"/>
  <c r="E1234" i="3"/>
  <c r="P1235" i="3"/>
  <c r="E1235" i="3"/>
  <c r="P1236" i="3"/>
  <c r="E1236" i="3"/>
  <c r="P1237" i="3"/>
  <c r="E1237" i="3"/>
  <c r="P1238" i="3"/>
  <c r="E1238" i="3"/>
  <c r="P1239" i="3"/>
  <c r="E1239" i="3"/>
  <c r="P1240" i="3"/>
  <c r="E1240" i="3"/>
  <c r="P1241" i="3"/>
  <c r="E1241" i="3"/>
  <c r="P1242" i="3"/>
  <c r="E1242" i="3"/>
  <c r="P1243" i="3"/>
  <c r="E1243" i="3"/>
  <c r="P1244" i="3"/>
  <c r="E1244" i="3"/>
  <c r="P1245" i="3"/>
  <c r="E1245" i="3"/>
  <c r="P1246" i="3"/>
  <c r="E1246" i="3"/>
  <c r="P1247" i="3"/>
  <c r="E1247" i="3"/>
  <c r="P1248" i="3"/>
  <c r="E1248" i="3"/>
  <c r="P1249" i="3"/>
  <c r="E1249" i="3"/>
  <c r="P1250" i="3"/>
  <c r="E1250" i="3"/>
  <c r="P1251" i="3"/>
  <c r="E1251" i="3"/>
  <c r="P1252" i="3"/>
  <c r="E1252" i="3"/>
  <c r="P1253" i="3"/>
  <c r="E1253" i="3"/>
  <c r="P1254" i="3"/>
  <c r="E1254" i="3"/>
  <c r="P1255" i="3"/>
  <c r="E1255" i="3"/>
  <c r="P1256" i="3"/>
  <c r="E1256" i="3"/>
  <c r="P1257" i="3"/>
  <c r="E1257" i="3"/>
  <c r="P1258" i="3"/>
  <c r="E1258" i="3"/>
  <c r="P1259" i="3"/>
  <c r="E1259" i="3"/>
  <c r="P1260" i="3"/>
  <c r="E1260" i="3"/>
  <c r="P1261" i="3"/>
  <c r="E1261" i="3"/>
  <c r="P1262" i="3"/>
  <c r="E1262" i="3"/>
  <c r="P1263" i="3"/>
  <c r="E1263" i="3"/>
  <c r="P1264" i="3"/>
  <c r="E1264" i="3"/>
  <c r="P1265" i="3"/>
  <c r="E1265" i="3"/>
  <c r="P1266" i="3"/>
  <c r="E1266" i="3"/>
  <c r="P1267" i="3"/>
  <c r="E1267" i="3"/>
  <c r="P1268" i="3"/>
  <c r="E1268" i="3"/>
  <c r="P1269" i="3"/>
  <c r="E1269" i="3"/>
  <c r="P1270" i="3"/>
  <c r="E1270" i="3"/>
  <c r="P1271" i="3"/>
  <c r="E1271" i="3"/>
  <c r="P1272" i="3"/>
  <c r="E1272" i="3"/>
  <c r="P1273" i="3"/>
  <c r="E1273" i="3"/>
  <c r="P1274" i="3"/>
  <c r="E1274" i="3"/>
  <c r="P1275" i="3"/>
  <c r="E1275" i="3"/>
  <c r="P1276" i="3"/>
  <c r="E1276" i="3"/>
  <c r="P1277" i="3"/>
  <c r="E1277" i="3"/>
  <c r="P1278" i="3"/>
  <c r="E1278" i="3"/>
  <c r="P1279" i="3"/>
  <c r="E1279" i="3"/>
  <c r="P1280" i="3"/>
  <c r="E1280" i="3"/>
  <c r="P1281" i="3"/>
  <c r="E1281" i="3"/>
  <c r="P1282" i="3"/>
  <c r="E1282" i="3"/>
  <c r="P1283" i="3"/>
  <c r="E1283" i="3"/>
  <c r="P1284" i="3"/>
  <c r="E1284" i="3"/>
  <c r="P1285" i="3"/>
  <c r="E1285" i="3"/>
  <c r="P1286" i="3"/>
  <c r="E1286" i="3"/>
  <c r="P1287" i="3"/>
  <c r="E1287" i="3"/>
  <c r="P1288" i="3"/>
  <c r="E1288" i="3"/>
  <c r="P1289" i="3"/>
  <c r="E1289" i="3"/>
  <c r="P1290" i="3"/>
  <c r="E1290" i="3"/>
  <c r="P1291" i="3"/>
  <c r="E1291" i="3"/>
  <c r="P1292" i="3"/>
  <c r="E1292" i="3"/>
  <c r="P1293" i="3"/>
  <c r="E1293" i="3"/>
  <c r="P1294" i="3"/>
  <c r="E1294" i="3"/>
  <c r="P1295" i="3"/>
  <c r="E1295" i="3"/>
  <c r="P1296" i="3"/>
  <c r="E1296" i="3"/>
  <c r="P1297" i="3"/>
  <c r="E1297" i="3"/>
  <c r="P1298" i="3"/>
  <c r="E1298" i="3"/>
  <c r="P1299" i="3"/>
  <c r="E1299" i="3"/>
  <c r="P1300" i="3"/>
  <c r="E1300" i="3"/>
  <c r="P1301" i="3"/>
  <c r="E1301" i="3"/>
  <c r="P1302" i="3"/>
  <c r="E1302" i="3"/>
  <c r="P1303" i="3"/>
  <c r="E1303" i="3"/>
  <c r="P1304" i="3"/>
  <c r="E1304" i="3"/>
  <c r="P1305" i="3"/>
  <c r="E1305" i="3"/>
  <c r="P1306" i="3"/>
  <c r="E1306" i="3"/>
  <c r="P1307" i="3"/>
  <c r="E1307" i="3"/>
  <c r="P1308" i="3"/>
  <c r="E1308" i="3"/>
  <c r="P1309" i="3"/>
  <c r="E1309" i="3"/>
  <c r="P1310" i="3"/>
  <c r="E1310" i="3"/>
  <c r="P1311" i="3"/>
  <c r="E1311" i="3"/>
  <c r="P1312" i="3"/>
  <c r="E1312" i="3"/>
  <c r="P1313" i="3"/>
  <c r="E1313" i="3"/>
  <c r="P1314" i="3"/>
  <c r="E1314" i="3"/>
  <c r="P1315" i="3"/>
  <c r="E1315" i="3"/>
  <c r="P1316" i="3"/>
  <c r="E1316" i="3"/>
  <c r="P1317" i="3"/>
  <c r="E1317" i="3"/>
  <c r="P1318" i="3"/>
  <c r="E1318" i="3"/>
  <c r="P1319" i="3"/>
  <c r="E1319" i="3"/>
  <c r="P1320" i="3"/>
  <c r="E1320" i="3"/>
  <c r="P1321" i="3"/>
  <c r="E1321" i="3"/>
  <c r="P1322" i="3"/>
  <c r="E1322" i="3"/>
  <c r="P1323" i="3"/>
  <c r="E1323" i="3"/>
  <c r="P1324" i="3"/>
  <c r="E1324" i="3"/>
  <c r="P1325" i="3"/>
  <c r="E1325" i="3"/>
  <c r="P1326" i="3"/>
  <c r="E1326" i="3"/>
  <c r="P1327" i="3"/>
  <c r="E1327" i="3"/>
  <c r="P1328" i="3"/>
  <c r="E1328" i="3"/>
  <c r="P1329" i="3"/>
  <c r="E1329" i="3"/>
  <c r="P1330" i="3"/>
  <c r="E1330" i="3"/>
  <c r="P1331" i="3"/>
  <c r="E1331" i="3"/>
  <c r="P1332" i="3"/>
  <c r="E1332" i="3"/>
  <c r="P1333" i="3"/>
  <c r="E1333" i="3"/>
  <c r="P1334" i="3"/>
  <c r="E1334" i="3"/>
  <c r="P1335" i="3"/>
  <c r="E1335" i="3"/>
  <c r="P1336" i="3"/>
  <c r="E1336" i="3"/>
  <c r="P1337" i="3"/>
  <c r="E1337" i="3"/>
  <c r="P1338" i="3"/>
  <c r="E1338" i="3"/>
  <c r="P1339" i="3"/>
  <c r="E1339" i="3"/>
  <c r="P1340" i="3"/>
  <c r="E1340" i="3"/>
  <c r="P1341" i="3"/>
  <c r="E1341" i="3"/>
  <c r="P1342" i="3"/>
  <c r="E1342" i="3"/>
  <c r="P1343" i="3"/>
  <c r="E1343" i="3"/>
  <c r="P1344" i="3"/>
  <c r="E1344" i="3"/>
  <c r="P1345" i="3"/>
  <c r="E1345" i="3"/>
  <c r="P1346" i="3"/>
  <c r="E1346" i="3"/>
  <c r="P1347" i="3"/>
  <c r="E1347" i="3"/>
  <c r="P1348" i="3"/>
  <c r="E1348" i="3"/>
  <c r="P1349" i="3"/>
  <c r="E1349" i="3"/>
  <c r="P1350" i="3"/>
  <c r="E1350" i="3"/>
  <c r="P1351" i="3"/>
  <c r="E1351" i="3"/>
  <c r="P1352" i="3"/>
  <c r="E1352" i="3"/>
  <c r="P1353" i="3"/>
  <c r="E1353" i="3"/>
  <c r="P1354" i="3"/>
  <c r="E1354" i="3"/>
  <c r="P1355" i="3"/>
  <c r="E1355" i="3"/>
  <c r="P1356" i="3"/>
  <c r="E1356" i="3"/>
  <c r="P1357" i="3"/>
  <c r="E1357" i="3"/>
  <c r="P1358" i="3"/>
  <c r="E1358" i="3"/>
  <c r="P1359" i="3"/>
  <c r="E1359" i="3"/>
  <c r="P1360" i="3"/>
  <c r="E1360" i="3"/>
  <c r="P1361" i="3"/>
  <c r="E1361" i="3"/>
  <c r="P1362" i="3"/>
  <c r="E1362" i="3"/>
  <c r="P1363" i="3"/>
  <c r="E1363" i="3"/>
  <c r="P1364" i="3"/>
  <c r="E1364" i="3"/>
  <c r="P1365" i="3"/>
  <c r="E1365" i="3"/>
  <c r="P1366" i="3"/>
  <c r="E1366" i="3"/>
  <c r="P1367" i="3"/>
  <c r="E1367" i="3"/>
  <c r="P1368" i="3"/>
  <c r="E1368" i="3"/>
  <c r="P1369" i="3"/>
  <c r="E1369" i="3"/>
  <c r="P1370" i="3"/>
  <c r="E1370" i="3"/>
  <c r="P1371" i="3"/>
  <c r="E1371" i="3"/>
  <c r="P1372" i="3"/>
  <c r="E1372" i="3"/>
  <c r="P1373" i="3"/>
  <c r="E1373" i="3"/>
  <c r="P1374" i="3"/>
  <c r="E1374" i="3"/>
  <c r="P1375" i="3"/>
  <c r="E1375" i="3"/>
  <c r="P1376" i="3"/>
  <c r="E1376" i="3"/>
  <c r="P1377" i="3"/>
  <c r="E1377" i="3"/>
  <c r="P1378" i="3"/>
  <c r="E1378" i="3"/>
  <c r="P1379" i="3"/>
  <c r="E1379" i="3"/>
  <c r="P1380" i="3"/>
  <c r="E1380" i="3"/>
  <c r="P1381" i="3"/>
  <c r="E1381" i="3"/>
  <c r="P1382" i="3"/>
  <c r="E1382" i="3"/>
  <c r="P1383" i="3"/>
  <c r="E1383" i="3"/>
  <c r="P1384" i="3"/>
  <c r="E1384" i="3"/>
  <c r="P1385" i="3"/>
  <c r="E1385" i="3"/>
  <c r="P1386" i="3"/>
  <c r="E1386" i="3"/>
  <c r="P1387" i="3"/>
  <c r="E1387" i="3"/>
  <c r="P1388" i="3"/>
  <c r="E1388" i="3"/>
  <c r="P1389" i="3"/>
  <c r="E1389" i="3"/>
  <c r="P1390" i="3"/>
  <c r="E1390" i="3"/>
  <c r="P1391" i="3"/>
  <c r="E1391" i="3"/>
  <c r="P1392" i="3"/>
  <c r="E1392" i="3"/>
  <c r="P1393" i="3"/>
  <c r="E1393" i="3"/>
  <c r="P1394" i="3"/>
  <c r="E1394" i="3"/>
  <c r="P1395" i="3"/>
  <c r="E1395" i="3"/>
  <c r="P1396" i="3"/>
  <c r="E1396" i="3"/>
  <c r="P1397" i="3"/>
  <c r="E1397" i="3"/>
  <c r="P1398" i="3"/>
  <c r="E1398" i="3"/>
  <c r="P1399" i="3"/>
  <c r="E1399" i="3"/>
  <c r="P1400" i="3"/>
  <c r="E1400" i="3"/>
  <c r="P1401" i="3"/>
  <c r="E1401" i="3"/>
  <c r="P1402" i="3"/>
  <c r="E1402" i="3"/>
  <c r="P1403" i="3"/>
  <c r="E1403" i="3"/>
  <c r="P1404" i="3"/>
  <c r="E1404" i="3"/>
  <c r="P1405" i="3"/>
  <c r="E1405" i="3"/>
  <c r="P1406" i="3"/>
  <c r="E1406" i="3"/>
  <c r="P1407" i="3"/>
  <c r="E1407" i="3"/>
  <c r="P1408" i="3"/>
  <c r="E1408" i="3"/>
  <c r="P1409" i="3"/>
  <c r="E1409" i="3"/>
  <c r="P1410" i="3"/>
  <c r="E1410" i="3"/>
  <c r="P1411" i="3"/>
  <c r="E1411" i="3"/>
  <c r="P1412" i="3"/>
  <c r="E1412" i="3"/>
  <c r="P1413" i="3"/>
  <c r="E1413" i="3"/>
  <c r="P1414" i="3"/>
  <c r="E1414" i="3"/>
  <c r="P1415" i="3"/>
  <c r="E1415" i="3"/>
  <c r="P1416" i="3"/>
  <c r="E1416" i="3"/>
  <c r="P1417" i="3"/>
  <c r="E1417" i="3"/>
  <c r="P1418" i="3"/>
  <c r="E1418" i="3"/>
  <c r="P1419" i="3"/>
  <c r="E1419" i="3"/>
  <c r="P1420" i="3"/>
  <c r="E1420" i="3"/>
  <c r="P1421" i="3"/>
  <c r="E1421" i="3"/>
  <c r="P1422" i="3"/>
  <c r="E1422" i="3"/>
  <c r="P1423" i="3"/>
  <c r="E1423" i="3"/>
  <c r="P1424" i="3"/>
  <c r="E1424" i="3"/>
  <c r="P1425" i="3"/>
  <c r="E1425" i="3"/>
  <c r="P1426" i="3"/>
  <c r="E1426" i="3"/>
  <c r="P1427" i="3"/>
  <c r="E1427" i="3"/>
  <c r="P1428" i="3"/>
  <c r="E1428" i="3"/>
  <c r="P1429" i="3"/>
  <c r="E1429" i="3"/>
  <c r="P1430" i="3"/>
  <c r="E1430" i="3"/>
  <c r="P1431" i="3"/>
  <c r="E1431" i="3"/>
  <c r="P1432" i="3"/>
  <c r="E1432" i="3"/>
  <c r="P1433" i="3"/>
  <c r="E1433" i="3"/>
  <c r="P1434" i="3"/>
  <c r="E1434" i="3"/>
  <c r="P1435" i="3"/>
  <c r="E1435" i="3"/>
  <c r="P1436" i="3"/>
  <c r="E1436" i="3"/>
  <c r="P1437" i="3"/>
  <c r="E1437" i="3"/>
  <c r="P1438" i="3"/>
  <c r="E1438" i="3"/>
  <c r="P1439" i="3"/>
  <c r="E1439" i="3"/>
  <c r="P1440" i="3"/>
  <c r="E1440" i="3"/>
  <c r="P1441" i="3"/>
  <c r="E1441" i="3"/>
  <c r="P1442" i="3"/>
  <c r="E1442" i="3"/>
  <c r="P1443" i="3"/>
  <c r="E1443" i="3"/>
  <c r="P1444" i="3"/>
  <c r="E1444" i="3"/>
  <c r="P1445" i="3"/>
  <c r="E1445" i="3"/>
  <c r="P1446" i="3"/>
  <c r="E1446" i="3"/>
  <c r="P1447" i="3"/>
  <c r="E1447" i="3"/>
  <c r="P1448" i="3"/>
  <c r="E1448" i="3"/>
  <c r="P1449" i="3"/>
  <c r="E1449" i="3"/>
  <c r="P1450" i="3"/>
  <c r="E1450" i="3"/>
  <c r="P1451" i="3"/>
  <c r="E1451" i="3"/>
  <c r="P1452" i="3"/>
  <c r="E1452" i="3"/>
  <c r="P1453" i="3"/>
  <c r="E1453" i="3"/>
  <c r="P1454" i="3"/>
  <c r="E1454" i="3"/>
  <c r="P1455" i="3"/>
  <c r="E1455" i="3"/>
  <c r="P1456" i="3"/>
  <c r="E1456" i="3"/>
  <c r="P1457" i="3"/>
  <c r="E1457" i="3"/>
  <c r="P1458" i="3"/>
  <c r="E1458" i="3"/>
  <c r="P1459" i="3"/>
  <c r="E1459" i="3"/>
  <c r="P1460" i="3"/>
  <c r="E1460" i="3"/>
  <c r="P1461" i="3"/>
  <c r="E1461" i="3"/>
  <c r="P1462" i="3"/>
  <c r="E1462" i="3"/>
  <c r="P1463" i="3"/>
  <c r="E1463" i="3"/>
  <c r="P1464" i="3"/>
  <c r="E1464" i="3"/>
  <c r="P1465" i="3"/>
  <c r="E1465" i="3"/>
  <c r="P1466" i="3"/>
  <c r="E1466" i="3"/>
  <c r="P1467" i="3"/>
  <c r="E1467" i="3"/>
  <c r="P1468" i="3"/>
  <c r="E1468" i="3"/>
  <c r="P1469" i="3"/>
  <c r="E1469" i="3"/>
  <c r="P1470" i="3"/>
  <c r="E1470" i="3"/>
  <c r="P1471" i="3"/>
  <c r="E1471" i="3"/>
  <c r="P1472" i="3"/>
  <c r="E1472" i="3"/>
  <c r="P1473" i="3"/>
  <c r="E1473" i="3"/>
  <c r="P1474" i="3"/>
  <c r="E1474" i="3"/>
  <c r="P1475" i="3"/>
  <c r="E1475" i="3"/>
  <c r="P1476" i="3"/>
  <c r="E1476" i="3"/>
  <c r="P1477" i="3"/>
  <c r="E1477" i="3"/>
  <c r="P1478" i="3"/>
  <c r="E1478" i="3"/>
  <c r="P1479" i="3"/>
  <c r="E1479" i="3"/>
  <c r="P1480" i="3"/>
  <c r="E1480" i="3"/>
  <c r="P1481" i="3"/>
  <c r="E1481" i="3"/>
  <c r="P1482" i="3"/>
  <c r="E1482" i="3"/>
  <c r="P1483" i="3"/>
  <c r="E1483" i="3"/>
  <c r="P1484" i="3"/>
  <c r="E1484" i="3"/>
  <c r="P1485" i="3"/>
  <c r="E1485" i="3"/>
  <c r="P1486" i="3"/>
  <c r="E1486" i="3"/>
  <c r="P1487" i="3"/>
  <c r="E1487" i="3"/>
  <c r="P1488" i="3"/>
  <c r="E1488" i="3"/>
  <c r="P1489" i="3"/>
  <c r="E1489" i="3"/>
  <c r="P1490" i="3"/>
  <c r="E1490" i="3"/>
  <c r="P1491" i="3"/>
  <c r="E1491" i="3"/>
  <c r="P1492" i="3"/>
  <c r="E1492" i="3"/>
  <c r="P1493" i="3"/>
  <c r="E1493" i="3"/>
  <c r="P1494" i="3"/>
  <c r="E1494" i="3"/>
  <c r="P1495" i="3"/>
  <c r="E1495" i="3"/>
  <c r="P1496" i="3"/>
  <c r="E1496" i="3"/>
  <c r="P1497" i="3"/>
  <c r="E1497" i="3"/>
  <c r="P1498" i="3"/>
  <c r="E1498" i="3"/>
  <c r="P1499" i="3"/>
  <c r="E1499" i="3"/>
  <c r="P1500" i="3"/>
  <c r="E1500" i="3"/>
  <c r="P1501" i="3"/>
  <c r="E1501" i="3"/>
  <c r="P1502" i="3"/>
  <c r="E1502" i="3"/>
  <c r="P1503" i="3"/>
  <c r="E1503" i="3"/>
  <c r="P1504" i="3"/>
  <c r="E1504" i="3"/>
  <c r="P1505" i="3"/>
  <c r="E1505" i="3"/>
  <c r="P1506" i="3"/>
  <c r="E1506" i="3"/>
  <c r="P1507" i="3"/>
  <c r="E1507" i="3"/>
  <c r="P1508" i="3"/>
  <c r="E1508" i="3"/>
  <c r="P1509" i="3"/>
  <c r="E1509" i="3"/>
  <c r="P1510" i="3"/>
  <c r="E1510" i="3"/>
  <c r="P1511" i="3"/>
  <c r="E1511" i="3"/>
  <c r="P1512" i="3"/>
  <c r="E1512" i="3"/>
  <c r="P1513" i="3"/>
  <c r="E1513" i="3"/>
  <c r="P1514" i="3"/>
  <c r="E1514" i="3"/>
  <c r="P1515" i="3"/>
  <c r="E1515" i="3"/>
  <c r="P1516" i="3"/>
  <c r="E1516" i="3"/>
  <c r="P1517" i="3"/>
  <c r="E1517" i="3"/>
  <c r="P1518" i="3"/>
  <c r="E1518" i="3"/>
  <c r="P1519" i="3"/>
  <c r="E1519" i="3"/>
  <c r="P1520" i="3"/>
  <c r="E1520" i="3"/>
  <c r="P1521" i="3"/>
  <c r="E1521" i="3"/>
  <c r="P1522" i="3"/>
  <c r="E1522" i="3"/>
  <c r="P1523" i="3"/>
  <c r="E1523" i="3"/>
  <c r="P1524" i="3"/>
  <c r="E1524" i="3"/>
  <c r="P1525" i="3"/>
  <c r="E1525" i="3"/>
  <c r="P1526" i="3"/>
  <c r="E1526" i="3"/>
  <c r="P1527" i="3"/>
  <c r="E1527" i="3"/>
  <c r="P1528" i="3"/>
  <c r="E1528" i="3"/>
  <c r="P1529" i="3"/>
  <c r="E1529" i="3"/>
  <c r="P1530" i="3"/>
  <c r="E1530" i="3"/>
  <c r="P1531" i="3"/>
  <c r="E1531" i="3"/>
  <c r="P1532" i="3"/>
  <c r="E1532" i="3"/>
  <c r="P1533" i="3"/>
  <c r="E1533" i="3"/>
  <c r="P1534" i="3"/>
  <c r="E1534" i="3"/>
  <c r="P1535" i="3"/>
  <c r="E1535" i="3"/>
  <c r="P1536" i="3"/>
  <c r="E1536" i="3"/>
  <c r="P1537" i="3"/>
  <c r="E1537" i="3"/>
  <c r="P1538" i="3"/>
  <c r="E1538" i="3"/>
  <c r="P1539" i="3"/>
  <c r="E1539" i="3"/>
  <c r="P1540" i="3"/>
  <c r="E1540" i="3"/>
  <c r="P1541" i="3"/>
  <c r="E1541" i="3"/>
  <c r="P1542" i="3"/>
  <c r="E1542" i="3"/>
  <c r="P1543" i="3"/>
  <c r="E1543" i="3"/>
  <c r="P1544" i="3"/>
  <c r="E1544" i="3"/>
  <c r="P1545" i="3"/>
  <c r="E1545" i="3"/>
  <c r="P1546" i="3"/>
  <c r="E1546" i="3"/>
  <c r="P1547" i="3"/>
  <c r="E1547" i="3"/>
  <c r="P1548" i="3"/>
  <c r="E1548" i="3"/>
  <c r="P1549" i="3"/>
  <c r="E1549" i="3"/>
  <c r="P1550" i="3"/>
  <c r="E1550" i="3"/>
  <c r="P1551" i="3"/>
  <c r="E1551" i="3"/>
  <c r="P1552" i="3"/>
  <c r="E1552" i="3"/>
  <c r="P1553" i="3"/>
  <c r="E1553" i="3"/>
  <c r="P1554" i="3"/>
  <c r="E1554" i="3"/>
  <c r="P1555" i="3"/>
  <c r="E1555" i="3"/>
  <c r="P1556" i="3"/>
  <c r="E1556" i="3"/>
  <c r="P1557" i="3"/>
  <c r="E1557" i="3"/>
  <c r="P1558" i="3"/>
  <c r="E1558" i="3"/>
  <c r="P1559" i="3"/>
  <c r="E1559" i="3"/>
  <c r="P1560" i="3"/>
  <c r="E1560" i="3"/>
  <c r="P1561" i="3"/>
  <c r="E1561" i="3"/>
  <c r="P1562" i="3"/>
  <c r="E1562" i="3"/>
  <c r="P1563" i="3"/>
  <c r="E1563" i="3"/>
  <c r="P1564" i="3"/>
  <c r="E1564" i="3"/>
  <c r="P1565" i="3"/>
  <c r="E1565" i="3"/>
  <c r="P1566" i="3"/>
  <c r="E1566" i="3"/>
  <c r="P1567" i="3"/>
  <c r="E1567" i="3"/>
  <c r="P1568" i="3"/>
  <c r="E1568" i="3"/>
  <c r="P1569" i="3"/>
  <c r="E1569" i="3"/>
  <c r="P1570" i="3"/>
  <c r="E1570" i="3"/>
  <c r="P1571" i="3"/>
  <c r="E1571" i="3"/>
  <c r="P1572" i="3"/>
  <c r="E1572" i="3"/>
  <c r="P1573" i="3"/>
  <c r="E1573" i="3"/>
  <c r="P1574" i="3"/>
  <c r="E1574" i="3"/>
  <c r="P1575" i="3"/>
  <c r="E1575" i="3"/>
  <c r="P1576" i="3"/>
  <c r="E1576" i="3"/>
  <c r="P1577" i="3"/>
  <c r="E1577" i="3"/>
  <c r="P1578" i="3"/>
  <c r="E1578" i="3"/>
  <c r="P1579" i="3"/>
  <c r="E1579" i="3"/>
  <c r="P1580" i="3"/>
  <c r="E1580" i="3"/>
  <c r="P1581" i="3"/>
  <c r="E1581" i="3"/>
  <c r="P1582" i="3"/>
  <c r="E1582" i="3"/>
  <c r="P1583" i="3"/>
  <c r="E1583" i="3"/>
  <c r="P1584" i="3"/>
  <c r="E1584" i="3"/>
  <c r="P1585" i="3"/>
  <c r="E1585" i="3"/>
  <c r="P1586" i="3"/>
  <c r="E1586" i="3"/>
  <c r="P1587" i="3"/>
  <c r="E1587" i="3"/>
  <c r="P1588" i="3"/>
  <c r="E1588" i="3"/>
  <c r="P1589" i="3"/>
  <c r="E1589" i="3"/>
  <c r="P1590" i="3"/>
  <c r="E1590" i="3"/>
  <c r="P1591" i="3"/>
  <c r="E1591" i="3"/>
  <c r="P2" i="3"/>
  <c r="E2" i="3"/>
  <c r="L1591" i="3"/>
  <c r="S1591" i="3"/>
  <c r="K1591" i="3"/>
  <c r="R1591" i="3"/>
  <c r="J1591" i="3"/>
  <c r="Q1591" i="3"/>
  <c r="O1591" i="3"/>
  <c r="N1591" i="3"/>
  <c r="M1591" i="3"/>
  <c r="L1590" i="3"/>
  <c r="S1590" i="3"/>
  <c r="K1590" i="3"/>
  <c r="R1590" i="3"/>
  <c r="J1590" i="3"/>
  <c r="Q1590" i="3"/>
  <c r="O1590" i="3"/>
  <c r="N1590" i="3"/>
  <c r="M1590" i="3"/>
  <c r="L1589" i="3"/>
  <c r="S1589" i="3"/>
  <c r="K1589" i="3"/>
  <c r="R1589" i="3"/>
  <c r="J1589" i="3"/>
  <c r="Q1589" i="3"/>
  <c r="O1589" i="3"/>
  <c r="N1589" i="3"/>
  <c r="M1589" i="3"/>
  <c r="L1588" i="3"/>
  <c r="S1588" i="3"/>
  <c r="K1588" i="3"/>
  <c r="R1588" i="3"/>
  <c r="J1588" i="3"/>
  <c r="Q1588" i="3"/>
  <c r="O1588" i="3"/>
  <c r="N1588" i="3"/>
  <c r="M1588" i="3"/>
  <c r="L1587" i="3"/>
  <c r="S1587" i="3"/>
  <c r="K1587" i="3"/>
  <c r="R1587" i="3"/>
  <c r="J1587" i="3"/>
  <c r="Q1587" i="3"/>
  <c r="O1587" i="3"/>
  <c r="N1587" i="3"/>
  <c r="M1587" i="3"/>
  <c r="L1586" i="3"/>
  <c r="S1586" i="3"/>
  <c r="K1586" i="3"/>
  <c r="R1586" i="3"/>
  <c r="J1586" i="3"/>
  <c r="Q1586" i="3"/>
  <c r="O1586" i="3"/>
  <c r="N1586" i="3"/>
  <c r="M1586" i="3"/>
  <c r="L1585" i="3"/>
  <c r="S1585" i="3"/>
  <c r="K1585" i="3"/>
  <c r="R1585" i="3"/>
  <c r="J1585" i="3"/>
  <c r="Q1585" i="3"/>
  <c r="O1585" i="3"/>
  <c r="N1585" i="3"/>
  <c r="M1585" i="3"/>
  <c r="L1584" i="3"/>
  <c r="S1584" i="3"/>
  <c r="K1584" i="3"/>
  <c r="R1584" i="3"/>
  <c r="J1584" i="3"/>
  <c r="Q1584" i="3"/>
  <c r="O1584" i="3"/>
  <c r="N1584" i="3"/>
  <c r="M1584" i="3"/>
  <c r="L1583" i="3"/>
  <c r="S1583" i="3"/>
  <c r="K1583" i="3"/>
  <c r="R1583" i="3"/>
  <c r="J1583" i="3"/>
  <c r="Q1583" i="3"/>
  <c r="O1583" i="3"/>
  <c r="N1583" i="3"/>
  <c r="M1583" i="3"/>
  <c r="L1582" i="3"/>
  <c r="S1582" i="3"/>
  <c r="K1582" i="3"/>
  <c r="R1582" i="3"/>
  <c r="J1582" i="3"/>
  <c r="Q1582" i="3"/>
  <c r="O1582" i="3"/>
  <c r="N1582" i="3"/>
  <c r="M1582" i="3"/>
  <c r="L1581" i="3"/>
  <c r="S1581" i="3"/>
  <c r="K1581" i="3"/>
  <c r="R1581" i="3"/>
  <c r="J1581" i="3"/>
  <c r="Q1581" i="3"/>
  <c r="O1581" i="3"/>
  <c r="N1581" i="3"/>
  <c r="M1581" i="3"/>
  <c r="L1580" i="3"/>
  <c r="S1580" i="3"/>
  <c r="K1580" i="3"/>
  <c r="R1580" i="3"/>
  <c r="J1580" i="3"/>
  <c r="Q1580" i="3"/>
  <c r="O1580" i="3"/>
  <c r="N1580" i="3"/>
  <c r="M1580" i="3"/>
  <c r="L1579" i="3"/>
  <c r="S1579" i="3"/>
  <c r="K1579" i="3"/>
  <c r="R1579" i="3"/>
  <c r="J1579" i="3"/>
  <c r="Q1579" i="3"/>
  <c r="O1579" i="3"/>
  <c r="N1579" i="3"/>
  <c r="M1579" i="3"/>
  <c r="L1578" i="3"/>
  <c r="S1578" i="3"/>
  <c r="K1578" i="3"/>
  <c r="R1578" i="3"/>
  <c r="J1578" i="3"/>
  <c r="Q1578" i="3"/>
  <c r="O1578" i="3"/>
  <c r="N1578" i="3"/>
  <c r="M1578" i="3"/>
  <c r="L1577" i="3"/>
  <c r="S1577" i="3"/>
  <c r="K1577" i="3"/>
  <c r="R1577" i="3"/>
  <c r="J1577" i="3"/>
  <c r="Q1577" i="3"/>
  <c r="O1577" i="3"/>
  <c r="N1577" i="3"/>
  <c r="M1577" i="3"/>
  <c r="L1576" i="3"/>
  <c r="S1576" i="3"/>
  <c r="K1576" i="3"/>
  <c r="R1576" i="3"/>
  <c r="J1576" i="3"/>
  <c r="Q1576" i="3"/>
  <c r="O1576" i="3"/>
  <c r="N1576" i="3"/>
  <c r="M1576" i="3"/>
  <c r="L1575" i="3"/>
  <c r="S1575" i="3"/>
  <c r="K1575" i="3"/>
  <c r="R1575" i="3"/>
  <c r="J1575" i="3"/>
  <c r="Q1575" i="3"/>
  <c r="O1575" i="3"/>
  <c r="N1575" i="3"/>
  <c r="M1575" i="3"/>
  <c r="L1574" i="3"/>
  <c r="S1574" i="3"/>
  <c r="K1574" i="3"/>
  <c r="R1574" i="3"/>
  <c r="J1574" i="3"/>
  <c r="Q1574" i="3"/>
  <c r="O1574" i="3"/>
  <c r="N1574" i="3"/>
  <c r="M1574" i="3"/>
  <c r="L1573" i="3"/>
  <c r="S1573" i="3"/>
  <c r="K1573" i="3"/>
  <c r="R1573" i="3"/>
  <c r="J1573" i="3"/>
  <c r="Q1573" i="3"/>
  <c r="O1573" i="3"/>
  <c r="N1573" i="3"/>
  <c r="M1573" i="3"/>
  <c r="L1572" i="3"/>
  <c r="S1572" i="3"/>
  <c r="K1572" i="3"/>
  <c r="R1572" i="3"/>
  <c r="J1572" i="3"/>
  <c r="Q1572" i="3"/>
  <c r="O1572" i="3"/>
  <c r="N1572" i="3"/>
  <c r="M1572" i="3"/>
  <c r="L1571" i="3"/>
  <c r="S1571" i="3"/>
  <c r="K1571" i="3"/>
  <c r="R1571" i="3"/>
  <c r="J1571" i="3"/>
  <c r="Q1571" i="3"/>
  <c r="O1571" i="3"/>
  <c r="N1571" i="3"/>
  <c r="M1571" i="3"/>
  <c r="L1570" i="3"/>
  <c r="S1570" i="3"/>
  <c r="K1570" i="3"/>
  <c r="R1570" i="3"/>
  <c r="J1570" i="3"/>
  <c r="Q1570" i="3"/>
  <c r="O1570" i="3"/>
  <c r="N1570" i="3"/>
  <c r="M1570" i="3"/>
  <c r="L1569" i="3"/>
  <c r="S1569" i="3"/>
  <c r="K1569" i="3"/>
  <c r="R1569" i="3"/>
  <c r="J1569" i="3"/>
  <c r="Q1569" i="3"/>
  <c r="O1569" i="3"/>
  <c r="N1569" i="3"/>
  <c r="M1569" i="3"/>
  <c r="L1568" i="3"/>
  <c r="S1568" i="3"/>
  <c r="K1568" i="3"/>
  <c r="R1568" i="3"/>
  <c r="J1568" i="3"/>
  <c r="Q1568" i="3"/>
  <c r="O1568" i="3"/>
  <c r="N1568" i="3"/>
  <c r="M1568" i="3"/>
  <c r="L1567" i="3"/>
  <c r="S1567" i="3"/>
  <c r="K1567" i="3"/>
  <c r="R1567" i="3"/>
  <c r="J1567" i="3"/>
  <c r="Q1567" i="3"/>
  <c r="O1567" i="3"/>
  <c r="N1567" i="3"/>
  <c r="M1567" i="3"/>
  <c r="L1566" i="3"/>
  <c r="S1566" i="3"/>
  <c r="K1566" i="3"/>
  <c r="R1566" i="3"/>
  <c r="J1566" i="3"/>
  <c r="Q1566" i="3"/>
  <c r="O1566" i="3"/>
  <c r="N1566" i="3"/>
  <c r="M1566" i="3"/>
  <c r="L1565" i="3"/>
  <c r="S1565" i="3"/>
  <c r="K1565" i="3"/>
  <c r="R1565" i="3"/>
  <c r="J1565" i="3"/>
  <c r="Q1565" i="3"/>
  <c r="O1565" i="3"/>
  <c r="N1565" i="3"/>
  <c r="M1565" i="3"/>
  <c r="L1564" i="3"/>
  <c r="S1564" i="3"/>
  <c r="K1564" i="3"/>
  <c r="R1564" i="3"/>
  <c r="J1564" i="3"/>
  <c r="Q1564" i="3"/>
  <c r="O1564" i="3"/>
  <c r="N1564" i="3"/>
  <c r="M1564" i="3"/>
  <c r="L1563" i="3"/>
  <c r="S1563" i="3"/>
  <c r="K1563" i="3"/>
  <c r="R1563" i="3"/>
  <c r="J1563" i="3"/>
  <c r="Q1563" i="3"/>
  <c r="O1563" i="3"/>
  <c r="N1563" i="3"/>
  <c r="M1563" i="3"/>
  <c r="L1562" i="3"/>
  <c r="S1562" i="3"/>
  <c r="K1562" i="3"/>
  <c r="R1562" i="3"/>
  <c r="J1562" i="3"/>
  <c r="Q1562" i="3"/>
  <c r="O1562" i="3"/>
  <c r="N1562" i="3"/>
  <c r="M1562" i="3"/>
  <c r="L1561" i="3"/>
  <c r="S1561" i="3"/>
  <c r="K1561" i="3"/>
  <c r="R1561" i="3"/>
  <c r="J1561" i="3"/>
  <c r="Q1561" i="3"/>
  <c r="O1561" i="3"/>
  <c r="N1561" i="3"/>
  <c r="M1561" i="3"/>
  <c r="L1560" i="3"/>
  <c r="S1560" i="3"/>
  <c r="K1560" i="3"/>
  <c r="R1560" i="3"/>
  <c r="J1560" i="3"/>
  <c r="Q1560" i="3"/>
  <c r="O1560" i="3"/>
  <c r="N1560" i="3"/>
  <c r="M1560" i="3"/>
  <c r="L1559" i="3"/>
  <c r="S1559" i="3"/>
  <c r="K1559" i="3"/>
  <c r="R1559" i="3"/>
  <c r="J1559" i="3"/>
  <c r="Q1559" i="3"/>
  <c r="O1559" i="3"/>
  <c r="N1559" i="3"/>
  <c r="M1559" i="3"/>
  <c r="L1558" i="3"/>
  <c r="S1558" i="3"/>
  <c r="K1558" i="3"/>
  <c r="R1558" i="3"/>
  <c r="J1558" i="3"/>
  <c r="Q1558" i="3"/>
  <c r="O1558" i="3"/>
  <c r="N1558" i="3"/>
  <c r="M1558" i="3"/>
  <c r="L1557" i="3"/>
  <c r="S1557" i="3"/>
  <c r="K1557" i="3"/>
  <c r="R1557" i="3"/>
  <c r="J1557" i="3"/>
  <c r="Q1557" i="3"/>
  <c r="O1557" i="3"/>
  <c r="N1557" i="3"/>
  <c r="M1557" i="3"/>
  <c r="L1556" i="3"/>
  <c r="S1556" i="3"/>
  <c r="K1556" i="3"/>
  <c r="R1556" i="3"/>
  <c r="J1556" i="3"/>
  <c r="Q1556" i="3"/>
  <c r="O1556" i="3"/>
  <c r="N1556" i="3"/>
  <c r="M1556" i="3"/>
  <c r="L1555" i="3"/>
  <c r="S1555" i="3"/>
  <c r="K1555" i="3"/>
  <c r="R1555" i="3"/>
  <c r="J1555" i="3"/>
  <c r="Q1555" i="3"/>
  <c r="O1555" i="3"/>
  <c r="N1555" i="3"/>
  <c r="M1555" i="3"/>
  <c r="L1554" i="3"/>
  <c r="S1554" i="3"/>
  <c r="K1554" i="3"/>
  <c r="R1554" i="3"/>
  <c r="J1554" i="3"/>
  <c r="Q1554" i="3"/>
  <c r="O1554" i="3"/>
  <c r="N1554" i="3"/>
  <c r="M1554" i="3"/>
  <c r="L1553" i="3"/>
  <c r="S1553" i="3"/>
  <c r="K1553" i="3"/>
  <c r="R1553" i="3"/>
  <c r="J1553" i="3"/>
  <c r="Q1553" i="3"/>
  <c r="O1553" i="3"/>
  <c r="N1553" i="3"/>
  <c r="M1553" i="3"/>
  <c r="L1552" i="3"/>
  <c r="S1552" i="3"/>
  <c r="K1552" i="3"/>
  <c r="R1552" i="3"/>
  <c r="J1552" i="3"/>
  <c r="Q1552" i="3"/>
  <c r="O1552" i="3"/>
  <c r="N1552" i="3"/>
  <c r="M1552" i="3"/>
  <c r="L1551" i="3"/>
  <c r="S1551" i="3"/>
  <c r="K1551" i="3"/>
  <c r="R1551" i="3"/>
  <c r="J1551" i="3"/>
  <c r="Q1551" i="3"/>
  <c r="O1551" i="3"/>
  <c r="N1551" i="3"/>
  <c r="M1551" i="3"/>
  <c r="L1550" i="3"/>
  <c r="S1550" i="3"/>
  <c r="K1550" i="3"/>
  <c r="R1550" i="3"/>
  <c r="J1550" i="3"/>
  <c r="Q1550" i="3"/>
  <c r="O1550" i="3"/>
  <c r="N1550" i="3"/>
  <c r="M1550" i="3"/>
  <c r="L1549" i="3"/>
  <c r="S1549" i="3"/>
  <c r="K1549" i="3"/>
  <c r="R1549" i="3"/>
  <c r="J1549" i="3"/>
  <c r="Q1549" i="3"/>
  <c r="O1549" i="3"/>
  <c r="N1549" i="3"/>
  <c r="M1549" i="3"/>
  <c r="L1548" i="3"/>
  <c r="S1548" i="3"/>
  <c r="K1548" i="3"/>
  <c r="R1548" i="3"/>
  <c r="J1548" i="3"/>
  <c r="Q1548" i="3"/>
  <c r="O1548" i="3"/>
  <c r="N1548" i="3"/>
  <c r="M1548" i="3"/>
  <c r="L1547" i="3"/>
  <c r="S1547" i="3"/>
  <c r="K1547" i="3"/>
  <c r="R1547" i="3"/>
  <c r="J1547" i="3"/>
  <c r="Q1547" i="3"/>
  <c r="O1547" i="3"/>
  <c r="N1547" i="3"/>
  <c r="M1547" i="3"/>
  <c r="L1546" i="3"/>
  <c r="S1546" i="3"/>
  <c r="K1546" i="3"/>
  <c r="R1546" i="3"/>
  <c r="J1546" i="3"/>
  <c r="Q1546" i="3"/>
  <c r="O1546" i="3"/>
  <c r="N1546" i="3"/>
  <c r="M1546" i="3"/>
  <c r="L1545" i="3"/>
  <c r="S1545" i="3"/>
  <c r="K1545" i="3"/>
  <c r="R1545" i="3"/>
  <c r="J1545" i="3"/>
  <c r="Q1545" i="3"/>
  <c r="O1545" i="3"/>
  <c r="N1545" i="3"/>
  <c r="M1545" i="3"/>
  <c r="L1544" i="3"/>
  <c r="S1544" i="3"/>
  <c r="K1544" i="3"/>
  <c r="R1544" i="3"/>
  <c r="J1544" i="3"/>
  <c r="Q1544" i="3"/>
  <c r="O1544" i="3"/>
  <c r="N1544" i="3"/>
  <c r="M1544" i="3"/>
  <c r="L1543" i="3"/>
  <c r="S1543" i="3"/>
  <c r="K1543" i="3"/>
  <c r="R1543" i="3"/>
  <c r="J1543" i="3"/>
  <c r="Q1543" i="3"/>
  <c r="O1543" i="3"/>
  <c r="N1543" i="3"/>
  <c r="M1543" i="3"/>
  <c r="L1542" i="3"/>
  <c r="S1542" i="3"/>
  <c r="K1542" i="3"/>
  <c r="R1542" i="3"/>
  <c r="J1542" i="3"/>
  <c r="Q1542" i="3"/>
  <c r="O1542" i="3"/>
  <c r="N1542" i="3"/>
  <c r="M1542" i="3"/>
  <c r="L1541" i="3"/>
  <c r="S1541" i="3"/>
  <c r="K1541" i="3"/>
  <c r="R1541" i="3"/>
  <c r="J1541" i="3"/>
  <c r="Q1541" i="3"/>
  <c r="O1541" i="3"/>
  <c r="N1541" i="3"/>
  <c r="M1541" i="3"/>
  <c r="L1540" i="3"/>
  <c r="S1540" i="3"/>
  <c r="K1540" i="3"/>
  <c r="R1540" i="3"/>
  <c r="J1540" i="3"/>
  <c r="Q1540" i="3"/>
  <c r="O1540" i="3"/>
  <c r="N1540" i="3"/>
  <c r="M1540" i="3"/>
  <c r="L1539" i="3"/>
  <c r="S1539" i="3"/>
  <c r="K1539" i="3"/>
  <c r="R1539" i="3"/>
  <c r="J1539" i="3"/>
  <c r="Q1539" i="3"/>
  <c r="O1539" i="3"/>
  <c r="N1539" i="3"/>
  <c r="M1539" i="3"/>
  <c r="L1538" i="3"/>
  <c r="S1538" i="3"/>
  <c r="K1538" i="3"/>
  <c r="R1538" i="3"/>
  <c r="J1538" i="3"/>
  <c r="Q1538" i="3"/>
  <c r="O1538" i="3"/>
  <c r="N1538" i="3"/>
  <c r="M1538" i="3"/>
  <c r="L1537" i="3"/>
  <c r="S1537" i="3"/>
  <c r="K1537" i="3"/>
  <c r="R1537" i="3"/>
  <c r="J1537" i="3"/>
  <c r="Q1537" i="3"/>
  <c r="O1537" i="3"/>
  <c r="N1537" i="3"/>
  <c r="M1537" i="3"/>
  <c r="L1536" i="3"/>
  <c r="S1536" i="3"/>
  <c r="K1536" i="3"/>
  <c r="R1536" i="3"/>
  <c r="J1536" i="3"/>
  <c r="Q1536" i="3"/>
  <c r="O1536" i="3"/>
  <c r="N1536" i="3"/>
  <c r="M1536" i="3"/>
  <c r="L1535" i="3"/>
  <c r="S1535" i="3"/>
  <c r="K1535" i="3"/>
  <c r="R1535" i="3"/>
  <c r="J1535" i="3"/>
  <c r="Q1535" i="3"/>
  <c r="O1535" i="3"/>
  <c r="N1535" i="3"/>
  <c r="M1535" i="3"/>
  <c r="L1534" i="3"/>
  <c r="S1534" i="3"/>
  <c r="K1534" i="3"/>
  <c r="R1534" i="3"/>
  <c r="J1534" i="3"/>
  <c r="Q1534" i="3"/>
  <c r="O1534" i="3"/>
  <c r="N1534" i="3"/>
  <c r="M1534" i="3"/>
  <c r="L1533" i="3"/>
  <c r="S1533" i="3"/>
  <c r="K1533" i="3"/>
  <c r="R1533" i="3"/>
  <c r="J1533" i="3"/>
  <c r="Q1533" i="3"/>
  <c r="O1533" i="3"/>
  <c r="N1533" i="3"/>
  <c r="M1533" i="3"/>
  <c r="L1532" i="3"/>
  <c r="S1532" i="3"/>
  <c r="K1532" i="3"/>
  <c r="R1532" i="3"/>
  <c r="J1532" i="3"/>
  <c r="Q1532" i="3"/>
  <c r="O1532" i="3"/>
  <c r="N1532" i="3"/>
  <c r="M1532" i="3"/>
  <c r="L1531" i="3"/>
  <c r="S1531" i="3"/>
  <c r="K1531" i="3"/>
  <c r="R1531" i="3"/>
  <c r="J1531" i="3"/>
  <c r="Q1531" i="3"/>
  <c r="O1531" i="3"/>
  <c r="N1531" i="3"/>
  <c r="M1531" i="3"/>
  <c r="L1530" i="3"/>
  <c r="S1530" i="3"/>
  <c r="K1530" i="3"/>
  <c r="R1530" i="3"/>
  <c r="J1530" i="3"/>
  <c r="Q1530" i="3"/>
  <c r="O1530" i="3"/>
  <c r="N1530" i="3"/>
  <c r="M1530" i="3"/>
  <c r="L1529" i="3"/>
  <c r="S1529" i="3"/>
  <c r="K1529" i="3"/>
  <c r="R1529" i="3"/>
  <c r="J1529" i="3"/>
  <c r="Q1529" i="3"/>
  <c r="O1529" i="3"/>
  <c r="N1529" i="3"/>
  <c r="M1529" i="3"/>
  <c r="L1528" i="3"/>
  <c r="S1528" i="3"/>
  <c r="K1528" i="3"/>
  <c r="R1528" i="3"/>
  <c r="J1528" i="3"/>
  <c r="Q1528" i="3"/>
  <c r="O1528" i="3"/>
  <c r="N1528" i="3"/>
  <c r="M1528" i="3"/>
  <c r="L1527" i="3"/>
  <c r="S1527" i="3"/>
  <c r="K1527" i="3"/>
  <c r="R1527" i="3"/>
  <c r="J1527" i="3"/>
  <c r="Q1527" i="3"/>
  <c r="O1527" i="3"/>
  <c r="N1527" i="3"/>
  <c r="M1527" i="3"/>
  <c r="L1526" i="3"/>
  <c r="S1526" i="3"/>
  <c r="K1526" i="3"/>
  <c r="R1526" i="3"/>
  <c r="J1526" i="3"/>
  <c r="Q1526" i="3"/>
  <c r="O1526" i="3"/>
  <c r="N1526" i="3"/>
  <c r="M1526" i="3"/>
  <c r="L1525" i="3"/>
  <c r="S1525" i="3"/>
  <c r="K1525" i="3"/>
  <c r="R1525" i="3"/>
  <c r="J1525" i="3"/>
  <c r="Q1525" i="3"/>
  <c r="O1525" i="3"/>
  <c r="N1525" i="3"/>
  <c r="M1525" i="3"/>
  <c r="L1524" i="3"/>
  <c r="S1524" i="3"/>
  <c r="K1524" i="3"/>
  <c r="R1524" i="3"/>
  <c r="J1524" i="3"/>
  <c r="Q1524" i="3"/>
  <c r="O1524" i="3"/>
  <c r="N1524" i="3"/>
  <c r="M1524" i="3"/>
  <c r="L1523" i="3"/>
  <c r="S1523" i="3"/>
  <c r="K1523" i="3"/>
  <c r="R1523" i="3"/>
  <c r="J1523" i="3"/>
  <c r="Q1523" i="3"/>
  <c r="O1523" i="3"/>
  <c r="N1523" i="3"/>
  <c r="M1523" i="3"/>
  <c r="L1522" i="3"/>
  <c r="S1522" i="3"/>
  <c r="K1522" i="3"/>
  <c r="R1522" i="3"/>
  <c r="J1522" i="3"/>
  <c r="Q1522" i="3"/>
  <c r="O1522" i="3"/>
  <c r="N1522" i="3"/>
  <c r="M1522" i="3"/>
  <c r="L1521" i="3"/>
  <c r="S1521" i="3"/>
  <c r="K1521" i="3"/>
  <c r="R1521" i="3"/>
  <c r="J1521" i="3"/>
  <c r="Q1521" i="3"/>
  <c r="O1521" i="3"/>
  <c r="N1521" i="3"/>
  <c r="M1521" i="3"/>
  <c r="L1520" i="3"/>
  <c r="S1520" i="3"/>
  <c r="K1520" i="3"/>
  <c r="R1520" i="3"/>
  <c r="J1520" i="3"/>
  <c r="Q1520" i="3"/>
  <c r="O1520" i="3"/>
  <c r="N1520" i="3"/>
  <c r="M1520" i="3"/>
  <c r="L1519" i="3"/>
  <c r="S1519" i="3"/>
  <c r="K1519" i="3"/>
  <c r="R1519" i="3"/>
  <c r="J1519" i="3"/>
  <c r="Q1519" i="3"/>
  <c r="O1519" i="3"/>
  <c r="N1519" i="3"/>
  <c r="M1519" i="3"/>
  <c r="L1518" i="3"/>
  <c r="S1518" i="3"/>
  <c r="K1518" i="3"/>
  <c r="R1518" i="3"/>
  <c r="J1518" i="3"/>
  <c r="Q1518" i="3"/>
  <c r="O1518" i="3"/>
  <c r="N1518" i="3"/>
  <c r="M1518" i="3"/>
  <c r="L1517" i="3"/>
  <c r="S1517" i="3"/>
  <c r="K1517" i="3"/>
  <c r="R1517" i="3"/>
  <c r="J1517" i="3"/>
  <c r="Q1517" i="3"/>
  <c r="O1517" i="3"/>
  <c r="N1517" i="3"/>
  <c r="M1517" i="3"/>
  <c r="L1516" i="3"/>
  <c r="S1516" i="3"/>
  <c r="K1516" i="3"/>
  <c r="R1516" i="3"/>
  <c r="J1516" i="3"/>
  <c r="Q1516" i="3"/>
  <c r="O1516" i="3"/>
  <c r="N1516" i="3"/>
  <c r="M1516" i="3"/>
  <c r="L1515" i="3"/>
  <c r="S1515" i="3"/>
  <c r="K1515" i="3"/>
  <c r="R1515" i="3"/>
  <c r="J1515" i="3"/>
  <c r="Q1515" i="3"/>
  <c r="O1515" i="3"/>
  <c r="N1515" i="3"/>
  <c r="M1515" i="3"/>
  <c r="L1514" i="3"/>
  <c r="S1514" i="3"/>
  <c r="K1514" i="3"/>
  <c r="R1514" i="3"/>
  <c r="J1514" i="3"/>
  <c r="Q1514" i="3"/>
  <c r="O1514" i="3"/>
  <c r="N1514" i="3"/>
  <c r="M1514" i="3"/>
  <c r="L1513" i="3"/>
  <c r="S1513" i="3"/>
  <c r="K1513" i="3"/>
  <c r="R1513" i="3"/>
  <c r="J1513" i="3"/>
  <c r="Q1513" i="3"/>
  <c r="O1513" i="3"/>
  <c r="N1513" i="3"/>
  <c r="M1513" i="3"/>
  <c r="L1512" i="3"/>
  <c r="S1512" i="3"/>
  <c r="K1512" i="3"/>
  <c r="R1512" i="3"/>
  <c r="J1512" i="3"/>
  <c r="Q1512" i="3"/>
  <c r="O1512" i="3"/>
  <c r="N1512" i="3"/>
  <c r="M1512" i="3"/>
  <c r="L1511" i="3"/>
  <c r="S1511" i="3"/>
  <c r="K1511" i="3"/>
  <c r="R1511" i="3"/>
  <c r="J1511" i="3"/>
  <c r="Q1511" i="3"/>
  <c r="O1511" i="3"/>
  <c r="N1511" i="3"/>
  <c r="M1511" i="3"/>
  <c r="L1510" i="3"/>
  <c r="S1510" i="3"/>
  <c r="K1510" i="3"/>
  <c r="R1510" i="3"/>
  <c r="J1510" i="3"/>
  <c r="Q1510" i="3"/>
  <c r="O1510" i="3"/>
  <c r="N1510" i="3"/>
  <c r="M1510" i="3"/>
  <c r="L1509" i="3"/>
  <c r="S1509" i="3"/>
  <c r="K1509" i="3"/>
  <c r="R1509" i="3"/>
  <c r="J1509" i="3"/>
  <c r="Q1509" i="3"/>
  <c r="O1509" i="3"/>
  <c r="N1509" i="3"/>
  <c r="M1509" i="3"/>
  <c r="L1508" i="3"/>
  <c r="S1508" i="3"/>
  <c r="K1508" i="3"/>
  <c r="R1508" i="3"/>
  <c r="J1508" i="3"/>
  <c r="Q1508" i="3"/>
  <c r="O1508" i="3"/>
  <c r="N1508" i="3"/>
  <c r="M1508" i="3"/>
  <c r="L1507" i="3"/>
  <c r="S1507" i="3"/>
  <c r="K1507" i="3"/>
  <c r="R1507" i="3"/>
  <c r="J1507" i="3"/>
  <c r="Q1507" i="3"/>
  <c r="O1507" i="3"/>
  <c r="N1507" i="3"/>
  <c r="M1507" i="3"/>
  <c r="L1506" i="3"/>
  <c r="S1506" i="3"/>
  <c r="K1506" i="3"/>
  <c r="R1506" i="3"/>
  <c r="J1506" i="3"/>
  <c r="Q1506" i="3"/>
  <c r="O1506" i="3"/>
  <c r="N1506" i="3"/>
  <c r="M1506" i="3"/>
  <c r="L1505" i="3"/>
  <c r="S1505" i="3"/>
  <c r="K1505" i="3"/>
  <c r="R1505" i="3"/>
  <c r="J1505" i="3"/>
  <c r="Q1505" i="3"/>
  <c r="O1505" i="3"/>
  <c r="N1505" i="3"/>
  <c r="M1505" i="3"/>
  <c r="L1504" i="3"/>
  <c r="S1504" i="3"/>
  <c r="K1504" i="3"/>
  <c r="R1504" i="3"/>
  <c r="J1504" i="3"/>
  <c r="Q1504" i="3"/>
  <c r="O1504" i="3"/>
  <c r="N1504" i="3"/>
  <c r="M1504" i="3"/>
  <c r="L1503" i="3"/>
  <c r="S1503" i="3"/>
  <c r="K1503" i="3"/>
  <c r="R1503" i="3"/>
  <c r="J1503" i="3"/>
  <c r="Q1503" i="3"/>
  <c r="O1503" i="3"/>
  <c r="N1503" i="3"/>
  <c r="M1503" i="3"/>
  <c r="L1502" i="3"/>
  <c r="S1502" i="3"/>
  <c r="K1502" i="3"/>
  <c r="R1502" i="3"/>
  <c r="J1502" i="3"/>
  <c r="Q1502" i="3"/>
  <c r="O1502" i="3"/>
  <c r="N1502" i="3"/>
  <c r="M1502" i="3"/>
  <c r="L1501" i="3"/>
  <c r="S1501" i="3"/>
  <c r="K1501" i="3"/>
  <c r="R1501" i="3"/>
  <c r="J1501" i="3"/>
  <c r="Q1501" i="3"/>
  <c r="O1501" i="3"/>
  <c r="N1501" i="3"/>
  <c r="M1501" i="3"/>
  <c r="L1500" i="3"/>
  <c r="S1500" i="3"/>
  <c r="K1500" i="3"/>
  <c r="R1500" i="3"/>
  <c r="J1500" i="3"/>
  <c r="Q1500" i="3"/>
  <c r="O1500" i="3"/>
  <c r="N1500" i="3"/>
  <c r="M1500" i="3"/>
  <c r="L1499" i="3"/>
  <c r="S1499" i="3"/>
  <c r="K1499" i="3"/>
  <c r="R1499" i="3"/>
  <c r="J1499" i="3"/>
  <c r="Q1499" i="3"/>
  <c r="O1499" i="3"/>
  <c r="N1499" i="3"/>
  <c r="M1499" i="3"/>
  <c r="L1498" i="3"/>
  <c r="S1498" i="3"/>
  <c r="K1498" i="3"/>
  <c r="R1498" i="3"/>
  <c r="J1498" i="3"/>
  <c r="Q1498" i="3"/>
  <c r="O1498" i="3"/>
  <c r="N1498" i="3"/>
  <c r="M1498" i="3"/>
  <c r="L1497" i="3"/>
  <c r="S1497" i="3"/>
  <c r="K1497" i="3"/>
  <c r="R1497" i="3"/>
  <c r="J1497" i="3"/>
  <c r="Q1497" i="3"/>
  <c r="O1497" i="3"/>
  <c r="N1497" i="3"/>
  <c r="M1497" i="3"/>
  <c r="L1496" i="3"/>
  <c r="S1496" i="3"/>
  <c r="K1496" i="3"/>
  <c r="R1496" i="3"/>
  <c r="J1496" i="3"/>
  <c r="Q1496" i="3"/>
  <c r="O1496" i="3"/>
  <c r="N1496" i="3"/>
  <c r="M1496" i="3"/>
  <c r="L1495" i="3"/>
  <c r="S1495" i="3"/>
  <c r="K1495" i="3"/>
  <c r="R1495" i="3"/>
  <c r="J1495" i="3"/>
  <c r="Q1495" i="3"/>
  <c r="O1495" i="3"/>
  <c r="N1495" i="3"/>
  <c r="M1495" i="3"/>
  <c r="L1494" i="3"/>
  <c r="S1494" i="3"/>
  <c r="K1494" i="3"/>
  <c r="R1494" i="3"/>
  <c r="J1494" i="3"/>
  <c r="Q1494" i="3"/>
  <c r="O1494" i="3"/>
  <c r="N1494" i="3"/>
  <c r="M1494" i="3"/>
  <c r="L1493" i="3"/>
  <c r="S1493" i="3"/>
  <c r="K1493" i="3"/>
  <c r="R1493" i="3"/>
  <c r="J1493" i="3"/>
  <c r="Q1493" i="3"/>
  <c r="O1493" i="3"/>
  <c r="N1493" i="3"/>
  <c r="M1493" i="3"/>
  <c r="L1492" i="3"/>
  <c r="S1492" i="3"/>
  <c r="K1492" i="3"/>
  <c r="R1492" i="3"/>
  <c r="J1492" i="3"/>
  <c r="Q1492" i="3"/>
  <c r="O1492" i="3"/>
  <c r="N1492" i="3"/>
  <c r="M1492" i="3"/>
  <c r="L1491" i="3"/>
  <c r="S1491" i="3"/>
  <c r="K1491" i="3"/>
  <c r="R1491" i="3"/>
  <c r="J1491" i="3"/>
  <c r="Q1491" i="3"/>
  <c r="O1491" i="3"/>
  <c r="N1491" i="3"/>
  <c r="M1491" i="3"/>
  <c r="L1490" i="3"/>
  <c r="S1490" i="3"/>
  <c r="K1490" i="3"/>
  <c r="R1490" i="3"/>
  <c r="J1490" i="3"/>
  <c r="Q1490" i="3"/>
  <c r="O1490" i="3"/>
  <c r="N1490" i="3"/>
  <c r="M1490" i="3"/>
  <c r="L1489" i="3"/>
  <c r="S1489" i="3"/>
  <c r="K1489" i="3"/>
  <c r="R1489" i="3"/>
  <c r="J1489" i="3"/>
  <c r="Q1489" i="3"/>
  <c r="O1489" i="3"/>
  <c r="N1489" i="3"/>
  <c r="M1489" i="3"/>
  <c r="L1488" i="3"/>
  <c r="S1488" i="3"/>
  <c r="K1488" i="3"/>
  <c r="R1488" i="3"/>
  <c r="J1488" i="3"/>
  <c r="Q1488" i="3"/>
  <c r="O1488" i="3"/>
  <c r="N1488" i="3"/>
  <c r="M1488" i="3"/>
  <c r="L1487" i="3"/>
  <c r="S1487" i="3"/>
  <c r="K1487" i="3"/>
  <c r="R1487" i="3"/>
  <c r="J1487" i="3"/>
  <c r="Q1487" i="3"/>
  <c r="O1487" i="3"/>
  <c r="N1487" i="3"/>
  <c r="M1487" i="3"/>
  <c r="L1486" i="3"/>
  <c r="S1486" i="3"/>
  <c r="K1486" i="3"/>
  <c r="R1486" i="3"/>
  <c r="J1486" i="3"/>
  <c r="Q1486" i="3"/>
  <c r="O1486" i="3"/>
  <c r="N1486" i="3"/>
  <c r="M1486" i="3"/>
  <c r="L1485" i="3"/>
  <c r="S1485" i="3"/>
  <c r="K1485" i="3"/>
  <c r="R1485" i="3"/>
  <c r="J1485" i="3"/>
  <c r="Q1485" i="3"/>
  <c r="O1485" i="3"/>
  <c r="N1485" i="3"/>
  <c r="M1485" i="3"/>
  <c r="L1484" i="3"/>
  <c r="S1484" i="3"/>
  <c r="K1484" i="3"/>
  <c r="R1484" i="3"/>
  <c r="J1484" i="3"/>
  <c r="Q1484" i="3"/>
  <c r="O1484" i="3"/>
  <c r="N1484" i="3"/>
  <c r="M1484" i="3"/>
  <c r="L1483" i="3"/>
  <c r="S1483" i="3"/>
  <c r="K1483" i="3"/>
  <c r="R1483" i="3"/>
  <c r="J1483" i="3"/>
  <c r="Q1483" i="3"/>
  <c r="O1483" i="3"/>
  <c r="N1483" i="3"/>
  <c r="M1483" i="3"/>
  <c r="L1482" i="3"/>
  <c r="S1482" i="3"/>
  <c r="K1482" i="3"/>
  <c r="R1482" i="3"/>
  <c r="J1482" i="3"/>
  <c r="Q1482" i="3"/>
  <c r="O1482" i="3"/>
  <c r="N1482" i="3"/>
  <c r="M1482" i="3"/>
  <c r="L1481" i="3"/>
  <c r="S1481" i="3"/>
  <c r="K1481" i="3"/>
  <c r="R1481" i="3"/>
  <c r="J1481" i="3"/>
  <c r="Q1481" i="3"/>
  <c r="O1481" i="3"/>
  <c r="N1481" i="3"/>
  <c r="M1481" i="3"/>
  <c r="L1480" i="3"/>
  <c r="S1480" i="3"/>
  <c r="K1480" i="3"/>
  <c r="R1480" i="3"/>
  <c r="J1480" i="3"/>
  <c r="Q1480" i="3"/>
  <c r="O1480" i="3"/>
  <c r="N1480" i="3"/>
  <c r="M1480" i="3"/>
  <c r="L1479" i="3"/>
  <c r="S1479" i="3"/>
  <c r="K1479" i="3"/>
  <c r="R1479" i="3"/>
  <c r="J1479" i="3"/>
  <c r="Q1479" i="3"/>
  <c r="O1479" i="3"/>
  <c r="N1479" i="3"/>
  <c r="M1479" i="3"/>
  <c r="L1478" i="3"/>
  <c r="S1478" i="3"/>
  <c r="K1478" i="3"/>
  <c r="R1478" i="3"/>
  <c r="J1478" i="3"/>
  <c r="Q1478" i="3"/>
  <c r="O1478" i="3"/>
  <c r="N1478" i="3"/>
  <c r="M1478" i="3"/>
  <c r="L1477" i="3"/>
  <c r="S1477" i="3"/>
  <c r="K1477" i="3"/>
  <c r="R1477" i="3"/>
  <c r="J1477" i="3"/>
  <c r="Q1477" i="3"/>
  <c r="O1477" i="3"/>
  <c r="N1477" i="3"/>
  <c r="M1477" i="3"/>
  <c r="L1476" i="3"/>
  <c r="S1476" i="3"/>
  <c r="K1476" i="3"/>
  <c r="R1476" i="3"/>
  <c r="J1476" i="3"/>
  <c r="Q1476" i="3"/>
  <c r="O1476" i="3"/>
  <c r="N1476" i="3"/>
  <c r="M1476" i="3"/>
  <c r="L1475" i="3"/>
  <c r="S1475" i="3"/>
  <c r="K1475" i="3"/>
  <c r="R1475" i="3"/>
  <c r="J1475" i="3"/>
  <c r="Q1475" i="3"/>
  <c r="O1475" i="3"/>
  <c r="N1475" i="3"/>
  <c r="M1475" i="3"/>
  <c r="L1474" i="3"/>
  <c r="S1474" i="3"/>
  <c r="K1474" i="3"/>
  <c r="R1474" i="3"/>
  <c r="J1474" i="3"/>
  <c r="Q1474" i="3"/>
  <c r="O1474" i="3"/>
  <c r="N1474" i="3"/>
  <c r="M1474" i="3"/>
  <c r="L1473" i="3"/>
  <c r="S1473" i="3"/>
  <c r="K1473" i="3"/>
  <c r="R1473" i="3"/>
  <c r="J1473" i="3"/>
  <c r="Q1473" i="3"/>
  <c r="O1473" i="3"/>
  <c r="N1473" i="3"/>
  <c r="M1473" i="3"/>
  <c r="L1472" i="3"/>
  <c r="S1472" i="3"/>
  <c r="K1472" i="3"/>
  <c r="R1472" i="3"/>
  <c r="J1472" i="3"/>
  <c r="Q1472" i="3"/>
  <c r="O1472" i="3"/>
  <c r="N1472" i="3"/>
  <c r="M1472" i="3"/>
  <c r="L1471" i="3"/>
  <c r="S1471" i="3"/>
  <c r="K1471" i="3"/>
  <c r="R1471" i="3"/>
  <c r="J1471" i="3"/>
  <c r="Q1471" i="3"/>
  <c r="O1471" i="3"/>
  <c r="N1471" i="3"/>
  <c r="M1471" i="3"/>
  <c r="L1470" i="3"/>
  <c r="S1470" i="3"/>
  <c r="K1470" i="3"/>
  <c r="R1470" i="3"/>
  <c r="J1470" i="3"/>
  <c r="Q1470" i="3"/>
  <c r="O1470" i="3"/>
  <c r="N1470" i="3"/>
  <c r="M1470" i="3"/>
  <c r="L1469" i="3"/>
  <c r="S1469" i="3"/>
  <c r="K1469" i="3"/>
  <c r="R1469" i="3"/>
  <c r="J1469" i="3"/>
  <c r="Q1469" i="3"/>
  <c r="O1469" i="3"/>
  <c r="N1469" i="3"/>
  <c r="M1469" i="3"/>
  <c r="L1468" i="3"/>
  <c r="S1468" i="3"/>
  <c r="K1468" i="3"/>
  <c r="R1468" i="3"/>
  <c r="J1468" i="3"/>
  <c r="Q1468" i="3"/>
  <c r="O1468" i="3"/>
  <c r="N1468" i="3"/>
  <c r="M1468" i="3"/>
  <c r="L1467" i="3"/>
  <c r="S1467" i="3"/>
  <c r="K1467" i="3"/>
  <c r="R1467" i="3"/>
  <c r="J1467" i="3"/>
  <c r="Q1467" i="3"/>
  <c r="O1467" i="3"/>
  <c r="N1467" i="3"/>
  <c r="M1467" i="3"/>
  <c r="L1466" i="3"/>
  <c r="S1466" i="3"/>
  <c r="K1466" i="3"/>
  <c r="R1466" i="3"/>
  <c r="J1466" i="3"/>
  <c r="Q1466" i="3"/>
  <c r="O1466" i="3"/>
  <c r="N1466" i="3"/>
  <c r="M1466" i="3"/>
  <c r="L1465" i="3"/>
  <c r="S1465" i="3"/>
  <c r="K1465" i="3"/>
  <c r="R1465" i="3"/>
  <c r="J1465" i="3"/>
  <c r="Q1465" i="3"/>
  <c r="O1465" i="3"/>
  <c r="N1465" i="3"/>
  <c r="M1465" i="3"/>
  <c r="L1464" i="3"/>
  <c r="S1464" i="3"/>
  <c r="K1464" i="3"/>
  <c r="R1464" i="3"/>
  <c r="J1464" i="3"/>
  <c r="Q1464" i="3"/>
  <c r="O1464" i="3"/>
  <c r="N1464" i="3"/>
  <c r="M1464" i="3"/>
  <c r="L1463" i="3"/>
  <c r="S1463" i="3"/>
  <c r="K1463" i="3"/>
  <c r="R1463" i="3"/>
  <c r="J1463" i="3"/>
  <c r="Q1463" i="3"/>
  <c r="O1463" i="3"/>
  <c r="N1463" i="3"/>
  <c r="M1463" i="3"/>
  <c r="L1462" i="3"/>
  <c r="S1462" i="3"/>
  <c r="K1462" i="3"/>
  <c r="R1462" i="3"/>
  <c r="J1462" i="3"/>
  <c r="Q1462" i="3"/>
  <c r="O1462" i="3"/>
  <c r="N1462" i="3"/>
  <c r="M1462" i="3"/>
  <c r="L1461" i="3"/>
  <c r="S1461" i="3"/>
  <c r="K1461" i="3"/>
  <c r="R1461" i="3"/>
  <c r="J1461" i="3"/>
  <c r="Q1461" i="3"/>
  <c r="O1461" i="3"/>
  <c r="N1461" i="3"/>
  <c r="M1461" i="3"/>
  <c r="L1460" i="3"/>
  <c r="S1460" i="3"/>
  <c r="K1460" i="3"/>
  <c r="R1460" i="3"/>
  <c r="J1460" i="3"/>
  <c r="Q1460" i="3"/>
  <c r="O1460" i="3"/>
  <c r="N1460" i="3"/>
  <c r="M1460" i="3"/>
  <c r="L1459" i="3"/>
  <c r="S1459" i="3"/>
  <c r="K1459" i="3"/>
  <c r="R1459" i="3"/>
  <c r="J1459" i="3"/>
  <c r="Q1459" i="3"/>
  <c r="O1459" i="3"/>
  <c r="N1459" i="3"/>
  <c r="M1459" i="3"/>
  <c r="L1458" i="3"/>
  <c r="S1458" i="3"/>
  <c r="K1458" i="3"/>
  <c r="R1458" i="3"/>
  <c r="J1458" i="3"/>
  <c r="Q1458" i="3"/>
  <c r="O1458" i="3"/>
  <c r="N1458" i="3"/>
  <c r="M1458" i="3"/>
  <c r="L1457" i="3"/>
  <c r="S1457" i="3"/>
  <c r="K1457" i="3"/>
  <c r="R1457" i="3"/>
  <c r="J1457" i="3"/>
  <c r="Q1457" i="3"/>
  <c r="O1457" i="3"/>
  <c r="N1457" i="3"/>
  <c r="M1457" i="3"/>
  <c r="L1456" i="3"/>
  <c r="S1456" i="3"/>
  <c r="K1456" i="3"/>
  <c r="R1456" i="3"/>
  <c r="J1456" i="3"/>
  <c r="Q1456" i="3"/>
  <c r="O1456" i="3"/>
  <c r="N1456" i="3"/>
  <c r="M1456" i="3"/>
  <c r="L1455" i="3"/>
  <c r="S1455" i="3"/>
  <c r="K1455" i="3"/>
  <c r="R1455" i="3"/>
  <c r="J1455" i="3"/>
  <c r="Q1455" i="3"/>
  <c r="O1455" i="3"/>
  <c r="N1455" i="3"/>
  <c r="M1455" i="3"/>
  <c r="L1454" i="3"/>
  <c r="S1454" i="3"/>
  <c r="K1454" i="3"/>
  <c r="R1454" i="3"/>
  <c r="J1454" i="3"/>
  <c r="Q1454" i="3"/>
  <c r="O1454" i="3"/>
  <c r="N1454" i="3"/>
  <c r="M1454" i="3"/>
  <c r="L1453" i="3"/>
  <c r="S1453" i="3"/>
  <c r="K1453" i="3"/>
  <c r="R1453" i="3"/>
  <c r="J1453" i="3"/>
  <c r="Q1453" i="3"/>
  <c r="O1453" i="3"/>
  <c r="N1453" i="3"/>
  <c r="M1453" i="3"/>
  <c r="L1452" i="3"/>
  <c r="S1452" i="3"/>
  <c r="K1452" i="3"/>
  <c r="R1452" i="3"/>
  <c r="J1452" i="3"/>
  <c r="Q1452" i="3"/>
  <c r="O1452" i="3"/>
  <c r="N1452" i="3"/>
  <c r="M1452" i="3"/>
  <c r="L1451" i="3"/>
  <c r="S1451" i="3"/>
  <c r="K1451" i="3"/>
  <c r="R1451" i="3"/>
  <c r="J1451" i="3"/>
  <c r="Q1451" i="3"/>
  <c r="O1451" i="3"/>
  <c r="N1451" i="3"/>
  <c r="M1451" i="3"/>
  <c r="L1450" i="3"/>
  <c r="S1450" i="3"/>
  <c r="K1450" i="3"/>
  <c r="R1450" i="3"/>
  <c r="J1450" i="3"/>
  <c r="Q1450" i="3"/>
  <c r="O1450" i="3"/>
  <c r="N1450" i="3"/>
  <c r="M1450" i="3"/>
  <c r="L1449" i="3"/>
  <c r="S1449" i="3"/>
  <c r="K1449" i="3"/>
  <c r="R1449" i="3"/>
  <c r="J1449" i="3"/>
  <c r="Q1449" i="3"/>
  <c r="O1449" i="3"/>
  <c r="N1449" i="3"/>
  <c r="M1449" i="3"/>
  <c r="L1448" i="3"/>
  <c r="S1448" i="3"/>
  <c r="K1448" i="3"/>
  <c r="R1448" i="3"/>
  <c r="J1448" i="3"/>
  <c r="Q1448" i="3"/>
  <c r="O1448" i="3"/>
  <c r="N1448" i="3"/>
  <c r="M1448" i="3"/>
  <c r="L1447" i="3"/>
  <c r="S1447" i="3"/>
  <c r="K1447" i="3"/>
  <c r="R1447" i="3"/>
  <c r="J1447" i="3"/>
  <c r="Q1447" i="3"/>
  <c r="O1447" i="3"/>
  <c r="N1447" i="3"/>
  <c r="M1447" i="3"/>
  <c r="L1446" i="3"/>
  <c r="S1446" i="3"/>
  <c r="K1446" i="3"/>
  <c r="R1446" i="3"/>
  <c r="J1446" i="3"/>
  <c r="Q1446" i="3"/>
  <c r="O1446" i="3"/>
  <c r="N1446" i="3"/>
  <c r="M1446" i="3"/>
  <c r="L1445" i="3"/>
  <c r="S1445" i="3"/>
  <c r="K1445" i="3"/>
  <c r="R1445" i="3"/>
  <c r="J1445" i="3"/>
  <c r="Q1445" i="3"/>
  <c r="O1445" i="3"/>
  <c r="N1445" i="3"/>
  <c r="M1445" i="3"/>
  <c r="L1444" i="3"/>
  <c r="S1444" i="3"/>
  <c r="K1444" i="3"/>
  <c r="R1444" i="3"/>
  <c r="J1444" i="3"/>
  <c r="Q1444" i="3"/>
  <c r="O1444" i="3"/>
  <c r="N1444" i="3"/>
  <c r="M1444" i="3"/>
  <c r="L1443" i="3"/>
  <c r="S1443" i="3"/>
  <c r="K1443" i="3"/>
  <c r="R1443" i="3"/>
  <c r="J1443" i="3"/>
  <c r="Q1443" i="3"/>
  <c r="O1443" i="3"/>
  <c r="N1443" i="3"/>
  <c r="M1443" i="3"/>
  <c r="L1442" i="3"/>
  <c r="S1442" i="3"/>
  <c r="K1442" i="3"/>
  <c r="R1442" i="3"/>
  <c r="J1442" i="3"/>
  <c r="Q1442" i="3"/>
  <c r="O1442" i="3"/>
  <c r="N1442" i="3"/>
  <c r="M1442" i="3"/>
  <c r="L1441" i="3"/>
  <c r="S1441" i="3"/>
  <c r="K1441" i="3"/>
  <c r="R1441" i="3"/>
  <c r="J1441" i="3"/>
  <c r="Q1441" i="3"/>
  <c r="O1441" i="3"/>
  <c r="N1441" i="3"/>
  <c r="M1441" i="3"/>
  <c r="L1440" i="3"/>
  <c r="S1440" i="3"/>
  <c r="K1440" i="3"/>
  <c r="R1440" i="3"/>
  <c r="J1440" i="3"/>
  <c r="Q1440" i="3"/>
  <c r="O1440" i="3"/>
  <c r="N1440" i="3"/>
  <c r="M1440" i="3"/>
  <c r="L1439" i="3"/>
  <c r="S1439" i="3"/>
  <c r="K1439" i="3"/>
  <c r="R1439" i="3"/>
  <c r="J1439" i="3"/>
  <c r="Q1439" i="3"/>
  <c r="O1439" i="3"/>
  <c r="N1439" i="3"/>
  <c r="M1439" i="3"/>
  <c r="L1438" i="3"/>
  <c r="S1438" i="3"/>
  <c r="K1438" i="3"/>
  <c r="R1438" i="3"/>
  <c r="J1438" i="3"/>
  <c r="Q1438" i="3"/>
  <c r="O1438" i="3"/>
  <c r="N1438" i="3"/>
  <c r="M1438" i="3"/>
  <c r="L1437" i="3"/>
  <c r="S1437" i="3"/>
  <c r="K1437" i="3"/>
  <c r="R1437" i="3"/>
  <c r="J1437" i="3"/>
  <c r="Q1437" i="3"/>
  <c r="O1437" i="3"/>
  <c r="N1437" i="3"/>
  <c r="M1437" i="3"/>
  <c r="L1436" i="3"/>
  <c r="S1436" i="3"/>
  <c r="K1436" i="3"/>
  <c r="R1436" i="3"/>
  <c r="J1436" i="3"/>
  <c r="Q1436" i="3"/>
  <c r="O1436" i="3"/>
  <c r="N1436" i="3"/>
  <c r="M1436" i="3"/>
  <c r="L1435" i="3"/>
  <c r="S1435" i="3"/>
  <c r="K1435" i="3"/>
  <c r="R1435" i="3"/>
  <c r="J1435" i="3"/>
  <c r="Q1435" i="3"/>
  <c r="O1435" i="3"/>
  <c r="N1435" i="3"/>
  <c r="M1435" i="3"/>
  <c r="L1434" i="3"/>
  <c r="S1434" i="3"/>
  <c r="K1434" i="3"/>
  <c r="R1434" i="3"/>
  <c r="J1434" i="3"/>
  <c r="Q1434" i="3"/>
  <c r="O1434" i="3"/>
  <c r="N1434" i="3"/>
  <c r="M1434" i="3"/>
  <c r="L1433" i="3"/>
  <c r="S1433" i="3"/>
  <c r="K1433" i="3"/>
  <c r="R1433" i="3"/>
  <c r="J1433" i="3"/>
  <c r="Q1433" i="3"/>
  <c r="O1433" i="3"/>
  <c r="N1433" i="3"/>
  <c r="M1433" i="3"/>
  <c r="L1432" i="3"/>
  <c r="S1432" i="3"/>
  <c r="K1432" i="3"/>
  <c r="R1432" i="3"/>
  <c r="J1432" i="3"/>
  <c r="Q1432" i="3"/>
  <c r="O1432" i="3"/>
  <c r="N1432" i="3"/>
  <c r="M1432" i="3"/>
  <c r="L1431" i="3"/>
  <c r="S1431" i="3"/>
  <c r="K1431" i="3"/>
  <c r="R1431" i="3"/>
  <c r="J1431" i="3"/>
  <c r="Q1431" i="3"/>
  <c r="O1431" i="3"/>
  <c r="N1431" i="3"/>
  <c r="M1431" i="3"/>
  <c r="L1430" i="3"/>
  <c r="S1430" i="3"/>
  <c r="K1430" i="3"/>
  <c r="R1430" i="3"/>
  <c r="J1430" i="3"/>
  <c r="Q1430" i="3"/>
  <c r="O1430" i="3"/>
  <c r="N1430" i="3"/>
  <c r="M1430" i="3"/>
  <c r="L1429" i="3"/>
  <c r="S1429" i="3"/>
  <c r="K1429" i="3"/>
  <c r="R1429" i="3"/>
  <c r="J1429" i="3"/>
  <c r="Q1429" i="3"/>
  <c r="O1429" i="3"/>
  <c r="N1429" i="3"/>
  <c r="M1429" i="3"/>
  <c r="L1428" i="3"/>
  <c r="S1428" i="3"/>
  <c r="K1428" i="3"/>
  <c r="R1428" i="3"/>
  <c r="J1428" i="3"/>
  <c r="Q1428" i="3"/>
  <c r="O1428" i="3"/>
  <c r="N1428" i="3"/>
  <c r="M1428" i="3"/>
  <c r="L1427" i="3"/>
  <c r="S1427" i="3"/>
  <c r="K1427" i="3"/>
  <c r="R1427" i="3"/>
  <c r="J1427" i="3"/>
  <c r="Q1427" i="3"/>
  <c r="O1427" i="3"/>
  <c r="N1427" i="3"/>
  <c r="M1427" i="3"/>
  <c r="L1426" i="3"/>
  <c r="S1426" i="3"/>
  <c r="K1426" i="3"/>
  <c r="R1426" i="3"/>
  <c r="J1426" i="3"/>
  <c r="Q1426" i="3"/>
  <c r="O1426" i="3"/>
  <c r="N1426" i="3"/>
  <c r="M1426" i="3"/>
  <c r="L1425" i="3"/>
  <c r="S1425" i="3"/>
  <c r="K1425" i="3"/>
  <c r="R1425" i="3"/>
  <c r="J1425" i="3"/>
  <c r="Q1425" i="3"/>
  <c r="O1425" i="3"/>
  <c r="N1425" i="3"/>
  <c r="M1425" i="3"/>
  <c r="L1424" i="3"/>
  <c r="S1424" i="3"/>
  <c r="K1424" i="3"/>
  <c r="R1424" i="3"/>
  <c r="J1424" i="3"/>
  <c r="Q1424" i="3"/>
  <c r="O1424" i="3"/>
  <c r="N1424" i="3"/>
  <c r="M1424" i="3"/>
  <c r="L1423" i="3"/>
  <c r="S1423" i="3"/>
  <c r="K1423" i="3"/>
  <c r="R1423" i="3"/>
  <c r="J1423" i="3"/>
  <c r="Q1423" i="3"/>
  <c r="O1423" i="3"/>
  <c r="N1423" i="3"/>
  <c r="M1423" i="3"/>
  <c r="L1422" i="3"/>
  <c r="S1422" i="3"/>
  <c r="K1422" i="3"/>
  <c r="R1422" i="3"/>
  <c r="J1422" i="3"/>
  <c r="Q1422" i="3"/>
  <c r="O1422" i="3"/>
  <c r="N1422" i="3"/>
  <c r="M1422" i="3"/>
  <c r="L1421" i="3"/>
  <c r="S1421" i="3"/>
  <c r="K1421" i="3"/>
  <c r="R1421" i="3"/>
  <c r="J1421" i="3"/>
  <c r="Q1421" i="3"/>
  <c r="O1421" i="3"/>
  <c r="N1421" i="3"/>
  <c r="M1421" i="3"/>
  <c r="L1420" i="3"/>
  <c r="S1420" i="3"/>
  <c r="K1420" i="3"/>
  <c r="R1420" i="3"/>
  <c r="J1420" i="3"/>
  <c r="Q1420" i="3"/>
  <c r="O1420" i="3"/>
  <c r="N1420" i="3"/>
  <c r="M1420" i="3"/>
  <c r="L1419" i="3"/>
  <c r="S1419" i="3"/>
  <c r="K1419" i="3"/>
  <c r="R1419" i="3"/>
  <c r="J1419" i="3"/>
  <c r="Q1419" i="3"/>
  <c r="O1419" i="3"/>
  <c r="N1419" i="3"/>
  <c r="M1419" i="3"/>
  <c r="L1418" i="3"/>
  <c r="S1418" i="3"/>
  <c r="K1418" i="3"/>
  <c r="R1418" i="3"/>
  <c r="J1418" i="3"/>
  <c r="Q1418" i="3"/>
  <c r="O1418" i="3"/>
  <c r="N1418" i="3"/>
  <c r="M1418" i="3"/>
  <c r="L1417" i="3"/>
  <c r="S1417" i="3"/>
  <c r="K1417" i="3"/>
  <c r="R1417" i="3"/>
  <c r="J1417" i="3"/>
  <c r="Q1417" i="3"/>
  <c r="O1417" i="3"/>
  <c r="N1417" i="3"/>
  <c r="M1417" i="3"/>
  <c r="L1416" i="3"/>
  <c r="S1416" i="3"/>
  <c r="K1416" i="3"/>
  <c r="R1416" i="3"/>
  <c r="J1416" i="3"/>
  <c r="Q1416" i="3"/>
  <c r="O1416" i="3"/>
  <c r="N1416" i="3"/>
  <c r="M1416" i="3"/>
  <c r="L1415" i="3"/>
  <c r="S1415" i="3"/>
  <c r="K1415" i="3"/>
  <c r="R1415" i="3"/>
  <c r="J1415" i="3"/>
  <c r="Q1415" i="3"/>
  <c r="O1415" i="3"/>
  <c r="N1415" i="3"/>
  <c r="M1415" i="3"/>
  <c r="L1414" i="3"/>
  <c r="S1414" i="3"/>
  <c r="K1414" i="3"/>
  <c r="R1414" i="3"/>
  <c r="J1414" i="3"/>
  <c r="Q1414" i="3"/>
  <c r="O1414" i="3"/>
  <c r="N1414" i="3"/>
  <c r="M1414" i="3"/>
  <c r="L1413" i="3"/>
  <c r="S1413" i="3"/>
  <c r="K1413" i="3"/>
  <c r="R1413" i="3"/>
  <c r="J1413" i="3"/>
  <c r="Q1413" i="3"/>
  <c r="O1413" i="3"/>
  <c r="N1413" i="3"/>
  <c r="M1413" i="3"/>
  <c r="L1412" i="3"/>
  <c r="S1412" i="3"/>
  <c r="K1412" i="3"/>
  <c r="R1412" i="3"/>
  <c r="J1412" i="3"/>
  <c r="Q1412" i="3"/>
  <c r="O1412" i="3"/>
  <c r="N1412" i="3"/>
  <c r="M1412" i="3"/>
  <c r="L1411" i="3"/>
  <c r="S1411" i="3"/>
  <c r="K1411" i="3"/>
  <c r="R1411" i="3"/>
  <c r="J1411" i="3"/>
  <c r="Q1411" i="3"/>
  <c r="O1411" i="3"/>
  <c r="N1411" i="3"/>
  <c r="M1411" i="3"/>
  <c r="L1410" i="3"/>
  <c r="S1410" i="3"/>
  <c r="K1410" i="3"/>
  <c r="R1410" i="3"/>
  <c r="J1410" i="3"/>
  <c r="Q1410" i="3"/>
  <c r="O1410" i="3"/>
  <c r="N1410" i="3"/>
  <c r="M1410" i="3"/>
  <c r="L1409" i="3"/>
  <c r="S1409" i="3"/>
  <c r="K1409" i="3"/>
  <c r="R1409" i="3"/>
  <c r="J1409" i="3"/>
  <c r="Q1409" i="3"/>
  <c r="O1409" i="3"/>
  <c r="N1409" i="3"/>
  <c r="M1409" i="3"/>
  <c r="L1408" i="3"/>
  <c r="S1408" i="3"/>
  <c r="K1408" i="3"/>
  <c r="R1408" i="3"/>
  <c r="J1408" i="3"/>
  <c r="Q1408" i="3"/>
  <c r="O1408" i="3"/>
  <c r="N1408" i="3"/>
  <c r="M1408" i="3"/>
  <c r="L1407" i="3"/>
  <c r="S1407" i="3"/>
  <c r="K1407" i="3"/>
  <c r="R1407" i="3"/>
  <c r="J1407" i="3"/>
  <c r="Q1407" i="3"/>
  <c r="O1407" i="3"/>
  <c r="N1407" i="3"/>
  <c r="M1407" i="3"/>
  <c r="L1406" i="3"/>
  <c r="S1406" i="3"/>
  <c r="K1406" i="3"/>
  <c r="R1406" i="3"/>
  <c r="J1406" i="3"/>
  <c r="Q1406" i="3"/>
  <c r="O1406" i="3"/>
  <c r="N1406" i="3"/>
  <c r="M1406" i="3"/>
  <c r="L1405" i="3"/>
  <c r="S1405" i="3"/>
  <c r="K1405" i="3"/>
  <c r="R1405" i="3"/>
  <c r="J1405" i="3"/>
  <c r="Q1405" i="3"/>
  <c r="O1405" i="3"/>
  <c r="N1405" i="3"/>
  <c r="M1405" i="3"/>
  <c r="L1404" i="3"/>
  <c r="S1404" i="3"/>
  <c r="K1404" i="3"/>
  <c r="R1404" i="3"/>
  <c r="J1404" i="3"/>
  <c r="Q1404" i="3"/>
  <c r="O1404" i="3"/>
  <c r="N1404" i="3"/>
  <c r="M1404" i="3"/>
  <c r="L1403" i="3"/>
  <c r="S1403" i="3"/>
  <c r="K1403" i="3"/>
  <c r="R1403" i="3"/>
  <c r="J1403" i="3"/>
  <c r="Q1403" i="3"/>
  <c r="O1403" i="3"/>
  <c r="N1403" i="3"/>
  <c r="M1403" i="3"/>
  <c r="L1402" i="3"/>
  <c r="S1402" i="3"/>
  <c r="K1402" i="3"/>
  <c r="R1402" i="3"/>
  <c r="J1402" i="3"/>
  <c r="Q1402" i="3"/>
  <c r="O1402" i="3"/>
  <c r="N1402" i="3"/>
  <c r="M1402" i="3"/>
  <c r="L1401" i="3"/>
  <c r="S1401" i="3"/>
  <c r="K1401" i="3"/>
  <c r="R1401" i="3"/>
  <c r="J1401" i="3"/>
  <c r="Q1401" i="3"/>
  <c r="O1401" i="3"/>
  <c r="N1401" i="3"/>
  <c r="M1401" i="3"/>
  <c r="L1400" i="3"/>
  <c r="S1400" i="3"/>
  <c r="K1400" i="3"/>
  <c r="R1400" i="3"/>
  <c r="J1400" i="3"/>
  <c r="Q1400" i="3"/>
  <c r="O1400" i="3"/>
  <c r="N1400" i="3"/>
  <c r="M1400" i="3"/>
  <c r="L1399" i="3"/>
  <c r="S1399" i="3"/>
  <c r="K1399" i="3"/>
  <c r="R1399" i="3"/>
  <c r="J1399" i="3"/>
  <c r="Q1399" i="3"/>
  <c r="O1399" i="3"/>
  <c r="N1399" i="3"/>
  <c r="M1399" i="3"/>
  <c r="L1398" i="3"/>
  <c r="S1398" i="3"/>
  <c r="K1398" i="3"/>
  <c r="R1398" i="3"/>
  <c r="J1398" i="3"/>
  <c r="Q1398" i="3"/>
  <c r="O1398" i="3"/>
  <c r="N1398" i="3"/>
  <c r="M1398" i="3"/>
  <c r="L1397" i="3"/>
  <c r="S1397" i="3"/>
  <c r="K1397" i="3"/>
  <c r="R1397" i="3"/>
  <c r="J1397" i="3"/>
  <c r="Q1397" i="3"/>
  <c r="O1397" i="3"/>
  <c r="N1397" i="3"/>
  <c r="M1397" i="3"/>
  <c r="L1396" i="3"/>
  <c r="S1396" i="3"/>
  <c r="K1396" i="3"/>
  <c r="R1396" i="3"/>
  <c r="J1396" i="3"/>
  <c r="Q1396" i="3"/>
  <c r="O1396" i="3"/>
  <c r="N1396" i="3"/>
  <c r="M1396" i="3"/>
  <c r="L1395" i="3"/>
  <c r="S1395" i="3"/>
  <c r="K1395" i="3"/>
  <c r="R1395" i="3"/>
  <c r="J1395" i="3"/>
  <c r="Q1395" i="3"/>
  <c r="O1395" i="3"/>
  <c r="N1395" i="3"/>
  <c r="M1395" i="3"/>
  <c r="L1394" i="3"/>
  <c r="S1394" i="3"/>
  <c r="K1394" i="3"/>
  <c r="R1394" i="3"/>
  <c r="J1394" i="3"/>
  <c r="Q1394" i="3"/>
  <c r="O1394" i="3"/>
  <c r="N1394" i="3"/>
  <c r="M1394" i="3"/>
  <c r="L1393" i="3"/>
  <c r="S1393" i="3"/>
  <c r="K1393" i="3"/>
  <c r="R1393" i="3"/>
  <c r="J1393" i="3"/>
  <c r="Q1393" i="3"/>
  <c r="O1393" i="3"/>
  <c r="N1393" i="3"/>
  <c r="M1393" i="3"/>
  <c r="L1392" i="3"/>
  <c r="S1392" i="3"/>
  <c r="K1392" i="3"/>
  <c r="R1392" i="3"/>
  <c r="J1392" i="3"/>
  <c r="Q1392" i="3"/>
  <c r="O1392" i="3"/>
  <c r="N1392" i="3"/>
  <c r="M1392" i="3"/>
  <c r="L1391" i="3"/>
  <c r="S1391" i="3"/>
  <c r="K1391" i="3"/>
  <c r="R1391" i="3"/>
  <c r="J1391" i="3"/>
  <c r="Q1391" i="3"/>
  <c r="O1391" i="3"/>
  <c r="N1391" i="3"/>
  <c r="M1391" i="3"/>
  <c r="L1390" i="3"/>
  <c r="S1390" i="3"/>
  <c r="K1390" i="3"/>
  <c r="R1390" i="3"/>
  <c r="J1390" i="3"/>
  <c r="Q1390" i="3"/>
  <c r="O1390" i="3"/>
  <c r="N1390" i="3"/>
  <c r="M1390" i="3"/>
  <c r="L1389" i="3"/>
  <c r="S1389" i="3"/>
  <c r="K1389" i="3"/>
  <c r="R1389" i="3"/>
  <c r="J1389" i="3"/>
  <c r="Q1389" i="3"/>
  <c r="O1389" i="3"/>
  <c r="N1389" i="3"/>
  <c r="M1389" i="3"/>
  <c r="L1388" i="3"/>
  <c r="S1388" i="3"/>
  <c r="K1388" i="3"/>
  <c r="R1388" i="3"/>
  <c r="J1388" i="3"/>
  <c r="Q1388" i="3"/>
  <c r="O1388" i="3"/>
  <c r="N1388" i="3"/>
  <c r="M1388" i="3"/>
  <c r="L1387" i="3"/>
  <c r="S1387" i="3"/>
  <c r="K1387" i="3"/>
  <c r="R1387" i="3"/>
  <c r="J1387" i="3"/>
  <c r="Q1387" i="3"/>
  <c r="O1387" i="3"/>
  <c r="N1387" i="3"/>
  <c r="M1387" i="3"/>
  <c r="L1386" i="3"/>
  <c r="S1386" i="3"/>
  <c r="K1386" i="3"/>
  <c r="R1386" i="3"/>
  <c r="J1386" i="3"/>
  <c r="Q1386" i="3"/>
  <c r="O1386" i="3"/>
  <c r="N1386" i="3"/>
  <c r="M1386" i="3"/>
  <c r="L1385" i="3"/>
  <c r="S1385" i="3"/>
  <c r="K1385" i="3"/>
  <c r="R1385" i="3"/>
  <c r="J1385" i="3"/>
  <c r="Q1385" i="3"/>
  <c r="O1385" i="3"/>
  <c r="N1385" i="3"/>
  <c r="M1385" i="3"/>
  <c r="L1384" i="3"/>
  <c r="S1384" i="3"/>
  <c r="K1384" i="3"/>
  <c r="R1384" i="3"/>
  <c r="J1384" i="3"/>
  <c r="Q1384" i="3"/>
  <c r="O1384" i="3"/>
  <c r="N1384" i="3"/>
  <c r="M1384" i="3"/>
  <c r="L1383" i="3"/>
  <c r="S1383" i="3"/>
  <c r="K1383" i="3"/>
  <c r="R1383" i="3"/>
  <c r="J1383" i="3"/>
  <c r="Q1383" i="3"/>
  <c r="O1383" i="3"/>
  <c r="N1383" i="3"/>
  <c r="M1383" i="3"/>
  <c r="L1382" i="3"/>
  <c r="S1382" i="3"/>
  <c r="K1382" i="3"/>
  <c r="R1382" i="3"/>
  <c r="J1382" i="3"/>
  <c r="Q1382" i="3"/>
  <c r="O1382" i="3"/>
  <c r="N1382" i="3"/>
  <c r="M1382" i="3"/>
  <c r="L1381" i="3"/>
  <c r="S1381" i="3"/>
  <c r="K1381" i="3"/>
  <c r="R1381" i="3"/>
  <c r="J1381" i="3"/>
  <c r="Q1381" i="3"/>
  <c r="O1381" i="3"/>
  <c r="N1381" i="3"/>
  <c r="M1381" i="3"/>
  <c r="L1380" i="3"/>
  <c r="S1380" i="3"/>
  <c r="K1380" i="3"/>
  <c r="R1380" i="3"/>
  <c r="J1380" i="3"/>
  <c r="Q1380" i="3"/>
  <c r="O1380" i="3"/>
  <c r="N1380" i="3"/>
  <c r="M1380" i="3"/>
  <c r="L1379" i="3"/>
  <c r="S1379" i="3"/>
  <c r="K1379" i="3"/>
  <c r="R1379" i="3"/>
  <c r="J1379" i="3"/>
  <c r="Q1379" i="3"/>
  <c r="O1379" i="3"/>
  <c r="N1379" i="3"/>
  <c r="M1379" i="3"/>
  <c r="L1378" i="3"/>
  <c r="S1378" i="3"/>
  <c r="K1378" i="3"/>
  <c r="R1378" i="3"/>
  <c r="J1378" i="3"/>
  <c r="Q1378" i="3"/>
  <c r="O1378" i="3"/>
  <c r="N1378" i="3"/>
  <c r="M1378" i="3"/>
  <c r="L1377" i="3"/>
  <c r="S1377" i="3"/>
  <c r="K1377" i="3"/>
  <c r="R1377" i="3"/>
  <c r="J1377" i="3"/>
  <c r="Q1377" i="3"/>
  <c r="O1377" i="3"/>
  <c r="N1377" i="3"/>
  <c r="M1377" i="3"/>
  <c r="L1376" i="3"/>
  <c r="S1376" i="3"/>
  <c r="K1376" i="3"/>
  <c r="R1376" i="3"/>
  <c r="J1376" i="3"/>
  <c r="Q1376" i="3"/>
  <c r="O1376" i="3"/>
  <c r="N1376" i="3"/>
  <c r="M1376" i="3"/>
  <c r="L1375" i="3"/>
  <c r="S1375" i="3"/>
  <c r="K1375" i="3"/>
  <c r="R1375" i="3"/>
  <c r="J1375" i="3"/>
  <c r="Q1375" i="3"/>
  <c r="O1375" i="3"/>
  <c r="N1375" i="3"/>
  <c r="M1375" i="3"/>
  <c r="L1374" i="3"/>
  <c r="S1374" i="3"/>
  <c r="K1374" i="3"/>
  <c r="R1374" i="3"/>
  <c r="J1374" i="3"/>
  <c r="Q1374" i="3"/>
  <c r="O1374" i="3"/>
  <c r="N1374" i="3"/>
  <c r="M1374" i="3"/>
  <c r="L1373" i="3"/>
  <c r="S1373" i="3"/>
  <c r="K1373" i="3"/>
  <c r="R1373" i="3"/>
  <c r="J1373" i="3"/>
  <c r="Q1373" i="3"/>
  <c r="O1373" i="3"/>
  <c r="N1373" i="3"/>
  <c r="M1373" i="3"/>
  <c r="L1372" i="3"/>
  <c r="S1372" i="3"/>
  <c r="K1372" i="3"/>
  <c r="R1372" i="3"/>
  <c r="J1372" i="3"/>
  <c r="Q1372" i="3"/>
  <c r="O1372" i="3"/>
  <c r="N1372" i="3"/>
  <c r="M1372" i="3"/>
  <c r="L1371" i="3"/>
  <c r="S1371" i="3"/>
  <c r="K1371" i="3"/>
  <c r="R1371" i="3"/>
  <c r="J1371" i="3"/>
  <c r="Q1371" i="3"/>
  <c r="O1371" i="3"/>
  <c r="N1371" i="3"/>
  <c r="M1371" i="3"/>
  <c r="L1370" i="3"/>
  <c r="S1370" i="3"/>
  <c r="K1370" i="3"/>
  <c r="R1370" i="3"/>
  <c r="J1370" i="3"/>
  <c r="Q1370" i="3"/>
  <c r="O1370" i="3"/>
  <c r="N1370" i="3"/>
  <c r="M1370" i="3"/>
  <c r="L1369" i="3"/>
  <c r="S1369" i="3"/>
  <c r="K1369" i="3"/>
  <c r="R1369" i="3"/>
  <c r="J1369" i="3"/>
  <c r="Q1369" i="3"/>
  <c r="O1369" i="3"/>
  <c r="N1369" i="3"/>
  <c r="M1369" i="3"/>
  <c r="L1368" i="3"/>
  <c r="S1368" i="3"/>
  <c r="K1368" i="3"/>
  <c r="R1368" i="3"/>
  <c r="J1368" i="3"/>
  <c r="Q1368" i="3"/>
  <c r="O1368" i="3"/>
  <c r="N1368" i="3"/>
  <c r="M1368" i="3"/>
  <c r="L1367" i="3"/>
  <c r="S1367" i="3"/>
  <c r="K1367" i="3"/>
  <c r="R1367" i="3"/>
  <c r="J1367" i="3"/>
  <c r="Q1367" i="3"/>
  <c r="O1367" i="3"/>
  <c r="N1367" i="3"/>
  <c r="M1367" i="3"/>
  <c r="L1366" i="3"/>
  <c r="S1366" i="3"/>
  <c r="K1366" i="3"/>
  <c r="R1366" i="3"/>
  <c r="J1366" i="3"/>
  <c r="Q1366" i="3"/>
  <c r="O1366" i="3"/>
  <c r="N1366" i="3"/>
  <c r="M1366" i="3"/>
  <c r="L1365" i="3"/>
  <c r="S1365" i="3"/>
  <c r="K1365" i="3"/>
  <c r="R1365" i="3"/>
  <c r="J1365" i="3"/>
  <c r="Q1365" i="3"/>
  <c r="O1365" i="3"/>
  <c r="N1365" i="3"/>
  <c r="M1365" i="3"/>
  <c r="L1364" i="3"/>
  <c r="S1364" i="3"/>
  <c r="K1364" i="3"/>
  <c r="R1364" i="3"/>
  <c r="J1364" i="3"/>
  <c r="Q1364" i="3"/>
  <c r="O1364" i="3"/>
  <c r="N1364" i="3"/>
  <c r="M1364" i="3"/>
  <c r="L1363" i="3"/>
  <c r="S1363" i="3"/>
  <c r="K1363" i="3"/>
  <c r="R1363" i="3"/>
  <c r="J1363" i="3"/>
  <c r="Q1363" i="3"/>
  <c r="O1363" i="3"/>
  <c r="N1363" i="3"/>
  <c r="M1363" i="3"/>
  <c r="L1362" i="3"/>
  <c r="S1362" i="3"/>
  <c r="K1362" i="3"/>
  <c r="R1362" i="3"/>
  <c r="J1362" i="3"/>
  <c r="Q1362" i="3"/>
  <c r="O1362" i="3"/>
  <c r="N1362" i="3"/>
  <c r="M1362" i="3"/>
  <c r="L1361" i="3"/>
  <c r="S1361" i="3"/>
  <c r="K1361" i="3"/>
  <c r="R1361" i="3"/>
  <c r="J1361" i="3"/>
  <c r="Q1361" i="3"/>
  <c r="O1361" i="3"/>
  <c r="N1361" i="3"/>
  <c r="M1361" i="3"/>
  <c r="L1360" i="3"/>
  <c r="S1360" i="3"/>
  <c r="K1360" i="3"/>
  <c r="R1360" i="3"/>
  <c r="J1360" i="3"/>
  <c r="Q1360" i="3"/>
  <c r="O1360" i="3"/>
  <c r="N1360" i="3"/>
  <c r="M1360" i="3"/>
  <c r="L1359" i="3"/>
  <c r="S1359" i="3"/>
  <c r="K1359" i="3"/>
  <c r="R1359" i="3"/>
  <c r="J1359" i="3"/>
  <c r="Q1359" i="3"/>
  <c r="O1359" i="3"/>
  <c r="N1359" i="3"/>
  <c r="M1359" i="3"/>
  <c r="L1358" i="3"/>
  <c r="S1358" i="3"/>
  <c r="K1358" i="3"/>
  <c r="R1358" i="3"/>
  <c r="J1358" i="3"/>
  <c r="Q1358" i="3"/>
  <c r="O1358" i="3"/>
  <c r="N1358" i="3"/>
  <c r="M1358" i="3"/>
  <c r="L1357" i="3"/>
  <c r="S1357" i="3"/>
  <c r="K1357" i="3"/>
  <c r="R1357" i="3"/>
  <c r="J1357" i="3"/>
  <c r="Q1357" i="3"/>
  <c r="O1357" i="3"/>
  <c r="N1357" i="3"/>
  <c r="M1357" i="3"/>
  <c r="L1356" i="3"/>
  <c r="S1356" i="3"/>
  <c r="K1356" i="3"/>
  <c r="R1356" i="3"/>
  <c r="J1356" i="3"/>
  <c r="Q1356" i="3"/>
  <c r="O1356" i="3"/>
  <c r="N1356" i="3"/>
  <c r="M1356" i="3"/>
  <c r="L1355" i="3"/>
  <c r="S1355" i="3"/>
  <c r="K1355" i="3"/>
  <c r="R1355" i="3"/>
  <c r="J1355" i="3"/>
  <c r="Q1355" i="3"/>
  <c r="O1355" i="3"/>
  <c r="N1355" i="3"/>
  <c r="M1355" i="3"/>
  <c r="L1354" i="3"/>
  <c r="S1354" i="3"/>
  <c r="K1354" i="3"/>
  <c r="R1354" i="3"/>
  <c r="J1354" i="3"/>
  <c r="Q1354" i="3"/>
  <c r="O1354" i="3"/>
  <c r="N1354" i="3"/>
  <c r="M1354" i="3"/>
  <c r="L1353" i="3"/>
  <c r="S1353" i="3"/>
  <c r="K1353" i="3"/>
  <c r="R1353" i="3"/>
  <c r="J1353" i="3"/>
  <c r="Q1353" i="3"/>
  <c r="O1353" i="3"/>
  <c r="N1353" i="3"/>
  <c r="M1353" i="3"/>
  <c r="L1352" i="3"/>
  <c r="S1352" i="3"/>
  <c r="K1352" i="3"/>
  <c r="R1352" i="3"/>
  <c r="J1352" i="3"/>
  <c r="Q1352" i="3"/>
  <c r="O1352" i="3"/>
  <c r="N1352" i="3"/>
  <c r="M1352" i="3"/>
  <c r="L1351" i="3"/>
  <c r="S1351" i="3"/>
  <c r="K1351" i="3"/>
  <c r="R1351" i="3"/>
  <c r="J1351" i="3"/>
  <c r="Q1351" i="3"/>
  <c r="O1351" i="3"/>
  <c r="N1351" i="3"/>
  <c r="M1351" i="3"/>
  <c r="L1350" i="3"/>
  <c r="S1350" i="3"/>
  <c r="K1350" i="3"/>
  <c r="R1350" i="3"/>
  <c r="J1350" i="3"/>
  <c r="Q1350" i="3"/>
  <c r="O1350" i="3"/>
  <c r="N1350" i="3"/>
  <c r="M1350" i="3"/>
  <c r="L1349" i="3"/>
  <c r="S1349" i="3"/>
  <c r="K1349" i="3"/>
  <c r="R1349" i="3"/>
  <c r="J1349" i="3"/>
  <c r="Q1349" i="3"/>
  <c r="O1349" i="3"/>
  <c r="N1349" i="3"/>
  <c r="M1349" i="3"/>
  <c r="L1348" i="3"/>
  <c r="S1348" i="3"/>
  <c r="K1348" i="3"/>
  <c r="R1348" i="3"/>
  <c r="J1348" i="3"/>
  <c r="Q1348" i="3"/>
  <c r="O1348" i="3"/>
  <c r="N1348" i="3"/>
  <c r="M1348" i="3"/>
  <c r="L1347" i="3"/>
  <c r="S1347" i="3"/>
  <c r="K1347" i="3"/>
  <c r="R1347" i="3"/>
  <c r="J1347" i="3"/>
  <c r="Q1347" i="3"/>
  <c r="O1347" i="3"/>
  <c r="N1347" i="3"/>
  <c r="M1347" i="3"/>
  <c r="L1346" i="3"/>
  <c r="S1346" i="3"/>
  <c r="K1346" i="3"/>
  <c r="R1346" i="3"/>
  <c r="J1346" i="3"/>
  <c r="Q1346" i="3"/>
  <c r="O1346" i="3"/>
  <c r="N1346" i="3"/>
  <c r="M1346" i="3"/>
  <c r="L1345" i="3"/>
  <c r="S1345" i="3"/>
  <c r="K1345" i="3"/>
  <c r="R1345" i="3"/>
  <c r="J1345" i="3"/>
  <c r="Q1345" i="3"/>
  <c r="O1345" i="3"/>
  <c r="N1345" i="3"/>
  <c r="M1345" i="3"/>
  <c r="L1344" i="3"/>
  <c r="S1344" i="3"/>
  <c r="K1344" i="3"/>
  <c r="R1344" i="3"/>
  <c r="J1344" i="3"/>
  <c r="Q1344" i="3"/>
  <c r="O1344" i="3"/>
  <c r="N1344" i="3"/>
  <c r="M1344" i="3"/>
  <c r="L1343" i="3"/>
  <c r="S1343" i="3"/>
  <c r="K1343" i="3"/>
  <c r="R1343" i="3"/>
  <c r="J1343" i="3"/>
  <c r="Q1343" i="3"/>
  <c r="O1343" i="3"/>
  <c r="N1343" i="3"/>
  <c r="M1343" i="3"/>
  <c r="L1342" i="3"/>
  <c r="S1342" i="3"/>
  <c r="K1342" i="3"/>
  <c r="R1342" i="3"/>
  <c r="J1342" i="3"/>
  <c r="Q1342" i="3"/>
  <c r="O1342" i="3"/>
  <c r="N1342" i="3"/>
  <c r="M1342" i="3"/>
  <c r="L1341" i="3"/>
  <c r="S1341" i="3"/>
  <c r="K1341" i="3"/>
  <c r="R1341" i="3"/>
  <c r="J1341" i="3"/>
  <c r="Q1341" i="3"/>
  <c r="O1341" i="3"/>
  <c r="N1341" i="3"/>
  <c r="M1341" i="3"/>
  <c r="L1340" i="3"/>
  <c r="S1340" i="3"/>
  <c r="K1340" i="3"/>
  <c r="R1340" i="3"/>
  <c r="J1340" i="3"/>
  <c r="Q1340" i="3"/>
  <c r="O1340" i="3"/>
  <c r="N1340" i="3"/>
  <c r="M1340" i="3"/>
  <c r="L1339" i="3"/>
  <c r="S1339" i="3"/>
  <c r="K1339" i="3"/>
  <c r="R1339" i="3"/>
  <c r="J1339" i="3"/>
  <c r="Q1339" i="3"/>
  <c r="O1339" i="3"/>
  <c r="N1339" i="3"/>
  <c r="M1339" i="3"/>
  <c r="L1338" i="3"/>
  <c r="S1338" i="3"/>
  <c r="K1338" i="3"/>
  <c r="R1338" i="3"/>
  <c r="J1338" i="3"/>
  <c r="Q1338" i="3"/>
  <c r="O1338" i="3"/>
  <c r="N1338" i="3"/>
  <c r="M1338" i="3"/>
  <c r="L1337" i="3"/>
  <c r="S1337" i="3"/>
  <c r="K1337" i="3"/>
  <c r="R1337" i="3"/>
  <c r="J1337" i="3"/>
  <c r="Q1337" i="3"/>
  <c r="O1337" i="3"/>
  <c r="N1337" i="3"/>
  <c r="M1337" i="3"/>
  <c r="L1336" i="3"/>
  <c r="S1336" i="3"/>
  <c r="K1336" i="3"/>
  <c r="R1336" i="3"/>
  <c r="J1336" i="3"/>
  <c r="Q1336" i="3"/>
  <c r="O1336" i="3"/>
  <c r="N1336" i="3"/>
  <c r="M1336" i="3"/>
  <c r="L1335" i="3"/>
  <c r="S1335" i="3"/>
  <c r="K1335" i="3"/>
  <c r="R1335" i="3"/>
  <c r="J1335" i="3"/>
  <c r="Q1335" i="3"/>
  <c r="O1335" i="3"/>
  <c r="N1335" i="3"/>
  <c r="M1335" i="3"/>
  <c r="L1334" i="3"/>
  <c r="S1334" i="3"/>
  <c r="K1334" i="3"/>
  <c r="R1334" i="3"/>
  <c r="J1334" i="3"/>
  <c r="Q1334" i="3"/>
  <c r="O1334" i="3"/>
  <c r="N1334" i="3"/>
  <c r="M1334" i="3"/>
  <c r="L1333" i="3"/>
  <c r="S1333" i="3"/>
  <c r="K1333" i="3"/>
  <c r="R1333" i="3"/>
  <c r="J1333" i="3"/>
  <c r="Q1333" i="3"/>
  <c r="O1333" i="3"/>
  <c r="N1333" i="3"/>
  <c r="M1333" i="3"/>
  <c r="L1332" i="3"/>
  <c r="S1332" i="3"/>
  <c r="K1332" i="3"/>
  <c r="R1332" i="3"/>
  <c r="J1332" i="3"/>
  <c r="Q1332" i="3"/>
  <c r="O1332" i="3"/>
  <c r="N1332" i="3"/>
  <c r="M1332" i="3"/>
  <c r="L1331" i="3"/>
  <c r="S1331" i="3"/>
  <c r="K1331" i="3"/>
  <c r="R1331" i="3"/>
  <c r="J1331" i="3"/>
  <c r="Q1331" i="3"/>
  <c r="O1331" i="3"/>
  <c r="N1331" i="3"/>
  <c r="M1331" i="3"/>
  <c r="L1330" i="3"/>
  <c r="S1330" i="3"/>
  <c r="K1330" i="3"/>
  <c r="R1330" i="3"/>
  <c r="J1330" i="3"/>
  <c r="Q1330" i="3"/>
  <c r="O1330" i="3"/>
  <c r="N1330" i="3"/>
  <c r="M1330" i="3"/>
  <c r="L1329" i="3"/>
  <c r="S1329" i="3"/>
  <c r="K1329" i="3"/>
  <c r="R1329" i="3"/>
  <c r="J1329" i="3"/>
  <c r="Q1329" i="3"/>
  <c r="O1329" i="3"/>
  <c r="N1329" i="3"/>
  <c r="M1329" i="3"/>
  <c r="L1328" i="3"/>
  <c r="S1328" i="3"/>
  <c r="K1328" i="3"/>
  <c r="R1328" i="3"/>
  <c r="J1328" i="3"/>
  <c r="Q1328" i="3"/>
  <c r="O1328" i="3"/>
  <c r="N1328" i="3"/>
  <c r="M1328" i="3"/>
  <c r="L1327" i="3"/>
  <c r="S1327" i="3"/>
  <c r="K1327" i="3"/>
  <c r="R1327" i="3"/>
  <c r="J1327" i="3"/>
  <c r="Q1327" i="3"/>
  <c r="O1327" i="3"/>
  <c r="N1327" i="3"/>
  <c r="M1327" i="3"/>
  <c r="L1326" i="3"/>
  <c r="S1326" i="3"/>
  <c r="K1326" i="3"/>
  <c r="R1326" i="3"/>
  <c r="J1326" i="3"/>
  <c r="Q1326" i="3"/>
  <c r="O1326" i="3"/>
  <c r="N1326" i="3"/>
  <c r="M1326" i="3"/>
  <c r="L1325" i="3"/>
  <c r="S1325" i="3"/>
  <c r="K1325" i="3"/>
  <c r="R1325" i="3"/>
  <c r="J1325" i="3"/>
  <c r="Q1325" i="3"/>
  <c r="O1325" i="3"/>
  <c r="N1325" i="3"/>
  <c r="M1325" i="3"/>
  <c r="L1324" i="3"/>
  <c r="S1324" i="3"/>
  <c r="K1324" i="3"/>
  <c r="R1324" i="3"/>
  <c r="J1324" i="3"/>
  <c r="Q1324" i="3"/>
  <c r="O1324" i="3"/>
  <c r="N1324" i="3"/>
  <c r="M1324" i="3"/>
  <c r="L1323" i="3"/>
  <c r="S1323" i="3"/>
  <c r="K1323" i="3"/>
  <c r="R1323" i="3"/>
  <c r="J1323" i="3"/>
  <c r="Q1323" i="3"/>
  <c r="O1323" i="3"/>
  <c r="N1323" i="3"/>
  <c r="M1323" i="3"/>
  <c r="L1322" i="3"/>
  <c r="S1322" i="3"/>
  <c r="K1322" i="3"/>
  <c r="R1322" i="3"/>
  <c r="J1322" i="3"/>
  <c r="Q1322" i="3"/>
  <c r="O1322" i="3"/>
  <c r="N1322" i="3"/>
  <c r="M1322" i="3"/>
  <c r="L1321" i="3"/>
  <c r="S1321" i="3"/>
  <c r="K1321" i="3"/>
  <c r="R1321" i="3"/>
  <c r="J1321" i="3"/>
  <c r="Q1321" i="3"/>
  <c r="O1321" i="3"/>
  <c r="N1321" i="3"/>
  <c r="M1321" i="3"/>
  <c r="L1320" i="3"/>
  <c r="S1320" i="3"/>
  <c r="K1320" i="3"/>
  <c r="R1320" i="3"/>
  <c r="J1320" i="3"/>
  <c r="Q1320" i="3"/>
  <c r="O1320" i="3"/>
  <c r="N1320" i="3"/>
  <c r="M1320" i="3"/>
  <c r="L1319" i="3"/>
  <c r="S1319" i="3"/>
  <c r="K1319" i="3"/>
  <c r="R1319" i="3"/>
  <c r="J1319" i="3"/>
  <c r="Q1319" i="3"/>
  <c r="O1319" i="3"/>
  <c r="N1319" i="3"/>
  <c r="M1319" i="3"/>
  <c r="L1318" i="3"/>
  <c r="S1318" i="3"/>
  <c r="K1318" i="3"/>
  <c r="R1318" i="3"/>
  <c r="J1318" i="3"/>
  <c r="Q1318" i="3"/>
  <c r="O1318" i="3"/>
  <c r="N1318" i="3"/>
  <c r="M1318" i="3"/>
  <c r="L1317" i="3"/>
  <c r="S1317" i="3"/>
  <c r="K1317" i="3"/>
  <c r="R1317" i="3"/>
  <c r="J1317" i="3"/>
  <c r="Q1317" i="3"/>
  <c r="O1317" i="3"/>
  <c r="N1317" i="3"/>
  <c r="M1317" i="3"/>
  <c r="L1316" i="3"/>
  <c r="S1316" i="3"/>
  <c r="K1316" i="3"/>
  <c r="R1316" i="3"/>
  <c r="J1316" i="3"/>
  <c r="Q1316" i="3"/>
  <c r="O1316" i="3"/>
  <c r="N1316" i="3"/>
  <c r="M1316" i="3"/>
  <c r="L1315" i="3"/>
  <c r="S1315" i="3"/>
  <c r="K1315" i="3"/>
  <c r="R1315" i="3"/>
  <c r="J1315" i="3"/>
  <c r="Q1315" i="3"/>
  <c r="O1315" i="3"/>
  <c r="N1315" i="3"/>
  <c r="M1315" i="3"/>
  <c r="L1314" i="3"/>
  <c r="S1314" i="3"/>
  <c r="K1314" i="3"/>
  <c r="R1314" i="3"/>
  <c r="J1314" i="3"/>
  <c r="Q1314" i="3"/>
  <c r="O1314" i="3"/>
  <c r="N1314" i="3"/>
  <c r="M1314" i="3"/>
  <c r="L1313" i="3"/>
  <c r="S1313" i="3"/>
  <c r="K1313" i="3"/>
  <c r="R1313" i="3"/>
  <c r="J1313" i="3"/>
  <c r="Q1313" i="3"/>
  <c r="O1313" i="3"/>
  <c r="N1313" i="3"/>
  <c r="M1313" i="3"/>
  <c r="L1312" i="3"/>
  <c r="S1312" i="3"/>
  <c r="K1312" i="3"/>
  <c r="R1312" i="3"/>
  <c r="J1312" i="3"/>
  <c r="Q1312" i="3"/>
  <c r="O1312" i="3"/>
  <c r="N1312" i="3"/>
  <c r="M1312" i="3"/>
  <c r="L1311" i="3"/>
  <c r="S1311" i="3"/>
  <c r="K1311" i="3"/>
  <c r="R1311" i="3"/>
  <c r="J1311" i="3"/>
  <c r="Q1311" i="3"/>
  <c r="O1311" i="3"/>
  <c r="N1311" i="3"/>
  <c r="M1311" i="3"/>
  <c r="L1310" i="3"/>
  <c r="S1310" i="3"/>
  <c r="K1310" i="3"/>
  <c r="R1310" i="3"/>
  <c r="J1310" i="3"/>
  <c r="Q1310" i="3"/>
  <c r="O1310" i="3"/>
  <c r="N1310" i="3"/>
  <c r="M1310" i="3"/>
  <c r="L1309" i="3"/>
  <c r="S1309" i="3"/>
  <c r="K1309" i="3"/>
  <c r="R1309" i="3"/>
  <c r="J1309" i="3"/>
  <c r="Q1309" i="3"/>
  <c r="O1309" i="3"/>
  <c r="N1309" i="3"/>
  <c r="M1309" i="3"/>
  <c r="L1308" i="3"/>
  <c r="S1308" i="3"/>
  <c r="K1308" i="3"/>
  <c r="R1308" i="3"/>
  <c r="J1308" i="3"/>
  <c r="Q1308" i="3"/>
  <c r="O1308" i="3"/>
  <c r="N1308" i="3"/>
  <c r="M1308" i="3"/>
  <c r="L1307" i="3"/>
  <c r="S1307" i="3"/>
  <c r="K1307" i="3"/>
  <c r="R1307" i="3"/>
  <c r="J1307" i="3"/>
  <c r="Q1307" i="3"/>
  <c r="O1307" i="3"/>
  <c r="N1307" i="3"/>
  <c r="M1307" i="3"/>
  <c r="L1306" i="3"/>
  <c r="S1306" i="3"/>
  <c r="K1306" i="3"/>
  <c r="R1306" i="3"/>
  <c r="J1306" i="3"/>
  <c r="Q1306" i="3"/>
  <c r="O1306" i="3"/>
  <c r="N1306" i="3"/>
  <c r="M1306" i="3"/>
  <c r="L1305" i="3"/>
  <c r="S1305" i="3"/>
  <c r="K1305" i="3"/>
  <c r="R1305" i="3"/>
  <c r="J1305" i="3"/>
  <c r="Q1305" i="3"/>
  <c r="O1305" i="3"/>
  <c r="N1305" i="3"/>
  <c r="M1305" i="3"/>
  <c r="L1304" i="3"/>
  <c r="S1304" i="3"/>
  <c r="K1304" i="3"/>
  <c r="R1304" i="3"/>
  <c r="J1304" i="3"/>
  <c r="Q1304" i="3"/>
  <c r="O1304" i="3"/>
  <c r="N1304" i="3"/>
  <c r="M1304" i="3"/>
  <c r="L1303" i="3"/>
  <c r="S1303" i="3"/>
  <c r="K1303" i="3"/>
  <c r="R1303" i="3"/>
  <c r="J1303" i="3"/>
  <c r="Q1303" i="3"/>
  <c r="O1303" i="3"/>
  <c r="N1303" i="3"/>
  <c r="M1303" i="3"/>
  <c r="L1302" i="3"/>
  <c r="S1302" i="3"/>
  <c r="K1302" i="3"/>
  <c r="R1302" i="3"/>
  <c r="J1302" i="3"/>
  <c r="Q1302" i="3"/>
  <c r="O1302" i="3"/>
  <c r="N1302" i="3"/>
  <c r="M1302" i="3"/>
  <c r="L1301" i="3"/>
  <c r="S1301" i="3"/>
  <c r="K1301" i="3"/>
  <c r="R1301" i="3"/>
  <c r="J1301" i="3"/>
  <c r="Q1301" i="3"/>
  <c r="O1301" i="3"/>
  <c r="N1301" i="3"/>
  <c r="M1301" i="3"/>
  <c r="L1300" i="3"/>
  <c r="S1300" i="3"/>
  <c r="K1300" i="3"/>
  <c r="R1300" i="3"/>
  <c r="J1300" i="3"/>
  <c r="Q1300" i="3"/>
  <c r="O1300" i="3"/>
  <c r="N1300" i="3"/>
  <c r="M1300" i="3"/>
  <c r="L1299" i="3"/>
  <c r="S1299" i="3"/>
  <c r="K1299" i="3"/>
  <c r="R1299" i="3"/>
  <c r="J1299" i="3"/>
  <c r="Q1299" i="3"/>
  <c r="O1299" i="3"/>
  <c r="N1299" i="3"/>
  <c r="M1299" i="3"/>
  <c r="L1298" i="3"/>
  <c r="S1298" i="3"/>
  <c r="K1298" i="3"/>
  <c r="R1298" i="3"/>
  <c r="J1298" i="3"/>
  <c r="Q1298" i="3"/>
  <c r="O1298" i="3"/>
  <c r="N1298" i="3"/>
  <c r="M1298" i="3"/>
  <c r="L1297" i="3"/>
  <c r="S1297" i="3"/>
  <c r="K1297" i="3"/>
  <c r="R1297" i="3"/>
  <c r="J1297" i="3"/>
  <c r="Q1297" i="3"/>
  <c r="O1297" i="3"/>
  <c r="N1297" i="3"/>
  <c r="M1297" i="3"/>
  <c r="L1296" i="3"/>
  <c r="S1296" i="3"/>
  <c r="K1296" i="3"/>
  <c r="R1296" i="3"/>
  <c r="J1296" i="3"/>
  <c r="Q1296" i="3"/>
  <c r="O1296" i="3"/>
  <c r="N1296" i="3"/>
  <c r="M1296" i="3"/>
  <c r="L1295" i="3"/>
  <c r="S1295" i="3"/>
  <c r="K1295" i="3"/>
  <c r="R1295" i="3"/>
  <c r="J1295" i="3"/>
  <c r="Q1295" i="3"/>
  <c r="O1295" i="3"/>
  <c r="N1295" i="3"/>
  <c r="M1295" i="3"/>
  <c r="L1294" i="3"/>
  <c r="S1294" i="3"/>
  <c r="K1294" i="3"/>
  <c r="R1294" i="3"/>
  <c r="J1294" i="3"/>
  <c r="Q1294" i="3"/>
  <c r="O1294" i="3"/>
  <c r="N1294" i="3"/>
  <c r="M1294" i="3"/>
  <c r="L1293" i="3"/>
  <c r="S1293" i="3"/>
  <c r="K1293" i="3"/>
  <c r="R1293" i="3"/>
  <c r="J1293" i="3"/>
  <c r="Q1293" i="3"/>
  <c r="O1293" i="3"/>
  <c r="N1293" i="3"/>
  <c r="M1293" i="3"/>
  <c r="L1292" i="3"/>
  <c r="S1292" i="3"/>
  <c r="K1292" i="3"/>
  <c r="R1292" i="3"/>
  <c r="J1292" i="3"/>
  <c r="Q1292" i="3"/>
  <c r="O1292" i="3"/>
  <c r="N1292" i="3"/>
  <c r="M1292" i="3"/>
  <c r="L1291" i="3"/>
  <c r="S1291" i="3"/>
  <c r="K1291" i="3"/>
  <c r="R1291" i="3"/>
  <c r="J1291" i="3"/>
  <c r="Q1291" i="3"/>
  <c r="O1291" i="3"/>
  <c r="N1291" i="3"/>
  <c r="M1291" i="3"/>
  <c r="L1290" i="3"/>
  <c r="S1290" i="3"/>
  <c r="K1290" i="3"/>
  <c r="R1290" i="3"/>
  <c r="J1290" i="3"/>
  <c r="Q1290" i="3"/>
  <c r="O1290" i="3"/>
  <c r="N1290" i="3"/>
  <c r="M1290" i="3"/>
  <c r="L1289" i="3"/>
  <c r="S1289" i="3"/>
  <c r="K1289" i="3"/>
  <c r="R1289" i="3"/>
  <c r="J1289" i="3"/>
  <c r="Q1289" i="3"/>
  <c r="O1289" i="3"/>
  <c r="N1289" i="3"/>
  <c r="M1289" i="3"/>
  <c r="L1288" i="3"/>
  <c r="S1288" i="3"/>
  <c r="K1288" i="3"/>
  <c r="R1288" i="3"/>
  <c r="J1288" i="3"/>
  <c r="Q1288" i="3"/>
  <c r="O1288" i="3"/>
  <c r="N1288" i="3"/>
  <c r="M1288" i="3"/>
  <c r="L1287" i="3"/>
  <c r="S1287" i="3"/>
  <c r="K1287" i="3"/>
  <c r="R1287" i="3"/>
  <c r="J1287" i="3"/>
  <c r="Q1287" i="3"/>
  <c r="O1287" i="3"/>
  <c r="N1287" i="3"/>
  <c r="M1287" i="3"/>
  <c r="L1286" i="3"/>
  <c r="S1286" i="3"/>
  <c r="K1286" i="3"/>
  <c r="R1286" i="3"/>
  <c r="J1286" i="3"/>
  <c r="Q1286" i="3"/>
  <c r="O1286" i="3"/>
  <c r="N1286" i="3"/>
  <c r="M1286" i="3"/>
  <c r="L1285" i="3"/>
  <c r="S1285" i="3"/>
  <c r="K1285" i="3"/>
  <c r="R1285" i="3"/>
  <c r="J1285" i="3"/>
  <c r="Q1285" i="3"/>
  <c r="O1285" i="3"/>
  <c r="N1285" i="3"/>
  <c r="M1285" i="3"/>
  <c r="L1284" i="3"/>
  <c r="S1284" i="3"/>
  <c r="K1284" i="3"/>
  <c r="R1284" i="3"/>
  <c r="J1284" i="3"/>
  <c r="Q1284" i="3"/>
  <c r="O1284" i="3"/>
  <c r="N1284" i="3"/>
  <c r="M1284" i="3"/>
  <c r="L1283" i="3"/>
  <c r="S1283" i="3"/>
  <c r="K1283" i="3"/>
  <c r="R1283" i="3"/>
  <c r="J1283" i="3"/>
  <c r="Q1283" i="3"/>
  <c r="O1283" i="3"/>
  <c r="N1283" i="3"/>
  <c r="M1283" i="3"/>
  <c r="L1282" i="3"/>
  <c r="S1282" i="3"/>
  <c r="K1282" i="3"/>
  <c r="R1282" i="3"/>
  <c r="J1282" i="3"/>
  <c r="Q1282" i="3"/>
  <c r="O1282" i="3"/>
  <c r="N1282" i="3"/>
  <c r="M1282" i="3"/>
  <c r="L1281" i="3"/>
  <c r="S1281" i="3"/>
  <c r="K1281" i="3"/>
  <c r="R1281" i="3"/>
  <c r="J1281" i="3"/>
  <c r="Q1281" i="3"/>
  <c r="O1281" i="3"/>
  <c r="N1281" i="3"/>
  <c r="M1281" i="3"/>
  <c r="L1280" i="3"/>
  <c r="S1280" i="3"/>
  <c r="K1280" i="3"/>
  <c r="R1280" i="3"/>
  <c r="J1280" i="3"/>
  <c r="Q1280" i="3"/>
  <c r="O1280" i="3"/>
  <c r="N1280" i="3"/>
  <c r="M1280" i="3"/>
  <c r="L1279" i="3"/>
  <c r="S1279" i="3"/>
  <c r="K1279" i="3"/>
  <c r="R1279" i="3"/>
  <c r="J1279" i="3"/>
  <c r="Q1279" i="3"/>
  <c r="O1279" i="3"/>
  <c r="N1279" i="3"/>
  <c r="M1279" i="3"/>
  <c r="L1278" i="3"/>
  <c r="S1278" i="3"/>
  <c r="K1278" i="3"/>
  <c r="R1278" i="3"/>
  <c r="J1278" i="3"/>
  <c r="Q1278" i="3"/>
  <c r="O1278" i="3"/>
  <c r="N1278" i="3"/>
  <c r="M1278" i="3"/>
  <c r="L1277" i="3"/>
  <c r="S1277" i="3"/>
  <c r="K1277" i="3"/>
  <c r="R1277" i="3"/>
  <c r="J1277" i="3"/>
  <c r="Q1277" i="3"/>
  <c r="O1277" i="3"/>
  <c r="N1277" i="3"/>
  <c r="M1277" i="3"/>
  <c r="L1276" i="3"/>
  <c r="S1276" i="3"/>
  <c r="K1276" i="3"/>
  <c r="R1276" i="3"/>
  <c r="J1276" i="3"/>
  <c r="Q1276" i="3"/>
  <c r="O1276" i="3"/>
  <c r="N1276" i="3"/>
  <c r="M1276" i="3"/>
  <c r="L1275" i="3"/>
  <c r="S1275" i="3"/>
  <c r="K1275" i="3"/>
  <c r="R1275" i="3"/>
  <c r="J1275" i="3"/>
  <c r="Q1275" i="3"/>
  <c r="O1275" i="3"/>
  <c r="N1275" i="3"/>
  <c r="M1275" i="3"/>
  <c r="L1274" i="3"/>
  <c r="S1274" i="3"/>
  <c r="K1274" i="3"/>
  <c r="R1274" i="3"/>
  <c r="J1274" i="3"/>
  <c r="Q1274" i="3"/>
  <c r="O1274" i="3"/>
  <c r="N1274" i="3"/>
  <c r="M1274" i="3"/>
  <c r="L1273" i="3"/>
  <c r="S1273" i="3"/>
  <c r="K1273" i="3"/>
  <c r="R1273" i="3"/>
  <c r="J1273" i="3"/>
  <c r="Q1273" i="3"/>
  <c r="O1273" i="3"/>
  <c r="N1273" i="3"/>
  <c r="M1273" i="3"/>
  <c r="L1272" i="3"/>
  <c r="S1272" i="3"/>
  <c r="K1272" i="3"/>
  <c r="R1272" i="3"/>
  <c r="J1272" i="3"/>
  <c r="Q1272" i="3"/>
  <c r="O1272" i="3"/>
  <c r="N1272" i="3"/>
  <c r="M1272" i="3"/>
  <c r="L1271" i="3"/>
  <c r="S1271" i="3"/>
  <c r="K1271" i="3"/>
  <c r="R1271" i="3"/>
  <c r="J1271" i="3"/>
  <c r="Q1271" i="3"/>
  <c r="O1271" i="3"/>
  <c r="N1271" i="3"/>
  <c r="M1271" i="3"/>
  <c r="L1270" i="3"/>
  <c r="S1270" i="3"/>
  <c r="K1270" i="3"/>
  <c r="R1270" i="3"/>
  <c r="J1270" i="3"/>
  <c r="Q1270" i="3"/>
  <c r="O1270" i="3"/>
  <c r="N1270" i="3"/>
  <c r="M1270" i="3"/>
  <c r="L1269" i="3"/>
  <c r="S1269" i="3"/>
  <c r="K1269" i="3"/>
  <c r="R1269" i="3"/>
  <c r="J1269" i="3"/>
  <c r="Q1269" i="3"/>
  <c r="O1269" i="3"/>
  <c r="N1269" i="3"/>
  <c r="M1269" i="3"/>
  <c r="L1268" i="3"/>
  <c r="S1268" i="3"/>
  <c r="K1268" i="3"/>
  <c r="R1268" i="3"/>
  <c r="J1268" i="3"/>
  <c r="Q1268" i="3"/>
  <c r="O1268" i="3"/>
  <c r="N1268" i="3"/>
  <c r="M1268" i="3"/>
  <c r="L1267" i="3"/>
  <c r="S1267" i="3"/>
  <c r="K1267" i="3"/>
  <c r="R1267" i="3"/>
  <c r="J1267" i="3"/>
  <c r="Q1267" i="3"/>
  <c r="O1267" i="3"/>
  <c r="N1267" i="3"/>
  <c r="M1267" i="3"/>
  <c r="L1266" i="3"/>
  <c r="S1266" i="3"/>
  <c r="K1266" i="3"/>
  <c r="R1266" i="3"/>
  <c r="J1266" i="3"/>
  <c r="Q1266" i="3"/>
  <c r="O1266" i="3"/>
  <c r="N1266" i="3"/>
  <c r="M1266" i="3"/>
  <c r="L1265" i="3"/>
  <c r="S1265" i="3"/>
  <c r="K1265" i="3"/>
  <c r="R1265" i="3"/>
  <c r="J1265" i="3"/>
  <c r="Q1265" i="3"/>
  <c r="O1265" i="3"/>
  <c r="N1265" i="3"/>
  <c r="M1265" i="3"/>
  <c r="L1264" i="3"/>
  <c r="S1264" i="3"/>
  <c r="K1264" i="3"/>
  <c r="R1264" i="3"/>
  <c r="J1264" i="3"/>
  <c r="Q1264" i="3"/>
  <c r="O1264" i="3"/>
  <c r="N1264" i="3"/>
  <c r="M1264" i="3"/>
  <c r="L1263" i="3"/>
  <c r="S1263" i="3"/>
  <c r="K1263" i="3"/>
  <c r="R1263" i="3"/>
  <c r="J1263" i="3"/>
  <c r="Q1263" i="3"/>
  <c r="O1263" i="3"/>
  <c r="N1263" i="3"/>
  <c r="M1263" i="3"/>
  <c r="L1262" i="3"/>
  <c r="S1262" i="3"/>
  <c r="K1262" i="3"/>
  <c r="R1262" i="3"/>
  <c r="J1262" i="3"/>
  <c r="Q1262" i="3"/>
  <c r="O1262" i="3"/>
  <c r="N1262" i="3"/>
  <c r="M1262" i="3"/>
  <c r="L1261" i="3"/>
  <c r="S1261" i="3"/>
  <c r="K1261" i="3"/>
  <c r="R1261" i="3"/>
  <c r="J1261" i="3"/>
  <c r="Q1261" i="3"/>
  <c r="O1261" i="3"/>
  <c r="N1261" i="3"/>
  <c r="M1261" i="3"/>
  <c r="L1260" i="3"/>
  <c r="S1260" i="3"/>
  <c r="K1260" i="3"/>
  <c r="R1260" i="3"/>
  <c r="J1260" i="3"/>
  <c r="Q1260" i="3"/>
  <c r="O1260" i="3"/>
  <c r="N1260" i="3"/>
  <c r="M1260" i="3"/>
  <c r="L1259" i="3"/>
  <c r="S1259" i="3"/>
  <c r="K1259" i="3"/>
  <c r="R1259" i="3"/>
  <c r="J1259" i="3"/>
  <c r="Q1259" i="3"/>
  <c r="O1259" i="3"/>
  <c r="N1259" i="3"/>
  <c r="M1259" i="3"/>
  <c r="L1258" i="3"/>
  <c r="S1258" i="3"/>
  <c r="K1258" i="3"/>
  <c r="R1258" i="3"/>
  <c r="J1258" i="3"/>
  <c r="Q1258" i="3"/>
  <c r="O1258" i="3"/>
  <c r="N1258" i="3"/>
  <c r="M1258" i="3"/>
  <c r="L1257" i="3"/>
  <c r="S1257" i="3"/>
  <c r="K1257" i="3"/>
  <c r="R1257" i="3"/>
  <c r="J1257" i="3"/>
  <c r="Q1257" i="3"/>
  <c r="O1257" i="3"/>
  <c r="N1257" i="3"/>
  <c r="M1257" i="3"/>
  <c r="L1256" i="3"/>
  <c r="S1256" i="3"/>
  <c r="K1256" i="3"/>
  <c r="R1256" i="3"/>
  <c r="J1256" i="3"/>
  <c r="Q1256" i="3"/>
  <c r="O1256" i="3"/>
  <c r="N1256" i="3"/>
  <c r="M1256" i="3"/>
  <c r="L1255" i="3"/>
  <c r="S1255" i="3"/>
  <c r="K1255" i="3"/>
  <c r="R1255" i="3"/>
  <c r="J1255" i="3"/>
  <c r="Q1255" i="3"/>
  <c r="O1255" i="3"/>
  <c r="N1255" i="3"/>
  <c r="M1255" i="3"/>
  <c r="L1254" i="3"/>
  <c r="S1254" i="3"/>
  <c r="K1254" i="3"/>
  <c r="R1254" i="3"/>
  <c r="J1254" i="3"/>
  <c r="Q1254" i="3"/>
  <c r="O1254" i="3"/>
  <c r="N1254" i="3"/>
  <c r="M1254" i="3"/>
  <c r="L1253" i="3"/>
  <c r="S1253" i="3"/>
  <c r="K1253" i="3"/>
  <c r="R1253" i="3"/>
  <c r="J1253" i="3"/>
  <c r="Q1253" i="3"/>
  <c r="O1253" i="3"/>
  <c r="N1253" i="3"/>
  <c r="M1253" i="3"/>
  <c r="L1252" i="3"/>
  <c r="S1252" i="3"/>
  <c r="K1252" i="3"/>
  <c r="R1252" i="3"/>
  <c r="J1252" i="3"/>
  <c r="Q1252" i="3"/>
  <c r="O1252" i="3"/>
  <c r="N1252" i="3"/>
  <c r="M1252" i="3"/>
  <c r="L1251" i="3"/>
  <c r="S1251" i="3"/>
  <c r="K1251" i="3"/>
  <c r="R1251" i="3"/>
  <c r="J1251" i="3"/>
  <c r="Q1251" i="3"/>
  <c r="O1251" i="3"/>
  <c r="N1251" i="3"/>
  <c r="M1251" i="3"/>
  <c r="L1250" i="3"/>
  <c r="S1250" i="3"/>
  <c r="K1250" i="3"/>
  <c r="R1250" i="3"/>
  <c r="J1250" i="3"/>
  <c r="Q1250" i="3"/>
  <c r="O1250" i="3"/>
  <c r="N1250" i="3"/>
  <c r="M1250" i="3"/>
  <c r="L1249" i="3"/>
  <c r="S1249" i="3"/>
  <c r="K1249" i="3"/>
  <c r="R1249" i="3"/>
  <c r="J1249" i="3"/>
  <c r="Q1249" i="3"/>
  <c r="O1249" i="3"/>
  <c r="N1249" i="3"/>
  <c r="M1249" i="3"/>
  <c r="L1248" i="3"/>
  <c r="S1248" i="3"/>
  <c r="K1248" i="3"/>
  <c r="R1248" i="3"/>
  <c r="J1248" i="3"/>
  <c r="Q1248" i="3"/>
  <c r="O1248" i="3"/>
  <c r="N1248" i="3"/>
  <c r="M1248" i="3"/>
  <c r="L1247" i="3"/>
  <c r="S1247" i="3"/>
  <c r="K1247" i="3"/>
  <c r="R1247" i="3"/>
  <c r="J1247" i="3"/>
  <c r="Q1247" i="3"/>
  <c r="O1247" i="3"/>
  <c r="N1247" i="3"/>
  <c r="M1247" i="3"/>
  <c r="L1246" i="3"/>
  <c r="S1246" i="3"/>
  <c r="K1246" i="3"/>
  <c r="R1246" i="3"/>
  <c r="J1246" i="3"/>
  <c r="Q1246" i="3"/>
  <c r="O1246" i="3"/>
  <c r="N1246" i="3"/>
  <c r="M1246" i="3"/>
  <c r="L1245" i="3"/>
  <c r="S1245" i="3"/>
  <c r="K1245" i="3"/>
  <c r="R1245" i="3"/>
  <c r="J1245" i="3"/>
  <c r="Q1245" i="3"/>
  <c r="O1245" i="3"/>
  <c r="N1245" i="3"/>
  <c r="M1245" i="3"/>
  <c r="L1244" i="3"/>
  <c r="S1244" i="3"/>
  <c r="K1244" i="3"/>
  <c r="R1244" i="3"/>
  <c r="J1244" i="3"/>
  <c r="Q1244" i="3"/>
  <c r="O1244" i="3"/>
  <c r="N1244" i="3"/>
  <c r="M1244" i="3"/>
  <c r="L1243" i="3"/>
  <c r="S1243" i="3"/>
  <c r="K1243" i="3"/>
  <c r="R1243" i="3"/>
  <c r="J1243" i="3"/>
  <c r="Q1243" i="3"/>
  <c r="O1243" i="3"/>
  <c r="N1243" i="3"/>
  <c r="M1243" i="3"/>
  <c r="L1242" i="3"/>
  <c r="S1242" i="3"/>
  <c r="K1242" i="3"/>
  <c r="R1242" i="3"/>
  <c r="J1242" i="3"/>
  <c r="Q1242" i="3"/>
  <c r="O1242" i="3"/>
  <c r="N1242" i="3"/>
  <c r="M1242" i="3"/>
  <c r="L1241" i="3"/>
  <c r="S1241" i="3"/>
  <c r="K1241" i="3"/>
  <c r="R1241" i="3"/>
  <c r="J1241" i="3"/>
  <c r="Q1241" i="3"/>
  <c r="O1241" i="3"/>
  <c r="N1241" i="3"/>
  <c r="M1241" i="3"/>
  <c r="L1240" i="3"/>
  <c r="S1240" i="3"/>
  <c r="K1240" i="3"/>
  <c r="R1240" i="3"/>
  <c r="J1240" i="3"/>
  <c r="Q1240" i="3"/>
  <c r="O1240" i="3"/>
  <c r="N1240" i="3"/>
  <c r="M1240" i="3"/>
  <c r="L1239" i="3"/>
  <c r="S1239" i="3"/>
  <c r="K1239" i="3"/>
  <c r="R1239" i="3"/>
  <c r="J1239" i="3"/>
  <c r="Q1239" i="3"/>
  <c r="O1239" i="3"/>
  <c r="N1239" i="3"/>
  <c r="M1239" i="3"/>
  <c r="L1238" i="3"/>
  <c r="S1238" i="3"/>
  <c r="K1238" i="3"/>
  <c r="R1238" i="3"/>
  <c r="J1238" i="3"/>
  <c r="Q1238" i="3"/>
  <c r="O1238" i="3"/>
  <c r="N1238" i="3"/>
  <c r="M1238" i="3"/>
  <c r="L1237" i="3"/>
  <c r="S1237" i="3"/>
  <c r="K1237" i="3"/>
  <c r="R1237" i="3"/>
  <c r="J1237" i="3"/>
  <c r="Q1237" i="3"/>
  <c r="O1237" i="3"/>
  <c r="N1237" i="3"/>
  <c r="M1237" i="3"/>
  <c r="L1236" i="3"/>
  <c r="S1236" i="3"/>
  <c r="K1236" i="3"/>
  <c r="R1236" i="3"/>
  <c r="J1236" i="3"/>
  <c r="Q1236" i="3"/>
  <c r="O1236" i="3"/>
  <c r="N1236" i="3"/>
  <c r="M1236" i="3"/>
  <c r="L1235" i="3"/>
  <c r="S1235" i="3"/>
  <c r="K1235" i="3"/>
  <c r="R1235" i="3"/>
  <c r="J1235" i="3"/>
  <c r="Q1235" i="3"/>
  <c r="O1235" i="3"/>
  <c r="N1235" i="3"/>
  <c r="M1235" i="3"/>
  <c r="L1234" i="3"/>
  <c r="S1234" i="3"/>
  <c r="K1234" i="3"/>
  <c r="R1234" i="3"/>
  <c r="J1234" i="3"/>
  <c r="Q1234" i="3"/>
  <c r="O1234" i="3"/>
  <c r="N1234" i="3"/>
  <c r="M1234" i="3"/>
  <c r="L1233" i="3"/>
  <c r="S1233" i="3"/>
  <c r="K1233" i="3"/>
  <c r="R1233" i="3"/>
  <c r="J1233" i="3"/>
  <c r="Q1233" i="3"/>
  <c r="O1233" i="3"/>
  <c r="N1233" i="3"/>
  <c r="M1233" i="3"/>
  <c r="L1232" i="3"/>
  <c r="S1232" i="3"/>
  <c r="K1232" i="3"/>
  <c r="R1232" i="3"/>
  <c r="J1232" i="3"/>
  <c r="Q1232" i="3"/>
  <c r="O1232" i="3"/>
  <c r="N1232" i="3"/>
  <c r="M1232" i="3"/>
  <c r="L1231" i="3"/>
  <c r="S1231" i="3"/>
  <c r="K1231" i="3"/>
  <c r="R1231" i="3"/>
  <c r="J1231" i="3"/>
  <c r="Q1231" i="3"/>
  <c r="O1231" i="3"/>
  <c r="N1231" i="3"/>
  <c r="M1231" i="3"/>
  <c r="L1230" i="3"/>
  <c r="S1230" i="3"/>
  <c r="K1230" i="3"/>
  <c r="R1230" i="3"/>
  <c r="J1230" i="3"/>
  <c r="Q1230" i="3"/>
  <c r="O1230" i="3"/>
  <c r="N1230" i="3"/>
  <c r="M1230" i="3"/>
  <c r="L1229" i="3"/>
  <c r="S1229" i="3"/>
  <c r="K1229" i="3"/>
  <c r="R1229" i="3"/>
  <c r="J1229" i="3"/>
  <c r="Q1229" i="3"/>
  <c r="O1229" i="3"/>
  <c r="N1229" i="3"/>
  <c r="M1229" i="3"/>
  <c r="L1228" i="3"/>
  <c r="S1228" i="3"/>
  <c r="K1228" i="3"/>
  <c r="R1228" i="3"/>
  <c r="J1228" i="3"/>
  <c r="Q1228" i="3"/>
  <c r="O1228" i="3"/>
  <c r="N1228" i="3"/>
  <c r="M1228" i="3"/>
  <c r="L1227" i="3"/>
  <c r="S1227" i="3"/>
  <c r="K1227" i="3"/>
  <c r="R1227" i="3"/>
  <c r="J1227" i="3"/>
  <c r="Q1227" i="3"/>
  <c r="O1227" i="3"/>
  <c r="N1227" i="3"/>
  <c r="M1227" i="3"/>
  <c r="L1226" i="3"/>
  <c r="S1226" i="3"/>
  <c r="K1226" i="3"/>
  <c r="R1226" i="3"/>
  <c r="J1226" i="3"/>
  <c r="Q1226" i="3"/>
  <c r="O1226" i="3"/>
  <c r="N1226" i="3"/>
  <c r="M1226" i="3"/>
  <c r="L1225" i="3"/>
  <c r="S1225" i="3"/>
  <c r="K1225" i="3"/>
  <c r="R1225" i="3"/>
  <c r="J1225" i="3"/>
  <c r="Q1225" i="3"/>
  <c r="O1225" i="3"/>
  <c r="N1225" i="3"/>
  <c r="M1225" i="3"/>
  <c r="L1224" i="3"/>
  <c r="S1224" i="3"/>
  <c r="K1224" i="3"/>
  <c r="R1224" i="3"/>
  <c r="J1224" i="3"/>
  <c r="Q1224" i="3"/>
  <c r="O1224" i="3"/>
  <c r="N1224" i="3"/>
  <c r="M1224" i="3"/>
  <c r="L1223" i="3"/>
  <c r="S1223" i="3"/>
  <c r="K1223" i="3"/>
  <c r="R1223" i="3"/>
  <c r="J1223" i="3"/>
  <c r="Q1223" i="3"/>
  <c r="O1223" i="3"/>
  <c r="N1223" i="3"/>
  <c r="M1223" i="3"/>
  <c r="L1222" i="3"/>
  <c r="S1222" i="3"/>
  <c r="K1222" i="3"/>
  <c r="R1222" i="3"/>
  <c r="J1222" i="3"/>
  <c r="Q1222" i="3"/>
  <c r="O1222" i="3"/>
  <c r="N1222" i="3"/>
  <c r="M1222" i="3"/>
  <c r="L1221" i="3"/>
  <c r="S1221" i="3"/>
  <c r="K1221" i="3"/>
  <c r="R1221" i="3"/>
  <c r="J1221" i="3"/>
  <c r="Q1221" i="3"/>
  <c r="O1221" i="3"/>
  <c r="N1221" i="3"/>
  <c r="M1221" i="3"/>
  <c r="L1220" i="3"/>
  <c r="S1220" i="3"/>
  <c r="K1220" i="3"/>
  <c r="R1220" i="3"/>
  <c r="J1220" i="3"/>
  <c r="Q1220" i="3"/>
  <c r="O1220" i="3"/>
  <c r="N1220" i="3"/>
  <c r="M1220" i="3"/>
  <c r="L1219" i="3"/>
  <c r="S1219" i="3"/>
  <c r="K1219" i="3"/>
  <c r="R1219" i="3"/>
  <c r="J1219" i="3"/>
  <c r="Q1219" i="3"/>
  <c r="O1219" i="3"/>
  <c r="N1219" i="3"/>
  <c r="M1219" i="3"/>
  <c r="L1218" i="3"/>
  <c r="S1218" i="3"/>
  <c r="K1218" i="3"/>
  <c r="R1218" i="3"/>
  <c r="J1218" i="3"/>
  <c r="Q1218" i="3"/>
  <c r="O1218" i="3"/>
  <c r="N1218" i="3"/>
  <c r="M1218" i="3"/>
  <c r="L1217" i="3"/>
  <c r="S1217" i="3"/>
  <c r="K1217" i="3"/>
  <c r="R1217" i="3"/>
  <c r="J1217" i="3"/>
  <c r="Q1217" i="3"/>
  <c r="O1217" i="3"/>
  <c r="N1217" i="3"/>
  <c r="M1217" i="3"/>
  <c r="L1216" i="3"/>
  <c r="S1216" i="3"/>
  <c r="K1216" i="3"/>
  <c r="R1216" i="3"/>
  <c r="J1216" i="3"/>
  <c r="Q1216" i="3"/>
  <c r="O1216" i="3"/>
  <c r="N1216" i="3"/>
  <c r="M1216" i="3"/>
  <c r="L1215" i="3"/>
  <c r="S1215" i="3"/>
  <c r="K1215" i="3"/>
  <c r="R1215" i="3"/>
  <c r="J1215" i="3"/>
  <c r="Q1215" i="3"/>
  <c r="O1215" i="3"/>
  <c r="N1215" i="3"/>
  <c r="M1215" i="3"/>
  <c r="L1214" i="3"/>
  <c r="S1214" i="3"/>
  <c r="K1214" i="3"/>
  <c r="R1214" i="3"/>
  <c r="J1214" i="3"/>
  <c r="Q1214" i="3"/>
  <c r="O1214" i="3"/>
  <c r="N1214" i="3"/>
  <c r="M1214" i="3"/>
  <c r="L1213" i="3"/>
  <c r="S1213" i="3"/>
  <c r="K1213" i="3"/>
  <c r="R1213" i="3"/>
  <c r="J1213" i="3"/>
  <c r="Q1213" i="3"/>
  <c r="O1213" i="3"/>
  <c r="N1213" i="3"/>
  <c r="M1213" i="3"/>
  <c r="L1212" i="3"/>
  <c r="S1212" i="3"/>
  <c r="K1212" i="3"/>
  <c r="R1212" i="3"/>
  <c r="J1212" i="3"/>
  <c r="Q1212" i="3"/>
  <c r="O1212" i="3"/>
  <c r="N1212" i="3"/>
  <c r="M1212" i="3"/>
  <c r="L1211" i="3"/>
  <c r="S1211" i="3"/>
  <c r="K1211" i="3"/>
  <c r="R1211" i="3"/>
  <c r="J1211" i="3"/>
  <c r="Q1211" i="3"/>
  <c r="O1211" i="3"/>
  <c r="N1211" i="3"/>
  <c r="M1211" i="3"/>
  <c r="L1210" i="3"/>
  <c r="S1210" i="3"/>
  <c r="K1210" i="3"/>
  <c r="R1210" i="3"/>
  <c r="J1210" i="3"/>
  <c r="Q1210" i="3"/>
  <c r="O1210" i="3"/>
  <c r="N1210" i="3"/>
  <c r="M1210" i="3"/>
  <c r="L1209" i="3"/>
  <c r="S1209" i="3"/>
  <c r="K1209" i="3"/>
  <c r="R1209" i="3"/>
  <c r="J1209" i="3"/>
  <c r="Q1209" i="3"/>
  <c r="O1209" i="3"/>
  <c r="N1209" i="3"/>
  <c r="M1209" i="3"/>
  <c r="L1208" i="3"/>
  <c r="S1208" i="3"/>
  <c r="K1208" i="3"/>
  <c r="R1208" i="3"/>
  <c r="J1208" i="3"/>
  <c r="Q1208" i="3"/>
  <c r="O1208" i="3"/>
  <c r="N1208" i="3"/>
  <c r="M1208" i="3"/>
  <c r="L1207" i="3"/>
  <c r="S1207" i="3"/>
  <c r="K1207" i="3"/>
  <c r="R1207" i="3"/>
  <c r="J1207" i="3"/>
  <c r="Q1207" i="3"/>
  <c r="O1207" i="3"/>
  <c r="N1207" i="3"/>
  <c r="M1207" i="3"/>
  <c r="L1206" i="3"/>
  <c r="S1206" i="3"/>
  <c r="K1206" i="3"/>
  <c r="R1206" i="3"/>
  <c r="J1206" i="3"/>
  <c r="Q1206" i="3"/>
  <c r="O1206" i="3"/>
  <c r="N1206" i="3"/>
  <c r="M1206" i="3"/>
  <c r="L1205" i="3"/>
  <c r="S1205" i="3"/>
  <c r="K1205" i="3"/>
  <c r="R1205" i="3"/>
  <c r="J1205" i="3"/>
  <c r="Q1205" i="3"/>
  <c r="O1205" i="3"/>
  <c r="N1205" i="3"/>
  <c r="M1205" i="3"/>
  <c r="L1204" i="3"/>
  <c r="S1204" i="3"/>
  <c r="K1204" i="3"/>
  <c r="R1204" i="3"/>
  <c r="J1204" i="3"/>
  <c r="Q1204" i="3"/>
  <c r="O1204" i="3"/>
  <c r="N1204" i="3"/>
  <c r="M1204" i="3"/>
  <c r="L1203" i="3"/>
  <c r="S1203" i="3"/>
  <c r="K1203" i="3"/>
  <c r="R1203" i="3"/>
  <c r="J1203" i="3"/>
  <c r="Q1203" i="3"/>
  <c r="O1203" i="3"/>
  <c r="N1203" i="3"/>
  <c r="M1203" i="3"/>
  <c r="L1202" i="3"/>
  <c r="S1202" i="3"/>
  <c r="K1202" i="3"/>
  <c r="R1202" i="3"/>
  <c r="J1202" i="3"/>
  <c r="Q1202" i="3"/>
  <c r="O1202" i="3"/>
  <c r="N1202" i="3"/>
  <c r="M1202" i="3"/>
  <c r="L1201" i="3"/>
  <c r="S1201" i="3"/>
  <c r="K1201" i="3"/>
  <c r="R1201" i="3"/>
  <c r="J1201" i="3"/>
  <c r="Q1201" i="3"/>
  <c r="O1201" i="3"/>
  <c r="N1201" i="3"/>
  <c r="M1201" i="3"/>
  <c r="L1200" i="3"/>
  <c r="S1200" i="3"/>
  <c r="K1200" i="3"/>
  <c r="R1200" i="3"/>
  <c r="J1200" i="3"/>
  <c r="Q1200" i="3"/>
  <c r="O1200" i="3"/>
  <c r="N1200" i="3"/>
  <c r="M1200" i="3"/>
  <c r="L1199" i="3"/>
  <c r="S1199" i="3"/>
  <c r="K1199" i="3"/>
  <c r="R1199" i="3"/>
  <c r="J1199" i="3"/>
  <c r="Q1199" i="3"/>
  <c r="O1199" i="3"/>
  <c r="N1199" i="3"/>
  <c r="M1199" i="3"/>
  <c r="L1198" i="3"/>
  <c r="S1198" i="3"/>
  <c r="K1198" i="3"/>
  <c r="R1198" i="3"/>
  <c r="J1198" i="3"/>
  <c r="Q1198" i="3"/>
  <c r="O1198" i="3"/>
  <c r="N1198" i="3"/>
  <c r="M1198" i="3"/>
  <c r="L1197" i="3"/>
  <c r="S1197" i="3"/>
  <c r="K1197" i="3"/>
  <c r="R1197" i="3"/>
  <c r="J1197" i="3"/>
  <c r="Q1197" i="3"/>
  <c r="O1197" i="3"/>
  <c r="N1197" i="3"/>
  <c r="M1197" i="3"/>
  <c r="L1196" i="3"/>
  <c r="S1196" i="3"/>
  <c r="K1196" i="3"/>
  <c r="R1196" i="3"/>
  <c r="J1196" i="3"/>
  <c r="Q1196" i="3"/>
  <c r="O1196" i="3"/>
  <c r="N1196" i="3"/>
  <c r="M1196" i="3"/>
  <c r="L1195" i="3"/>
  <c r="S1195" i="3"/>
  <c r="K1195" i="3"/>
  <c r="R1195" i="3"/>
  <c r="J1195" i="3"/>
  <c r="Q1195" i="3"/>
  <c r="O1195" i="3"/>
  <c r="N1195" i="3"/>
  <c r="M1195" i="3"/>
  <c r="L1194" i="3"/>
  <c r="S1194" i="3"/>
  <c r="K1194" i="3"/>
  <c r="R1194" i="3"/>
  <c r="J1194" i="3"/>
  <c r="Q1194" i="3"/>
  <c r="O1194" i="3"/>
  <c r="N1194" i="3"/>
  <c r="M1194" i="3"/>
  <c r="L1193" i="3"/>
  <c r="S1193" i="3"/>
  <c r="K1193" i="3"/>
  <c r="R1193" i="3"/>
  <c r="J1193" i="3"/>
  <c r="Q1193" i="3"/>
  <c r="O1193" i="3"/>
  <c r="N1193" i="3"/>
  <c r="M1193" i="3"/>
  <c r="L1192" i="3"/>
  <c r="S1192" i="3"/>
  <c r="K1192" i="3"/>
  <c r="R1192" i="3"/>
  <c r="J1192" i="3"/>
  <c r="Q1192" i="3"/>
  <c r="O1192" i="3"/>
  <c r="N1192" i="3"/>
  <c r="M1192" i="3"/>
  <c r="L1191" i="3"/>
  <c r="S1191" i="3"/>
  <c r="K1191" i="3"/>
  <c r="R1191" i="3"/>
  <c r="J1191" i="3"/>
  <c r="Q1191" i="3"/>
  <c r="O1191" i="3"/>
  <c r="N1191" i="3"/>
  <c r="M1191" i="3"/>
  <c r="L1190" i="3"/>
  <c r="S1190" i="3"/>
  <c r="K1190" i="3"/>
  <c r="R1190" i="3"/>
  <c r="J1190" i="3"/>
  <c r="Q1190" i="3"/>
  <c r="O1190" i="3"/>
  <c r="N1190" i="3"/>
  <c r="M1190" i="3"/>
  <c r="L1189" i="3"/>
  <c r="S1189" i="3"/>
  <c r="K1189" i="3"/>
  <c r="R1189" i="3"/>
  <c r="J1189" i="3"/>
  <c r="Q1189" i="3"/>
  <c r="O1189" i="3"/>
  <c r="N1189" i="3"/>
  <c r="M1189" i="3"/>
  <c r="L1188" i="3"/>
  <c r="S1188" i="3"/>
  <c r="K1188" i="3"/>
  <c r="R1188" i="3"/>
  <c r="J1188" i="3"/>
  <c r="Q1188" i="3"/>
  <c r="O1188" i="3"/>
  <c r="N1188" i="3"/>
  <c r="M1188" i="3"/>
  <c r="L1187" i="3"/>
  <c r="S1187" i="3"/>
  <c r="K1187" i="3"/>
  <c r="R1187" i="3"/>
  <c r="J1187" i="3"/>
  <c r="Q1187" i="3"/>
  <c r="O1187" i="3"/>
  <c r="N1187" i="3"/>
  <c r="M1187" i="3"/>
  <c r="L1186" i="3"/>
  <c r="S1186" i="3"/>
  <c r="K1186" i="3"/>
  <c r="R1186" i="3"/>
  <c r="J1186" i="3"/>
  <c r="Q1186" i="3"/>
  <c r="O1186" i="3"/>
  <c r="N1186" i="3"/>
  <c r="M1186" i="3"/>
  <c r="L1185" i="3"/>
  <c r="S1185" i="3"/>
  <c r="K1185" i="3"/>
  <c r="R1185" i="3"/>
  <c r="J1185" i="3"/>
  <c r="Q1185" i="3"/>
  <c r="O1185" i="3"/>
  <c r="N1185" i="3"/>
  <c r="M1185" i="3"/>
  <c r="L1184" i="3"/>
  <c r="S1184" i="3"/>
  <c r="K1184" i="3"/>
  <c r="R1184" i="3"/>
  <c r="J1184" i="3"/>
  <c r="Q1184" i="3"/>
  <c r="O1184" i="3"/>
  <c r="N1184" i="3"/>
  <c r="M1184" i="3"/>
  <c r="L1183" i="3"/>
  <c r="S1183" i="3"/>
  <c r="K1183" i="3"/>
  <c r="R1183" i="3"/>
  <c r="J1183" i="3"/>
  <c r="Q1183" i="3"/>
  <c r="O1183" i="3"/>
  <c r="N1183" i="3"/>
  <c r="M1183" i="3"/>
  <c r="L1182" i="3"/>
  <c r="S1182" i="3"/>
  <c r="K1182" i="3"/>
  <c r="R1182" i="3"/>
  <c r="J1182" i="3"/>
  <c r="Q1182" i="3"/>
  <c r="O1182" i="3"/>
  <c r="N1182" i="3"/>
  <c r="M1182" i="3"/>
  <c r="L1181" i="3"/>
  <c r="S1181" i="3"/>
  <c r="K1181" i="3"/>
  <c r="R1181" i="3"/>
  <c r="J1181" i="3"/>
  <c r="Q1181" i="3"/>
  <c r="O1181" i="3"/>
  <c r="N1181" i="3"/>
  <c r="M1181" i="3"/>
  <c r="L1180" i="3"/>
  <c r="S1180" i="3"/>
  <c r="K1180" i="3"/>
  <c r="R1180" i="3"/>
  <c r="J1180" i="3"/>
  <c r="Q1180" i="3"/>
  <c r="O1180" i="3"/>
  <c r="N1180" i="3"/>
  <c r="M1180" i="3"/>
  <c r="L1179" i="3"/>
  <c r="S1179" i="3"/>
  <c r="K1179" i="3"/>
  <c r="R1179" i="3"/>
  <c r="J1179" i="3"/>
  <c r="Q1179" i="3"/>
  <c r="O1179" i="3"/>
  <c r="N1179" i="3"/>
  <c r="M1179" i="3"/>
  <c r="L1178" i="3"/>
  <c r="S1178" i="3"/>
  <c r="K1178" i="3"/>
  <c r="R1178" i="3"/>
  <c r="J1178" i="3"/>
  <c r="Q1178" i="3"/>
  <c r="O1178" i="3"/>
  <c r="N1178" i="3"/>
  <c r="M1178" i="3"/>
  <c r="L1177" i="3"/>
  <c r="S1177" i="3"/>
  <c r="K1177" i="3"/>
  <c r="R1177" i="3"/>
  <c r="J1177" i="3"/>
  <c r="Q1177" i="3"/>
  <c r="O1177" i="3"/>
  <c r="N1177" i="3"/>
  <c r="M1177" i="3"/>
  <c r="L1176" i="3"/>
  <c r="S1176" i="3"/>
  <c r="K1176" i="3"/>
  <c r="R1176" i="3"/>
  <c r="J1176" i="3"/>
  <c r="Q1176" i="3"/>
  <c r="O1176" i="3"/>
  <c r="N1176" i="3"/>
  <c r="M1176" i="3"/>
  <c r="L1175" i="3"/>
  <c r="S1175" i="3"/>
  <c r="K1175" i="3"/>
  <c r="R1175" i="3"/>
  <c r="J1175" i="3"/>
  <c r="Q1175" i="3"/>
  <c r="O1175" i="3"/>
  <c r="N1175" i="3"/>
  <c r="M1175" i="3"/>
  <c r="L1174" i="3"/>
  <c r="S1174" i="3"/>
  <c r="K1174" i="3"/>
  <c r="R1174" i="3"/>
  <c r="J1174" i="3"/>
  <c r="Q1174" i="3"/>
  <c r="O1174" i="3"/>
  <c r="N1174" i="3"/>
  <c r="M1174" i="3"/>
  <c r="L1173" i="3"/>
  <c r="S1173" i="3"/>
  <c r="K1173" i="3"/>
  <c r="R1173" i="3"/>
  <c r="J1173" i="3"/>
  <c r="Q1173" i="3"/>
  <c r="O1173" i="3"/>
  <c r="N1173" i="3"/>
  <c r="M1173" i="3"/>
  <c r="L1172" i="3"/>
  <c r="S1172" i="3"/>
  <c r="K1172" i="3"/>
  <c r="R1172" i="3"/>
  <c r="J1172" i="3"/>
  <c r="Q1172" i="3"/>
  <c r="O1172" i="3"/>
  <c r="N1172" i="3"/>
  <c r="M1172" i="3"/>
  <c r="L1171" i="3"/>
  <c r="S1171" i="3"/>
  <c r="K1171" i="3"/>
  <c r="R1171" i="3"/>
  <c r="J1171" i="3"/>
  <c r="Q1171" i="3"/>
  <c r="O1171" i="3"/>
  <c r="N1171" i="3"/>
  <c r="M1171" i="3"/>
  <c r="L1170" i="3"/>
  <c r="S1170" i="3"/>
  <c r="K1170" i="3"/>
  <c r="R1170" i="3"/>
  <c r="J1170" i="3"/>
  <c r="Q1170" i="3"/>
  <c r="O1170" i="3"/>
  <c r="N1170" i="3"/>
  <c r="M1170" i="3"/>
  <c r="L1169" i="3"/>
  <c r="S1169" i="3"/>
  <c r="K1169" i="3"/>
  <c r="R1169" i="3"/>
  <c r="J1169" i="3"/>
  <c r="Q1169" i="3"/>
  <c r="O1169" i="3"/>
  <c r="N1169" i="3"/>
  <c r="M1169" i="3"/>
  <c r="L1168" i="3"/>
  <c r="S1168" i="3"/>
  <c r="K1168" i="3"/>
  <c r="R1168" i="3"/>
  <c r="J1168" i="3"/>
  <c r="Q1168" i="3"/>
  <c r="O1168" i="3"/>
  <c r="N1168" i="3"/>
  <c r="M1168" i="3"/>
  <c r="L1167" i="3"/>
  <c r="S1167" i="3"/>
  <c r="K1167" i="3"/>
  <c r="R1167" i="3"/>
  <c r="J1167" i="3"/>
  <c r="Q1167" i="3"/>
  <c r="O1167" i="3"/>
  <c r="N1167" i="3"/>
  <c r="M1167" i="3"/>
  <c r="L1166" i="3"/>
  <c r="S1166" i="3"/>
  <c r="K1166" i="3"/>
  <c r="R1166" i="3"/>
  <c r="J1166" i="3"/>
  <c r="Q1166" i="3"/>
  <c r="O1166" i="3"/>
  <c r="N1166" i="3"/>
  <c r="M1166" i="3"/>
  <c r="L1165" i="3"/>
  <c r="S1165" i="3"/>
  <c r="K1165" i="3"/>
  <c r="R1165" i="3"/>
  <c r="J1165" i="3"/>
  <c r="Q1165" i="3"/>
  <c r="O1165" i="3"/>
  <c r="N1165" i="3"/>
  <c r="M1165" i="3"/>
  <c r="L1164" i="3"/>
  <c r="S1164" i="3"/>
  <c r="K1164" i="3"/>
  <c r="R1164" i="3"/>
  <c r="J1164" i="3"/>
  <c r="Q1164" i="3"/>
  <c r="O1164" i="3"/>
  <c r="N1164" i="3"/>
  <c r="M1164" i="3"/>
  <c r="L1163" i="3"/>
  <c r="S1163" i="3"/>
  <c r="K1163" i="3"/>
  <c r="R1163" i="3"/>
  <c r="J1163" i="3"/>
  <c r="Q1163" i="3"/>
  <c r="O1163" i="3"/>
  <c r="N1163" i="3"/>
  <c r="M1163" i="3"/>
  <c r="L1162" i="3"/>
  <c r="S1162" i="3"/>
  <c r="K1162" i="3"/>
  <c r="R1162" i="3"/>
  <c r="J1162" i="3"/>
  <c r="Q1162" i="3"/>
  <c r="O1162" i="3"/>
  <c r="N1162" i="3"/>
  <c r="M1162" i="3"/>
  <c r="L1161" i="3"/>
  <c r="S1161" i="3"/>
  <c r="K1161" i="3"/>
  <c r="R1161" i="3"/>
  <c r="J1161" i="3"/>
  <c r="Q1161" i="3"/>
  <c r="O1161" i="3"/>
  <c r="N1161" i="3"/>
  <c r="M1161" i="3"/>
  <c r="L1160" i="3"/>
  <c r="S1160" i="3"/>
  <c r="K1160" i="3"/>
  <c r="R1160" i="3"/>
  <c r="J1160" i="3"/>
  <c r="Q1160" i="3"/>
  <c r="O1160" i="3"/>
  <c r="N1160" i="3"/>
  <c r="M1160" i="3"/>
  <c r="L1159" i="3"/>
  <c r="S1159" i="3"/>
  <c r="K1159" i="3"/>
  <c r="R1159" i="3"/>
  <c r="J1159" i="3"/>
  <c r="Q1159" i="3"/>
  <c r="O1159" i="3"/>
  <c r="N1159" i="3"/>
  <c r="M1159" i="3"/>
  <c r="L1158" i="3"/>
  <c r="S1158" i="3"/>
  <c r="K1158" i="3"/>
  <c r="R1158" i="3"/>
  <c r="J1158" i="3"/>
  <c r="Q1158" i="3"/>
  <c r="O1158" i="3"/>
  <c r="N1158" i="3"/>
  <c r="M1158" i="3"/>
  <c r="L1157" i="3"/>
  <c r="S1157" i="3"/>
  <c r="K1157" i="3"/>
  <c r="R1157" i="3"/>
  <c r="J1157" i="3"/>
  <c r="Q1157" i="3"/>
  <c r="O1157" i="3"/>
  <c r="N1157" i="3"/>
  <c r="M1157" i="3"/>
  <c r="L1156" i="3"/>
  <c r="S1156" i="3"/>
  <c r="K1156" i="3"/>
  <c r="R1156" i="3"/>
  <c r="J1156" i="3"/>
  <c r="Q1156" i="3"/>
  <c r="O1156" i="3"/>
  <c r="N1156" i="3"/>
  <c r="M1156" i="3"/>
  <c r="L1155" i="3"/>
  <c r="S1155" i="3"/>
  <c r="K1155" i="3"/>
  <c r="R1155" i="3"/>
  <c r="J1155" i="3"/>
  <c r="Q1155" i="3"/>
  <c r="O1155" i="3"/>
  <c r="N1155" i="3"/>
  <c r="M1155" i="3"/>
  <c r="L1154" i="3"/>
  <c r="S1154" i="3"/>
  <c r="K1154" i="3"/>
  <c r="R1154" i="3"/>
  <c r="J1154" i="3"/>
  <c r="Q1154" i="3"/>
  <c r="O1154" i="3"/>
  <c r="N1154" i="3"/>
  <c r="M1154" i="3"/>
  <c r="L1153" i="3"/>
  <c r="S1153" i="3"/>
  <c r="K1153" i="3"/>
  <c r="R1153" i="3"/>
  <c r="J1153" i="3"/>
  <c r="Q1153" i="3"/>
  <c r="O1153" i="3"/>
  <c r="N1153" i="3"/>
  <c r="M1153" i="3"/>
  <c r="L1152" i="3"/>
  <c r="S1152" i="3"/>
  <c r="K1152" i="3"/>
  <c r="R1152" i="3"/>
  <c r="J1152" i="3"/>
  <c r="Q1152" i="3"/>
  <c r="O1152" i="3"/>
  <c r="N1152" i="3"/>
  <c r="M1152" i="3"/>
  <c r="L1151" i="3"/>
  <c r="S1151" i="3"/>
  <c r="K1151" i="3"/>
  <c r="R1151" i="3"/>
  <c r="J1151" i="3"/>
  <c r="Q1151" i="3"/>
  <c r="O1151" i="3"/>
  <c r="N1151" i="3"/>
  <c r="M1151" i="3"/>
  <c r="L1150" i="3"/>
  <c r="S1150" i="3"/>
  <c r="K1150" i="3"/>
  <c r="R1150" i="3"/>
  <c r="J1150" i="3"/>
  <c r="Q1150" i="3"/>
  <c r="O1150" i="3"/>
  <c r="N1150" i="3"/>
  <c r="M1150" i="3"/>
  <c r="L1149" i="3"/>
  <c r="S1149" i="3"/>
  <c r="K1149" i="3"/>
  <c r="R1149" i="3"/>
  <c r="J1149" i="3"/>
  <c r="Q1149" i="3"/>
  <c r="O1149" i="3"/>
  <c r="N1149" i="3"/>
  <c r="M1149" i="3"/>
  <c r="L1148" i="3"/>
  <c r="S1148" i="3"/>
  <c r="K1148" i="3"/>
  <c r="R1148" i="3"/>
  <c r="J1148" i="3"/>
  <c r="Q1148" i="3"/>
  <c r="O1148" i="3"/>
  <c r="N1148" i="3"/>
  <c r="M1148" i="3"/>
  <c r="L1147" i="3"/>
  <c r="S1147" i="3"/>
  <c r="K1147" i="3"/>
  <c r="R1147" i="3"/>
  <c r="J1147" i="3"/>
  <c r="Q1147" i="3"/>
  <c r="O1147" i="3"/>
  <c r="N1147" i="3"/>
  <c r="M1147" i="3"/>
  <c r="L1146" i="3"/>
  <c r="S1146" i="3"/>
  <c r="K1146" i="3"/>
  <c r="R1146" i="3"/>
  <c r="J1146" i="3"/>
  <c r="Q1146" i="3"/>
  <c r="O1146" i="3"/>
  <c r="N1146" i="3"/>
  <c r="M1146" i="3"/>
  <c r="L1145" i="3"/>
  <c r="S1145" i="3"/>
  <c r="K1145" i="3"/>
  <c r="R1145" i="3"/>
  <c r="J1145" i="3"/>
  <c r="Q1145" i="3"/>
  <c r="O1145" i="3"/>
  <c r="N1145" i="3"/>
  <c r="M1145" i="3"/>
  <c r="L1144" i="3"/>
  <c r="S1144" i="3"/>
  <c r="K1144" i="3"/>
  <c r="R1144" i="3"/>
  <c r="J1144" i="3"/>
  <c r="Q1144" i="3"/>
  <c r="O1144" i="3"/>
  <c r="N1144" i="3"/>
  <c r="M1144" i="3"/>
  <c r="L1143" i="3"/>
  <c r="S1143" i="3"/>
  <c r="K1143" i="3"/>
  <c r="R1143" i="3"/>
  <c r="J1143" i="3"/>
  <c r="Q1143" i="3"/>
  <c r="O1143" i="3"/>
  <c r="N1143" i="3"/>
  <c r="M1143" i="3"/>
  <c r="L1142" i="3"/>
  <c r="S1142" i="3"/>
  <c r="K1142" i="3"/>
  <c r="R1142" i="3"/>
  <c r="J1142" i="3"/>
  <c r="Q1142" i="3"/>
  <c r="O1142" i="3"/>
  <c r="N1142" i="3"/>
  <c r="M1142" i="3"/>
  <c r="L1141" i="3"/>
  <c r="S1141" i="3"/>
  <c r="K1141" i="3"/>
  <c r="R1141" i="3"/>
  <c r="J1141" i="3"/>
  <c r="Q1141" i="3"/>
  <c r="O1141" i="3"/>
  <c r="N1141" i="3"/>
  <c r="M1141" i="3"/>
  <c r="L1140" i="3"/>
  <c r="S1140" i="3"/>
  <c r="K1140" i="3"/>
  <c r="R1140" i="3"/>
  <c r="J1140" i="3"/>
  <c r="Q1140" i="3"/>
  <c r="O1140" i="3"/>
  <c r="N1140" i="3"/>
  <c r="M1140" i="3"/>
  <c r="L1139" i="3"/>
  <c r="S1139" i="3"/>
  <c r="K1139" i="3"/>
  <c r="R1139" i="3"/>
  <c r="J1139" i="3"/>
  <c r="Q1139" i="3"/>
  <c r="O1139" i="3"/>
  <c r="N1139" i="3"/>
  <c r="M1139" i="3"/>
  <c r="L1138" i="3"/>
  <c r="S1138" i="3"/>
  <c r="K1138" i="3"/>
  <c r="R1138" i="3"/>
  <c r="J1138" i="3"/>
  <c r="Q1138" i="3"/>
  <c r="O1138" i="3"/>
  <c r="N1138" i="3"/>
  <c r="M1138" i="3"/>
  <c r="L1137" i="3"/>
  <c r="S1137" i="3"/>
  <c r="K1137" i="3"/>
  <c r="R1137" i="3"/>
  <c r="J1137" i="3"/>
  <c r="Q1137" i="3"/>
  <c r="O1137" i="3"/>
  <c r="N1137" i="3"/>
  <c r="M1137" i="3"/>
  <c r="L1136" i="3"/>
  <c r="S1136" i="3"/>
  <c r="K1136" i="3"/>
  <c r="R1136" i="3"/>
  <c r="J1136" i="3"/>
  <c r="Q1136" i="3"/>
  <c r="O1136" i="3"/>
  <c r="N1136" i="3"/>
  <c r="M1136" i="3"/>
  <c r="L1135" i="3"/>
  <c r="S1135" i="3"/>
  <c r="K1135" i="3"/>
  <c r="R1135" i="3"/>
  <c r="J1135" i="3"/>
  <c r="Q1135" i="3"/>
  <c r="O1135" i="3"/>
  <c r="N1135" i="3"/>
  <c r="M1135" i="3"/>
  <c r="L1134" i="3"/>
  <c r="S1134" i="3"/>
  <c r="K1134" i="3"/>
  <c r="R1134" i="3"/>
  <c r="J1134" i="3"/>
  <c r="Q1134" i="3"/>
  <c r="O1134" i="3"/>
  <c r="N1134" i="3"/>
  <c r="M1134" i="3"/>
  <c r="L1133" i="3"/>
  <c r="S1133" i="3"/>
  <c r="K1133" i="3"/>
  <c r="R1133" i="3"/>
  <c r="J1133" i="3"/>
  <c r="Q1133" i="3"/>
  <c r="O1133" i="3"/>
  <c r="N1133" i="3"/>
  <c r="M1133" i="3"/>
  <c r="L1132" i="3"/>
  <c r="S1132" i="3"/>
  <c r="K1132" i="3"/>
  <c r="R1132" i="3"/>
  <c r="J1132" i="3"/>
  <c r="Q1132" i="3"/>
  <c r="O1132" i="3"/>
  <c r="N1132" i="3"/>
  <c r="M1132" i="3"/>
  <c r="L1131" i="3"/>
  <c r="S1131" i="3"/>
  <c r="K1131" i="3"/>
  <c r="R1131" i="3"/>
  <c r="J1131" i="3"/>
  <c r="Q1131" i="3"/>
  <c r="O1131" i="3"/>
  <c r="N1131" i="3"/>
  <c r="M1131" i="3"/>
  <c r="L1130" i="3"/>
  <c r="S1130" i="3"/>
  <c r="K1130" i="3"/>
  <c r="R1130" i="3"/>
  <c r="J1130" i="3"/>
  <c r="Q1130" i="3"/>
  <c r="O1130" i="3"/>
  <c r="N1130" i="3"/>
  <c r="M1130" i="3"/>
  <c r="L1129" i="3"/>
  <c r="S1129" i="3"/>
  <c r="K1129" i="3"/>
  <c r="R1129" i="3"/>
  <c r="J1129" i="3"/>
  <c r="Q1129" i="3"/>
  <c r="O1129" i="3"/>
  <c r="N1129" i="3"/>
  <c r="M1129" i="3"/>
  <c r="L1128" i="3"/>
  <c r="S1128" i="3"/>
  <c r="K1128" i="3"/>
  <c r="R1128" i="3"/>
  <c r="J1128" i="3"/>
  <c r="Q1128" i="3"/>
  <c r="O1128" i="3"/>
  <c r="N1128" i="3"/>
  <c r="M1128" i="3"/>
  <c r="L1127" i="3"/>
  <c r="S1127" i="3"/>
  <c r="K1127" i="3"/>
  <c r="R1127" i="3"/>
  <c r="J1127" i="3"/>
  <c r="Q1127" i="3"/>
  <c r="O1127" i="3"/>
  <c r="N1127" i="3"/>
  <c r="M1127" i="3"/>
  <c r="L1126" i="3"/>
  <c r="S1126" i="3"/>
  <c r="K1126" i="3"/>
  <c r="R1126" i="3"/>
  <c r="J1126" i="3"/>
  <c r="Q1126" i="3"/>
  <c r="O1126" i="3"/>
  <c r="N1126" i="3"/>
  <c r="M1126" i="3"/>
  <c r="L1125" i="3"/>
  <c r="S1125" i="3"/>
  <c r="K1125" i="3"/>
  <c r="R1125" i="3"/>
  <c r="J1125" i="3"/>
  <c r="Q1125" i="3"/>
  <c r="O1125" i="3"/>
  <c r="N1125" i="3"/>
  <c r="M1125" i="3"/>
  <c r="L1124" i="3"/>
  <c r="S1124" i="3"/>
  <c r="K1124" i="3"/>
  <c r="R1124" i="3"/>
  <c r="J1124" i="3"/>
  <c r="Q1124" i="3"/>
  <c r="O1124" i="3"/>
  <c r="N1124" i="3"/>
  <c r="M1124" i="3"/>
  <c r="L1123" i="3"/>
  <c r="S1123" i="3"/>
  <c r="K1123" i="3"/>
  <c r="R1123" i="3"/>
  <c r="J1123" i="3"/>
  <c r="Q1123" i="3"/>
  <c r="O1123" i="3"/>
  <c r="N1123" i="3"/>
  <c r="M1123" i="3"/>
  <c r="L1122" i="3"/>
  <c r="S1122" i="3"/>
  <c r="K1122" i="3"/>
  <c r="R1122" i="3"/>
  <c r="J1122" i="3"/>
  <c r="Q1122" i="3"/>
  <c r="O1122" i="3"/>
  <c r="N1122" i="3"/>
  <c r="M1122" i="3"/>
  <c r="L1121" i="3"/>
  <c r="S1121" i="3"/>
  <c r="K1121" i="3"/>
  <c r="R1121" i="3"/>
  <c r="J1121" i="3"/>
  <c r="Q1121" i="3"/>
  <c r="O1121" i="3"/>
  <c r="N1121" i="3"/>
  <c r="M1121" i="3"/>
  <c r="L1120" i="3"/>
  <c r="S1120" i="3"/>
  <c r="K1120" i="3"/>
  <c r="R1120" i="3"/>
  <c r="J1120" i="3"/>
  <c r="Q1120" i="3"/>
  <c r="O1120" i="3"/>
  <c r="N1120" i="3"/>
  <c r="M1120" i="3"/>
  <c r="L1119" i="3"/>
  <c r="S1119" i="3"/>
  <c r="K1119" i="3"/>
  <c r="R1119" i="3"/>
  <c r="J1119" i="3"/>
  <c r="Q1119" i="3"/>
  <c r="O1119" i="3"/>
  <c r="N1119" i="3"/>
  <c r="M1119" i="3"/>
  <c r="L1118" i="3"/>
  <c r="S1118" i="3"/>
  <c r="K1118" i="3"/>
  <c r="R1118" i="3"/>
  <c r="J1118" i="3"/>
  <c r="Q1118" i="3"/>
  <c r="O1118" i="3"/>
  <c r="N1118" i="3"/>
  <c r="M1118" i="3"/>
  <c r="L1117" i="3"/>
  <c r="S1117" i="3"/>
  <c r="K1117" i="3"/>
  <c r="R1117" i="3"/>
  <c r="J1117" i="3"/>
  <c r="Q1117" i="3"/>
  <c r="O1117" i="3"/>
  <c r="N1117" i="3"/>
  <c r="M1117" i="3"/>
  <c r="L1116" i="3"/>
  <c r="S1116" i="3"/>
  <c r="K1116" i="3"/>
  <c r="R1116" i="3"/>
  <c r="J1116" i="3"/>
  <c r="Q1116" i="3"/>
  <c r="O1116" i="3"/>
  <c r="N1116" i="3"/>
  <c r="M1116" i="3"/>
  <c r="L1115" i="3"/>
  <c r="S1115" i="3"/>
  <c r="K1115" i="3"/>
  <c r="R1115" i="3"/>
  <c r="J1115" i="3"/>
  <c r="Q1115" i="3"/>
  <c r="O1115" i="3"/>
  <c r="N1115" i="3"/>
  <c r="M1115" i="3"/>
  <c r="L1114" i="3"/>
  <c r="S1114" i="3"/>
  <c r="K1114" i="3"/>
  <c r="R1114" i="3"/>
  <c r="J1114" i="3"/>
  <c r="Q1114" i="3"/>
  <c r="O1114" i="3"/>
  <c r="N1114" i="3"/>
  <c r="M1114" i="3"/>
  <c r="L1113" i="3"/>
  <c r="S1113" i="3"/>
  <c r="K1113" i="3"/>
  <c r="R1113" i="3"/>
  <c r="J1113" i="3"/>
  <c r="Q1113" i="3"/>
  <c r="O1113" i="3"/>
  <c r="N1113" i="3"/>
  <c r="M1113" i="3"/>
  <c r="L1112" i="3"/>
  <c r="S1112" i="3"/>
  <c r="K1112" i="3"/>
  <c r="R1112" i="3"/>
  <c r="J1112" i="3"/>
  <c r="Q1112" i="3"/>
  <c r="O1112" i="3"/>
  <c r="N1112" i="3"/>
  <c r="M1112" i="3"/>
  <c r="L1111" i="3"/>
  <c r="S1111" i="3"/>
  <c r="K1111" i="3"/>
  <c r="R1111" i="3"/>
  <c r="J1111" i="3"/>
  <c r="Q1111" i="3"/>
  <c r="O1111" i="3"/>
  <c r="N1111" i="3"/>
  <c r="M1111" i="3"/>
  <c r="L1110" i="3"/>
  <c r="S1110" i="3"/>
  <c r="K1110" i="3"/>
  <c r="R1110" i="3"/>
  <c r="J1110" i="3"/>
  <c r="Q1110" i="3"/>
  <c r="O1110" i="3"/>
  <c r="N1110" i="3"/>
  <c r="M1110" i="3"/>
  <c r="L1109" i="3"/>
  <c r="S1109" i="3"/>
  <c r="K1109" i="3"/>
  <c r="R1109" i="3"/>
  <c r="J1109" i="3"/>
  <c r="Q1109" i="3"/>
  <c r="O1109" i="3"/>
  <c r="N1109" i="3"/>
  <c r="M1109" i="3"/>
  <c r="L1108" i="3"/>
  <c r="S1108" i="3"/>
  <c r="K1108" i="3"/>
  <c r="R1108" i="3"/>
  <c r="J1108" i="3"/>
  <c r="Q1108" i="3"/>
  <c r="O1108" i="3"/>
  <c r="N1108" i="3"/>
  <c r="M1108" i="3"/>
  <c r="L1107" i="3"/>
  <c r="S1107" i="3"/>
  <c r="K1107" i="3"/>
  <c r="R1107" i="3"/>
  <c r="J1107" i="3"/>
  <c r="Q1107" i="3"/>
  <c r="O1107" i="3"/>
  <c r="N1107" i="3"/>
  <c r="M1107" i="3"/>
  <c r="L1106" i="3"/>
  <c r="S1106" i="3"/>
  <c r="K1106" i="3"/>
  <c r="R1106" i="3"/>
  <c r="J1106" i="3"/>
  <c r="Q1106" i="3"/>
  <c r="O1106" i="3"/>
  <c r="N1106" i="3"/>
  <c r="M1106" i="3"/>
  <c r="L1105" i="3"/>
  <c r="S1105" i="3"/>
  <c r="K1105" i="3"/>
  <c r="R1105" i="3"/>
  <c r="J1105" i="3"/>
  <c r="Q1105" i="3"/>
  <c r="O1105" i="3"/>
  <c r="N1105" i="3"/>
  <c r="M1105" i="3"/>
  <c r="L1104" i="3"/>
  <c r="S1104" i="3"/>
  <c r="K1104" i="3"/>
  <c r="R1104" i="3"/>
  <c r="J1104" i="3"/>
  <c r="Q1104" i="3"/>
  <c r="O1104" i="3"/>
  <c r="N1104" i="3"/>
  <c r="M1104" i="3"/>
  <c r="L1103" i="3"/>
  <c r="S1103" i="3"/>
  <c r="K1103" i="3"/>
  <c r="R1103" i="3"/>
  <c r="J1103" i="3"/>
  <c r="Q1103" i="3"/>
  <c r="O1103" i="3"/>
  <c r="N1103" i="3"/>
  <c r="M1103" i="3"/>
  <c r="L1102" i="3"/>
  <c r="S1102" i="3"/>
  <c r="K1102" i="3"/>
  <c r="R1102" i="3"/>
  <c r="J1102" i="3"/>
  <c r="Q1102" i="3"/>
  <c r="O1102" i="3"/>
  <c r="N1102" i="3"/>
  <c r="M1102" i="3"/>
  <c r="L1101" i="3"/>
  <c r="S1101" i="3"/>
  <c r="K1101" i="3"/>
  <c r="R1101" i="3"/>
  <c r="J1101" i="3"/>
  <c r="Q1101" i="3"/>
  <c r="O1101" i="3"/>
  <c r="N1101" i="3"/>
  <c r="M1101" i="3"/>
  <c r="L1100" i="3"/>
  <c r="S1100" i="3"/>
  <c r="K1100" i="3"/>
  <c r="R1100" i="3"/>
  <c r="J1100" i="3"/>
  <c r="Q1100" i="3"/>
  <c r="O1100" i="3"/>
  <c r="N1100" i="3"/>
  <c r="M1100" i="3"/>
  <c r="L1099" i="3"/>
  <c r="S1099" i="3"/>
  <c r="K1099" i="3"/>
  <c r="R1099" i="3"/>
  <c r="J1099" i="3"/>
  <c r="Q1099" i="3"/>
  <c r="O1099" i="3"/>
  <c r="N1099" i="3"/>
  <c r="M1099" i="3"/>
  <c r="L1098" i="3"/>
  <c r="S1098" i="3"/>
  <c r="K1098" i="3"/>
  <c r="R1098" i="3"/>
  <c r="J1098" i="3"/>
  <c r="Q1098" i="3"/>
  <c r="O1098" i="3"/>
  <c r="N1098" i="3"/>
  <c r="M1098" i="3"/>
  <c r="L1097" i="3"/>
  <c r="S1097" i="3"/>
  <c r="K1097" i="3"/>
  <c r="R1097" i="3"/>
  <c r="J1097" i="3"/>
  <c r="Q1097" i="3"/>
  <c r="O1097" i="3"/>
  <c r="N1097" i="3"/>
  <c r="M1097" i="3"/>
  <c r="L1096" i="3"/>
  <c r="S1096" i="3"/>
  <c r="K1096" i="3"/>
  <c r="R1096" i="3"/>
  <c r="J1096" i="3"/>
  <c r="Q1096" i="3"/>
  <c r="O1096" i="3"/>
  <c r="N1096" i="3"/>
  <c r="M1096" i="3"/>
  <c r="L1095" i="3"/>
  <c r="S1095" i="3"/>
  <c r="K1095" i="3"/>
  <c r="R1095" i="3"/>
  <c r="J1095" i="3"/>
  <c r="Q1095" i="3"/>
  <c r="O1095" i="3"/>
  <c r="N1095" i="3"/>
  <c r="M1095" i="3"/>
  <c r="L1094" i="3"/>
  <c r="S1094" i="3"/>
  <c r="K1094" i="3"/>
  <c r="R1094" i="3"/>
  <c r="J1094" i="3"/>
  <c r="Q1094" i="3"/>
  <c r="O1094" i="3"/>
  <c r="N1094" i="3"/>
  <c r="M1094" i="3"/>
  <c r="L1093" i="3"/>
  <c r="S1093" i="3"/>
  <c r="K1093" i="3"/>
  <c r="R1093" i="3"/>
  <c r="J1093" i="3"/>
  <c r="Q1093" i="3"/>
  <c r="O1093" i="3"/>
  <c r="N1093" i="3"/>
  <c r="M1093" i="3"/>
  <c r="L1092" i="3"/>
  <c r="S1092" i="3"/>
  <c r="K1092" i="3"/>
  <c r="R1092" i="3"/>
  <c r="J1092" i="3"/>
  <c r="Q1092" i="3"/>
  <c r="O1092" i="3"/>
  <c r="N1092" i="3"/>
  <c r="M1092" i="3"/>
  <c r="L1091" i="3"/>
  <c r="S1091" i="3"/>
  <c r="K1091" i="3"/>
  <c r="R1091" i="3"/>
  <c r="J1091" i="3"/>
  <c r="Q1091" i="3"/>
  <c r="O1091" i="3"/>
  <c r="N1091" i="3"/>
  <c r="M1091" i="3"/>
  <c r="L1090" i="3"/>
  <c r="S1090" i="3"/>
  <c r="K1090" i="3"/>
  <c r="R1090" i="3"/>
  <c r="J1090" i="3"/>
  <c r="Q1090" i="3"/>
  <c r="O1090" i="3"/>
  <c r="N1090" i="3"/>
  <c r="M1090" i="3"/>
  <c r="L1089" i="3"/>
  <c r="S1089" i="3"/>
  <c r="K1089" i="3"/>
  <c r="R1089" i="3"/>
  <c r="J1089" i="3"/>
  <c r="Q1089" i="3"/>
  <c r="O1089" i="3"/>
  <c r="N1089" i="3"/>
  <c r="M1089" i="3"/>
  <c r="L1088" i="3"/>
  <c r="S1088" i="3"/>
  <c r="K1088" i="3"/>
  <c r="R1088" i="3"/>
  <c r="J1088" i="3"/>
  <c r="Q1088" i="3"/>
  <c r="O1088" i="3"/>
  <c r="N1088" i="3"/>
  <c r="M1088" i="3"/>
  <c r="L1087" i="3"/>
  <c r="S1087" i="3"/>
  <c r="K1087" i="3"/>
  <c r="R1087" i="3"/>
  <c r="J1087" i="3"/>
  <c r="Q1087" i="3"/>
  <c r="O1087" i="3"/>
  <c r="N1087" i="3"/>
  <c r="M1087" i="3"/>
  <c r="L1086" i="3"/>
  <c r="S1086" i="3"/>
  <c r="K1086" i="3"/>
  <c r="R1086" i="3"/>
  <c r="J1086" i="3"/>
  <c r="Q1086" i="3"/>
  <c r="O1086" i="3"/>
  <c r="N1086" i="3"/>
  <c r="M1086" i="3"/>
  <c r="L1085" i="3"/>
  <c r="S1085" i="3"/>
  <c r="K1085" i="3"/>
  <c r="R1085" i="3"/>
  <c r="J1085" i="3"/>
  <c r="Q1085" i="3"/>
  <c r="O1085" i="3"/>
  <c r="N1085" i="3"/>
  <c r="M1085" i="3"/>
  <c r="L1084" i="3"/>
  <c r="S1084" i="3"/>
  <c r="K1084" i="3"/>
  <c r="R1084" i="3"/>
  <c r="J1084" i="3"/>
  <c r="Q1084" i="3"/>
  <c r="O1084" i="3"/>
  <c r="N1084" i="3"/>
  <c r="M1084" i="3"/>
  <c r="L1083" i="3"/>
  <c r="S1083" i="3"/>
  <c r="K1083" i="3"/>
  <c r="R1083" i="3"/>
  <c r="J1083" i="3"/>
  <c r="Q1083" i="3"/>
  <c r="O1083" i="3"/>
  <c r="N1083" i="3"/>
  <c r="M1083" i="3"/>
  <c r="L1082" i="3"/>
  <c r="S1082" i="3"/>
  <c r="K1082" i="3"/>
  <c r="R1082" i="3"/>
  <c r="J1082" i="3"/>
  <c r="Q1082" i="3"/>
  <c r="O1082" i="3"/>
  <c r="N1082" i="3"/>
  <c r="M1082" i="3"/>
  <c r="L1081" i="3"/>
  <c r="S1081" i="3"/>
  <c r="K1081" i="3"/>
  <c r="R1081" i="3"/>
  <c r="J1081" i="3"/>
  <c r="Q1081" i="3"/>
  <c r="O1081" i="3"/>
  <c r="N1081" i="3"/>
  <c r="M1081" i="3"/>
  <c r="L1080" i="3"/>
  <c r="S1080" i="3"/>
  <c r="K1080" i="3"/>
  <c r="R1080" i="3"/>
  <c r="J1080" i="3"/>
  <c r="Q1080" i="3"/>
  <c r="O1080" i="3"/>
  <c r="N1080" i="3"/>
  <c r="M1080" i="3"/>
  <c r="L1079" i="3"/>
  <c r="S1079" i="3"/>
  <c r="K1079" i="3"/>
  <c r="R1079" i="3"/>
  <c r="J1079" i="3"/>
  <c r="Q1079" i="3"/>
  <c r="O1079" i="3"/>
  <c r="N1079" i="3"/>
  <c r="M1079" i="3"/>
  <c r="L1078" i="3"/>
  <c r="S1078" i="3"/>
  <c r="K1078" i="3"/>
  <c r="R1078" i="3"/>
  <c r="J1078" i="3"/>
  <c r="Q1078" i="3"/>
  <c r="O1078" i="3"/>
  <c r="N1078" i="3"/>
  <c r="M1078" i="3"/>
  <c r="L1077" i="3"/>
  <c r="S1077" i="3"/>
  <c r="K1077" i="3"/>
  <c r="R1077" i="3"/>
  <c r="J1077" i="3"/>
  <c r="Q1077" i="3"/>
  <c r="O1077" i="3"/>
  <c r="N1077" i="3"/>
  <c r="M1077" i="3"/>
  <c r="L1076" i="3"/>
  <c r="S1076" i="3"/>
  <c r="K1076" i="3"/>
  <c r="R1076" i="3"/>
  <c r="J1076" i="3"/>
  <c r="Q1076" i="3"/>
  <c r="O1076" i="3"/>
  <c r="N1076" i="3"/>
  <c r="M1076" i="3"/>
  <c r="L1075" i="3"/>
  <c r="S1075" i="3"/>
  <c r="K1075" i="3"/>
  <c r="R1075" i="3"/>
  <c r="J1075" i="3"/>
  <c r="Q1075" i="3"/>
  <c r="O1075" i="3"/>
  <c r="N1075" i="3"/>
  <c r="M1075" i="3"/>
  <c r="L1074" i="3"/>
  <c r="S1074" i="3"/>
  <c r="K1074" i="3"/>
  <c r="R1074" i="3"/>
  <c r="J1074" i="3"/>
  <c r="Q1074" i="3"/>
  <c r="O1074" i="3"/>
  <c r="N1074" i="3"/>
  <c r="M1074" i="3"/>
  <c r="L1073" i="3"/>
  <c r="S1073" i="3"/>
  <c r="K1073" i="3"/>
  <c r="R1073" i="3"/>
  <c r="J1073" i="3"/>
  <c r="Q1073" i="3"/>
  <c r="O1073" i="3"/>
  <c r="N1073" i="3"/>
  <c r="M1073" i="3"/>
  <c r="L1072" i="3"/>
  <c r="S1072" i="3"/>
  <c r="K1072" i="3"/>
  <c r="R1072" i="3"/>
  <c r="J1072" i="3"/>
  <c r="Q1072" i="3"/>
  <c r="O1072" i="3"/>
  <c r="N1072" i="3"/>
  <c r="M1072" i="3"/>
  <c r="L1071" i="3"/>
  <c r="S1071" i="3"/>
  <c r="K1071" i="3"/>
  <c r="R1071" i="3"/>
  <c r="J1071" i="3"/>
  <c r="Q1071" i="3"/>
  <c r="O1071" i="3"/>
  <c r="N1071" i="3"/>
  <c r="M1071" i="3"/>
  <c r="L1070" i="3"/>
  <c r="S1070" i="3"/>
  <c r="K1070" i="3"/>
  <c r="R1070" i="3"/>
  <c r="J1070" i="3"/>
  <c r="Q1070" i="3"/>
  <c r="O1070" i="3"/>
  <c r="N1070" i="3"/>
  <c r="M1070" i="3"/>
  <c r="L1069" i="3"/>
  <c r="S1069" i="3"/>
  <c r="K1069" i="3"/>
  <c r="R1069" i="3"/>
  <c r="J1069" i="3"/>
  <c r="Q1069" i="3"/>
  <c r="O1069" i="3"/>
  <c r="N1069" i="3"/>
  <c r="M1069" i="3"/>
  <c r="L1068" i="3"/>
  <c r="S1068" i="3"/>
  <c r="K1068" i="3"/>
  <c r="R1068" i="3"/>
  <c r="J1068" i="3"/>
  <c r="Q1068" i="3"/>
  <c r="O1068" i="3"/>
  <c r="N1068" i="3"/>
  <c r="M1068" i="3"/>
  <c r="L1067" i="3"/>
  <c r="S1067" i="3"/>
  <c r="K1067" i="3"/>
  <c r="R1067" i="3"/>
  <c r="J1067" i="3"/>
  <c r="Q1067" i="3"/>
  <c r="O1067" i="3"/>
  <c r="N1067" i="3"/>
  <c r="M1067" i="3"/>
  <c r="L1066" i="3"/>
  <c r="S1066" i="3"/>
  <c r="K1066" i="3"/>
  <c r="R1066" i="3"/>
  <c r="J1066" i="3"/>
  <c r="Q1066" i="3"/>
  <c r="O1066" i="3"/>
  <c r="N1066" i="3"/>
  <c r="M1066" i="3"/>
  <c r="L1065" i="3"/>
  <c r="S1065" i="3"/>
  <c r="K1065" i="3"/>
  <c r="R1065" i="3"/>
  <c r="J1065" i="3"/>
  <c r="Q1065" i="3"/>
  <c r="O1065" i="3"/>
  <c r="N1065" i="3"/>
  <c r="M1065" i="3"/>
  <c r="L1064" i="3"/>
  <c r="S1064" i="3"/>
  <c r="K1064" i="3"/>
  <c r="R1064" i="3"/>
  <c r="J1064" i="3"/>
  <c r="Q1064" i="3"/>
  <c r="O1064" i="3"/>
  <c r="N1064" i="3"/>
  <c r="M1064" i="3"/>
  <c r="L1063" i="3"/>
  <c r="S1063" i="3"/>
  <c r="K1063" i="3"/>
  <c r="R1063" i="3"/>
  <c r="J1063" i="3"/>
  <c r="Q1063" i="3"/>
  <c r="O1063" i="3"/>
  <c r="N1063" i="3"/>
  <c r="M1063" i="3"/>
  <c r="L1062" i="3"/>
  <c r="S1062" i="3"/>
  <c r="K1062" i="3"/>
  <c r="R1062" i="3"/>
  <c r="J1062" i="3"/>
  <c r="Q1062" i="3"/>
  <c r="O1062" i="3"/>
  <c r="N1062" i="3"/>
  <c r="M1062" i="3"/>
  <c r="L1061" i="3"/>
  <c r="S1061" i="3"/>
  <c r="K1061" i="3"/>
  <c r="R1061" i="3"/>
  <c r="J1061" i="3"/>
  <c r="Q1061" i="3"/>
  <c r="O1061" i="3"/>
  <c r="N1061" i="3"/>
  <c r="M1061" i="3"/>
  <c r="L1060" i="3"/>
  <c r="S1060" i="3"/>
  <c r="K1060" i="3"/>
  <c r="R1060" i="3"/>
  <c r="J1060" i="3"/>
  <c r="Q1060" i="3"/>
  <c r="O1060" i="3"/>
  <c r="N1060" i="3"/>
  <c r="M1060" i="3"/>
  <c r="L1059" i="3"/>
  <c r="S1059" i="3"/>
  <c r="K1059" i="3"/>
  <c r="R1059" i="3"/>
  <c r="J1059" i="3"/>
  <c r="Q1059" i="3"/>
  <c r="O1059" i="3"/>
  <c r="N1059" i="3"/>
  <c r="M1059" i="3"/>
  <c r="L1058" i="3"/>
  <c r="S1058" i="3"/>
  <c r="K1058" i="3"/>
  <c r="R1058" i="3"/>
  <c r="J1058" i="3"/>
  <c r="Q1058" i="3"/>
  <c r="O1058" i="3"/>
  <c r="N1058" i="3"/>
  <c r="M1058" i="3"/>
  <c r="L1057" i="3"/>
  <c r="S1057" i="3"/>
  <c r="K1057" i="3"/>
  <c r="R1057" i="3"/>
  <c r="J1057" i="3"/>
  <c r="Q1057" i="3"/>
  <c r="O1057" i="3"/>
  <c r="N1057" i="3"/>
  <c r="M1057" i="3"/>
  <c r="L1056" i="3"/>
  <c r="S1056" i="3"/>
  <c r="K1056" i="3"/>
  <c r="R1056" i="3"/>
  <c r="J1056" i="3"/>
  <c r="Q1056" i="3"/>
  <c r="O1056" i="3"/>
  <c r="N1056" i="3"/>
  <c r="M1056" i="3"/>
  <c r="L1055" i="3"/>
  <c r="S1055" i="3"/>
  <c r="K1055" i="3"/>
  <c r="R1055" i="3"/>
  <c r="J1055" i="3"/>
  <c r="Q1055" i="3"/>
  <c r="O1055" i="3"/>
  <c r="N1055" i="3"/>
  <c r="M1055" i="3"/>
  <c r="L1054" i="3"/>
  <c r="S1054" i="3"/>
  <c r="K1054" i="3"/>
  <c r="R1054" i="3"/>
  <c r="J1054" i="3"/>
  <c r="Q1054" i="3"/>
  <c r="O1054" i="3"/>
  <c r="N1054" i="3"/>
  <c r="M1054" i="3"/>
  <c r="L1053" i="3"/>
  <c r="S1053" i="3"/>
  <c r="K1053" i="3"/>
  <c r="R1053" i="3"/>
  <c r="J1053" i="3"/>
  <c r="Q1053" i="3"/>
  <c r="O1053" i="3"/>
  <c r="N1053" i="3"/>
  <c r="M1053" i="3"/>
  <c r="L1052" i="3"/>
  <c r="S1052" i="3"/>
  <c r="K1052" i="3"/>
  <c r="R1052" i="3"/>
  <c r="J1052" i="3"/>
  <c r="Q1052" i="3"/>
  <c r="O1052" i="3"/>
  <c r="N1052" i="3"/>
  <c r="M1052" i="3"/>
  <c r="L1051" i="3"/>
  <c r="S1051" i="3"/>
  <c r="K1051" i="3"/>
  <c r="R1051" i="3"/>
  <c r="J1051" i="3"/>
  <c r="Q1051" i="3"/>
  <c r="O1051" i="3"/>
  <c r="N1051" i="3"/>
  <c r="M1051" i="3"/>
  <c r="L1050" i="3"/>
  <c r="S1050" i="3"/>
  <c r="K1050" i="3"/>
  <c r="R1050" i="3"/>
  <c r="J1050" i="3"/>
  <c r="Q1050" i="3"/>
  <c r="O1050" i="3"/>
  <c r="N1050" i="3"/>
  <c r="M1050" i="3"/>
  <c r="L1049" i="3"/>
  <c r="S1049" i="3"/>
  <c r="K1049" i="3"/>
  <c r="R1049" i="3"/>
  <c r="J1049" i="3"/>
  <c r="Q1049" i="3"/>
  <c r="O1049" i="3"/>
  <c r="N1049" i="3"/>
  <c r="M1049" i="3"/>
  <c r="L1048" i="3"/>
  <c r="S1048" i="3"/>
  <c r="K1048" i="3"/>
  <c r="R1048" i="3"/>
  <c r="J1048" i="3"/>
  <c r="Q1048" i="3"/>
  <c r="O1048" i="3"/>
  <c r="N1048" i="3"/>
  <c r="M1048" i="3"/>
  <c r="L1047" i="3"/>
  <c r="S1047" i="3"/>
  <c r="K1047" i="3"/>
  <c r="R1047" i="3"/>
  <c r="J1047" i="3"/>
  <c r="Q1047" i="3"/>
  <c r="O1047" i="3"/>
  <c r="N1047" i="3"/>
  <c r="M1047" i="3"/>
  <c r="L1046" i="3"/>
  <c r="S1046" i="3"/>
  <c r="K1046" i="3"/>
  <c r="R1046" i="3"/>
  <c r="J1046" i="3"/>
  <c r="Q1046" i="3"/>
  <c r="O1046" i="3"/>
  <c r="N1046" i="3"/>
  <c r="M1046" i="3"/>
  <c r="L1045" i="3"/>
  <c r="S1045" i="3"/>
  <c r="K1045" i="3"/>
  <c r="R1045" i="3"/>
  <c r="J1045" i="3"/>
  <c r="Q1045" i="3"/>
  <c r="O1045" i="3"/>
  <c r="N1045" i="3"/>
  <c r="M1045" i="3"/>
  <c r="L1044" i="3"/>
  <c r="S1044" i="3"/>
  <c r="K1044" i="3"/>
  <c r="R1044" i="3"/>
  <c r="J1044" i="3"/>
  <c r="Q1044" i="3"/>
  <c r="O1044" i="3"/>
  <c r="N1044" i="3"/>
  <c r="M1044" i="3"/>
  <c r="L1043" i="3"/>
  <c r="S1043" i="3"/>
  <c r="K1043" i="3"/>
  <c r="R1043" i="3"/>
  <c r="J1043" i="3"/>
  <c r="Q1043" i="3"/>
  <c r="O1043" i="3"/>
  <c r="N1043" i="3"/>
  <c r="M1043" i="3"/>
  <c r="L1042" i="3"/>
  <c r="S1042" i="3"/>
  <c r="K1042" i="3"/>
  <c r="R1042" i="3"/>
  <c r="J1042" i="3"/>
  <c r="Q1042" i="3"/>
  <c r="O1042" i="3"/>
  <c r="N1042" i="3"/>
  <c r="M1042" i="3"/>
  <c r="L1041" i="3"/>
  <c r="S1041" i="3"/>
  <c r="K1041" i="3"/>
  <c r="R1041" i="3"/>
  <c r="J1041" i="3"/>
  <c r="Q1041" i="3"/>
  <c r="O1041" i="3"/>
  <c r="N1041" i="3"/>
  <c r="M1041" i="3"/>
  <c r="L1040" i="3"/>
  <c r="S1040" i="3"/>
  <c r="K1040" i="3"/>
  <c r="R1040" i="3"/>
  <c r="J1040" i="3"/>
  <c r="Q1040" i="3"/>
  <c r="O1040" i="3"/>
  <c r="N1040" i="3"/>
  <c r="M1040" i="3"/>
  <c r="L1039" i="3"/>
  <c r="S1039" i="3"/>
  <c r="K1039" i="3"/>
  <c r="R1039" i="3"/>
  <c r="J1039" i="3"/>
  <c r="Q1039" i="3"/>
  <c r="O1039" i="3"/>
  <c r="N1039" i="3"/>
  <c r="M1039" i="3"/>
  <c r="L1038" i="3"/>
  <c r="S1038" i="3"/>
  <c r="K1038" i="3"/>
  <c r="R1038" i="3"/>
  <c r="J1038" i="3"/>
  <c r="Q1038" i="3"/>
  <c r="O1038" i="3"/>
  <c r="N1038" i="3"/>
  <c r="M1038" i="3"/>
  <c r="L1037" i="3"/>
  <c r="S1037" i="3"/>
  <c r="K1037" i="3"/>
  <c r="R1037" i="3"/>
  <c r="J1037" i="3"/>
  <c r="Q1037" i="3"/>
  <c r="O1037" i="3"/>
  <c r="N1037" i="3"/>
  <c r="M1037" i="3"/>
  <c r="L1036" i="3"/>
  <c r="S1036" i="3"/>
  <c r="K1036" i="3"/>
  <c r="R1036" i="3"/>
  <c r="J1036" i="3"/>
  <c r="Q1036" i="3"/>
  <c r="O1036" i="3"/>
  <c r="N1036" i="3"/>
  <c r="M1036" i="3"/>
  <c r="L1035" i="3"/>
  <c r="S1035" i="3"/>
  <c r="K1035" i="3"/>
  <c r="R1035" i="3"/>
  <c r="J1035" i="3"/>
  <c r="Q1035" i="3"/>
  <c r="O1035" i="3"/>
  <c r="N1035" i="3"/>
  <c r="M1035" i="3"/>
  <c r="L1034" i="3"/>
  <c r="S1034" i="3"/>
  <c r="K1034" i="3"/>
  <c r="R1034" i="3"/>
  <c r="J1034" i="3"/>
  <c r="Q1034" i="3"/>
  <c r="O1034" i="3"/>
  <c r="N1034" i="3"/>
  <c r="M1034" i="3"/>
  <c r="L1033" i="3"/>
  <c r="S1033" i="3"/>
  <c r="K1033" i="3"/>
  <c r="R1033" i="3"/>
  <c r="J1033" i="3"/>
  <c r="Q1033" i="3"/>
  <c r="O1033" i="3"/>
  <c r="N1033" i="3"/>
  <c r="M1033" i="3"/>
  <c r="L1032" i="3"/>
  <c r="S1032" i="3"/>
  <c r="K1032" i="3"/>
  <c r="R1032" i="3"/>
  <c r="J1032" i="3"/>
  <c r="Q1032" i="3"/>
  <c r="O1032" i="3"/>
  <c r="N1032" i="3"/>
  <c r="M1032" i="3"/>
  <c r="L1031" i="3"/>
  <c r="S1031" i="3"/>
  <c r="K1031" i="3"/>
  <c r="R1031" i="3"/>
  <c r="J1031" i="3"/>
  <c r="Q1031" i="3"/>
  <c r="O1031" i="3"/>
  <c r="N1031" i="3"/>
  <c r="M1031" i="3"/>
  <c r="L1030" i="3"/>
  <c r="S1030" i="3"/>
  <c r="K1030" i="3"/>
  <c r="R1030" i="3"/>
  <c r="J1030" i="3"/>
  <c r="Q1030" i="3"/>
  <c r="O1030" i="3"/>
  <c r="N1030" i="3"/>
  <c r="M1030" i="3"/>
  <c r="L1029" i="3"/>
  <c r="S1029" i="3"/>
  <c r="K1029" i="3"/>
  <c r="R1029" i="3"/>
  <c r="J1029" i="3"/>
  <c r="Q1029" i="3"/>
  <c r="O1029" i="3"/>
  <c r="N1029" i="3"/>
  <c r="M1029" i="3"/>
  <c r="L1028" i="3"/>
  <c r="S1028" i="3"/>
  <c r="K1028" i="3"/>
  <c r="R1028" i="3"/>
  <c r="J1028" i="3"/>
  <c r="Q1028" i="3"/>
  <c r="O1028" i="3"/>
  <c r="N1028" i="3"/>
  <c r="M1028" i="3"/>
  <c r="L1027" i="3"/>
  <c r="S1027" i="3"/>
  <c r="K1027" i="3"/>
  <c r="R1027" i="3"/>
  <c r="J1027" i="3"/>
  <c r="Q1027" i="3"/>
  <c r="O1027" i="3"/>
  <c r="N1027" i="3"/>
  <c r="M1027" i="3"/>
  <c r="L1026" i="3"/>
  <c r="S1026" i="3"/>
  <c r="K1026" i="3"/>
  <c r="R1026" i="3"/>
  <c r="J1026" i="3"/>
  <c r="Q1026" i="3"/>
  <c r="O1026" i="3"/>
  <c r="N1026" i="3"/>
  <c r="M1026" i="3"/>
  <c r="L1025" i="3"/>
  <c r="S1025" i="3"/>
  <c r="K1025" i="3"/>
  <c r="R1025" i="3"/>
  <c r="J1025" i="3"/>
  <c r="Q1025" i="3"/>
  <c r="O1025" i="3"/>
  <c r="N1025" i="3"/>
  <c r="M1025" i="3"/>
  <c r="L1024" i="3"/>
  <c r="S1024" i="3"/>
  <c r="K1024" i="3"/>
  <c r="R1024" i="3"/>
  <c r="J1024" i="3"/>
  <c r="Q1024" i="3"/>
  <c r="O1024" i="3"/>
  <c r="N1024" i="3"/>
  <c r="M1024" i="3"/>
  <c r="L1023" i="3"/>
  <c r="S1023" i="3"/>
  <c r="K1023" i="3"/>
  <c r="R1023" i="3"/>
  <c r="J1023" i="3"/>
  <c r="Q1023" i="3"/>
  <c r="O1023" i="3"/>
  <c r="N1023" i="3"/>
  <c r="M1023" i="3"/>
  <c r="L1022" i="3"/>
  <c r="S1022" i="3"/>
  <c r="K1022" i="3"/>
  <c r="R1022" i="3"/>
  <c r="J1022" i="3"/>
  <c r="Q1022" i="3"/>
  <c r="O1022" i="3"/>
  <c r="N1022" i="3"/>
  <c r="M1022" i="3"/>
  <c r="L1021" i="3"/>
  <c r="S1021" i="3"/>
  <c r="K1021" i="3"/>
  <c r="R1021" i="3"/>
  <c r="J1021" i="3"/>
  <c r="Q1021" i="3"/>
  <c r="O1021" i="3"/>
  <c r="N1021" i="3"/>
  <c r="M1021" i="3"/>
  <c r="L1020" i="3"/>
  <c r="S1020" i="3"/>
  <c r="K1020" i="3"/>
  <c r="R1020" i="3"/>
  <c r="J1020" i="3"/>
  <c r="Q1020" i="3"/>
  <c r="O1020" i="3"/>
  <c r="N1020" i="3"/>
  <c r="M1020" i="3"/>
  <c r="L1019" i="3"/>
  <c r="S1019" i="3"/>
  <c r="K1019" i="3"/>
  <c r="R1019" i="3"/>
  <c r="J1019" i="3"/>
  <c r="Q1019" i="3"/>
  <c r="O1019" i="3"/>
  <c r="N1019" i="3"/>
  <c r="M1019" i="3"/>
  <c r="L1018" i="3"/>
  <c r="S1018" i="3"/>
  <c r="K1018" i="3"/>
  <c r="R1018" i="3"/>
  <c r="J1018" i="3"/>
  <c r="Q1018" i="3"/>
  <c r="O1018" i="3"/>
  <c r="N1018" i="3"/>
  <c r="M1018" i="3"/>
  <c r="L1017" i="3"/>
  <c r="S1017" i="3"/>
  <c r="K1017" i="3"/>
  <c r="R1017" i="3"/>
  <c r="J1017" i="3"/>
  <c r="Q1017" i="3"/>
  <c r="O1017" i="3"/>
  <c r="N1017" i="3"/>
  <c r="M1017" i="3"/>
  <c r="L1016" i="3"/>
  <c r="S1016" i="3"/>
  <c r="K1016" i="3"/>
  <c r="R1016" i="3"/>
  <c r="J1016" i="3"/>
  <c r="Q1016" i="3"/>
  <c r="O1016" i="3"/>
  <c r="N1016" i="3"/>
  <c r="M1016" i="3"/>
  <c r="L1015" i="3"/>
  <c r="S1015" i="3"/>
  <c r="K1015" i="3"/>
  <c r="R1015" i="3"/>
  <c r="J1015" i="3"/>
  <c r="Q1015" i="3"/>
  <c r="O1015" i="3"/>
  <c r="N1015" i="3"/>
  <c r="M1015" i="3"/>
  <c r="L1014" i="3"/>
  <c r="S1014" i="3"/>
  <c r="K1014" i="3"/>
  <c r="R1014" i="3"/>
  <c r="J1014" i="3"/>
  <c r="Q1014" i="3"/>
  <c r="O1014" i="3"/>
  <c r="N1014" i="3"/>
  <c r="M1014" i="3"/>
  <c r="L1013" i="3"/>
  <c r="S1013" i="3"/>
  <c r="K1013" i="3"/>
  <c r="R1013" i="3"/>
  <c r="J1013" i="3"/>
  <c r="Q1013" i="3"/>
  <c r="O1013" i="3"/>
  <c r="N1013" i="3"/>
  <c r="M1013" i="3"/>
  <c r="L1012" i="3"/>
  <c r="S1012" i="3"/>
  <c r="K1012" i="3"/>
  <c r="R1012" i="3"/>
  <c r="J1012" i="3"/>
  <c r="Q1012" i="3"/>
  <c r="O1012" i="3"/>
  <c r="N1012" i="3"/>
  <c r="M1012" i="3"/>
  <c r="L1011" i="3"/>
  <c r="S1011" i="3"/>
  <c r="K1011" i="3"/>
  <c r="R1011" i="3"/>
  <c r="J1011" i="3"/>
  <c r="Q1011" i="3"/>
  <c r="O1011" i="3"/>
  <c r="N1011" i="3"/>
  <c r="M1011" i="3"/>
  <c r="L1010" i="3"/>
  <c r="S1010" i="3"/>
  <c r="K1010" i="3"/>
  <c r="R1010" i="3"/>
  <c r="J1010" i="3"/>
  <c r="Q1010" i="3"/>
  <c r="O1010" i="3"/>
  <c r="N1010" i="3"/>
  <c r="M1010" i="3"/>
  <c r="L1009" i="3"/>
  <c r="S1009" i="3"/>
  <c r="K1009" i="3"/>
  <c r="R1009" i="3"/>
  <c r="J1009" i="3"/>
  <c r="Q1009" i="3"/>
  <c r="O1009" i="3"/>
  <c r="N1009" i="3"/>
  <c r="M1009" i="3"/>
  <c r="L1008" i="3"/>
  <c r="S1008" i="3"/>
  <c r="K1008" i="3"/>
  <c r="R1008" i="3"/>
  <c r="J1008" i="3"/>
  <c r="Q1008" i="3"/>
  <c r="O1008" i="3"/>
  <c r="N1008" i="3"/>
  <c r="M1008" i="3"/>
  <c r="L1007" i="3"/>
  <c r="S1007" i="3"/>
  <c r="K1007" i="3"/>
  <c r="R1007" i="3"/>
  <c r="J1007" i="3"/>
  <c r="Q1007" i="3"/>
  <c r="O1007" i="3"/>
  <c r="N1007" i="3"/>
  <c r="M1007" i="3"/>
  <c r="L1006" i="3"/>
  <c r="S1006" i="3"/>
  <c r="K1006" i="3"/>
  <c r="R1006" i="3"/>
  <c r="J1006" i="3"/>
  <c r="Q1006" i="3"/>
  <c r="O1006" i="3"/>
  <c r="N1006" i="3"/>
  <c r="M1006" i="3"/>
  <c r="L1005" i="3"/>
  <c r="S1005" i="3"/>
  <c r="K1005" i="3"/>
  <c r="R1005" i="3"/>
  <c r="J1005" i="3"/>
  <c r="Q1005" i="3"/>
  <c r="O1005" i="3"/>
  <c r="N1005" i="3"/>
  <c r="M1005" i="3"/>
  <c r="L1004" i="3"/>
  <c r="S1004" i="3"/>
  <c r="K1004" i="3"/>
  <c r="R1004" i="3"/>
  <c r="J1004" i="3"/>
  <c r="Q1004" i="3"/>
  <c r="O1004" i="3"/>
  <c r="N1004" i="3"/>
  <c r="M1004" i="3"/>
  <c r="L1003" i="3"/>
  <c r="S1003" i="3"/>
  <c r="K1003" i="3"/>
  <c r="R1003" i="3"/>
  <c r="J1003" i="3"/>
  <c r="Q1003" i="3"/>
  <c r="O1003" i="3"/>
  <c r="N1003" i="3"/>
  <c r="M1003" i="3"/>
  <c r="L1002" i="3"/>
  <c r="S1002" i="3"/>
  <c r="K1002" i="3"/>
  <c r="R1002" i="3"/>
  <c r="J1002" i="3"/>
  <c r="Q1002" i="3"/>
  <c r="O1002" i="3"/>
  <c r="N1002" i="3"/>
  <c r="M1002" i="3"/>
  <c r="L1001" i="3"/>
  <c r="S1001" i="3"/>
  <c r="K1001" i="3"/>
  <c r="R1001" i="3"/>
  <c r="J1001" i="3"/>
  <c r="Q1001" i="3"/>
  <c r="O1001" i="3"/>
  <c r="N1001" i="3"/>
  <c r="M1001" i="3"/>
  <c r="L1000" i="3"/>
  <c r="S1000" i="3"/>
  <c r="K1000" i="3"/>
  <c r="R1000" i="3"/>
  <c r="J1000" i="3"/>
  <c r="Q1000" i="3"/>
  <c r="O1000" i="3"/>
  <c r="N1000" i="3"/>
  <c r="M1000" i="3"/>
  <c r="L999" i="3"/>
  <c r="S999" i="3"/>
  <c r="K999" i="3"/>
  <c r="R999" i="3"/>
  <c r="J999" i="3"/>
  <c r="Q999" i="3"/>
  <c r="O999" i="3"/>
  <c r="N999" i="3"/>
  <c r="M999" i="3"/>
  <c r="L998" i="3"/>
  <c r="S998" i="3"/>
  <c r="K998" i="3"/>
  <c r="R998" i="3"/>
  <c r="J998" i="3"/>
  <c r="Q998" i="3"/>
  <c r="O998" i="3"/>
  <c r="N998" i="3"/>
  <c r="M998" i="3"/>
  <c r="L997" i="3"/>
  <c r="S997" i="3"/>
  <c r="K997" i="3"/>
  <c r="R997" i="3"/>
  <c r="J997" i="3"/>
  <c r="Q997" i="3"/>
  <c r="O997" i="3"/>
  <c r="N997" i="3"/>
  <c r="M997" i="3"/>
  <c r="L996" i="3"/>
  <c r="S996" i="3"/>
  <c r="K996" i="3"/>
  <c r="R996" i="3"/>
  <c r="J996" i="3"/>
  <c r="Q996" i="3"/>
  <c r="O996" i="3"/>
  <c r="N996" i="3"/>
  <c r="M996" i="3"/>
  <c r="L995" i="3"/>
  <c r="S995" i="3"/>
  <c r="K995" i="3"/>
  <c r="R995" i="3"/>
  <c r="J995" i="3"/>
  <c r="Q995" i="3"/>
  <c r="O995" i="3"/>
  <c r="N995" i="3"/>
  <c r="M995" i="3"/>
  <c r="L994" i="3"/>
  <c r="S994" i="3"/>
  <c r="K994" i="3"/>
  <c r="R994" i="3"/>
  <c r="J994" i="3"/>
  <c r="Q994" i="3"/>
  <c r="O994" i="3"/>
  <c r="N994" i="3"/>
  <c r="M994" i="3"/>
  <c r="L993" i="3"/>
  <c r="S993" i="3"/>
  <c r="K993" i="3"/>
  <c r="R993" i="3"/>
  <c r="J993" i="3"/>
  <c r="Q993" i="3"/>
  <c r="O993" i="3"/>
  <c r="N993" i="3"/>
  <c r="M993" i="3"/>
  <c r="L992" i="3"/>
  <c r="S992" i="3"/>
  <c r="K992" i="3"/>
  <c r="R992" i="3"/>
  <c r="J992" i="3"/>
  <c r="Q992" i="3"/>
  <c r="O992" i="3"/>
  <c r="N992" i="3"/>
  <c r="M992" i="3"/>
  <c r="L991" i="3"/>
  <c r="S991" i="3"/>
  <c r="K991" i="3"/>
  <c r="R991" i="3"/>
  <c r="J991" i="3"/>
  <c r="Q991" i="3"/>
  <c r="O991" i="3"/>
  <c r="N991" i="3"/>
  <c r="M991" i="3"/>
  <c r="L990" i="3"/>
  <c r="S990" i="3"/>
  <c r="K990" i="3"/>
  <c r="R990" i="3"/>
  <c r="J990" i="3"/>
  <c r="Q990" i="3"/>
  <c r="O990" i="3"/>
  <c r="N990" i="3"/>
  <c r="M990" i="3"/>
  <c r="L989" i="3"/>
  <c r="S989" i="3"/>
  <c r="K989" i="3"/>
  <c r="R989" i="3"/>
  <c r="J989" i="3"/>
  <c r="Q989" i="3"/>
  <c r="O989" i="3"/>
  <c r="N989" i="3"/>
  <c r="M989" i="3"/>
  <c r="L988" i="3"/>
  <c r="S988" i="3"/>
  <c r="K988" i="3"/>
  <c r="R988" i="3"/>
  <c r="J988" i="3"/>
  <c r="Q988" i="3"/>
  <c r="O988" i="3"/>
  <c r="N988" i="3"/>
  <c r="M988" i="3"/>
  <c r="L987" i="3"/>
  <c r="S987" i="3"/>
  <c r="K987" i="3"/>
  <c r="R987" i="3"/>
  <c r="J987" i="3"/>
  <c r="Q987" i="3"/>
  <c r="O987" i="3"/>
  <c r="N987" i="3"/>
  <c r="M987" i="3"/>
  <c r="L986" i="3"/>
  <c r="S986" i="3"/>
  <c r="K986" i="3"/>
  <c r="R986" i="3"/>
  <c r="J986" i="3"/>
  <c r="Q986" i="3"/>
  <c r="O986" i="3"/>
  <c r="N986" i="3"/>
  <c r="M986" i="3"/>
  <c r="L985" i="3"/>
  <c r="S985" i="3"/>
  <c r="K985" i="3"/>
  <c r="R985" i="3"/>
  <c r="J985" i="3"/>
  <c r="Q985" i="3"/>
  <c r="O985" i="3"/>
  <c r="N985" i="3"/>
  <c r="M985" i="3"/>
  <c r="L984" i="3"/>
  <c r="S984" i="3"/>
  <c r="K984" i="3"/>
  <c r="R984" i="3"/>
  <c r="J984" i="3"/>
  <c r="Q984" i="3"/>
  <c r="O984" i="3"/>
  <c r="N984" i="3"/>
  <c r="M984" i="3"/>
  <c r="L983" i="3"/>
  <c r="S983" i="3"/>
  <c r="K983" i="3"/>
  <c r="R983" i="3"/>
  <c r="J983" i="3"/>
  <c r="Q983" i="3"/>
  <c r="O983" i="3"/>
  <c r="N983" i="3"/>
  <c r="M983" i="3"/>
  <c r="L982" i="3"/>
  <c r="S982" i="3"/>
  <c r="K982" i="3"/>
  <c r="R982" i="3"/>
  <c r="J982" i="3"/>
  <c r="Q982" i="3"/>
  <c r="O982" i="3"/>
  <c r="N982" i="3"/>
  <c r="M982" i="3"/>
  <c r="L981" i="3"/>
  <c r="S981" i="3"/>
  <c r="K981" i="3"/>
  <c r="R981" i="3"/>
  <c r="J981" i="3"/>
  <c r="Q981" i="3"/>
  <c r="O981" i="3"/>
  <c r="N981" i="3"/>
  <c r="M981" i="3"/>
  <c r="L980" i="3"/>
  <c r="S980" i="3"/>
  <c r="K980" i="3"/>
  <c r="R980" i="3"/>
  <c r="J980" i="3"/>
  <c r="Q980" i="3"/>
  <c r="O980" i="3"/>
  <c r="N980" i="3"/>
  <c r="M980" i="3"/>
  <c r="L979" i="3"/>
  <c r="S979" i="3"/>
  <c r="K979" i="3"/>
  <c r="R979" i="3"/>
  <c r="J979" i="3"/>
  <c r="Q979" i="3"/>
  <c r="O979" i="3"/>
  <c r="N979" i="3"/>
  <c r="M979" i="3"/>
  <c r="L978" i="3"/>
  <c r="S978" i="3"/>
  <c r="K978" i="3"/>
  <c r="R978" i="3"/>
  <c r="J978" i="3"/>
  <c r="Q978" i="3"/>
  <c r="O978" i="3"/>
  <c r="N978" i="3"/>
  <c r="M978" i="3"/>
  <c r="L977" i="3"/>
  <c r="S977" i="3"/>
  <c r="K977" i="3"/>
  <c r="R977" i="3"/>
  <c r="J977" i="3"/>
  <c r="Q977" i="3"/>
  <c r="O977" i="3"/>
  <c r="N977" i="3"/>
  <c r="M977" i="3"/>
  <c r="L976" i="3"/>
  <c r="S976" i="3"/>
  <c r="K976" i="3"/>
  <c r="R976" i="3"/>
  <c r="J976" i="3"/>
  <c r="Q976" i="3"/>
  <c r="O976" i="3"/>
  <c r="N976" i="3"/>
  <c r="M976" i="3"/>
  <c r="L975" i="3"/>
  <c r="S975" i="3"/>
  <c r="K975" i="3"/>
  <c r="R975" i="3"/>
  <c r="J975" i="3"/>
  <c r="Q975" i="3"/>
  <c r="O975" i="3"/>
  <c r="N975" i="3"/>
  <c r="M975" i="3"/>
  <c r="L974" i="3"/>
  <c r="S974" i="3"/>
  <c r="K974" i="3"/>
  <c r="R974" i="3"/>
  <c r="J974" i="3"/>
  <c r="Q974" i="3"/>
  <c r="O974" i="3"/>
  <c r="N974" i="3"/>
  <c r="M974" i="3"/>
  <c r="L973" i="3"/>
  <c r="S973" i="3"/>
  <c r="K973" i="3"/>
  <c r="R973" i="3"/>
  <c r="J973" i="3"/>
  <c r="Q973" i="3"/>
  <c r="O973" i="3"/>
  <c r="N973" i="3"/>
  <c r="M973" i="3"/>
  <c r="L972" i="3"/>
  <c r="S972" i="3"/>
  <c r="K972" i="3"/>
  <c r="R972" i="3"/>
  <c r="J972" i="3"/>
  <c r="Q972" i="3"/>
  <c r="O972" i="3"/>
  <c r="N972" i="3"/>
  <c r="M972" i="3"/>
  <c r="L971" i="3"/>
  <c r="S971" i="3"/>
  <c r="K971" i="3"/>
  <c r="R971" i="3"/>
  <c r="J971" i="3"/>
  <c r="Q971" i="3"/>
  <c r="O971" i="3"/>
  <c r="N971" i="3"/>
  <c r="M971" i="3"/>
  <c r="L970" i="3"/>
  <c r="S970" i="3"/>
  <c r="K970" i="3"/>
  <c r="R970" i="3"/>
  <c r="J970" i="3"/>
  <c r="Q970" i="3"/>
  <c r="O970" i="3"/>
  <c r="N970" i="3"/>
  <c r="M970" i="3"/>
  <c r="L969" i="3"/>
  <c r="S969" i="3"/>
  <c r="K969" i="3"/>
  <c r="R969" i="3"/>
  <c r="J969" i="3"/>
  <c r="Q969" i="3"/>
  <c r="O969" i="3"/>
  <c r="N969" i="3"/>
  <c r="M969" i="3"/>
  <c r="L968" i="3"/>
  <c r="S968" i="3"/>
  <c r="K968" i="3"/>
  <c r="R968" i="3"/>
  <c r="J968" i="3"/>
  <c r="Q968" i="3"/>
  <c r="O968" i="3"/>
  <c r="N968" i="3"/>
  <c r="M968" i="3"/>
  <c r="L967" i="3"/>
  <c r="S967" i="3"/>
  <c r="K967" i="3"/>
  <c r="R967" i="3"/>
  <c r="J967" i="3"/>
  <c r="Q967" i="3"/>
  <c r="O967" i="3"/>
  <c r="N967" i="3"/>
  <c r="M967" i="3"/>
  <c r="L966" i="3"/>
  <c r="S966" i="3"/>
  <c r="K966" i="3"/>
  <c r="R966" i="3"/>
  <c r="J966" i="3"/>
  <c r="Q966" i="3"/>
  <c r="O966" i="3"/>
  <c r="N966" i="3"/>
  <c r="M966" i="3"/>
  <c r="L965" i="3"/>
  <c r="S965" i="3"/>
  <c r="K965" i="3"/>
  <c r="R965" i="3"/>
  <c r="J965" i="3"/>
  <c r="Q965" i="3"/>
  <c r="O965" i="3"/>
  <c r="N965" i="3"/>
  <c r="M965" i="3"/>
  <c r="L964" i="3"/>
  <c r="S964" i="3"/>
  <c r="K964" i="3"/>
  <c r="R964" i="3"/>
  <c r="J964" i="3"/>
  <c r="Q964" i="3"/>
  <c r="O964" i="3"/>
  <c r="N964" i="3"/>
  <c r="M964" i="3"/>
  <c r="L963" i="3"/>
  <c r="S963" i="3"/>
  <c r="K963" i="3"/>
  <c r="R963" i="3"/>
  <c r="J963" i="3"/>
  <c r="Q963" i="3"/>
  <c r="O963" i="3"/>
  <c r="N963" i="3"/>
  <c r="M963" i="3"/>
  <c r="L962" i="3"/>
  <c r="S962" i="3"/>
  <c r="K962" i="3"/>
  <c r="R962" i="3"/>
  <c r="J962" i="3"/>
  <c r="Q962" i="3"/>
  <c r="O962" i="3"/>
  <c r="N962" i="3"/>
  <c r="M962" i="3"/>
  <c r="L961" i="3"/>
  <c r="S961" i="3"/>
  <c r="K961" i="3"/>
  <c r="R961" i="3"/>
  <c r="J961" i="3"/>
  <c r="Q961" i="3"/>
  <c r="O961" i="3"/>
  <c r="N961" i="3"/>
  <c r="M961" i="3"/>
  <c r="L960" i="3"/>
  <c r="S960" i="3"/>
  <c r="K960" i="3"/>
  <c r="R960" i="3"/>
  <c r="J960" i="3"/>
  <c r="Q960" i="3"/>
  <c r="O960" i="3"/>
  <c r="N960" i="3"/>
  <c r="M960" i="3"/>
  <c r="L959" i="3"/>
  <c r="S959" i="3"/>
  <c r="K959" i="3"/>
  <c r="R959" i="3"/>
  <c r="J959" i="3"/>
  <c r="Q959" i="3"/>
  <c r="O959" i="3"/>
  <c r="N959" i="3"/>
  <c r="M959" i="3"/>
  <c r="L958" i="3"/>
  <c r="S958" i="3"/>
  <c r="K958" i="3"/>
  <c r="R958" i="3"/>
  <c r="J958" i="3"/>
  <c r="Q958" i="3"/>
  <c r="O958" i="3"/>
  <c r="N958" i="3"/>
  <c r="M958" i="3"/>
  <c r="L957" i="3"/>
  <c r="S957" i="3"/>
  <c r="K957" i="3"/>
  <c r="R957" i="3"/>
  <c r="J957" i="3"/>
  <c r="Q957" i="3"/>
  <c r="O957" i="3"/>
  <c r="N957" i="3"/>
  <c r="M957" i="3"/>
  <c r="L956" i="3"/>
  <c r="S956" i="3"/>
  <c r="K956" i="3"/>
  <c r="R956" i="3"/>
  <c r="J956" i="3"/>
  <c r="Q956" i="3"/>
  <c r="O956" i="3"/>
  <c r="N956" i="3"/>
  <c r="M956" i="3"/>
  <c r="L955" i="3"/>
  <c r="S955" i="3"/>
  <c r="K955" i="3"/>
  <c r="R955" i="3"/>
  <c r="J955" i="3"/>
  <c r="Q955" i="3"/>
  <c r="O955" i="3"/>
  <c r="N955" i="3"/>
  <c r="M955" i="3"/>
  <c r="L954" i="3"/>
  <c r="S954" i="3"/>
  <c r="K954" i="3"/>
  <c r="R954" i="3"/>
  <c r="J954" i="3"/>
  <c r="Q954" i="3"/>
  <c r="O954" i="3"/>
  <c r="N954" i="3"/>
  <c r="M954" i="3"/>
  <c r="L953" i="3"/>
  <c r="S953" i="3"/>
  <c r="K953" i="3"/>
  <c r="R953" i="3"/>
  <c r="J953" i="3"/>
  <c r="Q953" i="3"/>
  <c r="O953" i="3"/>
  <c r="N953" i="3"/>
  <c r="M953" i="3"/>
  <c r="L952" i="3"/>
  <c r="S952" i="3"/>
  <c r="K952" i="3"/>
  <c r="R952" i="3"/>
  <c r="J952" i="3"/>
  <c r="Q952" i="3"/>
  <c r="O952" i="3"/>
  <c r="N952" i="3"/>
  <c r="M952" i="3"/>
  <c r="L951" i="3"/>
  <c r="S951" i="3"/>
  <c r="K951" i="3"/>
  <c r="R951" i="3"/>
  <c r="J951" i="3"/>
  <c r="Q951" i="3"/>
  <c r="O951" i="3"/>
  <c r="N951" i="3"/>
  <c r="M951" i="3"/>
  <c r="L950" i="3"/>
  <c r="S950" i="3"/>
  <c r="K950" i="3"/>
  <c r="R950" i="3"/>
  <c r="J950" i="3"/>
  <c r="Q950" i="3"/>
  <c r="O950" i="3"/>
  <c r="N950" i="3"/>
  <c r="M950" i="3"/>
  <c r="L949" i="3"/>
  <c r="S949" i="3"/>
  <c r="K949" i="3"/>
  <c r="R949" i="3"/>
  <c r="J949" i="3"/>
  <c r="Q949" i="3"/>
  <c r="O949" i="3"/>
  <c r="N949" i="3"/>
  <c r="M949" i="3"/>
  <c r="L948" i="3"/>
  <c r="S948" i="3"/>
  <c r="K948" i="3"/>
  <c r="R948" i="3"/>
  <c r="J948" i="3"/>
  <c r="Q948" i="3"/>
  <c r="O948" i="3"/>
  <c r="N948" i="3"/>
  <c r="M948" i="3"/>
  <c r="L947" i="3"/>
  <c r="S947" i="3"/>
  <c r="K947" i="3"/>
  <c r="R947" i="3"/>
  <c r="J947" i="3"/>
  <c r="Q947" i="3"/>
  <c r="O947" i="3"/>
  <c r="N947" i="3"/>
  <c r="M947" i="3"/>
  <c r="L946" i="3"/>
  <c r="S946" i="3"/>
  <c r="K946" i="3"/>
  <c r="R946" i="3"/>
  <c r="J946" i="3"/>
  <c r="Q946" i="3"/>
  <c r="O946" i="3"/>
  <c r="N946" i="3"/>
  <c r="M946" i="3"/>
  <c r="L945" i="3"/>
  <c r="S945" i="3"/>
  <c r="K945" i="3"/>
  <c r="R945" i="3"/>
  <c r="J945" i="3"/>
  <c r="Q945" i="3"/>
  <c r="O945" i="3"/>
  <c r="N945" i="3"/>
  <c r="M945" i="3"/>
  <c r="L944" i="3"/>
  <c r="S944" i="3"/>
  <c r="K944" i="3"/>
  <c r="R944" i="3"/>
  <c r="J944" i="3"/>
  <c r="Q944" i="3"/>
  <c r="O944" i="3"/>
  <c r="N944" i="3"/>
  <c r="M944" i="3"/>
  <c r="L943" i="3"/>
  <c r="S943" i="3"/>
  <c r="K943" i="3"/>
  <c r="R943" i="3"/>
  <c r="J943" i="3"/>
  <c r="Q943" i="3"/>
  <c r="O943" i="3"/>
  <c r="N943" i="3"/>
  <c r="M943" i="3"/>
  <c r="L942" i="3"/>
  <c r="S942" i="3"/>
  <c r="K942" i="3"/>
  <c r="R942" i="3"/>
  <c r="J942" i="3"/>
  <c r="Q942" i="3"/>
  <c r="O942" i="3"/>
  <c r="N942" i="3"/>
  <c r="M942" i="3"/>
  <c r="L941" i="3"/>
  <c r="S941" i="3"/>
  <c r="K941" i="3"/>
  <c r="R941" i="3"/>
  <c r="J941" i="3"/>
  <c r="Q941" i="3"/>
  <c r="O941" i="3"/>
  <c r="N941" i="3"/>
  <c r="M941" i="3"/>
  <c r="L940" i="3"/>
  <c r="S940" i="3"/>
  <c r="K940" i="3"/>
  <c r="R940" i="3"/>
  <c r="J940" i="3"/>
  <c r="Q940" i="3"/>
  <c r="O940" i="3"/>
  <c r="N940" i="3"/>
  <c r="M940" i="3"/>
  <c r="L939" i="3"/>
  <c r="S939" i="3"/>
  <c r="K939" i="3"/>
  <c r="R939" i="3"/>
  <c r="J939" i="3"/>
  <c r="Q939" i="3"/>
  <c r="O939" i="3"/>
  <c r="N939" i="3"/>
  <c r="M939" i="3"/>
  <c r="L938" i="3"/>
  <c r="S938" i="3"/>
  <c r="K938" i="3"/>
  <c r="R938" i="3"/>
  <c r="J938" i="3"/>
  <c r="Q938" i="3"/>
  <c r="O938" i="3"/>
  <c r="N938" i="3"/>
  <c r="M938" i="3"/>
  <c r="L937" i="3"/>
  <c r="S937" i="3"/>
  <c r="K937" i="3"/>
  <c r="R937" i="3"/>
  <c r="J937" i="3"/>
  <c r="Q937" i="3"/>
  <c r="O937" i="3"/>
  <c r="N937" i="3"/>
  <c r="M937" i="3"/>
  <c r="L936" i="3"/>
  <c r="S936" i="3"/>
  <c r="K936" i="3"/>
  <c r="R936" i="3"/>
  <c r="J936" i="3"/>
  <c r="Q936" i="3"/>
  <c r="O936" i="3"/>
  <c r="N936" i="3"/>
  <c r="M936" i="3"/>
  <c r="L935" i="3"/>
  <c r="S935" i="3"/>
  <c r="K935" i="3"/>
  <c r="R935" i="3"/>
  <c r="J935" i="3"/>
  <c r="Q935" i="3"/>
  <c r="O935" i="3"/>
  <c r="N935" i="3"/>
  <c r="M935" i="3"/>
  <c r="L934" i="3"/>
  <c r="S934" i="3"/>
  <c r="K934" i="3"/>
  <c r="R934" i="3"/>
  <c r="J934" i="3"/>
  <c r="Q934" i="3"/>
  <c r="O934" i="3"/>
  <c r="N934" i="3"/>
  <c r="M934" i="3"/>
  <c r="L933" i="3"/>
  <c r="S933" i="3"/>
  <c r="K933" i="3"/>
  <c r="R933" i="3"/>
  <c r="J933" i="3"/>
  <c r="Q933" i="3"/>
  <c r="O933" i="3"/>
  <c r="N933" i="3"/>
  <c r="M933" i="3"/>
  <c r="L932" i="3"/>
  <c r="S932" i="3"/>
  <c r="K932" i="3"/>
  <c r="R932" i="3"/>
  <c r="J932" i="3"/>
  <c r="Q932" i="3"/>
  <c r="O932" i="3"/>
  <c r="N932" i="3"/>
  <c r="M932" i="3"/>
  <c r="L931" i="3"/>
  <c r="S931" i="3"/>
  <c r="K931" i="3"/>
  <c r="R931" i="3"/>
  <c r="J931" i="3"/>
  <c r="Q931" i="3"/>
  <c r="O931" i="3"/>
  <c r="N931" i="3"/>
  <c r="M931" i="3"/>
  <c r="L930" i="3"/>
  <c r="S930" i="3"/>
  <c r="K930" i="3"/>
  <c r="R930" i="3"/>
  <c r="J930" i="3"/>
  <c r="Q930" i="3"/>
  <c r="O930" i="3"/>
  <c r="N930" i="3"/>
  <c r="M930" i="3"/>
  <c r="L929" i="3"/>
  <c r="S929" i="3"/>
  <c r="K929" i="3"/>
  <c r="R929" i="3"/>
  <c r="J929" i="3"/>
  <c r="Q929" i="3"/>
  <c r="O929" i="3"/>
  <c r="N929" i="3"/>
  <c r="M929" i="3"/>
  <c r="L928" i="3"/>
  <c r="S928" i="3"/>
  <c r="K928" i="3"/>
  <c r="R928" i="3"/>
  <c r="J928" i="3"/>
  <c r="Q928" i="3"/>
  <c r="O928" i="3"/>
  <c r="N928" i="3"/>
  <c r="M928" i="3"/>
  <c r="L927" i="3"/>
  <c r="S927" i="3"/>
  <c r="K927" i="3"/>
  <c r="R927" i="3"/>
  <c r="J927" i="3"/>
  <c r="Q927" i="3"/>
  <c r="O927" i="3"/>
  <c r="N927" i="3"/>
  <c r="M927" i="3"/>
  <c r="L926" i="3"/>
  <c r="S926" i="3"/>
  <c r="K926" i="3"/>
  <c r="R926" i="3"/>
  <c r="J926" i="3"/>
  <c r="Q926" i="3"/>
  <c r="O926" i="3"/>
  <c r="N926" i="3"/>
  <c r="M926" i="3"/>
  <c r="L925" i="3"/>
  <c r="S925" i="3"/>
  <c r="K925" i="3"/>
  <c r="R925" i="3"/>
  <c r="J925" i="3"/>
  <c r="Q925" i="3"/>
  <c r="O925" i="3"/>
  <c r="N925" i="3"/>
  <c r="M925" i="3"/>
  <c r="L924" i="3"/>
  <c r="S924" i="3"/>
  <c r="K924" i="3"/>
  <c r="R924" i="3"/>
  <c r="J924" i="3"/>
  <c r="Q924" i="3"/>
  <c r="O924" i="3"/>
  <c r="N924" i="3"/>
  <c r="M924" i="3"/>
  <c r="L923" i="3"/>
  <c r="S923" i="3"/>
  <c r="K923" i="3"/>
  <c r="R923" i="3"/>
  <c r="J923" i="3"/>
  <c r="Q923" i="3"/>
  <c r="O923" i="3"/>
  <c r="N923" i="3"/>
  <c r="M923" i="3"/>
  <c r="L922" i="3"/>
  <c r="S922" i="3"/>
  <c r="K922" i="3"/>
  <c r="R922" i="3"/>
  <c r="J922" i="3"/>
  <c r="Q922" i="3"/>
  <c r="O922" i="3"/>
  <c r="N922" i="3"/>
  <c r="M922" i="3"/>
  <c r="L921" i="3"/>
  <c r="S921" i="3"/>
  <c r="K921" i="3"/>
  <c r="R921" i="3"/>
  <c r="J921" i="3"/>
  <c r="Q921" i="3"/>
  <c r="O921" i="3"/>
  <c r="N921" i="3"/>
  <c r="M921" i="3"/>
  <c r="L920" i="3"/>
  <c r="S920" i="3"/>
  <c r="K920" i="3"/>
  <c r="R920" i="3"/>
  <c r="J920" i="3"/>
  <c r="Q920" i="3"/>
  <c r="O920" i="3"/>
  <c r="N920" i="3"/>
  <c r="M920" i="3"/>
  <c r="L919" i="3"/>
  <c r="S919" i="3"/>
  <c r="K919" i="3"/>
  <c r="R919" i="3"/>
  <c r="J919" i="3"/>
  <c r="Q919" i="3"/>
  <c r="O919" i="3"/>
  <c r="N919" i="3"/>
  <c r="M919" i="3"/>
  <c r="L918" i="3"/>
  <c r="S918" i="3"/>
  <c r="K918" i="3"/>
  <c r="R918" i="3"/>
  <c r="J918" i="3"/>
  <c r="Q918" i="3"/>
  <c r="O918" i="3"/>
  <c r="N918" i="3"/>
  <c r="M918" i="3"/>
  <c r="L917" i="3"/>
  <c r="S917" i="3"/>
  <c r="K917" i="3"/>
  <c r="R917" i="3"/>
  <c r="J917" i="3"/>
  <c r="Q917" i="3"/>
  <c r="O917" i="3"/>
  <c r="N917" i="3"/>
  <c r="M917" i="3"/>
  <c r="L916" i="3"/>
  <c r="S916" i="3"/>
  <c r="K916" i="3"/>
  <c r="R916" i="3"/>
  <c r="J916" i="3"/>
  <c r="Q916" i="3"/>
  <c r="O916" i="3"/>
  <c r="N916" i="3"/>
  <c r="M916" i="3"/>
  <c r="L915" i="3"/>
  <c r="S915" i="3"/>
  <c r="K915" i="3"/>
  <c r="R915" i="3"/>
  <c r="J915" i="3"/>
  <c r="Q915" i="3"/>
  <c r="O915" i="3"/>
  <c r="N915" i="3"/>
  <c r="M915" i="3"/>
  <c r="L914" i="3"/>
  <c r="S914" i="3"/>
  <c r="K914" i="3"/>
  <c r="R914" i="3"/>
  <c r="J914" i="3"/>
  <c r="Q914" i="3"/>
  <c r="O914" i="3"/>
  <c r="N914" i="3"/>
  <c r="M914" i="3"/>
  <c r="L913" i="3"/>
  <c r="S913" i="3"/>
  <c r="K913" i="3"/>
  <c r="R913" i="3"/>
  <c r="J913" i="3"/>
  <c r="Q913" i="3"/>
  <c r="O913" i="3"/>
  <c r="N913" i="3"/>
  <c r="M913" i="3"/>
  <c r="L912" i="3"/>
  <c r="S912" i="3"/>
  <c r="K912" i="3"/>
  <c r="R912" i="3"/>
  <c r="J912" i="3"/>
  <c r="Q912" i="3"/>
  <c r="O912" i="3"/>
  <c r="N912" i="3"/>
  <c r="M912" i="3"/>
  <c r="L911" i="3"/>
  <c r="S911" i="3"/>
  <c r="K911" i="3"/>
  <c r="R911" i="3"/>
  <c r="J911" i="3"/>
  <c r="Q911" i="3"/>
  <c r="O911" i="3"/>
  <c r="N911" i="3"/>
  <c r="M911" i="3"/>
  <c r="L910" i="3"/>
  <c r="S910" i="3"/>
  <c r="K910" i="3"/>
  <c r="R910" i="3"/>
  <c r="J910" i="3"/>
  <c r="Q910" i="3"/>
  <c r="O910" i="3"/>
  <c r="N910" i="3"/>
  <c r="M910" i="3"/>
  <c r="L909" i="3"/>
  <c r="S909" i="3"/>
  <c r="K909" i="3"/>
  <c r="R909" i="3"/>
  <c r="J909" i="3"/>
  <c r="Q909" i="3"/>
  <c r="O909" i="3"/>
  <c r="N909" i="3"/>
  <c r="M909" i="3"/>
  <c r="L908" i="3"/>
  <c r="S908" i="3"/>
  <c r="K908" i="3"/>
  <c r="R908" i="3"/>
  <c r="J908" i="3"/>
  <c r="Q908" i="3"/>
  <c r="O908" i="3"/>
  <c r="N908" i="3"/>
  <c r="M908" i="3"/>
  <c r="L907" i="3"/>
  <c r="S907" i="3"/>
  <c r="K907" i="3"/>
  <c r="R907" i="3"/>
  <c r="J907" i="3"/>
  <c r="Q907" i="3"/>
  <c r="O907" i="3"/>
  <c r="N907" i="3"/>
  <c r="M907" i="3"/>
  <c r="L906" i="3"/>
  <c r="S906" i="3"/>
  <c r="K906" i="3"/>
  <c r="R906" i="3"/>
  <c r="J906" i="3"/>
  <c r="Q906" i="3"/>
  <c r="O906" i="3"/>
  <c r="N906" i="3"/>
  <c r="M906" i="3"/>
  <c r="L905" i="3"/>
  <c r="S905" i="3"/>
  <c r="K905" i="3"/>
  <c r="R905" i="3"/>
  <c r="J905" i="3"/>
  <c r="Q905" i="3"/>
  <c r="O905" i="3"/>
  <c r="N905" i="3"/>
  <c r="M905" i="3"/>
  <c r="L904" i="3"/>
  <c r="S904" i="3"/>
  <c r="K904" i="3"/>
  <c r="R904" i="3"/>
  <c r="J904" i="3"/>
  <c r="Q904" i="3"/>
  <c r="O904" i="3"/>
  <c r="N904" i="3"/>
  <c r="M904" i="3"/>
  <c r="L903" i="3"/>
  <c r="S903" i="3"/>
  <c r="K903" i="3"/>
  <c r="R903" i="3"/>
  <c r="J903" i="3"/>
  <c r="Q903" i="3"/>
  <c r="O903" i="3"/>
  <c r="N903" i="3"/>
  <c r="M903" i="3"/>
  <c r="L902" i="3"/>
  <c r="S902" i="3"/>
  <c r="K902" i="3"/>
  <c r="R902" i="3"/>
  <c r="J902" i="3"/>
  <c r="Q902" i="3"/>
  <c r="O902" i="3"/>
  <c r="N902" i="3"/>
  <c r="M902" i="3"/>
  <c r="L901" i="3"/>
  <c r="S901" i="3"/>
  <c r="K901" i="3"/>
  <c r="R901" i="3"/>
  <c r="J901" i="3"/>
  <c r="Q901" i="3"/>
  <c r="O901" i="3"/>
  <c r="N901" i="3"/>
  <c r="M901" i="3"/>
  <c r="L900" i="3"/>
  <c r="S900" i="3"/>
  <c r="K900" i="3"/>
  <c r="R900" i="3"/>
  <c r="J900" i="3"/>
  <c r="Q900" i="3"/>
  <c r="O900" i="3"/>
  <c r="N900" i="3"/>
  <c r="M900" i="3"/>
  <c r="L899" i="3"/>
  <c r="S899" i="3"/>
  <c r="K899" i="3"/>
  <c r="R899" i="3"/>
  <c r="J899" i="3"/>
  <c r="Q899" i="3"/>
  <c r="O899" i="3"/>
  <c r="N899" i="3"/>
  <c r="M899" i="3"/>
  <c r="L898" i="3"/>
  <c r="S898" i="3"/>
  <c r="K898" i="3"/>
  <c r="R898" i="3"/>
  <c r="J898" i="3"/>
  <c r="Q898" i="3"/>
  <c r="O898" i="3"/>
  <c r="N898" i="3"/>
  <c r="M898" i="3"/>
  <c r="L897" i="3"/>
  <c r="S897" i="3"/>
  <c r="K897" i="3"/>
  <c r="R897" i="3"/>
  <c r="J897" i="3"/>
  <c r="Q897" i="3"/>
  <c r="O897" i="3"/>
  <c r="N897" i="3"/>
  <c r="M897" i="3"/>
  <c r="L896" i="3"/>
  <c r="S896" i="3"/>
  <c r="K896" i="3"/>
  <c r="R896" i="3"/>
  <c r="J896" i="3"/>
  <c r="Q896" i="3"/>
  <c r="O896" i="3"/>
  <c r="N896" i="3"/>
  <c r="M896" i="3"/>
  <c r="L895" i="3"/>
  <c r="S895" i="3"/>
  <c r="K895" i="3"/>
  <c r="R895" i="3"/>
  <c r="J895" i="3"/>
  <c r="Q895" i="3"/>
  <c r="O895" i="3"/>
  <c r="N895" i="3"/>
  <c r="M895" i="3"/>
  <c r="L894" i="3"/>
  <c r="S894" i="3"/>
  <c r="K894" i="3"/>
  <c r="R894" i="3"/>
  <c r="J894" i="3"/>
  <c r="Q894" i="3"/>
  <c r="O894" i="3"/>
  <c r="N894" i="3"/>
  <c r="M894" i="3"/>
  <c r="L893" i="3"/>
  <c r="S893" i="3"/>
  <c r="K893" i="3"/>
  <c r="R893" i="3"/>
  <c r="J893" i="3"/>
  <c r="Q893" i="3"/>
  <c r="O893" i="3"/>
  <c r="N893" i="3"/>
  <c r="M893" i="3"/>
  <c r="L892" i="3"/>
  <c r="S892" i="3"/>
  <c r="K892" i="3"/>
  <c r="R892" i="3"/>
  <c r="J892" i="3"/>
  <c r="Q892" i="3"/>
  <c r="O892" i="3"/>
  <c r="N892" i="3"/>
  <c r="M892" i="3"/>
  <c r="L891" i="3"/>
  <c r="S891" i="3"/>
  <c r="K891" i="3"/>
  <c r="R891" i="3"/>
  <c r="J891" i="3"/>
  <c r="Q891" i="3"/>
  <c r="O891" i="3"/>
  <c r="N891" i="3"/>
  <c r="M891" i="3"/>
  <c r="L890" i="3"/>
  <c r="S890" i="3"/>
  <c r="K890" i="3"/>
  <c r="R890" i="3"/>
  <c r="J890" i="3"/>
  <c r="Q890" i="3"/>
  <c r="O890" i="3"/>
  <c r="N890" i="3"/>
  <c r="M890" i="3"/>
  <c r="L889" i="3"/>
  <c r="S889" i="3"/>
  <c r="K889" i="3"/>
  <c r="R889" i="3"/>
  <c r="J889" i="3"/>
  <c r="Q889" i="3"/>
  <c r="O889" i="3"/>
  <c r="N889" i="3"/>
  <c r="M889" i="3"/>
  <c r="L888" i="3"/>
  <c r="S888" i="3"/>
  <c r="K888" i="3"/>
  <c r="R888" i="3"/>
  <c r="J888" i="3"/>
  <c r="Q888" i="3"/>
  <c r="O888" i="3"/>
  <c r="N888" i="3"/>
  <c r="M888" i="3"/>
  <c r="L887" i="3"/>
  <c r="S887" i="3"/>
  <c r="K887" i="3"/>
  <c r="R887" i="3"/>
  <c r="J887" i="3"/>
  <c r="Q887" i="3"/>
  <c r="O887" i="3"/>
  <c r="N887" i="3"/>
  <c r="M887" i="3"/>
  <c r="L886" i="3"/>
  <c r="S886" i="3"/>
  <c r="K886" i="3"/>
  <c r="R886" i="3"/>
  <c r="J886" i="3"/>
  <c r="Q886" i="3"/>
  <c r="O886" i="3"/>
  <c r="N886" i="3"/>
  <c r="M886" i="3"/>
  <c r="L885" i="3"/>
  <c r="S885" i="3"/>
  <c r="K885" i="3"/>
  <c r="R885" i="3"/>
  <c r="J885" i="3"/>
  <c r="Q885" i="3"/>
  <c r="O885" i="3"/>
  <c r="N885" i="3"/>
  <c r="M885" i="3"/>
  <c r="L884" i="3"/>
  <c r="S884" i="3"/>
  <c r="K884" i="3"/>
  <c r="R884" i="3"/>
  <c r="J884" i="3"/>
  <c r="Q884" i="3"/>
  <c r="O884" i="3"/>
  <c r="N884" i="3"/>
  <c r="M884" i="3"/>
  <c r="L883" i="3"/>
  <c r="S883" i="3"/>
  <c r="K883" i="3"/>
  <c r="R883" i="3"/>
  <c r="J883" i="3"/>
  <c r="Q883" i="3"/>
  <c r="O883" i="3"/>
  <c r="N883" i="3"/>
  <c r="M883" i="3"/>
  <c r="L882" i="3"/>
  <c r="S882" i="3"/>
  <c r="K882" i="3"/>
  <c r="R882" i="3"/>
  <c r="J882" i="3"/>
  <c r="Q882" i="3"/>
  <c r="O882" i="3"/>
  <c r="N882" i="3"/>
  <c r="M882" i="3"/>
  <c r="L881" i="3"/>
  <c r="S881" i="3"/>
  <c r="K881" i="3"/>
  <c r="R881" i="3"/>
  <c r="J881" i="3"/>
  <c r="Q881" i="3"/>
  <c r="O881" i="3"/>
  <c r="N881" i="3"/>
  <c r="M881" i="3"/>
  <c r="L880" i="3"/>
  <c r="S880" i="3"/>
  <c r="K880" i="3"/>
  <c r="R880" i="3"/>
  <c r="J880" i="3"/>
  <c r="Q880" i="3"/>
  <c r="O880" i="3"/>
  <c r="N880" i="3"/>
  <c r="M880" i="3"/>
  <c r="L879" i="3"/>
  <c r="S879" i="3"/>
  <c r="K879" i="3"/>
  <c r="R879" i="3"/>
  <c r="J879" i="3"/>
  <c r="Q879" i="3"/>
  <c r="O879" i="3"/>
  <c r="N879" i="3"/>
  <c r="M879" i="3"/>
  <c r="L878" i="3"/>
  <c r="S878" i="3"/>
  <c r="K878" i="3"/>
  <c r="R878" i="3"/>
  <c r="J878" i="3"/>
  <c r="Q878" i="3"/>
  <c r="O878" i="3"/>
  <c r="N878" i="3"/>
  <c r="M878" i="3"/>
  <c r="L877" i="3"/>
  <c r="S877" i="3"/>
  <c r="K877" i="3"/>
  <c r="R877" i="3"/>
  <c r="J877" i="3"/>
  <c r="Q877" i="3"/>
  <c r="O877" i="3"/>
  <c r="N877" i="3"/>
  <c r="M877" i="3"/>
  <c r="L876" i="3"/>
  <c r="S876" i="3"/>
  <c r="K876" i="3"/>
  <c r="R876" i="3"/>
  <c r="J876" i="3"/>
  <c r="Q876" i="3"/>
  <c r="O876" i="3"/>
  <c r="N876" i="3"/>
  <c r="M876" i="3"/>
  <c r="L875" i="3"/>
  <c r="S875" i="3"/>
  <c r="K875" i="3"/>
  <c r="R875" i="3"/>
  <c r="J875" i="3"/>
  <c r="Q875" i="3"/>
  <c r="O875" i="3"/>
  <c r="N875" i="3"/>
  <c r="M875" i="3"/>
  <c r="L874" i="3"/>
  <c r="S874" i="3"/>
  <c r="K874" i="3"/>
  <c r="R874" i="3"/>
  <c r="J874" i="3"/>
  <c r="Q874" i="3"/>
  <c r="O874" i="3"/>
  <c r="N874" i="3"/>
  <c r="M874" i="3"/>
  <c r="L873" i="3"/>
  <c r="S873" i="3"/>
  <c r="K873" i="3"/>
  <c r="R873" i="3"/>
  <c r="J873" i="3"/>
  <c r="Q873" i="3"/>
  <c r="O873" i="3"/>
  <c r="N873" i="3"/>
  <c r="M873" i="3"/>
  <c r="L872" i="3"/>
  <c r="S872" i="3"/>
  <c r="K872" i="3"/>
  <c r="R872" i="3"/>
  <c r="J872" i="3"/>
  <c r="Q872" i="3"/>
  <c r="O872" i="3"/>
  <c r="N872" i="3"/>
  <c r="M872" i="3"/>
  <c r="L871" i="3"/>
  <c r="S871" i="3"/>
  <c r="K871" i="3"/>
  <c r="R871" i="3"/>
  <c r="J871" i="3"/>
  <c r="Q871" i="3"/>
  <c r="O871" i="3"/>
  <c r="N871" i="3"/>
  <c r="M871" i="3"/>
  <c r="L870" i="3"/>
  <c r="S870" i="3"/>
  <c r="K870" i="3"/>
  <c r="R870" i="3"/>
  <c r="J870" i="3"/>
  <c r="Q870" i="3"/>
  <c r="O870" i="3"/>
  <c r="N870" i="3"/>
  <c r="M870" i="3"/>
  <c r="L869" i="3"/>
  <c r="S869" i="3"/>
  <c r="K869" i="3"/>
  <c r="R869" i="3"/>
  <c r="J869" i="3"/>
  <c r="Q869" i="3"/>
  <c r="O869" i="3"/>
  <c r="N869" i="3"/>
  <c r="M869" i="3"/>
  <c r="L868" i="3"/>
  <c r="S868" i="3"/>
  <c r="K868" i="3"/>
  <c r="R868" i="3"/>
  <c r="J868" i="3"/>
  <c r="Q868" i="3"/>
  <c r="O868" i="3"/>
  <c r="N868" i="3"/>
  <c r="M868" i="3"/>
  <c r="L867" i="3"/>
  <c r="S867" i="3"/>
  <c r="K867" i="3"/>
  <c r="R867" i="3"/>
  <c r="J867" i="3"/>
  <c r="Q867" i="3"/>
  <c r="O867" i="3"/>
  <c r="N867" i="3"/>
  <c r="M867" i="3"/>
  <c r="L866" i="3"/>
  <c r="S866" i="3"/>
  <c r="K866" i="3"/>
  <c r="R866" i="3"/>
  <c r="J866" i="3"/>
  <c r="Q866" i="3"/>
  <c r="O866" i="3"/>
  <c r="N866" i="3"/>
  <c r="M866" i="3"/>
  <c r="L865" i="3"/>
  <c r="S865" i="3"/>
  <c r="K865" i="3"/>
  <c r="R865" i="3"/>
  <c r="J865" i="3"/>
  <c r="Q865" i="3"/>
  <c r="O865" i="3"/>
  <c r="N865" i="3"/>
  <c r="M865" i="3"/>
  <c r="L864" i="3"/>
  <c r="S864" i="3"/>
  <c r="K864" i="3"/>
  <c r="R864" i="3"/>
  <c r="J864" i="3"/>
  <c r="Q864" i="3"/>
  <c r="O864" i="3"/>
  <c r="N864" i="3"/>
  <c r="M864" i="3"/>
  <c r="L863" i="3"/>
  <c r="S863" i="3"/>
  <c r="K863" i="3"/>
  <c r="R863" i="3"/>
  <c r="J863" i="3"/>
  <c r="Q863" i="3"/>
  <c r="O863" i="3"/>
  <c r="N863" i="3"/>
  <c r="M863" i="3"/>
  <c r="L862" i="3"/>
  <c r="S862" i="3"/>
  <c r="K862" i="3"/>
  <c r="R862" i="3"/>
  <c r="J862" i="3"/>
  <c r="Q862" i="3"/>
  <c r="O862" i="3"/>
  <c r="N862" i="3"/>
  <c r="M862" i="3"/>
  <c r="L861" i="3"/>
  <c r="S861" i="3"/>
  <c r="K861" i="3"/>
  <c r="R861" i="3"/>
  <c r="J861" i="3"/>
  <c r="Q861" i="3"/>
  <c r="O861" i="3"/>
  <c r="N861" i="3"/>
  <c r="M861" i="3"/>
  <c r="L860" i="3"/>
  <c r="S860" i="3"/>
  <c r="K860" i="3"/>
  <c r="R860" i="3"/>
  <c r="J860" i="3"/>
  <c r="Q860" i="3"/>
  <c r="O860" i="3"/>
  <c r="N860" i="3"/>
  <c r="M860" i="3"/>
  <c r="L859" i="3"/>
  <c r="S859" i="3"/>
  <c r="K859" i="3"/>
  <c r="R859" i="3"/>
  <c r="J859" i="3"/>
  <c r="Q859" i="3"/>
  <c r="O859" i="3"/>
  <c r="N859" i="3"/>
  <c r="M859" i="3"/>
  <c r="L858" i="3"/>
  <c r="S858" i="3"/>
  <c r="K858" i="3"/>
  <c r="R858" i="3"/>
  <c r="J858" i="3"/>
  <c r="Q858" i="3"/>
  <c r="O858" i="3"/>
  <c r="N858" i="3"/>
  <c r="M858" i="3"/>
  <c r="L857" i="3"/>
  <c r="S857" i="3"/>
  <c r="K857" i="3"/>
  <c r="R857" i="3"/>
  <c r="J857" i="3"/>
  <c r="Q857" i="3"/>
  <c r="O857" i="3"/>
  <c r="N857" i="3"/>
  <c r="M857" i="3"/>
  <c r="L856" i="3"/>
  <c r="S856" i="3"/>
  <c r="K856" i="3"/>
  <c r="R856" i="3"/>
  <c r="J856" i="3"/>
  <c r="Q856" i="3"/>
  <c r="O856" i="3"/>
  <c r="N856" i="3"/>
  <c r="M856" i="3"/>
  <c r="L855" i="3"/>
  <c r="S855" i="3"/>
  <c r="K855" i="3"/>
  <c r="R855" i="3"/>
  <c r="J855" i="3"/>
  <c r="Q855" i="3"/>
  <c r="O855" i="3"/>
  <c r="N855" i="3"/>
  <c r="M855" i="3"/>
  <c r="L854" i="3"/>
  <c r="S854" i="3"/>
  <c r="K854" i="3"/>
  <c r="R854" i="3"/>
  <c r="J854" i="3"/>
  <c r="Q854" i="3"/>
  <c r="O854" i="3"/>
  <c r="N854" i="3"/>
  <c r="M854" i="3"/>
  <c r="L853" i="3"/>
  <c r="S853" i="3"/>
  <c r="K853" i="3"/>
  <c r="R853" i="3"/>
  <c r="J853" i="3"/>
  <c r="Q853" i="3"/>
  <c r="O853" i="3"/>
  <c r="N853" i="3"/>
  <c r="M853" i="3"/>
  <c r="L852" i="3"/>
  <c r="S852" i="3"/>
  <c r="K852" i="3"/>
  <c r="R852" i="3"/>
  <c r="J852" i="3"/>
  <c r="Q852" i="3"/>
  <c r="O852" i="3"/>
  <c r="N852" i="3"/>
  <c r="M852" i="3"/>
  <c r="L851" i="3"/>
  <c r="S851" i="3"/>
  <c r="K851" i="3"/>
  <c r="R851" i="3"/>
  <c r="J851" i="3"/>
  <c r="Q851" i="3"/>
  <c r="O851" i="3"/>
  <c r="N851" i="3"/>
  <c r="M851" i="3"/>
  <c r="L850" i="3"/>
  <c r="S850" i="3"/>
  <c r="K850" i="3"/>
  <c r="R850" i="3"/>
  <c r="J850" i="3"/>
  <c r="Q850" i="3"/>
  <c r="O850" i="3"/>
  <c r="N850" i="3"/>
  <c r="M850" i="3"/>
  <c r="L849" i="3"/>
  <c r="S849" i="3"/>
  <c r="K849" i="3"/>
  <c r="R849" i="3"/>
  <c r="J849" i="3"/>
  <c r="Q849" i="3"/>
  <c r="O849" i="3"/>
  <c r="N849" i="3"/>
  <c r="M849" i="3"/>
  <c r="L848" i="3"/>
  <c r="S848" i="3"/>
  <c r="K848" i="3"/>
  <c r="R848" i="3"/>
  <c r="J848" i="3"/>
  <c r="Q848" i="3"/>
  <c r="O848" i="3"/>
  <c r="N848" i="3"/>
  <c r="M848" i="3"/>
  <c r="L847" i="3"/>
  <c r="S847" i="3"/>
  <c r="K847" i="3"/>
  <c r="R847" i="3"/>
  <c r="J847" i="3"/>
  <c r="Q847" i="3"/>
  <c r="O847" i="3"/>
  <c r="N847" i="3"/>
  <c r="M847" i="3"/>
  <c r="L846" i="3"/>
  <c r="S846" i="3"/>
  <c r="K846" i="3"/>
  <c r="R846" i="3"/>
  <c r="J846" i="3"/>
  <c r="Q846" i="3"/>
  <c r="O846" i="3"/>
  <c r="N846" i="3"/>
  <c r="M846" i="3"/>
  <c r="L845" i="3"/>
  <c r="S845" i="3"/>
  <c r="K845" i="3"/>
  <c r="R845" i="3"/>
  <c r="J845" i="3"/>
  <c r="Q845" i="3"/>
  <c r="O845" i="3"/>
  <c r="N845" i="3"/>
  <c r="M845" i="3"/>
  <c r="L844" i="3"/>
  <c r="S844" i="3"/>
  <c r="K844" i="3"/>
  <c r="R844" i="3"/>
  <c r="J844" i="3"/>
  <c r="Q844" i="3"/>
  <c r="O844" i="3"/>
  <c r="N844" i="3"/>
  <c r="M844" i="3"/>
  <c r="L843" i="3"/>
  <c r="S843" i="3"/>
  <c r="K843" i="3"/>
  <c r="R843" i="3"/>
  <c r="J843" i="3"/>
  <c r="Q843" i="3"/>
  <c r="O843" i="3"/>
  <c r="N843" i="3"/>
  <c r="M843" i="3"/>
  <c r="L842" i="3"/>
  <c r="S842" i="3"/>
  <c r="K842" i="3"/>
  <c r="R842" i="3"/>
  <c r="J842" i="3"/>
  <c r="Q842" i="3"/>
  <c r="O842" i="3"/>
  <c r="N842" i="3"/>
  <c r="M842" i="3"/>
  <c r="L841" i="3"/>
  <c r="S841" i="3"/>
  <c r="K841" i="3"/>
  <c r="R841" i="3"/>
  <c r="J841" i="3"/>
  <c r="Q841" i="3"/>
  <c r="O841" i="3"/>
  <c r="N841" i="3"/>
  <c r="M841" i="3"/>
  <c r="L840" i="3"/>
  <c r="S840" i="3"/>
  <c r="K840" i="3"/>
  <c r="R840" i="3"/>
  <c r="J840" i="3"/>
  <c r="Q840" i="3"/>
  <c r="O840" i="3"/>
  <c r="N840" i="3"/>
  <c r="M840" i="3"/>
  <c r="L839" i="3"/>
  <c r="S839" i="3"/>
  <c r="K839" i="3"/>
  <c r="R839" i="3"/>
  <c r="J839" i="3"/>
  <c r="Q839" i="3"/>
  <c r="O839" i="3"/>
  <c r="N839" i="3"/>
  <c r="M839" i="3"/>
  <c r="L838" i="3"/>
  <c r="S838" i="3"/>
  <c r="K838" i="3"/>
  <c r="R838" i="3"/>
  <c r="J838" i="3"/>
  <c r="Q838" i="3"/>
  <c r="O838" i="3"/>
  <c r="N838" i="3"/>
  <c r="M838" i="3"/>
  <c r="L837" i="3"/>
  <c r="S837" i="3"/>
  <c r="K837" i="3"/>
  <c r="R837" i="3"/>
  <c r="J837" i="3"/>
  <c r="Q837" i="3"/>
  <c r="O837" i="3"/>
  <c r="N837" i="3"/>
  <c r="M837" i="3"/>
  <c r="L836" i="3"/>
  <c r="S836" i="3"/>
  <c r="K836" i="3"/>
  <c r="R836" i="3"/>
  <c r="J836" i="3"/>
  <c r="Q836" i="3"/>
  <c r="O836" i="3"/>
  <c r="N836" i="3"/>
  <c r="M836" i="3"/>
  <c r="L835" i="3"/>
  <c r="S835" i="3"/>
  <c r="K835" i="3"/>
  <c r="R835" i="3"/>
  <c r="J835" i="3"/>
  <c r="Q835" i="3"/>
  <c r="O835" i="3"/>
  <c r="N835" i="3"/>
  <c r="M835" i="3"/>
  <c r="L834" i="3"/>
  <c r="S834" i="3"/>
  <c r="K834" i="3"/>
  <c r="R834" i="3"/>
  <c r="J834" i="3"/>
  <c r="Q834" i="3"/>
  <c r="O834" i="3"/>
  <c r="N834" i="3"/>
  <c r="M834" i="3"/>
  <c r="L833" i="3"/>
  <c r="S833" i="3"/>
  <c r="K833" i="3"/>
  <c r="R833" i="3"/>
  <c r="J833" i="3"/>
  <c r="Q833" i="3"/>
  <c r="O833" i="3"/>
  <c r="N833" i="3"/>
  <c r="M833" i="3"/>
  <c r="L832" i="3"/>
  <c r="S832" i="3"/>
  <c r="K832" i="3"/>
  <c r="R832" i="3"/>
  <c r="J832" i="3"/>
  <c r="Q832" i="3"/>
  <c r="O832" i="3"/>
  <c r="N832" i="3"/>
  <c r="M832" i="3"/>
  <c r="L831" i="3"/>
  <c r="S831" i="3"/>
  <c r="K831" i="3"/>
  <c r="R831" i="3"/>
  <c r="J831" i="3"/>
  <c r="Q831" i="3"/>
  <c r="O831" i="3"/>
  <c r="N831" i="3"/>
  <c r="M831" i="3"/>
  <c r="L830" i="3"/>
  <c r="S830" i="3"/>
  <c r="K830" i="3"/>
  <c r="R830" i="3"/>
  <c r="J830" i="3"/>
  <c r="Q830" i="3"/>
  <c r="O830" i="3"/>
  <c r="N830" i="3"/>
  <c r="M830" i="3"/>
  <c r="L829" i="3"/>
  <c r="S829" i="3"/>
  <c r="K829" i="3"/>
  <c r="R829" i="3"/>
  <c r="J829" i="3"/>
  <c r="Q829" i="3"/>
  <c r="O829" i="3"/>
  <c r="N829" i="3"/>
  <c r="M829" i="3"/>
  <c r="L828" i="3"/>
  <c r="S828" i="3"/>
  <c r="K828" i="3"/>
  <c r="R828" i="3"/>
  <c r="J828" i="3"/>
  <c r="Q828" i="3"/>
  <c r="O828" i="3"/>
  <c r="N828" i="3"/>
  <c r="M828" i="3"/>
  <c r="L827" i="3"/>
  <c r="S827" i="3"/>
  <c r="K827" i="3"/>
  <c r="R827" i="3"/>
  <c r="J827" i="3"/>
  <c r="Q827" i="3"/>
  <c r="O827" i="3"/>
  <c r="N827" i="3"/>
  <c r="M827" i="3"/>
  <c r="L826" i="3"/>
  <c r="S826" i="3"/>
  <c r="K826" i="3"/>
  <c r="R826" i="3"/>
  <c r="J826" i="3"/>
  <c r="Q826" i="3"/>
  <c r="O826" i="3"/>
  <c r="N826" i="3"/>
  <c r="M826" i="3"/>
  <c r="L825" i="3"/>
  <c r="S825" i="3"/>
  <c r="K825" i="3"/>
  <c r="R825" i="3"/>
  <c r="J825" i="3"/>
  <c r="Q825" i="3"/>
  <c r="O825" i="3"/>
  <c r="N825" i="3"/>
  <c r="M825" i="3"/>
  <c r="L824" i="3"/>
  <c r="S824" i="3"/>
  <c r="K824" i="3"/>
  <c r="R824" i="3"/>
  <c r="J824" i="3"/>
  <c r="Q824" i="3"/>
  <c r="O824" i="3"/>
  <c r="N824" i="3"/>
  <c r="M824" i="3"/>
  <c r="L823" i="3"/>
  <c r="S823" i="3"/>
  <c r="K823" i="3"/>
  <c r="R823" i="3"/>
  <c r="J823" i="3"/>
  <c r="Q823" i="3"/>
  <c r="O823" i="3"/>
  <c r="N823" i="3"/>
  <c r="M823" i="3"/>
  <c r="L822" i="3"/>
  <c r="S822" i="3"/>
  <c r="K822" i="3"/>
  <c r="R822" i="3"/>
  <c r="J822" i="3"/>
  <c r="Q822" i="3"/>
  <c r="O822" i="3"/>
  <c r="N822" i="3"/>
  <c r="M822" i="3"/>
  <c r="L821" i="3"/>
  <c r="S821" i="3"/>
  <c r="K821" i="3"/>
  <c r="R821" i="3"/>
  <c r="J821" i="3"/>
  <c r="Q821" i="3"/>
  <c r="O821" i="3"/>
  <c r="N821" i="3"/>
  <c r="M821" i="3"/>
  <c r="L820" i="3"/>
  <c r="S820" i="3"/>
  <c r="K820" i="3"/>
  <c r="R820" i="3"/>
  <c r="J820" i="3"/>
  <c r="Q820" i="3"/>
  <c r="O820" i="3"/>
  <c r="N820" i="3"/>
  <c r="M820" i="3"/>
  <c r="L819" i="3"/>
  <c r="S819" i="3"/>
  <c r="K819" i="3"/>
  <c r="R819" i="3"/>
  <c r="J819" i="3"/>
  <c r="Q819" i="3"/>
  <c r="O819" i="3"/>
  <c r="N819" i="3"/>
  <c r="M819" i="3"/>
  <c r="L818" i="3"/>
  <c r="S818" i="3"/>
  <c r="K818" i="3"/>
  <c r="R818" i="3"/>
  <c r="J818" i="3"/>
  <c r="Q818" i="3"/>
  <c r="O818" i="3"/>
  <c r="N818" i="3"/>
  <c r="M818" i="3"/>
  <c r="L817" i="3"/>
  <c r="S817" i="3"/>
  <c r="K817" i="3"/>
  <c r="R817" i="3"/>
  <c r="J817" i="3"/>
  <c r="Q817" i="3"/>
  <c r="O817" i="3"/>
  <c r="N817" i="3"/>
  <c r="M817" i="3"/>
  <c r="L816" i="3"/>
  <c r="S816" i="3"/>
  <c r="K816" i="3"/>
  <c r="R816" i="3"/>
  <c r="J816" i="3"/>
  <c r="Q816" i="3"/>
  <c r="O816" i="3"/>
  <c r="N816" i="3"/>
  <c r="M816" i="3"/>
  <c r="L815" i="3"/>
  <c r="S815" i="3"/>
  <c r="K815" i="3"/>
  <c r="R815" i="3"/>
  <c r="J815" i="3"/>
  <c r="Q815" i="3"/>
  <c r="O815" i="3"/>
  <c r="N815" i="3"/>
  <c r="M815" i="3"/>
  <c r="L814" i="3"/>
  <c r="S814" i="3"/>
  <c r="K814" i="3"/>
  <c r="R814" i="3"/>
  <c r="J814" i="3"/>
  <c r="Q814" i="3"/>
  <c r="O814" i="3"/>
  <c r="N814" i="3"/>
  <c r="M814" i="3"/>
  <c r="L813" i="3"/>
  <c r="S813" i="3"/>
  <c r="K813" i="3"/>
  <c r="R813" i="3"/>
  <c r="J813" i="3"/>
  <c r="Q813" i="3"/>
  <c r="O813" i="3"/>
  <c r="N813" i="3"/>
  <c r="M813" i="3"/>
  <c r="L812" i="3"/>
  <c r="S812" i="3"/>
  <c r="K812" i="3"/>
  <c r="R812" i="3"/>
  <c r="J812" i="3"/>
  <c r="Q812" i="3"/>
  <c r="O812" i="3"/>
  <c r="N812" i="3"/>
  <c r="M812" i="3"/>
  <c r="L811" i="3"/>
  <c r="S811" i="3"/>
  <c r="K811" i="3"/>
  <c r="R811" i="3"/>
  <c r="J811" i="3"/>
  <c r="Q811" i="3"/>
  <c r="O811" i="3"/>
  <c r="N811" i="3"/>
  <c r="M811" i="3"/>
  <c r="L810" i="3"/>
  <c r="S810" i="3"/>
  <c r="K810" i="3"/>
  <c r="R810" i="3"/>
  <c r="J810" i="3"/>
  <c r="Q810" i="3"/>
  <c r="O810" i="3"/>
  <c r="N810" i="3"/>
  <c r="M810" i="3"/>
  <c r="L809" i="3"/>
  <c r="S809" i="3"/>
  <c r="K809" i="3"/>
  <c r="R809" i="3"/>
  <c r="J809" i="3"/>
  <c r="Q809" i="3"/>
  <c r="O809" i="3"/>
  <c r="N809" i="3"/>
  <c r="M809" i="3"/>
  <c r="L808" i="3"/>
  <c r="S808" i="3"/>
  <c r="K808" i="3"/>
  <c r="R808" i="3"/>
  <c r="J808" i="3"/>
  <c r="Q808" i="3"/>
  <c r="O808" i="3"/>
  <c r="N808" i="3"/>
  <c r="M808" i="3"/>
  <c r="L807" i="3"/>
  <c r="S807" i="3"/>
  <c r="K807" i="3"/>
  <c r="R807" i="3"/>
  <c r="J807" i="3"/>
  <c r="Q807" i="3"/>
  <c r="O807" i="3"/>
  <c r="N807" i="3"/>
  <c r="M807" i="3"/>
  <c r="L806" i="3"/>
  <c r="S806" i="3"/>
  <c r="K806" i="3"/>
  <c r="R806" i="3"/>
  <c r="J806" i="3"/>
  <c r="Q806" i="3"/>
  <c r="O806" i="3"/>
  <c r="N806" i="3"/>
  <c r="M806" i="3"/>
  <c r="L805" i="3"/>
  <c r="S805" i="3"/>
  <c r="K805" i="3"/>
  <c r="R805" i="3"/>
  <c r="J805" i="3"/>
  <c r="Q805" i="3"/>
  <c r="O805" i="3"/>
  <c r="N805" i="3"/>
  <c r="M805" i="3"/>
  <c r="L804" i="3"/>
  <c r="S804" i="3"/>
  <c r="K804" i="3"/>
  <c r="R804" i="3"/>
  <c r="J804" i="3"/>
  <c r="Q804" i="3"/>
  <c r="O804" i="3"/>
  <c r="N804" i="3"/>
  <c r="M804" i="3"/>
  <c r="L803" i="3"/>
  <c r="S803" i="3"/>
  <c r="K803" i="3"/>
  <c r="R803" i="3"/>
  <c r="J803" i="3"/>
  <c r="Q803" i="3"/>
  <c r="O803" i="3"/>
  <c r="N803" i="3"/>
  <c r="M803" i="3"/>
  <c r="L802" i="3"/>
  <c r="S802" i="3"/>
  <c r="K802" i="3"/>
  <c r="R802" i="3"/>
  <c r="J802" i="3"/>
  <c r="Q802" i="3"/>
  <c r="O802" i="3"/>
  <c r="N802" i="3"/>
  <c r="M802" i="3"/>
  <c r="L801" i="3"/>
  <c r="S801" i="3"/>
  <c r="K801" i="3"/>
  <c r="R801" i="3"/>
  <c r="J801" i="3"/>
  <c r="Q801" i="3"/>
  <c r="O801" i="3"/>
  <c r="N801" i="3"/>
  <c r="M801" i="3"/>
  <c r="L800" i="3"/>
  <c r="S800" i="3"/>
  <c r="K800" i="3"/>
  <c r="R800" i="3"/>
  <c r="J800" i="3"/>
  <c r="Q800" i="3"/>
  <c r="O800" i="3"/>
  <c r="N800" i="3"/>
  <c r="M800" i="3"/>
  <c r="L799" i="3"/>
  <c r="S799" i="3"/>
  <c r="K799" i="3"/>
  <c r="R799" i="3"/>
  <c r="J799" i="3"/>
  <c r="Q799" i="3"/>
  <c r="O799" i="3"/>
  <c r="N799" i="3"/>
  <c r="M799" i="3"/>
  <c r="L798" i="3"/>
  <c r="S798" i="3"/>
  <c r="K798" i="3"/>
  <c r="R798" i="3"/>
  <c r="J798" i="3"/>
  <c r="Q798" i="3"/>
  <c r="O798" i="3"/>
  <c r="N798" i="3"/>
  <c r="M798" i="3"/>
  <c r="L797" i="3"/>
  <c r="S797" i="3"/>
  <c r="K797" i="3"/>
  <c r="R797" i="3"/>
  <c r="J797" i="3"/>
  <c r="Q797" i="3"/>
  <c r="O797" i="3"/>
  <c r="N797" i="3"/>
  <c r="M797" i="3"/>
  <c r="L796" i="3"/>
  <c r="S796" i="3"/>
  <c r="K796" i="3"/>
  <c r="R796" i="3"/>
  <c r="J796" i="3"/>
  <c r="Q796" i="3"/>
  <c r="O796" i="3"/>
  <c r="N796" i="3"/>
  <c r="M796" i="3"/>
  <c r="L795" i="3"/>
  <c r="S795" i="3"/>
  <c r="K795" i="3"/>
  <c r="R795" i="3"/>
  <c r="J795" i="3"/>
  <c r="Q795" i="3"/>
  <c r="O795" i="3"/>
  <c r="N795" i="3"/>
  <c r="M795" i="3"/>
  <c r="L794" i="3"/>
  <c r="S794" i="3"/>
  <c r="K794" i="3"/>
  <c r="R794" i="3"/>
  <c r="J794" i="3"/>
  <c r="Q794" i="3"/>
  <c r="O794" i="3"/>
  <c r="N794" i="3"/>
  <c r="M794" i="3"/>
  <c r="L793" i="3"/>
  <c r="S793" i="3"/>
  <c r="K793" i="3"/>
  <c r="R793" i="3"/>
  <c r="J793" i="3"/>
  <c r="Q793" i="3"/>
  <c r="O793" i="3"/>
  <c r="N793" i="3"/>
  <c r="M793" i="3"/>
  <c r="L792" i="3"/>
  <c r="S792" i="3"/>
  <c r="K792" i="3"/>
  <c r="R792" i="3"/>
  <c r="J792" i="3"/>
  <c r="Q792" i="3"/>
  <c r="O792" i="3"/>
  <c r="N792" i="3"/>
  <c r="M792" i="3"/>
  <c r="L791" i="3"/>
  <c r="S791" i="3"/>
  <c r="K791" i="3"/>
  <c r="R791" i="3"/>
  <c r="J791" i="3"/>
  <c r="Q791" i="3"/>
  <c r="O791" i="3"/>
  <c r="N791" i="3"/>
  <c r="M791" i="3"/>
  <c r="L790" i="3"/>
  <c r="S790" i="3"/>
  <c r="K790" i="3"/>
  <c r="R790" i="3"/>
  <c r="J790" i="3"/>
  <c r="Q790" i="3"/>
  <c r="O790" i="3"/>
  <c r="N790" i="3"/>
  <c r="M790" i="3"/>
  <c r="L789" i="3"/>
  <c r="S789" i="3"/>
  <c r="K789" i="3"/>
  <c r="R789" i="3"/>
  <c r="J789" i="3"/>
  <c r="Q789" i="3"/>
  <c r="O789" i="3"/>
  <c r="N789" i="3"/>
  <c r="M789" i="3"/>
  <c r="L788" i="3"/>
  <c r="S788" i="3"/>
  <c r="K788" i="3"/>
  <c r="R788" i="3"/>
  <c r="J788" i="3"/>
  <c r="Q788" i="3"/>
  <c r="O788" i="3"/>
  <c r="N788" i="3"/>
  <c r="M788" i="3"/>
  <c r="L787" i="3"/>
  <c r="S787" i="3"/>
  <c r="K787" i="3"/>
  <c r="R787" i="3"/>
  <c r="J787" i="3"/>
  <c r="Q787" i="3"/>
  <c r="O787" i="3"/>
  <c r="N787" i="3"/>
  <c r="M787" i="3"/>
  <c r="L786" i="3"/>
  <c r="S786" i="3"/>
  <c r="K786" i="3"/>
  <c r="R786" i="3"/>
  <c r="J786" i="3"/>
  <c r="Q786" i="3"/>
  <c r="O786" i="3"/>
  <c r="N786" i="3"/>
  <c r="M786" i="3"/>
  <c r="L785" i="3"/>
  <c r="S785" i="3"/>
  <c r="K785" i="3"/>
  <c r="R785" i="3"/>
  <c r="J785" i="3"/>
  <c r="Q785" i="3"/>
  <c r="O785" i="3"/>
  <c r="N785" i="3"/>
  <c r="M785" i="3"/>
  <c r="L784" i="3"/>
  <c r="S784" i="3"/>
  <c r="K784" i="3"/>
  <c r="R784" i="3"/>
  <c r="J784" i="3"/>
  <c r="Q784" i="3"/>
  <c r="O784" i="3"/>
  <c r="N784" i="3"/>
  <c r="M784" i="3"/>
  <c r="L783" i="3"/>
  <c r="S783" i="3"/>
  <c r="K783" i="3"/>
  <c r="R783" i="3"/>
  <c r="J783" i="3"/>
  <c r="Q783" i="3"/>
  <c r="O783" i="3"/>
  <c r="N783" i="3"/>
  <c r="M783" i="3"/>
  <c r="L782" i="3"/>
  <c r="S782" i="3"/>
  <c r="K782" i="3"/>
  <c r="R782" i="3"/>
  <c r="J782" i="3"/>
  <c r="Q782" i="3"/>
  <c r="O782" i="3"/>
  <c r="N782" i="3"/>
  <c r="M782" i="3"/>
  <c r="L781" i="3"/>
  <c r="S781" i="3"/>
  <c r="K781" i="3"/>
  <c r="R781" i="3"/>
  <c r="J781" i="3"/>
  <c r="Q781" i="3"/>
  <c r="O781" i="3"/>
  <c r="N781" i="3"/>
  <c r="M781" i="3"/>
  <c r="L780" i="3"/>
  <c r="S780" i="3"/>
  <c r="K780" i="3"/>
  <c r="R780" i="3"/>
  <c r="J780" i="3"/>
  <c r="Q780" i="3"/>
  <c r="O780" i="3"/>
  <c r="N780" i="3"/>
  <c r="M780" i="3"/>
  <c r="L779" i="3"/>
  <c r="S779" i="3"/>
  <c r="K779" i="3"/>
  <c r="R779" i="3"/>
  <c r="J779" i="3"/>
  <c r="Q779" i="3"/>
  <c r="O779" i="3"/>
  <c r="N779" i="3"/>
  <c r="M779" i="3"/>
  <c r="L778" i="3"/>
  <c r="S778" i="3"/>
  <c r="K778" i="3"/>
  <c r="R778" i="3"/>
  <c r="J778" i="3"/>
  <c r="Q778" i="3"/>
  <c r="O778" i="3"/>
  <c r="N778" i="3"/>
  <c r="M778" i="3"/>
  <c r="L777" i="3"/>
  <c r="S777" i="3"/>
  <c r="K777" i="3"/>
  <c r="R777" i="3"/>
  <c r="J777" i="3"/>
  <c r="Q777" i="3"/>
  <c r="O777" i="3"/>
  <c r="N777" i="3"/>
  <c r="M777" i="3"/>
  <c r="L776" i="3"/>
  <c r="S776" i="3"/>
  <c r="K776" i="3"/>
  <c r="R776" i="3"/>
  <c r="J776" i="3"/>
  <c r="Q776" i="3"/>
  <c r="O776" i="3"/>
  <c r="N776" i="3"/>
  <c r="M776" i="3"/>
  <c r="L775" i="3"/>
  <c r="S775" i="3"/>
  <c r="K775" i="3"/>
  <c r="R775" i="3"/>
  <c r="J775" i="3"/>
  <c r="Q775" i="3"/>
  <c r="O775" i="3"/>
  <c r="N775" i="3"/>
  <c r="M775" i="3"/>
  <c r="L774" i="3"/>
  <c r="S774" i="3"/>
  <c r="K774" i="3"/>
  <c r="R774" i="3"/>
  <c r="J774" i="3"/>
  <c r="Q774" i="3"/>
  <c r="O774" i="3"/>
  <c r="N774" i="3"/>
  <c r="M774" i="3"/>
  <c r="L773" i="3"/>
  <c r="S773" i="3"/>
  <c r="K773" i="3"/>
  <c r="R773" i="3"/>
  <c r="J773" i="3"/>
  <c r="Q773" i="3"/>
  <c r="O773" i="3"/>
  <c r="N773" i="3"/>
  <c r="M773" i="3"/>
  <c r="L772" i="3"/>
  <c r="S772" i="3"/>
  <c r="K772" i="3"/>
  <c r="R772" i="3"/>
  <c r="J772" i="3"/>
  <c r="Q772" i="3"/>
  <c r="O772" i="3"/>
  <c r="N772" i="3"/>
  <c r="M772" i="3"/>
  <c r="L771" i="3"/>
  <c r="S771" i="3"/>
  <c r="K771" i="3"/>
  <c r="R771" i="3"/>
  <c r="J771" i="3"/>
  <c r="Q771" i="3"/>
  <c r="O771" i="3"/>
  <c r="N771" i="3"/>
  <c r="M771" i="3"/>
  <c r="L770" i="3"/>
  <c r="S770" i="3"/>
  <c r="K770" i="3"/>
  <c r="R770" i="3"/>
  <c r="J770" i="3"/>
  <c r="Q770" i="3"/>
  <c r="O770" i="3"/>
  <c r="N770" i="3"/>
  <c r="M770" i="3"/>
  <c r="L769" i="3"/>
  <c r="S769" i="3"/>
  <c r="K769" i="3"/>
  <c r="R769" i="3"/>
  <c r="J769" i="3"/>
  <c r="Q769" i="3"/>
  <c r="O769" i="3"/>
  <c r="N769" i="3"/>
  <c r="M769" i="3"/>
  <c r="L768" i="3"/>
  <c r="S768" i="3"/>
  <c r="K768" i="3"/>
  <c r="R768" i="3"/>
  <c r="J768" i="3"/>
  <c r="Q768" i="3"/>
  <c r="O768" i="3"/>
  <c r="N768" i="3"/>
  <c r="M768" i="3"/>
  <c r="L767" i="3"/>
  <c r="S767" i="3"/>
  <c r="K767" i="3"/>
  <c r="R767" i="3"/>
  <c r="J767" i="3"/>
  <c r="Q767" i="3"/>
  <c r="O767" i="3"/>
  <c r="N767" i="3"/>
  <c r="M767" i="3"/>
  <c r="L766" i="3"/>
  <c r="S766" i="3"/>
  <c r="K766" i="3"/>
  <c r="R766" i="3"/>
  <c r="J766" i="3"/>
  <c r="Q766" i="3"/>
  <c r="O766" i="3"/>
  <c r="N766" i="3"/>
  <c r="M766" i="3"/>
  <c r="L765" i="3"/>
  <c r="S765" i="3"/>
  <c r="K765" i="3"/>
  <c r="R765" i="3"/>
  <c r="J765" i="3"/>
  <c r="Q765" i="3"/>
  <c r="O765" i="3"/>
  <c r="N765" i="3"/>
  <c r="M765" i="3"/>
  <c r="L764" i="3"/>
  <c r="S764" i="3"/>
  <c r="K764" i="3"/>
  <c r="R764" i="3"/>
  <c r="J764" i="3"/>
  <c r="Q764" i="3"/>
  <c r="O764" i="3"/>
  <c r="N764" i="3"/>
  <c r="M764" i="3"/>
  <c r="L763" i="3"/>
  <c r="S763" i="3"/>
  <c r="K763" i="3"/>
  <c r="R763" i="3"/>
  <c r="J763" i="3"/>
  <c r="Q763" i="3"/>
  <c r="O763" i="3"/>
  <c r="N763" i="3"/>
  <c r="M763" i="3"/>
  <c r="L762" i="3"/>
  <c r="S762" i="3"/>
  <c r="K762" i="3"/>
  <c r="R762" i="3"/>
  <c r="J762" i="3"/>
  <c r="Q762" i="3"/>
  <c r="O762" i="3"/>
  <c r="N762" i="3"/>
  <c r="M762" i="3"/>
  <c r="L761" i="3"/>
  <c r="S761" i="3"/>
  <c r="K761" i="3"/>
  <c r="R761" i="3"/>
  <c r="J761" i="3"/>
  <c r="Q761" i="3"/>
  <c r="O761" i="3"/>
  <c r="N761" i="3"/>
  <c r="M761" i="3"/>
  <c r="L760" i="3"/>
  <c r="S760" i="3"/>
  <c r="K760" i="3"/>
  <c r="R760" i="3"/>
  <c r="J760" i="3"/>
  <c r="Q760" i="3"/>
  <c r="O760" i="3"/>
  <c r="N760" i="3"/>
  <c r="M760" i="3"/>
  <c r="L759" i="3"/>
  <c r="S759" i="3"/>
  <c r="K759" i="3"/>
  <c r="R759" i="3"/>
  <c r="J759" i="3"/>
  <c r="Q759" i="3"/>
  <c r="O759" i="3"/>
  <c r="N759" i="3"/>
  <c r="M759" i="3"/>
  <c r="L758" i="3"/>
  <c r="S758" i="3"/>
  <c r="K758" i="3"/>
  <c r="R758" i="3"/>
  <c r="J758" i="3"/>
  <c r="Q758" i="3"/>
  <c r="O758" i="3"/>
  <c r="N758" i="3"/>
  <c r="M758" i="3"/>
  <c r="L757" i="3"/>
  <c r="S757" i="3"/>
  <c r="K757" i="3"/>
  <c r="R757" i="3"/>
  <c r="J757" i="3"/>
  <c r="Q757" i="3"/>
  <c r="O757" i="3"/>
  <c r="N757" i="3"/>
  <c r="M757" i="3"/>
  <c r="L756" i="3"/>
  <c r="S756" i="3"/>
  <c r="K756" i="3"/>
  <c r="R756" i="3"/>
  <c r="J756" i="3"/>
  <c r="Q756" i="3"/>
  <c r="O756" i="3"/>
  <c r="N756" i="3"/>
  <c r="M756" i="3"/>
  <c r="L755" i="3"/>
  <c r="S755" i="3"/>
  <c r="K755" i="3"/>
  <c r="R755" i="3"/>
  <c r="J755" i="3"/>
  <c r="Q755" i="3"/>
  <c r="O755" i="3"/>
  <c r="N755" i="3"/>
  <c r="M755" i="3"/>
  <c r="L754" i="3"/>
  <c r="S754" i="3"/>
  <c r="K754" i="3"/>
  <c r="R754" i="3"/>
  <c r="J754" i="3"/>
  <c r="Q754" i="3"/>
  <c r="O754" i="3"/>
  <c r="N754" i="3"/>
  <c r="M754" i="3"/>
  <c r="L753" i="3"/>
  <c r="S753" i="3"/>
  <c r="K753" i="3"/>
  <c r="R753" i="3"/>
  <c r="J753" i="3"/>
  <c r="Q753" i="3"/>
  <c r="O753" i="3"/>
  <c r="N753" i="3"/>
  <c r="M753" i="3"/>
  <c r="L752" i="3"/>
  <c r="S752" i="3"/>
  <c r="K752" i="3"/>
  <c r="R752" i="3"/>
  <c r="J752" i="3"/>
  <c r="Q752" i="3"/>
  <c r="O752" i="3"/>
  <c r="N752" i="3"/>
  <c r="M752" i="3"/>
  <c r="L751" i="3"/>
  <c r="S751" i="3"/>
  <c r="K751" i="3"/>
  <c r="R751" i="3"/>
  <c r="J751" i="3"/>
  <c r="Q751" i="3"/>
  <c r="O751" i="3"/>
  <c r="N751" i="3"/>
  <c r="M751" i="3"/>
  <c r="L750" i="3"/>
  <c r="S750" i="3"/>
  <c r="K750" i="3"/>
  <c r="R750" i="3"/>
  <c r="J750" i="3"/>
  <c r="Q750" i="3"/>
  <c r="O750" i="3"/>
  <c r="N750" i="3"/>
  <c r="M750" i="3"/>
  <c r="L749" i="3"/>
  <c r="S749" i="3"/>
  <c r="K749" i="3"/>
  <c r="R749" i="3"/>
  <c r="J749" i="3"/>
  <c r="Q749" i="3"/>
  <c r="O749" i="3"/>
  <c r="N749" i="3"/>
  <c r="M749" i="3"/>
  <c r="L748" i="3"/>
  <c r="S748" i="3"/>
  <c r="K748" i="3"/>
  <c r="R748" i="3"/>
  <c r="J748" i="3"/>
  <c r="Q748" i="3"/>
  <c r="O748" i="3"/>
  <c r="N748" i="3"/>
  <c r="M748" i="3"/>
  <c r="L747" i="3"/>
  <c r="S747" i="3"/>
  <c r="K747" i="3"/>
  <c r="R747" i="3"/>
  <c r="J747" i="3"/>
  <c r="Q747" i="3"/>
  <c r="O747" i="3"/>
  <c r="N747" i="3"/>
  <c r="M747" i="3"/>
  <c r="L746" i="3"/>
  <c r="S746" i="3"/>
  <c r="K746" i="3"/>
  <c r="R746" i="3"/>
  <c r="J746" i="3"/>
  <c r="Q746" i="3"/>
  <c r="O746" i="3"/>
  <c r="N746" i="3"/>
  <c r="M746" i="3"/>
  <c r="L745" i="3"/>
  <c r="S745" i="3"/>
  <c r="K745" i="3"/>
  <c r="R745" i="3"/>
  <c r="J745" i="3"/>
  <c r="Q745" i="3"/>
  <c r="O745" i="3"/>
  <c r="N745" i="3"/>
  <c r="M745" i="3"/>
  <c r="L744" i="3"/>
  <c r="S744" i="3"/>
  <c r="K744" i="3"/>
  <c r="R744" i="3"/>
  <c r="J744" i="3"/>
  <c r="Q744" i="3"/>
  <c r="O744" i="3"/>
  <c r="N744" i="3"/>
  <c r="M744" i="3"/>
  <c r="L743" i="3"/>
  <c r="S743" i="3"/>
  <c r="K743" i="3"/>
  <c r="R743" i="3"/>
  <c r="J743" i="3"/>
  <c r="Q743" i="3"/>
  <c r="O743" i="3"/>
  <c r="N743" i="3"/>
  <c r="M743" i="3"/>
  <c r="L742" i="3"/>
  <c r="S742" i="3"/>
  <c r="K742" i="3"/>
  <c r="R742" i="3"/>
  <c r="J742" i="3"/>
  <c r="Q742" i="3"/>
  <c r="O742" i="3"/>
  <c r="N742" i="3"/>
  <c r="M742" i="3"/>
  <c r="L741" i="3"/>
  <c r="S741" i="3"/>
  <c r="K741" i="3"/>
  <c r="R741" i="3"/>
  <c r="J741" i="3"/>
  <c r="Q741" i="3"/>
  <c r="O741" i="3"/>
  <c r="N741" i="3"/>
  <c r="M741" i="3"/>
  <c r="L740" i="3"/>
  <c r="S740" i="3"/>
  <c r="K740" i="3"/>
  <c r="R740" i="3"/>
  <c r="J740" i="3"/>
  <c r="Q740" i="3"/>
  <c r="O740" i="3"/>
  <c r="N740" i="3"/>
  <c r="M740" i="3"/>
  <c r="L739" i="3"/>
  <c r="S739" i="3"/>
  <c r="K739" i="3"/>
  <c r="R739" i="3"/>
  <c r="J739" i="3"/>
  <c r="Q739" i="3"/>
  <c r="O739" i="3"/>
  <c r="N739" i="3"/>
  <c r="M739" i="3"/>
  <c r="L738" i="3"/>
  <c r="S738" i="3"/>
  <c r="K738" i="3"/>
  <c r="R738" i="3"/>
  <c r="J738" i="3"/>
  <c r="Q738" i="3"/>
  <c r="O738" i="3"/>
  <c r="N738" i="3"/>
  <c r="M738" i="3"/>
  <c r="L737" i="3"/>
  <c r="S737" i="3"/>
  <c r="K737" i="3"/>
  <c r="R737" i="3"/>
  <c r="J737" i="3"/>
  <c r="Q737" i="3"/>
  <c r="O737" i="3"/>
  <c r="N737" i="3"/>
  <c r="M737" i="3"/>
  <c r="L736" i="3"/>
  <c r="S736" i="3"/>
  <c r="K736" i="3"/>
  <c r="R736" i="3"/>
  <c r="J736" i="3"/>
  <c r="Q736" i="3"/>
  <c r="O736" i="3"/>
  <c r="N736" i="3"/>
  <c r="M736" i="3"/>
  <c r="L735" i="3"/>
  <c r="S735" i="3"/>
  <c r="K735" i="3"/>
  <c r="R735" i="3"/>
  <c r="J735" i="3"/>
  <c r="Q735" i="3"/>
  <c r="O735" i="3"/>
  <c r="N735" i="3"/>
  <c r="M735" i="3"/>
  <c r="L734" i="3"/>
  <c r="S734" i="3"/>
  <c r="K734" i="3"/>
  <c r="R734" i="3"/>
  <c r="J734" i="3"/>
  <c r="Q734" i="3"/>
  <c r="O734" i="3"/>
  <c r="N734" i="3"/>
  <c r="M734" i="3"/>
  <c r="L733" i="3"/>
  <c r="S733" i="3"/>
  <c r="K733" i="3"/>
  <c r="R733" i="3"/>
  <c r="J733" i="3"/>
  <c r="Q733" i="3"/>
  <c r="O733" i="3"/>
  <c r="N733" i="3"/>
  <c r="M733" i="3"/>
  <c r="L732" i="3"/>
  <c r="S732" i="3"/>
  <c r="K732" i="3"/>
  <c r="R732" i="3"/>
  <c r="J732" i="3"/>
  <c r="Q732" i="3"/>
  <c r="O732" i="3"/>
  <c r="N732" i="3"/>
  <c r="M732" i="3"/>
  <c r="L731" i="3"/>
  <c r="S731" i="3"/>
  <c r="K731" i="3"/>
  <c r="R731" i="3"/>
  <c r="J731" i="3"/>
  <c r="Q731" i="3"/>
  <c r="O731" i="3"/>
  <c r="N731" i="3"/>
  <c r="M731" i="3"/>
  <c r="L730" i="3"/>
  <c r="S730" i="3"/>
  <c r="K730" i="3"/>
  <c r="R730" i="3"/>
  <c r="J730" i="3"/>
  <c r="Q730" i="3"/>
  <c r="O730" i="3"/>
  <c r="N730" i="3"/>
  <c r="M730" i="3"/>
  <c r="L729" i="3"/>
  <c r="S729" i="3"/>
  <c r="K729" i="3"/>
  <c r="R729" i="3"/>
  <c r="J729" i="3"/>
  <c r="Q729" i="3"/>
  <c r="O729" i="3"/>
  <c r="N729" i="3"/>
  <c r="M729" i="3"/>
  <c r="L728" i="3"/>
  <c r="S728" i="3"/>
  <c r="K728" i="3"/>
  <c r="R728" i="3"/>
  <c r="J728" i="3"/>
  <c r="Q728" i="3"/>
  <c r="O728" i="3"/>
  <c r="N728" i="3"/>
  <c r="M728" i="3"/>
  <c r="L727" i="3"/>
  <c r="S727" i="3"/>
  <c r="K727" i="3"/>
  <c r="R727" i="3"/>
  <c r="J727" i="3"/>
  <c r="Q727" i="3"/>
  <c r="O727" i="3"/>
  <c r="N727" i="3"/>
  <c r="M727" i="3"/>
  <c r="L726" i="3"/>
  <c r="S726" i="3"/>
  <c r="K726" i="3"/>
  <c r="R726" i="3"/>
  <c r="J726" i="3"/>
  <c r="Q726" i="3"/>
  <c r="O726" i="3"/>
  <c r="N726" i="3"/>
  <c r="M726" i="3"/>
  <c r="L725" i="3"/>
  <c r="S725" i="3"/>
  <c r="K725" i="3"/>
  <c r="R725" i="3"/>
  <c r="J725" i="3"/>
  <c r="Q725" i="3"/>
  <c r="O725" i="3"/>
  <c r="N725" i="3"/>
  <c r="M725" i="3"/>
  <c r="L724" i="3"/>
  <c r="S724" i="3"/>
  <c r="K724" i="3"/>
  <c r="R724" i="3"/>
  <c r="J724" i="3"/>
  <c r="Q724" i="3"/>
  <c r="O724" i="3"/>
  <c r="N724" i="3"/>
  <c r="M724" i="3"/>
  <c r="L723" i="3"/>
  <c r="S723" i="3"/>
  <c r="K723" i="3"/>
  <c r="R723" i="3"/>
  <c r="J723" i="3"/>
  <c r="Q723" i="3"/>
  <c r="O723" i="3"/>
  <c r="N723" i="3"/>
  <c r="M723" i="3"/>
  <c r="L722" i="3"/>
  <c r="S722" i="3"/>
  <c r="K722" i="3"/>
  <c r="R722" i="3"/>
  <c r="J722" i="3"/>
  <c r="Q722" i="3"/>
  <c r="O722" i="3"/>
  <c r="N722" i="3"/>
  <c r="M722" i="3"/>
  <c r="L721" i="3"/>
  <c r="S721" i="3"/>
  <c r="K721" i="3"/>
  <c r="R721" i="3"/>
  <c r="J721" i="3"/>
  <c r="Q721" i="3"/>
  <c r="O721" i="3"/>
  <c r="N721" i="3"/>
  <c r="M721" i="3"/>
  <c r="L720" i="3"/>
  <c r="S720" i="3"/>
  <c r="K720" i="3"/>
  <c r="R720" i="3"/>
  <c r="J720" i="3"/>
  <c r="Q720" i="3"/>
  <c r="O720" i="3"/>
  <c r="N720" i="3"/>
  <c r="M720" i="3"/>
  <c r="L719" i="3"/>
  <c r="S719" i="3"/>
  <c r="K719" i="3"/>
  <c r="R719" i="3"/>
  <c r="J719" i="3"/>
  <c r="Q719" i="3"/>
  <c r="O719" i="3"/>
  <c r="N719" i="3"/>
  <c r="M719" i="3"/>
  <c r="L718" i="3"/>
  <c r="S718" i="3"/>
  <c r="K718" i="3"/>
  <c r="R718" i="3"/>
  <c r="J718" i="3"/>
  <c r="Q718" i="3"/>
  <c r="O718" i="3"/>
  <c r="N718" i="3"/>
  <c r="M718" i="3"/>
  <c r="L717" i="3"/>
  <c r="S717" i="3"/>
  <c r="K717" i="3"/>
  <c r="R717" i="3"/>
  <c r="J717" i="3"/>
  <c r="Q717" i="3"/>
  <c r="O717" i="3"/>
  <c r="N717" i="3"/>
  <c r="M717" i="3"/>
  <c r="L716" i="3"/>
  <c r="S716" i="3"/>
  <c r="K716" i="3"/>
  <c r="R716" i="3"/>
  <c r="J716" i="3"/>
  <c r="Q716" i="3"/>
  <c r="O716" i="3"/>
  <c r="N716" i="3"/>
  <c r="M716" i="3"/>
  <c r="L715" i="3"/>
  <c r="S715" i="3"/>
  <c r="K715" i="3"/>
  <c r="R715" i="3"/>
  <c r="J715" i="3"/>
  <c r="Q715" i="3"/>
  <c r="O715" i="3"/>
  <c r="N715" i="3"/>
  <c r="M715" i="3"/>
  <c r="L714" i="3"/>
  <c r="S714" i="3"/>
  <c r="K714" i="3"/>
  <c r="R714" i="3"/>
  <c r="J714" i="3"/>
  <c r="Q714" i="3"/>
  <c r="O714" i="3"/>
  <c r="N714" i="3"/>
  <c r="M714" i="3"/>
  <c r="L713" i="3"/>
  <c r="S713" i="3"/>
  <c r="K713" i="3"/>
  <c r="R713" i="3"/>
  <c r="J713" i="3"/>
  <c r="Q713" i="3"/>
  <c r="O713" i="3"/>
  <c r="N713" i="3"/>
  <c r="M713" i="3"/>
  <c r="L712" i="3"/>
  <c r="S712" i="3"/>
  <c r="K712" i="3"/>
  <c r="R712" i="3"/>
  <c r="J712" i="3"/>
  <c r="Q712" i="3"/>
  <c r="O712" i="3"/>
  <c r="N712" i="3"/>
  <c r="M712" i="3"/>
  <c r="L711" i="3"/>
  <c r="S711" i="3"/>
  <c r="K711" i="3"/>
  <c r="R711" i="3"/>
  <c r="J711" i="3"/>
  <c r="Q711" i="3"/>
  <c r="O711" i="3"/>
  <c r="N711" i="3"/>
  <c r="M711" i="3"/>
  <c r="L710" i="3"/>
  <c r="S710" i="3"/>
  <c r="K710" i="3"/>
  <c r="R710" i="3"/>
  <c r="J710" i="3"/>
  <c r="Q710" i="3"/>
  <c r="O710" i="3"/>
  <c r="N710" i="3"/>
  <c r="M710" i="3"/>
  <c r="L709" i="3"/>
  <c r="S709" i="3"/>
  <c r="K709" i="3"/>
  <c r="R709" i="3"/>
  <c r="J709" i="3"/>
  <c r="Q709" i="3"/>
  <c r="O709" i="3"/>
  <c r="N709" i="3"/>
  <c r="M709" i="3"/>
  <c r="L708" i="3"/>
  <c r="S708" i="3"/>
  <c r="K708" i="3"/>
  <c r="R708" i="3"/>
  <c r="J708" i="3"/>
  <c r="Q708" i="3"/>
  <c r="O708" i="3"/>
  <c r="N708" i="3"/>
  <c r="M708" i="3"/>
  <c r="L707" i="3"/>
  <c r="S707" i="3"/>
  <c r="K707" i="3"/>
  <c r="R707" i="3"/>
  <c r="J707" i="3"/>
  <c r="Q707" i="3"/>
  <c r="O707" i="3"/>
  <c r="N707" i="3"/>
  <c r="M707" i="3"/>
  <c r="L706" i="3"/>
  <c r="S706" i="3"/>
  <c r="K706" i="3"/>
  <c r="R706" i="3"/>
  <c r="J706" i="3"/>
  <c r="Q706" i="3"/>
  <c r="O706" i="3"/>
  <c r="N706" i="3"/>
  <c r="M706" i="3"/>
  <c r="L705" i="3"/>
  <c r="S705" i="3"/>
  <c r="K705" i="3"/>
  <c r="R705" i="3"/>
  <c r="J705" i="3"/>
  <c r="Q705" i="3"/>
  <c r="O705" i="3"/>
  <c r="N705" i="3"/>
  <c r="M705" i="3"/>
  <c r="L704" i="3"/>
  <c r="S704" i="3"/>
  <c r="K704" i="3"/>
  <c r="R704" i="3"/>
  <c r="J704" i="3"/>
  <c r="Q704" i="3"/>
  <c r="O704" i="3"/>
  <c r="N704" i="3"/>
  <c r="M704" i="3"/>
  <c r="L703" i="3"/>
  <c r="S703" i="3"/>
  <c r="K703" i="3"/>
  <c r="R703" i="3"/>
  <c r="J703" i="3"/>
  <c r="Q703" i="3"/>
  <c r="O703" i="3"/>
  <c r="N703" i="3"/>
  <c r="M703" i="3"/>
  <c r="L702" i="3"/>
  <c r="S702" i="3"/>
  <c r="K702" i="3"/>
  <c r="R702" i="3"/>
  <c r="J702" i="3"/>
  <c r="Q702" i="3"/>
  <c r="O702" i="3"/>
  <c r="N702" i="3"/>
  <c r="M702" i="3"/>
  <c r="L701" i="3"/>
  <c r="S701" i="3"/>
  <c r="K701" i="3"/>
  <c r="R701" i="3"/>
  <c r="J701" i="3"/>
  <c r="Q701" i="3"/>
  <c r="O701" i="3"/>
  <c r="N701" i="3"/>
  <c r="M701" i="3"/>
  <c r="L700" i="3"/>
  <c r="S700" i="3"/>
  <c r="K700" i="3"/>
  <c r="R700" i="3"/>
  <c r="J700" i="3"/>
  <c r="Q700" i="3"/>
  <c r="O700" i="3"/>
  <c r="N700" i="3"/>
  <c r="M700" i="3"/>
  <c r="L699" i="3"/>
  <c r="S699" i="3"/>
  <c r="K699" i="3"/>
  <c r="R699" i="3"/>
  <c r="J699" i="3"/>
  <c r="Q699" i="3"/>
  <c r="O699" i="3"/>
  <c r="N699" i="3"/>
  <c r="M699" i="3"/>
  <c r="L698" i="3"/>
  <c r="S698" i="3"/>
  <c r="K698" i="3"/>
  <c r="R698" i="3"/>
  <c r="J698" i="3"/>
  <c r="Q698" i="3"/>
  <c r="O698" i="3"/>
  <c r="N698" i="3"/>
  <c r="M698" i="3"/>
  <c r="L697" i="3"/>
  <c r="S697" i="3"/>
  <c r="K697" i="3"/>
  <c r="R697" i="3"/>
  <c r="J697" i="3"/>
  <c r="Q697" i="3"/>
  <c r="O697" i="3"/>
  <c r="N697" i="3"/>
  <c r="M697" i="3"/>
  <c r="L696" i="3"/>
  <c r="S696" i="3"/>
  <c r="K696" i="3"/>
  <c r="R696" i="3"/>
  <c r="J696" i="3"/>
  <c r="Q696" i="3"/>
  <c r="O696" i="3"/>
  <c r="N696" i="3"/>
  <c r="M696" i="3"/>
  <c r="L695" i="3"/>
  <c r="S695" i="3"/>
  <c r="K695" i="3"/>
  <c r="R695" i="3"/>
  <c r="J695" i="3"/>
  <c r="Q695" i="3"/>
  <c r="O695" i="3"/>
  <c r="N695" i="3"/>
  <c r="M695" i="3"/>
  <c r="L694" i="3"/>
  <c r="S694" i="3"/>
  <c r="K694" i="3"/>
  <c r="R694" i="3"/>
  <c r="J694" i="3"/>
  <c r="Q694" i="3"/>
  <c r="O694" i="3"/>
  <c r="N694" i="3"/>
  <c r="M694" i="3"/>
  <c r="L693" i="3"/>
  <c r="S693" i="3"/>
  <c r="K693" i="3"/>
  <c r="R693" i="3"/>
  <c r="J693" i="3"/>
  <c r="Q693" i="3"/>
  <c r="O693" i="3"/>
  <c r="N693" i="3"/>
  <c r="M693" i="3"/>
  <c r="L692" i="3"/>
  <c r="S692" i="3"/>
  <c r="K692" i="3"/>
  <c r="R692" i="3"/>
  <c r="J692" i="3"/>
  <c r="Q692" i="3"/>
  <c r="O692" i="3"/>
  <c r="N692" i="3"/>
  <c r="M692" i="3"/>
  <c r="L691" i="3"/>
  <c r="S691" i="3"/>
  <c r="K691" i="3"/>
  <c r="R691" i="3"/>
  <c r="J691" i="3"/>
  <c r="Q691" i="3"/>
  <c r="O691" i="3"/>
  <c r="N691" i="3"/>
  <c r="M691" i="3"/>
  <c r="L690" i="3"/>
  <c r="S690" i="3"/>
  <c r="K690" i="3"/>
  <c r="R690" i="3"/>
  <c r="J690" i="3"/>
  <c r="Q690" i="3"/>
  <c r="O690" i="3"/>
  <c r="N690" i="3"/>
  <c r="M690" i="3"/>
  <c r="L689" i="3"/>
  <c r="S689" i="3"/>
  <c r="K689" i="3"/>
  <c r="R689" i="3"/>
  <c r="J689" i="3"/>
  <c r="Q689" i="3"/>
  <c r="O689" i="3"/>
  <c r="N689" i="3"/>
  <c r="M689" i="3"/>
  <c r="L688" i="3"/>
  <c r="S688" i="3"/>
  <c r="K688" i="3"/>
  <c r="R688" i="3"/>
  <c r="J688" i="3"/>
  <c r="Q688" i="3"/>
  <c r="O688" i="3"/>
  <c r="N688" i="3"/>
  <c r="M688" i="3"/>
  <c r="L687" i="3"/>
  <c r="S687" i="3"/>
  <c r="K687" i="3"/>
  <c r="R687" i="3"/>
  <c r="J687" i="3"/>
  <c r="Q687" i="3"/>
  <c r="O687" i="3"/>
  <c r="N687" i="3"/>
  <c r="M687" i="3"/>
  <c r="L686" i="3"/>
  <c r="S686" i="3"/>
  <c r="K686" i="3"/>
  <c r="R686" i="3"/>
  <c r="J686" i="3"/>
  <c r="Q686" i="3"/>
  <c r="O686" i="3"/>
  <c r="N686" i="3"/>
  <c r="M686" i="3"/>
  <c r="L685" i="3"/>
  <c r="S685" i="3"/>
  <c r="K685" i="3"/>
  <c r="R685" i="3"/>
  <c r="J685" i="3"/>
  <c r="Q685" i="3"/>
  <c r="O685" i="3"/>
  <c r="N685" i="3"/>
  <c r="M685" i="3"/>
  <c r="L684" i="3"/>
  <c r="S684" i="3"/>
  <c r="K684" i="3"/>
  <c r="R684" i="3"/>
  <c r="J684" i="3"/>
  <c r="Q684" i="3"/>
  <c r="O684" i="3"/>
  <c r="N684" i="3"/>
  <c r="M684" i="3"/>
  <c r="L683" i="3"/>
  <c r="S683" i="3"/>
  <c r="K683" i="3"/>
  <c r="R683" i="3"/>
  <c r="J683" i="3"/>
  <c r="Q683" i="3"/>
  <c r="O683" i="3"/>
  <c r="N683" i="3"/>
  <c r="M683" i="3"/>
  <c r="L682" i="3"/>
  <c r="S682" i="3"/>
  <c r="K682" i="3"/>
  <c r="R682" i="3"/>
  <c r="J682" i="3"/>
  <c r="Q682" i="3"/>
  <c r="O682" i="3"/>
  <c r="N682" i="3"/>
  <c r="M682" i="3"/>
  <c r="L681" i="3"/>
  <c r="S681" i="3"/>
  <c r="K681" i="3"/>
  <c r="R681" i="3"/>
  <c r="J681" i="3"/>
  <c r="Q681" i="3"/>
  <c r="O681" i="3"/>
  <c r="N681" i="3"/>
  <c r="M681" i="3"/>
  <c r="L680" i="3"/>
  <c r="S680" i="3"/>
  <c r="K680" i="3"/>
  <c r="R680" i="3"/>
  <c r="J680" i="3"/>
  <c r="Q680" i="3"/>
  <c r="O680" i="3"/>
  <c r="N680" i="3"/>
  <c r="M680" i="3"/>
  <c r="L679" i="3"/>
  <c r="S679" i="3"/>
  <c r="K679" i="3"/>
  <c r="R679" i="3"/>
  <c r="J679" i="3"/>
  <c r="Q679" i="3"/>
  <c r="O679" i="3"/>
  <c r="N679" i="3"/>
  <c r="M679" i="3"/>
  <c r="L678" i="3"/>
  <c r="S678" i="3"/>
  <c r="K678" i="3"/>
  <c r="R678" i="3"/>
  <c r="J678" i="3"/>
  <c r="Q678" i="3"/>
  <c r="O678" i="3"/>
  <c r="N678" i="3"/>
  <c r="M678" i="3"/>
  <c r="L677" i="3"/>
  <c r="S677" i="3"/>
  <c r="K677" i="3"/>
  <c r="R677" i="3"/>
  <c r="J677" i="3"/>
  <c r="Q677" i="3"/>
  <c r="O677" i="3"/>
  <c r="N677" i="3"/>
  <c r="M677" i="3"/>
  <c r="L676" i="3"/>
  <c r="S676" i="3"/>
  <c r="K676" i="3"/>
  <c r="R676" i="3"/>
  <c r="J676" i="3"/>
  <c r="Q676" i="3"/>
  <c r="O676" i="3"/>
  <c r="N676" i="3"/>
  <c r="M676" i="3"/>
  <c r="L675" i="3"/>
  <c r="S675" i="3"/>
  <c r="K675" i="3"/>
  <c r="R675" i="3"/>
  <c r="J675" i="3"/>
  <c r="Q675" i="3"/>
  <c r="O675" i="3"/>
  <c r="N675" i="3"/>
  <c r="M675" i="3"/>
  <c r="L674" i="3"/>
  <c r="S674" i="3"/>
  <c r="K674" i="3"/>
  <c r="R674" i="3"/>
  <c r="J674" i="3"/>
  <c r="Q674" i="3"/>
  <c r="O674" i="3"/>
  <c r="N674" i="3"/>
  <c r="M674" i="3"/>
  <c r="L673" i="3"/>
  <c r="S673" i="3"/>
  <c r="K673" i="3"/>
  <c r="R673" i="3"/>
  <c r="J673" i="3"/>
  <c r="Q673" i="3"/>
  <c r="O673" i="3"/>
  <c r="N673" i="3"/>
  <c r="M673" i="3"/>
  <c r="L672" i="3"/>
  <c r="S672" i="3"/>
  <c r="K672" i="3"/>
  <c r="R672" i="3"/>
  <c r="J672" i="3"/>
  <c r="Q672" i="3"/>
  <c r="O672" i="3"/>
  <c r="N672" i="3"/>
  <c r="M672" i="3"/>
  <c r="L671" i="3"/>
  <c r="S671" i="3"/>
  <c r="K671" i="3"/>
  <c r="R671" i="3"/>
  <c r="J671" i="3"/>
  <c r="Q671" i="3"/>
  <c r="O671" i="3"/>
  <c r="N671" i="3"/>
  <c r="M671" i="3"/>
  <c r="L670" i="3"/>
  <c r="S670" i="3"/>
  <c r="K670" i="3"/>
  <c r="R670" i="3"/>
  <c r="J670" i="3"/>
  <c r="Q670" i="3"/>
  <c r="O670" i="3"/>
  <c r="N670" i="3"/>
  <c r="M670" i="3"/>
  <c r="L669" i="3"/>
  <c r="S669" i="3"/>
  <c r="K669" i="3"/>
  <c r="R669" i="3"/>
  <c r="J669" i="3"/>
  <c r="Q669" i="3"/>
  <c r="O669" i="3"/>
  <c r="N669" i="3"/>
  <c r="M669" i="3"/>
  <c r="L668" i="3"/>
  <c r="S668" i="3"/>
  <c r="K668" i="3"/>
  <c r="R668" i="3"/>
  <c r="J668" i="3"/>
  <c r="Q668" i="3"/>
  <c r="O668" i="3"/>
  <c r="N668" i="3"/>
  <c r="M668" i="3"/>
  <c r="L667" i="3"/>
  <c r="S667" i="3"/>
  <c r="K667" i="3"/>
  <c r="R667" i="3"/>
  <c r="J667" i="3"/>
  <c r="Q667" i="3"/>
  <c r="O667" i="3"/>
  <c r="N667" i="3"/>
  <c r="M667" i="3"/>
  <c r="L666" i="3"/>
  <c r="S666" i="3"/>
  <c r="K666" i="3"/>
  <c r="R666" i="3"/>
  <c r="J666" i="3"/>
  <c r="Q666" i="3"/>
  <c r="O666" i="3"/>
  <c r="N666" i="3"/>
  <c r="M666" i="3"/>
  <c r="L665" i="3"/>
  <c r="S665" i="3"/>
  <c r="K665" i="3"/>
  <c r="R665" i="3"/>
  <c r="J665" i="3"/>
  <c r="Q665" i="3"/>
  <c r="O665" i="3"/>
  <c r="N665" i="3"/>
  <c r="M665" i="3"/>
  <c r="L664" i="3"/>
  <c r="S664" i="3"/>
  <c r="K664" i="3"/>
  <c r="R664" i="3"/>
  <c r="J664" i="3"/>
  <c r="Q664" i="3"/>
  <c r="O664" i="3"/>
  <c r="N664" i="3"/>
  <c r="M664" i="3"/>
  <c r="L663" i="3"/>
  <c r="S663" i="3"/>
  <c r="K663" i="3"/>
  <c r="R663" i="3"/>
  <c r="J663" i="3"/>
  <c r="Q663" i="3"/>
  <c r="O663" i="3"/>
  <c r="N663" i="3"/>
  <c r="M663" i="3"/>
  <c r="L662" i="3"/>
  <c r="S662" i="3"/>
  <c r="K662" i="3"/>
  <c r="R662" i="3"/>
  <c r="J662" i="3"/>
  <c r="Q662" i="3"/>
  <c r="O662" i="3"/>
  <c r="N662" i="3"/>
  <c r="M662" i="3"/>
  <c r="L661" i="3"/>
  <c r="S661" i="3"/>
  <c r="K661" i="3"/>
  <c r="R661" i="3"/>
  <c r="J661" i="3"/>
  <c r="Q661" i="3"/>
  <c r="O661" i="3"/>
  <c r="N661" i="3"/>
  <c r="M661" i="3"/>
  <c r="L660" i="3"/>
  <c r="S660" i="3"/>
  <c r="K660" i="3"/>
  <c r="R660" i="3"/>
  <c r="J660" i="3"/>
  <c r="Q660" i="3"/>
  <c r="O660" i="3"/>
  <c r="N660" i="3"/>
  <c r="M660" i="3"/>
  <c r="L659" i="3"/>
  <c r="S659" i="3"/>
  <c r="K659" i="3"/>
  <c r="R659" i="3"/>
  <c r="J659" i="3"/>
  <c r="Q659" i="3"/>
  <c r="O659" i="3"/>
  <c r="N659" i="3"/>
  <c r="M659" i="3"/>
  <c r="L658" i="3"/>
  <c r="S658" i="3"/>
  <c r="K658" i="3"/>
  <c r="R658" i="3"/>
  <c r="J658" i="3"/>
  <c r="Q658" i="3"/>
  <c r="O658" i="3"/>
  <c r="N658" i="3"/>
  <c r="M658" i="3"/>
  <c r="L657" i="3"/>
  <c r="S657" i="3"/>
  <c r="K657" i="3"/>
  <c r="R657" i="3"/>
  <c r="J657" i="3"/>
  <c r="Q657" i="3"/>
  <c r="O657" i="3"/>
  <c r="N657" i="3"/>
  <c r="M657" i="3"/>
  <c r="L656" i="3"/>
  <c r="S656" i="3"/>
  <c r="K656" i="3"/>
  <c r="R656" i="3"/>
  <c r="J656" i="3"/>
  <c r="Q656" i="3"/>
  <c r="O656" i="3"/>
  <c r="N656" i="3"/>
  <c r="M656" i="3"/>
  <c r="L655" i="3"/>
  <c r="S655" i="3"/>
  <c r="K655" i="3"/>
  <c r="R655" i="3"/>
  <c r="J655" i="3"/>
  <c r="Q655" i="3"/>
  <c r="O655" i="3"/>
  <c r="N655" i="3"/>
  <c r="M655" i="3"/>
  <c r="L654" i="3"/>
  <c r="S654" i="3"/>
  <c r="K654" i="3"/>
  <c r="R654" i="3"/>
  <c r="J654" i="3"/>
  <c r="Q654" i="3"/>
  <c r="O654" i="3"/>
  <c r="N654" i="3"/>
  <c r="M654" i="3"/>
  <c r="L653" i="3"/>
  <c r="S653" i="3"/>
  <c r="K653" i="3"/>
  <c r="R653" i="3"/>
  <c r="J653" i="3"/>
  <c r="Q653" i="3"/>
  <c r="O653" i="3"/>
  <c r="N653" i="3"/>
  <c r="M653" i="3"/>
  <c r="L652" i="3"/>
  <c r="S652" i="3"/>
  <c r="K652" i="3"/>
  <c r="R652" i="3"/>
  <c r="J652" i="3"/>
  <c r="Q652" i="3"/>
  <c r="O652" i="3"/>
  <c r="N652" i="3"/>
  <c r="M652" i="3"/>
  <c r="L651" i="3"/>
  <c r="S651" i="3"/>
  <c r="K651" i="3"/>
  <c r="R651" i="3"/>
  <c r="J651" i="3"/>
  <c r="Q651" i="3"/>
  <c r="O651" i="3"/>
  <c r="N651" i="3"/>
  <c r="M651" i="3"/>
  <c r="L650" i="3"/>
  <c r="S650" i="3"/>
  <c r="K650" i="3"/>
  <c r="R650" i="3"/>
  <c r="J650" i="3"/>
  <c r="Q650" i="3"/>
  <c r="O650" i="3"/>
  <c r="N650" i="3"/>
  <c r="M650" i="3"/>
  <c r="L649" i="3"/>
  <c r="S649" i="3"/>
  <c r="K649" i="3"/>
  <c r="R649" i="3"/>
  <c r="J649" i="3"/>
  <c r="Q649" i="3"/>
  <c r="O649" i="3"/>
  <c r="N649" i="3"/>
  <c r="M649" i="3"/>
  <c r="L648" i="3"/>
  <c r="S648" i="3"/>
  <c r="K648" i="3"/>
  <c r="R648" i="3"/>
  <c r="J648" i="3"/>
  <c r="Q648" i="3"/>
  <c r="O648" i="3"/>
  <c r="N648" i="3"/>
  <c r="M648" i="3"/>
  <c r="L647" i="3"/>
  <c r="S647" i="3"/>
  <c r="K647" i="3"/>
  <c r="R647" i="3"/>
  <c r="J647" i="3"/>
  <c r="Q647" i="3"/>
  <c r="O647" i="3"/>
  <c r="N647" i="3"/>
  <c r="M647" i="3"/>
  <c r="L646" i="3"/>
  <c r="S646" i="3"/>
  <c r="K646" i="3"/>
  <c r="R646" i="3"/>
  <c r="J646" i="3"/>
  <c r="Q646" i="3"/>
  <c r="O646" i="3"/>
  <c r="N646" i="3"/>
  <c r="M646" i="3"/>
  <c r="L645" i="3"/>
  <c r="S645" i="3"/>
  <c r="K645" i="3"/>
  <c r="R645" i="3"/>
  <c r="J645" i="3"/>
  <c r="Q645" i="3"/>
  <c r="O645" i="3"/>
  <c r="N645" i="3"/>
  <c r="M645" i="3"/>
  <c r="L644" i="3"/>
  <c r="S644" i="3"/>
  <c r="K644" i="3"/>
  <c r="R644" i="3"/>
  <c r="J644" i="3"/>
  <c r="Q644" i="3"/>
  <c r="O644" i="3"/>
  <c r="N644" i="3"/>
  <c r="M644" i="3"/>
  <c r="L643" i="3"/>
  <c r="S643" i="3"/>
  <c r="K643" i="3"/>
  <c r="R643" i="3"/>
  <c r="J643" i="3"/>
  <c r="Q643" i="3"/>
  <c r="O643" i="3"/>
  <c r="N643" i="3"/>
  <c r="M643" i="3"/>
  <c r="L642" i="3"/>
  <c r="S642" i="3"/>
  <c r="K642" i="3"/>
  <c r="R642" i="3"/>
  <c r="J642" i="3"/>
  <c r="Q642" i="3"/>
  <c r="O642" i="3"/>
  <c r="N642" i="3"/>
  <c r="M642" i="3"/>
  <c r="L641" i="3"/>
  <c r="S641" i="3"/>
  <c r="K641" i="3"/>
  <c r="R641" i="3"/>
  <c r="J641" i="3"/>
  <c r="Q641" i="3"/>
  <c r="O641" i="3"/>
  <c r="N641" i="3"/>
  <c r="M641" i="3"/>
  <c r="L640" i="3"/>
  <c r="S640" i="3"/>
  <c r="K640" i="3"/>
  <c r="R640" i="3"/>
  <c r="J640" i="3"/>
  <c r="Q640" i="3"/>
  <c r="O640" i="3"/>
  <c r="N640" i="3"/>
  <c r="M640" i="3"/>
  <c r="L639" i="3"/>
  <c r="S639" i="3"/>
  <c r="K639" i="3"/>
  <c r="R639" i="3"/>
  <c r="J639" i="3"/>
  <c r="Q639" i="3"/>
  <c r="O639" i="3"/>
  <c r="N639" i="3"/>
  <c r="M639" i="3"/>
  <c r="L638" i="3"/>
  <c r="S638" i="3"/>
  <c r="K638" i="3"/>
  <c r="R638" i="3"/>
  <c r="J638" i="3"/>
  <c r="Q638" i="3"/>
  <c r="O638" i="3"/>
  <c r="N638" i="3"/>
  <c r="M638" i="3"/>
  <c r="L637" i="3"/>
  <c r="S637" i="3"/>
  <c r="K637" i="3"/>
  <c r="R637" i="3"/>
  <c r="J637" i="3"/>
  <c r="Q637" i="3"/>
  <c r="O637" i="3"/>
  <c r="N637" i="3"/>
  <c r="M637" i="3"/>
  <c r="L636" i="3"/>
  <c r="S636" i="3"/>
  <c r="K636" i="3"/>
  <c r="R636" i="3"/>
  <c r="J636" i="3"/>
  <c r="Q636" i="3"/>
  <c r="O636" i="3"/>
  <c r="N636" i="3"/>
  <c r="M636" i="3"/>
  <c r="L635" i="3"/>
  <c r="S635" i="3"/>
  <c r="K635" i="3"/>
  <c r="R635" i="3"/>
  <c r="J635" i="3"/>
  <c r="Q635" i="3"/>
  <c r="O635" i="3"/>
  <c r="N635" i="3"/>
  <c r="M635" i="3"/>
  <c r="L634" i="3"/>
  <c r="S634" i="3"/>
  <c r="K634" i="3"/>
  <c r="R634" i="3"/>
  <c r="J634" i="3"/>
  <c r="Q634" i="3"/>
  <c r="O634" i="3"/>
  <c r="N634" i="3"/>
  <c r="M634" i="3"/>
  <c r="L633" i="3"/>
  <c r="S633" i="3"/>
  <c r="K633" i="3"/>
  <c r="R633" i="3"/>
  <c r="J633" i="3"/>
  <c r="Q633" i="3"/>
  <c r="O633" i="3"/>
  <c r="N633" i="3"/>
  <c r="M633" i="3"/>
  <c r="L632" i="3"/>
  <c r="S632" i="3"/>
  <c r="K632" i="3"/>
  <c r="R632" i="3"/>
  <c r="J632" i="3"/>
  <c r="Q632" i="3"/>
  <c r="O632" i="3"/>
  <c r="N632" i="3"/>
  <c r="M632" i="3"/>
  <c r="L631" i="3"/>
  <c r="S631" i="3"/>
  <c r="K631" i="3"/>
  <c r="R631" i="3"/>
  <c r="J631" i="3"/>
  <c r="Q631" i="3"/>
  <c r="O631" i="3"/>
  <c r="N631" i="3"/>
  <c r="M631" i="3"/>
  <c r="L630" i="3"/>
  <c r="S630" i="3"/>
  <c r="K630" i="3"/>
  <c r="R630" i="3"/>
  <c r="J630" i="3"/>
  <c r="Q630" i="3"/>
  <c r="O630" i="3"/>
  <c r="N630" i="3"/>
  <c r="M630" i="3"/>
  <c r="L629" i="3"/>
  <c r="S629" i="3"/>
  <c r="K629" i="3"/>
  <c r="R629" i="3"/>
  <c r="J629" i="3"/>
  <c r="Q629" i="3"/>
  <c r="O629" i="3"/>
  <c r="N629" i="3"/>
  <c r="M629" i="3"/>
  <c r="L628" i="3"/>
  <c r="S628" i="3"/>
  <c r="K628" i="3"/>
  <c r="R628" i="3"/>
  <c r="J628" i="3"/>
  <c r="Q628" i="3"/>
  <c r="O628" i="3"/>
  <c r="N628" i="3"/>
  <c r="M628" i="3"/>
  <c r="L627" i="3"/>
  <c r="S627" i="3"/>
  <c r="K627" i="3"/>
  <c r="R627" i="3"/>
  <c r="J627" i="3"/>
  <c r="Q627" i="3"/>
  <c r="O627" i="3"/>
  <c r="N627" i="3"/>
  <c r="M627" i="3"/>
  <c r="L626" i="3"/>
  <c r="S626" i="3"/>
  <c r="K626" i="3"/>
  <c r="R626" i="3"/>
  <c r="J626" i="3"/>
  <c r="Q626" i="3"/>
  <c r="O626" i="3"/>
  <c r="N626" i="3"/>
  <c r="M626" i="3"/>
  <c r="L625" i="3"/>
  <c r="S625" i="3"/>
  <c r="K625" i="3"/>
  <c r="R625" i="3"/>
  <c r="J625" i="3"/>
  <c r="Q625" i="3"/>
  <c r="O625" i="3"/>
  <c r="N625" i="3"/>
  <c r="M625" i="3"/>
  <c r="L624" i="3"/>
  <c r="S624" i="3"/>
  <c r="K624" i="3"/>
  <c r="R624" i="3"/>
  <c r="J624" i="3"/>
  <c r="Q624" i="3"/>
  <c r="O624" i="3"/>
  <c r="N624" i="3"/>
  <c r="M624" i="3"/>
  <c r="L623" i="3"/>
  <c r="S623" i="3"/>
  <c r="K623" i="3"/>
  <c r="R623" i="3"/>
  <c r="J623" i="3"/>
  <c r="Q623" i="3"/>
  <c r="O623" i="3"/>
  <c r="N623" i="3"/>
  <c r="M623" i="3"/>
  <c r="L622" i="3"/>
  <c r="S622" i="3"/>
  <c r="K622" i="3"/>
  <c r="R622" i="3"/>
  <c r="J622" i="3"/>
  <c r="Q622" i="3"/>
  <c r="O622" i="3"/>
  <c r="N622" i="3"/>
  <c r="M622" i="3"/>
  <c r="L621" i="3"/>
  <c r="S621" i="3"/>
  <c r="K621" i="3"/>
  <c r="R621" i="3"/>
  <c r="J621" i="3"/>
  <c r="Q621" i="3"/>
  <c r="O621" i="3"/>
  <c r="N621" i="3"/>
  <c r="M621" i="3"/>
  <c r="L620" i="3"/>
  <c r="S620" i="3"/>
  <c r="K620" i="3"/>
  <c r="R620" i="3"/>
  <c r="J620" i="3"/>
  <c r="Q620" i="3"/>
  <c r="O620" i="3"/>
  <c r="N620" i="3"/>
  <c r="M620" i="3"/>
  <c r="L619" i="3"/>
  <c r="S619" i="3"/>
  <c r="K619" i="3"/>
  <c r="R619" i="3"/>
  <c r="J619" i="3"/>
  <c r="Q619" i="3"/>
  <c r="O619" i="3"/>
  <c r="N619" i="3"/>
  <c r="M619" i="3"/>
  <c r="L618" i="3"/>
  <c r="S618" i="3"/>
  <c r="K618" i="3"/>
  <c r="R618" i="3"/>
  <c r="J618" i="3"/>
  <c r="Q618" i="3"/>
  <c r="O618" i="3"/>
  <c r="N618" i="3"/>
  <c r="M618" i="3"/>
  <c r="L617" i="3"/>
  <c r="S617" i="3"/>
  <c r="K617" i="3"/>
  <c r="R617" i="3"/>
  <c r="J617" i="3"/>
  <c r="Q617" i="3"/>
  <c r="O617" i="3"/>
  <c r="N617" i="3"/>
  <c r="M617" i="3"/>
  <c r="L616" i="3"/>
  <c r="S616" i="3"/>
  <c r="K616" i="3"/>
  <c r="R616" i="3"/>
  <c r="J616" i="3"/>
  <c r="Q616" i="3"/>
  <c r="O616" i="3"/>
  <c r="N616" i="3"/>
  <c r="M616" i="3"/>
  <c r="L615" i="3"/>
  <c r="S615" i="3"/>
  <c r="K615" i="3"/>
  <c r="R615" i="3"/>
  <c r="J615" i="3"/>
  <c r="Q615" i="3"/>
  <c r="O615" i="3"/>
  <c r="N615" i="3"/>
  <c r="M615" i="3"/>
  <c r="L614" i="3"/>
  <c r="S614" i="3"/>
  <c r="K614" i="3"/>
  <c r="R614" i="3"/>
  <c r="J614" i="3"/>
  <c r="Q614" i="3"/>
  <c r="O614" i="3"/>
  <c r="N614" i="3"/>
  <c r="M614" i="3"/>
  <c r="L613" i="3"/>
  <c r="S613" i="3"/>
  <c r="K613" i="3"/>
  <c r="R613" i="3"/>
  <c r="J613" i="3"/>
  <c r="Q613" i="3"/>
  <c r="O613" i="3"/>
  <c r="N613" i="3"/>
  <c r="M613" i="3"/>
  <c r="L612" i="3"/>
  <c r="S612" i="3"/>
  <c r="K612" i="3"/>
  <c r="R612" i="3"/>
  <c r="J612" i="3"/>
  <c r="Q612" i="3"/>
  <c r="O612" i="3"/>
  <c r="N612" i="3"/>
  <c r="M612" i="3"/>
  <c r="L611" i="3"/>
  <c r="S611" i="3"/>
  <c r="K611" i="3"/>
  <c r="R611" i="3"/>
  <c r="J611" i="3"/>
  <c r="Q611" i="3"/>
  <c r="O611" i="3"/>
  <c r="N611" i="3"/>
  <c r="M611" i="3"/>
  <c r="L610" i="3"/>
  <c r="S610" i="3"/>
  <c r="K610" i="3"/>
  <c r="R610" i="3"/>
  <c r="J610" i="3"/>
  <c r="Q610" i="3"/>
  <c r="O610" i="3"/>
  <c r="N610" i="3"/>
  <c r="M610" i="3"/>
  <c r="L609" i="3"/>
  <c r="S609" i="3"/>
  <c r="K609" i="3"/>
  <c r="R609" i="3"/>
  <c r="J609" i="3"/>
  <c r="Q609" i="3"/>
  <c r="O609" i="3"/>
  <c r="N609" i="3"/>
  <c r="M609" i="3"/>
  <c r="L608" i="3"/>
  <c r="S608" i="3"/>
  <c r="K608" i="3"/>
  <c r="R608" i="3"/>
  <c r="J608" i="3"/>
  <c r="Q608" i="3"/>
  <c r="O608" i="3"/>
  <c r="N608" i="3"/>
  <c r="M608" i="3"/>
  <c r="L607" i="3"/>
  <c r="S607" i="3"/>
  <c r="K607" i="3"/>
  <c r="R607" i="3"/>
  <c r="J607" i="3"/>
  <c r="Q607" i="3"/>
  <c r="O607" i="3"/>
  <c r="N607" i="3"/>
  <c r="M607" i="3"/>
  <c r="L606" i="3"/>
  <c r="S606" i="3"/>
  <c r="K606" i="3"/>
  <c r="R606" i="3"/>
  <c r="J606" i="3"/>
  <c r="Q606" i="3"/>
  <c r="O606" i="3"/>
  <c r="N606" i="3"/>
  <c r="M606" i="3"/>
  <c r="L605" i="3"/>
  <c r="S605" i="3"/>
  <c r="K605" i="3"/>
  <c r="R605" i="3"/>
  <c r="J605" i="3"/>
  <c r="Q605" i="3"/>
  <c r="O605" i="3"/>
  <c r="N605" i="3"/>
  <c r="M605" i="3"/>
  <c r="L604" i="3"/>
  <c r="S604" i="3"/>
  <c r="K604" i="3"/>
  <c r="R604" i="3"/>
  <c r="J604" i="3"/>
  <c r="Q604" i="3"/>
  <c r="O604" i="3"/>
  <c r="N604" i="3"/>
  <c r="M604" i="3"/>
  <c r="L603" i="3"/>
  <c r="S603" i="3"/>
  <c r="K603" i="3"/>
  <c r="R603" i="3"/>
  <c r="J603" i="3"/>
  <c r="Q603" i="3"/>
  <c r="O603" i="3"/>
  <c r="N603" i="3"/>
  <c r="M603" i="3"/>
  <c r="L602" i="3"/>
  <c r="S602" i="3"/>
  <c r="K602" i="3"/>
  <c r="R602" i="3"/>
  <c r="J602" i="3"/>
  <c r="Q602" i="3"/>
  <c r="O602" i="3"/>
  <c r="N602" i="3"/>
  <c r="M602" i="3"/>
  <c r="L601" i="3"/>
  <c r="S601" i="3"/>
  <c r="K601" i="3"/>
  <c r="R601" i="3"/>
  <c r="J601" i="3"/>
  <c r="Q601" i="3"/>
  <c r="O601" i="3"/>
  <c r="N601" i="3"/>
  <c r="M601" i="3"/>
  <c r="L600" i="3"/>
  <c r="S600" i="3"/>
  <c r="K600" i="3"/>
  <c r="R600" i="3"/>
  <c r="J600" i="3"/>
  <c r="Q600" i="3"/>
  <c r="O600" i="3"/>
  <c r="N600" i="3"/>
  <c r="M600" i="3"/>
  <c r="L599" i="3"/>
  <c r="S599" i="3"/>
  <c r="K599" i="3"/>
  <c r="R599" i="3"/>
  <c r="J599" i="3"/>
  <c r="Q599" i="3"/>
  <c r="O599" i="3"/>
  <c r="N599" i="3"/>
  <c r="M599" i="3"/>
  <c r="L598" i="3"/>
  <c r="S598" i="3"/>
  <c r="K598" i="3"/>
  <c r="R598" i="3"/>
  <c r="J598" i="3"/>
  <c r="Q598" i="3"/>
  <c r="O598" i="3"/>
  <c r="N598" i="3"/>
  <c r="M598" i="3"/>
  <c r="L597" i="3"/>
  <c r="S597" i="3"/>
  <c r="K597" i="3"/>
  <c r="R597" i="3"/>
  <c r="J597" i="3"/>
  <c r="Q597" i="3"/>
  <c r="O597" i="3"/>
  <c r="N597" i="3"/>
  <c r="M597" i="3"/>
  <c r="L596" i="3"/>
  <c r="S596" i="3"/>
  <c r="K596" i="3"/>
  <c r="R596" i="3"/>
  <c r="J596" i="3"/>
  <c r="Q596" i="3"/>
  <c r="O596" i="3"/>
  <c r="N596" i="3"/>
  <c r="M596" i="3"/>
  <c r="L595" i="3"/>
  <c r="S595" i="3"/>
  <c r="K595" i="3"/>
  <c r="R595" i="3"/>
  <c r="J595" i="3"/>
  <c r="Q595" i="3"/>
  <c r="O595" i="3"/>
  <c r="N595" i="3"/>
  <c r="M595" i="3"/>
  <c r="L594" i="3"/>
  <c r="S594" i="3"/>
  <c r="K594" i="3"/>
  <c r="R594" i="3"/>
  <c r="J594" i="3"/>
  <c r="Q594" i="3"/>
  <c r="O594" i="3"/>
  <c r="N594" i="3"/>
  <c r="M594" i="3"/>
  <c r="L593" i="3"/>
  <c r="S593" i="3"/>
  <c r="K593" i="3"/>
  <c r="R593" i="3"/>
  <c r="J593" i="3"/>
  <c r="Q593" i="3"/>
  <c r="O593" i="3"/>
  <c r="N593" i="3"/>
  <c r="M593" i="3"/>
  <c r="L592" i="3"/>
  <c r="S592" i="3"/>
  <c r="K592" i="3"/>
  <c r="R592" i="3"/>
  <c r="J592" i="3"/>
  <c r="Q592" i="3"/>
  <c r="O592" i="3"/>
  <c r="N592" i="3"/>
  <c r="M592" i="3"/>
  <c r="L591" i="3"/>
  <c r="S591" i="3"/>
  <c r="K591" i="3"/>
  <c r="R591" i="3"/>
  <c r="J591" i="3"/>
  <c r="Q591" i="3"/>
  <c r="O591" i="3"/>
  <c r="N591" i="3"/>
  <c r="M591" i="3"/>
  <c r="L590" i="3"/>
  <c r="S590" i="3"/>
  <c r="K590" i="3"/>
  <c r="R590" i="3"/>
  <c r="J590" i="3"/>
  <c r="Q590" i="3"/>
  <c r="O590" i="3"/>
  <c r="N590" i="3"/>
  <c r="M590" i="3"/>
  <c r="L589" i="3"/>
  <c r="S589" i="3"/>
  <c r="K589" i="3"/>
  <c r="R589" i="3"/>
  <c r="J589" i="3"/>
  <c r="Q589" i="3"/>
  <c r="O589" i="3"/>
  <c r="N589" i="3"/>
  <c r="M589" i="3"/>
  <c r="L588" i="3"/>
  <c r="S588" i="3"/>
  <c r="K588" i="3"/>
  <c r="R588" i="3"/>
  <c r="J588" i="3"/>
  <c r="Q588" i="3"/>
  <c r="O588" i="3"/>
  <c r="N588" i="3"/>
  <c r="M588" i="3"/>
  <c r="L587" i="3"/>
  <c r="S587" i="3"/>
  <c r="K587" i="3"/>
  <c r="R587" i="3"/>
  <c r="J587" i="3"/>
  <c r="Q587" i="3"/>
  <c r="O587" i="3"/>
  <c r="N587" i="3"/>
  <c r="M587" i="3"/>
  <c r="L586" i="3"/>
  <c r="S586" i="3"/>
  <c r="K586" i="3"/>
  <c r="R586" i="3"/>
  <c r="J586" i="3"/>
  <c r="Q586" i="3"/>
  <c r="O586" i="3"/>
  <c r="N586" i="3"/>
  <c r="M586" i="3"/>
  <c r="L585" i="3"/>
  <c r="S585" i="3"/>
  <c r="K585" i="3"/>
  <c r="R585" i="3"/>
  <c r="J585" i="3"/>
  <c r="Q585" i="3"/>
  <c r="O585" i="3"/>
  <c r="N585" i="3"/>
  <c r="M585" i="3"/>
  <c r="L584" i="3"/>
  <c r="S584" i="3"/>
  <c r="K584" i="3"/>
  <c r="R584" i="3"/>
  <c r="J584" i="3"/>
  <c r="Q584" i="3"/>
  <c r="O584" i="3"/>
  <c r="N584" i="3"/>
  <c r="M584" i="3"/>
  <c r="L583" i="3"/>
  <c r="S583" i="3"/>
  <c r="K583" i="3"/>
  <c r="R583" i="3"/>
  <c r="J583" i="3"/>
  <c r="Q583" i="3"/>
  <c r="O583" i="3"/>
  <c r="N583" i="3"/>
  <c r="M583" i="3"/>
  <c r="L582" i="3"/>
  <c r="S582" i="3"/>
  <c r="K582" i="3"/>
  <c r="R582" i="3"/>
  <c r="J582" i="3"/>
  <c r="Q582" i="3"/>
  <c r="O582" i="3"/>
  <c r="N582" i="3"/>
  <c r="M582" i="3"/>
  <c r="L581" i="3"/>
  <c r="S581" i="3"/>
  <c r="K581" i="3"/>
  <c r="R581" i="3"/>
  <c r="J581" i="3"/>
  <c r="Q581" i="3"/>
  <c r="O581" i="3"/>
  <c r="N581" i="3"/>
  <c r="M581" i="3"/>
  <c r="L580" i="3"/>
  <c r="S580" i="3"/>
  <c r="K580" i="3"/>
  <c r="R580" i="3"/>
  <c r="J580" i="3"/>
  <c r="Q580" i="3"/>
  <c r="O580" i="3"/>
  <c r="N580" i="3"/>
  <c r="M580" i="3"/>
  <c r="L579" i="3"/>
  <c r="S579" i="3"/>
  <c r="K579" i="3"/>
  <c r="R579" i="3"/>
  <c r="J579" i="3"/>
  <c r="Q579" i="3"/>
  <c r="O579" i="3"/>
  <c r="N579" i="3"/>
  <c r="M579" i="3"/>
  <c r="L578" i="3"/>
  <c r="S578" i="3"/>
  <c r="K578" i="3"/>
  <c r="R578" i="3"/>
  <c r="J578" i="3"/>
  <c r="Q578" i="3"/>
  <c r="O578" i="3"/>
  <c r="N578" i="3"/>
  <c r="M578" i="3"/>
  <c r="L577" i="3"/>
  <c r="S577" i="3"/>
  <c r="K577" i="3"/>
  <c r="R577" i="3"/>
  <c r="J577" i="3"/>
  <c r="Q577" i="3"/>
  <c r="O577" i="3"/>
  <c r="N577" i="3"/>
  <c r="M577" i="3"/>
  <c r="L576" i="3"/>
  <c r="S576" i="3"/>
  <c r="K576" i="3"/>
  <c r="R576" i="3"/>
  <c r="J576" i="3"/>
  <c r="Q576" i="3"/>
  <c r="O576" i="3"/>
  <c r="N576" i="3"/>
  <c r="M576" i="3"/>
  <c r="L575" i="3"/>
  <c r="S575" i="3"/>
  <c r="K575" i="3"/>
  <c r="R575" i="3"/>
  <c r="J575" i="3"/>
  <c r="Q575" i="3"/>
  <c r="O575" i="3"/>
  <c r="N575" i="3"/>
  <c r="M575" i="3"/>
  <c r="L574" i="3"/>
  <c r="S574" i="3"/>
  <c r="K574" i="3"/>
  <c r="R574" i="3"/>
  <c r="J574" i="3"/>
  <c r="Q574" i="3"/>
  <c r="O574" i="3"/>
  <c r="N574" i="3"/>
  <c r="M574" i="3"/>
  <c r="L573" i="3"/>
  <c r="S573" i="3"/>
  <c r="K573" i="3"/>
  <c r="R573" i="3"/>
  <c r="J573" i="3"/>
  <c r="Q573" i="3"/>
  <c r="O573" i="3"/>
  <c r="N573" i="3"/>
  <c r="M573" i="3"/>
  <c r="L572" i="3"/>
  <c r="S572" i="3"/>
  <c r="K572" i="3"/>
  <c r="R572" i="3"/>
  <c r="J572" i="3"/>
  <c r="Q572" i="3"/>
  <c r="O572" i="3"/>
  <c r="N572" i="3"/>
  <c r="M572" i="3"/>
  <c r="L571" i="3"/>
  <c r="S571" i="3"/>
  <c r="K571" i="3"/>
  <c r="R571" i="3"/>
  <c r="J571" i="3"/>
  <c r="Q571" i="3"/>
  <c r="O571" i="3"/>
  <c r="N571" i="3"/>
  <c r="M571" i="3"/>
  <c r="L570" i="3"/>
  <c r="S570" i="3"/>
  <c r="K570" i="3"/>
  <c r="R570" i="3"/>
  <c r="J570" i="3"/>
  <c r="Q570" i="3"/>
  <c r="O570" i="3"/>
  <c r="N570" i="3"/>
  <c r="M570" i="3"/>
  <c r="L569" i="3"/>
  <c r="S569" i="3"/>
  <c r="K569" i="3"/>
  <c r="R569" i="3"/>
  <c r="J569" i="3"/>
  <c r="Q569" i="3"/>
  <c r="O569" i="3"/>
  <c r="N569" i="3"/>
  <c r="M569" i="3"/>
  <c r="L568" i="3"/>
  <c r="S568" i="3"/>
  <c r="K568" i="3"/>
  <c r="R568" i="3"/>
  <c r="J568" i="3"/>
  <c r="Q568" i="3"/>
  <c r="O568" i="3"/>
  <c r="N568" i="3"/>
  <c r="M568" i="3"/>
  <c r="L567" i="3"/>
  <c r="S567" i="3"/>
  <c r="K567" i="3"/>
  <c r="R567" i="3"/>
  <c r="J567" i="3"/>
  <c r="Q567" i="3"/>
  <c r="O567" i="3"/>
  <c r="N567" i="3"/>
  <c r="M567" i="3"/>
  <c r="L566" i="3"/>
  <c r="S566" i="3"/>
  <c r="K566" i="3"/>
  <c r="R566" i="3"/>
  <c r="J566" i="3"/>
  <c r="Q566" i="3"/>
  <c r="O566" i="3"/>
  <c r="N566" i="3"/>
  <c r="M566" i="3"/>
  <c r="L565" i="3"/>
  <c r="S565" i="3"/>
  <c r="K565" i="3"/>
  <c r="R565" i="3"/>
  <c r="J565" i="3"/>
  <c r="Q565" i="3"/>
  <c r="O565" i="3"/>
  <c r="N565" i="3"/>
  <c r="M565" i="3"/>
  <c r="S564" i="3"/>
  <c r="R564" i="3"/>
  <c r="Q564" i="3"/>
  <c r="O564" i="3"/>
  <c r="N564" i="3"/>
  <c r="M564" i="3"/>
  <c r="S563" i="3"/>
  <c r="R563" i="3"/>
  <c r="Q563" i="3"/>
  <c r="O563" i="3"/>
  <c r="N563" i="3"/>
  <c r="M563" i="3"/>
  <c r="S562" i="3"/>
  <c r="R562" i="3"/>
  <c r="Q562" i="3"/>
  <c r="O562" i="3"/>
  <c r="N562" i="3"/>
  <c r="M562" i="3"/>
  <c r="S561" i="3"/>
  <c r="R561" i="3"/>
  <c r="Q561" i="3"/>
  <c r="O561" i="3"/>
  <c r="N561" i="3"/>
  <c r="M561" i="3"/>
  <c r="S560" i="3"/>
  <c r="R560" i="3"/>
  <c r="Q560" i="3"/>
  <c r="O560" i="3"/>
  <c r="N560" i="3"/>
  <c r="M560" i="3"/>
  <c r="S559" i="3"/>
  <c r="R559" i="3"/>
  <c r="Q559" i="3"/>
  <c r="O559" i="3"/>
  <c r="N559" i="3"/>
  <c r="M559" i="3"/>
  <c r="S558" i="3"/>
  <c r="R558" i="3"/>
  <c r="Q558" i="3"/>
  <c r="O558" i="3"/>
  <c r="N558" i="3"/>
  <c r="M558" i="3"/>
  <c r="S557" i="3"/>
  <c r="R557" i="3"/>
  <c r="Q557" i="3"/>
  <c r="O557" i="3"/>
  <c r="N557" i="3"/>
  <c r="M557" i="3"/>
  <c r="S556" i="3"/>
  <c r="R556" i="3"/>
  <c r="Q556" i="3"/>
  <c r="O556" i="3"/>
  <c r="N556" i="3"/>
  <c r="M556" i="3"/>
  <c r="S555" i="3"/>
  <c r="R555" i="3"/>
  <c r="Q555" i="3"/>
  <c r="O555" i="3"/>
  <c r="N555" i="3"/>
  <c r="M555" i="3"/>
  <c r="S554" i="3"/>
  <c r="R554" i="3"/>
  <c r="Q554" i="3"/>
  <c r="O554" i="3"/>
  <c r="N554" i="3"/>
  <c r="M554" i="3"/>
  <c r="S553" i="3"/>
  <c r="R553" i="3"/>
  <c r="Q553" i="3"/>
  <c r="O553" i="3"/>
  <c r="N553" i="3"/>
  <c r="M553" i="3"/>
  <c r="S552" i="3"/>
  <c r="R552" i="3"/>
  <c r="Q552" i="3"/>
  <c r="O552" i="3"/>
  <c r="N552" i="3"/>
  <c r="M552" i="3"/>
  <c r="S551" i="3"/>
  <c r="R551" i="3"/>
  <c r="Q551" i="3"/>
  <c r="O551" i="3"/>
  <c r="N551" i="3"/>
  <c r="M551" i="3"/>
  <c r="S550" i="3"/>
  <c r="R550" i="3"/>
  <c r="Q550" i="3"/>
  <c r="O550" i="3"/>
  <c r="N550" i="3"/>
  <c r="M550" i="3"/>
  <c r="S549" i="3"/>
  <c r="R549" i="3"/>
  <c r="Q549" i="3"/>
  <c r="O549" i="3"/>
  <c r="N549" i="3"/>
  <c r="M549" i="3"/>
  <c r="S548" i="3"/>
  <c r="R548" i="3"/>
  <c r="Q548" i="3"/>
  <c r="O548" i="3"/>
  <c r="N548" i="3"/>
  <c r="M548" i="3"/>
  <c r="S547" i="3"/>
  <c r="R547" i="3"/>
  <c r="Q547" i="3"/>
  <c r="O547" i="3"/>
  <c r="N547" i="3"/>
  <c r="M547" i="3"/>
  <c r="S546" i="3"/>
  <c r="R546" i="3"/>
  <c r="Q546" i="3"/>
  <c r="O546" i="3"/>
  <c r="N546" i="3"/>
  <c r="M546" i="3"/>
  <c r="S545" i="3"/>
  <c r="R545" i="3"/>
  <c r="Q545" i="3"/>
  <c r="O545" i="3"/>
  <c r="N545" i="3"/>
  <c r="M545" i="3"/>
  <c r="S544" i="3"/>
  <c r="R544" i="3"/>
  <c r="Q544" i="3"/>
  <c r="O544" i="3"/>
  <c r="N544" i="3"/>
  <c r="M544" i="3"/>
  <c r="S543" i="3"/>
  <c r="R543" i="3"/>
  <c r="Q543" i="3"/>
  <c r="O543" i="3"/>
  <c r="N543" i="3"/>
  <c r="M543" i="3"/>
  <c r="S542" i="3"/>
  <c r="R542" i="3"/>
  <c r="Q542" i="3"/>
  <c r="O542" i="3"/>
  <c r="N542" i="3"/>
  <c r="M542" i="3"/>
  <c r="S541" i="3"/>
  <c r="R541" i="3"/>
  <c r="Q541" i="3"/>
  <c r="O541" i="3"/>
  <c r="N541" i="3"/>
  <c r="M541" i="3"/>
  <c r="S540" i="3"/>
  <c r="R540" i="3"/>
  <c r="Q540" i="3"/>
  <c r="O540" i="3"/>
  <c r="N540" i="3"/>
  <c r="M540" i="3"/>
  <c r="S539" i="3"/>
  <c r="R539" i="3"/>
  <c r="Q539" i="3"/>
  <c r="O539" i="3"/>
  <c r="N539" i="3"/>
  <c r="M539" i="3"/>
  <c r="S538" i="3"/>
  <c r="R538" i="3"/>
  <c r="Q538" i="3"/>
  <c r="O538" i="3"/>
  <c r="N538" i="3"/>
  <c r="M538" i="3"/>
  <c r="S537" i="3"/>
  <c r="R537" i="3"/>
  <c r="Q537" i="3"/>
  <c r="O537" i="3"/>
  <c r="N537" i="3"/>
  <c r="M537" i="3"/>
  <c r="S536" i="3"/>
  <c r="R536" i="3"/>
  <c r="Q536" i="3"/>
  <c r="O536" i="3"/>
  <c r="N536" i="3"/>
  <c r="M536" i="3"/>
  <c r="S535" i="3"/>
  <c r="R535" i="3"/>
  <c r="Q535" i="3"/>
  <c r="O535" i="3"/>
  <c r="N535" i="3"/>
  <c r="M535" i="3"/>
  <c r="S534" i="3"/>
  <c r="R534" i="3"/>
  <c r="Q534" i="3"/>
  <c r="O534" i="3"/>
  <c r="N534" i="3"/>
  <c r="M534" i="3"/>
  <c r="S533" i="3"/>
  <c r="R533" i="3"/>
  <c r="Q533" i="3"/>
  <c r="O533" i="3"/>
  <c r="N533" i="3"/>
  <c r="M533" i="3"/>
  <c r="S532" i="3"/>
  <c r="R532" i="3"/>
  <c r="Q532" i="3"/>
  <c r="O532" i="3"/>
  <c r="N532" i="3"/>
  <c r="M532" i="3"/>
  <c r="S531" i="3"/>
  <c r="R531" i="3"/>
  <c r="Q531" i="3"/>
  <c r="O531" i="3"/>
  <c r="N531" i="3"/>
  <c r="M531" i="3"/>
  <c r="S530" i="3"/>
  <c r="R530" i="3"/>
  <c r="Q530" i="3"/>
  <c r="O530" i="3"/>
  <c r="N530" i="3"/>
  <c r="M530" i="3"/>
  <c r="S529" i="3"/>
  <c r="R529" i="3"/>
  <c r="Q529" i="3"/>
  <c r="O529" i="3"/>
  <c r="N529" i="3"/>
  <c r="M529" i="3"/>
  <c r="S528" i="3"/>
  <c r="R528" i="3"/>
  <c r="Q528" i="3"/>
  <c r="O528" i="3"/>
  <c r="N528" i="3"/>
  <c r="M528" i="3"/>
  <c r="S527" i="3"/>
  <c r="R527" i="3"/>
  <c r="Q527" i="3"/>
  <c r="O527" i="3"/>
  <c r="N527" i="3"/>
  <c r="M527" i="3"/>
  <c r="S526" i="3"/>
  <c r="R526" i="3"/>
  <c r="Q526" i="3"/>
  <c r="O526" i="3"/>
  <c r="N526" i="3"/>
  <c r="M526" i="3"/>
  <c r="S525" i="3"/>
  <c r="R525" i="3"/>
  <c r="Q525" i="3"/>
  <c r="O525" i="3"/>
  <c r="N525" i="3"/>
  <c r="M525" i="3"/>
  <c r="S524" i="3"/>
  <c r="R524" i="3"/>
  <c r="Q524" i="3"/>
  <c r="O524" i="3"/>
  <c r="N524" i="3"/>
  <c r="M524" i="3"/>
  <c r="S523" i="3"/>
  <c r="R523" i="3"/>
  <c r="Q523" i="3"/>
  <c r="O523" i="3"/>
  <c r="N523" i="3"/>
  <c r="M523" i="3"/>
  <c r="S522" i="3"/>
  <c r="R522" i="3"/>
  <c r="Q522" i="3"/>
  <c r="O522" i="3"/>
  <c r="N522" i="3"/>
  <c r="M522" i="3"/>
  <c r="S521" i="3"/>
  <c r="R521" i="3"/>
  <c r="Q521" i="3"/>
  <c r="O521" i="3"/>
  <c r="N521" i="3"/>
  <c r="M521" i="3"/>
  <c r="S520" i="3"/>
  <c r="R520" i="3"/>
  <c r="Q520" i="3"/>
  <c r="O520" i="3"/>
  <c r="N520" i="3"/>
  <c r="M520" i="3"/>
  <c r="S519" i="3"/>
  <c r="R519" i="3"/>
  <c r="Q519" i="3"/>
  <c r="O519" i="3"/>
  <c r="N519" i="3"/>
  <c r="M519" i="3"/>
  <c r="L518" i="3"/>
  <c r="S518" i="3"/>
  <c r="K518" i="3"/>
  <c r="R518" i="3"/>
  <c r="J518" i="3"/>
  <c r="Q518" i="3"/>
  <c r="O518" i="3"/>
  <c r="N518" i="3"/>
  <c r="M518" i="3"/>
  <c r="L517" i="3"/>
  <c r="S517" i="3"/>
  <c r="K517" i="3"/>
  <c r="R517" i="3"/>
  <c r="J517" i="3"/>
  <c r="Q517" i="3"/>
  <c r="O517" i="3"/>
  <c r="N517" i="3"/>
  <c r="M517" i="3"/>
  <c r="L516" i="3"/>
  <c r="S516" i="3"/>
  <c r="K516" i="3"/>
  <c r="R516" i="3"/>
  <c r="J516" i="3"/>
  <c r="Q516" i="3"/>
  <c r="O516" i="3"/>
  <c r="N516" i="3"/>
  <c r="M516" i="3"/>
  <c r="L515" i="3"/>
  <c r="S515" i="3"/>
  <c r="K515" i="3"/>
  <c r="R515" i="3"/>
  <c r="J515" i="3"/>
  <c r="Q515" i="3"/>
  <c r="O515" i="3"/>
  <c r="N515" i="3"/>
  <c r="M515" i="3"/>
  <c r="L514" i="3"/>
  <c r="S514" i="3"/>
  <c r="K514" i="3"/>
  <c r="R514" i="3"/>
  <c r="J514" i="3"/>
  <c r="Q514" i="3"/>
  <c r="O514" i="3"/>
  <c r="N514" i="3"/>
  <c r="M514" i="3"/>
  <c r="L513" i="3"/>
  <c r="S513" i="3"/>
  <c r="K513" i="3"/>
  <c r="R513" i="3"/>
  <c r="J513" i="3"/>
  <c r="Q513" i="3"/>
  <c r="O513" i="3"/>
  <c r="N513" i="3"/>
  <c r="M513" i="3"/>
  <c r="L512" i="3"/>
  <c r="S512" i="3"/>
  <c r="K512" i="3"/>
  <c r="R512" i="3"/>
  <c r="J512" i="3"/>
  <c r="Q512" i="3"/>
  <c r="O512" i="3"/>
  <c r="N512" i="3"/>
  <c r="M512" i="3"/>
  <c r="L511" i="3"/>
  <c r="S511" i="3"/>
  <c r="K511" i="3"/>
  <c r="R511" i="3"/>
  <c r="J511" i="3"/>
  <c r="Q511" i="3"/>
  <c r="O511" i="3"/>
  <c r="N511" i="3"/>
  <c r="M511" i="3"/>
  <c r="L510" i="3"/>
  <c r="S510" i="3"/>
  <c r="K510" i="3"/>
  <c r="R510" i="3"/>
  <c r="J510" i="3"/>
  <c r="Q510" i="3"/>
  <c r="O510" i="3"/>
  <c r="N510" i="3"/>
  <c r="M510" i="3"/>
  <c r="L509" i="3"/>
  <c r="S509" i="3"/>
  <c r="K509" i="3"/>
  <c r="R509" i="3"/>
  <c r="J509" i="3"/>
  <c r="Q509" i="3"/>
  <c r="O509" i="3"/>
  <c r="N509" i="3"/>
  <c r="M509" i="3"/>
  <c r="L508" i="3"/>
  <c r="S508" i="3"/>
  <c r="K508" i="3"/>
  <c r="R508" i="3"/>
  <c r="J508" i="3"/>
  <c r="Q508" i="3"/>
  <c r="O508" i="3"/>
  <c r="N508" i="3"/>
  <c r="M508" i="3"/>
  <c r="L507" i="3"/>
  <c r="S507" i="3"/>
  <c r="K507" i="3"/>
  <c r="R507" i="3"/>
  <c r="J507" i="3"/>
  <c r="Q507" i="3"/>
  <c r="O507" i="3"/>
  <c r="N507" i="3"/>
  <c r="M507" i="3"/>
  <c r="L506" i="3"/>
  <c r="S506" i="3"/>
  <c r="K506" i="3"/>
  <c r="R506" i="3"/>
  <c r="J506" i="3"/>
  <c r="Q506" i="3"/>
  <c r="O506" i="3"/>
  <c r="N506" i="3"/>
  <c r="M506" i="3"/>
  <c r="L505" i="3"/>
  <c r="S505" i="3"/>
  <c r="K505" i="3"/>
  <c r="R505" i="3"/>
  <c r="J505" i="3"/>
  <c r="Q505" i="3"/>
  <c r="O505" i="3"/>
  <c r="N505" i="3"/>
  <c r="M505" i="3"/>
  <c r="L504" i="3"/>
  <c r="S504" i="3"/>
  <c r="K504" i="3"/>
  <c r="R504" i="3"/>
  <c r="J504" i="3"/>
  <c r="Q504" i="3"/>
  <c r="O504" i="3"/>
  <c r="N504" i="3"/>
  <c r="M504" i="3"/>
  <c r="L503" i="3"/>
  <c r="S503" i="3"/>
  <c r="K503" i="3"/>
  <c r="R503" i="3"/>
  <c r="J503" i="3"/>
  <c r="Q503" i="3"/>
  <c r="O503" i="3"/>
  <c r="N503" i="3"/>
  <c r="M503" i="3"/>
  <c r="L502" i="3"/>
  <c r="S502" i="3"/>
  <c r="K502" i="3"/>
  <c r="R502" i="3"/>
  <c r="J502" i="3"/>
  <c r="Q502" i="3"/>
  <c r="O502" i="3"/>
  <c r="N502" i="3"/>
  <c r="M502" i="3"/>
  <c r="L501" i="3"/>
  <c r="S501" i="3"/>
  <c r="K501" i="3"/>
  <c r="R501" i="3"/>
  <c r="J501" i="3"/>
  <c r="Q501" i="3"/>
  <c r="O501" i="3"/>
  <c r="N501" i="3"/>
  <c r="M501" i="3"/>
  <c r="L500" i="3"/>
  <c r="S500" i="3"/>
  <c r="K500" i="3"/>
  <c r="R500" i="3"/>
  <c r="J500" i="3"/>
  <c r="Q500" i="3"/>
  <c r="O500" i="3"/>
  <c r="N500" i="3"/>
  <c r="M500" i="3"/>
  <c r="L499" i="3"/>
  <c r="S499" i="3"/>
  <c r="K499" i="3"/>
  <c r="R499" i="3"/>
  <c r="J499" i="3"/>
  <c r="Q499" i="3"/>
  <c r="O499" i="3"/>
  <c r="N499" i="3"/>
  <c r="M499" i="3"/>
  <c r="L498" i="3"/>
  <c r="S498" i="3"/>
  <c r="K498" i="3"/>
  <c r="R498" i="3"/>
  <c r="J498" i="3"/>
  <c r="Q498" i="3"/>
  <c r="O498" i="3"/>
  <c r="N498" i="3"/>
  <c r="M498" i="3"/>
  <c r="L497" i="3"/>
  <c r="S497" i="3"/>
  <c r="K497" i="3"/>
  <c r="R497" i="3"/>
  <c r="J497" i="3"/>
  <c r="Q497" i="3"/>
  <c r="O497" i="3"/>
  <c r="N497" i="3"/>
  <c r="M497" i="3"/>
  <c r="L496" i="3"/>
  <c r="S496" i="3"/>
  <c r="K496" i="3"/>
  <c r="R496" i="3"/>
  <c r="J496" i="3"/>
  <c r="Q496" i="3"/>
  <c r="O496" i="3"/>
  <c r="N496" i="3"/>
  <c r="M496" i="3"/>
  <c r="L495" i="3"/>
  <c r="S495" i="3"/>
  <c r="K495" i="3"/>
  <c r="R495" i="3"/>
  <c r="J495" i="3"/>
  <c r="Q495" i="3"/>
  <c r="O495" i="3"/>
  <c r="N495" i="3"/>
  <c r="M495" i="3"/>
  <c r="L494" i="3"/>
  <c r="S494" i="3"/>
  <c r="K494" i="3"/>
  <c r="R494" i="3"/>
  <c r="J494" i="3"/>
  <c r="Q494" i="3"/>
  <c r="O494" i="3"/>
  <c r="N494" i="3"/>
  <c r="M494" i="3"/>
  <c r="L493" i="3"/>
  <c r="S493" i="3"/>
  <c r="K493" i="3"/>
  <c r="R493" i="3"/>
  <c r="J493" i="3"/>
  <c r="Q493" i="3"/>
  <c r="O493" i="3"/>
  <c r="N493" i="3"/>
  <c r="M493" i="3"/>
  <c r="L492" i="3"/>
  <c r="S492" i="3"/>
  <c r="K492" i="3"/>
  <c r="R492" i="3"/>
  <c r="J492" i="3"/>
  <c r="Q492" i="3"/>
  <c r="O492" i="3"/>
  <c r="N492" i="3"/>
  <c r="M492" i="3"/>
  <c r="L491" i="3"/>
  <c r="S491" i="3"/>
  <c r="K491" i="3"/>
  <c r="R491" i="3"/>
  <c r="J491" i="3"/>
  <c r="Q491" i="3"/>
  <c r="O491" i="3"/>
  <c r="N491" i="3"/>
  <c r="M491" i="3"/>
  <c r="L490" i="3"/>
  <c r="S490" i="3"/>
  <c r="K490" i="3"/>
  <c r="R490" i="3"/>
  <c r="J490" i="3"/>
  <c r="Q490" i="3"/>
  <c r="O490" i="3"/>
  <c r="N490" i="3"/>
  <c r="M490" i="3"/>
  <c r="L489" i="3"/>
  <c r="S489" i="3"/>
  <c r="K489" i="3"/>
  <c r="R489" i="3"/>
  <c r="J489" i="3"/>
  <c r="Q489" i="3"/>
  <c r="O489" i="3"/>
  <c r="N489" i="3"/>
  <c r="M489" i="3"/>
  <c r="L488" i="3"/>
  <c r="S488" i="3"/>
  <c r="K488" i="3"/>
  <c r="R488" i="3"/>
  <c r="J488" i="3"/>
  <c r="Q488" i="3"/>
  <c r="O488" i="3"/>
  <c r="N488" i="3"/>
  <c r="M488" i="3"/>
  <c r="L487" i="3"/>
  <c r="S487" i="3"/>
  <c r="K487" i="3"/>
  <c r="R487" i="3"/>
  <c r="J487" i="3"/>
  <c r="Q487" i="3"/>
  <c r="O487" i="3"/>
  <c r="N487" i="3"/>
  <c r="M487" i="3"/>
  <c r="L486" i="3"/>
  <c r="S486" i="3"/>
  <c r="K486" i="3"/>
  <c r="R486" i="3"/>
  <c r="J486" i="3"/>
  <c r="Q486" i="3"/>
  <c r="O486" i="3"/>
  <c r="N486" i="3"/>
  <c r="M486" i="3"/>
  <c r="L485" i="3"/>
  <c r="S485" i="3"/>
  <c r="K485" i="3"/>
  <c r="R485" i="3"/>
  <c r="J485" i="3"/>
  <c r="Q485" i="3"/>
  <c r="O485" i="3"/>
  <c r="N485" i="3"/>
  <c r="M485" i="3"/>
  <c r="L484" i="3"/>
  <c r="S484" i="3"/>
  <c r="K484" i="3"/>
  <c r="R484" i="3"/>
  <c r="J484" i="3"/>
  <c r="Q484" i="3"/>
  <c r="O484" i="3"/>
  <c r="N484" i="3"/>
  <c r="M484" i="3"/>
  <c r="L483" i="3"/>
  <c r="S483" i="3"/>
  <c r="K483" i="3"/>
  <c r="R483" i="3"/>
  <c r="J483" i="3"/>
  <c r="Q483" i="3"/>
  <c r="O483" i="3"/>
  <c r="N483" i="3"/>
  <c r="M483" i="3"/>
  <c r="L482" i="3"/>
  <c r="S482" i="3"/>
  <c r="K482" i="3"/>
  <c r="R482" i="3"/>
  <c r="J482" i="3"/>
  <c r="Q482" i="3"/>
  <c r="O482" i="3"/>
  <c r="N482" i="3"/>
  <c r="M482" i="3"/>
  <c r="L481" i="3"/>
  <c r="S481" i="3"/>
  <c r="K481" i="3"/>
  <c r="R481" i="3"/>
  <c r="J481" i="3"/>
  <c r="Q481" i="3"/>
  <c r="O481" i="3"/>
  <c r="N481" i="3"/>
  <c r="M481" i="3"/>
  <c r="L480" i="3"/>
  <c r="S480" i="3"/>
  <c r="K480" i="3"/>
  <c r="R480" i="3"/>
  <c r="J480" i="3"/>
  <c r="Q480" i="3"/>
  <c r="O480" i="3"/>
  <c r="N480" i="3"/>
  <c r="M480" i="3"/>
  <c r="L479" i="3"/>
  <c r="S479" i="3"/>
  <c r="K479" i="3"/>
  <c r="R479" i="3"/>
  <c r="J479" i="3"/>
  <c r="Q479" i="3"/>
  <c r="O479" i="3"/>
  <c r="N479" i="3"/>
  <c r="M479" i="3"/>
  <c r="L478" i="3"/>
  <c r="S478" i="3"/>
  <c r="K478" i="3"/>
  <c r="R478" i="3"/>
  <c r="J478" i="3"/>
  <c r="Q478" i="3"/>
  <c r="O478" i="3"/>
  <c r="N478" i="3"/>
  <c r="M478" i="3"/>
  <c r="L477" i="3"/>
  <c r="S477" i="3"/>
  <c r="K477" i="3"/>
  <c r="R477" i="3"/>
  <c r="J477" i="3"/>
  <c r="Q477" i="3"/>
  <c r="O477" i="3"/>
  <c r="N477" i="3"/>
  <c r="M477" i="3"/>
  <c r="L476" i="3"/>
  <c r="S476" i="3"/>
  <c r="K476" i="3"/>
  <c r="R476" i="3"/>
  <c r="J476" i="3"/>
  <c r="Q476" i="3"/>
  <c r="O476" i="3"/>
  <c r="N476" i="3"/>
  <c r="M476" i="3"/>
  <c r="L475" i="3"/>
  <c r="S475" i="3"/>
  <c r="K475" i="3"/>
  <c r="R475" i="3"/>
  <c r="J475" i="3"/>
  <c r="Q475" i="3"/>
  <c r="O475" i="3"/>
  <c r="N475" i="3"/>
  <c r="M475" i="3"/>
  <c r="L474" i="3"/>
  <c r="S474" i="3"/>
  <c r="K474" i="3"/>
  <c r="R474" i="3"/>
  <c r="J474" i="3"/>
  <c r="Q474" i="3"/>
  <c r="O474" i="3"/>
  <c r="N474" i="3"/>
  <c r="M474" i="3"/>
  <c r="L473" i="3"/>
  <c r="S473" i="3"/>
  <c r="K473" i="3"/>
  <c r="R473" i="3"/>
  <c r="J473" i="3"/>
  <c r="Q473" i="3"/>
  <c r="O473" i="3"/>
  <c r="N473" i="3"/>
  <c r="M473" i="3"/>
  <c r="L472" i="3"/>
  <c r="S472" i="3"/>
  <c r="K472" i="3"/>
  <c r="R472" i="3"/>
  <c r="J472" i="3"/>
  <c r="Q472" i="3"/>
  <c r="O472" i="3"/>
  <c r="N472" i="3"/>
  <c r="M472" i="3"/>
  <c r="L471" i="3"/>
  <c r="S471" i="3"/>
  <c r="K471" i="3"/>
  <c r="R471" i="3"/>
  <c r="J471" i="3"/>
  <c r="Q471" i="3"/>
  <c r="O471" i="3"/>
  <c r="N471" i="3"/>
  <c r="M471" i="3"/>
  <c r="L470" i="3"/>
  <c r="S470" i="3"/>
  <c r="K470" i="3"/>
  <c r="R470" i="3"/>
  <c r="J470" i="3"/>
  <c r="Q470" i="3"/>
  <c r="O470" i="3"/>
  <c r="N470" i="3"/>
  <c r="M470" i="3"/>
  <c r="L469" i="3"/>
  <c r="S469" i="3"/>
  <c r="K469" i="3"/>
  <c r="R469" i="3"/>
  <c r="J469" i="3"/>
  <c r="Q469" i="3"/>
  <c r="O469" i="3"/>
  <c r="N469" i="3"/>
  <c r="M469" i="3"/>
  <c r="L468" i="3"/>
  <c r="S468" i="3"/>
  <c r="K468" i="3"/>
  <c r="R468" i="3"/>
  <c r="J468" i="3"/>
  <c r="Q468" i="3"/>
  <c r="O468" i="3"/>
  <c r="N468" i="3"/>
  <c r="M468" i="3"/>
  <c r="L467" i="3"/>
  <c r="S467" i="3"/>
  <c r="K467" i="3"/>
  <c r="R467" i="3"/>
  <c r="J467" i="3"/>
  <c r="Q467" i="3"/>
  <c r="O467" i="3"/>
  <c r="N467" i="3"/>
  <c r="M467" i="3"/>
  <c r="L466" i="3"/>
  <c r="S466" i="3"/>
  <c r="K466" i="3"/>
  <c r="R466" i="3"/>
  <c r="J466" i="3"/>
  <c r="Q466" i="3"/>
  <c r="O466" i="3"/>
  <c r="N466" i="3"/>
  <c r="M466" i="3"/>
  <c r="L465" i="3"/>
  <c r="S465" i="3"/>
  <c r="K465" i="3"/>
  <c r="R465" i="3"/>
  <c r="J465" i="3"/>
  <c r="Q465" i="3"/>
  <c r="O465" i="3"/>
  <c r="N465" i="3"/>
  <c r="M465" i="3"/>
  <c r="L464" i="3"/>
  <c r="S464" i="3"/>
  <c r="K464" i="3"/>
  <c r="R464" i="3"/>
  <c r="J464" i="3"/>
  <c r="Q464" i="3"/>
  <c r="O464" i="3"/>
  <c r="N464" i="3"/>
  <c r="M464" i="3"/>
  <c r="L463" i="3"/>
  <c r="S463" i="3"/>
  <c r="K463" i="3"/>
  <c r="R463" i="3"/>
  <c r="J463" i="3"/>
  <c r="Q463" i="3"/>
  <c r="O463" i="3"/>
  <c r="N463" i="3"/>
  <c r="M463" i="3"/>
  <c r="L462" i="3"/>
  <c r="S462" i="3"/>
  <c r="K462" i="3"/>
  <c r="R462" i="3"/>
  <c r="J462" i="3"/>
  <c r="Q462" i="3"/>
  <c r="O462" i="3"/>
  <c r="N462" i="3"/>
  <c r="M462" i="3"/>
  <c r="L461" i="3"/>
  <c r="S461" i="3"/>
  <c r="K461" i="3"/>
  <c r="R461" i="3"/>
  <c r="J461" i="3"/>
  <c r="Q461" i="3"/>
  <c r="O461" i="3"/>
  <c r="N461" i="3"/>
  <c r="M461" i="3"/>
  <c r="L460" i="3"/>
  <c r="S460" i="3"/>
  <c r="K460" i="3"/>
  <c r="R460" i="3"/>
  <c r="J460" i="3"/>
  <c r="Q460" i="3"/>
  <c r="O460" i="3"/>
  <c r="N460" i="3"/>
  <c r="M460" i="3"/>
  <c r="L459" i="3"/>
  <c r="S459" i="3"/>
  <c r="K459" i="3"/>
  <c r="R459" i="3"/>
  <c r="J459" i="3"/>
  <c r="Q459" i="3"/>
  <c r="O459" i="3"/>
  <c r="N459" i="3"/>
  <c r="M459" i="3"/>
  <c r="L458" i="3"/>
  <c r="S458" i="3"/>
  <c r="K458" i="3"/>
  <c r="R458" i="3"/>
  <c r="J458" i="3"/>
  <c r="Q458" i="3"/>
  <c r="O458" i="3"/>
  <c r="N458" i="3"/>
  <c r="M458" i="3"/>
  <c r="L457" i="3"/>
  <c r="S457" i="3"/>
  <c r="K457" i="3"/>
  <c r="R457" i="3"/>
  <c r="J457" i="3"/>
  <c r="Q457" i="3"/>
  <c r="O457" i="3"/>
  <c r="N457" i="3"/>
  <c r="M457" i="3"/>
  <c r="L456" i="3"/>
  <c r="S456" i="3"/>
  <c r="K456" i="3"/>
  <c r="R456" i="3"/>
  <c r="J456" i="3"/>
  <c r="Q456" i="3"/>
  <c r="O456" i="3"/>
  <c r="N456" i="3"/>
  <c r="M456" i="3"/>
  <c r="L455" i="3"/>
  <c r="S455" i="3"/>
  <c r="K455" i="3"/>
  <c r="R455" i="3"/>
  <c r="J455" i="3"/>
  <c r="Q455" i="3"/>
  <c r="O455" i="3"/>
  <c r="N455" i="3"/>
  <c r="M455" i="3"/>
  <c r="L454" i="3"/>
  <c r="S454" i="3"/>
  <c r="K454" i="3"/>
  <c r="R454" i="3"/>
  <c r="J454" i="3"/>
  <c r="Q454" i="3"/>
  <c r="O454" i="3"/>
  <c r="N454" i="3"/>
  <c r="M454" i="3"/>
  <c r="L453" i="3"/>
  <c r="S453" i="3"/>
  <c r="K453" i="3"/>
  <c r="R453" i="3"/>
  <c r="J453" i="3"/>
  <c r="Q453" i="3"/>
  <c r="O453" i="3"/>
  <c r="N453" i="3"/>
  <c r="M453" i="3"/>
  <c r="L452" i="3"/>
  <c r="S452" i="3"/>
  <c r="K452" i="3"/>
  <c r="R452" i="3"/>
  <c r="J452" i="3"/>
  <c r="Q452" i="3"/>
  <c r="O452" i="3"/>
  <c r="N452" i="3"/>
  <c r="M452" i="3"/>
  <c r="L451" i="3"/>
  <c r="S451" i="3"/>
  <c r="K451" i="3"/>
  <c r="R451" i="3"/>
  <c r="J451" i="3"/>
  <c r="Q451" i="3"/>
  <c r="O451" i="3"/>
  <c r="N451" i="3"/>
  <c r="M451" i="3"/>
  <c r="L450" i="3"/>
  <c r="S450" i="3"/>
  <c r="K450" i="3"/>
  <c r="R450" i="3"/>
  <c r="J450" i="3"/>
  <c r="Q450" i="3"/>
  <c r="O450" i="3"/>
  <c r="N450" i="3"/>
  <c r="M450" i="3"/>
  <c r="L449" i="3"/>
  <c r="S449" i="3"/>
  <c r="K449" i="3"/>
  <c r="R449" i="3"/>
  <c r="J449" i="3"/>
  <c r="Q449" i="3"/>
  <c r="O449" i="3"/>
  <c r="N449" i="3"/>
  <c r="M449" i="3"/>
  <c r="L448" i="3"/>
  <c r="S448" i="3"/>
  <c r="K448" i="3"/>
  <c r="R448" i="3"/>
  <c r="J448" i="3"/>
  <c r="Q448" i="3"/>
  <c r="O448" i="3"/>
  <c r="N448" i="3"/>
  <c r="M448" i="3"/>
  <c r="L447" i="3"/>
  <c r="S447" i="3"/>
  <c r="K447" i="3"/>
  <c r="R447" i="3"/>
  <c r="J447" i="3"/>
  <c r="Q447" i="3"/>
  <c r="O447" i="3"/>
  <c r="N447" i="3"/>
  <c r="M447" i="3"/>
  <c r="L446" i="3"/>
  <c r="S446" i="3"/>
  <c r="K446" i="3"/>
  <c r="R446" i="3"/>
  <c r="J446" i="3"/>
  <c r="Q446" i="3"/>
  <c r="O446" i="3"/>
  <c r="N446" i="3"/>
  <c r="M446" i="3"/>
  <c r="L445" i="3"/>
  <c r="S445" i="3"/>
  <c r="K445" i="3"/>
  <c r="R445" i="3"/>
  <c r="J445" i="3"/>
  <c r="Q445" i="3"/>
  <c r="O445" i="3"/>
  <c r="N445" i="3"/>
  <c r="M445" i="3"/>
  <c r="L444" i="3"/>
  <c r="S444" i="3"/>
  <c r="K444" i="3"/>
  <c r="R444" i="3"/>
  <c r="J444" i="3"/>
  <c r="Q444" i="3"/>
  <c r="O444" i="3"/>
  <c r="N444" i="3"/>
  <c r="M444" i="3"/>
  <c r="L443" i="3"/>
  <c r="S443" i="3"/>
  <c r="K443" i="3"/>
  <c r="R443" i="3"/>
  <c r="J443" i="3"/>
  <c r="Q443" i="3"/>
  <c r="O443" i="3"/>
  <c r="N443" i="3"/>
  <c r="M443" i="3"/>
  <c r="L442" i="3"/>
  <c r="S442" i="3"/>
  <c r="K442" i="3"/>
  <c r="R442" i="3"/>
  <c r="J442" i="3"/>
  <c r="Q442" i="3"/>
  <c r="O442" i="3"/>
  <c r="N442" i="3"/>
  <c r="M442" i="3"/>
  <c r="L441" i="3"/>
  <c r="S441" i="3"/>
  <c r="K441" i="3"/>
  <c r="R441" i="3"/>
  <c r="J441" i="3"/>
  <c r="Q441" i="3"/>
  <c r="O441" i="3"/>
  <c r="N441" i="3"/>
  <c r="M441" i="3"/>
  <c r="L440" i="3"/>
  <c r="S440" i="3"/>
  <c r="K440" i="3"/>
  <c r="R440" i="3"/>
  <c r="J440" i="3"/>
  <c r="Q440" i="3"/>
  <c r="O440" i="3"/>
  <c r="N440" i="3"/>
  <c r="M440" i="3"/>
  <c r="L439" i="3"/>
  <c r="S439" i="3"/>
  <c r="K439" i="3"/>
  <c r="R439" i="3"/>
  <c r="J439" i="3"/>
  <c r="Q439" i="3"/>
  <c r="O439" i="3"/>
  <c r="N439" i="3"/>
  <c r="M439" i="3"/>
  <c r="L438" i="3"/>
  <c r="S438" i="3"/>
  <c r="K438" i="3"/>
  <c r="R438" i="3"/>
  <c r="J438" i="3"/>
  <c r="Q438" i="3"/>
  <c r="O438" i="3"/>
  <c r="N438" i="3"/>
  <c r="M438" i="3"/>
  <c r="L437" i="3"/>
  <c r="S437" i="3"/>
  <c r="K437" i="3"/>
  <c r="R437" i="3"/>
  <c r="J437" i="3"/>
  <c r="Q437" i="3"/>
  <c r="O437" i="3"/>
  <c r="N437" i="3"/>
  <c r="M437" i="3"/>
  <c r="L436" i="3"/>
  <c r="S436" i="3"/>
  <c r="K436" i="3"/>
  <c r="R436" i="3"/>
  <c r="J436" i="3"/>
  <c r="Q436" i="3"/>
  <c r="O436" i="3"/>
  <c r="N436" i="3"/>
  <c r="M436" i="3"/>
  <c r="L435" i="3"/>
  <c r="S435" i="3"/>
  <c r="K435" i="3"/>
  <c r="R435" i="3"/>
  <c r="J435" i="3"/>
  <c r="Q435" i="3"/>
  <c r="O435" i="3"/>
  <c r="N435" i="3"/>
  <c r="M435" i="3"/>
  <c r="L434" i="3"/>
  <c r="S434" i="3"/>
  <c r="K434" i="3"/>
  <c r="R434" i="3"/>
  <c r="J434" i="3"/>
  <c r="Q434" i="3"/>
  <c r="O434" i="3"/>
  <c r="N434" i="3"/>
  <c r="M434" i="3"/>
  <c r="L433" i="3"/>
  <c r="S433" i="3"/>
  <c r="K433" i="3"/>
  <c r="R433" i="3"/>
  <c r="J433" i="3"/>
  <c r="Q433" i="3"/>
  <c r="O433" i="3"/>
  <c r="N433" i="3"/>
  <c r="M433" i="3"/>
  <c r="L432" i="3"/>
  <c r="S432" i="3"/>
  <c r="K432" i="3"/>
  <c r="R432" i="3"/>
  <c r="J432" i="3"/>
  <c r="Q432" i="3"/>
  <c r="O432" i="3"/>
  <c r="N432" i="3"/>
  <c r="M432" i="3"/>
  <c r="L431" i="3"/>
  <c r="S431" i="3"/>
  <c r="K431" i="3"/>
  <c r="R431" i="3"/>
  <c r="J431" i="3"/>
  <c r="Q431" i="3"/>
  <c r="O431" i="3"/>
  <c r="N431" i="3"/>
  <c r="M431" i="3"/>
  <c r="L430" i="3"/>
  <c r="S430" i="3"/>
  <c r="K430" i="3"/>
  <c r="R430" i="3"/>
  <c r="J430" i="3"/>
  <c r="Q430" i="3"/>
  <c r="O430" i="3"/>
  <c r="N430" i="3"/>
  <c r="M430" i="3"/>
  <c r="L429" i="3"/>
  <c r="S429" i="3"/>
  <c r="K429" i="3"/>
  <c r="R429" i="3"/>
  <c r="J429" i="3"/>
  <c r="Q429" i="3"/>
  <c r="O429" i="3"/>
  <c r="N429" i="3"/>
  <c r="M429" i="3"/>
  <c r="L428" i="3"/>
  <c r="S428" i="3"/>
  <c r="K428" i="3"/>
  <c r="R428" i="3"/>
  <c r="J428" i="3"/>
  <c r="Q428" i="3"/>
  <c r="O428" i="3"/>
  <c r="N428" i="3"/>
  <c r="M428" i="3"/>
  <c r="L427" i="3"/>
  <c r="S427" i="3"/>
  <c r="K427" i="3"/>
  <c r="R427" i="3"/>
  <c r="J427" i="3"/>
  <c r="Q427" i="3"/>
  <c r="O427" i="3"/>
  <c r="N427" i="3"/>
  <c r="M427" i="3"/>
  <c r="L426" i="3"/>
  <c r="S426" i="3"/>
  <c r="K426" i="3"/>
  <c r="R426" i="3"/>
  <c r="J426" i="3"/>
  <c r="Q426" i="3"/>
  <c r="O426" i="3"/>
  <c r="N426" i="3"/>
  <c r="M426" i="3"/>
  <c r="L425" i="3"/>
  <c r="S425" i="3"/>
  <c r="K425" i="3"/>
  <c r="R425" i="3"/>
  <c r="J425" i="3"/>
  <c r="Q425" i="3"/>
  <c r="O425" i="3"/>
  <c r="N425" i="3"/>
  <c r="M425" i="3"/>
  <c r="L424" i="3"/>
  <c r="S424" i="3"/>
  <c r="K424" i="3"/>
  <c r="R424" i="3"/>
  <c r="J424" i="3"/>
  <c r="Q424" i="3"/>
  <c r="O424" i="3"/>
  <c r="N424" i="3"/>
  <c r="M424" i="3"/>
  <c r="L423" i="3"/>
  <c r="S423" i="3"/>
  <c r="K423" i="3"/>
  <c r="R423" i="3"/>
  <c r="J423" i="3"/>
  <c r="Q423" i="3"/>
  <c r="O423" i="3"/>
  <c r="N423" i="3"/>
  <c r="M423" i="3"/>
  <c r="L422" i="3"/>
  <c r="S422" i="3"/>
  <c r="K422" i="3"/>
  <c r="R422" i="3"/>
  <c r="J422" i="3"/>
  <c r="Q422" i="3"/>
  <c r="O422" i="3"/>
  <c r="N422" i="3"/>
  <c r="M422" i="3"/>
  <c r="L421" i="3"/>
  <c r="S421" i="3"/>
  <c r="K421" i="3"/>
  <c r="R421" i="3"/>
  <c r="J421" i="3"/>
  <c r="Q421" i="3"/>
  <c r="O421" i="3"/>
  <c r="N421" i="3"/>
  <c r="M421" i="3"/>
  <c r="L420" i="3"/>
  <c r="S420" i="3"/>
  <c r="K420" i="3"/>
  <c r="R420" i="3"/>
  <c r="J420" i="3"/>
  <c r="Q420" i="3"/>
  <c r="O420" i="3"/>
  <c r="N420" i="3"/>
  <c r="M420" i="3"/>
  <c r="L419" i="3"/>
  <c r="S419" i="3"/>
  <c r="K419" i="3"/>
  <c r="R419" i="3"/>
  <c r="J419" i="3"/>
  <c r="Q419" i="3"/>
  <c r="O419" i="3"/>
  <c r="N419" i="3"/>
  <c r="M419" i="3"/>
  <c r="L418" i="3"/>
  <c r="S418" i="3"/>
  <c r="K418" i="3"/>
  <c r="R418" i="3"/>
  <c r="J418" i="3"/>
  <c r="Q418" i="3"/>
  <c r="O418" i="3"/>
  <c r="N418" i="3"/>
  <c r="M418" i="3"/>
  <c r="L417" i="3"/>
  <c r="S417" i="3"/>
  <c r="K417" i="3"/>
  <c r="R417" i="3"/>
  <c r="J417" i="3"/>
  <c r="Q417" i="3"/>
  <c r="O417" i="3"/>
  <c r="N417" i="3"/>
  <c r="M417" i="3"/>
  <c r="L416" i="3"/>
  <c r="S416" i="3"/>
  <c r="K416" i="3"/>
  <c r="R416" i="3"/>
  <c r="J416" i="3"/>
  <c r="Q416" i="3"/>
  <c r="O416" i="3"/>
  <c r="N416" i="3"/>
  <c r="M416" i="3"/>
  <c r="L415" i="3"/>
  <c r="S415" i="3"/>
  <c r="K415" i="3"/>
  <c r="R415" i="3"/>
  <c r="J415" i="3"/>
  <c r="Q415" i="3"/>
  <c r="O415" i="3"/>
  <c r="N415" i="3"/>
  <c r="M415" i="3"/>
  <c r="L414" i="3"/>
  <c r="S414" i="3"/>
  <c r="K414" i="3"/>
  <c r="R414" i="3"/>
  <c r="J414" i="3"/>
  <c r="Q414" i="3"/>
  <c r="O414" i="3"/>
  <c r="N414" i="3"/>
  <c r="M414" i="3"/>
  <c r="L413" i="3"/>
  <c r="S413" i="3"/>
  <c r="K413" i="3"/>
  <c r="R413" i="3"/>
  <c r="J413" i="3"/>
  <c r="Q413" i="3"/>
  <c r="O413" i="3"/>
  <c r="N413" i="3"/>
  <c r="M413" i="3"/>
  <c r="L412" i="3"/>
  <c r="S412" i="3"/>
  <c r="K412" i="3"/>
  <c r="R412" i="3"/>
  <c r="J412" i="3"/>
  <c r="Q412" i="3"/>
  <c r="O412" i="3"/>
  <c r="N412" i="3"/>
  <c r="M412" i="3"/>
  <c r="L411" i="3"/>
  <c r="S411" i="3"/>
  <c r="K411" i="3"/>
  <c r="R411" i="3"/>
  <c r="J411" i="3"/>
  <c r="Q411" i="3"/>
  <c r="O411" i="3"/>
  <c r="N411" i="3"/>
  <c r="M411" i="3"/>
  <c r="L410" i="3"/>
  <c r="S410" i="3"/>
  <c r="K410" i="3"/>
  <c r="R410" i="3"/>
  <c r="J410" i="3"/>
  <c r="Q410" i="3"/>
  <c r="O410" i="3"/>
  <c r="N410" i="3"/>
  <c r="M410" i="3"/>
  <c r="L409" i="3"/>
  <c r="S409" i="3"/>
  <c r="K409" i="3"/>
  <c r="R409" i="3"/>
  <c r="J409" i="3"/>
  <c r="Q409" i="3"/>
  <c r="O409" i="3"/>
  <c r="N409" i="3"/>
  <c r="M409" i="3"/>
  <c r="L408" i="3"/>
  <c r="S408" i="3"/>
  <c r="K408" i="3"/>
  <c r="R408" i="3"/>
  <c r="J408" i="3"/>
  <c r="Q408" i="3"/>
  <c r="O408" i="3"/>
  <c r="N408" i="3"/>
  <c r="M408" i="3"/>
  <c r="L407" i="3"/>
  <c r="S407" i="3"/>
  <c r="K407" i="3"/>
  <c r="R407" i="3"/>
  <c r="J407" i="3"/>
  <c r="Q407" i="3"/>
  <c r="O407" i="3"/>
  <c r="N407" i="3"/>
  <c r="M407" i="3"/>
  <c r="L406" i="3"/>
  <c r="S406" i="3"/>
  <c r="K406" i="3"/>
  <c r="R406" i="3"/>
  <c r="J406" i="3"/>
  <c r="Q406" i="3"/>
  <c r="O406" i="3"/>
  <c r="N406" i="3"/>
  <c r="M406" i="3"/>
  <c r="L405" i="3"/>
  <c r="S405" i="3"/>
  <c r="K405" i="3"/>
  <c r="R405" i="3"/>
  <c r="J405" i="3"/>
  <c r="Q405" i="3"/>
  <c r="O405" i="3"/>
  <c r="N405" i="3"/>
  <c r="M405" i="3"/>
  <c r="L404" i="3"/>
  <c r="S404" i="3"/>
  <c r="K404" i="3"/>
  <c r="R404" i="3"/>
  <c r="J404" i="3"/>
  <c r="Q404" i="3"/>
  <c r="O404" i="3"/>
  <c r="N404" i="3"/>
  <c r="M404" i="3"/>
  <c r="L403" i="3"/>
  <c r="S403" i="3"/>
  <c r="K403" i="3"/>
  <c r="R403" i="3"/>
  <c r="J403" i="3"/>
  <c r="Q403" i="3"/>
  <c r="O403" i="3"/>
  <c r="N403" i="3"/>
  <c r="M403" i="3"/>
  <c r="L402" i="3"/>
  <c r="S402" i="3"/>
  <c r="K402" i="3"/>
  <c r="R402" i="3"/>
  <c r="J402" i="3"/>
  <c r="Q402" i="3"/>
  <c r="O402" i="3"/>
  <c r="N402" i="3"/>
  <c r="M402" i="3"/>
  <c r="L401" i="3"/>
  <c r="S401" i="3"/>
  <c r="K401" i="3"/>
  <c r="R401" i="3"/>
  <c r="J401" i="3"/>
  <c r="Q401" i="3"/>
  <c r="O401" i="3"/>
  <c r="N401" i="3"/>
  <c r="M401" i="3"/>
  <c r="L400" i="3"/>
  <c r="S400" i="3"/>
  <c r="K400" i="3"/>
  <c r="R400" i="3"/>
  <c r="J400" i="3"/>
  <c r="Q400" i="3"/>
  <c r="O400" i="3"/>
  <c r="N400" i="3"/>
  <c r="M400" i="3"/>
  <c r="L399" i="3"/>
  <c r="S399" i="3"/>
  <c r="K399" i="3"/>
  <c r="R399" i="3"/>
  <c r="J399" i="3"/>
  <c r="Q399" i="3"/>
  <c r="O399" i="3"/>
  <c r="N399" i="3"/>
  <c r="M399" i="3"/>
  <c r="L398" i="3"/>
  <c r="S398" i="3"/>
  <c r="K398" i="3"/>
  <c r="R398" i="3"/>
  <c r="J398" i="3"/>
  <c r="Q398" i="3"/>
  <c r="O398" i="3"/>
  <c r="N398" i="3"/>
  <c r="M398" i="3"/>
  <c r="L397" i="3"/>
  <c r="S397" i="3"/>
  <c r="K397" i="3"/>
  <c r="R397" i="3"/>
  <c r="J397" i="3"/>
  <c r="Q397" i="3"/>
  <c r="O397" i="3"/>
  <c r="N397" i="3"/>
  <c r="M397" i="3"/>
  <c r="L396" i="3"/>
  <c r="S396" i="3"/>
  <c r="K396" i="3"/>
  <c r="R396" i="3"/>
  <c r="J396" i="3"/>
  <c r="Q396" i="3"/>
  <c r="O396" i="3"/>
  <c r="N396" i="3"/>
  <c r="M396" i="3"/>
  <c r="L395" i="3"/>
  <c r="S395" i="3"/>
  <c r="K395" i="3"/>
  <c r="R395" i="3"/>
  <c r="J395" i="3"/>
  <c r="Q395" i="3"/>
  <c r="O395" i="3"/>
  <c r="N395" i="3"/>
  <c r="M395" i="3"/>
  <c r="L394" i="3"/>
  <c r="S394" i="3"/>
  <c r="K394" i="3"/>
  <c r="R394" i="3"/>
  <c r="J394" i="3"/>
  <c r="Q394" i="3"/>
  <c r="O394" i="3"/>
  <c r="N394" i="3"/>
  <c r="M394" i="3"/>
  <c r="L393" i="3"/>
  <c r="S393" i="3"/>
  <c r="K393" i="3"/>
  <c r="R393" i="3"/>
  <c r="J393" i="3"/>
  <c r="Q393" i="3"/>
  <c r="O393" i="3"/>
  <c r="N393" i="3"/>
  <c r="M393" i="3"/>
  <c r="L392" i="3"/>
  <c r="S392" i="3"/>
  <c r="K392" i="3"/>
  <c r="R392" i="3"/>
  <c r="J392" i="3"/>
  <c r="Q392" i="3"/>
  <c r="O392" i="3"/>
  <c r="N392" i="3"/>
  <c r="M392" i="3"/>
  <c r="L391" i="3"/>
  <c r="S391" i="3"/>
  <c r="K391" i="3"/>
  <c r="R391" i="3"/>
  <c r="J391" i="3"/>
  <c r="Q391" i="3"/>
  <c r="O391" i="3"/>
  <c r="N391" i="3"/>
  <c r="M391" i="3"/>
  <c r="L390" i="3"/>
  <c r="S390" i="3"/>
  <c r="K390" i="3"/>
  <c r="R390" i="3"/>
  <c r="J390" i="3"/>
  <c r="Q390" i="3"/>
  <c r="O390" i="3"/>
  <c r="N390" i="3"/>
  <c r="M390" i="3"/>
  <c r="L389" i="3"/>
  <c r="S389" i="3"/>
  <c r="K389" i="3"/>
  <c r="R389" i="3"/>
  <c r="J389" i="3"/>
  <c r="Q389" i="3"/>
  <c r="O389" i="3"/>
  <c r="N389" i="3"/>
  <c r="M389" i="3"/>
  <c r="L388" i="3"/>
  <c r="S388" i="3"/>
  <c r="K388" i="3"/>
  <c r="R388" i="3"/>
  <c r="J388" i="3"/>
  <c r="Q388" i="3"/>
  <c r="O388" i="3"/>
  <c r="N388" i="3"/>
  <c r="M388" i="3"/>
  <c r="L387" i="3"/>
  <c r="S387" i="3"/>
  <c r="K387" i="3"/>
  <c r="R387" i="3"/>
  <c r="J387" i="3"/>
  <c r="Q387" i="3"/>
  <c r="O387" i="3"/>
  <c r="N387" i="3"/>
  <c r="M387" i="3"/>
  <c r="L386" i="3"/>
  <c r="S386" i="3"/>
  <c r="K386" i="3"/>
  <c r="R386" i="3"/>
  <c r="J386" i="3"/>
  <c r="Q386" i="3"/>
  <c r="O386" i="3"/>
  <c r="N386" i="3"/>
  <c r="M386" i="3"/>
  <c r="L385" i="3"/>
  <c r="S385" i="3"/>
  <c r="K385" i="3"/>
  <c r="R385" i="3"/>
  <c r="J385" i="3"/>
  <c r="Q385" i="3"/>
  <c r="O385" i="3"/>
  <c r="N385" i="3"/>
  <c r="M385" i="3"/>
  <c r="L384" i="3"/>
  <c r="S384" i="3"/>
  <c r="K384" i="3"/>
  <c r="R384" i="3"/>
  <c r="J384" i="3"/>
  <c r="Q384" i="3"/>
  <c r="O384" i="3"/>
  <c r="N384" i="3"/>
  <c r="M384" i="3"/>
  <c r="L383" i="3"/>
  <c r="S383" i="3"/>
  <c r="K383" i="3"/>
  <c r="R383" i="3"/>
  <c r="J383" i="3"/>
  <c r="Q383" i="3"/>
  <c r="O383" i="3"/>
  <c r="N383" i="3"/>
  <c r="M383" i="3"/>
  <c r="L382" i="3"/>
  <c r="S382" i="3"/>
  <c r="K382" i="3"/>
  <c r="R382" i="3"/>
  <c r="J382" i="3"/>
  <c r="Q382" i="3"/>
  <c r="O382" i="3"/>
  <c r="N382" i="3"/>
  <c r="M382" i="3"/>
  <c r="L381" i="3"/>
  <c r="S381" i="3"/>
  <c r="K381" i="3"/>
  <c r="R381" i="3"/>
  <c r="J381" i="3"/>
  <c r="Q381" i="3"/>
  <c r="O381" i="3"/>
  <c r="N381" i="3"/>
  <c r="M381" i="3"/>
  <c r="L380" i="3"/>
  <c r="S380" i="3"/>
  <c r="K380" i="3"/>
  <c r="R380" i="3"/>
  <c r="J380" i="3"/>
  <c r="Q380" i="3"/>
  <c r="O380" i="3"/>
  <c r="N380" i="3"/>
  <c r="M380" i="3"/>
  <c r="L379" i="3"/>
  <c r="S379" i="3"/>
  <c r="K379" i="3"/>
  <c r="R379" i="3"/>
  <c r="J379" i="3"/>
  <c r="Q379" i="3"/>
  <c r="O379" i="3"/>
  <c r="N379" i="3"/>
  <c r="M379" i="3"/>
  <c r="L378" i="3"/>
  <c r="S378" i="3"/>
  <c r="K378" i="3"/>
  <c r="R378" i="3"/>
  <c r="J378" i="3"/>
  <c r="Q378" i="3"/>
  <c r="O378" i="3"/>
  <c r="N378" i="3"/>
  <c r="M378" i="3"/>
  <c r="L377" i="3"/>
  <c r="S377" i="3"/>
  <c r="K377" i="3"/>
  <c r="R377" i="3"/>
  <c r="J377" i="3"/>
  <c r="Q377" i="3"/>
  <c r="O377" i="3"/>
  <c r="N377" i="3"/>
  <c r="M377" i="3"/>
  <c r="L376" i="3"/>
  <c r="S376" i="3"/>
  <c r="K376" i="3"/>
  <c r="R376" i="3"/>
  <c r="J376" i="3"/>
  <c r="Q376" i="3"/>
  <c r="O376" i="3"/>
  <c r="N376" i="3"/>
  <c r="M376" i="3"/>
  <c r="L375" i="3"/>
  <c r="S375" i="3"/>
  <c r="K375" i="3"/>
  <c r="R375" i="3"/>
  <c r="J375" i="3"/>
  <c r="Q375" i="3"/>
  <c r="O375" i="3"/>
  <c r="N375" i="3"/>
  <c r="M375" i="3"/>
  <c r="L374" i="3"/>
  <c r="S374" i="3"/>
  <c r="K374" i="3"/>
  <c r="R374" i="3"/>
  <c r="J374" i="3"/>
  <c r="Q374" i="3"/>
  <c r="O374" i="3"/>
  <c r="N374" i="3"/>
  <c r="M374" i="3"/>
  <c r="L373" i="3"/>
  <c r="S373" i="3"/>
  <c r="K373" i="3"/>
  <c r="R373" i="3"/>
  <c r="J373" i="3"/>
  <c r="Q373" i="3"/>
  <c r="O373" i="3"/>
  <c r="N373" i="3"/>
  <c r="M373" i="3"/>
  <c r="L372" i="3"/>
  <c r="S372" i="3"/>
  <c r="K372" i="3"/>
  <c r="R372" i="3"/>
  <c r="J372" i="3"/>
  <c r="Q372" i="3"/>
  <c r="O372" i="3"/>
  <c r="N372" i="3"/>
  <c r="M372" i="3"/>
  <c r="L371" i="3"/>
  <c r="S371" i="3"/>
  <c r="K371" i="3"/>
  <c r="R371" i="3"/>
  <c r="J371" i="3"/>
  <c r="Q371" i="3"/>
  <c r="O371" i="3"/>
  <c r="N371" i="3"/>
  <c r="M371" i="3"/>
  <c r="L370" i="3"/>
  <c r="S370" i="3"/>
  <c r="K370" i="3"/>
  <c r="R370" i="3"/>
  <c r="J370" i="3"/>
  <c r="Q370" i="3"/>
  <c r="O370" i="3"/>
  <c r="N370" i="3"/>
  <c r="M370" i="3"/>
  <c r="L369" i="3"/>
  <c r="S369" i="3"/>
  <c r="K369" i="3"/>
  <c r="R369" i="3"/>
  <c r="J369" i="3"/>
  <c r="Q369" i="3"/>
  <c r="O369" i="3"/>
  <c r="N369" i="3"/>
  <c r="M369" i="3"/>
  <c r="L368" i="3"/>
  <c r="S368" i="3"/>
  <c r="K368" i="3"/>
  <c r="R368" i="3"/>
  <c r="J368" i="3"/>
  <c r="Q368" i="3"/>
  <c r="O368" i="3"/>
  <c r="N368" i="3"/>
  <c r="M368" i="3"/>
  <c r="L367" i="3"/>
  <c r="S367" i="3"/>
  <c r="K367" i="3"/>
  <c r="R367" i="3"/>
  <c r="J367" i="3"/>
  <c r="Q367" i="3"/>
  <c r="O367" i="3"/>
  <c r="N367" i="3"/>
  <c r="M367" i="3"/>
  <c r="L366" i="3"/>
  <c r="S366" i="3"/>
  <c r="K366" i="3"/>
  <c r="R366" i="3"/>
  <c r="J366" i="3"/>
  <c r="Q366" i="3"/>
  <c r="O366" i="3"/>
  <c r="N366" i="3"/>
  <c r="M366" i="3"/>
  <c r="L365" i="3"/>
  <c r="S365" i="3"/>
  <c r="K365" i="3"/>
  <c r="R365" i="3"/>
  <c r="J365" i="3"/>
  <c r="Q365" i="3"/>
  <c r="O365" i="3"/>
  <c r="N365" i="3"/>
  <c r="M365" i="3"/>
  <c r="L364" i="3"/>
  <c r="S364" i="3"/>
  <c r="K364" i="3"/>
  <c r="R364" i="3"/>
  <c r="J364" i="3"/>
  <c r="Q364" i="3"/>
  <c r="O364" i="3"/>
  <c r="N364" i="3"/>
  <c r="M364" i="3"/>
  <c r="L363" i="3"/>
  <c r="S363" i="3"/>
  <c r="K363" i="3"/>
  <c r="R363" i="3"/>
  <c r="J363" i="3"/>
  <c r="Q363" i="3"/>
  <c r="O363" i="3"/>
  <c r="N363" i="3"/>
  <c r="M363" i="3"/>
  <c r="L362" i="3"/>
  <c r="S362" i="3"/>
  <c r="K362" i="3"/>
  <c r="R362" i="3"/>
  <c r="J362" i="3"/>
  <c r="Q362" i="3"/>
  <c r="O362" i="3"/>
  <c r="N362" i="3"/>
  <c r="M362" i="3"/>
  <c r="L361" i="3"/>
  <c r="S361" i="3"/>
  <c r="K361" i="3"/>
  <c r="R361" i="3"/>
  <c r="J361" i="3"/>
  <c r="Q361" i="3"/>
  <c r="O361" i="3"/>
  <c r="N361" i="3"/>
  <c r="M361" i="3"/>
  <c r="L360" i="3"/>
  <c r="S360" i="3"/>
  <c r="K360" i="3"/>
  <c r="R360" i="3"/>
  <c r="J360" i="3"/>
  <c r="Q360" i="3"/>
  <c r="O360" i="3"/>
  <c r="N360" i="3"/>
  <c r="M360" i="3"/>
  <c r="L359" i="3"/>
  <c r="S359" i="3"/>
  <c r="K359" i="3"/>
  <c r="R359" i="3"/>
  <c r="J359" i="3"/>
  <c r="Q359" i="3"/>
  <c r="O359" i="3"/>
  <c r="N359" i="3"/>
  <c r="M359" i="3"/>
  <c r="L358" i="3"/>
  <c r="S358" i="3"/>
  <c r="K358" i="3"/>
  <c r="R358" i="3"/>
  <c r="J358" i="3"/>
  <c r="Q358" i="3"/>
  <c r="O358" i="3"/>
  <c r="N358" i="3"/>
  <c r="M358" i="3"/>
  <c r="L357" i="3"/>
  <c r="S357" i="3"/>
  <c r="K357" i="3"/>
  <c r="R357" i="3"/>
  <c r="J357" i="3"/>
  <c r="Q357" i="3"/>
  <c r="O357" i="3"/>
  <c r="N357" i="3"/>
  <c r="M357" i="3"/>
  <c r="L356" i="3"/>
  <c r="S356" i="3"/>
  <c r="K356" i="3"/>
  <c r="R356" i="3"/>
  <c r="J356" i="3"/>
  <c r="Q356" i="3"/>
  <c r="O356" i="3"/>
  <c r="N356" i="3"/>
  <c r="M356" i="3"/>
  <c r="L355" i="3"/>
  <c r="S355" i="3"/>
  <c r="K355" i="3"/>
  <c r="R355" i="3"/>
  <c r="J355" i="3"/>
  <c r="Q355" i="3"/>
  <c r="O355" i="3"/>
  <c r="N355" i="3"/>
  <c r="M355" i="3"/>
  <c r="L354" i="3"/>
  <c r="S354" i="3"/>
  <c r="K354" i="3"/>
  <c r="R354" i="3"/>
  <c r="J354" i="3"/>
  <c r="Q354" i="3"/>
  <c r="O354" i="3"/>
  <c r="N354" i="3"/>
  <c r="M354" i="3"/>
  <c r="L353" i="3"/>
  <c r="S353" i="3"/>
  <c r="K353" i="3"/>
  <c r="R353" i="3"/>
  <c r="J353" i="3"/>
  <c r="Q353" i="3"/>
  <c r="O353" i="3"/>
  <c r="N353" i="3"/>
  <c r="M353" i="3"/>
  <c r="L352" i="3"/>
  <c r="S352" i="3"/>
  <c r="K352" i="3"/>
  <c r="R352" i="3"/>
  <c r="J352" i="3"/>
  <c r="Q352" i="3"/>
  <c r="O352" i="3"/>
  <c r="N352" i="3"/>
  <c r="M352" i="3"/>
  <c r="L351" i="3"/>
  <c r="S351" i="3"/>
  <c r="K351" i="3"/>
  <c r="R351" i="3"/>
  <c r="J351" i="3"/>
  <c r="Q351" i="3"/>
  <c r="O351" i="3"/>
  <c r="N351" i="3"/>
  <c r="M351" i="3"/>
  <c r="L350" i="3"/>
  <c r="S350" i="3"/>
  <c r="K350" i="3"/>
  <c r="R350" i="3"/>
  <c r="J350" i="3"/>
  <c r="Q350" i="3"/>
  <c r="O350" i="3"/>
  <c r="N350" i="3"/>
  <c r="M350" i="3"/>
  <c r="L349" i="3"/>
  <c r="S349" i="3"/>
  <c r="K349" i="3"/>
  <c r="R349" i="3"/>
  <c r="J349" i="3"/>
  <c r="Q349" i="3"/>
  <c r="O349" i="3"/>
  <c r="N349" i="3"/>
  <c r="M349" i="3"/>
  <c r="L348" i="3"/>
  <c r="S348" i="3"/>
  <c r="K348" i="3"/>
  <c r="R348" i="3"/>
  <c r="J348" i="3"/>
  <c r="Q348" i="3"/>
  <c r="O348" i="3"/>
  <c r="N348" i="3"/>
  <c r="M348" i="3"/>
  <c r="L347" i="3"/>
  <c r="S347" i="3"/>
  <c r="K347" i="3"/>
  <c r="R347" i="3"/>
  <c r="J347" i="3"/>
  <c r="Q347" i="3"/>
  <c r="O347" i="3"/>
  <c r="N347" i="3"/>
  <c r="M347" i="3"/>
  <c r="L346" i="3"/>
  <c r="S346" i="3"/>
  <c r="K346" i="3"/>
  <c r="R346" i="3"/>
  <c r="J346" i="3"/>
  <c r="Q346" i="3"/>
  <c r="O346" i="3"/>
  <c r="N346" i="3"/>
  <c r="M346" i="3"/>
  <c r="L345" i="3"/>
  <c r="S345" i="3"/>
  <c r="K345" i="3"/>
  <c r="R345" i="3"/>
  <c r="J345" i="3"/>
  <c r="Q345" i="3"/>
  <c r="O345" i="3"/>
  <c r="N345" i="3"/>
  <c r="M345" i="3"/>
  <c r="L344" i="3"/>
  <c r="S344" i="3"/>
  <c r="K344" i="3"/>
  <c r="R344" i="3"/>
  <c r="J344" i="3"/>
  <c r="Q344" i="3"/>
  <c r="O344" i="3"/>
  <c r="N344" i="3"/>
  <c r="M344" i="3"/>
  <c r="L343" i="3"/>
  <c r="S343" i="3"/>
  <c r="K343" i="3"/>
  <c r="R343" i="3"/>
  <c r="J343" i="3"/>
  <c r="Q343" i="3"/>
  <c r="O343" i="3"/>
  <c r="N343" i="3"/>
  <c r="M343" i="3"/>
  <c r="L342" i="3"/>
  <c r="S342" i="3"/>
  <c r="K342" i="3"/>
  <c r="R342" i="3"/>
  <c r="J342" i="3"/>
  <c r="Q342" i="3"/>
  <c r="O342" i="3"/>
  <c r="N342" i="3"/>
  <c r="M342" i="3"/>
  <c r="L341" i="3"/>
  <c r="S341" i="3"/>
  <c r="K341" i="3"/>
  <c r="R341" i="3"/>
  <c r="J341" i="3"/>
  <c r="Q341" i="3"/>
  <c r="O341" i="3"/>
  <c r="N341" i="3"/>
  <c r="M341" i="3"/>
  <c r="L340" i="3"/>
  <c r="S340" i="3"/>
  <c r="K340" i="3"/>
  <c r="R340" i="3"/>
  <c r="J340" i="3"/>
  <c r="Q340" i="3"/>
  <c r="O340" i="3"/>
  <c r="N340" i="3"/>
  <c r="M340" i="3"/>
  <c r="L339" i="3"/>
  <c r="S339" i="3"/>
  <c r="K339" i="3"/>
  <c r="R339" i="3"/>
  <c r="J339" i="3"/>
  <c r="Q339" i="3"/>
  <c r="O339" i="3"/>
  <c r="N339" i="3"/>
  <c r="M339" i="3"/>
  <c r="L338" i="3"/>
  <c r="S338" i="3"/>
  <c r="K338" i="3"/>
  <c r="R338" i="3"/>
  <c r="J338" i="3"/>
  <c r="Q338" i="3"/>
  <c r="O338" i="3"/>
  <c r="N338" i="3"/>
  <c r="M338" i="3"/>
  <c r="L337" i="3"/>
  <c r="S337" i="3"/>
  <c r="K337" i="3"/>
  <c r="R337" i="3"/>
  <c r="J337" i="3"/>
  <c r="Q337" i="3"/>
  <c r="O337" i="3"/>
  <c r="N337" i="3"/>
  <c r="M337" i="3"/>
  <c r="L336" i="3"/>
  <c r="S336" i="3"/>
  <c r="K336" i="3"/>
  <c r="R336" i="3"/>
  <c r="J336" i="3"/>
  <c r="Q336" i="3"/>
  <c r="O336" i="3"/>
  <c r="N336" i="3"/>
  <c r="M336" i="3"/>
  <c r="L335" i="3"/>
  <c r="S335" i="3"/>
  <c r="K335" i="3"/>
  <c r="R335" i="3"/>
  <c r="J335" i="3"/>
  <c r="Q335" i="3"/>
  <c r="O335" i="3"/>
  <c r="N335" i="3"/>
  <c r="M335" i="3"/>
  <c r="L334" i="3"/>
  <c r="S334" i="3"/>
  <c r="K334" i="3"/>
  <c r="R334" i="3"/>
  <c r="J334" i="3"/>
  <c r="Q334" i="3"/>
  <c r="O334" i="3"/>
  <c r="N334" i="3"/>
  <c r="M334" i="3"/>
  <c r="L333" i="3"/>
  <c r="S333" i="3"/>
  <c r="K333" i="3"/>
  <c r="R333" i="3"/>
  <c r="J333" i="3"/>
  <c r="Q333" i="3"/>
  <c r="O333" i="3"/>
  <c r="N333" i="3"/>
  <c r="M333" i="3"/>
  <c r="L332" i="3"/>
  <c r="S332" i="3"/>
  <c r="K332" i="3"/>
  <c r="R332" i="3"/>
  <c r="J332" i="3"/>
  <c r="Q332" i="3"/>
  <c r="O332" i="3"/>
  <c r="N332" i="3"/>
  <c r="M332" i="3"/>
  <c r="L331" i="3"/>
  <c r="S331" i="3"/>
  <c r="K331" i="3"/>
  <c r="R331" i="3"/>
  <c r="J331" i="3"/>
  <c r="Q331" i="3"/>
  <c r="O331" i="3"/>
  <c r="N331" i="3"/>
  <c r="M331" i="3"/>
  <c r="L330" i="3"/>
  <c r="S330" i="3"/>
  <c r="K330" i="3"/>
  <c r="R330" i="3"/>
  <c r="J330" i="3"/>
  <c r="Q330" i="3"/>
  <c r="O330" i="3"/>
  <c r="N330" i="3"/>
  <c r="M330" i="3"/>
  <c r="L329" i="3"/>
  <c r="S329" i="3"/>
  <c r="K329" i="3"/>
  <c r="R329" i="3"/>
  <c r="J329" i="3"/>
  <c r="Q329" i="3"/>
  <c r="O329" i="3"/>
  <c r="N329" i="3"/>
  <c r="M329" i="3"/>
  <c r="L328" i="3"/>
  <c r="S328" i="3"/>
  <c r="K328" i="3"/>
  <c r="R328" i="3"/>
  <c r="J328" i="3"/>
  <c r="Q328" i="3"/>
  <c r="O328" i="3"/>
  <c r="N328" i="3"/>
  <c r="M328" i="3"/>
  <c r="L327" i="3"/>
  <c r="S327" i="3"/>
  <c r="K327" i="3"/>
  <c r="R327" i="3"/>
  <c r="J327" i="3"/>
  <c r="Q327" i="3"/>
  <c r="O327" i="3"/>
  <c r="N327" i="3"/>
  <c r="M327" i="3"/>
  <c r="L326" i="3"/>
  <c r="S326" i="3"/>
  <c r="K326" i="3"/>
  <c r="R326" i="3"/>
  <c r="J326" i="3"/>
  <c r="Q326" i="3"/>
  <c r="O326" i="3"/>
  <c r="N326" i="3"/>
  <c r="M326" i="3"/>
  <c r="L325" i="3"/>
  <c r="S325" i="3"/>
  <c r="K325" i="3"/>
  <c r="R325" i="3"/>
  <c r="J325" i="3"/>
  <c r="Q325" i="3"/>
  <c r="O325" i="3"/>
  <c r="N325" i="3"/>
  <c r="M325" i="3"/>
  <c r="L324" i="3"/>
  <c r="S324" i="3"/>
  <c r="K324" i="3"/>
  <c r="R324" i="3"/>
  <c r="J324" i="3"/>
  <c r="Q324" i="3"/>
  <c r="O324" i="3"/>
  <c r="N324" i="3"/>
  <c r="M324" i="3"/>
  <c r="L323" i="3"/>
  <c r="S323" i="3"/>
  <c r="K323" i="3"/>
  <c r="R323" i="3"/>
  <c r="J323" i="3"/>
  <c r="Q323" i="3"/>
  <c r="O323" i="3"/>
  <c r="N323" i="3"/>
  <c r="M323" i="3"/>
  <c r="L322" i="3"/>
  <c r="S322" i="3"/>
  <c r="K322" i="3"/>
  <c r="R322" i="3"/>
  <c r="J322" i="3"/>
  <c r="Q322" i="3"/>
  <c r="O322" i="3"/>
  <c r="N322" i="3"/>
  <c r="M322" i="3"/>
  <c r="L321" i="3"/>
  <c r="S321" i="3"/>
  <c r="K321" i="3"/>
  <c r="R321" i="3"/>
  <c r="J321" i="3"/>
  <c r="Q321" i="3"/>
  <c r="O321" i="3"/>
  <c r="N321" i="3"/>
  <c r="M321" i="3"/>
  <c r="L320" i="3"/>
  <c r="S320" i="3"/>
  <c r="K320" i="3"/>
  <c r="R320" i="3"/>
  <c r="J320" i="3"/>
  <c r="Q320" i="3"/>
  <c r="O320" i="3"/>
  <c r="N320" i="3"/>
  <c r="M320" i="3"/>
  <c r="L319" i="3"/>
  <c r="S319" i="3"/>
  <c r="K319" i="3"/>
  <c r="R319" i="3"/>
  <c r="J319" i="3"/>
  <c r="Q319" i="3"/>
  <c r="O319" i="3"/>
  <c r="N319" i="3"/>
  <c r="M319" i="3"/>
  <c r="L318" i="3"/>
  <c r="S318" i="3"/>
  <c r="K318" i="3"/>
  <c r="R318" i="3"/>
  <c r="J318" i="3"/>
  <c r="Q318" i="3"/>
  <c r="O318" i="3"/>
  <c r="N318" i="3"/>
  <c r="M318" i="3"/>
  <c r="L317" i="3"/>
  <c r="S317" i="3"/>
  <c r="K317" i="3"/>
  <c r="R317" i="3"/>
  <c r="J317" i="3"/>
  <c r="Q317" i="3"/>
  <c r="O317" i="3"/>
  <c r="N317" i="3"/>
  <c r="M317" i="3"/>
  <c r="L316" i="3"/>
  <c r="S316" i="3"/>
  <c r="K316" i="3"/>
  <c r="R316" i="3"/>
  <c r="J316" i="3"/>
  <c r="Q316" i="3"/>
  <c r="O316" i="3"/>
  <c r="N316" i="3"/>
  <c r="M316" i="3"/>
  <c r="L315" i="3"/>
  <c r="S315" i="3"/>
  <c r="K315" i="3"/>
  <c r="R315" i="3"/>
  <c r="J315" i="3"/>
  <c r="Q315" i="3"/>
  <c r="O315" i="3"/>
  <c r="N315" i="3"/>
  <c r="M315" i="3"/>
  <c r="L314" i="3"/>
  <c r="S314" i="3"/>
  <c r="K314" i="3"/>
  <c r="R314" i="3"/>
  <c r="J314" i="3"/>
  <c r="Q314" i="3"/>
  <c r="O314" i="3"/>
  <c r="N314" i="3"/>
  <c r="M314" i="3"/>
  <c r="L313" i="3"/>
  <c r="S313" i="3"/>
  <c r="K313" i="3"/>
  <c r="R313" i="3"/>
  <c r="J313" i="3"/>
  <c r="Q313" i="3"/>
  <c r="O313" i="3"/>
  <c r="N313" i="3"/>
  <c r="M313" i="3"/>
  <c r="L312" i="3"/>
  <c r="S312" i="3"/>
  <c r="K312" i="3"/>
  <c r="R312" i="3"/>
  <c r="J312" i="3"/>
  <c r="Q312" i="3"/>
  <c r="O312" i="3"/>
  <c r="N312" i="3"/>
  <c r="M312" i="3"/>
  <c r="L311" i="3"/>
  <c r="S311" i="3"/>
  <c r="K311" i="3"/>
  <c r="R311" i="3"/>
  <c r="J311" i="3"/>
  <c r="Q311" i="3"/>
  <c r="O311" i="3"/>
  <c r="N311" i="3"/>
  <c r="M311" i="3"/>
  <c r="L310" i="3"/>
  <c r="S310" i="3"/>
  <c r="K310" i="3"/>
  <c r="R310" i="3"/>
  <c r="J310" i="3"/>
  <c r="Q310" i="3"/>
  <c r="O310" i="3"/>
  <c r="N310" i="3"/>
  <c r="M310" i="3"/>
  <c r="L309" i="3"/>
  <c r="S309" i="3"/>
  <c r="K309" i="3"/>
  <c r="R309" i="3"/>
  <c r="J309" i="3"/>
  <c r="Q309" i="3"/>
  <c r="O309" i="3"/>
  <c r="N309" i="3"/>
  <c r="M309" i="3"/>
  <c r="L308" i="3"/>
  <c r="S308" i="3"/>
  <c r="K308" i="3"/>
  <c r="R308" i="3"/>
  <c r="J308" i="3"/>
  <c r="Q308" i="3"/>
  <c r="O308" i="3"/>
  <c r="N308" i="3"/>
  <c r="M308" i="3"/>
  <c r="L307" i="3"/>
  <c r="S307" i="3"/>
  <c r="K307" i="3"/>
  <c r="R307" i="3"/>
  <c r="J307" i="3"/>
  <c r="Q307" i="3"/>
  <c r="O307" i="3"/>
  <c r="N307" i="3"/>
  <c r="M307" i="3"/>
  <c r="L306" i="3"/>
  <c r="S306" i="3"/>
  <c r="K306" i="3"/>
  <c r="R306" i="3"/>
  <c r="J306" i="3"/>
  <c r="Q306" i="3"/>
  <c r="O306" i="3"/>
  <c r="N306" i="3"/>
  <c r="M306" i="3"/>
  <c r="L305" i="3"/>
  <c r="S305" i="3"/>
  <c r="K305" i="3"/>
  <c r="R305" i="3"/>
  <c r="J305" i="3"/>
  <c r="Q305" i="3"/>
  <c r="O305" i="3"/>
  <c r="N305" i="3"/>
  <c r="M305" i="3"/>
  <c r="L304" i="3"/>
  <c r="S304" i="3"/>
  <c r="K304" i="3"/>
  <c r="R304" i="3"/>
  <c r="J304" i="3"/>
  <c r="Q304" i="3"/>
  <c r="O304" i="3"/>
  <c r="N304" i="3"/>
  <c r="M304" i="3"/>
  <c r="L303" i="3"/>
  <c r="S303" i="3"/>
  <c r="K303" i="3"/>
  <c r="R303" i="3"/>
  <c r="J303" i="3"/>
  <c r="Q303" i="3"/>
  <c r="O303" i="3"/>
  <c r="N303" i="3"/>
  <c r="M303" i="3"/>
  <c r="L302" i="3"/>
  <c r="S302" i="3"/>
  <c r="K302" i="3"/>
  <c r="R302" i="3"/>
  <c r="J302" i="3"/>
  <c r="Q302" i="3"/>
  <c r="O302" i="3"/>
  <c r="N302" i="3"/>
  <c r="M302" i="3"/>
  <c r="L301" i="3"/>
  <c r="S301" i="3"/>
  <c r="K301" i="3"/>
  <c r="R301" i="3"/>
  <c r="J301" i="3"/>
  <c r="Q301" i="3"/>
  <c r="O301" i="3"/>
  <c r="N301" i="3"/>
  <c r="M301" i="3"/>
  <c r="L300" i="3"/>
  <c r="S300" i="3"/>
  <c r="K300" i="3"/>
  <c r="R300" i="3"/>
  <c r="J300" i="3"/>
  <c r="Q300" i="3"/>
  <c r="O300" i="3"/>
  <c r="N300" i="3"/>
  <c r="M300" i="3"/>
  <c r="L299" i="3"/>
  <c r="S299" i="3"/>
  <c r="K299" i="3"/>
  <c r="R299" i="3"/>
  <c r="J299" i="3"/>
  <c r="Q299" i="3"/>
  <c r="O299" i="3"/>
  <c r="N299" i="3"/>
  <c r="M299" i="3"/>
  <c r="L298" i="3"/>
  <c r="S298" i="3"/>
  <c r="K298" i="3"/>
  <c r="R298" i="3"/>
  <c r="J298" i="3"/>
  <c r="Q298" i="3"/>
  <c r="O298" i="3"/>
  <c r="N298" i="3"/>
  <c r="M298" i="3"/>
  <c r="L297" i="3"/>
  <c r="S297" i="3"/>
  <c r="K297" i="3"/>
  <c r="R297" i="3"/>
  <c r="J297" i="3"/>
  <c r="Q297" i="3"/>
  <c r="O297" i="3"/>
  <c r="N297" i="3"/>
  <c r="M297" i="3"/>
  <c r="L296" i="3"/>
  <c r="S296" i="3"/>
  <c r="K296" i="3"/>
  <c r="R296" i="3"/>
  <c r="J296" i="3"/>
  <c r="Q296" i="3"/>
  <c r="O296" i="3"/>
  <c r="N296" i="3"/>
  <c r="M296" i="3"/>
  <c r="L295" i="3"/>
  <c r="S295" i="3"/>
  <c r="K295" i="3"/>
  <c r="R295" i="3"/>
  <c r="J295" i="3"/>
  <c r="Q295" i="3"/>
  <c r="O295" i="3"/>
  <c r="N295" i="3"/>
  <c r="M295" i="3"/>
  <c r="L294" i="3"/>
  <c r="S294" i="3"/>
  <c r="K294" i="3"/>
  <c r="R294" i="3"/>
  <c r="J294" i="3"/>
  <c r="Q294" i="3"/>
  <c r="O294" i="3"/>
  <c r="N294" i="3"/>
  <c r="M294" i="3"/>
  <c r="L293" i="3"/>
  <c r="S293" i="3"/>
  <c r="K293" i="3"/>
  <c r="R293" i="3"/>
  <c r="J293" i="3"/>
  <c r="Q293" i="3"/>
  <c r="O293" i="3"/>
  <c r="N293" i="3"/>
  <c r="M293" i="3"/>
  <c r="L292" i="3"/>
  <c r="S292" i="3"/>
  <c r="K292" i="3"/>
  <c r="R292" i="3"/>
  <c r="J292" i="3"/>
  <c r="Q292" i="3"/>
  <c r="O292" i="3"/>
  <c r="N292" i="3"/>
  <c r="M292" i="3"/>
  <c r="L291" i="3"/>
  <c r="S291" i="3"/>
  <c r="K291" i="3"/>
  <c r="R291" i="3"/>
  <c r="J291" i="3"/>
  <c r="Q291" i="3"/>
  <c r="O291" i="3"/>
  <c r="N291" i="3"/>
  <c r="M291" i="3"/>
  <c r="L290" i="3"/>
  <c r="S290" i="3"/>
  <c r="K290" i="3"/>
  <c r="R290" i="3"/>
  <c r="J290" i="3"/>
  <c r="Q290" i="3"/>
  <c r="O290" i="3"/>
  <c r="N290" i="3"/>
  <c r="M290" i="3"/>
  <c r="L289" i="3"/>
  <c r="S289" i="3"/>
  <c r="K289" i="3"/>
  <c r="R289" i="3"/>
  <c r="J289" i="3"/>
  <c r="Q289" i="3"/>
  <c r="O289" i="3"/>
  <c r="N289" i="3"/>
  <c r="M289" i="3"/>
  <c r="L288" i="3"/>
  <c r="S288" i="3"/>
  <c r="K288" i="3"/>
  <c r="R288" i="3"/>
  <c r="J288" i="3"/>
  <c r="Q288" i="3"/>
  <c r="O288" i="3"/>
  <c r="N288" i="3"/>
  <c r="M288" i="3"/>
  <c r="L287" i="3"/>
  <c r="S287" i="3"/>
  <c r="K287" i="3"/>
  <c r="R287" i="3"/>
  <c r="J287" i="3"/>
  <c r="Q287" i="3"/>
  <c r="O287" i="3"/>
  <c r="N287" i="3"/>
  <c r="M287" i="3"/>
  <c r="L286" i="3"/>
  <c r="S286" i="3"/>
  <c r="K286" i="3"/>
  <c r="R286" i="3"/>
  <c r="J286" i="3"/>
  <c r="Q286" i="3"/>
  <c r="O286" i="3"/>
  <c r="N286" i="3"/>
  <c r="M286" i="3"/>
  <c r="L285" i="3"/>
  <c r="S285" i="3"/>
  <c r="K285" i="3"/>
  <c r="R285" i="3"/>
  <c r="J285" i="3"/>
  <c r="Q285" i="3"/>
  <c r="O285" i="3"/>
  <c r="N285" i="3"/>
  <c r="M285" i="3"/>
  <c r="L284" i="3"/>
  <c r="S284" i="3"/>
  <c r="K284" i="3"/>
  <c r="R284" i="3"/>
  <c r="J284" i="3"/>
  <c r="Q284" i="3"/>
  <c r="O284" i="3"/>
  <c r="N284" i="3"/>
  <c r="M284" i="3"/>
  <c r="L283" i="3"/>
  <c r="S283" i="3"/>
  <c r="K283" i="3"/>
  <c r="R283" i="3"/>
  <c r="J283" i="3"/>
  <c r="Q283" i="3"/>
  <c r="O283" i="3"/>
  <c r="N283" i="3"/>
  <c r="M283" i="3"/>
  <c r="L282" i="3"/>
  <c r="S282" i="3"/>
  <c r="K282" i="3"/>
  <c r="R282" i="3"/>
  <c r="J282" i="3"/>
  <c r="Q282" i="3"/>
  <c r="O282" i="3"/>
  <c r="N282" i="3"/>
  <c r="M282" i="3"/>
  <c r="L281" i="3"/>
  <c r="S281" i="3"/>
  <c r="K281" i="3"/>
  <c r="R281" i="3"/>
  <c r="J281" i="3"/>
  <c r="Q281" i="3"/>
  <c r="O281" i="3"/>
  <c r="N281" i="3"/>
  <c r="M281" i="3"/>
  <c r="L280" i="3"/>
  <c r="S280" i="3"/>
  <c r="K280" i="3"/>
  <c r="R280" i="3"/>
  <c r="J280" i="3"/>
  <c r="Q280" i="3"/>
  <c r="O280" i="3"/>
  <c r="N280" i="3"/>
  <c r="M280" i="3"/>
  <c r="L279" i="3"/>
  <c r="S279" i="3"/>
  <c r="K279" i="3"/>
  <c r="R279" i="3"/>
  <c r="J279" i="3"/>
  <c r="Q279" i="3"/>
  <c r="O279" i="3"/>
  <c r="N279" i="3"/>
  <c r="M279" i="3"/>
  <c r="L278" i="3"/>
  <c r="S278" i="3"/>
  <c r="K278" i="3"/>
  <c r="R278" i="3"/>
  <c r="J278" i="3"/>
  <c r="Q278" i="3"/>
  <c r="O278" i="3"/>
  <c r="N278" i="3"/>
  <c r="M278" i="3"/>
  <c r="L277" i="3"/>
  <c r="S277" i="3"/>
  <c r="K277" i="3"/>
  <c r="R277" i="3"/>
  <c r="J277" i="3"/>
  <c r="Q277" i="3"/>
  <c r="O277" i="3"/>
  <c r="N277" i="3"/>
  <c r="M277" i="3"/>
  <c r="L276" i="3"/>
  <c r="S276" i="3"/>
  <c r="K276" i="3"/>
  <c r="R276" i="3"/>
  <c r="J276" i="3"/>
  <c r="Q276" i="3"/>
  <c r="O276" i="3"/>
  <c r="N276" i="3"/>
  <c r="M276" i="3"/>
  <c r="L275" i="3"/>
  <c r="S275" i="3"/>
  <c r="K275" i="3"/>
  <c r="R275" i="3"/>
  <c r="J275" i="3"/>
  <c r="Q275" i="3"/>
  <c r="O275" i="3"/>
  <c r="N275" i="3"/>
  <c r="M275" i="3"/>
  <c r="L274" i="3"/>
  <c r="S274" i="3"/>
  <c r="K274" i="3"/>
  <c r="R274" i="3"/>
  <c r="J274" i="3"/>
  <c r="Q274" i="3"/>
  <c r="O274" i="3"/>
  <c r="N274" i="3"/>
  <c r="M274" i="3"/>
  <c r="L273" i="3"/>
  <c r="S273" i="3"/>
  <c r="K273" i="3"/>
  <c r="R273" i="3"/>
  <c r="J273" i="3"/>
  <c r="Q273" i="3"/>
  <c r="O273" i="3"/>
  <c r="N273" i="3"/>
  <c r="M273" i="3"/>
  <c r="L272" i="3"/>
  <c r="S272" i="3"/>
  <c r="K272" i="3"/>
  <c r="R272" i="3"/>
  <c r="J272" i="3"/>
  <c r="Q272" i="3"/>
  <c r="O272" i="3"/>
  <c r="N272" i="3"/>
  <c r="M272" i="3"/>
  <c r="L271" i="3"/>
  <c r="S271" i="3"/>
  <c r="K271" i="3"/>
  <c r="R271" i="3"/>
  <c r="J271" i="3"/>
  <c r="Q271" i="3"/>
  <c r="O271" i="3"/>
  <c r="N271" i="3"/>
  <c r="M271" i="3"/>
  <c r="L270" i="3"/>
  <c r="S270" i="3"/>
  <c r="K270" i="3"/>
  <c r="R270" i="3"/>
  <c r="J270" i="3"/>
  <c r="Q270" i="3"/>
  <c r="O270" i="3"/>
  <c r="N270" i="3"/>
  <c r="M270" i="3"/>
  <c r="L269" i="3"/>
  <c r="S269" i="3"/>
  <c r="K269" i="3"/>
  <c r="R269" i="3"/>
  <c r="J269" i="3"/>
  <c r="Q269" i="3"/>
  <c r="O269" i="3"/>
  <c r="N269" i="3"/>
  <c r="M269" i="3"/>
  <c r="L268" i="3"/>
  <c r="S268" i="3"/>
  <c r="K268" i="3"/>
  <c r="R268" i="3"/>
  <c r="J268" i="3"/>
  <c r="Q268" i="3"/>
  <c r="O268" i="3"/>
  <c r="N268" i="3"/>
  <c r="M268" i="3"/>
  <c r="L267" i="3"/>
  <c r="S267" i="3"/>
  <c r="K267" i="3"/>
  <c r="R267" i="3"/>
  <c r="J267" i="3"/>
  <c r="Q267" i="3"/>
  <c r="O267" i="3"/>
  <c r="N267" i="3"/>
  <c r="M267" i="3"/>
  <c r="L266" i="3"/>
  <c r="S266" i="3"/>
  <c r="K266" i="3"/>
  <c r="R266" i="3"/>
  <c r="J266" i="3"/>
  <c r="Q266" i="3"/>
  <c r="O266" i="3"/>
  <c r="N266" i="3"/>
  <c r="M266" i="3"/>
  <c r="L265" i="3"/>
  <c r="S265" i="3"/>
  <c r="K265" i="3"/>
  <c r="R265" i="3"/>
  <c r="J265" i="3"/>
  <c r="Q265" i="3"/>
  <c r="O265" i="3"/>
  <c r="N265" i="3"/>
  <c r="M265" i="3"/>
  <c r="L264" i="3"/>
  <c r="S264" i="3"/>
  <c r="K264" i="3"/>
  <c r="R264" i="3"/>
  <c r="J264" i="3"/>
  <c r="Q264" i="3"/>
  <c r="O264" i="3"/>
  <c r="N264" i="3"/>
  <c r="M264" i="3"/>
  <c r="L263" i="3"/>
  <c r="S263" i="3"/>
  <c r="K263" i="3"/>
  <c r="R263" i="3"/>
  <c r="J263" i="3"/>
  <c r="Q263" i="3"/>
  <c r="O263" i="3"/>
  <c r="N263" i="3"/>
  <c r="M263" i="3"/>
  <c r="L262" i="3"/>
  <c r="S262" i="3"/>
  <c r="K262" i="3"/>
  <c r="R262" i="3"/>
  <c r="J262" i="3"/>
  <c r="Q262" i="3"/>
  <c r="O262" i="3"/>
  <c r="N262" i="3"/>
  <c r="M262" i="3"/>
  <c r="L261" i="3"/>
  <c r="S261" i="3"/>
  <c r="K261" i="3"/>
  <c r="R261" i="3"/>
  <c r="J261" i="3"/>
  <c r="Q261" i="3"/>
  <c r="O261" i="3"/>
  <c r="N261" i="3"/>
  <c r="M261" i="3"/>
  <c r="L260" i="3"/>
  <c r="S260" i="3"/>
  <c r="K260" i="3"/>
  <c r="R260" i="3"/>
  <c r="J260" i="3"/>
  <c r="Q260" i="3"/>
  <c r="O260" i="3"/>
  <c r="N260" i="3"/>
  <c r="M260" i="3"/>
  <c r="L259" i="3"/>
  <c r="S259" i="3"/>
  <c r="K259" i="3"/>
  <c r="R259" i="3"/>
  <c r="J259" i="3"/>
  <c r="Q259" i="3"/>
  <c r="O259" i="3"/>
  <c r="N259" i="3"/>
  <c r="M259" i="3"/>
  <c r="L258" i="3"/>
  <c r="S258" i="3"/>
  <c r="K258" i="3"/>
  <c r="R258" i="3"/>
  <c r="J258" i="3"/>
  <c r="Q258" i="3"/>
  <c r="O258" i="3"/>
  <c r="N258" i="3"/>
  <c r="M258" i="3"/>
  <c r="L257" i="3"/>
  <c r="S257" i="3"/>
  <c r="K257" i="3"/>
  <c r="R257" i="3"/>
  <c r="J257" i="3"/>
  <c r="Q257" i="3"/>
  <c r="O257" i="3"/>
  <c r="N257" i="3"/>
  <c r="M257" i="3"/>
  <c r="L256" i="3"/>
  <c r="S256" i="3"/>
  <c r="K256" i="3"/>
  <c r="R256" i="3"/>
  <c r="J256" i="3"/>
  <c r="Q256" i="3"/>
  <c r="O256" i="3"/>
  <c r="N256" i="3"/>
  <c r="M256" i="3"/>
  <c r="L255" i="3"/>
  <c r="S255" i="3"/>
  <c r="K255" i="3"/>
  <c r="R255" i="3"/>
  <c r="J255" i="3"/>
  <c r="Q255" i="3"/>
  <c r="O255" i="3"/>
  <c r="N255" i="3"/>
  <c r="M255" i="3"/>
  <c r="L254" i="3"/>
  <c r="S254" i="3"/>
  <c r="K254" i="3"/>
  <c r="R254" i="3"/>
  <c r="J254" i="3"/>
  <c r="Q254" i="3"/>
  <c r="O254" i="3"/>
  <c r="N254" i="3"/>
  <c r="M254" i="3"/>
  <c r="L253" i="3"/>
  <c r="S253" i="3"/>
  <c r="K253" i="3"/>
  <c r="R253" i="3"/>
  <c r="J253" i="3"/>
  <c r="Q253" i="3"/>
  <c r="O253" i="3"/>
  <c r="N253" i="3"/>
  <c r="M253" i="3"/>
  <c r="L252" i="3"/>
  <c r="S252" i="3"/>
  <c r="K252" i="3"/>
  <c r="R252" i="3"/>
  <c r="J252" i="3"/>
  <c r="Q252" i="3"/>
  <c r="O252" i="3"/>
  <c r="N252" i="3"/>
  <c r="M252" i="3"/>
  <c r="L251" i="3"/>
  <c r="S251" i="3"/>
  <c r="K251" i="3"/>
  <c r="R251" i="3"/>
  <c r="J251" i="3"/>
  <c r="Q251" i="3"/>
  <c r="O251" i="3"/>
  <c r="N251" i="3"/>
  <c r="M251" i="3"/>
  <c r="L250" i="3"/>
  <c r="S250" i="3"/>
  <c r="K250" i="3"/>
  <c r="R250" i="3"/>
  <c r="J250" i="3"/>
  <c r="Q250" i="3"/>
  <c r="O250" i="3"/>
  <c r="N250" i="3"/>
  <c r="M250" i="3"/>
  <c r="L249" i="3"/>
  <c r="S249" i="3"/>
  <c r="K249" i="3"/>
  <c r="R249" i="3"/>
  <c r="J249" i="3"/>
  <c r="Q249" i="3"/>
  <c r="O249" i="3"/>
  <c r="N249" i="3"/>
  <c r="M249" i="3"/>
  <c r="L248" i="3"/>
  <c r="S248" i="3"/>
  <c r="K248" i="3"/>
  <c r="R248" i="3"/>
  <c r="J248" i="3"/>
  <c r="Q248" i="3"/>
  <c r="O248" i="3"/>
  <c r="N248" i="3"/>
  <c r="M248" i="3"/>
  <c r="L247" i="3"/>
  <c r="S247" i="3"/>
  <c r="K247" i="3"/>
  <c r="R247" i="3"/>
  <c r="J247" i="3"/>
  <c r="Q247" i="3"/>
  <c r="O247" i="3"/>
  <c r="N247" i="3"/>
  <c r="M247" i="3"/>
  <c r="L246" i="3"/>
  <c r="S246" i="3"/>
  <c r="K246" i="3"/>
  <c r="R246" i="3"/>
  <c r="J246" i="3"/>
  <c r="Q246" i="3"/>
  <c r="O246" i="3"/>
  <c r="N246" i="3"/>
  <c r="M246" i="3"/>
  <c r="L245" i="3"/>
  <c r="S245" i="3"/>
  <c r="K245" i="3"/>
  <c r="R245" i="3"/>
  <c r="J245" i="3"/>
  <c r="Q245" i="3"/>
  <c r="O245" i="3"/>
  <c r="N245" i="3"/>
  <c r="M245" i="3"/>
  <c r="L244" i="3"/>
  <c r="S244" i="3"/>
  <c r="K244" i="3"/>
  <c r="R244" i="3"/>
  <c r="J244" i="3"/>
  <c r="Q244" i="3"/>
  <c r="O244" i="3"/>
  <c r="N244" i="3"/>
  <c r="M244" i="3"/>
  <c r="L243" i="3"/>
  <c r="S243" i="3"/>
  <c r="K243" i="3"/>
  <c r="R243" i="3"/>
  <c r="J243" i="3"/>
  <c r="Q243" i="3"/>
  <c r="O243" i="3"/>
  <c r="N243" i="3"/>
  <c r="M243" i="3"/>
  <c r="L242" i="3"/>
  <c r="S242" i="3"/>
  <c r="K242" i="3"/>
  <c r="R242" i="3"/>
  <c r="J242" i="3"/>
  <c r="Q242" i="3"/>
  <c r="O242" i="3"/>
  <c r="N242" i="3"/>
  <c r="M242" i="3"/>
  <c r="L241" i="3"/>
  <c r="S241" i="3"/>
  <c r="K241" i="3"/>
  <c r="R241" i="3"/>
  <c r="J241" i="3"/>
  <c r="Q241" i="3"/>
  <c r="O241" i="3"/>
  <c r="N241" i="3"/>
  <c r="M241" i="3"/>
  <c r="L240" i="3"/>
  <c r="S240" i="3"/>
  <c r="K240" i="3"/>
  <c r="R240" i="3"/>
  <c r="J240" i="3"/>
  <c r="Q240" i="3"/>
  <c r="O240" i="3"/>
  <c r="N240" i="3"/>
  <c r="M240" i="3"/>
  <c r="L239" i="3"/>
  <c r="S239" i="3"/>
  <c r="K239" i="3"/>
  <c r="R239" i="3"/>
  <c r="J239" i="3"/>
  <c r="Q239" i="3"/>
  <c r="O239" i="3"/>
  <c r="N239" i="3"/>
  <c r="M239" i="3"/>
  <c r="L238" i="3"/>
  <c r="S238" i="3"/>
  <c r="K238" i="3"/>
  <c r="R238" i="3"/>
  <c r="J238" i="3"/>
  <c r="Q238" i="3"/>
  <c r="O238" i="3"/>
  <c r="N238" i="3"/>
  <c r="M238" i="3"/>
  <c r="L237" i="3"/>
  <c r="S237" i="3"/>
  <c r="K237" i="3"/>
  <c r="R237" i="3"/>
  <c r="J237" i="3"/>
  <c r="Q237" i="3"/>
  <c r="O237" i="3"/>
  <c r="N237" i="3"/>
  <c r="M237" i="3"/>
  <c r="L236" i="3"/>
  <c r="S236" i="3"/>
  <c r="K236" i="3"/>
  <c r="R236" i="3"/>
  <c r="J236" i="3"/>
  <c r="Q236" i="3"/>
  <c r="O236" i="3"/>
  <c r="N236" i="3"/>
  <c r="M236" i="3"/>
  <c r="L235" i="3"/>
  <c r="S235" i="3"/>
  <c r="K235" i="3"/>
  <c r="R235" i="3"/>
  <c r="J235" i="3"/>
  <c r="Q235" i="3"/>
  <c r="O235" i="3"/>
  <c r="N235" i="3"/>
  <c r="M235" i="3"/>
  <c r="L234" i="3"/>
  <c r="S234" i="3"/>
  <c r="K234" i="3"/>
  <c r="R234" i="3"/>
  <c r="J234" i="3"/>
  <c r="Q234" i="3"/>
  <c r="O234" i="3"/>
  <c r="N234" i="3"/>
  <c r="M234" i="3"/>
  <c r="L233" i="3"/>
  <c r="S233" i="3"/>
  <c r="K233" i="3"/>
  <c r="R233" i="3"/>
  <c r="J233" i="3"/>
  <c r="Q233" i="3"/>
  <c r="O233" i="3"/>
  <c r="N233" i="3"/>
  <c r="M233" i="3"/>
  <c r="L232" i="3"/>
  <c r="S232" i="3"/>
  <c r="K232" i="3"/>
  <c r="R232" i="3"/>
  <c r="J232" i="3"/>
  <c r="Q232" i="3"/>
  <c r="O232" i="3"/>
  <c r="N232" i="3"/>
  <c r="M232" i="3"/>
  <c r="L231" i="3"/>
  <c r="S231" i="3"/>
  <c r="K231" i="3"/>
  <c r="R231" i="3"/>
  <c r="J231" i="3"/>
  <c r="Q231" i="3"/>
  <c r="O231" i="3"/>
  <c r="N231" i="3"/>
  <c r="M231" i="3"/>
  <c r="L230" i="3"/>
  <c r="S230" i="3"/>
  <c r="K230" i="3"/>
  <c r="R230" i="3"/>
  <c r="J230" i="3"/>
  <c r="Q230" i="3"/>
  <c r="O230" i="3"/>
  <c r="N230" i="3"/>
  <c r="M230" i="3"/>
  <c r="L229" i="3"/>
  <c r="S229" i="3"/>
  <c r="K229" i="3"/>
  <c r="R229" i="3"/>
  <c r="J229" i="3"/>
  <c r="Q229" i="3"/>
  <c r="O229" i="3"/>
  <c r="N229" i="3"/>
  <c r="M229" i="3"/>
  <c r="L228" i="3"/>
  <c r="S228" i="3"/>
  <c r="K228" i="3"/>
  <c r="R228" i="3"/>
  <c r="J228" i="3"/>
  <c r="Q228" i="3"/>
  <c r="O228" i="3"/>
  <c r="N228" i="3"/>
  <c r="M228" i="3"/>
  <c r="L227" i="3"/>
  <c r="S227" i="3"/>
  <c r="K227" i="3"/>
  <c r="R227" i="3"/>
  <c r="J227" i="3"/>
  <c r="Q227" i="3"/>
  <c r="O227" i="3"/>
  <c r="N227" i="3"/>
  <c r="M227" i="3"/>
  <c r="L226" i="3"/>
  <c r="S226" i="3"/>
  <c r="K226" i="3"/>
  <c r="R226" i="3"/>
  <c r="J226" i="3"/>
  <c r="Q226" i="3"/>
  <c r="O226" i="3"/>
  <c r="N226" i="3"/>
  <c r="M226" i="3"/>
  <c r="L225" i="3"/>
  <c r="S225" i="3"/>
  <c r="K225" i="3"/>
  <c r="R225" i="3"/>
  <c r="J225" i="3"/>
  <c r="Q225" i="3"/>
  <c r="O225" i="3"/>
  <c r="N225" i="3"/>
  <c r="M225" i="3"/>
  <c r="L224" i="3"/>
  <c r="S224" i="3"/>
  <c r="K224" i="3"/>
  <c r="R224" i="3"/>
  <c r="J224" i="3"/>
  <c r="Q224" i="3"/>
  <c r="O224" i="3"/>
  <c r="N224" i="3"/>
  <c r="M224" i="3"/>
  <c r="L223" i="3"/>
  <c r="S223" i="3"/>
  <c r="K223" i="3"/>
  <c r="R223" i="3"/>
  <c r="J223" i="3"/>
  <c r="Q223" i="3"/>
  <c r="O223" i="3"/>
  <c r="N223" i="3"/>
  <c r="M223" i="3"/>
  <c r="L222" i="3"/>
  <c r="S222" i="3"/>
  <c r="K222" i="3"/>
  <c r="R222" i="3"/>
  <c r="J222" i="3"/>
  <c r="Q222" i="3"/>
  <c r="O222" i="3"/>
  <c r="N222" i="3"/>
  <c r="M222" i="3"/>
  <c r="L221" i="3"/>
  <c r="S221" i="3"/>
  <c r="K221" i="3"/>
  <c r="R221" i="3"/>
  <c r="J221" i="3"/>
  <c r="Q221" i="3"/>
  <c r="O221" i="3"/>
  <c r="N221" i="3"/>
  <c r="M221" i="3"/>
  <c r="L220" i="3"/>
  <c r="S220" i="3"/>
  <c r="K220" i="3"/>
  <c r="R220" i="3"/>
  <c r="J220" i="3"/>
  <c r="Q220" i="3"/>
  <c r="O220" i="3"/>
  <c r="N220" i="3"/>
  <c r="M220" i="3"/>
  <c r="L219" i="3"/>
  <c r="S219" i="3"/>
  <c r="K219" i="3"/>
  <c r="R219" i="3"/>
  <c r="J219" i="3"/>
  <c r="Q219" i="3"/>
  <c r="O219" i="3"/>
  <c r="N219" i="3"/>
  <c r="M219" i="3"/>
  <c r="L218" i="3"/>
  <c r="S218" i="3"/>
  <c r="K218" i="3"/>
  <c r="R218" i="3"/>
  <c r="J218" i="3"/>
  <c r="Q218" i="3"/>
  <c r="O218" i="3"/>
  <c r="N218" i="3"/>
  <c r="M218" i="3"/>
  <c r="L217" i="3"/>
  <c r="S217" i="3"/>
  <c r="K217" i="3"/>
  <c r="R217" i="3"/>
  <c r="J217" i="3"/>
  <c r="Q217" i="3"/>
  <c r="O217" i="3"/>
  <c r="N217" i="3"/>
  <c r="M217" i="3"/>
  <c r="L216" i="3"/>
  <c r="S216" i="3"/>
  <c r="K216" i="3"/>
  <c r="R216" i="3"/>
  <c r="J216" i="3"/>
  <c r="Q216" i="3"/>
  <c r="O216" i="3"/>
  <c r="N216" i="3"/>
  <c r="M216" i="3"/>
  <c r="L215" i="3"/>
  <c r="S215" i="3"/>
  <c r="K215" i="3"/>
  <c r="R215" i="3"/>
  <c r="J215" i="3"/>
  <c r="Q215" i="3"/>
  <c r="O215" i="3"/>
  <c r="N215" i="3"/>
  <c r="M215" i="3"/>
  <c r="L214" i="3"/>
  <c r="S214" i="3"/>
  <c r="K214" i="3"/>
  <c r="R214" i="3"/>
  <c r="J214" i="3"/>
  <c r="Q214" i="3"/>
  <c r="O214" i="3"/>
  <c r="N214" i="3"/>
  <c r="M214" i="3"/>
  <c r="L213" i="3"/>
  <c r="S213" i="3"/>
  <c r="K213" i="3"/>
  <c r="R213" i="3"/>
  <c r="J213" i="3"/>
  <c r="Q213" i="3"/>
  <c r="O213" i="3"/>
  <c r="N213" i="3"/>
  <c r="M213" i="3"/>
  <c r="L212" i="3"/>
  <c r="S212" i="3"/>
  <c r="K212" i="3"/>
  <c r="R212" i="3"/>
  <c r="J212" i="3"/>
  <c r="Q212" i="3"/>
  <c r="O212" i="3"/>
  <c r="N212" i="3"/>
  <c r="M212" i="3"/>
  <c r="L211" i="3"/>
  <c r="S211" i="3"/>
  <c r="K211" i="3"/>
  <c r="R211" i="3"/>
  <c r="J211" i="3"/>
  <c r="Q211" i="3"/>
  <c r="O211" i="3"/>
  <c r="N211" i="3"/>
  <c r="M211" i="3"/>
  <c r="L210" i="3"/>
  <c r="S210" i="3"/>
  <c r="K210" i="3"/>
  <c r="R210" i="3"/>
  <c r="J210" i="3"/>
  <c r="Q210" i="3"/>
  <c r="O210" i="3"/>
  <c r="N210" i="3"/>
  <c r="M210" i="3"/>
  <c r="L209" i="3"/>
  <c r="S209" i="3"/>
  <c r="K209" i="3"/>
  <c r="R209" i="3"/>
  <c r="J209" i="3"/>
  <c r="Q209" i="3"/>
  <c r="O209" i="3"/>
  <c r="N209" i="3"/>
  <c r="M209" i="3"/>
  <c r="L208" i="3"/>
  <c r="S208" i="3"/>
  <c r="K208" i="3"/>
  <c r="R208" i="3"/>
  <c r="J208" i="3"/>
  <c r="Q208" i="3"/>
  <c r="O208" i="3"/>
  <c r="N208" i="3"/>
  <c r="M208" i="3"/>
  <c r="L207" i="3"/>
  <c r="S207" i="3"/>
  <c r="K207" i="3"/>
  <c r="R207" i="3"/>
  <c r="J207" i="3"/>
  <c r="Q207" i="3"/>
  <c r="O207" i="3"/>
  <c r="N207" i="3"/>
  <c r="M207" i="3"/>
  <c r="L206" i="3"/>
  <c r="S206" i="3"/>
  <c r="K206" i="3"/>
  <c r="R206" i="3"/>
  <c r="J206" i="3"/>
  <c r="Q206" i="3"/>
  <c r="O206" i="3"/>
  <c r="N206" i="3"/>
  <c r="M206" i="3"/>
  <c r="L205" i="3"/>
  <c r="S205" i="3"/>
  <c r="K205" i="3"/>
  <c r="R205" i="3"/>
  <c r="J205" i="3"/>
  <c r="Q205" i="3"/>
  <c r="O205" i="3"/>
  <c r="N205" i="3"/>
  <c r="M205" i="3"/>
  <c r="L204" i="3"/>
  <c r="S204" i="3"/>
  <c r="K204" i="3"/>
  <c r="R204" i="3"/>
  <c r="J204" i="3"/>
  <c r="Q204" i="3"/>
  <c r="O204" i="3"/>
  <c r="N204" i="3"/>
  <c r="M204" i="3"/>
  <c r="L203" i="3"/>
  <c r="S203" i="3"/>
  <c r="K203" i="3"/>
  <c r="R203" i="3"/>
  <c r="J203" i="3"/>
  <c r="Q203" i="3"/>
  <c r="O203" i="3"/>
  <c r="N203" i="3"/>
  <c r="M203" i="3"/>
  <c r="L202" i="3"/>
  <c r="S202" i="3"/>
  <c r="K202" i="3"/>
  <c r="R202" i="3"/>
  <c r="J202" i="3"/>
  <c r="Q202" i="3"/>
  <c r="O202" i="3"/>
  <c r="N202" i="3"/>
  <c r="M202" i="3"/>
  <c r="L201" i="3"/>
  <c r="S201" i="3"/>
  <c r="K201" i="3"/>
  <c r="R201" i="3"/>
  <c r="J201" i="3"/>
  <c r="Q201" i="3"/>
  <c r="O201" i="3"/>
  <c r="N201" i="3"/>
  <c r="M201" i="3"/>
  <c r="L200" i="3"/>
  <c r="S200" i="3"/>
  <c r="K200" i="3"/>
  <c r="R200" i="3"/>
  <c r="J200" i="3"/>
  <c r="Q200" i="3"/>
  <c r="O200" i="3"/>
  <c r="N200" i="3"/>
  <c r="M200" i="3"/>
  <c r="L199" i="3"/>
  <c r="S199" i="3"/>
  <c r="K199" i="3"/>
  <c r="R199" i="3"/>
  <c r="J199" i="3"/>
  <c r="Q199" i="3"/>
  <c r="O199" i="3"/>
  <c r="N199" i="3"/>
  <c r="M199" i="3"/>
  <c r="L198" i="3"/>
  <c r="S198" i="3"/>
  <c r="K198" i="3"/>
  <c r="R198" i="3"/>
  <c r="J198" i="3"/>
  <c r="Q198" i="3"/>
  <c r="O198" i="3"/>
  <c r="N198" i="3"/>
  <c r="M198" i="3"/>
  <c r="L197" i="3"/>
  <c r="S197" i="3"/>
  <c r="K197" i="3"/>
  <c r="R197" i="3"/>
  <c r="J197" i="3"/>
  <c r="Q197" i="3"/>
  <c r="O197" i="3"/>
  <c r="N197" i="3"/>
  <c r="M197" i="3"/>
  <c r="L196" i="3"/>
  <c r="S196" i="3"/>
  <c r="K196" i="3"/>
  <c r="R196" i="3"/>
  <c r="J196" i="3"/>
  <c r="Q196" i="3"/>
  <c r="O196" i="3"/>
  <c r="N196" i="3"/>
  <c r="M196" i="3"/>
  <c r="L195" i="3"/>
  <c r="S195" i="3"/>
  <c r="K195" i="3"/>
  <c r="R195" i="3"/>
  <c r="J195" i="3"/>
  <c r="Q195" i="3"/>
  <c r="O195" i="3"/>
  <c r="N195" i="3"/>
  <c r="M195" i="3"/>
  <c r="L194" i="3"/>
  <c r="S194" i="3"/>
  <c r="K194" i="3"/>
  <c r="R194" i="3"/>
  <c r="J194" i="3"/>
  <c r="Q194" i="3"/>
  <c r="O194" i="3"/>
  <c r="N194" i="3"/>
  <c r="M194" i="3"/>
  <c r="L193" i="3"/>
  <c r="S193" i="3"/>
  <c r="K193" i="3"/>
  <c r="R193" i="3"/>
  <c r="J193" i="3"/>
  <c r="Q193" i="3"/>
  <c r="O193" i="3"/>
  <c r="N193" i="3"/>
  <c r="M193" i="3"/>
  <c r="L192" i="3"/>
  <c r="S192" i="3"/>
  <c r="K192" i="3"/>
  <c r="R192" i="3"/>
  <c r="J192" i="3"/>
  <c r="Q192" i="3"/>
  <c r="O192" i="3"/>
  <c r="N192" i="3"/>
  <c r="M192" i="3"/>
  <c r="L191" i="3"/>
  <c r="S191" i="3"/>
  <c r="K191" i="3"/>
  <c r="R191" i="3"/>
  <c r="J191" i="3"/>
  <c r="Q191" i="3"/>
  <c r="O191" i="3"/>
  <c r="N191" i="3"/>
  <c r="M191" i="3"/>
  <c r="L190" i="3"/>
  <c r="S190" i="3"/>
  <c r="K190" i="3"/>
  <c r="R190" i="3"/>
  <c r="J190" i="3"/>
  <c r="Q190" i="3"/>
  <c r="O190" i="3"/>
  <c r="N190" i="3"/>
  <c r="M190" i="3"/>
  <c r="L189" i="3"/>
  <c r="S189" i="3"/>
  <c r="K189" i="3"/>
  <c r="R189" i="3"/>
  <c r="J189" i="3"/>
  <c r="Q189" i="3"/>
  <c r="O189" i="3"/>
  <c r="N189" i="3"/>
  <c r="M189" i="3"/>
  <c r="L188" i="3"/>
  <c r="S188" i="3"/>
  <c r="K188" i="3"/>
  <c r="R188" i="3"/>
  <c r="J188" i="3"/>
  <c r="Q188" i="3"/>
  <c r="O188" i="3"/>
  <c r="N188" i="3"/>
  <c r="M188" i="3"/>
  <c r="L187" i="3"/>
  <c r="S187" i="3"/>
  <c r="K187" i="3"/>
  <c r="R187" i="3"/>
  <c r="J187" i="3"/>
  <c r="Q187" i="3"/>
  <c r="O187" i="3"/>
  <c r="N187" i="3"/>
  <c r="M187" i="3"/>
  <c r="L186" i="3"/>
  <c r="S186" i="3"/>
  <c r="K186" i="3"/>
  <c r="R186" i="3"/>
  <c r="J186" i="3"/>
  <c r="Q186" i="3"/>
  <c r="O186" i="3"/>
  <c r="N186" i="3"/>
  <c r="M186" i="3"/>
  <c r="L185" i="3"/>
  <c r="S185" i="3"/>
  <c r="K185" i="3"/>
  <c r="R185" i="3"/>
  <c r="J185" i="3"/>
  <c r="Q185" i="3"/>
  <c r="O185" i="3"/>
  <c r="N185" i="3"/>
  <c r="M185" i="3"/>
  <c r="L184" i="3"/>
  <c r="S184" i="3"/>
  <c r="K184" i="3"/>
  <c r="R184" i="3"/>
  <c r="J184" i="3"/>
  <c r="Q184" i="3"/>
  <c r="O184" i="3"/>
  <c r="N184" i="3"/>
  <c r="M184" i="3"/>
  <c r="L183" i="3"/>
  <c r="S183" i="3"/>
  <c r="K183" i="3"/>
  <c r="R183" i="3"/>
  <c r="J183" i="3"/>
  <c r="Q183" i="3"/>
  <c r="O183" i="3"/>
  <c r="N183" i="3"/>
  <c r="M183" i="3"/>
  <c r="L182" i="3"/>
  <c r="S182" i="3"/>
  <c r="K182" i="3"/>
  <c r="R182" i="3"/>
  <c r="J182" i="3"/>
  <c r="Q182" i="3"/>
  <c r="O182" i="3"/>
  <c r="N182" i="3"/>
  <c r="M182" i="3"/>
  <c r="L181" i="3"/>
  <c r="S181" i="3"/>
  <c r="K181" i="3"/>
  <c r="R181" i="3"/>
  <c r="J181" i="3"/>
  <c r="Q181" i="3"/>
  <c r="O181" i="3"/>
  <c r="N181" i="3"/>
  <c r="M181" i="3"/>
  <c r="L180" i="3"/>
  <c r="S180" i="3"/>
  <c r="K180" i="3"/>
  <c r="R180" i="3"/>
  <c r="J180" i="3"/>
  <c r="Q180" i="3"/>
  <c r="O180" i="3"/>
  <c r="N180" i="3"/>
  <c r="M180" i="3"/>
  <c r="L179" i="3"/>
  <c r="S179" i="3"/>
  <c r="K179" i="3"/>
  <c r="R179" i="3"/>
  <c r="J179" i="3"/>
  <c r="Q179" i="3"/>
  <c r="O179" i="3"/>
  <c r="N179" i="3"/>
  <c r="M179" i="3"/>
  <c r="L178" i="3"/>
  <c r="S178" i="3"/>
  <c r="K178" i="3"/>
  <c r="R178" i="3"/>
  <c r="J178" i="3"/>
  <c r="Q178" i="3"/>
  <c r="O178" i="3"/>
  <c r="N178" i="3"/>
  <c r="M178" i="3"/>
  <c r="L177" i="3"/>
  <c r="S177" i="3"/>
  <c r="K177" i="3"/>
  <c r="R177" i="3"/>
  <c r="J177" i="3"/>
  <c r="Q177" i="3"/>
  <c r="O177" i="3"/>
  <c r="N177" i="3"/>
  <c r="M177" i="3"/>
  <c r="L176" i="3"/>
  <c r="S176" i="3"/>
  <c r="K176" i="3"/>
  <c r="R176" i="3"/>
  <c r="J176" i="3"/>
  <c r="Q176" i="3"/>
  <c r="O176" i="3"/>
  <c r="N176" i="3"/>
  <c r="M176" i="3"/>
  <c r="L175" i="3"/>
  <c r="S175" i="3"/>
  <c r="K175" i="3"/>
  <c r="R175" i="3"/>
  <c r="J175" i="3"/>
  <c r="Q175" i="3"/>
  <c r="O175" i="3"/>
  <c r="N175" i="3"/>
  <c r="M175" i="3"/>
  <c r="L174" i="3"/>
  <c r="S174" i="3"/>
  <c r="K174" i="3"/>
  <c r="R174" i="3"/>
  <c r="J174" i="3"/>
  <c r="Q174" i="3"/>
  <c r="O174" i="3"/>
  <c r="N174" i="3"/>
  <c r="M174" i="3"/>
  <c r="L173" i="3"/>
  <c r="S173" i="3"/>
  <c r="K173" i="3"/>
  <c r="R173" i="3"/>
  <c r="J173" i="3"/>
  <c r="Q173" i="3"/>
  <c r="O173" i="3"/>
  <c r="N173" i="3"/>
  <c r="M173" i="3"/>
  <c r="L172" i="3"/>
  <c r="S172" i="3"/>
  <c r="K172" i="3"/>
  <c r="R172" i="3"/>
  <c r="J172" i="3"/>
  <c r="Q172" i="3"/>
  <c r="O172" i="3"/>
  <c r="N172" i="3"/>
  <c r="M172" i="3"/>
  <c r="L171" i="3"/>
  <c r="S171" i="3"/>
  <c r="K171" i="3"/>
  <c r="R171" i="3"/>
  <c r="J171" i="3"/>
  <c r="Q171" i="3"/>
  <c r="O171" i="3"/>
  <c r="N171" i="3"/>
  <c r="M171" i="3"/>
  <c r="L170" i="3"/>
  <c r="S170" i="3"/>
  <c r="K170" i="3"/>
  <c r="R170" i="3"/>
  <c r="J170" i="3"/>
  <c r="Q170" i="3"/>
  <c r="O170" i="3"/>
  <c r="N170" i="3"/>
  <c r="M170" i="3"/>
  <c r="L169" i="3"/>
  <c r="S169" i="3"/>
  <c r="K169" i="3"/>
  <c r="R169" i="3"/>
  <c r="J169" i="3"/>
  <c r="Q169" i="3"/>
  <c r="O169" i="3"/>
  <c r="N169" i="3"/>
  <c r="M169" i="3"/>
  <c r="L168" i="3"/>
  <c r="S168" i="3"/>
  <c r="K168" i="3"/>
  <c r="R168" i="3"/>
  <c r="J168" i="3"/>
  <c r="Q168" i="3"/>
  <c r="O168" i="3"/>
  <c r="N168" i="3"/>
  <c r="M168" i="3"/>
  <c r="L167" i="3"/>
  <c r="S167" i="3"/>
  <c r="K167" i="3"/>
  <c r="R167" i="3"/>
  <c r="J167" i="3"/>
  <c r="Q167" i="3"/>
  <c r="O167" i="3"/>
  <c r="N167" i="3"/>
  <c r="M167" i="3"/>
  <c r="L166" i="3"/>
  <c r="S166" i="3"/>
  <c r="K166" i="3"/>
  <c r="R166" i="3"/>
  <c r="J166" i="3"/>
  <c r="Q166" i="3"/>
  <c r="O166" i="3"/>
  <c r="N166" i="3"/>
  <c r="M166" i="3"/>
  <c r="L165" i="3"/>
  <c r="S165" i="3"/>
  <c r="K165" i="3"/>
  <c r="R165" i="3"/>
  <c r="J165" i="3"/>
  <c r="Q165" i="3"/>
  <c r="O165" i="3"/>
  <c r="N165" i="3"/>
  <c r="M165" i="3"/>
  <c r="L164" i="3"/>
  <c r="S164" i="3"/>
  <c r="K164" i="3"/>
  <c r="R164" i="3"/>
  <c r="J164" i="3"/>
  <c r="Q164" i="3"/>
  <c r="O164" i="3"/>
  <c r="N164" i="3"/>
  <c r="M164" i="3"/>
  <c r="L163" i="3"/>
  <c r="S163" i="3"/>
  <c r="K163" i="3"/>
  <c r="R163" i="3"/>
  <c r="J163" i="3"/>
  <c r="Q163" i="3"/>
  <c r="O163" i="3"/>
  <c r="N163" i="3"/>
  <c r="M163" i="3"/>
  <c r="L162" i="3"/>
  <c r="S162" i="3"/>
  <c r="K162" i="3"/>
  <c r="R162" i="3"/>
  <c r="J162" i="3"/>
  <c r="Q162" i="3"/>
  <c r="O162" i="3"/>
  <c r="N162" i="3"/>
  <c r="M162" i="3"/>
  <c r="L161" i="3"/>
  <c r="S161" i="3"/>
  <c r="K161" i="3"/>
  <c r="R161" i="3"/>
  <c r="J161" i="3"/>
  <c r="Q161" i="3"/>
  <c r="O161" i="3"/>
  <c r="N161" i="3"/>
  <c r="M161" i="3"/>
  <c r="L160" i="3"/>
  <c r="S160" i="3"/>
  <c r="K160" i="3"/>
  <c r="R160" i="3"/>
  <c r="J160" i="3"/>
  <c r="Q160" i="3"/>
  <c r="O160" i="3"/>
  <c r="N160" i="3"/>
  <c r="M160" i="3"/>
  <c r="L159" i="3"/>
  <c r="S159" i="3"/>
  <c r="K159" i="3"/>
  <c r="R159" i="3"/>
  <c r="J159" i="3"/>
  <c r="Q159" i="3"/>
  <c r="O159" i="3"/>
  <c r="N159" i="3"/>
  <c r="M159" i="3"/>
  <c r="L158" i="3"/>
  <c r="S158" i="3"/>
  <c r="K158" i="3"/>
  <c r="R158" i="3"/>
  <c r="J158" i="3"/>
  <c r="Q158" i="3"/>
  <c r="O158" i="3"/>
  <c r="N158" i="3"/>
  <c r="M158" i="3"/>
  <c r="L157" i="3"/>
  <c r="S157" i="3"/>
  <c r="K157" i="3"/>
  <c r="R157" i="3"/>
  <c r="J157" i="3"/>
  <c r="Q157" i="3"/>
  <c r="O157" i="3"/>
  <c r="N157" i="3"/>
  <c r="M157" i="3"/>
  <c r="L156" i="3"/>
  <c r="S156" i="3"/>
  <c r="K156" i="3"/>
  <c r="R156" i="3"/>
  <c r="J156" i="3"/>
  <c r="Q156" i="3"/>
  <c r="O156" i="3"/>
  <c r="N156" i="3"/>
  <c r="M156" i="3"/>
  <c r="L155" i="3"/>
  <c r="S155" i="3"/>
  <c r="K155" i="3"/>
  <c r="R155" i="3"/>
  <c r="J155" i="3"/>
  <c r="Q155" i="3"/>
  <c r="O155" i="3"/>
  <c r="N155" i="3"/>
  <c r="M155" i="3"/>
  <c r="L154" i="3"/>
  <c r="S154" i="3"/>
  <c r="K154" i="3"/>
  <c r="R154" i="3"/>
  <c r="J154" i="3"/>
  <c r="Q154" i="3"/>
  <c r="O154" i="3"/>
  <c r="N154" i="3"/>
  <c r="M154" i="3"/>
  <c r="L153" i="3"/>
  <c r="S153" i="3"/>
  <c r="K153" i="3"/>
  <c r="R153" i="3"/>
  <c r="J153" i="3"/>
  <c r="Q153" i="3"/>
  <c r="O153" i="3"/>
  <c r="N153" i="3"/>
  <c r="M153" i="3"/>
  <c r="L152" i="3"/>
  <c r="S152" i="3"/>
  <c r="K152" i="3"/>
  <c r="R152" i="3"/>
  <c r="J152" i="3"/>
  <c r="Q152" i="3"/>
  <c r="O152" i="3"/>
  <c r="N152" i="3"/>
  <c r="M152" i="3"/>
  <c r="L151" i="3"/>
  <c r="S151" i="3"/>
  <c r="K151" i="3"/>
  <c r="R151" i="3"/>
  <c r="J151" i="3"/>
  <c r="Q151" i="3"/>
  <c r="O151" i="3"/>
  <c r="N151" i="3"/>
  <c r="M151" i="3"/>
  <c r="L150" i="3"/>
  <c r="S150" i="3"/>
  <c r="K150" i="3"/>
  <c r="R150" i="3"/>
  <c r="J150" i="3"/>
  <c r="Q150" i="3"/>
  <c r="O150" i="3"/>
  <c r="N150" i="3"/>
  <c r="M150" i="3"/>
  <c r="L149" i="3"/>
  <c r="S149" i="3"/>
  <c r="K149" i="3"/>
  <c r="R149" i="3"/>
  <c r="J149" i="3"/>
  <c r="Q149" i="3"/>
  <c r="O149" i="3"/>
  <c r="N149" i="3"/>
  <c r="M149" i="3"/>
  <c r="L148" i="3"/>
  <c r="S148" i="3"/>
  <c r="K148" i="3"/>
  <c r="R148" i="3"/>
  <c r="J148" i="3"/>
  <c r="Q148" i="3"/>
  <c r="O148" i="3"/>
  <c r="N148" i="3"/>
  <c r="M148" i="3"/>
  <c r="L147" i="3"/>
  <c r="S147" i="3"/>
  <c r="K147" i="3"/>
  <c r="R147" i="3"/>
  <c r="J147" i="3"/>
  <c r="Q147" i="3"/>
  <c r="O147" i="3"/>
  <c r="N147" i="3"/>
  <c r="M147" i="3"/>
  <c r="L146" i="3"/>
  <c r="S146" i="3"/>
  <c r="K146" i="3"/>
  <c r="R146" i="3"/>
  <c r="J146" i="3"/>
  <c r="Q146" i="3"/>
  <c r="O146" i="3"/>
  <c r="N146" i="3"/>
  <c r="M146" i="3"/>
  <c r="L145" i="3"/>
  <c r="S145" i="3"/>
  <c r="K145" i="3"/>
  <c r="R145" i="3"/>
  <c r="J145" i="3"/>
  <c r="Q145" i="3"/>
  <c r="O145" i="3"/>
  <c r="N145" i="3"/>
  <c r="M145" i="3"/>
  <c r="L144" i="3"/>
  <c r="S144" i="3"/>
  <c r="K144" i="3"/>
  <c r="R144" i="3"/>
  <c r="J144" i="3"/>
  <c r="Q144" i="3"/>
  <c r="O144" i="3"/>
  <c r="N144" i="3"/>
  <c r="M144" i="3"/>
  <c r="L143" i="3"/>
  <c r="S143" i="3"/>
  <c r="K143" i="3"/>
  <c r="R143" i="3"/>
  <c r="J143" i="3"/>
  <c r="Q143" i="3"/>
  <c r="O143" i="3"/>
  <c r="N143" i="3"/>
  <c r="M143" i="3"/>
  <c r="L142" i="3"/>
  <c r="S142" i="3"/>
  <c r="K142" i="3"/>
  <c r="R142" i="3"/>
  <c r="J142" i="3"/>
  <c r="Q142" i="3"/>
  <c r="O142" i="3"/>
  <c r="N142" i="3"/>
  <c r="M142" i="3"/>
  <c r="L141" i="3"/>
  <c r="S141" i="3"/>
  <c r="K141" i="3"/>
  <c r="R141" i="3"/>
  <c r="J141" i="3"/>
  <c r="Q141" i="3"/>
  <c r="O141" i="3"/>
  <c r="N141" i="3"/>
  <c r="M141" i="3"/>
  <c r="L140" i="3"/>
  <c r="S140" i="3"/>
  <c r="K140" i="3"/>
  <c r="R140" i="3"/>
  <c r="J140" i="3"/>
  <c r="Q140" i="3"/>
  <c r="O140" i="3"/>
  <c r="N140" i="3"/>
  <c r="M140" i="3"/>
  <c r="L139" i="3"/>
  <c r="S139" i="3"/>
  <c r="K139" i="3"/>
  <c r="R139" i="3"/>
  <c r="J139" i="3"/>
  <c r="Q139" i="3"/>
  <c r="O139" i="3"/>
  <c r="N139" i="3"/>
  <c r="M139" i="3"/>
  <c r="L138" i="3"/>
  <c r="S138" i="3"/>
  <c r="K138" i="3"/>
  <c r="R138" i="3"/>
  <c r="J138" i="3"/>
  <c r="Q138" i="3"/>
  <c r="O138" i="3"/>
  <c r="N138" i="3"/>
  <c r="M138" i="3"/>
  <c r="L137" i="3"/>
  <c r="S137" i="3"/>
  <c r="K137" i="3"/>
  <c r="R137" i="3"/>
  <c r="J137" i="3"/>
  <c r="Q137" i="3"/>
  <c r="O137" i="3"/>
  <c r="N137" i="3"/>
  <c r="M137" i="3"/>
  <c r="L136" i="3"/>
  <c r="S136" i="3"/>
  <c r="K136" i="3"/>
  <c r="R136" i="3"/>
  <c r="J136" i="3"/>
  <c r="Q136" i="3"/>
  <c r="O136" i="3"/>
  <c r="N136" i="3"/>
  <c r="M136" i="3"/>
  <c r="L135" i="3"/>
  <c r="S135" i="3"/>
  <c r="K135" i="3"/>
  <c r="R135" i="3"/>
  <c r="J135" i="3"/>
  <c r="Q135" i="3"/>
  <c r="O135" i="3"/>
  <c r="N135" i="3"/>
  <c r="M135" i="3"/>
  <c r="L134" i="3"/>
  <c r="S134" i="3"/>
  <c r="K134" i="3"/>
  <c r="R134" i="3"/>
  <c r="J134" i="3"/>
  <c r="Q134" i="3"/>
  <c r="O134" i="3"/>
  <c r="N134" i="3"/>
  <c r="M134" i="3"/>
  <c r="L133" i="3"/>
  <c r="S133" i="3"/>
  <c r="K133" i="3"/>
  <c r="R133" i="3"/>
  <c r="J133" i="3"/>
  <c r="Q133" i="3"/>
  <c r="O133" i="3"/>
  <c r="N133" i="3"/>
  <c r="M133" i="3"/>
  <c r="L132" i="3"/>
  <c r="S132" i="3"/>
  <c r="K132" i="3"/>
  <c r="R132" i="3"/>
  <c r="J132" i="3"/>
  <c r="Q132" i="3"/>
  <c r="O132" i="3"/>
  <c r="N132" i="3"/>
  <c r="M132" i="3"/>
  <c r="L131" i="3"/>
  <c r="S131" i="3"/>
  <c r="K131" i="3"/>
  <c r="R131" i="3"/>
  <c r="J131" i="3"/>
  <c r="Q131" i="3"/>
  <c r="O131" i="3"/>
  <c r="N131" i="3"/>
  <c r="M131" i="3"/>
  <c r="L130" i="3"/>
  <c r="S130" i="3"/>
  <c r="K130" i="3"/>
  <c r="R130" i="3"/>
  <c r="J130" i="3"/>
  <c r="Q130" i="3"/>
  <c r="O130" i="3"/>
  <c r="N130" i="3"/>
  <c r="M130" i="3"/>
  <c r="L129" i="3"/>
  <c r="S129" i="3"/>
  <c r="K129" i="3"/>
  <c r="R129" i="3"/>
  <c r="J129" i="3"/>
  <c r="Q129" i="3"/>
  <c r="O129" i="3"/>
  <c r="N129" i="3"/>
  <c r="M129" i="3"/>
  <c r="L128" i="3"/>
  <c r="S128" i="3"/>
  <c r="K128" i="3"/>
  <c r="R128" i="3"/>
  <c r="J128" i="3"/>
  <c r="Q128" i="3"/>
  <c r="O128" i="3"/>
  <c r="N128" i="3"/>
  <c r="M128" i="3"/>
  <c r="L127" i="3"/>
  <c r="S127" i="3"/>
  <c r="K127" i="3"/>
  <c r="R127" i="3"/>
  <c r="J127" i="3"/>
  <c r="Q127" i="3"/>
  <c r="O127" i="3"/>
  <c r="N127" i="3"/>
  <c r="M127" i="3"/>
  <c r="L126" i="3"/>
  <c r="S126" i="3"/>
  <c r="K126" i="3"/>
  <c r="R126" i="3"/>
  <c r="J126" i="3"/>
  <c r="Q126" i="3"/>
  <c r="O126" i="3"/>
  <c r="N126" i="3"/>
  <c r="M126" i="3"/>
  <c r="L125" i="3"/>
  <c r="S125" i="3"/>
  <c r="K125" i="3"/>
  <c r="R125" i="3"/>
  <c r="J125" i="3"/>
  <c r="Q125" i="3"/>
  <c r="O125" i="3"/>
  <c r="N125" i="3"/>
  <c r="M125" i="3"/>
  <c r="L124" i="3"/>
  <c r="S124" i="3"/>
  <c r="K124" i="3"/>
  <c r="R124" i="3"/>
  <c r="J124" i="3"/>
  <c r="Q124" i="3"/>
  <c r="O124" i="3"/>
  <c r="N124" i="3"/>
  <c r="M124" i="3"/>
  <c r="L123" i="3"/>
  <c r="S123" i="3"/>
  <c r="K123" i="3"/>
  <c r="R123" i="3"/>
  <c r="J123" i="3"/>
  <c r="Q123" i="3"/>
  <c r="O123" i="3"/>
  <c r="N123" i="3"/>
  <c r="M123" i="3"/>
  <c r="L122" i="3"/>
  <c r="S122" i="3"/>
  <c r="K122" i="3"/>
  <c r="R122" i="3"/>
  <c r="J122" i="3"/>
  <c r="Q122" i="3"/>
  <c r="O122" i="3"/>
  <c r="N122" i="3"/>
  <c r="M122" i="3"/>
  <c r="L121" i="3"/>
  <c r="S121" i="3"/>
  <c r="K121" i="3"/>
  <c r="R121" i="3"/>
  <c r="J121" i="3"/>
  <c r="Q121" i="3"/>
  <c r="O121" i="3"/>
  <c r="N121" i="3"/>
  <c r="M121" i="3"/>
  <c r="L120" i="3"/>
  <c r="S120" i="3"/>
  <c r="K120" i="3"/>
  <c r="R120" i="3"/>
  <c r="J120" i="3"/>
  <c r="Q120" i="3"/>
  <c r="O120" i="3"/>
  <c r="N120" i="3"/>
  <c r="M120" i="3"/>
  <c r="L119" i="3"/>
  <c r="S119" i="3"/>
  <c r="K119" i="3"/>
  <c r="R119" i="3"/>
  <c r="J119" i="3"/>
  <c r="Q119" i="3"/>
  <c r="O119" i="3"/>
  <c r="N119" i="3"/>
  <c r="M119" i="3"/>
  <c r="L118" i="3"/>
  <c r="S118" i="3"/>
  <c r="K118" i="3"/>
  <c r="R118" i="3"/>
  <c r="J118" i="3"/>
  <c r="Q118" i="3"/>
  <c r="O118" i="3"/>
  <c r="N118" i="3"/>
  <c r="M118" i="3"/>
  <c r="L117" i="3"/>
  <c r="S117" i="3"/>
  <c r="K117" i="3"/>
  <c r="R117" i="3"/>
  <c r="J117" i="3"/>
  <c r="Q117" i="3"/>
  <c r="O117" i="3"/>
  <c r="N117" i="3"/>
  <c r="M117" i="3"/>
  <c r="L116" i="3"/>
  <c r="S116" i="3"/>
  <c r="K116" i="3"/>
  <c r="R116" i="3"/>
  <c r="J116" i="3"/>
  <c r="Q116" i="3"/>
  <c r="O116" i="3"/>
  <c r="N116" i="3"/>
  <c r="M116" i="3"/>
  <c r="L115" i="3"/>
  <c r="S115" i="3"/>
  <c r="K115" i="3"/>
  <c r="R115" i="3"/>
  <c r="J115" i="3"/>
  <c r="Q115" i="3"/>
  <c r="O115" i="3"/>
  <c r="N115" i="3"/>
  <c r="M115" i="3"/>
  <c r="L114" i="3"/>
  <c r="S114" i="3"/>
  <c r="K114" i="3"/>
  <c r="R114" i="3"/>
  <c r="J114" i="3"/>
  <c r="Q114" i="3"/>
  <c r="O114" i="3"/>
  <c r="N114" i="3"/>
  <c r="M114" i="3"/>
  <c r="L113" i="3"/>
  <c r="S113" i="3"/>
  <c r="K113" i="3"/>
  <c r="R113" i="3"/>
  <c r="J113" i="3"/>
  <c r="Q113" i="3"/>
  <c r="O113" i="3"/>
  <c r="N113" i="3"/>
  <c r="M113" i="3"/>
  <c r="L112" i="3"/>
  <c r="S112" i="3"/>
  <c r="K112" i="3"/>
  <c r="R112" i="3"/>
  <c r="J112" i="3"/>
  <c r="Q112" i="3"/>
  <c r="O112" i="3"/>
  <c r="N112" i="3"/>
  <c r="M112" i="3"/>
  <c r="L111" i="3"/>
  <c r="S111" i="3"/>
  <c r="K111" i="3"/>
  <c r="R111" i="3"/>
  <c r="J111" i="3"/>
  <c r="Q111" i="3"/>
  <c r="O111" i="3"/>
  <c r="N111" i="3"/>
  <c r="M111" i="3"/>
  <c r="L110" i="3"/>
  <c r="S110" i="3"/>
  <c r="K110" i="3"/>
  <c r="R110" i="3"/>
  <c r="J110" i="3"/>
  <c r="Q110" i="3"/>
  <c r="O110" i="3"/>
  <c r="N110" i="3"/>
  <c r="M110" i="3"/>
  <c r="L109" i="3"/>
  <c r="S109" i="3"/>
  <c r="K109" i="3"/>
  <c r="R109" i="3"/>
  <c r="J109" i="3"/>
  <c r="Q109" i="3"/>
  <c r="O109" i="3"/>
  <c r="N109" i="3"/>
  <c r="M109" i="3"/>
  <c r="L108" i="3"/>
  <c r="S108" i="3"/>
  <c r="K108" i="3"/>
  <c r="R108" i="3"/>
  <c r="J108" i="3"/>
  <c r="Q108" i="3"/>
  <c r="O108" i="3"/>
  <c r="N108" i="3"/>
  <c r="M108" i="3"/>
  <c r="L107" i="3"/>
  <c r="S107" i="3"/>
  <c r="K107" i="3"/>
  <c r="R107" i="3"/>
  <c r="J107" i="3"/>
  <c r="Q107" i="3"/>
  <c r="O107" i="3"/>
  <c r="N107" i="3"/>
  <c r="M107" i="3"/>
  <c r="L106" i="3"/>
  <c r="S106" i="3"/>
  <c r="K106" i="3"/>
  <c r="R106" i="3"/>
  <c r="J106" i="3"/>
  <c r="Q106" i="3"/>
  <c r="O106" i="3"/>
  <c r="N106" i="3"/>
  <c r="M106" i="3"/>
  <c r="L105" i="3"/>
  <c r="S105" i="3"/>
  <c r="K105" i="3"/>
  <c r="R105" i="3"/>
  <c r="J105" i="3"/>
  <c r="Q105" i="3"/>
  <c r="O105" i="3"/>
  <c r="N105" i="3"/>
  <c r="M105" i="3"/>
  <c r="L104" i="3"/>
  <c r="S104" i="3"/>
  <c r="K104" i="3"/>
  <c r="R104" i="3"/>
  <c r="J104" i="3"/>
  <c r="Q104" i="3"/>
  <c r="O104" i="3"/>
  <c r="N104" i="3"/>
  <c r="M104" i="3"/>
  <c r="L103" i="3"/>
  <c r="S103" i="3"/>
  <c r="K103" i="3"/>
  <c r="R103" i="3"/>
  <c r="J103" i="3"/>
  <c r="Q103" i="3"/>
  <c r="O103" i="3"/>
  <c r="N103" i="3"/>
  <c r="M103" i="3"/>
  <c r="L102" i="3"/>
  <c r="S102" i="3"/>
  <c r="K102" i="3"/>
  <c r="R102" i="3"/>
  <c r="J102" i="3"/>
  <c r="Q102" i="3"/>
  <c r="O102" i="3"/>
  <c r="N102" i="3"/>
  <c r="M102" i="3"/>
  <c r="L101" i="3"/>
  <c r="S101" i="3"/>
  <c r="K101" i="3"/>
  <c r="R101" i="3"/>
  <c r="J101" i="3"/>
  <c r="Q101" i="3"/>
  <c r="O101" i="3"/>
  <c r="N101" i="3"/>
  <c r="M101" i="3"/>
  <c r="L100" i="3"/>
  <c r="S100" i="3"/>
  <c r="K100" i="3"/>
  <c r="R100" i="3"/>
  <c r="J100" i="3"/>
  <c r="Q100" i="3"/>
  <c r="O100" i="3"/>
  <c r="N100" i="3"/>
  <c r="M100" i="3"/>
  <c r="L99" i="3"/>
  <c r="S99" i="3"/>
  <c r="K99" i="3"/>
  <c r="R99" i="3"/>
  <c r="J99" i="3"/>
  <c r="Q99" i="3"/>
  <c r="O99" i="3"/>
  <c r="N99" i="3"/>
  <c r="M99" i="3"/>
  <c r="L98" i="3"/>
  <c r="S98" i="3"/>
  <c r="K98" i="3"/>
  <c r="R98" i="3"/>
  <c r="J98" i="3"/>
  <c r="Q98" i="3"/>
  <c r="O98" i="3"/>
  <c r="N98" i="3"/>
  <c r="M98" i="3"/>
  <c r="L97" i="3"/>
  <c r="S97" i="3"/>
  <c r="K97" i="3"/>
  <c r="R97" i="3"/>
  <c r="J97" i="3"/>
  <c r="Q97" i="3"/>
  <c r="O97" i="3"/>
  <c r="N97" i="3"/>
  <c r="M97" i="3"/>
  <c r="L96" i="3"/>
  <c r="S96" i="3"/>
  <c r="K96" i="3"/>
  <c r="R96" i="3"/>
  <c r="J96" i="3"/>
  <c r="Q96" i="3"/>
  <c r="O96" i="3"/>
  <c r="N96" i="3"/>
  <c r="M96" i="3"/>
  <c r="L95" i="3"/>
  <c r="S95" i="3"/>
  <c r="K95" i="3"/>
  <c r="R95" i="3"/>
  <c r="J95" i="3"/>
  <c r="Q95" i="3"/>
  <c r="O95" i="3"/>
  <c r="N95" i="3"/>
  <c r="M95" i="3"/>
  <c r="L94" i="3"/>
  <c r="S94" i="3"/>
  <c r="K94" i="3"/>
  <c r="R94" i="3"/>
  <c r="J94" i="3"/>
  <c r="Q94" i="3"/>
  <c r="O94" i="3"/>
  <c r="N94" i="3"/>
  <c r="M94" i="3"/>
  <c r="L93" i="3"/>
  <c r="S93" i="3"/>
  <c r="K93" i="3"/>
  <c r="R93" i="3"/>
  <c r="J93" i="3"/>
  <c r="Q93" i="3"/>
  <c r="O93" i="3"/>
  <c r="N93" i="3"/>
  <c r="M93" i="3"/>
  <c r="L92" i="3"/>
  <c r="S92" i="3"/>
  <c r="K92" i="3"/>
  <c r="R92" i="3"/>
  <c r="J92" i="3"/>
  <c r="Q92" i="3"/>
  <c r="O92" i="3"/>
  <c r="N92" i="3"/>
  <c r="M92" i="3"/>
  <c r="L91" i="3"/>
  <c r="S91" i="3"/>
  <c r="K91" i="3"/>
  <c r="R91" i="3"/>
  <c r="J91" i="3"/>
  <c r="Q91" i="3"/>
  <c r="O91" i="3"/>
  <c r="N91" i="3"/>
  <c r="M91" i="3"/>
  <c r="L90" i="3"/>
  <c r="S90" i="3"/>
  <c r="K90" i="3"/>
  <c r="R90" i="3"/>
  <c r="J90" i="3"/>
  <c r="Q90" i="3"/>
  <c r="O90" i="3"/>
  <c r="N90" i="3"/>
  <c r="M90" i="3"/>
  <c r="L89" i="3"/>
  <c r="S89" i="3"/>
  <c r="K89" i="3"/>
  <c r="R89" i="3"/>
  <c r="J89" i="3"/>
  <c r="Q89" i="3"/>
  <c r="O89" i="3"/>
  <c r="N89" i="3"/>
  <c r="M89" i="3"/>
  <c r="L88" i="3"/>
  <c r="S88" i="3"/>
  <c r="K88" i="3"/>
  <c r="R88" i="3"/>
  <c r="J88" i="3"/>
  <c r="Q88" i="3"/>
  <c r="O88" i="3"/>
  <c r="N88" i="3"/>
  <c r="M88" i="3"/>
  <c r="L87" i="3"/>
  <c r="S87" i="3"/>
  <c r="K87" i="3"/>
  <c r="R87" i="3"/>
  <c r="J87" i="3"/>
  <c r="Q87" i="3"/>
  <c r="O87" i="3"/>
  <c r="N87" i="3"/>
  <c r="M87" i="3"/>
  <c r="L86" i="3"/>
  <c r="S86" i="3"/>
  <c r="K86" i="3"/>
  <c r="R86" i="3"/>
  <c r="J86" i="3"/>
  <c r="Q86" i="3"/>
  <c r="O86" i="3"/>
  <c r="N86" i="3"/>
  <c r="M86" i="3"/>
  <c r="L85" i="3"/>
  <c r="S85" i="3"/>
  <c r="K85" i="3"/>
  <c r="R85" i="3"/>
  <c r="J85" i="3"/>
  <c r="Q85" i="3"/>
  <c r="O85" i="3"/>
  <c r="N85" i="3"/>
  <c r="M85" i="3"/>
  <c r="L84" i="3"/>
  <c r="S84" i="3"/>
  <c r="K84" i="3"/>
  <c r="R84" i="3"/>
  <c r="J84" i="3"/>
  <c r="Q84" i="3"/>
  <c r="O84" i="3"/>
  <c r="N84" i="3"/>
  <c r="M84" i="3"/>
  <c r="L83" i="3"/>
  <c r="S83" i="3"/>
  <c r="K83" i="3"/>
  <c r="R83" i="3"/>
  <c r="J83" i="3"/>
  <c r="Q83" i="3"/>
  <c r="O83" i="3"/>
  <c r="N83" i="3"/>
  <c r="M83" i="3"/>
  <c r="L82" i="3"/>
  <c r="S82" i="3"/>
  <c r="K82" i="3"/>
  <c r="R82" i="3"/>
  <c r="J82" i="3"/>
  <c r="Q82" i="3"/>
  <c r="O82" i="3"/>
  <c r="N82" i="3"/>
  <c r="M82" i="3"/>
  <c r="L81" i="3"/>
  <c r="S81" i="3"/>
  <c r="K81" i="3"/>
  <c r="R81" i="3"/>
  <c r="J81" i="3"/>
  <c r="Q81" i="3"/>
  <c r="O81" i="3"/>
  <c r="N81" i="3"/>
  <c r="M81" i="3"/>
  <c r="L80" i="3"/>
  <c r="S80" i="3"/>
  <c r="K80" i="3"/>
  <c r="R80" i="3"/>
  <c r="J80" i="3"/>
  <c r="Q80" i="3"/>
  <c r="O80" i="3"/>
  <c r="N80" i="3"/>
  <c r="M80" i="3"/>
  <c r="L79" i="3"/>
  <c r="S79" i="3"/>
  <c r="K79" i="3"/>
  <c r="R79" i="3"/>
  <c r="J79" i="3"/>
  <c r="Q79" i="3"/>
  <c r="O79" i="3"/>
  <c r="N79" i="3"/>
  <c r="M79" i="3"/>
  <c r="L78" i="3"/>
  <c r="S78" i="3"/>
  <c r="K78" i="3"/>
  <c r="R78" i="3"/>
  <c r="J78" i="3"/>
  <c r="Q78" i="3"/>
  <c r="O78" i="3"/>
  <c r="N78" i="3"/>
  <c r="M78" i="3"/>
  <c r="L77" i="3"/>
  <c r="S77" i="3"/>
  <c r="K77" i="3"/>
  <c r="R77" i="3"/>
  <c r="J77" i="3"/>
  <c r="Q77" i="3"/>
  <c r="O77" i="3"/>
  <c r="N77" i="3"/>
  <c r="M77" i="3"/>
  <c r="L76" i="3"/>
  <c r="S76" i="3"/>
  <c r="K76" i="3"/>
  <c r="R76" i="3"/>
  <c r="J76" i="3"/>
  <c r="Q76" i="3"/>
  <c r="O76" i="3"/>
  <c r="N76" i="3"/>
  <c r="M76" i="3"/>
  <c r="L75" i="3"/>
  <c r="S75" i="3"/>
  <c r="K75" i="3"/>
  <c r="R75" i="3"/>
  <c r="J75" i="3"/>
  <c r="Q75" i="3"/>
  <c r="O75" i="3"/>
  <c r="N75" i="3"/>
  <c r="M75" i="3"/>
  <c r="L74" i="3"/>
  <c r="S74" i="3"/>
  <c r="K74" i="3"/>
  <c r="R74" i="3"/>
  <c r="J74" i="3"/>
  <c r="Q74" i="3"/>
  <c r="O74" i="3"/>
  <c r="N74" i="3"/>
  <c r="M74" i="3"/>
  <c r="L73" i="3"/>
  <c r="S73" i="3"/>
  <c r="K73" i="3"/>
  <c r="R73" i="3"/>
  <c r="J73" i="3"/>
  <c r="Q73" i="3"/>
  <c r="O73" i="3"/>
  <c r="N73" i="3"/>
  <c r="M73" i="3"/>
  <c r="L72" i="3"/>
  <c r="S72" i="3"/>
  <c r="K72" i="3"/>
  <c r="R72" i="3"/>
  <c r="J72" i="3"/>
  <c r="Q72" i="3"/>
  <c r="O72" i="3"/>
  <c r="N72" i="3"/>
  <c r="M72" i="3"/>
  <c r="L71" i="3"/>
  <c r="S71" i="3"/>
  <c r="K71" i="3"/>
  <c r="R71" i="3"/>
  <c r="J71" i="3"/>
  <c r="Q71" i="3"/>
  <c r="O71" i="3"/>
  <c r="N71" i="3"/>
  <c r="M71" i="3"/>
  <c r="L70" i="3"/>
  <c r="S70" i="3"/>
  <c r="K70" i="3"/>
  <c r="R70" i="3"/>
  <c r="J70" i="3"/>
  <c r="Q70" i="3"/>
  <c r="O70" i="3"/>
  <c r="N70" i="3"/>
  <c r="M70" i="3"/>
  <c r="L69" i="3"/>
  <c r="S69" i="3"/>
  <c r="K69" i="3"/>
  <c r="R69" i="3"/>
  <c r="J69" i="3"/>
  <c r="Q69" i="3"/>
  <c r="O69" i="3"/>
  <c r="N69" i="3"/>
  <c r="M69" i="3"/>
  <c r="L68" i="3"/>
  <c r="S68" i="3"/>
  <c r="K68" i="3"/>
  <c r="R68" i="3"/>
  <c r="J68" i="3"/>
  <c r="Q68" i="3"/>
  <c r="O68" i="3"/>
  <c r="N68" i="3"/>
  <c r="M68" i="3"/>
  <c r="L67" i="3"/>
  <c r="S67" i="3"/>
  <c r="K67" i="3"/>
  <c r="R67" i="3"/>
  <c r="J67" i="3"/>
  <c r="Q67" i="3"/>
  <c r="O67" i="3"/>
  <c r="N67" i="3"/>
  <c r="M67" i="3"/>
  <c r="L66" i="3"/>
  <c r="S66" i="3"/>
  <c r="K66" i="3"/>
  <c r="R66" i="3"/>
  <c r="J66" i="3"/>
  <c r="Q66" i="3"/>
  <c r="O66" i="3"/>
  <c r="N66" i="3"/>
  <c r="M66" i="3"/>
  <c r="L65" i="3"/>
  <c r="S65" i="3"/>
  <c r="K65" i="3"/>
  <c r="R65" i="3"/>
  <c r="J65" i="3"/>
  <c r="Q65" i="3"/>
  <c r="O65" i="3"/>
  <c r="N65" i="3"/>
  <c r="M65" i="3"/>
  <c r="L64" i="3"/>
  <c r="S64" i="3"/>
  <c r="K64" i="3"/>
  <c r="R64" i="3"/>
  <c r="J64" i="3"/>
  <c r="Q64" i="3"/>
  <c r="O64" i="3"/>
  <c r="N64" i="3"/>
  <c r="M64" i="3"/>
  <c r="L63" i="3"/>
  <c r="S63" i="3"/>
  <c r="K63" i="3"/>
  <c r="R63" i="3"/>
  <c r="J63" i="3"/>
  <c r="Q63" i="3"/>
  <c r="O63" i="3"/>
  <c r="N63" i="3"/>
  <c r="M63" i="3"/>
  <c r="L62" i="3"/>
  <c r="S62" i="3"/>
  <c r="K62" i="3"/>
  <c r="R62" i="3"/>
  <c r="J62" i="3"/>
  <c r="Q62" i="3"/>
  <c r="O62" i="3"/>
  <c r="N62" i="3"/>
  <c r="M62" i="3"/>
  <c r="L61" i="3"/>
  <c r="S61" i="3"/>
  <c r="K61" i="3"/>
  <c r="R61" i="3"/>
  <c r="J61" i="3"/>
  <c r="Q61" i="3"/>
  <c r="O61" i="3"/>
  <c r="N61" i="3"/>
  <c r="M61" i="3"/>
  <c r="L60" i="3"/>
  <c r="S60" i="3"/>
  <c r="K60" i="3"/>
  <c r="R60" i="3"/>
  <c r="J60" i="3"/>
  <c r="Q60" i="3"/>
  <c r="O60" i="3"/>
  <c r="N60" i="3"/>
  <c r="M60" i="3"/>
  <c r="L59" i="3"/>
  <c r="S59" i="3"/>
  <c r="K59" i="3"/>
  <c r="R59" i="3"/>
  <c r="J59" i="3"/>
  <c r="Q59" i="3"/>
  <c r="O59" i="3"/>
  <c r="N59" i="3"/>
  <c r="M59" i="3"/>
  <c r="L58" i="3"/>
  <c r="S58" i="3"/>
  <c r="K58" i="3"/>
  <c r="R58" i="3"/>
  <c r="J58" i="3"/>
  <c r="Q58" i="3"/>
  <c r="O58" i="3"/>
  <c r="N58" i="3"/>
  <c r="M58" i="3"/>
  <c r="L57" i="3"/>
  <c r="S57" i="3"/>
  <c r="K57" i="3"/>
  <c r="R57" i="3"/>
  <c r="J57" i="3"/>
  <c r="Q57" i="3"/>
  <c r="O57" i="3"/>
  <c r="N57" i="3"/>
  <c r="M57" i="3"/>
  <c r="L56" i="3"/>
  <c r="S56" i="3"/>
  <c r="K56" i="3"/>
  <c r="R56" i="3"/>
  <c r="J56" i="3"/>
  <c r="Q56" i="3"/>
  <c r="O56" i="3"/>
  <c r="N56" i="3"/>
  <c r="M56" i="3"/>
  <c r="L55" i="3"/>
  <c r="S55" i="3"/>
  <c r="K55" i="3"/>
  <c r="R55" i="3"/>
  <c r="J55" i="3"/>
  <c r="Q55" i="3"/>
  <c r="O55" i="3"/>
  <c r="N55" i="3"/>
  <c r="M55" i="3"/>
  <c r="L54" i="3"/>
  <c r="S54" i="3"/>
  <c r="K54" i="3"/>
  <c r="R54" i="3"/>
  <c r="J54" i="3"/>
  <c r="Q54" i="3"/>
  <c r="O54" i="3"/>
  <c r="N54" i="3"/>
  <c r="M54" i="3"/>
  <c r="L53" i="3"/>
  <c r="S53" i="3"/>
  <c r="K53" i="3"/>
  <c r="R53" i="3"/>
  <c r="J53" i="3"/>
  <c r="Q53" i="3"/>
  <c r="O53" i="3"/>
  <c r="N53" i="3"/>
  <c r="M53" i="3"/>
  <c r="L52" i="3"/>
  <c r="S52" i="3"/>
  <c r="K52" i="3"/>
  <c r="R52" i="3"/>
  <c r="J52" i="3"/>
  <c r="Q52" i="3"/>
  <c r="O52" i="3"/>
  <c r="N52" i="3"/>
  <c r="M52" i="3"/>
  <c r="L51" i="3"/>
  <c r="S51" i="3"/>
  <c r="K51" i="3"/>
  <c r="R51" i="3"/>
  <c r="J51" i="3"/>
  <c r="Q51" i="3"/>
  <c r="O51" i="3"/>
  <c r="N51" i="3"/>
  <c r="M51" i="3"/>
  <c r="L50" i="3"/>
  <c r="S50" i="3"/>
  <c r="K50" i="3"/>
  <c r="R50" i="3"/>
  <c r="J50" i="3"/>
  <c r="Q50" i="3"/>
  <c r="O50" i="3"/>
  <c r="N50" i="3"/>
  <c r="M50" i="3"/>
  <c r="L49" i="3"/>
  <c r="S49" i="3"/>
  <c r="K49" i="3"/>
  <c r="R49" i="3"/>
  <c r="J49" i="3"/>
  <c r="Q49" i="3"/>
  <c r="O49" i="3"/>
  <c r="N49" i="3"/>
  <c r="M49" i="3"/>
  <c r="L48" i="3"/>
  <c r="S48" i="3"/>
  <c r="K48" i="3"/>
  <c r="R48" i="3"/>
  <c r="J48" i="3"/>
  <c r="Q48" i="3"/>
  <c r="O48" i="3"/>
  <c r="N48" i="3"/>
  <c r="M48" i="3"/>
  <c r="L47" i="3"/>
  <c r="S47" i="3"/>
  <c r="K47" i="3"/>
  <c r="R47" i="3"/>
  <c r="J47" i="3"/>
  <c r="Q47" i="3"/>
  <c r="O47" i="3"/>
  <c r="N47" i="3"/>
  <c r="M47" i="3"/>
  <c r="L46" i="3"/>
  <c r="S46" i="3"/>
  <c r="K46" i="3"/>
  <c r="R46" i="3"/>
  <c r="J46" i="3"/>
  <c r="Q46" i="3"/>
  <c r="O46" i="3"/>
  <c r="N46" i="3"/>
  <c r="M46" i="3"/>
  <c r="L45" i="3"/>
  <c r="S45" i="3"/>
  <c r="K45" i="3"/>
  <c r="R45" i="3"/>
  <c r="J45" i="3"/>
  <c r="Q45" i="3"/>
  <c r="O45" i="3"/>
  <c r="N45" i="3"/>
  <c r="M45" i="3"/>
  <c r="L44" i="3"/>
  <c r="S44" i="3"/>
  <c r="K44" i="3"/>
  <c r="R44" i="3"/>
  <c r="J44" i="3"/>
  <c r="Q44" i="3"/>
  <c r="O44" i="3"/>
  <c r="N44" i="3"/>
  <c r="M44" i="3"/>
  <c r="L43" i="3"/>
  <c r="S43" i="3"/>
  <c r="K43" i="3"/>
  <c r="R43" i="3"/>
  <c r="J43" i="3"/>
  <c r="Q43" i="3"/>
  <c r="O43" i="3"/>
  <c r="N43" i="3"/>
  <c r="M43" i="3"/>
  <c r="L42" i="3"/>
  <c r="S42" i="3"/>
  <c r="K42" i="3"/>
  <c r="R42" i="3"/>
  <c r="J42" i="3"/>
  <c r="Q42" i="3"/>
  <c r="O42" i="3"/>
  <c r="N42" i="3"/>
  <c r="M42" i="3"/>
  <c r="L41" i="3"/>
  <c r="S41" i="3"/>
  <c r="K41" i="3"/>
  <c r="R41" i="3"/>
  <c r="J41" i="3"/>
  <c r="Q41" i="3"/>
  <c r="O41" i="3"/>
  <c r="N41" i="3"/>
  <c r="M41" i="3"/>
  <c r="L40" i="3"/>
  <c r="S40" i="3"/>
  <c r="K40" i="3"/>
  <c r="R40" i="3"/>
  <c r="J40" i="3"/>
  <c r="Q40" i="3"/>
  <c r="O40" i="3"/>
  <c r="N40" i="3"/>
  <c r="M40" i="3"/>
  <c r="L39" i="3"/>
  <c r="S39" i="3"/>
  <c r="K39" i="3"/>
  <c r="R39" i="3"/>
  <c r="J39" i="3"/>
  <c r="Q39" i="3"/>
  <c r="O39" i="3"/>
  <c r="N39" i="3"/>
  <c r="M39" i="3"/>
  <c r="L38" i="3"/>
  <c r="S38" i="3"/>
  <c r="K38" i="3"/>
  <c r="R38" i="3"/>
  <c r="J38" i="3"/>
  <c r="Q38" i="3"/>
  <c r="O38" i="3"/>
  <c r="N38" i="3"/>
  <c r="M38" i="3"/>
  <c r="L37" i="3"/>
  <c r="S37" i="3"/>
  <c r="K37" i="3"/>
  <c r="R37" i="3"/>
  <c r="J37" i="3"/>
  <c r="Q37" i="3"/>
  <c r="O37" i="3"/>
  <c r="N37" i="3"/>
  <c r="M37" i="3"/>
  <c r="L36" i="3"/>
  <c r="S36" i="3"/>
  <c r="K36" i="3"/>
  <c r="R36" i="3"/>
  <c r="J36" i="3"/>
  <c r="Q36" i="3"/>
  <c r="O36" i="3"/>
  <c r="N36" i="3"/>
  <c r="M36" i="3"/>
  <c r="L35" i="3"/>
  <c r="S35" i="3"/>
  <c r="K35" i="3"/>
  <c r="R35" i="3"/>
  <c r="J35" i="3"/>
  <c r="Q35" i="3"/>
  <c r="O35" i="3"/>
  <c r="N35" i="3"/>
  <c r="M35" i="3"/>
  <c r="L34" i="3"/>
  <c r="S34" i="3"/>
  <c r="K34" i="3"/>
  <c r="R34" i="3"/>
  <c r="J34" i="3"/>
  <c r="Q34" i="3"/>
  <c r="O34" i="3"/>
  <c r="N34" i="3"/>
  <c r="M34" i="3"/>
  <c r="L33" i="3"/>
  <c r="S33" i="3"/>
  <c r="K33" i="3"/>
  <c r="R33" i="3"/>
  <c r="J33" i="3"/>
  <c r="Q33" i="3"/>
  <c r="O33" i="3"/>
  <c r="N33" i="3"/>
  <c r="M33" i="3"/>
  <c r="L32" i="3"/>
  <c r="S32" i="3"/>
  <c r="K32" i="3"/>
  <c r="R32" i="3"/>
  <c r="J32" i="3"/>
  <c r="Q32" i="3"/>
  <c r="O32" i="3"/>
  <c r="N32" i="3"/>
  <c r="M32" i="3"/>
  <c r="L31" i="3"/>
  <c r="S31" i="3"/>
  <c r="K31" i="3"/>
  <c r="R31" i="3"/>
  <c r="J31" i="3"/>
  <c r="Q31" i="3"/>
  <c r="O31" i="3"/>
  <c r="N31" i="3"/>
  <c r="M31" i="3"/>
  <c r="L30" i="3"/>
  <c r="S30" i="3"/>
  <c r="K30" i="3"/>
  <c r="R30" i="3"/>
  <c r="J30" i="3"/>
  <c r="Q30" i="3"/>
  <c r="O30" i="3"/>
  <c r="N30" i="3"/>
  <c r="M30" i="3"/>
  <c r="L29" i="3"/>
  <c r="S29" i="3"/>
  <c r="K29" i="3"/>
  <c r="R29" i="3"/>
  <c r="J29" i="3"/>
  <c r="Q29" i="3"/>
  <c r="O29" i="3"/>
  <c r="N29" i="3"/>
  <c r="M29" i="3"/>
  <c r="L28" i="3"/>
  <c r="S28" i="3"/>
  <c r="K28" i="3"/>
  <c r="R28" i="3"/>
  <c r="J28" i="3"/>
  <c r="Q28" i="3"/>
  <c r="O28" i="3"/>
  <c r="N28" i="3"/>
  <c r="M28" i="3"/>
  <c r="L27" i="3"/>
  <c r="S27" i="3"/>
  <c r="K27" i="3"/>
  <c r="R27" i="3"/>
  <c r="J27" i="3"/>
  <c r="Q27" i="3"/>
  <c r="O27" i="3"/>
  <c r="N27" i="3"/>
  <c r="M27" i="3"/>
  <c r="L26" i="3"/>
  <c r="S26" i="3"/>
  <c r="K26" i="3"/>
  <c r="R26" i="3"/>
  <c r="J26" i="3"/>
  <c r="Q26" i="3"/>
  <c r="O26" i="3"/>
  <c r="N26" i="3"/>
  <c r="M26" i="3"/>
  <c r="L25" i="3"/>
  <c r="S25" i="3"/>
  <c r="K25" i="3"/>
  <c r="R25" i="3"/>
  <c r="J25" i="3"/>
  <c r="Q25" i="3"/>
  <c r="O25" i="3"/>
  <c r="N25" i="3"/>
  <c r="M25" i="3"/>
  <c r="L24" i="3"/>
  <c r="S24" i="3"/>
  <c r="K24" i="3"/>
  <c r="R24" i="3"/>
  <c r="J24" i="3"/>
  <c r="Q24" i="3"/>
  <c r="O24" i="3"/>
  <c r="N24" i="3"/>
  <c r="M24" i="3"/>
  <c r="L23" i="3"/>
  <c r="S23" i="3"/>
  <c r="K23" i="3"/>
  <c r="R23" i="3"/>
  <c r="J23" i="3"/>
  <c r="Q23" i="3"/>
  <c r="O23" i="3"/>
  <c r="N23" i="3"/>
  <c r="M23" i="3"/>
  <c r="L22" i="3"/>
  <c r="S22" i="3"/>
  <c r="K22" i="3"/>
  <c r="R22" i="3"/>
  <c r="J22" i="3"/>
  <c r="Q22" i="3"/>
  <c r="O22" i="3"/>
  <c r="N22" i="3"/>
  <c r="M22" i="3"/>
  <c r="L21" i="3"/>
  <c r="S21" i="3"/>
  <c r="K21" i="3"/>
  <c r="R21" i="3"/>
  <c r="J21" i="3"/>
  <c r="Q21" i="3"/>
  <c r="O21" i="3"/>
  <c r="N21" i="3"/>
  <c r="M21" i="3"/>
  <c r="L20" i="3"/>
  <c r="S20" i="3"/>
  <c r="K20" i="3"/>
  <c r="R20" i="3"/>
  <c r="J20" i="3"/>
  <c r="Q20" i="3"/>
  <c r="O20" i="3"/>
  <c r="N20" i="3"/>
  <c r="M20" i="3"/>
  <c r="L19" i="3"/>
  <c r="S19" i="3"/>
  <c r="K19" i="3"/>
  <c r="R19" i="3"/>
  <c r="J19" i="3"/>
  <c r="Q19" i="3"/>
  <c r="O19" i="3"/>
  <c r="N19" i="3"/>
  <c r="M19" i="3"/>
  <c r="L18" i="3"/>
  <c r="S18" i="3"/>
  <c r="K18" i="3"/>
  <c r="R18" i="3"/>
  <c r="J18" i="3"/>
  <c r="Q18" i="3"/>
  <c r="O18" i="3"/>
  <c r="N18" i="3"/>
  <c r="M18" i="3"/>
  <c r="L17" i="3"/>
  <c r="S17" i="3"/>
  <c r="K17" i="3"/>
  <c r="R17" i="3"/>
  <c r="J17" i="3"/>
  <c r="Q17" i="3"/>
  <c r="O17" i="3"/>
  <c r="N17" i="3"/>
  <c r="M17" i="3"/>
  <c r="L16" i="3"/>
  <c r="S16" i="3"/>
  <c r="K16" i="3"/>
  <c r="R16" i="3"/>
  <c r="J16" i="3"/>
  <c r="Q16" i="3"/>
  <c r="O16" i="3"/>
  <c r="N16" i="3"/>
  <c r="M16" i="3"/>
  <c r="L15" i="3"/>
  <c r="S15" i="3"/>
  <c r="K15" i="3"/>
  <c r="R15" i="3"/>
  <c r="J15" i="3"/>
  <c r="Q15" i="3"/>
  <c r="O15" i="3"/>
  <c r="N15" i="3"/>
  <c r="M15" i="3"/>
  <c r="L14" i="3"/>
  <c r="S14" i="3"/>
  <c r="K14" i="3"/>
  <c r="R14" i="3"/>
  <c r="J14" i="3"/>
  <c r="Q14" i="3"/>
  <c r="O14" i="3"/>
  <c r="N14" i="3"/>
  <c r="M14" i="3"/>
  <c r="L13" i="3"/>
  <c r="S13" i="3"/>
  <c r="K13" i="3"/>
  <c r="R13" i="3"/>
  <c r="J13" i="3"/>
  <c r="Q13" i="3"/>
  <c r="O13" i="3"/>
  <c r="N13" i="3"/>
  <c r="M13" i="3"/>
  <c r="L12" i="3"/>
  <c r="S12" i="3"/>
  <c r="K12" i="3"/>
  <c r="R12" i="3"/>
  <c r="J12" i="3"/>
  <c r="Q12" i="3"/>
  <c r="O12" i="3"/>
  <c r="N12" i="3"/>
  <c r="M12" i="3"/>
  <c r="L11" i="3"/>
  <c r="S11" i="3"/>
  <c r="K11" i="3"/>
  <c r="R11" i="3"/>
  <c r="J11" i="3"/>
  <c r="Q11" i="3"/>
  <c r="O11" i="3"/>
  <c r="N11" i="3"/>
  <c r="M11" i="3"/>
  <c r="L10" i="3"/>
  <c r="S10" i="3"/>
  <c r="K10" i="3"/>
  <c r="R10" i="3"/>
  <c r="J10" i="3"/>
  <c r="Q10" i="3"/>
  <c r="O10" i="3"/>
  <c r="N10" i="3"/>
  <c r="M10" i="3"/>
  <c r="L9" i="3"/>
  <c r="S9" i="3"/>
  <c r="K9" i="3"/>
  <c r="R9" i="3"/>
  <c r="J9" i="3"/>
  <c r="Q9" i="3"/>
  <c r="O9" i="3"/>
  <c r="N9" i="3"/>
  <c r="M9" i="3"/>
  <c r="L8" i="3"/>
  <c r="S8" i="3"/>
  <c r="K8" i="3"/>
  <c r="R8" i="3"/>
  <c r="J8" i="3"/>
  <c r="Q8" i="3"/>
  <c r="O8" i="3"/>
  <c r="N8" i="3"/>
  <c r="M8" i="3"/>
  <c r="L7" i="3"/>
  <c r="S7" i="3"/>
  <c r="K7" i="3"/>
  <c r="R7" i="3"/>
  <c r="J7" i="3"/>
  <c r="Q7" i="3"/>
  <c r="O7" i="3"/>
  <c r="N7" i="3"/>
  <c r="M7" i="3"/>
  <c r="L6" i="3"/>
  <c r="S6" i="3"/>
  <c r="K6" i="3"/>
  <c r="R6" i="3"/>
  <c r="J6" i="3"/>
  <c r="Q6" i="3"/>
  <c r="O6" i="3"/>
  <c r="N6" i="3"/>
  <c r="M6" i="3"/>
  <c r="L5" i="3"/>
  <c r="S5" i="3"/>
  <c r="K5" i="3"/>
  <c r="R5" i="3"/>
  <c r="J5" i="3"/>
  <c r="Q5" i="3"/>
  <c r="O5" i="3"/>
  <c r="N5" i="3"/>
  <c r="M5" i="3"/>
  <c r="L4" i="3"/>
  <c r="S4" i="3"/>
  <c r="K4" i="3"/>
  <c r="R4" i="3"/>
  <c r="J4" i="3"/>
  <c r="Q4" i="3"/>
  <c r="O4" i="3"/>
  <c r="N4" i="3"/>
  <c r="M4" i="3"/>
  <c r="L3" i="3"/>
  <c r="S3" i="3"/>
  <c r="K3" i="3"/>
  <c r="R3" i="3"/>
  <c r="J3" i="3"/>
  <c r="Q3" i="3"/>
  <c r="O3" i="3"/>
  <c r="N3" i="3"/>
  <c r="M3" i="3"/>
  <c r="L2" i="3"/>
  <c r="S2" i="3"/>
  <c r="K2" i="3"/>
  <c r="R2" i="3"/>
  <c r="J2" i="3"/>
  <c r="Q2" i="3"/>
  <c r="O2" i="3"/>
  <c r="N2" i="3"/>
  <c r="M2" i="3"/>
  <c r="J2" i="2"/>
  <c r="J3" i="2"/>
  <c r="J4" i="2"/>
  <c r="J5" i="2"/>
  <c r="J6" i="2"/>
  <c r="J7" i="2"/>
  <c r="J8" i="2"/>
  <c r="J9" i="2"/>
  <c r="J10" i="2"/>
  <c r="J11" i="2"/>
  <c r="J12" i="2"/>
  <c r="J13" i="2"/>
  <c r="J14" i="2"/>
  <c r="J15" i="2"/>
  <c r="J16" i="2"/>
  <c r="J17" i="2"/>
  <c r="J18" i="2"/>
  <c r="J19" i="2"/>
  <c r="J20" i="2"/>
  <c r="J21" i="2"/>
  <c r="J22" i="2"/>
  <c r="J23" i="2"/>
  <c r="J24" i="2"/>
  <c r="J25" i="2"/>
  <c r="J26" i="2"/>
  <c r="J27" i="2"/>
  <c r="J28" i="2"/>
  <c r="J29" i="2"/>
  <c r="J30" i="2"/>
  <c r="J31" i="2"/>
  <c r="J32" i="2"/>
  <c r="J33" i="2"/>
  <c r="J34" i="2"/>
  <c r="J35" i="2"/>
  <c r="J36" i="2"/>
  <c r="J37" i="2"/>
  <c r="J38" i="2"/>
  <c r="J39" i="2"/>
  <c r="J40" i="2"/>
  <c r="J41" i="2"/>
  <c r="J42" i="2"/>
  <c r="J43" i="2"/>
  <c r="J44" i="2"/>
  <c r="J45" i="2"/>
  <c r="J46" i="2"/>
  <c r="J47" i="2"/>
  <c r="J48" i="2"/>
  <c r="J49" i="2"/>
  <c r="J50" i="2"/>
  <c r="J51" i="2"/>
  <c r="J52" i="2"/>
  <c r="J53" i="2"/>
  <c r="J54" i="2"/>
  <c r="J55" i="2"/>
  <c r="J56" i="2"/>
  <c r="J57" i="2"/>
  <c r="J58" i="2"/>
  <c r="J59" i="2"/>
  <c r="J60" i="2"/>
  <c r="J61" i="2"/>
  <c r="J62" i="2"/>
  <c r="J63" i="2"/>
  <c r="J64" i="2"/>
  <c r="J65" i="2"/>
  <c r="J66" i="2"/>
  <c r="J67" i="2"/>
  <c r="J68" i="2"/>
  <c r="J69" i="2"/>
  <c r="J70" i="2"/>
  <c r="J71" i="2"/>
  <c r="J72" i="2"/>
  <c r="J73" i="2"/>
  <c r="J74" i="2"/>
  <c r="J75" i="2"/>
  <c r="J76" i="2"/>
  <c r="J77" i="2"/>
  <c r="J78" i="2"/>
  <c r="J79" i="2"/>
  <c r="J80" i="2"/>
  <c r="J81" i="2"/>
  <c r="J82" i="2"/>
  <c r="J83" i="2"/>
  <c r="J84" i="2"/>
  <c r="J85" i="2"/>
  <c r="J86" i="2"/>
  <c r="J87" i="2"/>
  <c r="J88" i="2"/>
  <c r="J89" i="2"/>
  <c r="J90" i="2"/>
  <c r="J91" i="2"/>
  <c r="J92" i="2"/>
  <c r="J93" i="2"/>
  <c r="J94" i="2"/>
  <c r="J95" i="2"/>
  <c r="J96" i="2"/>
  <c r="J97" i="2"/>
  <c r="J98" i="2"/>
  <c r="J99" i="2"/>
  <c r="J100" i="2"/>
  <c r="J101" i="2"/>
  <c r="J102" i="2"/>
  <c r="J103" i="2"/>
  <c r="J104" i="2"/>
  <c r="J105" i="2"/>
  <c r="J106" i="2"/>
  <c r="J107" i="2"/>
  <c r="J108" i="2"/>
  <c r="J109" i="2"/>
  <c r="J110" i="2"/>
  <c r="J111" i="2"/>
  <c r="J112" i="2"/>
  <c r="J113" i="2"/>
  <c r="J114" i="2"/>
  <c r="J115" i="2"/>
  <c r="J116" i="2"/>
  <c r="J117" i="2"/>
  <c r="J118" i="2"/>
  <c r="J119" i="2"/>
  <c r="J120" i="2"/>
  <c r="J121" i="2"/>
  <c r="J122" i="2"/>
  <c r="J123" i="2"/>
  <c r="J124" i="2"/>
  <c r="J125" i="2"/>
  <c r="J126" i="2"/>
  <c r="J127" i="2"/>
  <c r="J128" i="2"/>
  <c r="J129" i="2"/>
  <c r="J130" i="2"/>
  <c r="J131" i="2"/>
  <c r="J132" i="2"/>
  <c r="J133" i="2"/>
  <c r="J134" i="2"/>
  <c r="J135" i="2"/>
  <c r="J136" i="2"/>
  <c r="J137" i="2"/>
  <c r="J138" i="2"/>
  <c r="J139" i="2"/>
  <c r="J140" i="2"/>
  <c r="J141" i="2"/>
  <c r="J142" i="2"/>
  <c r="J143" i="2"/>
  <c r="J144" i="2"/>
  <c r="J145" i="2"/>
  <c r="J146" i="2"/>
  <c r="J147" i="2"/>
  <c r="J148" i="2"/>
  <c r="J149" i="2"/>
  <c r="J150" i="2"/>
  <c r="J151" i="2"/>
  <c r="J152" i="2"/>
  <c r="J153" i="2"/>
  <c r="J154" i="2"/>
  <c r="J155" i="2"/>
  <c r="J156" i="2"/>
  <c r="J157" i="2"/>
  <c r="J158" i="2"/>
  <c r="J159" i="2"/>
  <c r="J160" i="2"/>
  <c r="J161" i="2"/>
  <c r="J162" i="2"/>
  <c r="J163" i="2"/>
  <c r="J164" i="2"/>
  <c r="J165" i="2"/>
  <c r="J166" i="2"/>
  <c r="J167" i="2"/>
  <c r="J168" i="2"/>
  <c r="J169" i="2"/>
  <c r="J170" i="2"/>
  <c r="J171" i="2"/>
  <c r="J172" i="2"/>
  <c r="J173" i="2"/>
  <c r="J174" i="2"/>
  <c r="J175" i="2"/>
  <c r="J176" i="2"/>
  <c r="J177" i="2"/>
  <c r="J178" i="2"/>
  <c r="J179" i="2"/>
  <c r="J180" i="2"/>
  <c r="J181" i="2"/>
  <c r="J182" i="2"/>
  <c r="J183" i="2"/>
  <c r="J184" i="2"/>
  <c r="J185" i="2"/>
  <c r="J186" i="2"/>
  <c r="J187" i="2"/>
  <c r="J188" i="2"/>
  <c r="J189" i="2"/>
  <c r="J190" i="2"/>
  <c r="J191" i="2"/>
  <c r="J192" i="2"/>
  <c r="J193" i="2"/>
  <c r="J194" i="2"/>
  <c r="J195" i="2"/>
  <c r="J196" i="2"/>
  <c r="J197" i="2"/>
  <c r="J198" i="2"/>
  <c r="J199" i="2"/>
  <c r="J200" i="2"/>
  <c r="J201" i="2"/>
  <c r="J202" i="2"/>
  <c r="J203" i="2"/>
  <c r="J204" i="2"/>
  <c r="J205" i="2"/>
  <c r="J206" i="2"/>
  <c r="J207" i="2"/>
  <c r="J208" i="2"/>
  <c r="J209" i="2"/>
  <c r="J210" i="2"/>
  <c r="J211" i="2"/>
  <c r="J212" i="2"/>
  <c r="J213" i="2"/>
  <c r="J214" i="2"/>
  <c r="J215" i="2"/>
  <c r="J216" i="2"/>
  <c r="J217" i="2"/>
  <c r="J218" i="2"/>
  <c r="J219" i="2"/>
  <c r="J220" i="2"/>
  <c r="J221" i="2"/>
  <c r="J222" i="2"/>
  <c r="J223" i="2"/>
  <c r="J224" i="2"/>
  <c r="J225" i="2"/>
  <c r="J226" i="2"/>
  <c r="J227" i="2"/>
  <c r="J228" i="2"/>
  <c r="J229" i="2"/>
  <c r="J230" i="2"/>
  <c r="J231" i="2"/>
  <c r="J232" i="2"/>
  <c r="J233" i="2"/>
  <c r="J234" i="2"/>
  <c r="J235" i="2"/>
  <c r="J236" i="2"/>
  <c r="J237" i="2"/>
  <c r="J238" i="2"/>
  <c r="J239" i="2"/>
  <c r="J240" i="2"/>
  <c r="J241" i="2"/>
  <c r="J242" i="2"/>
  <c r="J243" i="2"/>
  <c r="J244" i="2"/>
  <c r="J245" i="2"/>
  <c r="J246" i="2"/>
  <c r="J247" i="2"/>
  <c r="J248" i="2"/>
  <c r="J249" i="2"/>
  <c r="J250" i="2"/>
  <c r="J251" i="2"/>
  <c r="J252" i="2"/>
  <c r="J253" i="2"/>
  <c r="J254" i="2"/>
  <c r="J255" i="2"/>
  <c r="J256" i="2"/>
  <c r="J257" i="2"/>
  <c r="J258" i="2"/>
  <c r="J259" i="2"/>
  <c r="J260" i="2"/>
  <c r="J261" i="2"/>
  <c r="J262" i="2"/>
  <c r="J263" i="2"/>
  <c r="J264" i="2"/>
  <c r="J265" i="2"/>
  <c r="J266" i="2"/>
  <c r="J267" i="2"/>
  <c r="J268" i="2"/>
  <c r="J269" i="2"/>
  <c r="J270" i="2"/>
  <c r="J271" i="2"/>
  <c r="J272" i="2"/>
  <c r="J273" i="2"/>
  <c r="J274" i="2"/>
  <c r="J275" i="2"/>
  <c r="J276" i="2"/>
  <c r="J277" i="2"/>
  <c r="J278" i="2"/>
  <c r="J279" i="2"/>
  <c r="J280" i="2"/>
  <c r="J281" i="2"/>
  <c r="J282" i="2"/>
  <c r="J283" i="2"/>
  <c r="J284" i="2"/>
  <c r="J285" i="2"/>
  <c r="J286" i="2"/>
  <c r="J287" i="2"/>
  <c r="J288" i="2"/>
  <c r="J289" i="2"/>
  <c r="J290" i="2"/>
  <c r="J291" i="2"/>
  <c r="J292" i="2"/>
  <c r="J293" i="2"/>
  <c r="J294" i="2"/>
  <c r="J295" i="2"/>
  <c r="J296" i="2"/>
  <c r="J297" i="2"/>
  <c r="J298" i="2"/>
  <c r="J299" i="2"/>
  <c r="J300" i="2"/>
  <c r="J301" i="2"/>
  <c r="J302" i="2"/>
  <c r="J303" i="2"/>
  <c r="J304" i="2"/>
  <c r="J305" i="2"/>
  <c r="J306" i="2"/>
  <c r="J307" i="2"/>
  <c r="J308" i="2"/>
  <c r="J309" i="2"/>
  <c r="J310" i="2"/>
  <c r="J311" i="2"/>
  <c r="J312" i="2"/>
  <c r="J313" i="2"/>
  <c r="J314" i="2"/>
  <c r="J315" i="2"/>
  <c r="J316" i="2"/>
  <c r="J317" i="2"/>
  <c r="J318" i="2"/>
  <c r="J319" i="2"/>
  <c r="J320" i="2"/>
  <c r="J321" i="2"/>
  <c r="J322" i="2"/>
  <c r="J323" i="2"/>
  <c r="J324" i="2"/>
  <c r="J325" i="2"/>
  <c r="J326" i="2"/>
  <c r="J327" i="2"/>
  <c r="J328" i="2"/>
  <c r="J329" i="2"/>
  <c r="J330" i="2"/>
  <c r="J331" i="2"/>
  <c r="J332" i="2"/>
  <c r="J333" i="2"/>
  <c r="J334" i="2"/>
  <c r="J335" i="2"/>
  <c r="J336" i="2"/>
  <c r="J337" i="2"/>
  <c r="J338" i="2"/>
  <c r="J339" i="2"/>
  <c r="J340" i="2"/>
  <c r="J341" i="2"/>
  <c r="J342" i="2"/>
  <c r="J343" i="2"/>
  <c r="J344" i="2"/>
  <c r="J345" i="2"/>
  <c r="J346" i="2"/>
  <c r="J347" i="2"/>
  <c r="J348" i="2"/>
  <c r="J349" i="2"/>
  <c r="J350" i="2"/>
  <c r="J351" i="2"/>
  <c r="J352" i="2"/>
  <c r="J353" i="2"/>
  <c r="J354" i="2"/>
  <c r="J355" i="2"/>
  <c r="J356" i="2"/>
  <c r="J357" i="2"/>
  <c r="J358" i="2"/>
  <c r="J359" i="2"/>
  <c r="J360" i="2"/>
  <c r="J361" i="2"/>
  <c r="J362" i="2"/>
  <c r="J363" i="2"/>
  <c r="J364" i="2"/>
  <c r="J365" i="2"/>
  <c r="J366" i="2"/>
  <c r="J367" i="2"/>
  <c r="J368" i="2"/>
  <c r="J369" i="2"/>
  <c r="J370" i="2"/>
  <c r="J371" i="2"/>
  <c r="J372" i="2"/>
  <c r="J373" i="2"/>
  <c r="J374" i="2"/>
  <c r="J375" i="2"/>
  <c r="J376" i="2"/>
  <c r="J377" i="2"/>
  <c r="J378" i="2"/>
  <c r="J379" i="2"/>
  <c r="J380" i="2"/>
  <c r="J381" i="2"/>
  <c r="J382" i="2"/>
  <c r="J383" i="2"/>
  <c r="J384" i="2"/>
  <c r="J385" i="2"/>
  <c r="J386" i="2"/>
  <c r="J387" i="2"/>
  <c r="J388" i="2"/>
  <c r="J389" i="2"/>
  <c r="J390" i="2"/>
  <c r="J391" i="2"/>
  <c r="J392" i="2"/>
  <c r="J393" i="2"/>
  <c r="J394" i="2"/>
  <c r="J395" i="2"/>
  <c r="J396" i="2"/>
  <c r="J397" i="2"/>
  <c r="J398" i="2"/>
  <c r="J399" i="2"/>
  <c r="J400" i="2"/>
  <c r="J401" i="2"/>
  <c r="J402" i="2"/>
  <c r="J403" i="2"/>
  <c r="J404" i="2"/>
  <c r="J405" i="2"/>
  <c r="J406" i="2"/>
  <c r="J407" i="2"/>
  <c r="J408" i="2"/>
  <c r="J409" i="2"/>
  <c r="J410" i="2"/>
  <c r="J411" i="2"/>
  <c r="J412" i="2"/>
  <c r="J413" i="2"/>
  <c r="J414" i="2"/>
  <c r="J415" i="2"/>
  <c r="J416" i="2"/>
  <c r="J417" i="2"/>
  <c r="J418" i="2"/>
  <c r="J419" i="2"/>
  <c r="J420" i="2"/>
  <c r="J421" i="2"/>
  <c r="J422" i="2"/>
  <c r="J423" i="2"/>
  <c r="J424" i="2"/>
  <c r="J425" i="2"/>
  <c r="J426" i="2"/>
  <c r="J427" i="2"/>
  <c r="J428" i="2"/>
  <c r="J429" i="2"/>
  <c r="J430" i="2"/>
  <c r="J431" i="2"/>
  <c r="J432" i="2"/>
  <c r="J433" i="2"/>
  <c r="J434" i="2"/>
  <c r="J435" i="2"/>
  <c r="J436" i="2"/>
  <c r="J437" i="2"/>
  <c r="J438" i="2"/>
  <c r="J439" i="2"/>
  <c r="J440" i="2"/>
  <c r="J441" i="2"/>
  <c r="J442" i="2"/>
  <c r="J443" i="2"/>
  <c r="J444" i="2"/>
  <c r="J445" i="2"/>
  <c r="J446" i="2"/>
  <c r="J447" i="2"/>
  <c r="J448" i="2"/>
  <c r="J449" i="2"/>
  <c r="J450" i="2"/>
  <c r="J451" i="2"/>
  <c r="J452" i="2"/>
  <c r="J453" i="2"/>
  <c r="J454" i="2"/>
  <c r="J455" i="2"/>
  <c r="J456" i="2"/>
  <c r="J457" i="2"/>
  <c r="J458" i="2"/>
  <c r="J459" i="2"/>
  <c r="J460" i="2"/>
  <c r="J461" i="2"/>
  <c r="J462" i="2"/>
  <c r="J463" i="2"/>
  <c r="J464" i="2"/>
  <c r="J465" i="2"/>
  <c r="J466" i="2"/>
  <c r="J467" i="2"/>
  <c r="J468" i="2"/>
  <c r="J469" i="2"/>
  <c r="J470" i="2"/>
  <c r="J471" i="2"/>
  <c r="J472" i="2"/>
  <c r="J473" i="2"/>
  <c r="J474" i="2"/>
  <c r="J475" i="2"/>
  <c r="J476" i="2"/>
  <c r="J477" i="2"/>
  <c r="J478" i="2"/>
  <c r="J479" i="2"/>
  <c r="J480" i="2"/>
  <c r="J481" i="2"/>
  <c r="J482" i="2"/>
  <c r="J483" i="2"/>
  <c r="J484" i="2"/>
  <c r="J485" i="2"/>
  <c r="J486" i="2"/>
  <c r="J487" i="2"/>
  <c r="J488" i="2"/>
  <c r="J489" i="2"/>
  <c r="J490" i="2"/>
  <c r="J491" i="2"/>
  <c r="J492" i="2"/>
  <c r="J493" i="2"/>
  <c r="J494" i="2"/>
  <c r="J495" i="2"/>
  <c r="J496" i="2"/>
  <c r="J497" i="2"/>
  <c r="J498" i="2"/>
  <c r="J499" i="2"/>
  <c r="J500" i="2"/>
  <c r="J501" i="2"/>
  <c r="J502" i="2"/>
  <c r="J503" i="2"/>
  <c r="J504" i="2"/>
  <c r="J505" i="2"/>
  <c r="J506" i="2"/>
  <c r="J507" i="2"/>
  <c r="J508" i="2"/>
  <c r="J509" i="2"/>
  <c r="J510" i="2"/>
  <c r="J511" i="2"/>
  <c r="J512" i="2"/>
  <c r="J513" i="2"/>
  <c r="J514" i="2"/>
  <c r="J515" i="2"/>
  <c r="J516" i="2"/>
  <c r="J517" i="2"/>
  <c r="J518" i="2"/>
  <c r="J519" i="2"/>
  <c r="J520" i="2"/>
  <c r="J521" i="2"/>
  <c r="J522" i="2"/>
  <c r="J523" i="2"/>
  <c r="J524" i="2"/>
  <c r="J525" i="2"/>
  <c r="J526" i="2"/>
  <c r="J527" i="2"/>
  <c r="J528" i="2"/>
  <c r="J529" i="2"/>
  <c r="J530" i="2"/>
  <c r="J531" i="2"/>
  <c r="J532" i="2"/>
  <c r="J533" i="2"/>
  <c r="J534" i="2"/>
  <c r="J535" i="2"/>
  <c r="J536" i="2"/>
  <c r="J537" i="2"/>
  <c r="J538" i="2"/>
  <c r="J539" i="2"/>
  <c r="J540" i="2"/>
  <c r="J541" i="2"/>
  <c r="J542" i="2"/>
  <c r="J543" i="2"/>
  <c r="J544" i="2"/>
  <c r="J545" i="2"/>
  <c r="J546" i="2"/>
  <c r="J547" i="2"/>
  <c r="J548" i="2"/>
  <c r="J549" i="2"/>
  <c r="J550" i="2"/>
  <c r="J551" i="2"/>
  <c r="J552" i="2"/>
  <c r="J553" i="2"/>
  <c r="J554" i="2"/>
  <c r="J555" i="2"/>
  <c r="J556" i="2"/>
  <c r="J557" i="2"/>
  <c r="J558" i="2"/>
  <c r="J559" i="2"/>
  <c r="J560" i="2"/>
  <c r="J561" i="2"/>
  <c r="J562" i="2"/>
  <c r="J563" i="2"/>
  <c r="J564" i="2"/>
  <c r="J565" i="2"/>
  <c r="J566" i="2"/>
  <c r="J567" i="2"/>
  <c r="J568" i="2"/>
  <c r="J569" i="2"/>
  <c r="J570" i="2"/>
  <c r="J571" i="2"/>
  <c r="J572" i="2"/>
  <c r="J573" i="2"/>
  <c r="J574" i="2"/>
  <c r="J575" i="2"/>
  <c r="J576" i="2"/>
  <c r="J577" i="2"/>
  <c r="J578" i="2"/>
  <c r="J579" i="2"/>
  <c r="J580" i="2"/>
  <c r="J581" i="2"/>
  <c r="J582" i="2"/>
  <c r="J583" i="2"/>
  <c r="J584" i="2"/>
  <c r="J585" i="2"/>
  <c r="J586" i="2"/>
  <c r="J587" i="2"/>
  <c r="J588" i="2"/>
  <c r="J589" i="2"/>
  <c r="J590" i="2"/>
  <c r="J591" i="2"/>
  <c r="J592" i="2"/>
  <c r="J593" i="2"/>
  <c r="J594" i="2"/>
  <c r="J595" i="2"/>
  <c r="J596" i="2"/>
  <c r="J597" i="2"/>
  <c r="J598" i="2"/>
  <c r="J599" i="2"/>
  <c r="J600" i="2"/>
  <c r="J601" i="2"/>
  <c r="J602" i="2"/>
  <c r="J603" i="2"/>
  <c r="J604" i="2"/>
  <c r="J605" i="2"/>
  <c r="J606" i="2"/>
  <c r="J607" i="2"/>
  <c r="J608" i="2"/>
  <c r="J609" i="2"/>
  <c r="J610" i="2"/>
  <c r="J611" i="2"/>
  <c r="J612" i="2"/>
  <c r="J613" i="2"/>
  <c r="J614" i="2"/>
  <c r="J615" i="2"/>
  <c r="J616" i="2"/>
  <c r="J617" i="2"/>
  <c r="J618" i="2"/>
  <c r="J619" i="2"/>
  <c r="J620" i="2"/>
  <c r="J621" i="2"/>
  <c r="J622" i="2"/>
  <c r="J623" i="2"/>
  <c r="J624" i="2"/>
  <c r="J625" i="2"/>
  <c r="J626" i="2"/>
  <c r="J627" i="2"/>
  <c r="J628" i="2"/>
  <c r="J629" i="2"/>
  <c r="J630" i="2"/>
  <c r="J631" i="2"/>
  <c r="J632" i="2"/>
  <c r="J633" i="2"/>
  <c r="J634" i="2"/>
  <c r="J635" i="2"/>
  <c r="J636" i="2"/>
  <c r="J637" i="2"/>
  <c r="J638" i="2"/>
  <c r="J639" i="2"/>
  <c r="J640" i="2"/>
  <c r="J641" i="2"/>
  <c r="J642" i="2"/>
  <c r="J643" i="2"/>
  <c r="J644" i="2"/>
  <c r="J645" i="2"/>
  <c r="J646" i="2"/>
  <c r="J647" i="2"/>
  <c r="J648" i="2"/>
  <c r="J649" i="2"/>
  <c r="J650" i="2"/>
  <c r="J651" i="2"/>
  <c r="J652" i="2"/>
  <c r="J653" i="2"/>
  <c r="J654" i="2"/>
  <c r="J655" i="2"/>
  <c r="J656" i="2"/>
  <c r="J657" i="2"/>
  <c r="J658" i="2"/>
  <c r="J659" i="2"/>
  <c r="J660" i="2"/>
  <c r="J661" i="2"/>
  <c r="J662" i="2"/>
  <c r="J663" i="2"/>
  <c r="J664" i="2"/>
  <c r="J665" i="2"/>
  <c r="J666" i="2"/>
  <c r="J667" i="2"/>
  <c r="J668" i="2"/>
  <c r="J669" i="2"/>
  <c r="J670" i="2"/>
  <c r="J671" i="2"/>
  <c r="J672" i="2"/>
  <c r="J673" i="2"/>
  <c r="J674" i="2"/>
  <c r="J675" i="2"/>
  <c r="J676" i="2"/>
  <c r="J677" i="2"/>
  <c r="J678" i="2"/>
  <c r="J679" i="2"/>
  <c r="J680" i="2"/>
  <c r="J681" i="2"/>
  <c r="J682" i="2"/>
  <c r="J683" i="2"/>
  <c r="J684" i="2"/>
  <c r="J685" i="2"/>
  <c r="J686" i="2"/>
  <c r="J687" i="2"/>
  <c r="J688" i="2"/>
  <c r="J689" i="2"/>
  <c r="J690" i="2"/>
  <c r="J691" i="2"/>
  <c r="J692" i="2"/>
  <c r="J693" i="2"/>
  <c r="J694" i="2"/>
  <c r="J695" i="2"/>
  <c r="J696" i="2"/>
  <c r="J697" i="2"/>
  <c r="J698" i="2"/>
  <c r="J699" i="2"/>
  <c r="J700" i="2"/>
  <c r="J701" i="2"/>
  <c r="J702" i="2"/>
  <c r="J703" i="2"/>
  <c r="J704" i="2"/>
  <c r="J705" i="2"/>
  <c r="J706" i="2"/>
  <c r="J707" i="2"/>
  <c r="J708" i="2"/>
  <c r="J709" i="2"/>
  <c r="J710" i="2"/>
  <c r="J711" i="2"/>
  <c r="J712" i="2"/>
  <c r="J713" i="2"/>
  <c r="J714" i="2"/>
  <c r="J715" i="2"/>
  <c r="J716" i="2"/>
  <c r="J717" i="2"/>
  <c r="J718" i="2"/>
  <c r="J719" i="2"/>
  <c r="J720" i="2"/>
  <c r="J721" i="2"/>
  <c r="J722" i="2"/>
  <c r="J723" i="2"/>
  <c r="J724" i="2"/>
  <c r="J725" i="2"/>
  <c r="J726" i="2"/>
  <c r="J727" i="2"/>
  <c r="J728" i="2"/>
  <c r="J729" i="2"/>
  <c r="J730" i="2"/>
  <c r="J731" i="2"/>
  <c r="J732" i="2"/>
  <c r="J733" i="2"/>
  <c r="J734" i="2"/>
  <c r="J735" i="2"/>
  <c r="J736" i="2"/>
  <c r="J737" i="2"/>
  <c r="J738" i="2"/>
  <c r="J739" i="2"/>
  <c r="J740" i="2"/>
  <c r="J741" i="2"/>
  <c r="J742" i="2"/>
  <c r="J743" i="2"/>
  <c r="J744" i="2"/>
  <c r="J745" i="2"/>
  <c r="J746" i="2"/>
  <c r="J747" i="2"/>
  <c r="J748" i="2"/>
  <c r="J749" i="2"/>
  <c r="J750" i="2"/>
  <c r="J751" i="2"/>
  <c r="J752" i="2"/>
  <c r="J753" i="2"/>
  <c r="J754" i="2"/>
  <c r="J755" i="2"/>
  <c r="J756" i="2"/>
  <c r="J757" i="2"/>
  <c r="J758" i="2"/>
  <c r="J759" i="2"/>
  <c r="J760" i="2"/>
  <c r="J761" i="2"/>
  <c r="J762" i="2"/>
  <c r="J763" i="2"/>
  <c r="J764" i="2"/>
  <c r="J765" i="2"/>
  <c r="J766" i="2"/>
  <c r="J767" i="2"/>
  <c r="J768" i="2"/>
  <c r="J769" i="2"/>
  <c r="J770" i="2"/>
  <c r="J771" i="2"/>
  <c r="J772" i="2"/>
  <c r="J773" i="2"/>
  <c r="J774" i="2"/>
  <c r="J775" i="2"/>
  <c r="J776" i="2"/>
  <c r="J777" i="2"/>
  <c r="J778" i="2"/>
  <c r="J779" i="2"/>
  <c r="J780" i="2"/>
  <c r="J781" i="2"/>
  <c r="J782" i="2"/>
  <c r="J783" i="2"/>
  <c r="J784" i="2"/>
  <c r="J785" i="2"/>
  <c r="J786" i="2"/>
  <c r="J787" i="2"/>
  <c r="J788" i="2"/>
  <c r="J789" i="2"/>
  <c r="J790" i="2"/>
  <c r="J791" i="2"/>
  <c r="J792" i="2"/>
  <c r="J793" i="2"/>
  <c r="J794" i="2"/>
  <c r="J795" i="2"/>
  <c r="J796" i="2"/>
  <c r="J797" i="2"/>
  <c r="J798" i="2"/>
  <c r="J799" i="2"/>
  <c r="J800" i="2"/>
  <c r="J801" i="2"/>
  <c r="J802" i="2"/>
  <c r="J803" i="2"/>
  <c r="J804" i="2"/>
  <c r="J805" i="2"/>
  <c r="J806" i="2"/>
  <c r="J807" i="2"/>
  <c r="J808" i="2"/>
  <c r="J809" i="2"/>
  <c r="J810" i="2"/>
  <c r="J811" i="2"/>
  <c r="J812" i="2"/>
  <c r="J813" i="2"/>
  <c r="J814" i="2"/>
  <c r="J815" i="2"/>
  <c r="J816" i="2"/>
  <c r="J817" i="2"/>
  <c r="J818" i="2"/>
  <c r="J819" i="2"/>
  <c r="J820" i="2"/>
  <c r="J821" i="2"/>
  <c r="J822" i="2"/>
  <c r="J823" i="2"/>
  <c r="J824" i="2"/>
  <c r="J825" i="2"/>
  <c r="J826" i="2"/>
  <c r="J827" i="2"/>
  <c r="J828" i="2"/>
  <c r="J829" i="2"/>
  <c r="J830" i="2"/>
  <c r="J831" i="2"/>
  <c r="J832" i="2"/>
  <c r="J833" i="2"/>
  <c r="J834" i="2"/>
  <c r="J835" i="2"/>
  <c r="J836" i="2"/>
  <c r="J837" i="2"/>
  <c r="J838" i="2"/>
  <c r="J839" i="2"/>
  <c r="J840" i="2"/>
  <c r="J841" i="2"/>
  <c r="J842" i="2"/>
  <c r="J843" i="2"/>
  <c r="J844" i="2"/>
  <c r="J845" i="2"/>
  <c r="J846" i="2"/>
  <c r="J847" i="2"/>
  <c r="J848" i="2"/>
  <c r="J849" i="2"/>
  <c r="J850" i="2"/>
  <c r="J851" i="2"/>
  <c r="J852" i="2"/>
  <c r="J853" i="2"/>
  <c r="J854" i="2"/>
  <c r="J855" i="2"/>
  <c r="J856" i="2"/>
  <c r="J857" i="2"/>
  <c r="J858" i="2"/>
  <c r="J859" i="2"/>
  <c r="J860" i="2"/>
  <c r="J861" i="2"/>
  <c r="J862" i="2"/>
  <c r="J863" i="2"/>
  <c r="J864" i="2"/>
  <c r="J865" i="2"/>
  <c r="J866" i="2"/>
  <c r="J867" i="2"/>
  <c r="J868" i="2"/>
  <c r="J869" i="2"/>
  <c r="J870" i="2"/>
  <c r="J871" i="2"/>
  <c r="J872" i="2"/>
  <c r="J873" i="2"/>
  <c r="J874" i="2"/>
  <c r="J875" i="2"/>
  <c r="J876" i="2"/>
  <c r="J877" i="2"/>
  <c r="J878" i="2"/>
  <c r="J879" i="2"/>
  <c r="J880" i="2"/>
  <c r="J881" i="2"/>
  <c r="J882" i="2"/>
  <c r="J883" i="2"/>
  <c r="J884" i="2"/>
  <c r="J885" i="2"/>
  <c r="J886" i="2"/>
  <c r="J887" i="2"/>
  <c r="J888" i="2"/>
  <c r="J889" i="2"/>
  <c r="J890" i="2"/>
  <c r="J891" i="2"/>
  <c r="J892" i="2"/>
  <c r="J893" i="2"/>
  <c r="J894" i="2"/>
  <c r="J895" i="2"/>
  <c r="J896" i="2"/>
  <c r="J897" i="2"/>
  <c r="J898" i="2"/>
  <c r="J899" i="2"/>
  <c r="J900" i="2"/>
  <c r="J901" i="2"/>
  <c r="J902" i="2"/>
  <c r="J903" i="2"/>
  <c r="J904" i="2"/>
  <c r="J905" i="2"/>
  <c r="J906" i="2"/>
  <c r="J907" i="2"/>
  <c r="J908" i="2"/>
  <c r="J909" i="2"/>
  <c r="J910" i="2"/>
  <c r="J911" i="2"/>
  <c r="J912" i="2"/>
  <c r="J913" i="2"/>
  <c r="J914" i="2"/>
  <c r="J915" i="2"/>
  <c r="J916" i="2"/>
  <c r="J917" i="2"/>
  <c r="J918" i="2"/>
  <c r="J919" i="2"/>
  <c r="J920" i="2"/>
  <c r="J921" i="2"/>
  <c r="J922" i="2"/>
  <c r="J923" i="2"/>
  <c r="J924" i="2"/>
  <c r="J925" i="2"/>
  <c r="J926" i="2"/>
  <c r="J927" i="2"/>
  <c r="J928" i="2"/>
  <c r="J929" i="2"/>
  <c r="J930" i="2"/>
  <c r="J931" i="2"/>
  <c r="J932" i="2"/>
  <c r="J933" i="2"/>
  <c r="J934" i="2"/>
  <c r="J935" i="2"/>
  <c r="J936" i="2"/>
  <c r="J937" i="2"/>
  <c r="J938" i="2"/>
  <c r="J939" i="2"/>
  <c r="J940" i="2"/>
  <c r="J941" i="2"/>
  <c r="J942" i="2"/>
  <c r="J943" i="2"/>
  <c r="J944" i="2"/>
  <c r="J945" i="2"/>
  <c r="J946" i="2"/>
  <c r="J947" i="2"/>
  <c r="J948" i="2"/>
  <c r="J949" i="2"/>
  <c r="J950" i="2"/>
  <c r="J951" i="2"/>
  <c r="J952" i="2"/>
  <c r="J953" i="2"/>
  <c r="J954" i="2"/>
  <c r="J955" i="2"/>
  <c r="J956" i="2"/>
  <c r="J957" i="2"/>
  <c r="J958" i="2"/>
  <c r="J959" i="2"/>
  <c r="J960" i="2"/>
  <c r="J961" i="2"/>
  <c r="J962" i="2"/>
  <c r="J963" i="2"/>
  <c r="J964" i="2"/>
  <c r="J965" i="2"/>
  <c r="J966" i="2"/>
  <c r="J967" i="2"/>
  <c r="J968" i="2"/>
  <c r="J969" i="2"/>
  <c r="J970" i="2"/>
  <c r="J971" i="2"/>
  <c r="J972" i="2"/>
  <c r="J973" i="2"/>
  <c r="J974" i="2"/>
  <c r="J975" i="2"/>
  <c r="J976" i="2"/>
  <c r="J977" i="2"/>
  <c r="J978" i="2"/>
  <c r="J979" i="2"/>
  <c r="J980" i="2"/>
  <c r="J981" i="2"/>
  <c r="J982" i="2"/>
  <c r="J983" i="2"/>
  <c r="J984" i="2"/>
  <c r="J985" i="2"/>
  <c r="J986" i="2"/>
  <c r="J987" i="2"/>
  <c r="J988" i="2"/>
  <c r="J989" i="2"/>
  <c r="J990" i="2"/>
  <c r="J991" i="2"/>
  <c r="J992" i="2"/>
  <c r="J993" i="2"/>
  <c r="J994" i="2"/>
  <c r="J995" i="2"/>
  <c r="J996" i="2"/>
  <c r="J997" i="2"/>
  <c r="J998" i="2"/>
  <c r="J999" i="2"/>
  <c r="J1000" i="2"/>
  <c r="J1001" i="2"/>
  <c r="J1002" i="2"/>
  <c r="J1003" i="2"/>
  <c r="J1004" i="2"/>
  <c r="J1005" i="2"/>
  <c r="J1006" i="2"/>
  <c r="J1007" i="2"/>
  <c r="J1008" i="2"/>
  <c r="J1009" i="2"/>
  <c r="J1010" i="2"/>
  <c r="J1011" i="2"/>
  <c r="J1012" i="2"/>
  <c r="J1013" i="2"/>
  <c r="J1014" i="2"/>
  <c r="J1015" i="2"/>
  <c r="J1016" i="2"/>
  <c r="J1017" i="2"/>
  <c r="J1018" i="2"/>
  <c r="J1019" i="2"/>
  <c r="J1020" i="2"/>
  <c r="J1021" i="2"/>
  <c r="J1022" i="2"/>
  <c r="J1023" i="2"/>
  <c r="J1024" i="2"/>
  <c r="J1025" i="2"/>
  <c r="J1026" i="2"/>
  <c r="J1027" i="2"/>
  <c r="J1028" i="2"/>
  <c r="J1029" i="2"/>
  <c r="J1030" i="2"/>
  <c r="J1031" i="2"/>
  <c r="J1032" i="2"/>
  <c r="J1033" i="2"/>
  <c r="J1034" i="2"/>
  <c r="J1035" i="2"/>
  <c r="J1036" i="2"/>
  <c r="J1037" i="2"/>
  <c r="J1038" i="2"/>
  <c r="J1039" i="2"/>
  <c r="J1040" i="2"/>
  <c r="J1041" i="2"/>
  <c r="J1042" i="2"/>
  <c r="J1043" i="2"/>
  <c r="J1044" i="2"/>
  <c r="J1045" i="2"/>
  <c r="J1046" i="2"/>
  <c r="J1047" i="2"/>
  <c r="J1048" i="2"/>
  <c r="J1049" i="2"/>
  <c r="J1050" i="2"/>
  <c r="J1051" i="2"/>
  <c r="J1052" i="2"/>
  <c r="J1053" i="2"/>
  <c r="J1054" i="2"/>
  <c r="J1055" i="2"/>
  <c r="J1056" i="2"/>
  <c r="J1057" i="2"/>
  <c r="J1058" i="2"/>
  <c r="J1059" i="2"/>
  <c r="J1060" i="2"/>
  <c r="J1061" i="2"/>
  <c r="J1062" i="2"/>
  <c r="J1063" i="2"/>
  <c r="J1064" i="2"/>
  <c r="J1065" i="2"/>
  <c r="J1066" i="2"/>
  <c r="J1067" i="2"/>
  <c r="J1068" i="2"/>
  <c r="J1069" i="2"/>
  <c r="J1070" i="2"/>
  <c r="J1071" i="2"/>
  <c r="J1072" i="2"/>
  <c r="J1073" i="2"/>
  <c r="J1074" i="2"/>
  <c r="J1075" i="2"/>
  <c r="J1076" i="2"/>
  <c r="J1077" i="2"/>
  <c r="J1078" i="2"/>
  <c r="J1079" i="2"/>
  <c r="J1080" i="2"/>
  <c r="J1081" i="2"/>
  <c r="J1082" i="2"/>
  <c r="J1083" i="2"/>
  <c r="J1084" i="2"/>
  <c r="J1085" i="2"/>
  <c r="J1086" i="2"/>
  <c r="J1087" i="2"/>
  <c r="J1088" i="2"/>
  <c r="J1089" i="2"/>
  <c r="J1090" i="2"/>
  <c r="J1091" i="2"/>
  <c r="J1092" i="2"/>
  <c r="J1093" i="2"/>
  <c r="J1094" i="2"/>
  <c r="J1095" i="2"/>
  <c r="J1096" i="2"/>
  <c r="J1097" i="2"/>
  <c r="J1098" i="2"/>
  <c r="J1099" i="2"/>
  <c r="J1100" i="2"/>
  <c r="J1101" i="2"/>
  <c r="J1102" i="2"/>
  <c r="J1103" i="2"/>
  <c r="J1104" i="2"/>
  <c r="J1105" i="2"/>
  <c r="J1106" i="2"/>
  <c r="J1107" i="2"/>
  <c r="J1108" i="2"/>
  <c r="J1109" i="2"/>
  <c r="J1110" i="2"/>
  <c r="J1111" i="2"/>
  <c r="J1112" i="2"/>
  <c r="J1113" i="2"/>
  <c r="J1114" i="2"/>
  <c r="J1115" i="2"/>
  <c r="J1116" i="2"/>
  <c r="J1117" i="2"/>
  <c r="J1118" i="2"/>
  <c r="J1119" i="2"/>
  <c r="J1120" i="2"/>
  <c r="J1121" i="2"/>
  <c r="J1122" i="2"/>
  <c r="J1123" i="2"/>
  <c r="J1124" i="2"/>
  <c r="J1125" i="2"/>
  <c r="J1126" i="2"/>
  <c r="J1127" i="2"/>
  <c r="J1128" i="2"/>
  <c r="J1129" i="2"/>
  <c r="J1130" i="2"/>
  <c r="J1131" i="2"/>
  <c r="J1132" i="2"/>
  <c r="J1133" i="2"/>
  <c r="J1134" i="2"/>
  <c r="J1135" i="2"/>
  <c r="J1136" i="2"/>
  <c r="J1137" i="2"/>
  <c r="J1138" i="2"/>
  <c r="J1139" i="2"/>
  <c r="J1140" i="2"/>
  <c r="J1141" i="2"/>
  <c r="J1142" i="2"/>
  <c r="J1143" i="2"/>
  <c r="J1144" i="2"/>
  <c r="J1145" i="2"/>
  <c r="J1146" i="2"/>
  <c r="J1147" i="2"/>
  <c r="J1148" i="2"/>
  <c r="J1149" i="2"/>
  <c r="J1150" i="2"/>
  <c r="J1151" i="2"/>
  <c r="J1152" i="2"/>
  <c r="J1153" i="2"/>
  <c r="J1154" i="2"/>
  <c r="J1155" i="2"/>
  <c r="J1156" i="2"/>
  <c r="J1157" i="2"/>
  <c r="J1158" i="2"/>
  <c r="J1159" i="2"/>
  <c r="J1160" i="2"/>
  <c r="J1161" i="2"/>
  <c r="J1162" i="2"/>
  <c r="J1163" i="2"/>
  <c r="J1164" i="2"/>
  <c r="J1165" i="2"/>
  <c r="J1166" i="2"/>
  <c r="J1167" i="2"/>
  <c r="J1168" i="2"/>
  <c r="J1169" i="2"/>
  <c r="J1170" i="2"/>
  <c r="J1171" i="2"/>
  <c r="J1172" i="2"/>
  <c r="J1173" i="2"/>
  <c r="J1174" i="2"/>
  <c r="J1175" i="2"/>
  <c r="J1176" i="2"/>
  <c r="J1177" i="2"/>
  <c r="J1178" i="2"/>
  <c r="J1179" i="2"/>
  <c r="J1180" i="2"/>
  <c r="J1181" i="2"/>
  <c r="J1182" i="2"/>
  <c r="J1183" i="2"/>
  <c r="J1184" i="2"/>
  <c r="J1185" i="2"/>
  <c r="J1186" i="2"/>
  <c r="J1187" i="2"/>
  <c r="J1188" i="2"/>
  <c r="J1189" i="2"/>
  <c r="J1190" i="2"/>
  <c r="J1191" i="2"/>
  <c r="J1192" i="2"/>
  <c r="J1193" i="2"/>
  <c r="J1194" i="2"/>
  <c r="J1195" i="2"/>
  <c r="J1196" i="2"/>
  <c r="J1197" i="2"/>
  <c r="J1198" i="2"/>
  <c r="J1199" i="2"/>
  <c r="J1200" i="2"/>
  <c r="J1201" i="2"/>
  <c r="J1202" i="2"/>
  <c r="J1203" i="2"/>
  <c r="J1204" i="2"/>
  <c r="J1205" i="2"/>
  <c r="J1206" i="2"/>
  <c r="J1207" i="2"/>
  <c r="J1208" i="2"/>
  <c r="J1209" i="2"/>
  <c r="J1210" i="2"/>
  <c r="J1211" i="2"/>
  <c r="J1212" i="2"/>
  <c r="J1213" i="2"/>
  <c r="J1214" i="2"/>
  <c r="J1215" i="2"/>
  <c r="J1216" i="2"/>
  <c r="J1217" i="2"/>
  <c r="J1218" i="2"/>
  <c r="J1219" i="2"/>
  <c r="J1220" i="2"/>
  <c r="J1221" i="2"/>
  <c r="J1222" i="2"/>
  <c r="J1223" i="2"/>
  <c r="J1224" i="2"/>
  <c r="J1225" i="2"/>
  <c r="J1226" i="2"/>
  <c r="J1227" i="2"/>
  <c r="J1228" i="2"/>
  <c r="J1229" i="2"/>
  <c r="J1230" i="2"/>
  <c r="J1231" i="2"/>
  <c r="J1232" i="2"/>
  <c r="J1233" i="2"/>
  <c r="J1234" i="2"/>
  <c r="J1235" i="2"/>
  <c r="J1236" i="2"/>
  <c r="J1237" i="2"/>
  <c r="J1238" i="2"/>
  <c r="J1239" i="2"/>
  <c r="J1240" i="2"/>
  <c r="J1241" i="2"/>
  <c r="J1242" i="2"/>
  <c r="J1243" i="2"/>
  <c r="J1244" i="2"/>
  <c r="J1245" i="2"/>
  <c r="J1246" i="2"/>
  <c r="J1247" i="2"/>
  <c r="J1248" i="2"/>
  <c r="J1249" i="2"/>
  <c r="J1250" i="2"/>
  <c r="J1251" i="2"/>
  <c r="J1252" i="2"/>
  <c r="J1253" i="2"/>
  <c r="J1254" i="2"/>
  <c r="J1255" i="2"/>
  <c r="J1256" i="2"/>
  <c r="J1257" i="2"/>
  <c r="J1258" i="2"/>
  <c r="J1259" i="2"/>
  <c r="J1260" i="2"/>
  <c r="J1261" i="2"/>
  <c r="J1262" i="2"/>
  <c r="J1263" i="2"/>
  <c r="J1264" i="2"/>
  <c r="J1265" i="2"/>
  <c r="J1266" i="2"/>
  <c r="J1267" i="2"/>
  <c r="J1268" i="2"/>
  <c r="J1269" i="2"/>
  <c r="J1270" i="2"/>
  <c r="J1271" i="2"/>
  <c r="J1272" i="2"/>
  <c r="J1273" i="2"/>
  <c r="J1274" i="2"/>
  <c r="J1275" i="2"/>
  <c r="J1276" i="2"/>
  <c r="J1277" i="2"/>
  <c r="J1278" i="2"/>
  <c r="J1279" i="2"/>
  <c r="J1280" i="2"/>
  <c r="J1281" i="2"/>
  <c r="J1282" i="2"/>
  <c r="J1283" i="2"/>
  <c r="J1284" i="2"/>
  <c r="J1285" i="2"/>
  <c r="J1286" i="2"/>
  <c r="J1287" i="2"/>
  <c r="J1288" i="2"/>
  <c r="J1289" i="2"/>
  <c r="J1290" i="2"/>
  <c r="J1291" i="2"/>
  <c r="J1292" i="2"/>
  <c r="J1293" i="2"/>
  <c r="J1294" i="2"/>
  <c r="J1295" i="2"/>
  <c r="J1296" i="2"/>
  <c r="J1297" i="2"/>
  <c r="J1298" i="2"/>
  <c r="J1299" i="2"/>
  <c r="J1300" i="2"/>
  <c r="J1301" i="2"/>
  <c r="J1302" i="2"/>
  <c r="J1303" i="2"/>
  <c r="J1304" i="2"/>
  <c r="J1305" i="2"/>
  <c r="J1306" i="2"/>
  <c r="J1307" i="2"/>
  <c r="J1308" i="2"/>
  <c r="J1309" i="2"/>
  <c r="J1310" i="2"/>
  <c r="J1311" i="2"/>
  <c r="J1312" i="2"/>
  <c r="J1313" i="2"/>
  <c r="J1314" i="2"/>
  <c r="J1315" i="2"/>
  <c r="J1316" i="2"/>
  <c r="J1317" i="2"/>
  <c r="J1318" i="2"/>
  <c r="J1319" i="2"/>
  <c r="J1320" i="2"/>
  <c r="J1321" i="2"/>
  <c r="J1322" i="2"/>
  <c r="J1323" i="2"/>
  <c r="J1324" i="2"/>
  <c r="J1325" i="2"/>
  <c r="J1326" i="2"/>
  <c r="J1327" i="2"/>
  <c r="J1328" i="2"/>
  <c r="J1329" i="2"/>
  <c r="J1330" i="2"/>
  <c r="J1331" i="2"/>
  <c r="J1332" i="2"/>
  <c r="J1333" i="2"/>
  <c r="J1334" i="2"/>
  <c r="J1335" i="2"/>
  <c r="J1336" i="2"/>
  <c r="J1337" i="2"/>
  <c r="J1338" i="2"/>
  <c r="J1339" i="2"/>
  <c r="J1340" i="2"/>
  <c r="J1341" i="2"/>
  <c r="J1342" i="2"/>
  <c r="J1343" i="2"/>
  <c r="J1344" i="2"/>
  <c r="J1345" i="2"/>
  <c r="J1346" i="2"/>
  <c r="J1347" i="2"/>
  <c r="J1348" i="2"/>
  <c r="J1349" i="2"/>
  <c r="J1350" i="2"/>
  <c r="J1351" i="2"/>
  <c r="J1352" i="2"/>
  <c r="J1353" i="2"/>
  <c r="J1354" i="2"/>
  <c r="J1355" i="2"/>
  <c r="J1356" i="2"/>
  <c r="J1357" i="2"/>
  <c r="J1358" i="2"/>
  <c r="J1359" i="2"/>
  <c r="J1360" i="2"/>
  <c r="J1361" i="2"/>
  <c r="J1362" i="2"/>
  <c r="J1363" i="2"/>
  <c r="J1364" i="2"/>
  <c r="J1365" i="2"/>
  <c r="J1366" i="2"/>
  <c r="J1367" i="2"/>
  <c r="J1368" i="2"/>
  <c r="J1369" i="2"/>
  <c r="J1370" i="2"/>
  <c r="J1371" i="2"/>
  <c r="J1372" i="2"/>
  <c r="J1373" i="2"/>
  <c r="J1374" i="2"/>
  <c r="J1375" i="2"/>
  <c r="J1376" i="2"/>
  <c r="J1377" i="2"/>
  <c r="J1378" i="2"/>
  <c r="J1379" i="2"/>
  <c r="J1380" i="2"/>
  <c r="J1381" i="2"/>
  <c r="J1382" i="2"/>
  <c r="J1383" i="2"/>
  <c r="J1384" i="2"/>
  <c r="J1385" i="2"/>
  <c r="J1386" i="2"/>
  <c r="J1387" i="2"/>
  <c r="J1388" i="2"/>
  <c r="J1389" i="2"/>
  <c r="J1390" i="2"/>
  <c r="J1391" i="2"/>
  <c r="J1392" i="2"/>
  <c r="J1393" i="2"/>
  <c r="J1394" i="2"/>
  <c r="J1395" i="2"/>
  <c r="J1396" i="2"/>
  <c r="J1397" i="2"/>
  <c r="J1398" i="2"/>
  <c r="J1399" i="2"/>
  <c r="J1400" i="2"/>
  <c r="J1401" i="2"/>
  <c r="J1402" i="2"/>
  <c r="J1403" i="2"/>
  <c r="J1404" i="2"/>
  <c r="J1405" i="2"/>
  <c r="J1406" i="2"/>
  <c r="J1407" i="2"/>
  <c r="J1408" i="2"/>
  <c r="J1409" i="2"/>
  <c r="J1410" i="2"/>
  <c r="J1411" i="2"/>
  <c r="J1412" i="2"/>
  <c r="J1413" i="2"/>
  <c r="J1414" i="2"/>
  <c r="J1415" i="2"/>
  <c r="J1416" i="2"/>
  <c r="J1417" i="2"/>
  <c r="J1418" i="2"/>
  <c r="J1419" i="2"/>
  <c r="J1420" i="2"/>
  <c r="J1421" i="2"/>
  <c r="J1422" i="2"/>
  <c r="J1423" i="2"/>
  <c r="J1424" i="2"/>
  <c r="J1425" i="2"/>
  <c r="J1426" i="2"/>
  <c r="J1427" i="2"/>
  <c r="J1428" i="2"/>
  <c r="J1429" i="2"/>
  <c r="J1430" i="2"/>
  <c r="J1431" i="2"/>
  <c r="J1432" i="2"/>
  <c r="J1433" i="2"/>
  <c r="J1434" i="2"/>
  <c r="J1435" i="2"/>
  <c r="J1436" i="2"/>
  <c r="J1437" i="2"/>
  <c r="J1438" i="2"/>
  <c r="J1439" i="2"/>
  <c r="J1440" i="2"/>
  <c r="J1441" i="2"/>
  <c r="J1442" i="2"/>
  <c r="J1443" i="2"/>
  <c r="J1444" i="2"/>
  <c r="J1445" i="2"/>
  <c r="J1446" i="2"/>
  <c r="J1447" i="2"/>
  <c r="J1448" i="2"/>
  <c r="J1449" i="2"/>
  <c r="J1450" i="2"/>
  <c r="J1451" i="2"/>
  <c r="J1452" i="2"/>
  <c r="J1453" i="2"/>
  <c r="J1454" i="2"/>
  <c r="J1455" i="2"/>
  <c r="J1456" i="2"/>
  <c r="J1457" i="2"/>
  <c r="J1458" i="2"/>
  <c r="J1459" i="2"/>
  <c r="J1460" i="2"/>
  <c r="J1461" i="2"/>
  <c r="J1462" i="2"/>
  <c r="J1463" i="2"/>
  <c r="J1464" i="2"/>
  <c r="J1465" i="2"/>
  <c r="J1466" i="2"/>
  <c r="J1467" i="2"/>
  <c r="J1468" i="2"/>
  <c r="J1469" i="2"/>
  <c r="J1470" i="2"/>
  <c r="J1471" i="2"/>
  <c r="J1472" i="2"/>
  <c r="J1473" i="2"/>
  <c r="J1474" i="2"/>
  <c r="J1475" i="2"/>
  <c r="J1476" i="2"/>
  <c r="J1477" i="2"/>
  <c r="J1478" i="2"/>
  <c r="J1479" i="2"/>
  <c r="J1480" i="2"/>
  <c r="J1481" i="2"/>
  <c r="J1482" i="2"/>
  <c r="J1483" i="2"/>
  <c r="J1484" i="2"/>
  <c r="J1485" i="2"/>
  <c r="J1486" i="2"/>
  <c r="J1487" i="2"/>
  <c r="J1488" i="2"/>
  <c r="J1489" i="2"/>
  <c r="J1490" i="2"/>
  <c r="J1491" i="2"/>
  <c r="J1492" i="2"/>
  <c r="J1493" i="2"/>
  <c r="J1494" i="2"/>
  <c r="J1495" i="2"/>
  <c r="J1496" i="2"/>
  <c r="J1497" i="2"/>
  <c r="J1498" i="2"/>
  <c r="J1499" i="2"/>
  <c r="J1500" i="2"/>
  <c r="J1501" i="2"/>
  <c r="J1502" i="2"/>
  <c r="J1503" i="2"/>
  <c r="J1504" i="2"/>
  <c r="J1505" i="2"/>
  <c r="J1506" i="2"/>
  <c r="J1507" i="2"/>
  <c r="J1508" i="2"/>
  <c r="J1509" i="2"/>
  <c r="J1510" i="2"/>
  <c r="J1511" i="2"/>
  <c r="J1512" i="2"/>
  <c r="J1513" i="2"/>
  <c r="J1514" i="2"/>
  <c r="J1515" i="2"/>
  <c r="J1516" i="2"/>
  <c r="J1517" i="2"/>
  <c r="J1518" i="2"/>
  <c r="J1519" i="2"/>
  <c r="J1520" i="2"/>
  <c r="J1521" i="2"/>
  <c r="J1522" i="2"/>
  <c r="J1523" i="2"/>
  <c r="J1524" i="2"/>
  <c r="J1525" i="2"/>
  <c r="J1526" i="2"/>
  <c r="J1527" i="2"/>
  <c r="J1528" i="2"/>
  <c r="J1529" i="2"/>
  <c r="J1530" i="2"/>
  <c r="J1531" i="2"/>
  <c r="J1532" i="2"/>
  <c r="J1533" i="2"/>
  <c r="J1534" i="2"/>
  <c r="J1535" i="2"/>
  <c r="J1536" i="2"/>
  <c r="J1537" i="2"/>
  <c r="J1538" i="2"/>
  <c r="J1539" i="2"/>
  <c r="J1540" i="2"/>
  <c r="J1541" i="2"/>
  <c r="J1542" i="2"/>
  <c r="J1543" i="2"/>
  <c r="J1544" i="2"/>
  <c r="J1545" i="2"/>
  <c r="J1546" i="2"/>
  <c r="J1547" i="2"/>
  <c r="J1548" i="2"/>
  <c r="J1549" i="2"/>
  <c r="J1550" i="2"/>
  <c r="J1551" i="2"/>
  <c r="J1552" i="2"/>
  <c r="J1553" i="2"/>
  <c r="J1554" i="2"/>
  <c r="J1555" i="2"/>
  <c r="J1556" i="2"/>
  <c r="J1557" i="2"/>
  <c r="J1558" i="2"/>
  <c r="J1559" i="2"/>
  <c r="J1560" i="2"/>
  <c r="J1561" i="2"/>
  <c r="J1562" i="2"/>
  <c r="J1563" i="2"/>
  <c r="J1564" i="2"/>
  <c r="J1565" i="2"/>
  <c r="J1566" i="2"/>
  <c r="J1567" i="2"/>
  <c r="J1568" i="2"/>
  <c r="J1569" i="2"/>
  <c r="J1570" i="2"/>
  <c r="J1571" i="2"/>
  <c r="J1572" i="2"/>
  <c r="J1573" i="2"/>
  <c r="J1574" i="2"/>
  <c r="J1575" i="2"/>
  <c r="J1576" i="2"/>
  <c r="J1577" i="2"/>
  <c r="J1578" i="2"/>
  <c r="J1579" i="2"/>
  <c r="J1580" i="2"/>
  <c r="J1581" i="2"/>
  <c r="J1582" i="2"/>
  <c r="J1583" i="2"/>
  <c r="J1584" i="2"/>
  <c r="J1585" i="2"/>
  <c r="J1586" i="2"/>
  <c r="J1587" i="2"/>
  <c r="J1588" i="2"/>
  <c r="J1589" i="2"/>
  <c r="J1590" i="2"/>
  <c r="J1591" i="2"/>
  <c r="J1592" i="2"/>
  <c r="J1593" i="2"/>
  <c r="J1594" i="2"/>
  <c r="J1595" i="2"/>
  <c r="J1596" i="2"/>
  <c r="J1597" i="2"/>
  <c r="J1598" i="2"/>
  <c r="J1599" i="2"/>
  <c r="J1600" i="2"/>
  <c r="J1601" i="2"/>
  <c r="J1602" i="2"/>
  <c r="J1603" i="2"/>
  <c r="J1604" i="2"/>
  <c r="J1605" i="2"/>
  <c r="J1606" i="2"/>
  <c r="J1607" i="2"/>
  <c r="J1608" i="2"/>
  <c r="J1609" i="2"/>
  <c r="J1610" i="2"/>
  <c r="J1611" i="2"/>
  <c r="J1612" i="2"/>
  <c r="J1613" i="2"/>
  <c r="J1614" i="2"/>
  <c r="J1615" i="2"/>
  <c r="J1616" i="2"/>
  <c r="J1617" i="2"/>
  <c r="J1618" i="2"/>
  <c r="J1619" i="2"/>
  <c r="J1620" i="2"/>
  <c r="J1621" i="2"/>
  <c r="J1622" i="2"/>
  <c r="J1623" i="2"/>
  <c r="J1624" i="2"/>
  <c r="J1625" i="2"/>
  <c r="J1626" i="2"/>
  <c r="J1627" i="2"/>
  <c r="J1628" i="2"/>
  <c r="J1629" i="2"/>
  <c r="J1630" i="2"/>
  <c r="J1631" i="2"/>
  <c r="J1632" i="2"/>
  <c r="J1633" i="2"/>
  <c r="J1634" i="2"/>
  <c r="J1635" i="2"/>
  <c r="J1636" i="2"/>
  <c r="J1637" i="2"/>
  <c r="J1638" i="2"/>
  <c r="J1639" i="2"/>
  <c r="J1640" i="2"/>
  <c r="J1641" i="2"/>
  <c r="J1642" i="2"/>
  <c r="J1643" i="2"/>
  <c r="J1644" i="2"/>
  <c r="J1645" i="2"/>
  <c r="J1646" i="2"/>
  <c r="J1647" i="2"/>
  <c r="J1648" i="2"/>
  <c r="J1649" i="2"/>
  <c r="J1650" i="2"/>
  <c r="J1651" i="2"/>
  <c r="J1652" i="2"/>
  <c r="J1653" i="2"/>
  <c r="J1654" i="2"/>
  <c r="J1655" i="2"/>
  <c r="J1656" i="2"/>
  <c r="J1657" i="2"/>
  <c r="J1658" i="2"/>
  <c r="J1659" i="2"/>
  <c r="J1660" i="2"/>
  <c r="J1661" i="2"/>
  <c r="J1662" i="2"/>
  <c r="J1663" i="2"/>
  <c r="J1664" i="2"/>
  <c r="J1665" i="2"/>
  <c r="J1666" i="2"/>
  <c r="J1667" i="2"/>
  <c r="J1668" i="2"/>
  <c r="J1669" i="2"/>
  <c r="J1670" i="2"/>
  <c r="J1671" i="2"/>
  <c r="J1672" i="2"/>
  <c r="J1673" i="2"/>
  <c r="J1674" i="2"/>
  <c r="J1675" i="2"/>
  <c r="J1676" i="2"/>
  <c r="J1677" i="2"/>
  <c r="J1678" i="2"/>
  <c r="J1679" i="2"/>
  <c r="J1680" i="2"/>
  <c r="J1681" i="2"/>
  <c r="J1682" i="2"/>
  <c r="J1683" i="2"/>
  <c r="J1684" i="2"/>
  <c r="J1685" i="2"/>
  <c r="J1686" i="2"/>
  <c r="J1687" i="2"/>
  <c r="J1688" i="2"/>
  <c r="J1689" i="2"/>
  <c r="J1690" i="2"/>
  <c r="J1691" i="2"/>
  <c r="J1692" i="2"/>
  <c r="J1693" i="2"/>
  <c r="J1694" i="2"/>
  <c r="J1695" i="2"/>
  <c r="J1696" i="2"/>
  <c r="J1697" i="2"/>
  <c r="J1698" i="2"/>
  <c r="J1699" i="2"/>
  <c r="J1700" i="2"/>
  <c r="J1701" i="2"/>
  <c r="J1702" i="2"/>
  <c r="J1703" i="2"/>
  <c r="J1704" i="2"/>
  <c r="J1705" i="2"/>
  <c r="J1706" i="2"/>
  <c r="J1707" i="2"/>
  <c r="J1708" i="2"/>
  <c r="J1709" i="2"/>
  <c r="J1710" i="2"/>
  <c r="J1711" i="2"/>
  <c r="J1712" i="2"/>
  <c r="J1713" i="2"/>
  <c r="J1714" i="2"/>
  <c r="J1715" i="2"/>
  <c r="J1716" i="2"/>
  <c r="J1717" i="2"/>
  <c r="J1718" i="2"/>
  <c r="J1719" i="2"/>
  <c r="J1720" i="2"/>
  <c r="J1721" i="2"/>
  <c r="J1722" i="2"/>
  <c r="J1723" i="2"/>
  <c r="J1724" i="2"/>
  <c r="J1725" i="2"/>
  <c r="J1726" i="2"/>
  <c r="J1727" i="2"/>
  <c r="J1728" i="2"/>
  <c r="J1729" i="2"/>
  <c r="J1730" i="2"/>
  <c r="J1731" i="2"/>
  <c r="J1732" i="2"/>
  <c r="J1733" i="2"/>
  <c r="J1734" i="2"/>
  <c r="J1735" i="2"/>
  <c r="J1736" i="2"/>
  <c r="J1737" i="2"/>
  <c r="J1738" i="2"/>
  <c r="J1739" i="2"/>
  <c r="J1740" i="2"/>
  <c r="J1741" i="2"/>
  <c r="J1742" i="2"/>
  <c r="J1743" i="2"/>
  <c r="J1744" i="2"/>
  <c r="J1745" i="2"/>
  <c r="J1746" i="2"/>
  <c r="J1747" i="2"/>
  <c r="J1748" i="2"/>
  <c r="J1749" i="2"/>
  <c r="J1750" i="2"/>
  <c r="J1751" i="2"/>
  <c r="J1752" i="2"/>
  <c r="J1753" i="2"/>
  <c r="J1754" i="2"/>
  <c r="J1755" i="2"/>
  <c r="J1756" i="2"/>
  <c r="J1757" i="2"/>
  <c r="J1758" i="2"/>
  <c r="J1759" i="2"/>
  <c r="J1760" i="2"/>
  <c r="J1761" i="2"/>
  <c r="J1762" i="2"/>
  <c r="J1763" i="2"/>
  <c r="J1764" i="2"/>
  <c r="J1765" i="2"/>
  <c r="J1766" i="2"/>
  <c r="J1767" i="2"/>
  <c r="J1768" i="2"/>
  <c r="J1769" i="2"/>
  <c r="J1770" i="2"/>
  <c r="J1771" i="2"/>
  <c r="J1772" i="2"/>
  <c r="J1773" i="2"/>
  <c r="J1774" i="2"/>
  <c r="J1775" i="2"/>
  <c r="J1776" i="2"/>
  <c r="J1777" i="2"/>
  <c r="J1778" i="2"/>
  <c r="J1779" i="2"/>
  <c r="J1780" i="2"/>
  <c r="J1781" i="2"/>
  <c r="J1782" i="2"/>
  <c r="J1783" i="2"/>
  <c r="J1784" i="2"/>
  <c r="J1785" i="2"/>
  <c r="J1786" i="2"/>
  <c r="J1787" i="2"/>
  <c r="J1788" i="2"/>
  <c r="J1789" i="2"/>
  <c r="J1790" i="2"/>
  <c r="J1791" i="2"/>
  <c r="J1792" i="2"/>
  <c r="J1793" i="2"/>
  <c r="J1794" i="2"/>
  <c r="J1795" i="2"/>
  <c r="J1796" i="2"/>
  <c r="J1797" i="2"/>
  <c r="J1798" i="2"/>
  <c r="J1799" i="2"/>
  <c r="J1800" i="2"/>
  <c r="J1801" i="2"/>
  <c r="J1802" i="2"/>
  <c r="J1803" i="2"/>
  <c r="J1804" i="2"/>
  <c r="J1805" i="2"/>
  <c r="J1806" i="2"/>
  <c r="J1807" i="2"/>
  <c r="J1808" i="2"/>
  <c r="J1809" i="2"/>
  <c r="J1810" i="2"/>
  <c r="J1811" i="2"/>
  <c r="J1812" i="2"/>
  <c r="J1813" i="2"/>
  <c r="J1814" i="2"/>
  <c r="J1815" i="2"/>
  <c r="J1816" i="2"/>
  <c r="J1817" i="2"/>
  <c r="J1818" i="2"/>
  <c r="J1819" i="2"/>
  <c r="J1820" i="2"/>
  <c r="J1821" i="2"/>
  <c r="J1822" i="2"/>
  <c r="J1823" i="2"/>
  <c r="J1824" i="2"/>
  <c r="J1825" i="2"/>
  <c r="J1826" i="2"/>
  <c r="J1827" i="2"/>
  <c r="J1828" i="2"/>
  <c r="J1829" i="2"/>
  <c r="J1830" i="2"/>
  <c r="J1831" i="2"/>
  <c r="J1832" i="2"/>
  <c r="J1833" i="2"/>
  <c r="J1834" i="2"/>
  <c r="J1835" i="2"/>
  <c r="J1836" i="2"/>
  <c r="J1837" i="2"/>
  <c r="J1838" i="2"/>
  <c r="J1839" i="2"/>
  <c r="J1840" i="2"/>
  <c r="J1841" i="2"/>
  <c r="J1842" i="2"/>
  <c r="J1843" i="2"/>
  <c r="J1844" i="2"/>
  <c r="J1845" i="2"/>
  <c r="J1846" i="2"/>
  <c r="J1847" i="2"/>
  <c r="J1848" i="2"/>
  <c r="J1849" i="2"/>
  <c r="J1850" i="2"/>
  <c r="J1851" i="2"/>
  <c r="J1852" i="2"/>
  <c r="J1853" i="2"/>
  <c r="J1854" i="2"/>
  <c r="J1855" i="2"/>
  <c r="J1856" i="2"/>
  <c r="J1857" i="2"/>
  <c r="J1858" i="2"/>
  <c r="J1859" i="2"/>
  <c r="J1860" i="2"/>
  <c r="J1861" i="2"/>
  <c r="J1862" i="2"/>
  <c r="J1863" i="2"/>
  <c r="J1864" i="2"/>
  <c r="J1865" i="2"/>
  <c r="J1866" i="2"/>
  <c r="J1867" i="2"/>
  <c r="J1868" i="2"/>
  <c r="J1869" i="2"/>
  <c r="J1870" i="2"/>
  <c r="J1871" i="2"/>
  <c r="J1872" i="2"/>
  <c r="J1873" i="2"/>
  <c r="J1874" i="2"/>
  <c r="J1875" i="2"/>
  <c r="J1876" i="2"/>
  <c r="J1877" i="2"/>
  <c r="J1878" i="2"/>
  <c r="J1879" i="2"/>
  <c r="J1880" i="2"/>
  <c r="J1881" i="2"/>
  <c r="J1882" i="2"/>
  <c r="J1883" i="2"/>
  <c r="J1884" i="2"/>
  <c r="J1885" i="2"/>
  <c r="J1886" i="2"/>
  <c r="J1887" i="2"/>
  <c r="J1888" i="2"/>
  <c r="J1889" i="2"/>
  <c r="J1890" i="2"/>
  <c r="J1891" i="2"/>
  <c r="J1892" i="2"/>
  <c r="J1893" i="2"/>
  <c r="J1894" i="2"/>
  <c r="J1895" i="2"/>
  <c r="J1896" i="2"/>
  <c r="J1897" i="2"/>
  <c r="J1898" i="2"/>
  <c r="J1899" i="2"/>
  <c r="J1900" i="2"/>
  <c r="J1901" i="2"/>
  <c r="J1902" i="2"/>
  <c r="J1903" i="2"/>
  <c r="J1904" i="2"/>
  <c r="J1905" i="2"/>
  <c r="J1906" i="2"/>
  <c r="J1907" i="2"/>
  <c r="J1908" i="2"/>
  <c r="J1909" i="2"/>
  <c r="J1910" i="2"/>
  <c r="J1911" i="2"/>
  <c r="J1912" i="2"/>
  <c r="J1913" i="2"/>
  <c r="J1914" i="2"/>
  <c r="J1915" i="2"/>
  <c r="J1916" i="2"/>
  <c r="J1917" i="2"/>
  <c r="J1918" i="2"/>
  <c r="J1919" i="2"/>
  <c r="J1920" i="2"/>
  <c r="J1921" i="2"/>
  <c r="J1922" i="2"/>
  <c r="J1923" i="2"/>
  <c r="J1924" i="2"/>
  <c r="J1925" i="2"/>
  <c r="J1926" i="2"/>
  <c r="J1927" i="2"/>
  <c r="J1928" i="2"/>
  <c r="J1929" i="2"/>
  <c r="J1930" i="2"/>
  <c r="J1931" i="2"/>
  <c r="J1932" i="2"/>
  <c r="J1933" i="2"/>
  <c r="J1934" i="2"/>
  <c r="J1935" i="2"/>
  <c r="J1936" i="2"/>
  <c r="J1937" i="2"/>
  <c r="J1938" i="2"/>
  <c r="J1939" i="2"/>
  <c r="J1940" i="2"/>
  <c r="J1941" i="2"/>
  <c r="J1942" i="2"/>
  <c r="J1943" i="2"/>
  <c r="J1944" i="2"/>
  <c r="J1945" i="2"/>
  <c r="J1946" i="2"/>
  <c r="J1947" i="2"/>
  <c r="J1948" i="2"/>
  <c r="J1949" i="2"/>
  <c r="J1950" i="2"/>
  <c r="J1951" i="2"/>
  <c r="J1952" i="2"/>
  <c r="J1953" i="2"/>
  <c r="J1954" i="2"/>
  <c r="J1955" i="2"/>
  <c r="J1956" i="2"/>
  <c r="J1957" i="2"/>
  <c r="J1958" i="2"/>
  <c r="J1959" i="2"/>
  <c r="J1960" i="2"/>
  <c r="J1961" i="2"/>
  <c r="J1962" i="2"/>
  <c r="J1963" i="2"/>
  <c r="J1964" i="2"/>
  <c r="J1965" i="2"/>
  <c r="J1966" i="2"/>
  <c r="J1967" i="2"/>
  <c r="J1968" i="2"/>
  <c r="J1969" i="2"/>
  <c r="J1970" i="2"/>
  <c r="J1971" i="2"/>
  <c r="J1972" i="2"/>
  <c r="J1973" i="2"/>
  <c r="J1974" i="2"/>
  <c r="J1975" i="2"/>
  <c r="J1976" i="2"/>
  <c r="J1977" i="2"/>
  <c r="J1978" i="2"/>
  <c r="J1979" i="2"/>
  <c r="J1980" i="2"/>
  <c r="J1981" i="2"/>
  <c r="J1982" i="2"/>
  <c r="J1983" i="2"/>
  <c r="J1984" i="2"/>
  <c r="J1985" i="2"/>
  <c r="J1986" i="2"/>
  <c r="J1987" i="2"/>
  <c r="J1988" i="2"/>
  <c r="J1989" i="2"/>
  <c r="J1990" i="2"/>
  <c r="J1991" i="2"/>
  <c r="J1992" i="2"/>
  <c r="J1993" i="2"/>
  <c r="J1994" i="2"/>
  <c r="J1995" i="2"/>
  <c r="J1996" i="2"/>
  <c r="J1997" i="2"/>
  <c r="J1998" i="2"/>
  <c r="J1999" i="2"/>
  <c r="J2000" i="2"/>
  <c r="J2001" i="2"/>
  <c r="J2002" i="2"/>
  <c r="J2003" i="2"/>
  <c r="J2004" i="2"/>
  <c r="J2005" i="2"/>
  <c r="J2006" i="2"/>
  <c r="J2007" i="2"/>
  <c r="J2008" i="2"/>
  <c r="J2009" i="2"/>
  <c r="J2010" i="2"/>
  <c r="J2011" i="2"/>
  <c r="J2012" i="2"/>
  <c r="J2013" i="2"/>
  <c r="J2014" i="2"/>
  <c r="J2015" i="2"/>
  <c r="J2016" i="2"/>
  <c r="J2017" i="2"/>
  <c r="J2018" i="2"/>
  <c r="J2019" i="2"/>
  <c r="J2020" i="2"/>
  <c r="J2021" i="2"/>
  <c r="J2022" i="2"/>
  <c r="J2023" i="2"/>
  <c r="J2024" i="2"/>
  <c r="J2025" i="2"/>
  <c r="J2026" i="2"/>
  <c r="J2027" i="2"/>
  <c r="J2028" i="2"/>
  <c r="J2029" i="2"/>
  <c r="J2030" i="2"/>
  <c r="J2031" i="2"/>
  <c r="J2032" i="2"/>
  <c r="J2033" i="2"/>
  <c r="J2034" i="2"/>
  <c r="J2035" i="2"/>
  <c r="J2036" i="2"/>
  <c r="J2037" i="2"/>
  <c r="J2038" i="2"/>
  <c r="J2039" i="2"/>
  <c r="J2040" i="2"/>
  <c r="J2041" i="2"/>
  <c r="J2042" i="2"/>
  <c r="J2043" i="2"/>
  <c r="J2044" i="2"/>
  <c r="J2045" i="2"/>
  <c r="J2046" i="2"/>
  <c r="J2047" i="2"/>
  <c r="J2048" i="2"/>
  <c r="J2049" i="2"/>
  <c r="J2050" i="2"/>
  <c r="J2051" i="2"/>
  <c r="J2052" i="2"/>
  <c r="J2053" i="2"/>
  <c r="J2054" i="2"/>
  <c r="J2055" i="2"/>
  <c r="J2056" i="2"/>
  <c r="J2057" i="2"/>
  <c r="J2058" i="2"/>
  <c r="J2059" i="2"/>
  <c r="J2060" i="2"/>
  <c r="J2061" i="2"/>
  <c r="J2062" i="2"/>
  <c r="J2063" i="2"/>
  <c r="J2064" i="2"/>
  <c r="J2065" i="2"/>
  <c r="J2066" i="2"/>
  <c r="J2067" i="2"/>
  <c r="J2068" i="2"/>
  <c r="J2069" i="2"/>
  <c r="J2070" i="2"/>
  <c r="J2071" i="2"/>
  <c r="J2072" i="2"/>
  <c r="J2073" i="2"/>
  <c r="J2074" i="2"/>
  <c r="J2075" i="2"/>
  <c r="J2076" i="2"/>
  <c r="J2077" i="2"/>
  <c r="J2078" i="2"/>
  <c r="J2079" i="2"/>
  <c r="J2080" i="2"/>
  <c r="J2081" i="2"/>
  <c r="J2082" i="2"/>
  <c r="J2083" i="2"/>
  <c r="J2084" i="2"/>
  <c r="J2085" i="2"/>
  <c r="J2086" i="2"/>
  <c r="J2087" i="2"/>
  <c r="J2088" i="2"/>
  <c r="J2089" i="2"/>
  <c r="J2090" i="2"/>
  <c r="J2091" i="2"/>
  <c r="J2092" i="2"/>
  <c r="J2093" i="2"/>
  <c r="J2094" i="2"/>
  <c r="J2095" i="2"/>
  <c r="J2096" i="2"/>
  <c r="J2097" i="2"/>
  <c r="J2098" i="2"/>
  <c r="J2099" i="2"/>
  <c r="J2100" i="2"/>
  <c r="J2101" i="2"/>
  <c r="J2102" i="2"/>
  <c r="J2103" i="2"/>
  <c r="J2104" i="2"/>
  <c r="J2105" i="2"/>
  <c r="J2106" i="2"/>
  <c r="J2107" i="2"/>
  <c r="J2108" i="2"/>
  <c r="J2109" i="2"/>
  <c r="J2110" i="2"/>
  <c r="J2111" i="2"/>
  <c r="J2112" i="2"/>
  <c r="J2113" i="2"/>
  <c r="J2114" i="2"/>
  <c r="J2115" i="2"/>
  <c r="J2116" i="2"/>
  <c r="J2117" i="2"/>
  <c r="J2118" i="2"/>
  <c r="J2119" i="2"/>
  <c r="J2120" i="2"/>
  <c r="J2121" i="2"/>
  <c r="J2122" i="2"/>
  <c r="J2123" i="2"/>
  <c r="J2124" i="2"/>
  <c r="J2125" i="2"/>
  <c r="J2126" i="2"/>
  <c r="J2127" i="2"/>
  <c r="J2128" i="2"/>
  <c r="J2129" i="2"/>
  <c r="J2130" i="2"/>
  <c r="J2131" i="2"/>
  <c r="J2132" i="2"/>
  <c r="J2133" i="2"/>
  <c r="J2134" i="2"/>
  <c r="J2135" i="2"/>
  <c r="J2136" i="2"/>
  <c r="J2137" i="2"/>
  <c r="J2138" i="2"/>
  <c r="J2139" i="2"/>
  <c r="J2140" i="2"/>
  <c r="J2141" i="2"/>
  <c r="J2142" i="2"/>
  <c r="J2143" i="2"/>
  <c r="J2144" i="2"/>
  <c r="J2145" i="2"/>
  <c r="J2146" i="2"/>
  <c r="J2147" i="2"/>
  <c r="J2148" i="2"/>
  <c r="J2149" i="2"/>
  <c r="J2150" i="2"/>
  <c r="J2151" i="2"/>
  <c r="J2152" i="2"/>
  <c r="J2153" i="2"/>
  <c r="J2154" i="2"/>
  <c r="J2155" i="2"/>
  <c r="J2156" i="2"/>
  <c r="J2157" i="2"/>
  <c r="J2158" i="2"/>
  <c r="J2159" i="2"/>
  <c r="J2160" i="2"/>
  <c r="J2161" i="2"/>
  <c r="J2162" i="2"/>
  <c r="J2163" i="2"/>
  <c r="J2164" i="2"/>
  <c r="J2165" i="2"/>
  <c r="J2166" i="2"/>
  <c r="J2167" i="2"/>
  <c r="J2168" i="2"/>
  <c r="J2169" i="2"/>
  <c r="J2170" i="2"/>
  <c r="J2171" i="2"/>
  <c r="J2172" i="2"/>
  <c r="J2173" i="2"/>
  <c r="J2174" i="2"/>
  <c r="J2175" i="2"/>
  <c r="J2176" i="2"/>
  <c r="J2177" i="2"/>
  <c r="J2178" i="2"/>
  <c r="J2179" i="2"/>
  <c r="J2180" i="2"/>
  <c r="J2181" i="2"/>
  <c r="J2182" i="2"/>
  <c r="J2183" i="2"/>
  <c r="J2184" i="2"/>
  <c r="J2185" i="2"/>
  <c r="J2186" i="2"/>
  <c r="J2187" i="2"/>
  <c r="J2188" i="2"/>
  <c r="J2189" i="2"/>
  <c r="J2190" i="2"/>
  <c r="J2191" i="2"/>
  <c r="J2192" i="2"/>
  <c r="J2193" i="2"/>
  <c r="J2194" i="2"/>
  <c r="J2195" i="2"/>
  <c r="J2196" i="2"/>
  <c r="J2197" i="2"/>
  <c r="J2198" i="2"/>
  <c r="J2199" i="2"/>
  <c r="J2200" i="2"/>
  <c r="J2201" i="2"/>
  <c r="J2202" i="2"/>
  <c r="J2203" i="2"/>
  <c r="J2204" i="2"/>
  <c r="J2205" i="2"/>
  <c r="J2206" i="2"/>
  <c r="J2207" i="2"/>
  <c r="J2208" i="2"/>
  <c r="J2209" i="2"/>
  <c r="J2210" i="2"/>
  <c r="J2211" i="2"/>
  <c r="J2212" i="2"/>
  <c r="J2213" i="2"/>
  <c r="J2214" i="2"/>
  <c r="J2215" i="2"/>
  <c r="J2216" i="2"/>
  <c r="J2217" i="2"/>
  <c r="J2218" i="2"/>
  <c r="J2219" i="2"/>
  <c r="J2220" i="2"/>
  <c r="J2221" i="2"/>
  <c r="J2222" i="2"/>
  <c r="J2223" i="2"/>
  <c r="J2224" i="2"/>
  <c r="J2225" i="2"/>
  <c r="J2226" i="2"/>
  <c r="J2227" i="2"/>
  <c r="J2228" i="2"/>
  <c r="J2229" i="2"/>
  <c r="J2230" i="2"/>
  <c r="J2231" i="2"/>
  <c r="J2232" i="2"/>
  <c r="J2233" i="2"/>
  <c r="J2234" i="2"/>
  <c r="J2235" i="2"/>
  <c r="J2236" i="2"/>
  <c r="J2237" i="2"/>
  <c r="J2238" i="2"/>
  <c r="J2239" i="2"/>
  <c r="J2240" i="2"/>
  <c r="J2241" i="2"/>
  <c r="J2242" i="2"/>
  <c r="J2243" i="2"/>
  <c r="J2244" i="2"/>
  <c r="J2245" i="2"/>
  <c r="J2246" i="2"/>
  <c r="J2247" i="2"/>
  <c r="J2248" i="2"/>
  <c r="J2249" i="2"/>
  <c r="J2250" i="2"/>
  <c r="J2251" i="2"/>
  <c r="J2252" i="2"/>
  <c r="J2253" i="2"/>
  <c r="J2254" i="2"/>
  <c r="J2255" i="2"/>
  <c r="J2256" i="2"/>
  <c r="J2257" i="2"/>
  <c r="J2258" i="2"/>
  <c r="J2259" i="2"/>
  <c r="J2260" i="2"/>
  <c r="J2261" i="2"/>
  <c r="J2262" i="2"/>
  <c r="J2263" i="2"/>
  <c r="J2264" i="2"/>
  <c r="J2265" i="2"/>
  <c r="J2266" i="2"/>
  <c r="J2267" i="2"/>
  <c r="J2268" i="2"/>
  <c r="J2269" i="2"/>
  <c r="K2269" i="2"/>
  <c r="L2269" i="2"/>
  <c r="S2269" i="2"/>
  <c r="R2269" i="2"/>
  <c r="Q2269" i="2"/>
  <c r="P2269" i="2"/>
  <c r="O2269" i="2"/>
  <c r="N2269" i="2"/>
  <c r="M2269" i="2"/>
  <c r="E2269" i="2"/>
  <c r="D2269" i="2"/>
  <c r="C2269" i="2"/>
  <c r="K2268" i="2"/>
  <c r="L2268" i="2"/>
  <c r="S2268" i="2"/>
  <c r="R2268" i="2"/>
  <c r="Q2268" i="2"/>
  <c r="P2268" i="2"/>
  <c r="O2268" i="2"/>
  <c r="N2268" i="2"/>
  <c r="M2268" i="2"/>
  <c r="E2268" i="2"/>
  <c r="D2268" i="2"/>
  <c r="C2268" i="2"/>
  <c r="K2267" i="2"/>
  <c r="L2267" i="2"/>
  <c r="S2267" i="2"/>
  <c r="R2267" i="2"/>
  <c r="Q2267" i="2"/>
  <c r="P2267" i="2"/>
  <c r="O2267" i="2"/>
  <c r="N2267" i="2"/>
  <c r="M2267" i="2"/>
  <c r="E2267" i="2"/>
  <c r="D2267" i="2"/>
  <c r="C2267" i="2"/>
  <c r="K2266" i="2"/>
  <c r="L2266" i="2"/>
  <c r="S2266" i="2"/>
  <c r="R2266" i="2"/>
  <c r="Q2266" i="2"/>
  <c r="P2266" i="2"/>
  <c r="O2266" i="2"/>
  <c r="N2266" i="2"/>
  <c r="M2266" i="2"/>
  <c r="E2266" i="2"/>
  <c r="D2266" i="2"/>
  <c r="C2266" i="2"/>
  <c r="K2265" i="2"/>
  <c r="L2265" i="2"/>
  <c r="S2265" i="2"/>
  <c r="R2265" i="2"/>
  <c r="Q2265" i="2"/>
  <c r="P2265" i="2"/>
  <c r="O2265" i="2"/>
  <c r="N2265" i="2"/>
  <c r="M2265" i="2"/>
  <c r="E2265" i="2"/>
  <c r="D2265" i="2"/>
  <c r="C2265" i="2"/>
  <c r="K2264" i="2"/>
  <c r="L2264" i="2"/>
  <c r="S2264" i="2"/>
  <c r="R2264" i="2"/>
  <c r="Q2264" i="2"/>
  <c r="P2264" i="2"/>
  <c r="O2264" i="2"/>
  <c r="N2264" i="2"/>
  <c r="M2264" i="2"/>
  <c r="E2264" i="2"/>
  <c r="D2264" i="2"/>
  <c r="C2264" i="2"/>
  <c r="K2263" i="2"/>
  <c r="L2263" i="2"/>
  <c r="S2263" i="2"/>
  <c r="R2263" i="2"/>
  <c r="Q2263" i="2"/>
  <c r="P2263" i="2"/>
  <c r="O2263" i="2"/>
  <c r="N2263" i="2"/>
  <c r="M2263" i="2"/>
  <c r="E2263" i="2"/>
  <c r="D2263" i="2"/>
  <c r="C2263" i="2"/>
  <c r="K2262" i="2"/>
  <c r="L2262" i="2"/>
  <c r="S2262" i="2"/>
  <c r="R2262" i="2"/>
  <c r="Q2262" i="2"/>
  <c r="P2262" i="2"/>
  <c r="O2262" i="2"/>
  <c r="N2262" i="2"/>
  <c r="M2262" i="2"/>
  <c r="E2262" i="2"/>
  <c r="D2262" i="2"/>
  <c r="C2262" i="2"/>
  <c r="K2261" i="2"/>
  <c r="L2261" i="2"/>
  <c r="S2261" i="2"/>
  <c r="R2261" i="2"/>
  <c r="Q2261" i="2"/>
  <c r="P2261" i="2"/>
  <c r="O2261" i="2"/>
  <c r="N2261" i="2"/>
  <c r="M2261" i="2"/>
  <c r="E2261" i="2"/>
  <c r="D2261" i="2"/>
  <c r="C2261" i="2"/>
  <c r="K2260" i="2"/>
  <c r="L2260" i="2"/>
  <c r="S2260" i="2"/>
  <c r="R2260" i="2"/>
  <c r="Q2260" i="2"/>
  <c r="P2260" i="2"/>
  <c r="O2260" i="2"/>
  <c r="N2260" i="2"/>
  <c r="M2260" i="2"/>
  <c r="E2260" i="2"/>
  <c r="D2260" i="2"/>
  <c r="C2260" i="2"/>
  <c r="K2259" i="2"/>
  <c r="L2259" i="2"/>
  <c r="S2259" i="2"/>
  <c r="R2259" i="2"/>
  <c r="Q2259" i="2"/>
  <c r="P2259" i="2"/>
  <c r="O2259" i="2"/>
  <c r="N2259" i="2"/>
  <c r="M2259" i="2"/>
  <c r="E2259" i="2"/>
  <c r="D2259" i="2"/>
  <c r="C2259" i="2"/>
  <c r="K2258" i="2"/>
  <c r="L2258" i="2"/>
  <c r="S2258" i="2"/>
  <c r="R2258" i="2"/>
  <c r="Q2258" i="2"/>
  <c r="P2258" i="2"/>
  <c r="O2258" i="2"/>
  <c r="N2258" i="2"/>
  <c r="M2258" i="2"/>
  <c r="E2258" i="2"/>
  <c r="D2258" i="2"/>
  <c r="C2258" i="2"/>
  <c r="K2257" i="2"/>
  <c r="L2257" i="2"/>
  <c r="S2257" i="2"/>
  <c r="R2257" i="2"/>
  <c r="Q2257" i="2"/>
  <c r="P2257" i="2"/>
  <c r="O2257" i="2"/>
  <c r="N2257" i="2"/>
  <c r="M2257" i="2"/>
  <c r="E2257" i="2"/>
  <c r="D2257" i="2"/>
  <c r="C2257" i="2"/>
  <c r="K2256" i="2"/>
  <c r="L2256" i="2"/>
  <c r="S2256" i="2"/>
  <c r="R2256" i="2"/>
  <c r="Q2256" i="2"/>
  <c r="P2256" i="2"/>
  <c r="O2256" i="2"/>
  <c r="N2256" i="2"/>
  <c r="M2256" i="2"/>
  <c r="E2256" i="2"/>
  <c r="D2256" i="2"/>
  <c r="C2256" i="2"/>
  <c r="K2255" i="2"/>
  <c r="L2255" i="2"/>
  <c r="S2255" i="2"/>
  <c r="R2255" i="2"/>
  <c r="Q2255" i="2"/>
  <c r="P2255" i="2"/>
  <c r="O2255" i="2"/>
  <c r="N2255" i="2"/>
  <c r="M2255" i="2"/>
  <c r="E2255" i="2"/>
  <c r="D2255" i="2"/>
  <c r="C2255" i="2"/>
  <c r="K2254" i="2"/>
  <c r="L2254" i="2"/>
  <c r="S2254" i="2"/>
  <c r="R2254" i="2"/>
  <c r="Q2254" i="2"/>
  <c r="P2254" i="2"/>
  <c r="O2254" i="2"/>
  <c r="N2254" i="2"/>
  <c r="M2254" i="2"/>
  <c r="E2254" i="2"/>
  <c r="D2254" i="2"/>
  <c r="C2254" i="2"/>
  <c r="K2253" i="2"/>
  <c r="L2253" i="2"/>
  <c r="S2253" i="2"/>
  <c r="R2253" i="2"/>
  <c r="Q2253" i="2"/>
  <c r="P2253" i="2"/>
  <c r="O2253" i="2"/>
  <c r="N2253" i="2"/>
  <c r="M2253" i="2"/>
  <c r="E2253" i="2"/>
  <c r="D2253" i="2"/>
  <c r="C2253" i="2"/>
  <c r="K2252" i="2"/>
  <c r="L2252" i="2"/>
  <c r="S2252" i="2"/>
  <c r="R2252" i="2"/>
  <c r="Q2252" i="2"/>
  <c r="P2252" i="2"/>
  <c r="O2252" i="2"/>
  <c r="N2252" i="2"/>
  <c r="M2252" i="2"/>
  <c r="E2252" i="2"/>
  <c r="D2252" i="2"/>
  <c r="C2252" i="2"/>
  <c r="K2251" i="2"/>
  <c r="L2251" i="2"/>
  <c r="S2251" i="2"/>
  <c r="R2251" i="2"/>
  <c r="Q2251" i="2"/>
  <c r="P2251" i="2"/>
  <c r="O2251" i="2"/>
  <c r="N2251" i="2"/>
  <c r="M2251" i="2"/>
  <c r="E2251" i="2"/>
  <c r="D2251" i="2"/>
  <c r="C2251" i="2"/>
  <c r="K2250" i="2"/>
  <c r="L2250" i="2"/>
  <c r="S2250" i="2"/>
  <c r="R2250" i="2"/>
  <c r="Q2250" i="2"/>
  <c r="P2250" i="2"/>
  <c r="O2250" i="2"/>
  <c r="N2250" i="2"/>
  <c r="M2250" i="2"/>
  <c r="E2250" i="2"/>
  <c r="D2250" i="2"/>
  <c r="C2250" i="2"/>
  <c r="K2249" i="2"/>
  <c r="L2249" i="2"/>
  <c r="S2249" i="2"/>
  <c r="R2249" i="2"/>
  <c r="Q2249" i="2"/>
  <c r="P2249" i="2"/>
  <c r="O2249" i="2"/>
  <c r="N2249" i="2"/>
  <c r="M2249" i="2"/>
  <c r="E2249" i="2"/>
  <c r="D2249" i="2"/>
  <c r="C2249" i="2"/>
  <c r="K2248" i="2"/>
  <c r="L2248" i="2"/>
  <c r="S2248" i="2"/>
  <c r="R2248" i="2"/>
  <c r="Q2248" i="2"/>
  <c r="P2248" i="2"/>
  <c r="O2248" i="2"/>
  <c r="N2248" i="2"/>
  <c r="M2248" i="2"/>
  <c r="E2248" i="2"/>
  <c r="D2248" i="2"/>
  <c r="C2248" i="2"/>
  <c r="K2247" i="2"/>
  <c r="L2247" i="2"/>
  <c r="S2247" i="2"/>
  <c r="R2247" i="2"/>
  <c r="Q2247" i="2"/>
  <c r="P2247" i="2"/>
  <c r="O2247" i="2"/>
  <c r="N2247" i="2"/>
  <c r="M2247" i="2"/>
  <c r="E2247" i="2"/>
  <c r="D2247" i="2"/>
  <c r="C2247" i="2"/>
  <c r="K2246" i="2"/>
  <c r="L2246" i="2"/>
  <c r="S2246" i="2"/>
  <c r="R2246" i="2"/>
  <c r="Q2246" i="2"/>
  <c r="P2246" i="2"/>
  <c r="O2246" i="2"/>
  <c r="N2246" i="2"/>
  <c r="M2246" i="2"/>
  <c r="E2246" i="2"/>
  <c r="D2246" i="2"/>
  <c r="C2246" i="2"/>
  <c r="K2245" i="2"/>
  <c r="L2245" i="2"/>
  <c r="S2245" i="2"/>
  <c r="R2245" i="2"/>
  <c r="Q2245" i="2"/>
  <c r="P2245" i="2"/>
  <c r="O2245" i="2"/>
  <c r="N2245" i="2"/>
  <c r="M2245" i="2"/>
  <c r="E2245" i="2"/>
  <c r="D2245" i="2"/>
  <c r="C2245" i="2"/>
  <c r="K2244" i="2"/>
  <c r="L2244" i="2"/>
  <c r="S2244" i="2"/>
  <c r="R2244" i="2"/>
  <c r="Q2244" i="2"/>
  <c r="P2244" i="2"/>
  <c r="O2244" i="2"/>
  <c r="N2244" i="2"/>
  <c r="M2244" i="2"/>
  <c r="E2244" i="2"/>
  <c r="D2244" i="2"/>
  <c r="C2244" i="2"/>
  <c r="K2243" i="2"/>
  <c r="L2243" i="2"/>
  <c r="S2243" i="2"/>
  <c r="R2243" i="2"/>
  <c r="Q2243" i="2"/>
  <c r="P2243" i="2"/>
  <c r="O2243" i="2"/>
  <c r="N2243" i="2"/>
  <c r="M2243" i="2"/>
  <c r="E2243" i="2"/>
  <c r="D2243" i="2"/>
  <c r="C2243" i="2"/>
  <c r="K2242" i="2"/>
  <c r="L2242" i="2"/>
  <c r="S2242" i="2"/>
  <c r="R2242" i="2"/>
  <c r="Q2242" i="2"/>
  <c r="P2242" i="2"/>
  <c r="O2242" i="2"/>
  <c r="N2242" i="2"/>
  <c r="M2242" i="2"/>
  <c r="E2242" i="2"/>
  <c r="D2242" i="2"/>
  <c r="C2242" i="2"/>
  <c r="K2241" i="2"/>
  <c r="L2241" i="2"/>
  <c r="S2241" i="2"/>
  <c r="R2241" i="2"/>
  <c r="Q2241" i="2"/>
  <c r="P2241" i="2"/>
  <c r="O2241" i="2"/>
  <c r="N2241" i="2"/>
  <c r="M2241" i="2"/>
  <c r="E2241" i="2"/>
  <c r="D2241" i="2"/>
  <c r="C2241" i="2"/>
  <c r="K2240" i="2"/>
  <c r="L2240" i="2"/>
  <c r="S2240" i="2"/>
  <c r="R2240" i="2"/>
  <c r="Q2240" i="2"/>
  <c r="P2240" i="2"/>
  <c r="O2240" i="2"/>
  <c r="N2240" i="2"/>
  <c r="M2240" i="2"/>
  <c r="E2240" i="2"/>
  <c r="D2240" i="2"/>
  <c r="C2240" i="2"/>
  <c r="K2239" i="2"/>
  <c r="L2239" i="2"/>
  <c r="S2239" i="2"/>
  <c r="R2239" i="2"/>
  <c r="Q2239" i="2"/>
  <c r="P2239" i="2"/>
  <c r="O2239" i="2"/>
  <c r="N2239" i="2"/>
  <c r="M2239" i="2"/>
  <c r="E2239" i="2"/>
  <c r="D2239" i="2"/>
  <c r="C2239" i="2"/>
  <c r="K2238" i="2"/>
  <c r="L2238" i="2"/>
  <c r="S2238" i="2"/>
  <c r="R2238" i="2"/>
  <c r="Q2238" i="2"/>
  <c r="P2238" i="2"/>
  <c r="O2238" i="2"/>
  <c r="N2238" i="2"/>
  <c r="M2238" i="2"/>
  <c r="E2238" i="2"/>
  <c r="D2238" i="2"/>
  <c r="C2238" i="2"/>
  <c r="K2237" i="2"/>
  <c r="L2237" i="2"/>
  <c r="S2237" i="2"/>
  <c r="R2237" i="2"/>
  <c r="Q2237" i="2"/>
  <c r="P2237" i="2"/>
  <c r="O2237" i="2"/>
  <c r="N2237" i="2"/>
  <c r="M2237" i="2"/>
  <c r="E2237" i="2"/>
  <c r="D2237" i="2"/>
  <c r="C2237" i="2"/>
  <c r="K2236" i="2"/>
  <c r="L2236" i="2"/>
  <c r="S2236" i="2"/>
  <c r="R2236" i="2"/>
  <c r="Q2236" i="2"/>
  <c r="P2236" i="2"/>
  <c r="O2236" i="2"/>
  <c r="N2236" i="2"/>
  <c r="M2236" i="2"/>
  <c r="E2236" i="2"/>
  <c r="D2236" i="2"/>
  <c r="C2236" i="2"/>
  <c r="K2235" i="2"/>
  <c r="L2235" i="2"/>
  <c r="S2235" i="2"/>
  <c r="R2235" i="2"/>
  <c r="Q2235" i="2"/>
  <c r="P2235" i="2"/>
  <c r="O2235" i="2"/>
  <c r="N2235" i="2"/>
  <c r="M2235" i="2"/>
  <c r="E2235" i="2"/>
  <c r="D2235" i="2"/>
  <c r="C2235" i="2"/>
  <c r="K2234" i="2"/>
  <c r="L2234" i="2"/>
  <c r="S2234" i="2"/>
  <c r="R2234" i="2"/>
  <c r="Q2234" i="2"/>
  <c r="P2234" i="2"/>
  <c r="O2234" i="2"/>
  <c r="N2234" i="2"/>
  <c r="M2234" i="2"/>
  <c r="E2234" i="2"/>
  <c r="D2234" i="2"/>
  <c r="C2234" i="2"/>
  <c r="K2233" i="2"/>
  <c r="L2233" i="2"/>
  <c r="S2233" i="2"/>
  <c r="R2233" i="2"/>
  <c r="Q2233" i="2"/>
  <c r="P2233" i="2"/>
  <c r="O2233" i="2"/>
  <c r="N2233" i="2"/>
  <c r="M2233" i="2"/>
  <c r="E2233" i="2"/>
  <c r="D2233" i="2"/>
  <c r="C2233" i="2"/>
  <c r="K2232" i="2"/>
  <c r="L2232" i="2"/>
  <c r="S2232" i="2"/>
  <c r="R2232" i="2"/>
  <c r="Q2232" i="2"/>
  <c r="P2232" i="2"/>
  <c r="O2232" i="2"/>
  <c r="N2232" i="2"/>
  <c r="M2232" i="2"/>
  <c r="E2232" i="2"/>
  <c r="D2232" i="2"/>
  <c r="C2232" i="2"/>
  <c r="K2231" i="2"/>
  <c r="L2231" i="2"/>
  <c r="S2231" i="2"/>
  <c r="R2231" i="2"/>
  <c r="Q2231" i="2"/>
  <c r="P2231" i="2"/>
  <c r="O2231" i="2"/>
  <c r="N2231" i="2"/>
  <c r="M2231" i="2"/>
  <c r="E2231" i="2"/>
  <c r="D2231" i="2"/>
  <c r="C2231" i="2"/>
  <c r="K2230" i="2"/>
  <c r="L2230" i="2"/>
  <c r="S2230" i="2"/>
  <c r="R2230" i="2"/>
  <c r="Q2230" i="2"/>
  <c r="P2230" i="2"/>
  <c r="O2230" i="2"/>
  <c r="N2230" i="2"/>
  <c r="M2230" i="2"/>
  <c r="E2230" i="2"/>
  <c r="D2230" i="2"/>
  <c r="C2230" i="2"/>
  <c r="K2229" i="2"/>
  <c r="L2229" i="2"/>
  <c r="S2229" i="2"/>
  <c r="R2229" i="2"/>
  <c r="Q2229" i="2"/>
  <c r="P2229" i="2"/>
  <c r="O2229" i="2"/>
  <c r="N2229" i="2"/>
  <c r="M2229" i="2"/>
  <c r="E2229" i="2"/>
  <c r="D2229" i="2"/>
  <c r="C2229" i="2"/>
  <c r="K2228" i="2"/>
  <c r="L2228" i="2"/>
  <c r="S2228" i="2"/>
  <c r="R2228" i="2"/>
  <c r="Q2228" i="2"/>
  <c r="P2228" i="2"/>
  <c r="O2228" i="2"/>
  <c r="N2228" i="2"/>
  <c r="M2228" i="2"/>
  <c r="E2228" i="2"/>
  <c r="D2228" i="2"/>
  <c r="C2228" i="2"/>
  <c r="K2227" i="2"/>
  <c r="L2227" i="2"/>
  <c r="S2227" i="2"/>
  <c r="R2227" i="2"/>
  <c r="Q2227" i="2"/>
  <c r="P2227" i="2"/>
  <c r="O2227" i="2"/>
  <c r="N2227" i="2"/>
  <c r="M2227" i="2"/>
  <c r="E2227" i="2"/>
  <c r="D2227" i="2"/>
  <c r="C2227" i="2"/>
  <c r="K2226" i="2"/>
  <c r="L2226" i="2"/>
  <c r="S2226" i="2"/>
  <c r="R2226" i="2"/>
  <c r="Q2226" i="2"/>
  <c r="P2226" i="2"/>
  <c r="O2226" i="2"/>
  <c r="N2226" i="2"/>
  <c r="M2226" i="2"/>
  <c r="E2226" i="2"/>
  <c r="D2226" i="2"/>
  <c r="C2226" i="2"/>
  <c r="K2225" i="2"/>
  <c r="L2225" i="2"/>
  <c r="S2225" i="2"/>
  <c r="R2225" i="2"/>
  <c r="Q2225" i="2"/>
  <c r="P2225" i="2"/>
  <c r="O2225" i="2"/>
  <c r="N2225" i="2"/>
  <c r="M2225" i="2"/>
  <c r="E2225" i="2"/>
  <c r="D2225" i="2"/>
  <c r="C2225" i="2"/>
  <c r="K2224" i="2"/>
  <c r="L2224" i="2"/>
  <c r="S2224" i="2"/>
  <c r="R2224" i="2"/>
  <c r="Q2224" i="2"/>
  <c r="P2224" i="2"/>
  <c r="O2224" i="2"/>
  <c r="N2224" i="2"/>
  <c r="M2224" i="2"/>
  <c r="E2224" i="2"/>
  <c r="D2224" i="2"/>
  <c r="C2224" i="2"/>
  <c r="K2223" i="2"/>
  <c r="L2223" i="2"/>
  <c r="S2223" i="2"/>
  <c r="R2223" i="2"/>
  <c r="Q2223" i="2"/>
  <c r="P2223" i="2"/>
  <c r="O2223" i="2"/>
  <c r="N2223" i="2"/>
  <c r="M2223" i="2"/>
  <c r="E2223" i="2"/>
  <c r="D2223" i="2"/>
  <c r="C2223" i="2"/>
  <c r="K2222" i="2"/>
  <c r="L2222" i="2"/>
  <c r="S2222" i="2"/>
  <c r="R2222" i="2"/>
  <c r="Q2222" i="2"/>
  <c r="P2222" i="2"/>
  <c r="O2222" i="2"/>
  <c r="N2222" i="2"/>
  <c r="M2222" i="2"/>
  <c r="E2222" i="2"/>
  <c r="D2222" i="2"/>
  <c r="C2222" i="2"/>
  <c r="K2221" i="2"/>
  <c r="L2221" i="2"/>
  <c r="S2221" i="2"/>
  <c r="R2221" i="2"/>
  <c r="Q2221" i="2"/>
  <c r="P2221" i="2"/>
  <c r="O2221" i="2"/>
  <c r="N2221" i="2"/>
  <c r="M2221" i="2"/>
  <c r="E2221" i="2"/>
  <c r="D2221" i="2"/>
  <c r="C2221" i="2"/>
  <c r="K2220" i="2"/>
  <c r="L2220" i="2"/>
  <c r="S2220" i="2"/>
  <c r="R2220" i="2"/>
  <c r="Q2220" i="2"/>
  <c r="P2220" i="2"/>
  <c r="O2220" i="2"/>
  <c r="N2220" i="2"/>
  <c r="M2220" i="2"/>
  <c r="E2220" i="2"/>
  <c r="D2220" i="2"/>
  <c r="C2220" i="2"/>
  <c r="K2219" i="2"/>
  <c r="L2219" i="2"/>
  <c r="S2219" i="2"/>
  <c r="R2219" i="2"/>
  <c r="Q2219" i="2"/>
  <c r="P2219" i="2"/>
  <c r="O2219" i="2"/>
  <c r="N2219" i="2"/>
  <c r="M2219" i="2"/>
  <c r="E2219" i="2"/>
  <c r="D2219" i="2"/>
  <c r="C2219" i="2"/>
  <c r="K2218" i="2"/>
  <c r="L2218" i="2"/>
  <c r="S2218" i="2"/>
  <c r="R2218" i="2"/>
  <c r="Q2218" i="2"/>
  <c r="P2218" i="2"/>
  <c r="O2218" i="2"/>
  <c r="N2218" i="2"/>
  <c r="M2218" i="2"/>
  <c r="E2218" i="2"/>
  <c r="D2218" i="2"/>
  <c r="C2218" i="2"/>
  <c r="K2217" i="2"/>
  <c r="L2217" i="2"/>
  <c r="S2217" i="2"/>
  <c r="R2217" i="2"/>
  <c r="Q2217" i="2"/>
  <c r="P2217" i="2"/>
  <c r="O2217" i="2"/>
  <c r="N2217" i="2"/>
  <c r="M2217" i="2"/>
  <c r="E2217" i="2"/>
  <c r="D2217" i="2"/>
  <c r="C2217" i="2"/>
  <c r="K2216" i="2"/>
  <c r="L2216" i="2"/>
  <c r="S2216" i="2"/>
  <c r="R2216" i="2"/>
  <c r="Q2216" i="2"/>
  <c r="P2216" i="2"/>
  <c r="O2216" i="2"/>
  <c r="N2216" i="2"/>
  <c r="M2216" i="2"/>
  <c r="E2216" i="2"/>
  <c r="D2216" i="2"/>
  <c r="C2216" i="2"/>
  <c r="K2215" i="2"/>
  <c r="L2215" i="2"/>
  <c r="S2215" i="2"/>
  <c r="R2215" i="2"/>
  <c r="Q2215" i="2"/>
  <c r="P2215" i="2"/>
  <c r="O2215" i="2"/>
  <c r="N2215" i="2"/>
  <c r="M2215" i="2"/>
  <c r="E2215" i="2"/>
  <c r="D2215" i="2"/>
  <c r="C2215" i="2"/>
  <c r="K2214" i="2"/>
  <c r="L2214" i="2"/>
  <c r="S2214" i="2"/>
  <c r="R2214" i="2"/>
  <c r="Q2214" i="2"/>
  <c r="P2214" i="2"/>
  <c r="O2214" i="2"/>
  <c r="N2214" i="2"/>
  <c r="M2214" i="2"/>
  <c r="E2214" i="2"/>
  <c r="D2214" i="2"/>
  <c r="C2214" i="2"/>
  <c r="K2213" i="2"/>
  <c r="L2213" i="2"/>
  <c r="S2213" i="2"/>
  <c r="R2213" i="2"/>
  <c r="Q2213" i="2"/>
  <c r="P2213" i="2"/>
  <c r="O2213" i="2"/>
  <c r="N2213" i="2"/>
  <c r="M2213" i="2"/>
  <c r="E2213" i="2"/>
  <c r="D2213" i="2"/>
  <c r="C2213" i="2"/>
  <c r="K2212" i="2"/>
  <c r="L2212" i="2"/>
  <c r="S2212" i="2"/>
  <c r="R2212" i="2"/>
  <c r="Q2212" i="2"/>
  <c r="P2212" i="2"/>
  <c r="O2212" i="2"/>
  <c r="N2212" i="2"/>
  <c r="M2212" i="2"/>
  <c r="E2212" i="2"/>
  <c r="D2212" i="2"/>
  <c r="C2212" i="2"/>
  <c r="K2211" i="2"/>
  <c r="L2211" i="2"/>
  <c r="S2211" i="2"/>
  <c r="R2211" i="2"/>
  <c r="Q2211" i="2"/>
  <c r="P2211" i="2"/>
  <c r="O2211" i="2"/>
  <c r="N2211" i="2"/>
  <c r="M2211" i="2"/>
  <c r="E2211" i="2"/>
  <c r="D2211" i="2"/>
  <c r="C2211" i="2"/>
  <c r="K2210" i="2"/>
  <c r="L2210" i="2"/>
  <c r="S2210" i="2"/>
  <c r="R2210" i="2"/>
  <c r="Q2210" i="2"/>
  <c r="P2210" i="2"/>
  <c r="O2210" i="2"/>
  <c r="N2210" i="2"/>
  <c r="M2210" i="2"/>
  <c r="E2210" i="2"/>
  <c r="D2210" i="2"/>
  <c r="C2210" i="2"/>
  <c r="K2209" i="2"/>
  <c r="L2209" i="2"/>
  <c r="S2209" i="2"/>
  <c r="R2209" i="2"/>
  <c r="Q2209" i="2"/>
  <c r="P2209" i="2"/>
  <c r="O2209" i="2"/>
  <c r="N2209" i="2"/>
  <c r="M2209" i="2"/>
  <c r="E2209" i="2"/>
  <c r="D2209" i="2"/>
  <c r="C2209" i="2"/>
  <c r="K2208" i="2"/>
  <c r="L2208" i="2"/>
  <c r="S2208" i="2"/>
  <c r="R2208" i="2"/>
  <c r="Q2208" i="2"/>
  <c r="P2208" i="2"/>
  <c r="O2208" i="2"/>
  <c r="N2208" i="2"/>
  <c r="M2208" i="2"/>
  <c r="E2208" i="2"/>
  <c r="D2208" i="2"/>
  <c r="C2208" i="2"/>
  <c r="K2207" i="2"/>
  <c r="L2207" i="2"/>
  <c r="S2207" i="2"/>
  <c r="R2207" i="2"/>
  <c r="Q2207" i="2"/>
  <c r="P2207" i="2"/>
  <c r="O2207" i="2"/>
  <c r="N2207" i="2"/>
  <c r="M2207" i="2"/>
  <c r="E2207" i="2"/>
  <c r="D2207" i="2"/>
  <c r="C2207" i="2"/>
  <c r="K2206" i="2"/>
  <c r="L2206" i="2"/>
  <c r="S2206" i="2"/>
  <c r="R2206" i="2"/>
  <c r="Q2206" i="2"/>
  <c r="P2206" i="2"/>
  <c r="O2206" i="2"/>
  <c r="N2206" i="2"/>
  <c r="M2206" i="2"/>
  <c r="E2206" i="2"/>
  <c r="D2206" i="2"/>
  <c r="C2206" i="2"/>
  <c r="K2205" i="2"/>
  <c r="L2205" i="2"/>
  <c r="S2205" i="2"/>
  <c r="R2205" i="2"/>
  <c r="Q2205" i="2"/>
  <c r="P2205" i="2"/>
  <c r="O2205" i="2"/>
  <c r="N2205" i="2"/>
  <c r="M2205" i="2"/>
  <c r="E2205" i="2"/>
  <c r="D2205" i="2"/>
  <c r="C2205" i="2"/>
  <c r="K2204" i="2"/>
  <c r="L2204" i="2"/>
  <c r="S2204" i="2"/>
  <c r="R2204" i="2"/>
  <c r="Q2204" i="2"/>
  <c r="P2204" i="2"/>
  <c r="O2204" i="2"/>
  <c r="N2204" i="2"/>
  <c r="M2204" i="2"/>
  <c r="E2204" i="2"/>
  <c r="D2204" i="2"/>
  <c r="C2204" i="2"/>
  <c r="K2203" i="2"/>
  <c r="L2203" i="2"/>
  <c r="S2203" i="2"/>
  <c r="R2203" i="2"/>
  <c r="Q2203" i="2"/>
  <c r="P2203" i="2"/>
  <c r="O2203" i="2"/>
  <c r="N2203" i="2"/>
  <c r="M2203" i="2"/>
  <c r="E2203" i="2"/>
  <c r="D2203" i="2"/>
  <c r="C2203" i="2"/>
  <c r="K2202" i="2"/>
  <c r="L2202" i="2"/>
  <c r="S2202" i="2"/>
  <c r="R2202" i="2"/>
  <c r="Q2202" i="2"/>
  <c r="P2202" i="2"/>
  <c r="O2202" i="2"/>
  <c r="N2202" i="2"/>
  <c r="M2202" i="2"/>
  <c r="E2202" i="2"/>
  <c r="D2202" i="2"/>
  <c r="C2202" i="2"/>
  <c r="K2201" i="2"/>
  <c r="L2201" i="2"/>
  <c r="S2201" i="2"/>
  <c r="R2201" i="2"/>
  <c r="Q2201" i="2"/>
  <c r="P2201" i="2"/>
  <c r="O2201" i="2"/>
  <c r="N2201" i="2"/>
  <c r="M2201" i="2"/>
  <c r="E2201" i="2"/>
  <c r="D2201" i="2"/>
  <c r="C2201" i="2"/>
  <c r="K2200" i="2"/>
  <c r="L2200" i="2"/>
  <c r="S2200" i="2"/>
  <c r="R2200" i="2"/>
  <c r="Q2200" i="2"/>
  <c r="P2200" i="2"/>
  <c r="O2200" i="2"/>
  <c r="N2200" i="2"/>
  <c r="M2200" i="2"/>
  <c r="E2200" i="2"/>
  <c r="D2200" i="2"/>
  <c r="C2200" i="2"/>
  <c r="K2199" i="2"/>
  <c r="L2199" i="2"/>
  <c r="S2199" i="2"/>
  <c r="R2199" i="2"/>
  <c r="Q2199" i="2"/>
  <c r="P2199" i="2"/>
  <c r="O2199" i="2"/>
  <c r="N2199" i="2"/>
  <c r="M2199" i="2"/>
  <c r="E2199" i="2"/>
  <c r="D2199" i="2"/>
  <c r="C2199" i="2"/>
  <c r="K2198" i="2"/>
  <c r="L2198" i="2"/>
  <c r="S2198" i="2"/>
  <c r="R2198" i="2"/>
  <c r="Q2198" i="2"/>
  <c r="P2198" i="2"/>
  <c r="O2198" i="2"/>
  <c r="N2198" i="2"/>
  <c r="M2198" i="2"/>
  <c r="E2198" i="2"/>
  <c r="D2198" i="2"/>
  <c r="C2198" i="2"/>
  <c r="K2197" i="2"/>
  <c r="L2197" i="2"/>
  <c r="S2197" i="2"/>
  <c r="R2197" i="2"/>
  <c r="Q2197" i="2"/>
  <c r="P2197" i="2"/>
  <c r="O2197" i="2"/>
  <c r="N2197" i="2"/>
  <c r="M2197" i="2"/>
  <c r="E2197" i="2"/>
  <c r="D2197" i="2"/>
  <c r="C2197" i="2"/>
  <c r="K2196" i="2"/>
  <c r="L2196" i="2"/>
  <c r="S2196" i="2"/>
  <c r="R2196" i="2"/>
  <c r="Q2196" i="2"/>
  <c r="P2196" i="2"/>
  <c r="O2196" i="2"/>
  <c r="N2196" i="2"/>
  <c r="M2196" i="2"/>
  <c r="E2196" i="2"/>
  <c r="D2196" i="2"/>
  <c r="C2196" i="2"/>
  <c r="K2195" i="2"/>
  <c r="L2195" i="2"/>
  <c r="S2195" i="2"/>
  <c r="R2195" i="2"/>
  <c r="Q2195" i="2"/>
  <c r="P2195" i="2"/>
  <c r="O2195" i="2"/>
  <c r="N2195" i="2"/>
  <c r="M2195" i="2"/>
  <c r="E2195" i="2"/>
  <c r="D2195" i="2"/>
  <c r="C2195" i="2"/>
  <c r="K2194" i="2"/>
  <c r="L2194" i="2"/>
  <c r="S2194" i="2"/>
  <c r="R2194" i="2"/>
  <c r="Q2194" i="2"/>
  <c r="P2194" i="2"/>
  <c r="O2194" i="2"/>
  <c r="N2194" i="2"/>
  <c r="M2194" i="2"/>
  <c r="E2194" i="2"/>
  <c r="D2194" i="2"/>
  <c r="C2194" i="2"/>
  <c r="K2193" i="2"/>
  <c r="L2193" i="2"/>
  <c r="S2193" i="2"/>
  <c r="R2193" i="2"/>
  <c r="Q2193" i="2"/>
  <c r="P2193" i="2"/>
  <c r="O2193" i="2"/>
  <c r="N2193" i="2"/>
  <c r="M2193" i="2"/>
  <c r="E2193" i="2"/>
  <c r="D2193" i="2"/>
  <c r="C2193" i="2"/>
  <c r="K2192" i="2"/>
  <c r="L2192" i="2"/>
  <c r="S2192" i="2"/>
  <c r="R2192" i="2"/>
  <c r="Q2192" i="2"/>
  <c r="P2192" i="2"/>
  <c r="O2192" i="2"/>
  <c r="N2192" i="2"/>
  <c r="M2192" i="2"/>
  <c r="E2192" i="2"/>
  <c r="D2192" i="2"/>
  <c r="C2192" i="2"/>
  <c r="K2191" i="2"/>
  <c r="L2191" i="2"/>
  <c r="S2191" i="2"/>
  <c r="R2191" i="2"/>
  <c r="Q2191" i="2"/>
  <c r="P2191" i="2"/>
  <c r="O2191" i="2"/>
  <c r="N2191" i="2"/>
  <c r="M2191" i="2"/>
  <c r="E2191" i="2"/>
  <c r="D2191" i="2"/>
  <c r="C2191" i="2"/>
  <c r="K2190" i="2"/>
  <c r="L2190" i="2"/>
  <c r="S2190" i="2"/>
  <c r="R2190" i="2"/>
  <c r="Q2190" i="2"/>
  <c r="P2190" i="2"/>
  <c r="O2190" i="2"/>
  <c r="N2190" i="2"/>
  <c r="M2190" i="2"/>
  <c r="E2190" i="2"/>
  <c r="D2190" i="2"/>
  <c r="C2190" i="2"/>
  <c r="K2189" i="2"/>
  <c r="L2189" i="2"/>
  <c r="S2189" i="2"/>
  <c r="R2189" i="2"/>
  <c r="Q2189" i="2"/>
  <c r="P2189" i="2"/>
  <c r="O2189" i="2"/>
  <c r="N2189" i="2"/>
  <c r="M2189" i="2"/>
  <c r="E2189" i="2"/>
  <c r="D2189" i="2"/>
  <c r="C2189" i="2"/>
  <c r="K2188" i="2"/>
  <c r="L2188" i="2"/>
  <c r="S2188" i="2"/>
  <c r="R2188" i="2"/>
  <c r="Q2188" i="2"/>
  <c r="P2188" i="2"/>
  <c r="O2188" i="2"/>
  <c r="N2188" i="2"/>
  <c r="M2188" i="2"/>
  <c r="E2188" i="2"/>
  <c r="D2188" i="2"/>
  <c r="C2188" i="2"/>
  <c r="K2187" i="2"/>
  <c r="L2187" i="2"/>
  <c r="S2187" i="2"/>
  <c r="R2187" i="2"/>
  <c r="Q2187" i="2"/>
  <c r="P2187" i="2"/>
  <c r="O2187" i="2"/>
  <c r="N2187" i="2"/>
  <c r="M2187" i="2"/>
  <c r="E2187" i="2"/>
  <c r="D2187" i="2"/>
  <c r="C2187" i="2"/>
  <c r="K2186" i="2"/>
  <c r="L2186" i="2"/>
  <c r="S2186" i="2"/>
  <c r="R2186" i="2"/>
  <c r="Q2186" i="2"/>
  <c r="P2186" i="2"/>
  <c r="O2186" i="2"/>
  <c r="N2186" i="2"/>
  <c r="M2186" i="2"/>
  <c r="E2186" i="2"/>
  <c r="D2186" i="2"/>
  <c r="C2186" i="2"/>
  <c r="K2185" i="2"/>
  <c r="L2185" i="2"/>
  <c r="S2185" i="2"/>
  <c r="R2185" i="2"/>
  <c r="Q2185" i="2"/>
  <c r="P2185" i="2"/>
  <c r="O2185" i="2"/>
  <c r="N2185" i="2"/>
  <c r="M2185" i="2"/>
  <c r="E2185" i="2"/>
  <c r="D2185" i="2"/>
  <c r="C2185" i="2"/>
  <c r="K2184" i="2"/>
  <c r="L2184" i="2"/>
  <c r="S2184" i="2"/>
  <c r="R2184" i="2"/>
  <c r="Q2184" i="2"/>
  <c r="P2184" i="2"/>
  <c r="O2184" i="2"/>
  <c r="N2184" i="2"/>
  <c r="M2184" i="2"/>
  <c r="E2184" i="2"/>
  <c r="D2184" i="2"/>
  <c r="C2184" i="2"/>
  <c r="K2183" i="2"/>
  <c r="L2183" i="2"/>
  <c r="S2183" i="2"/>
  <c r="R2183" i="2"/>
  <c r="Q2183" i="2"/>
  <c r="P2183" i="2"/>
  <c r="O2183" i="2"/>
  <c r="N2183" i="2"/>
  <c r="M2183" i="2"/>
  <c r="E2183" i="2"/>
  <c r="D2183" i="2"/>
  <c r="C2183" i="2"/>
  <c r="K2182" i="2"/>
  <c r="L2182" i="2"/>
  <c r="S2182" i="2"/>
  <c r="R2182" i="2"/>
  <c r="Q2182" i="2"/>
  <c r="P2182" i="2"/>
  <c r="O2182" i="2"/>
  <c r="N2182" i="2"/>
  <c r="M2182" i="2"/>
  <c r="E2182" i="2"/>
  <c r="D2182" i="2"/>
  <c r="C2182" i="2"/>
  <c r="K2181" i="2"/>
  <c r="L2181" i="2"/>
  <c r="S2181" i="2"/>
  <c r="R2181" i="2"/>
  <c r="Q2181" i="2"/>
  <c r="P2181" i="2"/>
  <c r="O2181" i="2"/>
  <c r="N2181" i="2"/>
  <c r="M2181" i="2"/>
  <c r="E2181" i="2"/>
  <c r="D2181" i="2"/>
  <c r="C2181" i="2"/>
  <c r="K2180" i="2"/>
  <c r="L2180" i="2"/>
  <c r="S2180" i="2"/>
  <c r="R2180" i="2"/>
  <c r="Q2180" i="2"/>
  <c r="P2180" i="2"/>
  <c r="O2180" i="2"/>
  <c r="N2180" i="2"/>
  <c r="M2180" i="2"/>
  <c r="E2180" i="2"/>
  <c r="D2180" i="2"/>
  <c r="C2180" i="2"/>
  <c r="K2179" i="2"/>
  <c r="L2179" i="2"/>
  <c r="S2179" i="2"/>
  <c r="R2179" i="2"/>
  <c r="Q2179" i="2"/>
  <c r="P2179" i="2"/>
  <c r="O2179" i="2"/>
  <c r="N2179" i="2"/>
  <c r="M2179" i="2"/>
  <c r="E2179" i="2"/>
  <c r="D2179" i="2"/>
  <c r="C2179" i="2"/>
  <c r="K2178" i="2"/>
  <c r="L2178" i="2"/>
  <c r="S2178" i="2"/>
  <c r="R2178" i="2"/>
  <c r="Q2178" i="2"/>
  <c r="P2178" i="2"/>
  <c r="O2178" i="2"/>
  <c r="N2178" i="2"/>
  <c r="M2178" i="2"/>
  <c r="E2178" i="2"/>
  <c r="D2178" i="2"/>
  <c r="C2178" i="2"/>
  <c r="K2177" i="2"/>
  <c r="L2177" i="2"/>
  <c r="S2177" i="2"/>
  <c r="R2177" i="2"/>
  <c r="Q2177" i="2"/>
  <c r="P2177" i="2"/>
  <c r="O2177" i="2"/>
  <c r="N2177" i="2"/>
  <c r="M2177" i="2"/>
  <c r="E2177" i="2"/>
  <c r="D2177" i="2"/>
  <c r="C2177" i="2"/>
  <c r="K2176" i="2"/>
  <c r="L2176" i="2"/>
  <c r="S2176" i="2"/>
  <c r="R2176" i="2"/>
  <c r="Q2176" i="2"/>
  <c r="P2176" i="2"/>
  <c r="O2176" i="2"/>
  <c r="N2176" i="2"/>
  <c r="M2176" i="2"/>
  <c r="E2176" i="2"/>
  <c r="D2176" i="2"/>
  <c r="C2176" i="2"/>
  <c r="K2175" i="2"/>
  <c r="L2175" i="2"/>
  <c r="S2175" i="2"/>
  <c r="R2175" i="2"/>
  <c r="Q2175" i="2"/>
  <c r="P2175" i="2"/>
  <c r="O2175" i="2"/>
  <c r="N2175" i="2"/>
  <c r="M2175" i="2"/>
  <c r="E2175" i="2"/>
  <c r="D2175" i="2"/>
  <c r="C2175" i="2"/>
  <c r="K2174" i="2"/>
  <c r="L2174" i="2"/>
  <c r="S2174" i="2"/>
  <c r="R2174" i="2"/>
  <c r="Q2174" i="2"/>
  <c r="P2174" i="2"/>
  <c r="O2174" i="2"/>
  <c r="N2174" i="2"/>
  <c r="M2174" i="2"/>
  <c r="E2174" i="2"/>
  <c r="D2174" i="2"/>
  <c r="C2174" i="2"/>
  <c r="K2173" i="2"/>
  <c r="L2173" i="2"/>
  <c r="S2173" i="2"/>
  <c r="R2173" i="2"/>
  <c r="Q2173" i="2"/>
  <c r="P2173" i="2"/>
  <c r="O2173" i="2"/>
  <c r="N2173" i="2"/>
  <c r="M2173" i="2"/>
  <c r="E2173" i="2"/>
  <c r="D2173" i="2"/>
  <c r="C2173" i="2"/>
  <c r="K2172" i="2"/>
  <c r="L2172" i="2"/>
  <c r="S2172" i="2"/>
  <c r="R2172" i="2"/>
  <c r="Q2172" i="2"/>
  <c r="P2172" i="2"/>
  <c r="O2172" i="2"/>
  <c r="N2172" i="2"/>
  <c r="M2172" i="2"/>
  <c r="E2172" i="2"/>
  <c r="D2172" i="2"/>
  <c r="C2172" i="2"/>
  <c r="K2171" i="2"/>
  <c r="L2171" i="2"/>
  <c r="S2171" i="2"/>
  <c r="R2171" i="2"/>
  <c r="Q2171" i="2"/>
  <c r="P2171" i="2"/>
  <c r="O2171" i="2"/>
  <c r="N2171" i="2"/>
  <c r="M2171" i="2"/>
  <c r="E2171" i="2"/>
  <c r="D2171" i="2"/>
  <c r="C2171" i="2"/>
  <c r="K2170" i="2"/>
  <c r="L2170" i="2"/>
  <c r="S2170" i="2"/>
  <c r="R2170" i="2"/>
  <c r="Q2170" i="2"/>
  <c r="P2170" i="2"/>
  <c r="O2170" i="2"/>
  <c r="N2170" i="2"/>
  <c r="M2170" i="2"/>
  <c r="E2170" i="2"/>
  <c r="D2170" i="2"/>
  <c r="C2170" i="2"/>
  <c r="K2169" i="2"/>
  <c r="L2169" i="2"/>
  <c r="S2169" i="2"/>
  <c r="R2169" i="2"/>
  <c r="Q2169" i="2"/>
  <c r="P2169" i="2"/>
  <c r="O2169" i="2"/>
  <c r="N2169" i="2"/>
  <c r="M2169" i="2"/>
  <c r="E2169" i="2"/>
  <c r="D2169" i="2"/>
  <c r="C2169" i="2"/>
  <c r="K2168" i="2"/>
  <c r="L2168" i="2"/>
  <c r="S2168" i="2"/>
  <c r="R2168" i="2"/>
  <c r="Q2168" i="2"/>
  <c r="P2168" i="2"/>
  <c r="O2168" i="2"/>
  <c r="N2168" i="2"/>
  <c r="M2168" i="2"/>
  <c r="E2168" i="2"/>
  <c r="D2168" i="2"/>
  <c r="C2168" i="2"/>
  <c r="K2167" i="2"/>
  <c r="L2167" i="2"/>
  <c r="S2167" i="2"/>
  <c r="R2167" i="2"/>
  <c r="Q2167" i="2"/>
  <c r="P2167" i="2"/>
  <c r="O2167" i="2"/>
  <c r="N2167" i="2"/>
  <c r="M2167" i="2"/>
  <c r="E2167" i="2"/>
  <c r="D2167" i="2"/>
  <c r="C2167" i="2"/>
  <c r="K2166" i="2"/>
  <c r="L2166" i="2"/>
  <c r="S2166" i="2"/>
  <c r="R2166" i="2"/>
  <c r="Q2166" i="2"/>
  <c r="P2166" i="2"/>
  <c r="O2166" i="2"/>
  <c r="N2166" i="2"/>
  <c r="M2166" i="2"/>
  <c r="E2166" i="2"/>
  <c r="D2166" i="2"/>
  <c r="C2166" i="2"/>
  <c r="K2165" i="2"/>
  <c r="L2165" i="2"/>
  <c r="S2165" i="2"/>
  <c r="R2165" i="2"/>
  <c r="Q2165" i="2"/>
  <c r="P2165" i="2"/>
  <c r="O2165" i="2"/>
  <c r="N2165" i="2"/>
  <c r="M2165" i="2"/>
  <c r="E2165" i="2"/>
  <c r="D2165" i="2"/>
  <c r="C2165" i="2"/>
  <c r="K2164" i="2"/>
  <c r="L2164" i="2"/>
  <c r="S2164" i="2"/>
  <c r="R2164" i="2"/>
  <c r="Q2164" i="2"/>
  <c r="P2164" i="2"/>
  <c r="O2164" i="2"/>
  <c r="N2164" i="2"/>
  <c r="M2164" i="2"/>
  <c r="E2164" i="2"/>
  <c r="D2164" i="2"/>
  <c r="C2164" i="2"/>
  <c r="K2163" i="2"/>
  <c r="L2163" i="2"/>
  <c r="S2163" i="2"/>
  <c r="R2163" i="2"/>
  <c r="Q2163" i="2"/>
  <c r="P2163" i="2"/>
  <c r="O2163" i="2"/>
  <c r="N2163" i="2"/>
  <c r="M2163" i="2"/>
  <c r="E2163" i="2"/>
  <c r="D2163" i="2"/>
  <c r="C2163" i="2"/>
  <c r="K2162" i="2"/>
  <c r="L2162" i="2"/>
  <c r="S2162" i="2"/>
  <c r="R2162" i="2"/>
  <c r="Q2162" i="2"/>
  <c r="P2162" i="2"/>
  <c r="O2162" i="2"/>
  <c r="N2162" i="2"/>
  <c r="M2162" i="2"/>
  <c r="E2162" i="2"/>
  <c r="D2162" i="2"/>
  <c r="C2162" i="2"/>
  <c r="K2161" i="2"/>
  <c r="L2161" i="2"/>
  <c r="S2161" i="2"/>
  <c r="R2161" i="2"/>
  <c r="Q2161" i="2"/>
  <c r="P2161" i="2"/>
  <c r="O2161" i="2"/>
  <c r="N2161" i="2"/>
  <c r="M2161" i="2"/>
  <c r="E2161" i="2"/>
  <c r="D2161" i="2"/>
  <c r="C2161" i="2"/>
  <c r="K2160" i="2"/>
  <c r="L2160" i="2"/>
  <c r="S2160" i="2"/>
  <c r="R2160" i="2"/>
  <c r="Q2160" i="2"/>
  <c r="P2160" i="2"/>
  <c r="O2160" i="2"/>
  <c r="N2160" i="2"/>
  <c r="M2160" i="2"/>
  <c r="E2160" i="2"/>
  <c r="D2160" i="2"/>
  <c r="C2160" i="2"/>
  <c r="K2159" i="2"/>
  <c r="L2159" i="2"/>
  <c r="S2159" i="2"/>
  <c r="R2159" i="2"/>
  <c r="Q2159" i="2"/>
  <c r="P2159" i="2"/>
  <c r="O2159" i="2"/>
  <c r="N2159" i="2"/>
  <c r="M2159" i="2"/>
  <c r="E2159" i="2"/>
  <c r="D2159" i="2"/>
  <c r="C2159" i="2"/>
  <c r="K2158" i="2"/>
  <c r="L2158" i="2"/>
  <c r="S2158" i="2"/>
  <c r="R2158" i="2"/>
  <c r="Q2158" i="2"/>
  <c r="P2158" i="2"/>
  <c r="O2158" i="2"/>
  <c r="N2158" i="2"/>
  <c r="M2158" i="2"/>
  <c r="E2158" i="2"/>
  <c r="D2158" i="2"/>
  <c r="C2158" i="2"/>
  <c r="K2157" i="2"/>
  <c r="L2157" i="2"/>
  <c r="S2157" i="2"/>
  <c r="R2157" i="2"/>
  <c r="Q2157" i="2"/>
  <c r="P2157" i="2"/>
  <c r="O2157" i="2"/>
  <c r="N2157" i="2"/>
  <c r="M2157" i="2"/>
  <c r="E2157" i="2"/>
  <c r="D2157" i="2"/>
  <c r="C2157" i="2"/>
  <c r="K2156" i="2"/>
  <c r="L2156" i="2"/>
  <c r="S2156" i="2"/>
  <c r="R2156" i="2"/>
  <c r="Q2156" i="2"/>
  <c r="P2156" i="2"/>
  <c r="O2156" i="2"/>
  <c r="N2156" i="2"/>
  <c r="M2156" i="2"/>
  <c r="E2156" i="2"/>
  <c r="D2156" i="2"/>
  <c r="C2156" i="2"/>
  <c r="K2155" i="2"/>
  <c r="L2155" i="2"/>
  <c r="S2155" i="2"/>
  <c r="R2155" i="2"/>
  <c r="Q2155" i="2"/>
  <c r="P2155" i="2"/>
  <c r="O2155" i="2"/>
  <c r="N2155" i="2"/>
  <c r="M2155" i="2"/>
  <c r="E2155" i="2"/>
  <c r="D2155" i="2"/>
  <c r="C2155" i="2"/>
  <c r="K2154" i="2"/>
  <c r="L2154" i="2"/>
  <c r="S2154" i="2"/>
  <c r="R2154" i="2"/>
  <c r="Q2154" i="2"/>
  <c r="P2154" i="2"/>
  <c r="O2154" i="2"/>
  <c r="N2154" i="2"/>
  <c r="M2154" i="2"/>
  <c r="E2154" i="2"/>
  <c r="D2154" i="2"/>
  <c r="C2154" i="2"/>
  <c r="K2153" i="2"/>
  <c r="L2153" i="2"/>
  <c r="S2153" i="2"/>
  <c r="R2153" i="2"/>
  <c r="Q2153" i="2"/>
  <c r="P2153" i="2"/>
  <c r="O2153" i="2"/>
  <c r="N2153" i="2"/>
  <c r="M2153" i="2"/>
  <c r="E2153" i="2"/>
  <c r="D2153" i="2"/>
  <c r="C2153" i="2"/>
  <c r="K2152" i="2"/>
  <c r="L2152" i="2"/>
  <c r="S2152" i="2"/>
  <c r="R2152" i="2"/>
  <c r="Q2152" i="2"/>
  <c r="P2152" i="2"/>
  <c r="O2152" i="2"/>
  <c r="N2152" i="2"/>
  <c r="M2152" i="2"/>
  <c r="E2152" i="2"/>
  <c r="D2152" i="2"/>
  <c r="C2152" i="2"/>
  <c r="K2151" i="2"/>
  <c r="L2151" i="2"/>
  <c r="S2151" i="2"/>
  <c r="R2151" i="2"/>
  <c r="Q2151" i="2"/>
  <c r="P2151" i="2"/>
  <c r="O2151" i="2"/>
  <c r="N2151" i="2"/>
  <c r="M2151" i="2"/>
  <c r="E2151" i="2"/>
  <c r="D2151" i="2"/>
  <c r="C2151" i="2"/>
  <c r="K2150" i="2"/>
  <c r="L2150" i="2"/>
  <c r="S2150" i="2"/>
  <c r="R2150" i="2"/>
  <c r="Q2150" i="2"/>
  <c r="P2150" i="2"/>
  <c r="O2150" i="2"/>
  <c r="N2150" i="2"/>
  <c r="M2150" i="2"/>
  <c r="E2150" i="2"/>
  <c r="D2150" i="2"/>
  <c r="C2150" i="2"/>
  <c r="K2149" i="2"/>
  <c r="L2149" i="2"/>
  <c r="S2149" i="2"/>
  <c r="R2149" i="2"/>
  <c r="Q2149" i="2"/>
  <c r="P2149" i="2"/>
  <c r="O2149" i="2"/>
  <c r="N2149" i="2"/>
  <c r="M2149" i="2"/>
  <c r="E2149" i="2"/>
  <c r="D2149" i="2"/>
  <c r="C2149" i="2"/>
  <c r="K2148" i="2"/>
  <c r="L2148" i="2"/>
  <c r="S2148" i="2"/>
  <c r="R2148" i="2"/>
  <c r="Q2148" i="2"/>
  <c r="P2148" i="2"/>
  <c r="O2148" i="2"/>
  <c r="N2148" i="2"/>
  <c r="M2148" i="2"/>
  <c r="E2148" i="2"/>
  <c r="D2148" i="2"/>
  <c r="C2148" i="2"/>
  <c r="K2147" i="2"/>
  <c r="L2147" i="2"/>
  <c r="S2147" i="2"/>
  <c r="R2147" i="2"/>
  <c r="Q2147" i="2"/>
  <c r="P2147" i="2"/>
  <c r="O2147" i="2"/>
  <c r="N2147" i="2"/>
  <c r="M2147" i="2"/>
  <c r="E2147" i="2"/>
  <c r="D2147" i="2"/>
  <c r="C2147" i="2"/>
  <c r="K2146" i="2"/>
  <c r="L2146" i="2"/>
  <c r="S2146" i="2"/>
  <c r="R2146" i="2"/>
  <c r="Q2146" i="2"/>
  <c r="P2146" i="2"/>
  <c r="O2146" i="2"/>
  <c r="N2146" i="2"/>
  <c r="M2146" i="2"/>
  <c r="E2146" i="2"/>
  <c r="D2146" i="2"/>
  <c r="C2146" i="2"/>
  <c r="K2145" i="2"/>
  <c r="L2145" i="2"/>
  <c r="S2145" i="2"/>
  <c r="R2145" i="2"/>
  <c r="Q2145" i="2"/>
  <c r="P2145" i="2"/>
  <c r="O2145" i="2"/>
  <c r="N2145" i="2"/>
  <c r="M2145" i="2"/>
  <c r="E2145" i="2"/>
  <c r="D2145" i="2"/>
  <c r="C2145" i="2"/>
  <c r="K2144" i="2"/>
  <c r="L2144" i="2"/>
  <c r="S2144" i="2"/>
  <c r="R2144" i="2"/>
  <c r="Q2144" i="2"/>
  <c r="P2144" i="2"/>
  <c r="O2144" i="2"/>
  <c r="N2144" i="2"/>
  <c r="M2144" i="2"/>
  <c r="E2144" i="2"/>
  <c r="D2144" i="2"/>
  <c r="C2144" i="2"/>
  <c r="K2143" i="2"/>
  <c r="L2143" i="2"/>
  <c r="S2143" i="2"/>
  <c r="R2143" i="2"/>
  <c r="Q2143" i="2"/>
  <c r="P2143" i="2"/>
  <c r="O2143" i="2"/>
  <c r="N2143" i="2"/>
  <c r="M2143" i="2"/>
  <c r="E2143" i="2"/>
  <c r="D2143" i="2"/>
  <c r="C2143" i="2"/>
  <c r="K2142" i="2"/>
  <c r="L2142" i="2"/>
  <c r="S2142" i="2"/>
  <c r="R2142" i="2"/>
  <c r="Q2142" i="2"/>
  <c r="P2142" i="2"/>
  <c r="O2142" i="2"/>
  <c r="N2142" i="2"/>
  <c r="M2142" i="2"/>
  <c r="E2142" i="2"/>
  <c r="D2142" i="2"/>
  <c r="C2142" i="2"/>
  <c r="K2141" i="2"/>
  <c r="L2141" i="2"/>
  <c r="S2141" i="2"/>
  <c r="R2141" i="2"/>
  <c r="Q2141" i="2"/>
  <c r="P2141" i="2"/>
  <c r="O2141" i="2"/>
  <c r="N2141" i="2"/>
  <c r="M2141" i="2"/>
  <c r="E2141" i="2"/>
  <c r="D2141" i="2"/>
  <c r="C2141" i="2"/>
  <c r="K2140" i="2"/>
  <c r="L2140" i="2"/>
  <c r="S2140" i="2"/>
  <c r="R2140" i="2"/>
  <c r="Q2140" i="2"/>
  <c r="P2140" i="2"/>
  <c r="O2140" i="2"/>
  <c r="N2140" i="2"/>
  <c r="M2140" i="2"/>
  <c r="E2140" i="2"/>
  <c r="D2140" i="2"/>
  <c r="C2140" i="2"/>
  <c r="K2139" i="2"/>
  <c r="L2139" i="2"/>
  <c r="S2139" i="2"/>
  <c r="R2139" i="2"/>
  <c r="Q2139" i="2"/>
  <c r="P2139" i="2"/>
  <c r="O2139" i="2"/>
  <c r="N2139" i="2"/>
  <c r="M2139" i="2"/>
  <c r="E2139" i="2"/>
  <c r="D2139" i="2"/>
  <c r="C2139" i="2"/>
  <c r="K2138" i="2"/>
  <c r="L2138" i="2"/>
  <c r="S2138" i="2"/>
  <c r="R2138" i="2"/>
  <c r="Q2138" i="2"/>
  <c r="P2138" i="2"/>
  <c r="O2138" i="2"/>
  <c r="N2138" i="2"/>
  <c r="M2138" i="2"/>
  <c r="E2138" i="2"/>
  <c r="D2138" i="2"/>
  <c r="C2138" i="2"/>
  <c r="K2137" i="2"/>
  <c r="L2137" i="2"/>
  <c r="S2137" i="2"/>
  <c r="R2137" i="2"/>
  <c r="Q2137" i="2"/>
  <c r="P2137" i="2"/>
  <c r="O2137" i="2"/>
  <c r="N2137" i="2"/>
  <c r="M2137" i="2"/>
  <c r="E2137" i="2"/>
  <c r="D2137" i="2"/>
  <c r="C2137" i="2"/>
  <c r="K2136" i="2"/>
  <c r="L2136" i="2"/>
  <c r="S2136" i="2"/>
  <c r="R2136" i="2"/>
  <c r="Q2136" i="2"/>
  <c r="P2136" i="2"/>
  <c r="O2136" i="2"/>
  <c r="N2136" i="2"/>
  <c r="M2136" i="2"/>
  <c r="E2136" i="2"/>
  <c r="D2136" i="2"/>
  <c r="C2136" i="2"/>
  <c r="K2135" i="2"/>
  <c r="L2135" i="2"/>
  <c r="S2135" i="2"/>
  <c r="R2135" i="2"/>
  <c r="Q2135" i="2"/>
  <c r="P2135" i="2"/>
  <c r="O2135" i="2"/>
  <c r="N2135" i="2"/>
  <c r="M2135" i="2"/>
  <c r="E2135" i="2"/>
  <c r="D2135" i="2"/>
  <c r="C2135" i="2"/>
  <c r="K2134" i="2"/>
  <c r="L2134" i="2"/>
  <c r="S2134" i="2"/>
  <c r="R2134" i="2"/>
  <c r="Q2134" i="2"/>
  <c r="P2134" i="2"/>
  <c r="O2134" i="2"/>
  <c r="N2134" i="2"/>
  <c r="M2134" i="2"/>
  <c r="E2134" i="2"/>
  <c r="D2134" i="2"/>
  <c r="C2134" i="2"/>
  <c r="K2133" i="2"/>
  <c r="L2133" i="2"/>
  <c r="S2133" i="2"/>
  <c r="R2133" i="2"/>
  <c r="Q2133" i="2"/>
  <c r="P2133" i="2"/>
  <c r="O2133" i="2"/>
  <c r="N2133" i="2"/>
  <c r="M2133" i="2"/>
  <c r="E2133" i="2"/>
  <c r="D2133" i="2"/>
  <c r="C2133" i="2"/>
  <c r="K2132" i="2"/>
  <c r="L2132" i="2"/>
  <c r="S2132" i="2"/>
  <c r="R2132" i="2"/>
  <c r="Q2132" i="2"/>
  <c r="P2132" i="2"/>
  <c r="O2132" i="2"/>
  <c r="N2132" i="2"/>
  <c r="M2132" i="2"/>
  <c r="E2132" i="2"/>
  <c r="D2132" i="2"/>
  <c r="C2132" i="2"/>
  <c r="K2131" i="2"/>
  <c r="L2131" i="2"/>
  <c r="S2131" i="2"/>
  <c r="R2131" i="2"/>
  <c r="Q2131" i="2"/>
  <c r="P2131" i="2"/>
  <c r="O2131" i="2"/>
  <c r="N2131" i="2"/>
  <c r="M2131" i="2"/>
  <c r="E2131" i="2"/>
  <c r="D2131" i="2"/>
  <c r="C2131" i="2"/>
  <c r="K2130" i="2"/>
  <c r="L2130" i="2"/>
  <c r="S2130" i="2"/>
  <c r="R2130" i="2"/>
  <c r="Q2130" i="2"/>
  <c r="P2130" i="2"/>
  <c r="O2130" i="2"/>
  <c r="N2130" i="2"/>
  <c r="M2130" i="2"/>
  <c r="E2130" i="2"/>
  <c r="D2130" i="2"/>
  <c r="C2130" i="2"/>
  <c r="K2129" i="2"/>
  <c r="L2129" i="2"/>
  <c r="S2129" i="2"/>
  <c r="R2129" i="2"/>
  <c r="Q2129" i="2"/>
  <c r="P2129" i="2"/>
  <c r="O2129" i="2"/>
  <c r="N2129" i="2"/>
  <c r="M2129" i="2"/>
  <c r="E2129" i="2"/>
  <c r="D2129" i="2"/>
  <c r="C2129" i="2"/>
  <c r="K2128" i="2"/>
  <c r="L2128" i="2"/>
  <c r="S2128" i="2"/>
  <c r="R2128" i="2"/>
  <c r="Q2128" i="2"/>
  <c r="P2128" i="2"/>
  <c r="O2128" i="2"/>
  <c r="N2128" i="2"/>
  <c r="M2128" i="2"/>
  <c r="E2128" i="2"/>
  <c r="D2128" i="2"/>
  <c r="C2128" i="2"/>
  <c r="K2127" i="2"/>
  <c r="L2127" i="2"/>
  <c r="S2127" i="2"/>
  <c r="R2127" i="2"/>
  <c r="Q2127" i="2"/>
  <c r="P2127" i="2"/>
  <c r="O2127" i="2"/>
  <c r="N2127" i="2"/>
  <c r="M2127" i="2"/>
  <c r="E2127" i="2"/>
  <c r="D2127" i="2"/>
  <c r="C2127" i="2"/>
  <c r="K2126" i="2"/>
  <c r="L2126" i="2"/>
  <c r="S2126" i="2"/>
  <c r="R2126" i="2"/>
  <c r="Q2126" i="2"/>
  <c r="P2126" i="2"/>
  <c r="O2126" i="2"/>
  <c r="N2126" i="2"/>
  <c r="M2126" i="2"/>
  <c r="E2126" i="2"/>
  <c r="D2126" i="2"/>
  <c r="C2126" i="2"/>
  <c r="K2125" i="2"/>
  <c r="L2125" i="2"/>
  <c r="S2125" i="2"/>
  <c r="R2125" i="2"/>
  <c r="Q2125" i="2"/>
  <c r="P2125" i="2"/>
  <c r="O2125" i="2"/>
  <c r="N2125" i="2"/>
  <c r="M2125" i="2"/>
  <c r="E2125" i="2"/>
  <c r="D2125" i="2"/>
  <c r="C2125" i="2"/>
  <c r="K2124" i="2"/>
  <c r="L2124" i="2"/>
  <c r="S2124" i="2"/>
  <c r="R2124" i="2"/>
  <c r="Q2124" i="2"/>
  <c r="P2124" i="2"/>
  <c r="O2124" i="2"/>
  <c r="N2124" i="2"/>
  <c r="M2124" i="2"/>
  <c r="E2124" i="2"/>
  <c r="D2124" i="2"/>
  <c r="C2124" i="2"/>
  <c r="K2123" i="2"/>
  <c r="L2123" i="2"/>
  <c r="S2123" i="2"/>
  <c r="R2123" i="2"/>
  <c r="Q2123" i="2"/>
  <c r="P2123" i="2"/>
  <c r="O2123" i="2"/>
  <c r="N2123" i="2"/>
  <c r="M2123" i="2"/>
  <c r="E2123" i="2"/>
  <c r="D2123" i="2"/>
  <c r="C2123" i="2"/>
  <c r="K2122" i="2"/>
  <c r="L2122" i="2"/>
  <c r="S2122" i="2"/>
  <c r="R2122" i="2"/>
  <c r="Q2122" i="2"/>
  <c r="P2122" i="2"/>
  <c r="O2122" i="2"/>
  <c r="N2122" i="2"/>
  <c r="M2122" i="2"/>
  <c r="E2122" i="2"/>
  <c r="D2122" i="2"/>
  <c r="C2122" i="2"/>
  <c r="K2121" i="2"/>
  <c r="L2121" i="2"/>
  <c r="S2121" i="2"/>
  <c r="R2121" i="2"/>
  <c r="Q2121" i="2"/>
  <c r="P2121" i="2"/>
  <c r="O2121" i="2"/>
  <c r="N2121" i="2"/>
  <c r="M2121" i="2"/>
  <c r="E2121" i="2"/>
  <c r="D2121" i="2"/>
  <c r="C2121" i="2"/>
  <c r="K2120" i="2"/>
  <c r="L2120" i="2"/>
  <c r="S2120" i="2"/>
  <c r="R2120" i="2"/>
  <c r="Q2120" i="2"/>
  <c r="P2120" i="2"/>
  <c r="O2120" i="2"/>
  <c r="N2120" i="2"/>
  <c r="M2120" i="2"/>
  <c r="E2120" i="2"/>
  <c r="D2120" i="2"/>
  <c r="C2120" i="2"/>
  <c r="K2119" i="2"/>
  <c r="L2119" i="2"/>
  <c r="S2119" i="2"/>
  <c r="R2119" i="2"/>
  <c r="Q2119" i="2"/>
  <c r="P2119" i="2"/>
  <c r="O2119" i="2"/>
  <c r="N2119" i="2"/>
  <c r="M2119" i="2"/>
  <c r="E2119" i="2"/>
  <c r="D2119" i="2"/>
  <c r="C2119" i="2"/>
  <c r="K2118" i="2"/>
  <c r="L2118" i="2"/>
  <c r="S2118" i="2"/>
  <c r="R2118" i="2"/>
  <c r="Q2118" i="2"/>
  <c r="P2118" i="2"/>
  <c r="O2118" i="2"/>
  <c r="N2118" i="2"/>
  <c r="M2118" i="2"/>
  <c r="E2118" i="2"/>
  <c r="D2118" i="2"/>
  <c r="C2118" i="2"/>
  <c r="K2117" i="2"/>
  <c r="L2117" i="2"/>
  <c r="S2117" i="2"/>
  <c r="R2117" i="2"/>
  <c r="Q2117" i="2"/>
  <c r="P2117" i="2"/>
  <c r="O2117" i="2"/>
  <c r="N2117" i="2"/>
  <c r="M2117" i="2"/>
  <c r="E2117" i="2"/>
  <c r="D2117" i="2"/>
  <c r="C2117" i="2"/>
  <c r="K2116" i="2"/>
  <c r="L2116" i="2"/>
  <c r="S2116" i="2"/>
  <c r="R2116" i="2"/>
  <c r="Q2116" i="2"/>
  <c r="P2116" i="2"/>
  <c r="O2116" i="2"/>
  <c r="N2116" i="2"/>
  <c r="M2116" i="2"/>
  <c r="E2116" i="2"/>
  <c r="D2116" i="2"/>
  <c r="C2116" i="2"/>
  <c r="K2115" i="2"/>
  <c r="L2115" i="2"/>
  <c r="S2115" i="2"/>
  <c r="R2115" i="2"/>
  <c r="Q2115" i="2"/>
  <c r="P2115" i="2"/>
  <c r="O2115" i="2"/>
  <c r="N2115" i="2"/>
  <c r="M2115" i="2"/>
  <c r="E2115" i="2"/>
  <c r="D2115" i="2"/>
  <c r="C2115" i="2"/>
  <c r="K2114" i="2"/>
  <c r="L2114" i="2"/>
  <c r="S2114" i="2"/>
  <c r="R2114" i="2"/>
  <c r="Q2114" i="2"/>
  <c r="P2114" i="2"/>
  <c r="O2114" i="2"/>
  <c r="N2114" i="2"/>
  <c r="M2114" i="2"/>
  <c r="E2114" i="2"/>
  <c r="D2114" i="2"/>
  <c r="C2114" i="2"/>
  <c r="K2113" i="2"/>
  <c r="L2113" i="2"/>
  <c r="S2113" i="2"/>
  <c r="R2113" i="2"/>
  <c r="Q2113" i="2"/>
  <c r="P2113" i="2"/>
  <c r="O2113" i="2"/>
  <c r="N2113" i="2"/>
  <c r="M2113" i="2"/>
  <c r="E2113" i="2"/>
  <c r="D2113" i="2"/>
  <c r="C2113" i="2"/>
  <c r="K2112" i="2"/>
  <c r="L2112" i="2"/>
  <c r="S2112" i="2"/>
  <c r="R2112" i="2"/>
  <c r="Q2112" i="2"/>
  <c r="P2112" i="2"/>
  <c r="O2112" i="2"/>
  <c r="N2112" i="2"/>
  <c r="M2112" i="2"/>
  <c r="E2112" i="2"/>
  <c r="D2112" i="2"/>
  <c r="C2112" i="2"/>
  <c r="K2111" i="2"/>
  <c r="L2111" i="2"/>
  <c r="S2111" i="2"/>
  <c r="R2111" i="2"/>
  <c r="Q2111" i="2"/>
  <c r="P2111" i="2"/>
  <c r="O2111" i="2"/>
  <c r="N2111" i="2"/>
  <c r="M2111" i="2"/>
  <c r="E2111" i="2"/>
  <c r="D2111" i="2"/>
  <c r="C2111" i="2"/>
  <c r="K2110" i="2"/>
  <c r="L2110" i="2"/>
  <c r="S2110" i="2"/>
  <c r="R2110" i="2"/>
  <c r="Q2110" i="2"/>
  <c r="P2110" i="2"/>
  <c r="O2110" i="2"/>
  <c r="N2110" i="2"/>
  <c r="M2110" i="2"/>
  <c r="E2110" i="2"/>
  <c r="D2110" i="2"/>
  <c r="C2110" i="2"/>
  <c r="K2109" i="2"/>
  <c r="L2109" i="2"/>
  <c r="S2109" i="2"/>
  <c r="R2109" i="2"/>
  <c r="Q2109" i="2"/>
  <c r="P2109" i="2"/>
  <c r="O2109" i="2"/>
  <c r="N2109" i="2"/>
  <c r="M2109" i="2"/>
  <c r="E2109" i="2"/>
  <c r="D2109" i="2"/>
  <c r="C2109" i="2"/>
  <c r="K2108" i="2"/>
  <c r="L2108" i="2"/>
  <c r="S2108" i="2"/>
  <c r="R2108" i="2"/>
  <c r="Q2108" i="2"/>
  <c r="P2108" i="2"/>
  <c r="O2108" i="2"/>
  <c r="N2108" i="2"/>
  <c r="M2108" i="2"/>
  <c r="E2108" i="2"/>
  <c r="D2108" i="2"/>
  <c r="C2108" i="2"/>
  <c r="K2107" i="2"/>
  <c r="L2107" i="2"/>
  <c r="S2107" i="2"/>
  <c r="R2107" i="2"/>
  <c r="Q2107" i="2"/>
  <c r="P2107" i="2"/>
  <c r="O2107" i="2"/>
  <c r="N2107" i="2"/>
  <c r="M2107" i="2"/>
  <c r="E2107" i="2"/>
  <c r="D2107" i="2"/>
  <c r="C2107" i="2"/>
  <c r="K2106" i="2"/>
  <c r="L2106" i="2"/>
  <c r="S2106" i="2"/>
  <c r="R2106" i="2"/>
  <c r="Q2106" i="2"/>
  <c r="P2106" i="2"/>
  <c r="O2106" i="2"/>
  <c r="N2106" i="2"/>
  <c r="M2106" i="2"/>
  <c r="E2106" i="2"/>
  <c r="D2106" i="2"/>
  <c r="C2106" i="2"/>
  <c r="K2105" i="2"/>
  <c r="L2105" i="2"/>
  <c r="S2105" i="2"/>
  <c r="R2105" i="2"/>
  <c r="Q2105" i="2"/>
  <c r="P2105" i="2"/>
  <c r="O2105" i="2"/>
  <c r="N2105" i="2"/>
  <c r="M2105" i="2"/>
  <c r="E2105" i="2"/>
  <c r="D2105" i="2"/>
  <c r="C2105" i="2"/>
  <c r="K2104" i="2"/>
  <c r="L2104" i="2"/>
  <c r="S2104" i="2"/>
  <c r="R2104" i="2"/>
  <c r="Q2104" i="2"/>
  <c r="P2104" i="2"/>
  <c r="O2104" i="2"/>
  <c r="N2104" i="2"/>
  <c r="M2104" i="2"/>
  <c r="E2104" i="2"/>
  <c r="D2104" i="2"/>
  <c r="C2104" i="2"/>
  <c r="K2103" i="2"/>
  <c r="L2103" i="2"/>
  <c r="S2103" i="2"/>
  <c r="R2103" i="2"/>
  <c r="Q2103" i="2"/>
  <c r="P2103" i="2"/>
  <c r="O2103" i="2"/>
  <c r="N2103" i="2"/>
  <c r="M2103" i="2"/>
  <c r="E2103" i="2"/>
  <c r="D2103" i="2"/>
  <c r="C2103" i="2"/>
  <c r="K2102" i="2"/>
  <c r="L2102" i="2"/>
  <c r="S2102" i="2"/>
  <c r="R2102" i="2"/>
  <c r="Q2102" i="2"/>
  <c r="P2102" i="2"/>
  <c r="O2102" i="2"/>
  <c r="N2102" i="2"/>
  <c r="M2102" i="2"/>
  <c r="E2102" i="2"/>
  <c r="D2102" i="2"/>
  <c r="C2102" i="2"/>
  <c r="K2101" i="2"/>
  <c r="L2101" i="2"/>
  <c r="S2101" i="2"/>
  <c r="R2101" i="2"/>
  <c r="Q2101" i="2"/>
  <c r="P2101" i="2"/>
  <c r="O2101" i="2"/>
  <c r="N2101" i="2"/>
  <c r="M2101" i="2"/>
  <c r="E2101" i="2"/>
  <c r="D2101" i="2"/>
  <c r="C2101" i="2"/>
  <c r="K2100" i="2"/>
  <c r="L2100" i="2"/>
  <c r="S2100" i="2"/>
  <c r="R2100" i="2"/>
  <c r="Q2100" i="2"/>
  <c r="P2100" i="2"/>
  <c r="O2100" i="2"/>
  <c r="N2100" i="2"/>
  <c r="M2100" i="2"/>
  <c r="E2100" i="2"/>
  <c r="D2100" i="2"/>
  <c r="C2100" i="2"/>
  <c r="K2099" i="2"/>
  <c r="L2099" i="2"/>
  <c r="S2099" i="2"/>
  <c r="R2099" i="2"/>
  <c r="Q2099" i="2"/>
  <c r="P2099" i="2"/>
  <c r="O2099" i="2"/>
  <c r="N2099" i="2"/>
  <c r="M2099" i="2"/>
  <c r="E2099" i="2"/>
  <c r="D2099" i="2"/>
  <c r="C2099" i="2"/>
  <c r="K2098" i="2"/>
  <c r="L2098" i="2"/>
  <c r="S2098" i="2"/>
  <c r="R2098" i="2"/>
  <c r="Q2098" i="2"/>
  <c r="P2098" i="2"/>
  <c r="O2098" i="2"/>
  <c r="N2098" i="2"/>
  <c r="M2098" i="2"/>
  <c r="E2098" i="2"/>
  <c r="D2098" i="2"/>
  <c r="C2098" i="2"/>
  <c r="K2097" i="2"/>
  <c r="L2097" i="2"/>
  <c r="S2097" i="2"/>
  <c r="R2097" i="2"/>
  <c r="Q2097" i="2"/>
  <c r="P2097" i="2"/>
  <c r="O2097" i="2"/>
  <c r="N2097" i="2"/>
  <c r="M2097" i="2"/>
  <c r="E2097" i="2"/>
  <c r="D2097" i="2"/>
  <c r="C2097" i="2"/>
  <c r="K2096" i="2"/>
  <c r="L2096" i="2"/>
  <c r="S2096" i="2"/>
  <c r="R2096" i="2"/>
  <c r="Q2096" i="2"/>
  <c r="P2096" i="2"/>
  <c r="O2096" i="2"/>
  <c r="N2096" i="2"/>
  <c r="M2096" i="2"/>
  <c r="E2096" i="2"/>
  <c r="D2096" i="2"/>
  <c r="C2096" i="2"/>
  <c r="K2095" i="2"/>
  <c r="L2095" i="2"/>
  <c r="S2095" i="2"/>
  <c r="R2095" i="2"/>
  <c r="Q2095" i="2"/>
  <c r="P2095" i="2"/>
  <c r="O2095" i="2"/>
  <c r="N2095" i="2"/>
  <c r="M2095" i="2"/>
  <c r="E2095" i="2"/>
  <c r="D2095" i="2"/>
  <c r="C2095" i="2"/>
  <c r="K2094" i="2"/>
  <c r="L2094" i="2"/>
  <c r="S2094" i="2"/>
  <c r="R2094" i="2"/>
  <c r="Q2094" i="2"/>
  <c r="P2094" i="2"/>
  <c r="O2094" i="2"/>
  <c r="N2094" i="2"/>
  <c r="M2094" i="2"/>
  <c r="E2094" i="2"/>
  <c r="D2094" i="2"/>
  <c r="C2094" i="2"/>
  <c r="K2093" i="2"/>
  <c r="L2093" i="2"/>
  <c r="S2093" i="2"/>
  <c r="R2093" i="2"/>
  <c r="Q2093" i="2"/>
  <c r="P2093" i="2"/>
  <c r="O2093" i="2"/>
  <c r="N2093" i="2"/>
  <c r="M2093" i="2"/>
  <c r="E2093" i="2"/>
  <c r="D2093" i="2"/>
  <c r="C2093" i="2"/>
  <c r="K2092" i="2"/>
  <c r="L2092" i="2"/>
  <c r="S2092" i="2"/>
  <c r="R2092" i="2"/>
  <c r="Q2092" i="2"/>
  <c r="P2092" i="2"/>
  <c r="O2092" i="2"/>
  <c r="N2092" i="2"/>
  <c r="M2092" i="2"/>
  <c r="E2092" i="2"/>
  <c r="D2092" i="2"/>
  <c r="C2092" i="2"/>
  <c r="K2091" i="2"/>
  <c r="L2091" i="2"/>
  <c r="S2091" i="2"/>
  <c r="R2091" i="2"/>
  <c r="Q2091" i="2"/>
  <c r="P2091" i="2"/>
  <c r="O2091" i="2"/>
  <c r="N2091" i="2"/>
  <c r="M2091" i="2"/>
  <c r="E2091" i="2"/>
  <c r="D2091" i="2"/>
  <c r="C2091" i="2"/>
  <c r="K2090" i="2"/>
  <c r="L2090" i="2"/>
  <c r="S2090" i="2"/>
  <c r="R2090" i="2"/>
  <c r="Q2090" i="2"/>
  <c r="P2090" i="2"/>
  <c r="O2090" i="2"/>
  <c r="N2090" i="2"/>
  <c r="M2090" i="2"/>
  <c r="E2090" i="2"/>
  <c r="D2090" i="2"/>
  <c r="C2090" i="2"/>
  <c r="K2089" i="2"/>
  <c r="L2089" i="2"/>
  <c r="S2089" i="2"/>
  <c r="R2089" i="2"/>
  <c r="Q2089" i="2"/>
  <c r="P2089" i="2"/>
  <c r="O2089" i="2"/>
  <c r="N2089" i="2"/>
  <c r="M2089" i="2"/>
  <c r="E2089" i="2"/>
  <c r="D2089" i="2"/>
  <c r="C2089" i="2"/>
  <c r="K2088" i="2"/>
  <c r="L2088" i="2"/>
  <c r="S2088" i="2"/>
  <c r="R2088" i="2"/>
  <c r="Q2088" i="2"/>
  <c r="P2088" i="2"/>
  <c r="O2088" i="2"/>
  <c r="N2088" i="2"/>
  <c r="M2088" i="2"/>
  <c r="E2088" i="2"/>
  <c r="D2088" i="2"/>
  <c r="C2088" i="2"/>
  <c r="K2087" i="2"/>
  <c r="L2087" i="2"/>
  <c r="S2087" i="2"/>
  <c r="R2087" i="2"/>
  <c r="Q2087" i="2"/>
  <c r="P2087" i="2"/>
  <c r="O2087" i="2"/>
  <c r="N2087" i="2"/>
  <c r="M2087" i="2"/>
  <c r="E2087" i="2"/>
  <c r="D2087" i="2"/>
  <c r="C2087" i="2"/>
  <c r="K2086" i="2"/>
  <c r="L2086" i="2"/>
  <c r="S2086" i="2"/>
  <c r="R2086" i="2"/>
  <c r="Q2086" i="2"/>
  <c r="P2086" i="2"/>
  <c r="O2086" i="2"/>
  <c r="N2086" i="2"/>
  <c r="M2086" i="2"/>
  <c r="E2086" i="2"/>
  <c r="D2086" i="2"/>
  <c r="C2086" i="2"/>
  <c r="K2085" i="2"/>
  <c r="L2085" i="2"/>
  <c r="S2085" i="2"/>
  <c r="R2085" i="2"/>
  <c r="Q2085" i="2"/>
  <c r="P2085" i="2"/>
  <c r="O2085" i="2"/>
  <c r="N2085" i="2"/>
  <c r="M2085" i="2"/>
  <c r="E2085" i="2"/>
  <c r="D2085" i="2"/>
  <c r="C2085" i="2"/>
  <c r="K2084" i="2"/>
  <c r="L2084" i="2"/>
  <c r="S2084" i="2"/>
  <c r="R2084" i="2"/>
  <c r="Q2084" i="2"/>
  <c r="P2084" i="2"/>
  <c r="O2084" i="2"/>
  <c r="N2084" i="2"/>
  <c r="M2084" i="2"/>
  <c r="E2084" i="2"/>
  <c r="D2084" i="2"/>
  <c r="C2084" i="2"/>
  <c r="K2083" i="2"/>
  <c r="L2083" i="2"/>
  <c r="S2083" i="2"/>
  <c r="R2083" i="2"/>
  <c r="Q2083" i="2"/>
  <c r="P2083" i="2"/>
  <c r="O2083" i="2"/>
  <c r="N2083" i="2"/>
  <c r="M2083" i="2"/>
  <c r="E2083" i="2"/>
  <c r="D2083" i="2"/>
  <c r="C2083" i="2"/>
  <c r="K2082" i="2"/>
  <c r="L2082" i="2"/>
  <c r="S2082" i="2"/>
  <c r="R2082" i="2"/>
  <c r="Q2082" i="2"/>
  <c r="P2082" i="2"/>
  <c r="O2082" i="2"/>
  <c r="N2082" i="2"/>
  <c r="M2082" i="2"/>
  <c r="E2082" i="2"/>
  <c r="D2082" i="2"/>
  <c r="C2082" i="2"/>
  <c r="K2081" i="2"/>
  <c r="L2081" i="2"/>
  <c r="S2081" i="2"/>
  <c r="R2081" i="2"/>
  <c r="Q2081" i="2"/>
  <c r="P2081" i="2"/>
  <c r="O2081" i="2"/>
  <c r="N2081" i="2"/>
  <c r="M2081" i="2"/>
  <c r="E2081" i="2"/>
  <c r="D2081" i="2"/>
  <c r="C2081" i="2"/>
  <c r="K2080" i="2"/>
  <c r="L2080" i="2"/>
  <c r="S2080" i="2"/>
  <c r="R2080" i="2"/>
  <c r="Q2080" i="2"/>
  <c r="P2080" i="2"/>
  <c r="O2080" i="2"/>
  <c r="N2080" i="2"/>
  <c r="M2080" i="2"/>
  <c r="E2080" i="2"/>
  <c r="D2080" i="2"/>
  <c r="C2080" i="2"/>
  <c r="K2079" i="2"/>
  <c r="L2079" i="2"/>
  <c r="S2079" i="2"/>
  <c r="R2079" i="2"/>
  <c r="Q2079" i="2"/>
  <c r="P2079" i="2"/>
  <c r="O2079" i="2"/>
  <c r="N2079" i="2"/>
  <c r="M2079" i="2"/>
  <c r="E2079" i="2"/>
  <c r="D2079" i="2"/>
  <c r="C2079" i="2"/>
  <c r="K2078" i="2"/>
  <c r="L2078" i="2"/>
  <c r="S2078" i="2"/>
  <c r="R2078" i="2"/>
  <c r="Q2078" i="2"/>
  <c r="P2078" i="2"/>
  <c r="O2078" i="2"/>
  <c r="N2078" i="2"/>
  <c r="M2078" i="2"/>
  <c r="E2078" i="2"/>
  <c r="D2078" i="2"/>
  <c r="C2078" i="2"/>
  <c r="K2077" i="2"/>
  <c r="L2077" i="2"/>
  <c r="S2077" i="2"/>
  <c r="R2077" i="2"/>
  <c r="Q2077" i="2"/>
  <c r="P2077" i="2"/>
  <c r="O2077" i="2"/>
  <c r="N2077" i="2"/>
  <c r="M2077" i="2"/>
  <c r="E2077" i="2"/>
  <c r="D2077" i="2"/>
  <c r="C2077" i="2"/>
  <c r="K2076" i="2"/>
  <c r="L2076" i="2"/>
  <c r="S2076" i="2"/>
  <c r="R2076" i="2"/>
  <c r="Q2076" i="2"/>
  <c r="P2076" i="2"/>
  <c r="O2076" i="2"/>
  <c r="N2076" i="2"/>
  <c r="M2076" i="2"/>
  <c r="E2076" i="2"/>
  <c r="D2076" i="2"/>
  <c r="C2076" i="2"/>
  <c r="K2075" i="2"/>
  <c r="L2075" i="2"/>
  <c r="S2075" i="2"/>
  <c r="R2075" i="2"/>
  <c r="Q2075" i="2"/>
  <c r="P2075" i="2"/>
  <c r="O2075" i="2"/>
  <c r="N2075" i="2"/>
  <c r="M2075" i="2"/>
  <c r="E2075" i="2"/>
  <c r="D2075" i="2"/>
  <c r="C2075" i="2"/>
  <c r="K2074" i="2"/>
  <c r="L2074" i="2"/>
  <c r="S2074" i="2"/>
  <c r="R2074" i="2"/>
  <c r="Q2074" i="2"/>
  <c r="P2074" i="2"/>
  <c r="O2074" i="2"/>
  <c r="N2074" i="2"/>
  <c r="M2074" i="2"/>
  <c r="E2074" i="2"/>
  <c r="D2074" i="2"/>
  <c r="C2074" i="2"/>
  <c r="K2073" i="2"/>
  <c r="L2073" i="2"/>
  <c r="S2073" i="2"/>
  <c r="R2073" i="2"/>
  <c r="Q2073" i="2"/>
  <c r="P2073" i="2"/>
  <c r="O2073" i="2"/>
  <c r="N2073" i="2"/>
  <c r="M2073" i="2"/>
  <c r="E2073" i="2"/>
  <c r="D2073" i="2"/>
  <c r="C2073" i="2"/>
  <c r="K2072" i="2"/>
  <c r="L2072" i="2"/>
  <c r="S2072" i="2"/>
  <c r="R2072" i="2"/>
  <c r="Q2072" i="2"/>
  <c r="P2072" i="2"/>
  <c r="O2072" i="2"/>
  <c r="N2072" i="2"/>
  <c r="M2072" i="2"/>
  <c r="E2072" i="2"/>
  <c r="D2072" i="2"/>
  <c r="C2072" i="2"/>
  <c r="K2071" i="2"/>
  <c r="L2071" i="2"/>
  <c r="S2071" i="2"/>
  <c r="R2071" i="2"/>
  <c r="Q2071" i="2"/>
  <c r="P2071" i="2"/>
  <c r="O2071" i="2"/>
  <c r="N2071" i="2"/>
  <c r="M2071" i="2"/>
  <c r="E2071" i="2"/>
  <c r="D2071" i="2"/>
  <c r="C2071" i="2"/>
  <c r="K2070" i="2"/>
  <c r="L2070" i="2"/>
  <c r="S2070" i="2"/>
  <c r="R2070" i="2"/>
  <c r="Q2070" i="2"/>
  <c r="P2070" i="2"/>
  <c r="O2070" i="2"/>
  <c r="N2070" i="2"/>
  <c r="M2070" i="2"/>
  <c r="E2070" i="2"/>
  <c r="D2070" i="2"/>
  <c r="C2070" i="2"/>
  <c r="K2069" i="2"/>
  <c r="L2069" i="2"/>
  <c r="S2069" i="2"/>
  <c r="R2069" i="2"/>
  <c r="Q2069" i="2"/>
  <c r="P2069" i="2"/>
  <c r="O2069" i="2"/>
  <c r="N2069" i="2"/>
  <c r="M2069" i="2"/>
  <c r="E2069" i="2"/>
  <c r="D2069" i="2"/>
  <c r="C2069" i="2"/>
  <c r="K2068" i="2"/>
  <c r="L2068" i="2"/>
  <c r="S2068" i="2"/>
  <c r="R2068" i="2"/>
  <c r="Q2068" i="2"/>
  <c r="P2068" i="2"/>
  <c r="O2068" i="2"/>
  <c r="N2068" i="2"/>
  <c r="M2068" i="2"/>
  <c r="E2068" i="2"/>
  <c r="D2068" i="2"/>
  <c r="C2068" i="2"/>
  <c r="K2067" i="2"/>
  <c r="L2067" i="2"/>
  <c r="S2067" i="2"/>
  <c r="R2067" i="2"/>
  <c r="Q2067" i="2"/>
  <c r="P2067" i="2"/>
  <c r="O2067" i="2"/>
  <c r="N2067" i="2"/>
  <c r="M2067" i="2"/>
  <c r="E2067" i="2"/>
  <c r="D2067" i="2"/>
  <c r="C2067" i="2"/>
  <c r="K2066" i="2"/>
  <c r="L2066" i="2"/>
  <c r="S2066" i="2"/>
  <c r="R2066" i="2"/>
  <c r="Q2066" i="2"/>
  <c r="P2066" i="2"/>
  <c r="O2066" i="2"/>
  <c r="N2066" i="2"/>
  <c r="M2066" i="2"/>
  <c r="E2066" i="2"/>
  <c r="D2066" i="2"/>
  <c r="C2066" i="2"/>
  <c r="K2065" i="2"/>
  <c r="L2065" i="2"/>
  <c r="S2065" i="2"/>
  <c r="R2065" i="2"/>
  <c r="Q2065" i="2"/>
  <c r="P2065" i="2"/>
  <c r="O2065" i="2"/>
  <c r="N2065" i="2"/>
  <c r="M2065" i="2"/>
  <c r="E2065" i="2"/>
  <c r="D2065" i="2"/>
  <c r="C2065" i="2"/>
  <c r="K2064" i="2"/>
  <c r="L2064" i="2"/>
  <c r="S2064" i="2"/>
  <c r="R2064" i="2"/>
  <c r="Q2064" i="2"/>
  <c r="P2064" i="2"/>
  <c r="O2064" i="2"/>
  <c r="N2064" i="2"/>
  <c r="M2064" i="2"/>
  <c r="E2064" i="2"/>
  <c r="D2064" i="2"/>
  <c r="C2064" i="2"/>
  <c r="K2063" i="2"/>
  <c r="L2063" i="2"/>
  <c r="S2063" i="2"/>
  <c r="R2063" i="2"/>
  <c r="Q2063" i="2"/>
  <c r="P2063" i="2"/>
  <c r="O2063" i="2"/>
  <c r="N2063" i="2"/>
  <c r="M2063" i="2"/>
  <c r="E2063" i="2"/>
  <c r="D2063" i="2"/>
  <c r="C2063" i="2"/>
  <c r="K2062" i="2"/>
  <c r="L2062" i="2"/>
  <c r="S2062" i="2"/>
  <c r="R2062" i="2"/>
  <c r="Q2062" i="2"/>
  <c r="P2062" i="2"/>
  <c r="O2062" i="2"/>
  <c r="N2062" i="2"/>
  <c r="M2062" i="2"/>
  <c r="E2062" i="2"/>
  <c r="D2062" i="2"/>
  <c r="C2062" i="2"/>
  <c r="K2061" i="2"/>
  <c r="L2061" i="2"/>
  <c r="S2061" i="2"/>
  <c r="R2061" i="2"/>
  <c r="Q2061" i="2"/>
  <c r="P2061" i="2"/>
  <c r="O2061" i="2"/>
  <c r="N2061" i="2"/>
  <c r="M2061" i="2"/>
  <c r="E2061" i="2"/>
  <c r="D2061" i="2"/>
  <c r="C2061" i="2"/>
  <c r="K2060" i="2"/>
  <c r="L2060" i="2"/>
  <c r="S2060" i="2"/>
  <c r="R2060" i="2"/>
  <c r="Q2060" i="2"/>
  <c r="P2060" i="2"/>
  <c r="O2060" i="2"/>
  <c r="N2060" i="2"/>
  <c r="M2060" i="2"/>
  <c r="E2060" i="2"/>
  <c r="D2060" i="2"/>
  <c r="C2060" i="2"/>
  <c r="K2059" i="2"/>
  <c r="L2059" i="2"/>
  <c r="S2059" i="2"/>
  <c r="R2059" i="2"/>
  <c r="Q2059" i="2"/>
  <c r="P2059" i="2"/>
  <c r="O2059" i="2"/>
  <c r="N2059" i="2"/>
  <c r="M2059" i="2"/>
  <c r="E2059" i="2"/>
  <c r="D2059" i="2"/>
  <c r="C2059" i="2"/>
  <c r="K2058" i="2"/>
  <c r="L2058" i="2"/>
  <c r="S2058" i="2"/>
  <c r="R2058" i="2"/>
  <c r="Q2058" i="2"/>
  <c r="P2058" i="2"/>
  <c r="O2058" i="2"/>
  <c r="N2058" i="2"/>
  <c r="M2058" i="2"/>
  <c r="E2058" i="2"/>
  <c r="D2058" i="2"/>
  <c r="C2058" i="2"/>
  <c r="K2057" i="2"/>
  <c r="L2057" i="2"/>
  <c r="S2057" i="2"/>
  <c r="R2057" i="2"/>
  <c r="Q2057" i="2"/>
  <c r="P2057" i="2"/>
  <c r="O2057" i="2"/>
  <c r="N2057" i="2"/>
  <c r="M2057" i="2"/>
  <c r="E2057" i="2"/>
  <c r="D2057" i="2"/>
  <c r="C2057" i="2"/>
  <c r="K2056" i="2"/>
  <c r="L2056" i="2"/>
  <c r="S2056" i="2"/>
  <c r="R2056" i="2"/>
  <c r="Q2056" i="2"/>
  <c r="P2056" i="2"/>
  <c r="O2056" i="2"/>
  <c r="N2056" i="2"/>
  <c r="M2056" i="2"/>
  <c r="E2056" i="2"/>
  <c r="D2056" i="2"/>
  <c r="C2056" i="2"/>
  <c r="K2055" i="2"/>
  <c r="L2055" i="2"/>
  <c r="S2055" i="2"/>
  <c r="R2055" i="2"/>
  <c r="Q2055" i="2"/>
  <c r="P2055" i="2"/>
  <c r="O2055" i="2"/>
  <c r="N2055" i="2"/>
  <c r="M2055" i="2"/>
  <c r="E2055" i="2"/>
  <c r="D2055" i="2"/>
  <c r="C2055" i="2"/>
  <c r="K2054" i="2"/>
  <c r="L2054" i="2"/>
  <c r="S2054" i="2"/>
  <c r="R2054" i="2"/>
  <c r="Q2054" i="2"/>
  <c r="P2054" i="2"/>
  <c r="O2054" i="2"/>
  <c r="N2054" i="2"/>
  <c r="M2054" i="2"/>
  <c r="E2054" i="2"/>
  <c r="D2054" i="2"/>
  <c r="C2054" i="2"/>
  <c r="K2053" i="2"/>
  <c r="L2053" i="2"/>
  <c r="S2053" i="2"/>
  <c r="R2053" i="2"/>
  <c r="Q2053" i="2"/>
  <c r="P2053" i="2"/>
  <c r="O2053" i="2"/>
  <c r="N2053" i="2"/>
  <c r="M2053" i="2"/>
  <c r="E2053" i="2"/>
  <c r="D2053" i="2"/>
  <c r="C2053" i="2"/>
  <c r="K2052" i="2"/>
  <c r="L2052" i="2"/>
  <c r="S2052" i="2"/>
  <c r="R2052" i="2"/>
  <c r="Q2052" i="2"/>
  <c r="P2052" i="2"/>
  <c r="O2052" i="2"/>
  <c r="N2052" i="2"/>
  <c r="M2052" i="2"/>
  <c r="E2052" i="2"/>
  <c r="D2052" i="2"/>
  <c r="C2052" i="2"/>
  <c r="K2051" i="2"/>
  <c r="L2051" i="2"/>
  <c r="S2051" i="2"/>
  <c r="R2051" i="2"/>
  <c r="Q2051" i="2"/>
  <c r="P2051" i="2"/>
  <c r="O2051" i="2"/>
  <c r="N2051" i="2"/>
  <c r="M2051" i="2"/>
  <c r="E2051" i="2"/>
  <c r="D2051" i="2"/>
  <c r="C2051" i="2"/>
  <c r="K2050" i="2"/>
  <c r="L2050" i="2"/>
  <c r="S2050" i="2"/>
  <c r="R2050" i="2"/>
  <c r="Q2050" i="2"/>
  <c r="P2050" i="2"/>
  <c r="O2050" i="2"/>
  <c r="N2050" i="2"/>
  <c r="M2050" i="2"/>
  <c r="E2050" i="2"/>
  <c r="D2050" i="2"/>
  <c r="C2050" i="2"/>
  <c r="K2049" i="2"/>
  <c r="L2049" i="2"/>
  <c r="S2049" i="2"/>
  <c r="R2049" i="2"/>
  <c r="Q2049" i="2"/>
  <c r="P2049" i="2"/>
  <c r="O2049" i="2"/>
  <c r="N2049" i="2"/>
  <c r="M2049" i="2"/>
  <c r="E2049" i="2"/>
  <c r="D2049" i="2"/>
  <c r="C2049" i="2"/>
  <c r="K2048" i="2"/>
  <c r="L2048" i="2"/>
  <c r="S2048" i="2"/>
  <c r="R2048" i="2"/>
  <c r="Q2048" i="2"/>
  <c r="P2048" i="2"/>
  <c r="O2048" i="2"/>
  <c r="N2048" i="2"/>
  <c r="M2048" i="2"/>
  <c r="E2048" i="2"/>
  <c r="D2048" i="2"/>
  <c r="C2048" i="2"/>
  <c r="K2047" i="2"/>
  <c r="L2047" i="2"/>
  <c r="S2047" i="2"/>
  <c r="R2047" i="2"/>
  <c r="Q2047" i="2"/>
  <c r="P2047" i="2"/>
  <c r="O2047" i="2"/>
  <c r="N2047" i="2"/>
  <c r="M2047" i="2"/>
  <c r="E2047" i="2"/>
  <c r="D2047" i="2"/>
  <c r="C2047" i="2"/>
  <c r="K2046" i="2"/>
  <c r="L2046" i="2"/>
  <c r="S2046" i="2"/>
  <c r="R2046" i="2"/>
  <c r="Q2046" i="2"/>
  <c r="P2046" i="2"/>
  <c r="O2046" i="2"/>
  <c r="N2046" i="2"/>
  <c r="M2046" i="2"/>
  <c r="E2046" i="2"/>
  <c r="D2046" i="2"/>
  <c r="C2046" i="2"/>
  <c r="K2045" i="2"/>
  <c r="L2045" i="2"/>
  <c r="S2045" i="2"/>
  <c r="R2045" i="2"/>
  <c r="Q2045" i="2"/>
  <c r="P2045" i="2"/>
  <c r="O2045" i="2"/>
  <c r="N2045" i="2"/>
  <c r="M2045" i="2"/>
  <c r="E2045" i="2"/>
  <c r="D2045" i="2"/>
  <c r="C2045" i="2"/>
  <c r="K2044" i="2"/>
  <c r="L2044" i="2"/>
  <c r="S2044" i="2"/>
  <c r="R2044" i="2"/>
  <c r="Q2044" i="2"/>
  <c r="P2044" i="2"/>
  <c r="O2044" i="2"/>
  <c r="N2044" i="2"/>
  <c r="M2044" i="2"/>
  <c r="E2044" i="2"/>
  <c r="D2044" i="2"/>
  <c r="C2044" i="2"/>
  <c r="K2043" i="2"/>
  <c r="L2043" i="2"/>
  <c r="S2043" i="2"/>
  <c r="R2043" i="2"/>
  <c r="Q2043" i="2"/>
  <c r="P2043" i="2"/>
  <c r="O2043" i="2"/>
  <c r="N2043" i="2"/>
  <c r="M2043" i="2"/>
  <c r="E2043" i="2"/>
  <c r="D2043" i="2"/>
  <c r="C2043" i="2"/>
  <c r="K2042" i="2"/>
  <c r="L2042" i="2"/>
  <c r="S2042" i="2"/>
  <c r="R2042" i="2"/>
  <c r="Q2042" i="2"/>
  <c r="P2042" i="2"/>
  <c r="O2042" i="2"/>
  <c r="N2042" i="2"/>
  <c r="M2042" i="2"/>
  <c r="E2042" i="2"/>
  <c r="D2042" i="2"/>
  <c r="C2042" i="2"/>
  <c r="K2041" i="2"/>
  <c r="L2041" i="2"/>
  <c r="S2041" i="2"/>
  <c r="R2041" i="2"/>
  <c r="Q2041" i="2"/>
  <c r="P2041" i="2"/>
  <c r="O2041" i="2"/>
  <c r="N2041" i="2"/>
  <c r="M2041" i="2"/>
  <c r="E2041" i="2"/>
  <c r="D2041" i="2"/>
  <c r="C2041" i="2"/>
  <c r="K2040" i="2"/>
  <c r="L2040" i="2"/>
  <c r="S2040" i="2"/>
  <c r="R2040" i="2"/>
  <c r="Q2040" i="2"/>
  <c r="P2040" i="2"/>
  <c r="O2040" i="2"/>
  <c r="N2040" i="2"/>
  <c r="M2040" i="2"/>
  <c r="E2040" i="2"/>
  <c r="D2040" i="2"/>
  <c r="C2040" i="2"/>
  <c r="K2039" i="2"/>
  <c r="L2039" i="2"/>
  <c r="S2039" i="2"/>
  <c r="R2039" i="2"/>
  <c r="Q2039" i="2"/>
  <c r="P2039" i="2"/>
  <c r="O2039" i="2"/>
  <c r="N2039" i="2"/>
  <c r="M2039" i="2"/>
  <c r="E2039" i="2"/>
  <c r="D2039" i="2"/>
  <c r="C2039" i="2"/>
  <c r="K2038" i="2"/>
  <c r="L2038" i="2"/>
  <c r="S2038" i="2"/>
  <c r="R2038" i="2"/>
  <c r="Q2038" i="2"/>
  <c r="P2038" i="2"/>
  <c r="O2038" i="2"/>
  <c r="N2038" i="2"/>
  <c r="M2038" i="2"/>
  <c r="E2038" i="2"/>
  <c r="D2038" i="2"/>
  <c r="C2038" i="2"/>
  <c r="K2037" i="2"/>
  <c r="L2037" i="2"/>
  <c r="S2037" i="2"/>
  <c r="R2037" i="2"/>
  <c r="Q2037" i="2"/>
  <c r="P2037" i="2"/>
  <c r="O2037" i="2"/>
  <c r="N2037" i="2"/>
  <c r="M2037" i="2"/>
  <c r="E2037" i="2"/>
  <c r="D2037" i="2"/>
  <c r="C2037" i="2"/>
  <c r="K2036" i="2"/>
  <c r="L2036" i="2"/>
  <c r="S2036" i="2"/>
  <c r="R2036" i="2"/>
  <c r="Q2036" i="2"/>
  <c r="P2036" i="2"/>
  <c r="O2036" i="2"/>
  <c r="N2036" i="2"/>
  <c r="M2036" i="2"/>
  <c r="E2036" i="2"/>
  <c r="D2036" i="2"/>
  <c r="C2036" i="2"/>
  <c r="K2035" i="2"/>
  <c r="L2035" i="2"/>
  <c r="S2035" i="2"/>
  <c r="R2035" i="2"/>
  <c r="Q2035" i="2"/>
  <c r="P2035" i="2"/>
  <c r="O2035" i="2"/>
  <c r="N2035" i="2"/>
  <c r="M2035" i="2"/>
  <c r="E2035" i="2"/>
  <c r="D2035" i="2"/>
  <c r="C2035" i="2"/>
  <c r="K2034" i="2"/>
  <c r="L2034" i="2"/>
  <c r="S2034" i="2"/>
  <c r="R2034" i="2"/>
  <c r="Q2034" i="2"/>
  <c r="P2034" i="2"/>
  <c r="O2034" i="2"/>
  <c r="N2034" i="2"/>
  <c r="M2034" i="2"/>
  <c r="E2034" i="2"/>
  <c r="D2034" i="2"/>
  <c r="C2034" i="2"/>
  <c r="K2033" i="2"/>
  <c r="L2033" i="2"/>
  <c r="S2033" i="2"/>
  <c r="R2033" i="2"/>
  <c r="Q2033" i="2"/>
  <c r="P2033" i="2"/>
  <c r="O2033" i="2"/>
  <c r="N2033" i="2"/>
  <c r="M2033" i="2"/>
  <c r="E2033" i="2"/>
  <c r="D2033" i="2"/>
  <c r="C2033" i="2"/>
  <c r="K2032" i="2"/>
  <c r="L2032" i="2"/>
  <c r="S2032" i="2"/>
  <c r="R2032" i="2"/>
  <c r="Q2032" i="2"/>
  <c r="P2032" i="2"/>
  <c r="O2032" i="2"/>
  <c r="N2032" i="2"/>
  <c r="M2032" i="2"/>
  <c r="E2032" i="2"/>
  <c r="D2032" i="2"/>
  <c r="C2032" i="2"/>
  <c r="K2031" i="2"/>
  <c r="L2031" i="2"/>
  <c r="S2031" i="2"/>
  <c r="R2031" i="2"/>
  <c r="Q2031" i="2"/>
  <c r="P2031" i="2"/>
  <c r="O2031" i="2"/>
  <c r="N2031" i="2"/>
  <c r="M2031" i="2"/>
  <c r="E2031" i="2"/>
  <c r="D2031" i="2"/>
  <c r="C2031" i="2"/>
  <c r="K2030" i="2"/>
  <c r="L2030" i="2"/>
  <c r="S2030" i="2"/>
  <c r="R2030" i="2"/>
  <c r="Q2030" i="2"/>
  <c r="P2030" i="2"/>
  <c r="O2030" i="2"/>
  <c r="N2030" i="2"/>
  <c r="M2030" i="2"/>
  <c r="E2030" i="2"/>
  <c r="D2030" i="2"/>
  <c r="C2030" i="2"/>
  <c r="K2029" i="2"/>
  <c r="L2029" i="2"/>
  <c r="S2029" i="2"/>
  <c r="R2029" i="2"/>
  <c r="Q2029" i="2"/>
  <c r="P2029" i="2"/>
  <c r="O2029" i="2"/>
  <c r="N2029" i="2"/>
  <c r="M2029" i="2"/>
  <c r="E2029" i="2"/>
  <c r="D2029" i="2"/>
  <c r="C2029" i="2"/>
  <c r="K2028" i="2"/>
  <c r="L2028" i="2"/>
  <c r="S2028" i="2"/>
  <c r="R2028" i="2"/>
  <c r="Q2028" i="2"/>
  <c r="P2028" i="2"/>
  <c r="O2028" i="2"/>
  <c r="N2028" i="2"/>
  <c r="M2028" i="2"/>
  <c r="E2028" i="2"/>
  <c r="D2028" i="2"/>
  <c r="C2028" i="2"/>
  <c r="K2027" i="2"/>
  <c r="L2027" i="2"/>
  <c r="S2027" i="2"/>
  <c r="R2027" i="2"/>
  <c r="Q2027" i="2"/>
  <c r="P2027" i="2"/>
  <c r="O2027" i="2"/>
  <c r="N2027" i="2"/>
  <c r="M2027" i="2"/>
  <c r="E2027" i="2"/>
  <c r="D2027" i="2"/>
  <c r="C2027" i="2"/>
  <c r="K2026" i="2"/>
  <c r="L2026" i="2"/>
  <c r="S2026" i="2"/>
  <c r="R2026" i="2"/>
  <c r="Q2026" i="2"/>
  <c r="P2026" i="2"/>
  <c r="O2026" i="2"/>
  <c r="N2026" i="2"/>
  <c r="M2026" i="2"/>
  <c r="E2026" i="2"/>
  <c r="D2026" i="2"/>
  <c r="C2026" i="2"/>
  <c r="K2025" i="2"/>
  <c r="L2025" i="2"/>
  <c r="S2025" i="2"/>
  <c r="R2025" i="2"/>
  <c r="Q2025" i="2"/>
  <c r="P2025" i="2"/>
  <c r="O2025" i="2"/>
  <c r="N2025" i="2"/>
  <c r="M2025" i="2"/>
  <c r="E2025" i="2"/>
  <c r="D2025" i="2"/>
  <c r="C2025" i="2"/>
  <c r="K2024" i="2"/>
  <c r="L2024" i="2"/>
  <c r="S2024" i="2"/>
  <c r="R2024" i="2"/>
  <c r="Q2024" i="2"/>
  <c r="P2024" i="2"/>
  <c r="O2024" i="2"/>
  <c r="N2024" i="2"/>
  <c r="M2024" i="2"/>
  <c r="E2024" i="2"/>
  <c r="D2024" i="2"/>
  <c r="C2024" i="2"/>
  <c r="K2023" i="2"/>
  <c r="L2023" i="2"/>
  <c r="S2023" i="2"/>
  <c r="R2023" i="2"/>
  <c r="Q2023" i="2"/>
  <c r="P2023" i="2"/>
  <c r="O2023" i="2"/>
  <c r="N2023" i="2"/>
  <c r="M2023" i="2"/>
  <c r="E2023" i="2"/>
  <c r="D2023" i="2"/>
  <c r="C2023" i="2"/>
  <c r="K2022" i="2"/>
  <c r="L2022" i="2"/>
  <c r="S2022" i="2"/>
  <c r="R2022" i="2"/>
  <c r="Q2022" i="2"/>
  <c r="P2022" i="2"/>
  <c r="O2022" i="2"/>
  <c r="N2022" i="2"/>
  <c r="M2022" i="2"/>
  <c r="E2022" i="2"/>
  <c r="D2022" i="2"/>
  <c r="C2022" i="2"/>
  <c r="K2021" i="2"/>
  <c r="L2021" i="2"/>
  <c r="S2021" i="2"/>
  <c r="R2021" i="2"/>
  <c r="Q2021" i="2"/>
  <c r="P2021" i="2"/>
  <c r="O2021" i="2"/>
  <c r="N2021" i="2"/>
  <c r="M2021" i="2"/>
  <c r="E2021" i="2"/>
  <c r="D2021" i="2"/>
  <c r="C2021" i="2"/>
  <c r="K2020" i="2"/>
  <c r="L2020" i="2"/>
  <c r="S2020" i="2"/>
  <c r="R2020" i="2"/>
  <c r="Q2020" i="2"/>
  <c r="P2020" i="2"/>
  <c r="O2020" i="2"/>
  <c r="N2020" i="2"/>
  <c r="M2020" i="2"/>
  <c r="E2020" i="2"/>
  <c r="D2020" i="2"/>
  <c r="C2020" i="2"/>
  <c r="K2019" i="2"/>
  <c r="L2019" i="2"/>
  <c r="S2019" i="2"/>
  <c r="R2019" i="2"/>
  <c r="Q2019" i="2"/>
  <c r="P2019" i="2"/>
  <c r="O2019" i="2"/>
  <c r="N2019" i="2"/>
  <c r="M2019" i="2"/>
  <c r="E2019" i="2"/>
  <c r="D2019" i="2"/>
  <c r="C2019" i="2"/>
  <c r="K2018" i="2"/>
  <c r="L2018" i="2"/>
  <c r="S2018" i="2"/>
  <c r="R2018" i="2"/>
  <c r="Q2018" i="2"/>
  <c r="P2018" i="2"/>
  <c r="O2018" i="2"/>
  <c r="N2018" i="2"/>
  <c r="M2018" i="2"/>
  <c r="E2018" i="2"/>
  <c r="D2018" i="2"/>
  <c r="C2018" i="2"/>
  <c r="K2017" i="2"/>
  <c r="L2017" i="2"/>
  <c r="S2017" i="2"/>
  <c r="R2017" i="2"/>
  <c r="Q2017" i="2"/>
  <c r="P2017" i="2"/>
  <c r="O2017" i="2"/>
  <c r="N2017" i="2"/>
  <c r="M2017" i="2"/>
  <c r="E2017" i="2"/>
  <c r="D2017" i="2"/>
  <c r="C2017" i="2"/>
  <c r="K2016" i="2"/>
  <c r="L2016" i="2"/>
  <c r="S2016" i="2"/>
  <c r="R2016" i="2"/>
  <c r="Q2016" i="2"/>
  <c r="P2016" i="2"/>
  <c r="O2016" i="2"/>
  <c r="N2016" i="2"/>
  <c r="M2016" i="2"/>
  <c r="E2016" i="2"/>
  <c r="D2016" i="2"/>
  <c r="C2016" i="2"/>
  <c r="K2015" i="2"/>
  <c r="L2015" i="2"/>
  <c r="S2015" i="2"/>
  <c r="R2015" i="2"/>
  <c r="Q2015" i="2"/>
  <c r="P2015" i="2"/>
  <c r="O2015" i="2"/>
  <c r="N2015" i="2"/>
  <c r="M2015" i="2"/>
  <c r="E2015" i="2"/>
  <c r="D2015" i="2"/>
  <c r="C2015" i="2"/>
  <c r="K2014" i="2"/>
  <c r="L2014" i="2"/>
  <c r="S2014" i="2"/>
  <c r="R2014" i="2"/>
  <c r="Q2014" i="2"/>
  <c r="P2014" i="2"/>
  <c r="O2014" i="2"/>
  <c r="N2014" i="2"/>
  <c r="M2014" i="2"/>
  <c r="E2014" i="2"/>
  <c r="D2014" i="2"/>
  <c r="C2014" i="2"/>
  <c r="K2013" i="2"/>
  <c r="L2013" i="2"/>
  <c r="S2013" i="2"/>
  <c r="R2013" i="2"/>
  <c r="Q2013" i="2"/>
  <c r="P2013" i="2"/>
  <c r="O2013" i="2"/>
  <c r="N2013" i="2"/>
  <c r="M2013" i="2"/>
  <c r="E2013" i="2"/>
  <c r="D2013" i="2"/>
  <c r="C2013" i="2"/>
  <c r="K2012" i="2"/>
  <c r="L2012" i="2"/>
  <c r="S2012" i="2"/>
  <c r="R2012" i="2"/>
  <c r="Q2012" i="2"/>
  <c r="P2012" i="2"/>
  <c r="O2012" i="2"/>
  <c r="N2012" i="2"/>
  <c r="M2012" i="2"/>
  <c r="E2012" i="2"/>
  <c r="D2012" i="2"/>
  <c r="C2012" i="2"/>
  <c r="K2011" i="2"/>
  <c r="L2011" i="2"/>
  <c r="S2011" i="2"/>
  <c r="R2011" i="2"/>
  <c r="Q2011" i="2"/>
  <c r="P2011" i="2"/>
  <c r="O2011" i="2"/>
  <c r="N2011" i="2"/>
  <c r="M2011" i="2"/>
  <c r="E2011" i="2"/>
  <c r="D2011" i="2"/>
  <c r="C2011" i="2"/>
  <c r="K2010" i="2"/>
  <c r="L2010" i="2"/>
  <c r="S2010" i="2"/>
  <c r="R2010" i="2"/>
  <c r="Q2010" i="2"/>
  <c r="P2010" i="2"/>
  <c r="O2010" i="2"/>
  <c r="N2010" i="2"/>
  <c r="M2010" i="2"/>
  <c r="E2010" i="2"/>
  <c r="D2010" i="2"/>
  <c r="C2010" i="2"/>
  <c r="K2009" i="2"/>
  <c r="L2009" i="2"/>
  <c r="S2009" i="2"/>
  <c r="R2009" i="2"/>
  <c r="Q2009" i="2"/>
  <c r="P2009" i="2"/>
  <c r="O2009" i="2"/>
  <c r="N2009" i="2"/>
  <c r="M2009" i="2"/>
  <c r="E2009" i="2"/>
  <c r="D2009" i="2"/>
  <c r="C2009" i="2"/>
  <c r="K2008" i="2"/>
  <c r="L2008" i="2"/>
  <c r="S2008" i="2"/>
  <c r="R2008" i="2"/>
  <c r="Q2008" i="2"/>
  <c r="P2008" i="2"/>
  <c r="O2008" i="2"/>
  <c r="N2008" i="2"/>
  <c r="M2008" i="2"/>
  <c r="E2008" i="2"/>
  <c r="D2008" i="2"/>
  <c r="C2008" i="2"/>
  <c r="K2007" i="2"/>
  <c r="L2007" i="2"/>
  <c r="S2007" i="2"/>
  <c r="R2007" i="2"/>
  <c r="Q2007" i="2"/>
  <c r="P2007" i="2"/>
  <c r="O2007" i="2"/>
  <c r="N2007" i="2"/>
  <c r="M2007" i="2"/>
  <c r="E2007" i="2"/>
  <c r="D2007" i="2"/>
  <c r="C2007" i="2"/>
  <c r="K2006" i="2"/>
  <c r="L2006" i="2"/>
  <c r="S2006" i="2"/>
  <c r="R2006" i="2"/>
  <c r="Q2006" i="2"/>
  <c r="P2006" i="2"/>
  <c r="O2006" i="2"/>
  <c r="N2006" i="2"/>
  <c r="M2006" i="2"/>
  <c r="E2006" i="2"/>
  <c r="D2006" i="2"/>
  <c r="C2006" i="2"/>
  <c r="K2005" i="2"/>
  <c r="L2005" i="2"/>
  <c r="S2005" i="2"/>
  <c r="R2005" i="2"/>
  <c r="Q2005" i="2"/>
  <c r="P2005" i="2"/>
  <c r="O2005" i="2"/>
  <c r="N2005" i="2"/>
  <c r="M2005" i="2"/>
  <c r="E2005" i="2"/>
  <c r="D2005" i="2"/>
  <c r="C2005" i="2"/>
  <c r="K2004" i="2"/>
  <c r="L2004" i="2"/>
  <c r="S2004" i="2"/>
  <c r="R2004" i="2"/>
  <c r="Q2004" i="2"/>
  <c r="P2004" i="2"/>
  <c r="O2004" i="2"/>
  <c r="N2004" i="2"/>
  <c r="M2004" i="2"/>
  <c r="E2004" i="2"/>
  <c r="D2004" i="2"/>
  <c r="C2004" i="2"/>
  <c r="K2003" i="2"/>
  <c r="L2003" i="2"/>
  <c r="S2003" i="2"/>
  <c r="R2003" i="2"/>
  <c r="Q2003" i="2"/>
  <c r="P2003" i="2"/>
  <c r="O2003" i="2"/>
  <c r="N2003" i="2"/>
  <c r="M2003" i="2"/>
  <c r="E2003" i="2"/>
  <c r="D2003" i="2"/>
  <c r="C2003" i="2"/>
  <c r="K2002" i="2"/>
  <c r="L2002" i="2"/>
  <c r="S2002" i="2"/>
  <c r="R2002" i="2"/>
  <c r="Q2002" i="2"/>
  <c r="P2002" i="2"/>
  <c r="O2002" i="2"/>
  <c r="N2002" i="2"/>
  <c r="M2002" i="2"/>
  <c r="E2002" i="2"/>
  <c r="D2002" i="2"/>
  <c r="C2002" i="2"/>
  <c r="K2001" i="2"/>
  <c r="L2001" i="2"/>
  <c r="S2001" i="2"/>
  <c r="R2001" i="2"/>
  <c r="Q2001" i="2"/>
  <c r="P2001" i="2"/>
  <c r="O2001" i="2"/>
  <c r="N2001" i="2"/>
  <c r="M2001" i="2"/>
  <c r="E2001" i="2"/>
  <c r="D2001" i="2"/>
  <c r="C2001" i="2"/>
  <c r="K2000" i="2"/>
  <c r="L2000" i="2"/>
  <c r="S2000" i="2"/>
  <c r="R2000" i="2"/>
  <c r="Q2000" i="2"/>
  <c r="P2000" i="2"/>
  <c r="O2000" i="2"/>
  <c r="N2000" i="2"/>
  <c r="M2000" i="2"/>
  <c r="E2000" i="2"/>
  <c r="D2000" i="2"/>
  <c r="C2000" i="2"/>
  <c r="K1999" i="2"/>
  <c r="L1999" i="2"/>
  <c r="S1999" i="2"/>
  <c r="R1999" i="2"/>
  <c r="Q1999" i="2"/>
  <c r="P1999" i="2"/>
  <c r="O1999" i="2"/>
  <c r="N1999" i="2"/>
  <c r="M1999" i="2"/>
  <c r="E1999" i="2"/>
  <c r="D1999" i="2"/>
  <c r="C1999" i="2"/>
  <c r="K1998" i="2"/>
  <c r="L1998" i="2"/>
  <c r="S1998" i="2"/>
  <c r="R1998" i="2"/>
  <c r="Q1998" i="2"/>
  <c r="P1998" i="2"/>
  <c r="O1998" i="2"/>
  <c r="N1998" i="2"/>
  <c r="M1998" i="2"/>
  <c r="E1998" i="2"/>
  <c r="D1998" i="2"/>
  <c r="C1998" i="2"/>
  <c r="K1997" i="2"/>
  <c r="L1997" i="2"/>
  <c r="S1997" i="2"/>
  <c r="R1997" i="2"/>
  <c r="Q1997" i="2"/>
  <c r="P1997" i="2"/>
  <c r="O1997" i="2"/>
  <c r="N1997" i="2"/>
  <c r="M1997" i="2"/>
  <c r="E1997" i="2"/>
  <c r="D1997" i="2"/>
  <c r="C1997" i="2"/>
  <c r="K1996" i="2"/>
  <c r="L1996" i="2"/>
  <c r="S1996" i="2"/>
  <c r="R1996" i="2"/>
  <c r="Q1996" i="2"/>
  <c r="P1996" i="2"/>
  <c r="O1996" i="2"/>
  <c r="N1996" i="2"/>
  <c r="M1996" i="2"/>
  <c r="E1996" i="2"/>
  <c r="D1996" i="2"/>
  <c r="C1996" i="2"/>
  <c r="K1995" i="2"/>
  <c r="L1995" i="2"/>
  <c r="S1995" i="2"/>
  <c r="R1995" i="2"/>
  <c r="Q1995" i="2"/>
  <c r="P1995" i="2"/>
  <c r="O1995" i="2"/>
  <c r="N1995" i="2"/>
  <c r="M1995" i="2"/>
  <c r="E1995" i="2"/>
  <c r="D1995" i="2"/>
  <c r="C1995" i="2"/>
  <c r="K1994" i="2"/>
  <c r="L1994" i="2"/>
  <c r="S1994" i="2"/>
  <c r="R1994" i="2"/>
  <c r="Q1994" i="2"/>
  <c r="P1994" i="2"/>
  <c r="O1994" i="2"/>
  <c r="N1994" i="2"/>
  <c r="M1994" i="2"/>
  <c r="E1994" i="2"/>
  <c r="D1994" i="2"/>
  <c r="C1994" i="2"/>
  <c r="K1993" i="2"/>
  <c r="L1993" i="2"/>
  <c r="S1993" i="2"/>
  <c r="R1993" i="2"/>
  <c r="Q1993" i="2"/>
  <c r="P1993" i="2"/>
  <c r="O1993" i="2"/>
  <c r="N1993" i="2"/>
  <c r="M1993" i="2"/>
  <c r="E1993" i="2"/>
  <c r="D1993" i="2"/>
  <c r="C1993" i="2"/>
  <c r="K1992" i="2"/>
  <c r="L1992" i="2"/>
  <c r="S1992" i="2"/>
  <c r="R1992" i="2"/>
  <c r="Q1992" i="2"/>
  <c r="P1992" i="2"/>
  <c r="O1992" i="2"/>
  <c r="N1992" i="2"/>
  <c r="M1992" i="2"/>
  <c r="E1992" i="2"/>
  <c r="D1992" i="2"/>
  <c r="C1992" i="2"/>
  <c r="K1991" i="2"/>
  <c r="L1991" i="2"/>
  <c r="S1991" i="2"/>
  <c r="R1991" i="2"/>
  <c r="Q1991" i="2"/>
  <c r="P1991" i="2"/>
  <c r="O1991" i="2"/>
  <c r="N1991" i="2"/>
  <c r="M1991" i="2"/>
  <c r="E1991" i="2"/>
  <c r="D1991" i="2"/>
  <c r="C1991" i="2"/>
  <c r="K1990" i="2"/>
  <c r="L1990" i="2"/>
  <c r="S1990" i="2"/>
  <c r="R1990" i="2"/>
  <c r="Q1990" i="2"/>
  <c r="P1990" i="2"/>
  <c r="O1990" i="2"/>
  <c r="N1990" i="2"/>
  <c r="M1990" i="2"/>
  <c r="E1990" i="2"/>
  <c r="D1990" i="2"/>
  <c r="C1990" i="2"/>
  <c r="K1989" i="2"/>
  <c r="L1989" i="2"/>
  <c r="S1989" i="2"/>
  <c r="R1989" i="2"/>
  <c r="Q1989" i="2"/>
  <c r="P1989" i="2"/>
  <c r="O1989" i="2"/>
  <c r="N1989" i="2"/>
  <c r="M1989" i="2"/>
  <c r="E1989" i="2"/>
  <c r="D1989" i="2"/>
  <c r="C1989" i="2"/>
  <c r="K1988" i="2"/>
  <c r="L1988" i="2"/>
  <c r="S1988" i="2"/>
  <c r="R1988" i="2"/>
  <c r="Q1988" i="2"/>
  <c r="P1988" i="2"/>
  <c r="O1988" i="2"/>
  <c r="N1988" i="2"/>
  <c r="M1988" i="2"/>
  <c r="E1988" i="2"/>
  <c r="D1988" i="2"/>
  <c r="C1988" i="2"/>
  <c r="K1987" i="2"/>
  <c r="L1987" i="2"/>
  <c r="S1987" i="2"/>
  <c r="R1987" i="2"/>
  <c r="Q1987" i="2"/>
  <c r="P1987" i="2"/>
  <c r="O1987" i="2"/>
  <c r="N1987" i="2"/>
  <c r="M1987" i="2"/>
  <c r="E1987" i="2"/>
  <c r="D1987" i="2"/>
  <c r="C1987" i="2"/>
  <c r="K1986" i="2"/>
  <c r="L1986" i="2"/>
  <c r="S1986" i="2"/>
  <c r="R1986" i="2"/>
  <c r="Q1986" i="2"/>
  <c r="P1986" i="2"/>
  <c r="O1986" i="2"/>
  <c r="N1986" i="2"/>
  <c r="M1986" i="2"/>
  <c r="E1986" i="2"/>
  <c r="D1986" i="2"/>
  <c r="C1986" i="2"/>
  <c r="K1985" i="2"/>
  <c r="L1985" i="2"/>
  <c r="S1985" i="2"/>
  <c r="R1985" i="2"/>
  <c r="Q1985" i="2"/>
  <c r="P1985" i="2"/>
  <c r="O1985" i="2"/>
  <c r="N1985" i="2"/>
  <c r="M1985" i="2"/>
  <c r="E1985" i="2"/>
  <c r="D1985" i="2"/>
  <c r="C1985" i="2"/>
  <c r="K1984" i="2"/>
  <c r="L1984" i="2"/>
  <c r="S1984" i="2"/>
  <c r="R1984" i="2"/>
  <c r="Q1984" i="2"/>
  <c r="P1984" i="2"/>
  <c r="O1984" i="2"/>
  <c r="N1984" i="2"/>
  <c r="M1984" i="2"/>
  <c r="E1984" i="2"/>
  <c r="D1984" i="2"/>
  <c r="C1984" i="2"/>
  <c r="K1983" i="2"/>
  <c r="L1983" i="2"/>
  <c r="S1983" i="2"/>
  <c r="R1983" i="2"/>
  <c r="Q1983" i="2"/>
  <c r="P1983" i="2"/>
  <c r="O1983" i="2"/>
  <c r="N1983" i="2"/>
  <c r="M1983" i="2"/>
  <c r="E1983" i="2"/>
  <c r="D1983" i="2"/>
  <c r="C1983" i="2"/>
  <c r="K1982" i="2"/>
  <c r="L1982" i="2"/>
  <c r="S1982" i="2"/>
  <c r="R1982" i="2"/>
  <c r="Q1982" i="2"/>
  <c r="P1982" i="2"/>
  <c r="O1982" i="2"/>
  <c r="N1982" i="2"/>
  <c r="M1982" i="2"/>
  <c r="E1982" i="2"/>
  <c r="D1982" i="2"/>
  <c r="C1982" i="2"/>
  <c r="K1981" i="2"/>
  <c r="L1981" i="2"/>
  <c r="S1981" i="2"/>
  <c r="R1981" i="2"/>
  <c r="Q1981" i="2"/>
  <c r="P1981" i="2"/>
  <c r="O1981" i="2"/>
  <c r="N1981" i="2"/>
  <c r="M1981" i="2"/>
  <c r="E1981" i="2"/>
  <c r="D1981" i="2"/>
  <c r="C1981" i="2"/>
  <c r="K1980" i="2"/>
  <c r="L1980" i="2"/>
  <c r="S1980" i="2"/>
  <c r="R1980" i="2"/>
  <c r="Q1980" i="2"/>
  <c r="P1980" i="2"/>
  <c r="O1980" i="2"/>
  <c r="N1980" i="2"/>
  <c r="M1980" i="2"/>
  <c r="E1980" i="2"/>
  <c r="D1980" i="2"/>
  <c r="C1980" i="2"/>
  <c r="K1979" i="2"/>
  <c r="L1979" i="2"/>
  <c r="S1979" i="2"/>
  <c r="R1979" i="2"/>
  <c r="Q1979" i="2"/>
  <c r="P1979" i="2"/>
  <c r="O1979" i="2"/>
  <c r="N1979" i="2"/>
  <c r="M1979" i="2"/>
  <c r="E1979" i="2"/>
  <c r="D1979" i="2"/>
  <c r="C1979" i="2"/>
  <c r="K1978" i="2"/>
  <c r="L1978" i="2"/>
  <c r="S1978" i="2"/>
  <c r="R1978" i="2"/>
  <c r="Q1978" i="2"/>
  <c r="P1978" i="2"/>
  <c r="O1978" i="2"/>
  <c r="N1978" i="2"/>
  <c r="M1978" i="2"/>
  <c r="E1978" i="2"/>
  <c r="D1978" i="2"/>
  <c r="C1978" i="2"/>
  <c r="K1977" i="2"/>
  <c r="L1977" i="2"/>
  <c r="S1977" i="2"/>
  <c r="R1977" i="2"/>
  <c r="Q1977" i="2"/>
  <c r="P1977" i="2"/>
  <c r="O1977" i="2"/>
  <c r="N1977" i="2"/>
  <c r="M1977" i="2"/>
  <c r="E1977" i="2"/>
  <c r="D1977" i="2"/>
  <c r="C1977" i="2"/>
  <c r="K1976" i="2"/>
  <c r="L1976" i="2"/>
  <c r="S1976" i="2"/>
  <c r="R1976" i="2"/>
  <c r="Q1976" i="2"/>
  <c r="P1976" i="2"/>
  <c r="O1976" i="2"/>
  <c r="N1976" i="2"/>
  <c r="M1976" i="2"/>
  <c r="E1976" i="2"/>
  <c r="D1976" i="2"/>
  <c r="C1976" i="2"/>
  <c r="K1975" i="2"/>
  <c r="L1975" i="2"/>
  <c r="S1975" i="2"/>
  <c r="R1975" i="2"/>
  <c r="Q1975" i="2"/>
  <c r="P1975" i="2"/>
  <c r="O1975" i="2"/>
  <c r="N1975" i="2"/>
  <c r="M1975" i="2"/>
  <c r="E1975" i="2"/>
  <c r="D1975" i="2"/>
  <c r="C1975" i="2"/>
  <c r="K1974" i="2"/>
  <c r="L1974" i="2"/>
  <c r="S1974" i="2"/>
  <c r="R1974" i="2"/>
  <c r="Q1974" i="2"/>
  <c r="P1974" i="2"/>
  <c r="O1974" i="2"/>
  <c r="N1974" i="2"/>
  <c r="M1974" i="2"/>
  <c r="E1974" i="2"/>
  <c r="D1974" i="2"/>
  <c r="C1974" i="2"/>
  <c r="K1973" i="2"/>
  <c r="L1973" i="2"/>
  <c r="S1973" i="2"/>
  <c r="R1973" i="2"/>
  <c r="Q1973" i="2"/>
  <c r="P1973" i="2"/>
  <c r="O1973" i="2"/>
  <c r="N1973" i="2"/>
  <c r="M1973" i="2"/>
  <c r="E1973" i="2"/>
  <c r="D1973" i="2"/>
  <c r="C1973" i="2"/>
  <c r="K1972" i="2"/>
  <c r="L1972" i="2"/>
  <c r="S1972" i="2"/>
  <c r="R1972" i="2"/>
  <c r="Q1972" i="2"/>
  <c r="P1972" i="2"/>
  <c r="O1972" i="2"/>
  <c r="N1972" i="2"/>
  <c r="M1972" i="2"/>
  <c r="E1972" i="2"/>
  <c r="D1972" i="2"/>
  <c r="C1972" i="2"/>
  <c r="K1971" i="2"/>
  <c r="L1971" i="2"/>
  <c r="S1971" i="2"/>
  <c r="R1971" i="2"/>
  <c r="Q1971" i="2"/>
  <c r="P1971" i="2"/>
  <c r="O1971" i="2"/>
  <c r="N1971" i="2"/>
  <c r="M1971" i="2"/>
  <c r="E1971" i="2"/>
  <c r="D1971" i="2"/>
  <c r="C1971" i="2"/>
  <c r="K1970" i="2"/>
  <c r="L1970" i="2"/>
  <c r="S1970" i="2"/>
  <c r="R1970" i="2"/>
  <c r="Q1970" i="2"/>
  <c r="P1970" i="2"/>
  <c r="O1970" i="2"/>
  <c r="N1970" i="2"/>
  <c r="M1970" i="2"/>
  <c r="E1970" i="2"/>
  <c r="D1970" i="2"/>
  <c r="C1970" i="2"/>
  <c r="K1969" i="2"/>
  <c r="L1969" i="2"/>
  <c r="S1969" i="2"/>
  <c r="R1969" i="2"/>
  <c r="Q1969" i="2"/>
  <c r="P1969" i="2"/>
  <c r="O1969" i="2"/>
  <c r="N1969" i="2"/>
  <c r="M1969" i="2"/>
  <c r="E1969" i="2"/>
  <c r="D1969" i="2"/>
  <c r="C1969" i="2"/>
  <c r="K1968" i="2"/>
  <c r="L1968" i="2"/>
  <c r="S1968" i="2"/>
  <c r="R1968" i="2"/>
  <c r="Q1968" i="2"/>
  <c r="P1968" i="2"/>
  <c r="O1968" i="2"/>
  <c r="N1968" i="2"/>
  <c r="M1968" i="2"/>
  <c r="E1968" i="2"/>
  <c r="D1968" i="2"/>
  <c r="C1968" i="2"/>
  <c r="K1967" i="2"/>
  <c r="L1967" i="2"/>
  <c r="S1967" i="2"/>
  <c r="R1967" i="2"/>
  <c r="Q1967" i="2"/>
  <c r="P1967" i="2"/>
  <c r="O1967" i="2"/>
  <c r="N1967" i="2"/>
  <c r="M1967" i="2"/>
  <c r="E1967" i="2"/>
  <c r="D1967" i="2"/>
  <c r="C1967" i="2"/>
  <c r="K1966" i="2"/>
  <c r="L1966" i="2"/>
  <c r="S1966" i="2"/>
  <c r="R1966" i="2"/>
  <c r="Q1966" i="2"/>
  <c r="P1966" i="2"/>
  <c r="O1966" i="2"/>
  <c r="N1966" i="2"/>
  <c r="M1966" i="2"/>
  <c r="E1966" i="2"/>
  <c r="D1966" i="2"/>
  <c r="C1966" i="2"/>
  <c r="K1965" i="2"/>
  <c r="L1965" i="2"/>
  <c r="S1965" i="2"/>
  <c r="R1965" i="2"/>
  <c r="Q1965" i="2"/>
  <c r="P1965" i="2"/>
  <c r="O1965" i="2"/>
  <c r="N1965" i="2"/>
  <c r="M1965" i="2"/>
  <c r="E1965" i="2"/>
  <c r="D1965" i="2"/>
  <c r="C1965" i="2"/>
  <c r="K1964" i="2"/>
  <c r="L1964" i="2"/>
  <c r="S1964" i="2"/>
  <c r="R1964" i="2"/>
  <c r="Q1964" i="2"/>
  <c r="P1964" i="2"/>
  <c r="O1964" i="2"/>
  <c r="N1964" i="2"/>
  <c r="M1964" i="2"/>
  <c r="E1964" i="2"/>
  <c r="D1964" i="2"/>
  <c r="C1964" i="2"/>
  <c r="K1963" i="2"/>
  <c r="L1963" i="2"/>
  <c r="S1963" i="2"/>
  <c r="R1963" i="2"/>
  <c r="Q1963" i="2"/>
  <c r="P1963" i="2"/>
  <c r="O1963" i="2"/>
  <c r="N1963" i="2"/>
  <c r="M1963" i="2"/>
  <c r="E1963" i="2"/>
  <c r="D1963" i="2"/>
  <c r="C1963" i="2"/>
  <c r="K1962" i="2"/>
  <c r="L1962" i="2"/>
  <c r="S1962" i="2"/>
  <c r="R1962" i="2"/>
  <c r="Q1962" i="2"/>
  <c r="P1962" i="2"/>
  <c r="O1962" i="2"/>
  <c r="N1962" i="2"/>
  <c r="M1962" i="2"/>
  <c r="E1962" i="2"/>
  <c r="D1962" i="2"/>
  <c r="C1962" i="2"/>
  <c r="K1961" i="2"/>
  <c r="L1961" i="2"/>
  <c r="S1961" i="2"/>
  <c r="R1961" i="2"/>
  <c r="Q1961" i="2"/>
  <c r="P1961" i="2"/>
  <c r="O1961" i="2"/>
  <c r="N1961" i="2"/>
  <c r="M1961" i="2"/>
  <c r="E1961" i="2"/>
  <c r="D1961" i="2"/>
  <c r="C1961" i="2"/>
  <c r="K1960" i="2"/>
  <c r="L1960" i="2"/>
  <c r="S1960" i="2"/>
  <c r="R1960" i="2"/>
  <c r="Q1960" i="2"/>
  <c r="P1960" i="2"/>
  <c r="O1960" i="2"/>
  <c r="N1960" i="2"/>
  <c r="M1960" i="2"/>
  <c r="E1960" i="2"/>
  <c r="D1960" i="2"/>
  <c r="C1960" i="2"/>
  <c r="K1959" i="2"/>
  <c r="L1959" i="2"/>
  <c r="S1959" i="2"/>
  <c r="R1959" i="2"/>
  <c r="Q1959" i="2"/>
  <c r="P1959" i="2"/>
  <c r="O1959" i="2"/>
  <c r="N1959" i="2"/>
  <c r="M1959" i="2"/>
  <c r="E1959" i="2"/>
  <c r="D1959" i="2"/>
  <c r="C1959" i="2"/>
  <c r="K1958" i="2"/>
  <c r="L1958" i="2"/>
  <c r="S1958" i="2"/>
  <c r="R1958" i="2"/>
  <c r="Q1958" i="2"/>
  <c r="P1958" i="2"/>
  <c r="O1958" i="2"/>
  <c r="N1958" i="2"/>
  <c r="M1958" i="2"/>
  <c r="E1958" i="2"/>
  <c r="D1958" i="2"/>
  <c r="C1958" i="2"/>
  <c r="K1957" i="2"/>
  <c r="L1957" i="2"/>
  <c r="S1957" i="2"/>
  <c r="R1957" i="2"/>
  <c r="Q1957" i="2"/>
  <c r="P1957" i="2"/>
  <c r="O1957" i="2"/>
  <c r="N1957" i="2"/>
  <c r="M1957" i="2"/>
  <c r="E1957" i="2"/>
  <c r="D1957" i="2"/>
  <c r="C1957" i="2"/>
  <c r="K1956" i="2"/>
  <c r="L1956" i="2"/>
  <c r="S1956" i="2"/>
  <c r="R1956" i="2"/>
  <c r="Q1956" i="2"/>
  <c r="P1956" i="2"/>
  <c r="O1956" i="2"/>
  <c r="N1956" i="2"/>
  <c r="M1956" i="2"/>
  <c r="E1956" i="2"/>
  <c r="D1956" i="2"/>
  <c r="C1956" i="2"/>
  <c r="K1955" i="2"/>
  <c r="L1955" i="2"/>
  <c r="S1955" i="2"/>
  <c r="R1955" i="2"/>
  <c r="Q1955" i="2"/>
  <c r="P1955" i="2"/>
  <c r="O1955" i="2"/>
  <c r="N1955" i="2"/>
  <c r="M1955" i="2"/>
  <c r="E1955" i="2"/>
  <c r="D1955" i="2"/>
  <c r="C1955" i="2"/>
  <c r="K1954" i="2"/>
  <c r="L1954" i="2"/>
  <c r="S1954" i="2"/>
  <c r="R1954" i="2"/>
  <c r="Q1954" i="2"/>
  <c r="P1954" i="2"/>
  <c r="O1954" i="2"/>
  <c r="N1954" i="2"/>
  <c r="M1954" i="2"/>
  <c r="E1954" i="2"/>
  <c r="D1954" i="2"/>
  <c r="C1954" i="2"/>
  <c r="K1953" i="2"/>
  <c r="L1953" i="2"/>
  <c r="S1953" i="2"/>
  <c r="R1953" i="2"/>
  <c r="Q1953" i="2"/>
  <c r="P1953" i="2"/>
  <c r="O1953" i="2"/>
  <c r="N1953" i="2"/>
  <c r="M1953" i="2"/>
  <c r="E1953" i="2"/>
  <c r="D1953" i="2"/>
  <c r="C1953" i="2"/>
  <c r="K1952" i="2"/>
  <c r="L1952" i="2"/>
  <c r="S1952" i="2"/>
  <c r="R1952" i="2"/>
  <c r="Q1952" i="2"/>
  <c r="P1952" i="2"/>
  <c r="O1952" i="2"/>
  <c r="N1952" i="2"/>
  <c r="M1952" i="2"/>
  <c r="E1952" i="2"/>
  <c r="D1952" i="2"/>
  <c r="C1952" i="2"/>
  <c r="K1951" i="2"/>
  <c r="L1951" i="2"/>
  <c r="S1951" i="2"/>
  <c r="R1951" i="2"/>
  <c r="Q1951" i="2"/>
  <c r="P1951" i="2"/>
  <c r="O1951" i="2"/>
  <c r="N1951" i="2"/>
  <c r="M1951" i="2"/>
  <c r="E1951" i="2"/>
  <c r="D1951" i="2"/>
  <c r="C1951" i="2"/>
  <c r="K1950" i="2"/>
  <c r="L1950" i="2"/>
  <c r="S1950" i="2"/>
  <c r="R1950" i="2"/>
  <c r="Q1950" i="2"/>
  <c r="P1950" i="2"/>
  <c r="O1950" i="2"/>
  <c r="N1950" i="2"/>
  <c r="M1950" i="2"/>
  <c r="E1950" i="2"/>
  <c r="D1950" i="2"/>
  <c r="C1950" i="2"/>
  <c r="K1949" i="2"/>
  <c r="L1949" i="2"/>
  <c r="S1949" i="2"/>
  <c r="R1949" i="2"/>
  <c r="Q1949" i="2"/>
  <c r="P1949" i="2"/>
  <c r="O1949" i="2"/>
  <c r="N1949" i="2"/>
  <c r="M1949" i="2"/>
  <c r="E1949" i="2"/>
  <c r="D1949" i="2"/>
  <c r="C1949" i="2"/>
  <c r="K1948" i="2"/>
  <c r="L1948" i="2"/>
  <c r="S1948" i="2"/>
  <c r="R1948" i="2"/>
  <c r="Q1948" i="2"/>
  <c r="P1948" i="2"/>
  <c r="O1948" i="2"/>
  <c r="N1948" i="2"/>
  <c r="M1948" i="2"/>
  <c r="E1948" i="2"/>
  <c r="D1948" i="2"/>
  <c r="C1948" i="2"/>
  <c r="K1947" i="2"/>
  <c r="L1947" i="2"/>
  <c r="S1947" i="2"/>
  <c r="R1947" i="2"/>
  <c r="Q1947" i="2"/>
  <c r="P1947" i="2"/>
  <c r="O1947" i="2"/>
  <c r="N1947" i="2"/>
  <c r="M1947" i="2"/>
  <c r="E1947" i="2"/>
  <c r="D1947" i="2"/>
  <c r="C1947" i="2"/>
  <c r="K1946" i="2"/>
  <c r="L1946" i="2"/>
  <c r="S1946" i="2"/>
  <c r="R1946" i="2"/>
  <c r="Q1946" i="2"/>
  <c r="P1946" i="2"/>
  <c r="O1946" i="2"/>
  <c r="N1946" i="2"/>
  <c r="M1946" i="2"/>
  <c r="E1946" i="2"/>
  <c r="D1946" i="2"/>
  <c r="C1946" i="2"/>
  <c r="K1945" i="2"/>
  <c r="L1945" i="2"/>
  <c r="S1945" i="2"/>
  <c r="R1945" i="2"/>
  <c r="Q1945" i="2"/>
  <c r="P1945" i="2"/>
  <c r="O1945" i="2"/>
  <c r="N1945" i="2"/>
  <c r="M1945" i="2"/>
  <c r="E1945" i="2"/>
  <c r="D1945" i="2"/>
  <c r="C1945" i="2"/>
  <c r="K1944" i="2"/>
  <c r="L1944" i="2"/>
  <c r="S1944" i="2"/>
  <c r="R1944" i="2"/>
  <c r="Q1944" i="2"/>
  <c r="P1944" i="2"/>
  <c r="O1944" i="2"/>
  <c r="N1944" i="2"/>
  <c r="M1944" i="2"/>
  <c r="E1944" i="2"/>
  <c r="D1944" i="2"/>
  <c r="C1944" i="2"/>
  <c r="K1943" i="2"/>
  <c r="L1943" i="2"/>
  <c r="S1943" i="2"/>
  <c r="R1943" i="2"/>
  <c r="Q1943" i="2"/>
  <c r="P1943" i="2"/>
  <c r="O1943" i="2"/>
  <c r="N1943" i="2"/>
  <c r="M1943" i="2"/>
  <c r="E1943" i="2"/>
  <c r="D1943" i="2"/>
  <c r="C1943" i="2"/>
  <c r="K1942" i="2"/>
  <c r="L1942" i="2"/>
  <c r="S1942" i="2"/>
  <c r="R1942" i="2"/>
  <c r="Q1942" i="2"/>
  <c r="P1942" i="2"/>
  <c r="O1942" i="2"/>
  <c r="N1942" i="2"/>
  <c r="M1942" i="2"/>
  <c r="E1942" i="2"/>
  <c r="D1942" i="2"/>
  <c r="C1942" i="2"/>
  <c r="K1941" i="2"/>
  <c r="L1941" i="2"/>
  <c r="S1941" i="2"/>
  <c r="R1941" i="2"/>
  <c r="Q1941" i="2"/>
  <c r="P1941" i="2"/>
  <c r="O1941" i="2"/>
  <c r="N1941" i="2"/>
  <c r="M1941" i="2"/>
  <c r="E1941" i="2"/>
  <c r="D1941" i="2"/>
  <c r="C1941" i="2"/>
  <c r="K1940" i="2"/>
  <c r="L1940" i="2"/>
  <c r="S1940" i="2"/>
  <c r="R1940" i="2"/>
  <c r="Q1940" i="2"/>
  <c r="P1940" i="2"/>
  <c r="O1940" i="2"/>
  <c r="N1940" i="2"/>
  <c r="M1940" i="2"/>
  <c r="E1940" i="2"/>
  <c r="D1940" i="2"/>
  <c r="C1940" i="2"/>
  <c r="K1939" i="2"/>
  <c r="L1939" i="2"/>
  <c r="S1939" i="2"/>
  <c r="R1939" i="2"/>
  <c r="Q1939" i="2"/>
  <c r="P1939" i="2"/>
  <c r="O1939" i="2"/>
  <c r="N1939" i="2"/>
  <c r="M1939" i="2"/>
  <c r="E1939" i="2"/>
  <c r="D1939" i="2"/>
  <c r="C1939" i="2"/>
  <c r="K1938" i="2"/>
  <c r="L1938" i="2"/>
  <c r="S1938" i="2"/>
  <c r="R1938" i="2"/>
  <c r="Q1938" i="2"/>
  <c r="P1938" i="2"/>
  <c r="O1938" i="2"/>
  <c r="N1938" i="2"/>
  <c r="M1938" i="2"/>
  <c r="E1938" i="2"/>
  <c r="D1938" i="2"/>
  <c r="C1938" i="2"/>
  <c r="K1937" i="2"/>
  <c r="L1937" i="2"/>
  <c r="S1937" i="2"/>
  <c r="R1937" i="2"/>
  <c r="Q1937" i="2"/>
  <c r="P1937" i="2"/>
  <c r="O1937" i="2"/>
  <c r="N1937" i="2"/>
  <c r="M1937" i="2"/>
  <c r="E1937" i="2"/>
  <c r="D1937" i="2"/>
  <c r="C1937" i="2"/>
  <c r="K1936" i="2"/>
  <c r="L1936" i="2"/>
  <c r="S1936" i="2"/>
  <c r="R1936" i="2"/>
  <c r="Q1936" i="2"/>
  <c r="P1936" i="2"/>
  <c r="O1936" i="2"/>
  <c r="N1936" i="2"/>
  <c r="M1936" i="2"/>
  <c r="E1936" i="2"/>
  <c r="D1936" i="2"/>
  <c r="C1936" i="2"/>
  <c r="K1935" i="2"/>
  <c r="L1935" i="2"/>
  <c r="S1935" i="2"/>
  <c r="R1935" i="2"/>
  <c r="Q1935" i="2"/>
  <c r="P1935" i="2"/>
  <c r="O1935" i="2"/>
  <c r="N1935" i="2"/>
  <c r="M1935" i="2"/>
  <c r="E1935" i="2"/>
  <c r="D1935" i="2"/>
  <c r="C1935" i="2"/>
  <c r="K1934" i="2"/>
  <c r="L1934" i="2"/>
  <c r="S1934" i="2"/>
  <c r="R1934" i="2"/>
  <c r="Q1934" i="2"/>
  <c r="P1934" i="2"/>
  <c r="O1934" i="2"/>
  <c r="N1934" i="2"/>
  <c r="M1934" i="2"/>
  <c r="E1934" i="2"/>
  <c r="D1934" i="2"/>
  <c r="C1934" i="2"/>
  <c r="K1933" i="2"/>
  <c r="L1933" i="2"/>
  <c r="S1933" i="2"/>
  <c r="R1933" i="2"/>
  <c r="Q1933" i="2"/>
  <c r="P1933" i="2"/>
  <c r="O1933" i="2"/>
  <c r="N1933" i="2"/>
  <c r="M1933" i="2"/>
  <c r="E1933" i="2"/>
  <c r="D1933" i="2"/>
  <c r="C1933" i="2"/>
  <c r="K1932" i="2"/>
  <c r="L1932" i="2"/>
  <c r="S1932" i="2"/>
  <c r="R1932" i="2"/>
  <c r="Q1932" i="2"/>
  <c r="P1932" i="2"/>
  <c r="O1932" i="2"/>
  <c r="N1932" i="2"/>
  <c r="M1932" i="2"/>
  <c r="E1932" i="2"/>
  <c r="D1932" i="2"/>
  <c r="C1932" i="2"/>
  <c r="K1931" i="2"/>
  <c r="L1931" i="2"/>
  <c r="S1931" i="2"/>
  <c r="R1931" i="2"/>
  <c r="Q1931" i="2"/>
  <c r="P1931" i="2"/>
  <c r="O1931" i="2"/>
  <c r="N1931" i="2"/>
  <c r="M1931" i="2"/>
  <c r="E1931" i="2"/>
  <c r="D1931" i="2"/>
  <c r="C1931" i="2"/>
  <c r="K1930" i="2"/>
  <c r="L1930" i="2"/>
  <c r="S1930" i="2"/>
  <c r="R1930" i="2"/>
  <c r="Q1930" i="2"/>
  <c r="P1930" i="2"/>
  <c r="O1930" i="2"/>
  <c r="N1930" i="2"/>
  <c r="M1930" i="2"/>
  <c r="E1930" i="2"/>
  <c r="D1930" i="2"/>
  <c r="C1930" i="2"/>
  <c r="K1929" i="2"/>
  <c r="L1929" i="2"/>
  <c r="S1929" i="2"/>
  <c r="R1929" i="2"/>
  <c r="Q1929" i="2"/>
  <c r="P1929" i="2"/>
  <c r="O1929" i="2"/>
  <c r="N1929" i="2"/>
  <c r="M1929" i="2"/>
  <c r="E1929" i="2"/>
  <c r="D1929" i="2"/>
  <c r="C1929" i="2"/>
  <c r="K1928" i="2"/>
  <c r="L1928" i="2"/>
  <c r="S1928" i="2"/>
  <c r="R1928" i="2"/>
  <c r="Q1928" i="2"/>
  <c r="P1928" i="2"/>
  <c r="O1928" i="2"/>
  <c r="N1928" i="2"/>
  <c r="M1928" i="2"/>
  <c r="E1928" i="2"/>
  <c r="D1928" i="2"/>
  <c r="C1928" i="2"/>
  <c r="K1927" i="2"/>
  <c r="L1927" i="2"/>
  <c r="S1927" i="2"/>
  <c r="R1927" i="2"/>
  <c r="Q1927" i="2"/>
  <c r="P1927" i="2"/>
  <c r="O1927" i="2"/>
  <c r="N1927" i="2"/>
  <c r="M1927" i="2"/>
  <c r="E1927" i="2"/>
  <c r="D1927" i="2"/>
  <c r="C1927" i="2"/>
  <c r="K1926" i="2"/>
  <c r="L1926" i="2"/>
  <c r="S1926" i="2"/>
  <c r="R1926" i="2"/>
  <c r="Q1926" i="2"/>
  <c r="P1926" i="2"/>
  <c r="O1926" i="2"/>
  <c r="N1926" i="2"/>
  <c r="M1926" i="2"/>
  <c r="E1926" i="2"/>
  <c r="D1926" i="2"/>
  <c r="C1926" i="2"/>
  <c r="K1925" i="2"/>
  <c r="L1925" i="2"/>
  <c r="S1925" i="2"/>
  <c r="R1925" i="2"/>
  <c r="Q1925" i="2"/>
  <c r="P1925" i="2"/>
  <c r="O1925" i="2"/>
  <c r="N1925" i="2"/>
  <c r="M1925" i="2"/>
  <c r="E1925" i="2"/>
  <c r="D1925" i="2"/>
  <c r="C1925" i="2"/>
  <c r="K1924" i="2"/>
  <c r="L1924" i="2"/>
  <c r="S1924" i="2"/>
  <c r="R1924" i="2"/>
  <c r="Q1924" i="2"/>
  <c r="P1924" i="2"/>
  <c r="O1924" i="2"/>
  <c r="N1924" i="2"/>
  <c r="M1924" i="2"/>
  <c r="E1924" i="2"/>
  <c r="D1924" i="2"/>
  <c r="C1924" i="2"/>
  <c r="K1923" i="2"/>
  <c r="L1923" i="2"/>
  <c r="S1923" i="2"/>
  <c r="R1923" i="2"/>
  <c r="Q1923" i="2"/>
  <c r="P1923" i="2"/>
  <c r="O1923" i="2"/>
  <c r="N1923" i="2"/>
  <c r="M1923" i="2"/>
  <c r="E1923" i="2"/>
  <c r="D1923" i="2"/>
  <c r="C1923" i="2"/>
  <c r="K1922" i="2"/>
  <c r="L1922" i="2"/>
  <c r="S1922" i="2"/>
  <c r="R1922" i="2"/>
  <c r="Q1922" i="2"/>
  <c r="P1922" i="2"/>
  <c r="O1922" i="2"/>
  <c r="N1922" i="2"/>
  <c r="M1922" i="2"/>
  <c r="E1922" i="2"/>
  <c r="D1922" i="2"/>
  <c r="C1922" i="2"/>
  <c r="K1921" i="2"/>
  <c r="L1921" i="2"/>
  <c r="S1921" i="2"/>
  <c r="R1921" i="2"/>
  <c r="Q1921" i="2"/>
  <c r="P1921" i="2"/>
  <c r="O1921" i="2"/>
  <c r="N1921" i="2"/>
  <c r="M1921" i="2"/>
  <c r="E1921" i="2"/>
  <c r="D1921" i="2"/>
  <c r="C1921" i="2"/>
  <c r="K1920" i="2"/>
  <c r="L1920" i="2"/>
  <c r="S1920" i="2"/>
  <c r="R1920" i="2"/>
  <c r="Q1920" i="2"/>
  <c r="P1920" i="2"/>
  <c r="O1920" i="2"/>
  <c r="N1920" i="2"/>
  <c r="M1920" i="2"/>
  <c r="E1920" i="2"/>
  <c r="D1920" i="2"/>
  <c r="C1920" i="2"/>
  <c r="K1919" i="2"/>
  <c r="L1919" i="2"/>
  <c r="S1919" i="2"/>
  <c r="R1919" i="2"/>
  <c r="Q1919" i="2"/>
  <c r="P1919" i="2"/>
  <c r="O1919" i="2"/>
  <c r="N1919" i="2"/>
  <c r="M1919" i="2"/>
  <c r="E1919" i="2"/>
  <c r="D1919" i="2"/>
  <c r="C1919" i="2"/>
  <c r="K1918" i="2"/>
  <c r="L1918" i="2"/>
  <c r="S1918" i="2"/>
  <c r="R1918" i="2"/>
  <c r="Q1918" i="2"/>
  <c r="P1918" i="2"/>
  <c r="O1918" i="2"/>
  <c r="N1918" i="2"/>
  <c r="M1918" i="2"/>
  <c r="E1918" i="2"/>
  <c r="D1918" i="2"/>
  <c r="C1918" i="2"/>
  <c r="K1917" i="2"/>
  <c r="L1917" i="2"/>
  <c r="S1917" i="2"/>
  <c r="R1917" i="2"/>
  <c r="Q1917" i="2"/>
  <c r="P1917" i="2"/>
  <c r="O1917" i="2"/>
  <c r="N1917" i="2"/>
  <c r="M1917" i="2"/>
  <c r="E1917" i="2"/>
  <c r="D1917" i="2"/>
  <c r="C1917" i="2"/>
  <c r="K1916" i="2"/>
  <c r="L1916" i="2"/>
  <c r="S1916" i="2"/>
  <c r="R1916" i="2"/>
  <c r="Q1916" i="2"/>
  <c r="P1916" i="2"/>
  <c r="O1916" i="2"/>
  <c r="N1916" i="2"/>
  <c r="M1916" i="2"/>
  <c r="E1916" i="2"/>
  <c r="D1916" i="2"/>
  <c r="C1916" i="2"/>
  <c r="K1915" i="2"/>
  <c r="L1915" i="2"/>
  <c r="S1915" i="2"/>
  <c r="R1915" i="2"/>
  <c r="Q1915" i="2"/>
  <c r="P1915" i="2"/>
  <c r="O1915" i="2"/>
  <c r="N1915" i="2"/>
  <c r="M1915" i="2"/>
  <c r="E1915" i="2"/>
  <c r="D1915" i="2"/>
  <c r="C1915" i="2"/>
  <c r="K1914" i="2"/>
  <c r="L1914" i="2"/>
  <c r="S1914" i="2"/>
  <c r="R1914" i="2"/>
  <c r="Q1914" i="2"/>
  <c r="P1914" i="2"/>
  <c r="O1914" i="2"/>
  <c r="N1914" i="2"/>
  <c r="M1914" i="2"/>
  <c r="E1914" i="2"/>
  <c r="D1914" i="2"/>
  <c r="C1914" i="2"/>
  <c r="K1913" i="2"/>
  <c r="L1913" i="2"/>
  <c r="S1913" i="2"/>
  <c r="R1913" i="2"/>
  <c r="Q1913" i="2"/>
  <c r="P1913" i="2"/>
  <c r="O1913" i="2"/>
  <c r="N1913" i="2"/>
  <c r="M1913" i="2"/>
  <c r="E1913" i="2"/>
  <c r="D1913" i="2"/>
  <c r="C1913" i="2"/>
  <c r="K1912" i="2"/>
  <c r="L1912" i="2"/>
  <c r="S1912" i="2"/>
  <c r="R1912" i="2"/>
  <c r="Q1912" i="2"/>
  <c r="P1912" i="2"/>
  <c r="O1912" i="2"/>
  <c r="N1912" i="2"/>
  <c r="M1912" i="2"/>
  <c r="E1912" i="2"/>
  <c r="D1912" i="2"/>
  <c r="C1912" i="2"/>
  <c r="K1911" i="2"/>
  <c r="L1911" i="2"/>
  <c r="S1911" i="2"/>
  <c r="R1911" i="2"/>
  <c r="Q1911" i="2"/>
  <c r="P1911" i="2"/>
  <c r="O1911" i="2"/>
  <c r="N1911" i="2"/>
  <c r="M1911" i="2"/>
  <c r="E1911" i="2"/>
  <c r="D1911" i="2"/>
  <c r="C1911" i="2"/>
  <c r="K1910" i="2"/>
  <c r="L1910" i="2"/>
  <c r="S1910" i="2"/>
  <c r="R1910" i="2"/>
  <c r="Q1910" i="2"/>
  <c r="P1910" i="2"/>
  <c r="O1910" i="2"/>
  <c r="N1910" i="2"/>
  <c r="M1910" i="2"/>
  <c r="E1910" i="2"/>
  <c r="D1910" i="2"/>
  <c r="C1910" i="2"/>
  <c r="K1909" i="2"/>
  <c r="L1909" i="2"/>
  <c r="S1909" i="2"/>
  <c r="R1909" i="2"/>
  <c r="Q1909" i="2"/>
  <c r="P1909" i="2"/>
  <c r="O1909" i="2"/>
  <c r="N1909" i="2"/>
  <c r="M1909" i="2"/>
  <c r="E1909" i="2"/>
  <c r="D1909" i="2"/>
  <c r="C1909" i="2"/>
  <c r="K1908" i="2"/>
  <c r="L1908" i="2"/>
  <c r="S1908" i="2"/>
  <c r="R1908" i="2"/>
  <c r="Q1908" i="2"/>
  <c r="P1908" i="2"/>
  <c r="O1908" i="2"/>
  <c r="N1908" i="2"/>
  <c r="M1908" i="2"/>
  <c r="E1908" i="2"/>
  <c r="D1908" i="2"/>
  <c r="C1908" i="2"/>
  <c r="K1907" i="2"/>
  <c r="L1907" i="2"/>
  <c r="S1907" i="2"/>
  <c r="R1907" i="2"/>
  <c r="Q1907" i="2"/>
  <c r="P1907" i="2"/>
  <c r="O1907" i="2"/>
  <c r="N1907" i="2"/>
  <c r="M1907" i="2"/>
  <c r="E1907" i="2"/>
  <c r="D1907" i="2"/>
  <c r="C1907" i="2"/>
  <c r="K1906" i="2"/>
  <c r="L1906" i="2"/>
  <c r="S1906" i="2"/>
  <c r="R1906" i="2"/>
  <c r="Q1906" i="2"/>
  <c r="P1906" i="2"/>
  <c r="O1906" i="2"/>
  <c r="N1906" i="2"/>
  <c r="M1906" i="2"/>
  <c r="E1906" i="2"/>
  <c r="D1906" i="2"/>
  <c r="C1906" i="2"/>
  <c r="K1905" i="2"/>
  <c r="L1905" i="2"/>
  <c r="S1905" i="2"/>
  <c r="R1905" i="2"/>
  <c r="Q1905" i="2"/>
  <c r="P1905" i="2"/>
  <c r="O1905" i="2"/>
  <c r="N1905" i="2"/>
  <c r="M1905" i="2"/>
  <c r="E1905" i="2"/>
  <c r="D1905" i="2"/>
  <c r="C1905" i="2"/>
  <c r="K1904" i="2"/>
  <c r="L1904" i="2"/>
  <c r="S1904" i="2"/>
  <c r="R1904" i="2"/>
  <c r="Q1904" i="2"/>
  <c r="P1904" i="2"/>
  <c r="O1904" i="2"/>
  <c r="N1904" i="2"/>
  <c r="M1904" i="2"/>
  <c r="E1904" i="2"/>
  <c r="D1904" i="2"/>
  <c r="C1904" i="2"/>
  <c r="K1903" i="2"/>
  <c r="L1903" i="2"/>
  <c r="S1903" i="2"/>
  <c r="R1903" i="2"/>
  <c r="Q1903" i="2"/>
  <c r="P1903" i="2"/>
  <c r="O1903" i="2"/>
  <c r="N1903" i="2"/>
  <c r="M1903" i="2"/>
  <c r="E1903" i="2"/>
  <c r="D1903" i="2"/>
  <c r="C1903" i="2"/>
  <c r="K1902" i="2"/>
  <c r="L1902" i="2"/>
  <c r="S1902" i="2"/>
  <c r="R1902" i="2"/>
  <c r="Q1902" i="2"/>
  <c r="P1902" i="2"/>
  <c r="O1902" i="2"/>
  <c r="N1902" i="2"/>
  <c r="M1902" i="2"/>
  <c r="E1902" i="2"/>
  <c r="D1902" i="2"/>
  <c r="C1902" i="2"/>
  <c r="K1901" i="2"/>
  <c r="L1901" i="2"/>
  <c r="S1901" i="2"/>
  <c r="R1901" i="2"/>
  <c r="Q1901" i="2"/>
  <c r="P1901" i="2"/>
  <c r="O1901" i="2"/>
  <c r="N1901" i="2"/>
  <c r="M1901" i="2"/>
  <c r="E1901" i="2"/>
  <c r="D1901" i="2"/>
  <c r="C1901" i="2"/>
  <c r="K1900" i="2"/>
  <c r="L1900" i="2"/>
  <c r="S1900" i="2"/>
  <c r="R1900" i="2"/>
  <c r="Q1900" i="2"/>
  <c r="P1900" i="2"/>
  <c r="O1900" i="2"/>
  <c r="N1900" i="2"/>
  <c r="M1900" i="2"/>
  <c r="E1900" i="2"/>
  <c r="D1900" i="2"/>
  <c r="C1900" i="2"/>
  <c r="K1899" i="2"/>
  <c r="L1899" i="2"/>
  <c r="S1899" i="2"/>
  <c r="R1899" i="2"/>
  <c r="Q1899" i="2"/>
  <c r="P1899" i="2"/>
  <c r="O1899" i="2"/>
  <c r="N1899" i="2"/>
  <c r="M1899" i="2"/>
  <c r="E1899" i="2"/>
  <c r="D1899" i="2"/>
  <c r="C1899" i="2"/>
  <c r="K1898" i="2"/>
  <c r="L1898" i="2"/>
  <c r="S1898" i="2"/>
  <c r="R1898" i="2"/>
  <c r="Q1898" i="2"/>
  <c r="P1898" i="2"/>
  <c r="O1898" i="2"/>
  <c r="N1898" i="2"/>
  <c r="M1898" i="2"/>
  <c r="E1898" i="2"/>
  <c r="D1898" i="2"/>
  <c r="C1898" i="2"/>
  <c r="K1897" i="2"/>
  <c r="L1897" i="2"/>
  <c r="S1897" i="2"/>
  <c r="R1897" i="2"/>
  <c r="Q1897" i="2"/>
  <c r="P1897" i="2"/>
  <c r="O1897" i="2"/>
  <c r="N1897" i="2"/>
  <c r="M1897" i="2"/>
  <c r="E1897" i="2"/>
  <c r="D1897" i="2"/>
  <c r="C1897" i="2"/>
  <c r="K1896" i="2"/>
  <c r="L1896" i="2"/>
  <c r="S1896" i="2"/>
  <c r="R1896" i="2"/>
  <c r="Q1896" i="2"/>
  <c r="P1896" i="2"/>
  <c r="O1896" i="2"/>
  <c r="N1896" i="2"/>
  <c r="M1896" i="2"/>
  <c r="E1896" i="2"/>
  <c r="D1896" i="2"/>
  <c r="C1896" i="2"/>
  <c r="K1895" i="2"/>
  <c r="L1895" i="2"/>
  <c r="S1895" i="2"/>
  <c r="R1895" i="2"/>
  <c r="Q1895" i="2"/>
  <c r="P1895" i="2"/>
  <c r="O1895" i="2"/>
  <c r="N1895" i="2"/>
  <c r="M1895" i="2"/>
  <c r="E1895" i="2"/>
  <c r="D1895" i="2"/>
  <c r="C1895" i="2"/>
  <c r="K1894" i="2"/>
  <c r="L1894" i="2"/>
  <c r="S1894" i="2"/>
  <c r="R1894" i="2"/>
  <c r="Q1894" i="2"/>
  <c r="P1894" i="2"/>
  <c r="O1894" i="2"/>
  <c r="N1894" i="2"/>
  <c r="M1894" i="2"/>
  <c r="E1894" i="2"/>
  <c r="D1894" i="2"/>
  <c r="C1894" i="2"/>
  <c r="K1893" i="2"/>
  <c r="L1893" i="2"/>
  <c r="S1893" i="2"/>
  <c r="R1893" i="2"/>
  <c r="Q1893" i="2"/>
  <c r="P1893" i="2"/>
  <c r="O1893" i="2"/>
  <c r="N1893" i="2"/>
  <c r="M1893" i="2"/>
  <c r="E1893" i="2"/>
  <c r="D1893" i="2"/>
  <c r="C1893" i="2"/>
  <c r="K1892" i="2"/>
  <c r="L1892" i="2"/>
  <c r="S1892" i="2"/>
  <c r="R1892" i="2"/>
  <c r="Q1892" i="2"/>
  <c r="P1892" i="2"/>
  <c r="O1892" i="2"/>
  <c r="N1892" i="2"/>
  <c r="M1892" i="2"/>
  <c r="E1892" i="2"/>
  <c r="D1892" i="2"/>
  <c r="C1892" i="2"/>
  <c r="K1891" i="2"/>
  <c r="L1891" i="2"/>
  <c r="S1891" i="2"/>
  <c r="R1891" i="2"/>
  <c r="Q1891" i="2"/>
  <c r="P1891" i="2"/>
  <c r="O1891" i="2"/>
  <c r="N1891" i="2"/>
  <c r="M1891" i="2"/>
  <c r="E1891" i="2"/>
  <c r="D1891" i="2"/>
  <c r="C1891" i="2"/>
  <c r="K1890" i="2"/>
  <c r="L1890" i="2"/>
  <c r="S1890" i="2"/>
  <c r="R1890" i="2"/>
  <c r="Q1890" i="2"/>
  <c r="P1890" i="2"/>
  <c r="O1890" i="2"/>
  <c r="N1890" i="2"/>
  <c r="M1890" i="2"/>
  <c r="E1890" i="2"/>
  <c r="D1890" i="2"/>
  <c r="C1890" i="2"/>
  <c r="K1889" i="2"/>
  <c r="L1889" i="2"/>
  <c r="S1889" i="2"/>
  <c r="R1889" i="2"/>
  <c r="Q1889" i="2"/>
  <c r="P1889" i="2"/>
  <c r="O1889" i="2"/>
  <c r="N1889" i="2"/>
  <c r="M1889" i="2"/>
  <c r="E1889" i="2"/>
  <c r="D1889" i="2"/>
  <c r="C1889" i="2"/>
  <c r="K1888" i="2"/>
  <c r="L1888" i="2"/>
  <c r="S1888" i="2"/>
  <c r="R1888" i="2"/>
  <c r="Q1888" i="2"/>
  <c r="P1888" i="2"/>
  <c r="O1888" i="2"/>
  <c r="N1888" i="2"/>
  <c r="M1888" i="2"/>
  <c r="E1888" i="2"/>
  <c r="D1888" i="2"/>
  <c r="C1888" i="2"/>
  <c r="K1887" i="2"/>
  <c r="L1887" i="2"/>
  <c r="S1887" i="2"/>
  <c r="R1887" i="2"/>
  <c r="Q1887" i="2"/>
  <c r="P1887" i="2"/>
  <c r="O1887" i="2"/>
  <c r="N1887" i="2"/>
  <c r="M1887" i="2"/>
  <c r="E1887" i="2"/>
  <c r="D1887" i="2"/>
  <c r="C1887" i="2"/>
  <c r="K1886" i="2"/>
  <c r="L1886" i="2"/>
  <c r="S1886" i="2"/>
  <c r="R1886" i="2"/>
  <c r="Q1886" i="2"/>
  <c r="P1886" i="2"/>
  <c r="O1886" i="2"/>
  <c r="N1886" i="2"/>
  <c r="M1886" i="2"/>
  <c r="E1886" i="2"/>
  <c r="D1886" i="2"/>
  <c r="C1886" i="2"/>
  <c r="K1885" i="2"/>
  <c r="L1885" i="2"/>
  <c r="S1885" i="2"/>
  <c r="R1885" i="2"/>
  <c r="Q1885" i="2"/>
  <c r="P1885" i="2"/>
  <c r="O1885" i="2"/>
  <c r="N1885" i="2"/>
  <c r="M1885" i="2"/>
  <c r="E1885" i="2"/>
  <c r="D1885" i="2"/>
  <c r="C1885" i="2"/>
  <c r="K1884" i="2"/>
  <c r="L1884" i="2"/>
  <c r="S1884" i="2"/>
  <c r="R1884" i="2"/>
  <c r="Q1884" i="2"/>
  <c r="P1884" i="2"/>
  <c r="O1884" i="2"/>
  <c r="N1884" i="2"/>
  <c r="M1884" i="2"/>
  <c r="E1884" i="2"/>
  <c r="D1884" i="2"/>
  <c r="C1884" i="2"/>
  <c r="K1883" i="2"/>
  <c r="L1883" i="2"/>
  <c r="S1883" i="2"/>
  <c r="R1883" i="2"/>
  <c r="Q1883" i="2"/>
  <c r="P1883" i="2"/>
  <c r="O1883" i="2"/>
  <c r="N1883" i="2"/>
  <c r="M1883" i="2"/>
  <c r="E1883" i="2"/>
  <c r="D1883" i="2"/>
  <c r="C1883" i="2"/>
  <c r="K1882" i="2"/>
  <c r="L1882" i="2"/>
  <c r="S1882" i="2"/>
  <c r="R1882" i="2"/>
  <c r="Q1882" i="2"/>
  <c r="P1882" i="2"/>
  <c r="O1882" i="2"/>
  <c r="N1882" i="2"/>
  <c r="M1882" i="2"/>
  <c r="E1882" i="2"/>
  <c r="D1882" i="2"/>
  <c r="C1882" i="2"/>
  <c r="K1881" i="2"/>
  <c r="L1881" i="2"/>
  <c r="S1881" i="2"/>
  <c r="R1881" i="2"/>
  <c r="Q1881" i="2"/>
  <c r="P1881" i="2"/>
  <c r="O1881" i="2"/>
  <c r="N1881" i="2"/>
  <c r="M1881" i="2"/>
  <c r="E1881" i="2"/>
  <c r="D1881" i="2"/>
  <c r="C1881" i="2"/>
  <c r="K1880" i="2"/>
  <c r="L1880" i="2"/>
  <c r="S1880" i="2"/>
  <c r="R1880" i="2"/>
  <c r="Q1880" i="2"/>
  <c r="P1880" i="2"/>
  <c r="O1880" i="2"/>
  <c r="N1880" i="2"/>
  <c r="M1880" i="2"/>
  <c r="E1880" i="2"/>
  <c r="D1880" i="2"/>
  <c r="C1880" i="2"/>
  <c r="K1879" i="2"/>
  <c r="L1879" i="2"/>
  <c r="S1879" i="2"/>
  <c r="R1879" i="2"/>
  <c r="Q1879" i="2"/>
  <c r="P1879" i="2"/>
  <c r="O1879" i="2"/>
  <c r="N1879" i="2"/>
  <c r="M1879" i="2"/>
  <c r="E1879" i="2"/>
  <c r="D1879" i="2"/>
  <c r="C1879" i="2"/>
  <c r="K1878" i="2"/>
  <c r="L1878" i="2"/>
  <c r="S1878" i="2"/>
  <c r="R1878" i="2"/>
  <c r="Q1878" i="2"/>
  <c r="P1878" i="2"/>
  <c r="O1878" i="2"/>
  <c r="N1878" i="2"/>
  <c r="M1878" i="2"/>
  <c r="E1878" i="2"/>
  <c r="D1878" i="2"/>
  <c r="C1878" i="2"/>
  <c r="K1877" i="2"/>
  <c r="L1877" i="2"/>
  <c r="S1877" i="2"/>
  <c r="R1877" i="2"/>
  <c r="Q1877" i="2"/>
  <c r="P1877" i="2"/>
  <c r="O1877" i="2"/>
  <c r="N1877" i="2"/>
  <c r="M1877" i="2"/>
  <c r="E1877" i="2"/>
  <c r="D1877" i="2"/>
  <c r="C1877" i="2"/>
  <c r="K1876" i="2"/>
  <c r="L1876" i="2"/>
  <c r="S1876" i="2"/>
  <c r="R1876" i="2"/>
  <c r="Q1876" i="2"/>
  <c r="P1876" i="2"/>
  <c r="O1876" i="2"/>
  <c r="N1876" i="2"/>
  <c r="M1876" i="2"/>
  <c r="E1876" i="2"/>
  <c r="D1876" i="2"/>
  <c r="C1876" i="2"/>
  <c r="K1875" i="2"/>
  <c r="L1875" i="2"/>
  <c r="S1875" i="2"/>
  <c r="R1875" i="2"/>
  <c r="Q1875" i="2"/>
  <c r="P1875" i="2"/>
  <c r="O1875" i="2"/>
  <c r="N1875" i="2"/>
  <c r="M1875" i="2"/>
  <c r="E1875" i="2"/>
  <c r="D1875" i="2"/>
  <c r="C1875" i="2"/>
  <c r="K1874" i="2"/>
  <c r="L1874" i="2"/>
  <c r="S1874" i="2"/>
  <c r="R1874" i="2"/>
  <c r="Q1874" i="2"/>
  <c r="P1874" i="2"/>
  <c r="O1874" i="2"/>
  <c r="N1874" i="2"/>
  <c r="M1874" i="2"/>
  <c r="E1874" i="2"/>
  <c r="D1874" i="2"/>
  <c r="C1874" i="2"/>
  <c r="K1873" i="2"/>
  <c r="L1873" i="2"/>
  <c r="S1873" i="2"/>
  <c r="R1873" i="2"/>
  <c r="Q1873" i="2"/>
  <c r="P1873" i="2"/>
  <c r="O1873" i="2"/>
  <c r="N1873" i="2"/>
  <c r="M1873" i="2"/>
  <c r="E1873" i="2"/>
  <c r="D1873" i="2"/>
  <c r="C1873" i="2"/>
  <c r="K1872" i="2"/>
  <c r="L1872" i="2"/>
  <c r="S1872" i="2"/>
  <c r="R1872" i="2"/>
  <c r="Q1872" i="2"/>
  <c r="P1872" i="2"/>
  <c r="O1872" i="2"/>
  <c r="N1872" i="2"/>
  <c r="M1872" i="2"/>
  <c r="E1872" i="2"/>
  <c r="D1872" i="2"/>
  <c r="C1872" i="2"/>
  <c r="K1871" i="2"/>
  <c r="L1871" i="2"/>
  <c r="S1871" i="2"/>
  <c r="R1871" i="2"/>
  <c r="Q1871" i="2"/>
  <c r="P1871" i="2"/>
  <c r="O1871" i="2"/>
  <c r="N1871" i="2"/>
  <c r="M1871" i="2"/>
  <c r="E1871" i="2"/>
  <c r="D1871" i="2"/>
  <c r="C1871" i="2"/>
  <c r="K1870" i="2"/>
  <c r="L1870" i="2"/>
  <c r="S1870" i="2"/>
  <c r="R1870" i="2"/>
  <c r="Q1870" i="2"/>
  <c r="P1870" i="2"/>
  <c r="O1870" i="2"/>
  <c r="N1870" i="2"/>
  <c r="M1870" i="2"/>
  <c r="E1870" i="2"/>
  <c r="D1870" i="2"/>
  <c r="C1870" i="2"/>
  <c r="K1869" i="2"/>
  <c r="L1869" i="2"/>
  <c r="S1869" i="2"/>
  <c r="R1869" i="2"/>
  <c r="Q1869" i="2"/>
  <c r="P1869" i="2"/>
  <c r="O1869" i="2"/>
  <c r="N1869" i="2"/>
  <c r="M1869" i="2"/>
  <c r="E1869" i="2"/>
  <c r="D1869" i="2"/>
  <c r="C1869" i="2"/>
  <c r="K1868" i="2"/>
  <c r="L1868" i="2"/>
  <c r="S1868" i="2"/>
  <c r="R1868" i="2"/>
  <c r="Q1868" i="2"/>
  <c r="P1868" i="2"/>
  <c r="O1868" i="2"/>
  <c r="N1868" i="2"/>
  <c r="M1868" i="2"/>
  <c r="E1868" i="2"/>
  <c r="D1868" i="2"/>
  <c r="C1868" i="2"/>
  <c r="K1867" i="2"/>
  <c r="L1867" i="2"/>
  <c r="S1867" i="2"/>
  <c r="R1867" i="2"/>
  <c r="Q1867" i="2"/>
  <c r="P1867" i="2"/>
  <c r="O1867" i="2"/>
  <c r="N1867" i="2"/>
  <c r="M1867" i="2"/>
  <c r="E1867" i="2"/>
  <c r="D1867" i="2"/>
  <c r="C1867" i="2"/>
  <c r="K1866" i="2"/>
  <c r="L1866" i="2"/>
  <c r="S1866" i="2"/>
  <c r="R1866" i="2"/>
  <c r="Q1866" i="2"/>
  <c r="P1866" i="2"/>
  <c r="O1866" i="2"/>
  <c r="N1866" i="2"/>
  <c r="M1866" i="2"/>
  <c r="E1866" i="2"/>
  <c r="D1866" i="2"/>
  <c r="C1866" i="2"/>
  <c r="K1865" i="2"/>
  <c r="L1865" i="2"/>
  <c r="S1865" i="2"/>
  <c r="R1865" i="2"/>
  <c r="Q1865" i="2"/>
  <c r="P1865" i="2"/>
  <c r="O1865" i="2"/>
  <c r="N1865" i="2"/>
  <c r="M1865" i="2"/>
  <c r="E1865" i="2"/>
  <c r="D1865" i="2"/>
  <c r="C1865" i="2"/>
  <c r="K1864" i="2"/>
  <c r="L1864" i="2"/>
  <c r="S1864" i="2"/>
  <c r="R1864" i="2"/>
  <c r="Q1864" i="2"/>
  <c r="P1864" i="2"/>
  <c r="O1864" i="2"/>
  <c r="N1864" i="2"/>
  <c r="M1864" i="2"/>
  <c r="E1864" i="2"/>
  <c r="D1864" i="2"/>
  <c r="C1864" i="2"/>
  <c r="K1863" i="2"/>
  <c r="L1863" i="2"/>
  <c r="S1863" i="2"/>
  <c r="R1863" i="2"/>
  <c r="Q1863" i="2"/>
  <c r="P1863" i="2"/>
  <c r="O1863" i="2"/>
  <c r="N1863" i="2"/>
  <c r="M1863" i="2"/>
  <c r="E1863" i="2"/>
  <c r="D1863" i="2"/>
  <c r="C1863" i="2"/>
  <c r="K1862" i="2"/>
  <c r="L1862" i="2"/>
  <c r="S1862" i="2"/>
  <c r="R1862" i="2"/>
  <c r="Q1862" i="2"/>
  <c r="P1862" i="2"/>
  <c r="O1862" i="2"/>
  <c r="N1862" i="2"/>
  <c r="M1862" i="2"/>
  <c r="E1862" i="2"/>
  <c r="D1862" i="2"/>
  <c r="C1862" i="2"/>
  <c r="K1861" i="2"/>
  <c r="L1861" i="2"/>
  <c r="S1861" i="2"/>
  <c r="R1861" i="2"/>
  <c r="Q1861" i="2"/>
  <c r="P1861" i="2"/>
  <c r="O1861" i="2"/>
  <c r="N1861" i="2"/>
  <c r="M1861" i="2"/>
  <c r="E1861" i="2"/>
  <c r="D1861" i="2"/>
  <c r="C1861" i="2"/>
  <c r="K1860" i="2"/>
  <c r="L1860" i="2"/>
  <c r="S1860" i="2"/>
  <c r="R1860" i="2"/>
  <c r="Q1860" i="2"/>
  <c r="P1860" i="2"/>
  <c r="O1860" i="2"/>
  <c r="N1860" i="2"/>
  <c r="M1860" i="2"/>
  <c r="E1860" i="2"/>
  <c r="D1860" i="2"/>
  <c r="C1860" i="2"/>
  <c r="K1859" i="2"/>
  <c r="L1859" i="2"/>
  <c r="S1859" i="2"/>
  <c r="R1859" i="2"/>
  <c r="Q1859" i="2"/>
  <c r="P1859" i="2"/>
  <c r="O1859" i="2"/>
  <c r="N1859" i="2"/>
  <c r="M1859" i="2"/>
  <c r="E1859" i="2"/>
  <c r="D1859" i="2"/>
  <c r="C1859" i="2"/>
  <c r="K1858" i="2"/>
  <c r="L1858" i="2"/>
  <c r="S1858" i="2"/>
  <c r="R1858" i="2"/>
  <c r="Q1858" i="2"/>
  <c r="P1858" i="2"/>
  <c r="O1858" i="2"/>
  <c r="N1858" i="2"/>
  <c r="M1858" i="2"/>
  <c r="E1858" i="2"/>
  <c r="D1858" i="2"/>
  <c r="C1858" i="2"/>
  <c r="K1857" i="2"/>
  <c r="L1857" i="2"/>
  <c r="S1857" i="2"/>
  <c r="R1857" i="2"/>
  <c r="Q1857" i="2"/>
  <c r="P1857" i="2"/>
  <c r="O1857" i="2"/>
  <c r="N1857" i="2"/>
  <c r="M1857" i="2"/>
  <c r="E1857" i="2"/>
  <c r="D1857" i="2"/>
  <c r="C1857" i="2"/>
  <c r="K1856" i="2"/>
  <c r="L1856" i="2"/>
  <c r="S1856" i="2"/>
  <c r="R1856" i="2"/>
  <c r="Q1856" i="2"/>
  <c r="P1856" i="2"/>
  <c r="O1856" i="2"/>
  <c r="N1856" i="2"/>
  <c r="M1856" i="2"/>
  <c r="E1856" i="2"/>
  <c r="D1856" i="2"/>
  <c r="C1856" i="2"/>
  <c r="K1855" i="2"/>
  <c r="L1855" i="2"/>
  <c r="S1855" i="2"/>
  <c r="R1855" i="2"/>
  <c r="Q1855" i="2"/>
  <c r="P1855" i="2"/>
  <c r="O1855" i="2"/>
  <c r="N1855" i="2"/>
  <c r="M1855" i="2"/>
  <c r="E1855" i="2"/>
  <c r="D1855" i="2"/>
  <c r="C1855" i="2"/>
  <c r="K1854" i="2"/>
  <c r="L1854" i="2"/>
  <c r="S1854" i="2"/>
  <c r="R1854" i="2"/>
  <c r="Q1854" i="2"/>
  <c r="P1854" i="2"/>
  <c r="O1854" i="2"/>
  <c r="N1854" i="2"/>
  <c r="M1854" i="2"/>
  <c r="E1854" i="2"/>
  <c r="D1854" i="2"/>
  <c r="C1854" i="2"/>
  <c r="K1853" i="2"/>
  <c r="L1853" i="2"/>
  <c r="S1853" i="2"/>
  <c r="R1853" i="2"/>
  <c r="Q1853" i="2"/>
  <c r="P1853" i="2"/>
  <c r="O1853" i="2"/>
  <c r="N1853" i="2"/>
  <c r="M1853" i="2"/>
  <c r="E1853" i="2"/>
  <c r="D1853" i="2"/>
  <c r="C1853" i="2"/>
  <c r="K1852" i="2"/>
  <c r="L1852" i="2"/>
  <c r="S1852" i="2"/>
  <c r="R1852" i="2"/>
  <c r="Q1852" i="2"/>
  <c r="P1852" i="2"/>
  <c r="O1852" i="2"/>
  <c r="N1852" i="2"/>
  <c r="M1852" i="2"/>
  <c r="E1852" i="2"/>
  <c r="D1852" i="2"/>
  <c r="C1852" i="2"/>
  <c r="K1851" i="2"/>
  <c r="L1851" i="2"/>
  <c r="S1851" i="2"/>
  <c r="R1851" i="2"/>
  <c r="Q1851" i="2"/>
  <c r="P1851" i="2"/>
  <c r="O1851" i="2"/>
  <c r="N1851" i="2"/>
  <c r="M1851" i="2"/>
  <c r="E1851" i="2"/>
  <c r="D1851" i="2"/>
  <c r="C1851" i="2"/>
  <c r="K1850" i="2"/>
  <c r="L1850" i="2"/>
  <c r="S1850" i="2"/>
  <c r="R1850" i="2"/>
  <c r="Q1850" i="2"/>
  <c r="P1850" i="2"/>
  <c r="O1850" i="2"/>
  <c r="N1850" i="2"/>
  <c r="M1850" i="2"/>
  <c r="E1850" i="2"/>
  <c r="D1850" i="2"/>
  <c r="C1850" i="2"/>
  <c r="K1849" i="2"/>
  <c r="L1849" i="2"/>
  <c r="S1849" i="2"/>
  <c r="R1849" i="2"/>
  <c r="Q1849" i="2"/>
  <c r="P1849" i="2"/>
  <c r="O1849" i="2"/>
  <c r="N1849" i="2"/>
  <c r="M1849" i="2"/>
  <c r="E1849" i="2"/>
  <c r="D1849" i="2"/>
  <c r="C1849" i="2"/>
  <c r="K1848" i="2"/>
  <c r="L1848" i="2"/>
  <c r="S1848" i="2"/>
  <c r="R1848" i="2"/>
  <c r="Q1848" i="2"/>
  <c r="P1848" i="2"/>
  <c r="O1848" i="2"/>
  <c r="N1848" i="2"/>
  <c r="M1848" i="2"/>
  <c r="E1848" i="2"/>
  <c r="D1848" i="2"/>
  <c r="C1848" i="2"/>
  <c r="K1847" i="2"/>
  <c r="L1847" i="2"/>
  <c r="S1847" i="2"/>
  <c r="R1847" i="2"/>
  <c r="Q1847" i="2"/>
  <c r="P1847" i="2"/>
  <c r="O1847" i="2"/>
  <c r="N1847" i="2"/>
  <c r="M1847" i="2"/>
  <c r="E1847" i="2"/>
  <c r="D1847" i="2"/>
  <c r="C1847" i="2"/>
  <c r="K1846" i="2"/>
  <c r="L1846" i="2"/>
  <c r="S1846" i="2"/>
  <c r="R1846" i="2"/>
  <c r="Q1846" i="2"/>
  <c r="P1846" i="2"/>
  <c r="O1846" i="2"/>
  <c r="N1846" i="2"/>
  <c r="M1846" i="2"/>
  <c r="E1846" i="2"/>
  <c r="D1846" i="2"/>
  <c r="C1846" i="2"/>
  <c r="K1845" i="2"/>
  <c r="L1845" i="2"/>
  <c r="S1845" i="2"/>
  <c r="R1845" i="2"/>
  <c r="Q1845" i="2"/>
  <c r="P1845" i="2"/>
  <c r="O1845" i="2"/>
  <c r="N1845" i="2"/>
  <c r="M1845" i="2"/>
  <c r="E1845" i="2"/>
  <c r="D1845" i="2"/>
  <c r="C1845" i="2"/>
  <c r="K1844" i="2"/>
  <c r="L1844" i="2"/>
  <c r="S1844" i="2"/>
  <c r="R1844" i="2"/>
  <c r="Q1844" i="2"/>
  <c r="P1844" i="2"/>
  <c r="O1844" i="2"/>
  <c r="N1844" i="2"/>
  <c r="M1844" i="2"/>
  <c r="E1844" i="2"/>
  <c r="D1844" i="2"/>
  <c r="C1844" i="2"/>
  <c r="K1843" i="2"/>
  <c r="L1843" i="2"/>
  <c r="S1843" i="2"/>
  <c r="R1843" i="2"/>
  <c r="Q1843" i="2"/>
  <c r="P1843" i="2"/>
  <c r="O1843" i="2"/>
  <c r="N1843" i="2"/>
  <c r="M1843" i="2"/>
  <c r="E1843" i="2"/>
  <c r="D1843" i="2"/>
  <c r="C1843" i="2"/>
  <c r="K1842" i="2"/>
  <c r="L1842" i="2"/>
  <c r="S1842" i="2"/>
  <c r="R1842" i="2"/>
  <c r="Q1842" i="2"/>
  <c r="P1842" i="2"/>
  <c r="O1842" i="2"/>
  <c r="N1842" i="2"/>
  <c r="M1842" i="2"/>
  <c r="E1842" i="2"/>
  <c r="D1842" i="2"/>
  <c r="C1842" i="2"/>
  <c r="K1841" i="2"/>
  <c r="L1841" i="2"/>
  <c r="S1841" i="2"/>
  <c r="R1841" i="2"/>
  <c r="Q1841" i="2"/>
  <c r="P1841" i="2"/>
  <c r="O1841" i="2"/>
  <c r="N1841" i="2"/>
  <c r="M1841" i="2"/>
  <c r="E1841" i="2"/>
  <c r="D1841" i="2"/>
  <c r="C1841" i="2"/>
  <c r="K1840" i="2"/>
  <c r="L1840" i="2"/>
  <c r="S1840" i="2"/>
  <c r="R1840" i="2"/>
  <c r="Q1840" i="2"/>
  <c r="P1840" i="2"/>
  <c r="O1840" i="2"/>
  <c r="N1840" i="2"/>
  <c r="M1840" i="2"/>
  <c r="E1840" i="2"/>
  <c r="D1840" i="2"/>
  <c r="C1840" i="2"/>
  <c r="K1839" i="2"/>
  <c r="L1839" i="2"/>
  <c r="S1839" i="2"/>
  <c r="R1839" i="2"/>
  <c r="Q1839" i="2"/>
  <c r="P1839" i="2"/>
  <c r="O1839" i="2"/>
  <c r="N1839" i="2"/>
  <c r="M1839" i="2"/>
  <c r="E1839" i="2"/>
  <c r="D1839" i="2"/>
  <c r="C1839" i="2"/>
  <c r="K1838" i="2"/>
  <c r="L1838" i="2"/>
  <c r="S1838" i="2"/>
  <c r="R1838" i="2"/>
  <c r="Q1838" i="2"/>
  <c r="P1838" i="2"/>
  <c r="O1838" i="2"/>
  <c r="N1838" i="2"/>
  <c r="M1838" i="2"/>
  <c r="E1838" i="2"/>
  <c r="D1838" i="2"/>
  <c r="C1838" i="2"/>
  <c r="K1837" i="2"/>
  <c r="L1837" i="2"/>
  <c r="S1837" i="2"/>
  <c r="R1837" i="2"/>
  <c r="Q1837" i="2"/>
  <c r="P1837" i="2"/>
  <c r="O1837" i="2"/>
  <c r="N1837" i="2"/>
  <c r="M1837" i="2"/>
  <c r="E1837" i="2"/>
  <c r="D1837" i="2"/>
  <c r="C1837" i="2"/>
  <c r="K1836" i="2"/>
  <c r="L1836" i="2"/>
  <c r="S1836" i="2"/>
  <c r="R1836" i="2"/>
  <c r="Q1836" i="2"/>
  <c r="P1836" i="2"/>
  <c r="O1836" i="2"/>
  <c r="N1836" i="2"/>
  <c r="M1836" i="2"/>
  <c r="E1836" i="2"/>
  <c r="D1836" i="2"/>
  <c r="C1836" i="2"/>
  <c r="K1835" i="2"/>
  <c r="L1835" i="2"/>
  <c r="S1835" i="2"/>
  <c r="R1835" i="2"/>
  <c r="Q1835" i="2"/>
  <c r="P1835" i="2"/>
  <c r="O1835" i="2"/>
  <c r="N1835" i="2"/>
  <c r="M1835" i="2"/>
  <c r="E1835" i="2"/>
  <c r="D1835" i="2"/>
  <c r="C1835" i="2"/>
  <c r="K1834" i="2"/>
  <c r="L1834" i="2"/>
  <c r="S1834" i="2"/>
  <c r="R1834" i="2"/>
  <c r="Q1834" i="2"/>
  <c r="P1834" i="2"/>
  <c r="O1834" i="2"/>
  <c r="N1834" i="2"/>
  <c r="M1834" i="2"/>
  <c r="E1834" i="2"/>
  <c r="D1834" i="2"/>
  <c r="C1834" i="2"/>
  <c r="K1833" i="2"/>
  <c r="L1833" i="2"/>
  <c r="S1833" i="2"/>
  <c r="R1833" i="2"/>
  <c r="Q1833" i="2"/>
  <c r="P1833" i="2"/>
  <c r="O1833" i="2"/>
  <c r="N1833" i="2"/>
  <c r="M1833" i="2"/>
  <c r="E1833" i="2"/>
  <c r="D1833" i="2"/>
  <c r="C1833" i="2"/>
  <c r="K1832" i="2"/>
  <c r="L1832" i="2"/>
  <c r="S1832" i="2"/>
  <c r="R1832" i="2"/>
  <c r="Q1832" i="2"/>
  <c r="P1832" i="2"/>
  <c r="O1832" i="2"/>
  <c r="N1832" i="2"/>
  <c r="M1832" i="2"/>
  <c r="E1832" i="2"/>
  <c r="D1832" i="2"/>
  <c r="C1832" i="2"/>
  <c r="K1831" i="2"/>
  <c r="L1831" i="2"/>
  <c r="S1831" i="2"/>
  <c r="R1831" i="2"/>
  <c r="Q1831" i="2"/>
  <c r="P1831" i="2"/>
  <c r="O1831" i="2"/>
  <c r="N1831" i="2"/>
  <c r="M1831" i="2"/>
  <c r="E1831" i="2"/>
  <c r="D1831" i="2"/>
  <c r="C1831" i="2"/>
  <c r="K1830" i="2"/>
  <c r="L1830" i="2"/>
  <c r="S1830" i="2"/>
  <c r="R1830" i="2"/>
  <c r="Q1830" i="2"/>
  <c r="P1830" i="2"/>
  <c r="O1830" i="2"/>
  <c r="N1830" i="2"/>
  <c r="M1830" i="2"/>
  <c r="E1830" i="2"/>
  <c r="D1830" i="2"/>
  <c r="C1830" i="2"/>
  <c r="K1829" i="2"/>
  <c r="L1829" i="2"/>
  <c r="S1829" i="2"/>
  <c r="R1829" i="2"/>
  <c r="Q1829" i="2"/>
  <c r="P1829" i="2"/>
  <c r="O1829" i="2"/>
  <c r="N1829" i="2"/>
  <c r="M1829" i="2"/>
  <c r="E1829" i="2"/>
  <c r="D1829" i="2"/>
  <c r="C1829" i="2"/>
  <c r="K1828" i="2"/>
  <c r="L1828" i="2"/>
  <c r="S1828" i="2"/>
  <c r="R1828" i="2"/>
  <c r="Q1828" i="2"/>
  <c r="P1828" i="2"/>
  <c r="O1828" i="2"/>
  <c r="N1828" i="2"/>
  <c r="M1828" i="2"/>
  <c r="E1828" i="2"/>
  <c r="D1828" i="2"/>
  <c r="C1828" i="2"/>
  <c r="K1827" i="2"/>
  <c r="L1827" i="2"/>
  <c r="S1827" i="2"/>
  <c r="R1827" i="2"/>
  <c r="Q1827" i="2"/>
  <c r="P1827" i="2"/>
  <c r="O1827" i="2"/>
  <c r="N1827" i="2"/>
  <c r="M1827" i="2"/>
  <c r="E1827" i="2"/>
  <c r="D1827" i="2"/>
  <c r="C1827" i="2"/>
  <c r="K1826" i="2"/>
  <c r="L1826" i="2"/>
  <c r="S1826" i="2"/>
  <c r="R1826" i="2"/>
  <c r="Q1826" i="2"/>
  <c r="P1826" i="2"/>
  <c r="O1826" i="2"/>
  <c r="N1826" i="2"/>
  <c r="M1826" i="2"/>
  <c r="E1826" i="2"/>
  <c r="D1826" i="2"/>
  <c r="C1826" i="2"/>
  <c r="K1825" i="2"/>
  <c r="L1825" i="2"/>
  <c r="S1825" i="2"/>
  <c r="R1825" i="2"/>
  <c r="Q1825" i="2"/>
  <c r="P1825" i="2"/>
  <c r="O1825" i="2"/>
  <c r="N1825" i="2"/>
  <c r="M1825" i="2"/>
  <c r="E1825" i="2"/>
  <c r="D1825" i="2"/>
  <c r="C1825" i="2"/>
  <c r="K1824" i="2"/>
  <c r="L1824" i="2"/>
  <c r="S1824" i="2"/>
  <c r="R1824" i="2"/>
  <c r="Q1824" i="2"/>
  <c r="P1824" i="2"/>
  <c r="O1824" i="2"/>
  <c r="N1824" i="2"/>
  <c r="M1824" i="2"/>
  <c r="E1824" i="2"/>
  <c r="D1824" i="2"/>
  <c r="C1824" i="2"/>
  <c r="K1823" i="2"/>
  <c r="L1823" i="2"/>
  <c r="S1823" i="2"/>
  <c r="R1823" i="2"/>
  <c r="Q1823" i="2"/>
  <c r="P1823" i="2"/>
  <c r="O1823" i="2"/>
  <c r="N1823" i="2"/>
  <c r="M1823" i="2"/>
  <c r="E1823" i="2"/>
  <c r="D1823" i="2"/>
  <c r="C1823" i="2"/>
  <c r="K1822" i="2"/>
  <c r="L1822" i="2"/>
  <c r="S1822" i="2"/>
  <c r="R1822" i="2"/>
  <c r="Q1822" i="2"/>
  <c r="P1822" i="2"/>
  <c r="O1822" i="2"/>
  <c r="N1822" i="2"/>
  <c r="M1822" i="2"/>
  <c r="E1822" i="2"/>
  <c r="D1822" i="2"/>
  <c r="C1822" i="2"/>
  <c r="K1821" i="2"/>
  <c r="L1821" i="2"/>
  <c r="S1821" i="2"/>
  <c r="R1821" i="2"/>
  <c r="Q1821" i="2"/>
  <c r="P1821" i="2"/>
  <c r="O1821" i="2"/>
  <c r="N1821" i="2"/>
  <c r="M1821" i="2"/>
  <c r="E1821" i="2"/>
  <c r="D1821" i="2"/>
  <c r="C1821" i="2"/>
  <c r="K1820" i="2"/>
  <c r="L1820" i="2"/>
  <c r="S1820" i="2"/>
  <c r="R1820" i="2"/>
  <c r="Q1820" i="2"/>
  <c r="P1820" i="2"/>
  <c r="O1820" i="2"/>
  <c r="N1820" i="2"/>
  <c r="M1820" i="2"/>
  <c r="E1820" i="2"/>
  <c r="D1820" i="2"/>
  <c r="C1820" i="2"/>
  <c r="K1819" i="2"/>
  <c r="L1819" i="2"/>
  <c r="S1819" i="2"/>
  <c r="R1819" i="2"/>
  <c r="Q1819" i="2"/>
  <c r="P1819" i="2"/>
  <c r="O1819" i="2"/>
  <c r="N1819" i="2"/>
  <c r="M1819" i="2"/>
  <c r="E1819" i="2"/>
  <c r="D1819" i="2"/>
  <c r="C1819" i="2"/>
  <c r="K1818" i="2"/>
  <c r="L1818" i="2"/>
  <c r="S1818" i="2"/>
  <c r="R1818" i="2"/>
  <c r="Q1818" i="2"/>
  <c r="P1818" i="2"/>
  <c r="O1818" i="2"/>
  <c r="N1818" i="2"/>
  <c r="M1818" i="2"/>
  <c r="E1818" i="2"/>
  <c r="D1818" i="2"/>
  <c r="C1818" i="2"/>
  <c r="K1817" i="2"/>
  <c r="L1817" i="2"/>
  <c r="S1817" i="2"/>
  <c r="R1817" i="2"/>
  <c r="Q1817" i="2"/>
  <c r="P1817" i="2"/>
  <c r="O1817" i="2"/>
  <c r="N1817" i="2"/>
  <c r="M1817" i="2"/>
  <c r="E1817" i="2"/>
  <c r="D1817" i="2"/>
  <c r="C1817" i="2"/>
  <c r="K1816" i="2"/>
  <c r="L1816" i="2"/>
  <c r="S1816" i="2"/>
  <c r="R1816" i="2"/>
  <c r="Q1816" i="2"/>
  <c r="P1816" i="2"/>
  <c r="O1816" i="2"/>
  <c r="N1816" i="2"/>
  <c r="M1816" i="2"/>
  <c r="E1816" i="2"/>
  <c r="D1816" i="2"/>
  <c r="C1816" i="2"/>
  <c r="K1815" i="2"/>
  <c r="L1815" i="2"/>
  <c r="S1815" i="2"/>
  <c r="R1815" i="2"/>
  <c r="Q1815" i="2"/>
  <c r="P1815" i="2"/>
  <c r="O1815" i="2"/>
  <c r="N1815" i="2"/>
  <c r="M1815" i="2"/>
  <c r="E1815" i="2"/>
  <c r="D1815" i="2"/>
  <c r="C1815" i="2"/>
  <c r="K1814" i="2"/>
  <c r="L1814" i="2"/>
  <c r="S1814" i="2"/>
  <c r="R1814" i="2"/>
  <c r="Q1814" i="2"/>
  <c r="P1814" i="2"/>
  <c r="O1814" i="2"/>
  <c r="N1814" i="2"/>
  <c r="M1814" i="2"/>
  <c r="E1814" i="2"/>
  <c r="D1814" i="2"/>
  <c r="C1814" i="2"/>
  <c r="K1813" i="2"/>
  <c r="L1813" i="2"/>
  <c r="S1813" i="2"/>
  <c r="R1813" i="2"/>
  <c r="Q1813" i="2"/>
  <c r="P1813" i="2"/>
  <c r="O1813" i="2"/>
  <c r="N1813" i="2"/>
  <c r="M1813" i="2"/>
  <c r="E1813" i="2"/>
  <c r="D1813" i="2"/>
  <c r="C1813" i="2"/>
  <c r="K1812" i="2"/>
  <c r="L1812" i="2"/>
  <c r="S1812" i="2"/>
  <c r="R1812" i="2"/>
  <c r="Q1812" i="2"/>
  <c r="P1812" i="2"/>
  <c r="O1812" i="2"/>
  <c r="N1812" i="2"/>
  <c r="M1812" i="2"/>
  <c r="E1812" i="2"/>
  <c r="D1812" i="2"/>
  <c r="C1812" i="2"/>
  <c r="K1811" i="2"/>
  <c r="L1811" i="2"/>
  <c r="S1811" i="2"/>
  <c r="R1811" i="2"/>
  <c r="Q1811" i="2"/>
  <c r="P1811" i="2"/>
  <c r="O1811" i="2"/>
  <c r="N1811" i="2"/>
  <c r="M1811" i="2"/>
  <c r="E1811" i="2"/>
  <c r="D1811" i="2"/>
  <c r="C1811" i="2"/>
  <c r="K1810" i="2"/>
  <c r="L1810" i="2"/>
  <c r="S1810" i="2"/>
  <c r="R1810" i="2"/>
  <c r="Q1810" i="2"/>
  <c r="P1810" i="2"/>
  <c r="O1810" i="2"/>
  <c r="N1810" i="2"/>
  <c r="M1810" i="2"/>
  <c r="E1810" i="2"/>
  <c r="D1810" i="2"/>
  <c r="C1810" i="2"/>
  <c r="K1809" i="2"/>
  <c r="L1809" i="2"/>
  <c r="S1809" i="2"/>
  <c r="R1809" i="2"/>
  <c r="Q1809" i="2"/>
  <c r="P1809" i="2"/>
  <c r="O1809" i="2"/>
  <c r="N1809" i="2"/>
  <c r="M1809" i="2"/>
  <c r="E1809" i="2"/>
  <c r="D1809" i="2"/>
  <c r="C1809" i="2"/>
  <c r="K1808" i="2"/>
  <c r="L1808" i="2"/>
  <c r="S1808" i="2"/>
  <c r="R1808" i="2"/>
  <c r="Q1808" i="2"/>
  <c r="P1808" i="2"/>
  <c r="O1808" i="2"/>
  <c r="N1808" i="2"/>
  <c r="M1808" i="2"/>
  <c r="E1808" i="2"/>
  <c r="D1808" i="2"/>
  <c r="C1808" i="2"/>
  <c r="K1807" i="2"/>
  <c r="L1807" i="2"/>
  <c r="S1807" i="2"/>
  <c r="R1807" i="2"/>
  <c r="Q1807" i="2"/>
  <c r="P1807" i="2"/>
  <c r="O1807" i="2"/>
  <c r="N1807" i="2"/>
  <c r="M1807" i="2"/>
  <c r="E1807" i="2"/>
  <c r="D1807" i="2"/>
  <c r="C1807" i="2"/>
  <c r="K1806" i="2"/>
  <c r="L1806" i="2"/>
  <c r="S1806" i="2"/>
  <c r="R1806" i="2"/>
  <c r="Q1806" i="2"/>
  <c r="P1806" i="2"/>
  <c r="O1806" i="2"/>
  <c r="N1806" i="2"/>
  <c r="M1806" i="2"/>
  <c r="E1806" i="2"/>
  <c r="D1806" i="2"/>
  <c r="C1806" i="2"/>
  <c r="K1805" i="2"/>
  <c r="L1805" i="2"/>
  <c r="S1805" i="2"/>
  <c r="R1805" i="2"/>
  <c r="Q1805" i="2"/>
  <c r="P1805" i="2"/>
  <c r="O1805" i="2"/>
  <c r="N1805" i="2"/>
  <c r="M1805" i="2"/>
  <c r="E1805" i="2"/>
  <c r="D1805" i="2"/>
  <c r="C1805" i="2"/>
  <c r="K1804" i="2"/>
  <c r="L1804" i="2"/>
  <c r="S1804" i="2"/>
  <c r="R1804" i="2"/>
  <c r="Q1804" i="2"/>
  <c r="P1804" i="2"/>
  <c r="O1804" i="2"/>
  <c r="N1804" i="2"/>
  <c r="M1804" i="2"/>
  <c r="E1804" i="2"/>
  <c r="D1804" i="2"/>
  <c r="C1804" i="2"/>
  <c r="K1803" i="2"/>
  <c r="L1803" i="2"/>
  <c r="S1803" i="2"/>
  <c r="R1803" i="2"/>
  <c r="Q1803" i="2"/>
  <c r="P1803" i="2"/>
  <c r="O1803" i="2"/>
  <c r="N1803" i="2"/>
  <c r="M1803" i="2"/>
  <c r="E1803" i="2"/>
  <c r="D1803" i="2"/>
  <c r="C1803" i="2"/>
  <c r="K1802" i="2"/>
  <c r="L1802" i="2"/>
  <c r="S1802" i="2"/>
  <c r="R1802" i="2"/>
  <c r="Q1802" i="2"/>
  <c r="P1802" i="2"/>
  <c r="O1802" i="2"/>
  <c r="N1802" i="2"/>
  <c r="M1802" i="2"/>
  <c r="E1802" i="2"/>
  <c r="D1802" i="2"/>
  <c r="C1802" i="2"/>
  <c r="K1801" i="2"/>
  <c r="L1801" i="2"/>
  <c r="S1801" i="2"/>
  <c r="R1801" i="2"/>
  <c r="Q1801" i="2"/>
  <c r="P1801" i="2"/>
  <c r="O1801" i="2"/>
  <c r="N1801" i="2"/>
  <c r="M1801" i="2"/>
  <c r="E1801" i="2"/>
  <c r="D1801" i="2"/>
  <c r="C1801" i="2"/>
  <c r="K1800" i="2"/>
  <c r="L1800" i="2"/>
  <c r="S1800" i="2"/>
  <c r="R1800" i="2"/>
  <c r="Q1800" i="2"/>
  <c r="P1800" i="2"/>
  <c r="O1800" i="2"/>
  <c r="N1800" i="2"/>
  <c r="M1800" i="2"/>
  <c r="E1800" i="2"/>
  <c r="D1800" i="2"/>
  <c r="C1800" i="2"/>
  <c r="K1799" i="2"/>
  <c r="L1799" i="2"/>
  <c r="S1799" i="2"/>
  <c r="R1799" i="2"/>
  <c r="Q1799" i="2"/>
  <c r="P1799" i="2"/>
  <c r="O1799" i="2"/>
  <c r="N1799" i="2"/>
  <c r="M1799" i="2"/>
  <c r="E1799" i="2"/>
  <c r="D1799" i="2"/>
  <c r="C1799" i="2"/>
  <c r="K1798" i="2"/>
  <c r="L1798" i="2"/>
  <c r="S1798" i="2"/>
  <c r="R1798" i="2"/>
  <c r="Q1798" i="2"/>
  <c r="P1798" i="2"/>
  <c r="O1798" i="2"/>
  <c r="N1798" i="2"/>
  <c r="M1798" i="2"/>
  <c r="E1798" i="2"/>
  <c r="D1798" i="2"/>
  <c r="C1798" i="2"/>
  <c r="K1797" i="2"/>
  <c r="L1797" i="2"/>
  <c r="S1797" i="2"/>
  <c r="R1797" i="2"/>
  <c r="Q1797" i="2"/>
  <c r="P1797" i="2"/>
  <c r="O1797" i="2"/>
  <c r="N1797" i="2"/>
  <c r="M1797" i="2"/>
  <c r="E1797" i="2"/>
  <c r="D1797" i="2"/>
  <c r="C1797" i="2"/>
  <c r="K1796" i="2"/>
  <c r="L1796" i="2"/>
  <c r="S1796" i="2"/>
  <c r="R1796" i="2"/>
  <c r="Q1796" i="2"/>
  <c r="P1796" i="2"/>
  <c r="O1796" i="2"/>
  <c r="N1796" i="2"/>
  <c r="M1796" i="2"/>
  <c r="E1796" i="2"/>
  <c r="D1796" i="2"/>
  <c r="C1796" i="2"/>
  <c r="K1795" i="2"/>
  <c r="L1795" i="2"/>
  <c r="S1795" i="2"/>
  <c r="R1795" i="2"/>
  <c r="Q1795" i="2"/>
  <c r="P1795" i="2"/>
  <c r="O1795" i="2"/>
  <c r="N1795" i="2"/>
  <c r="M1795" i="2"/>
  <c r="E1795" i="2"/>
  <c r="D1795" i="2"/>
  <c r="C1795" i="2"/>
  <c r="K1794" i="2"/>
  <c r="L1794" i="2"/>
  <c r="S1794" i="2"/>
  <c r="R1794" i="2"/>
  <c r="Q1794" i="2"/>
  <c r="P1794" i="2"/>
  <c r="O1794" i="2"/>
  <c r="N1794" i="2"/>
  <c r="M1794" i="2"/>
  <c r="E1794" i="2"/>
  <c r="D1794" i="2"/>
  <c r="C1794" i="2"/>
  <c r="K1793" i="2"/>
  <c r="L1793" i="2"/>
  <c r="S1793" i="2"/>
  <c r="R1793" i="2"/>
  <c r="Q1793" i="2"/>
  <c r="P1793" i="2"/>
  <c r="O1793" i="2"/>
  <c r="N1793" i="2"/>
  <c r="M1793" i="2"/>
  <c r="E1793" i="2"/>
  <c r="D1793" i="2"/>
  <c r="C1793" i="2"/>
  <c r="K1792" i="2"/>
  <c r="L1792" i="2"/>
  <c r="S1792" i="2"/>
  <c r="R1792" i="2"/>
  <c r="Q1792" i="2"/>
  <c r="P1792" i="2"/>
  <c r="O1792" i="2"/>
  <c r="N1792" i="2"/>
  <c r="M1792" i="2"/>
  <c r="E1792" i="2"/>
  <c r="D1792" i="2"/>
  <c r="C1792" i="2"/>
  <c r="K1791" i="2"/>
  <c r="L1791" i="2"/>
  <c r="S1791" i="2"/>
  <c r="R1791" i="2"/>
  <c r="Q1791" i="2"/>
  <c r="P1791" i="2"/>
  <c r="O1791" i="2"/>
  <c r="N1791" i="2"/>
  <c r="M1791" i="2"/>
  <c r="E1791" i="2"/>
  <c r="D1791" i="2"/>
  <c r="C1791" i="2"/>
  <c r="K1790" i="2"/>
  <c r="L1790" i="2"/>
  <c r="S1790" i="2"/>
  <c r="R1790" i="2"/>
  <c r="Q1790" i="2"/>
  <c r="P1790" i="2"/>
  <c r="O1790" i="2"/>
  <c r="N1790" i="2"/>
  <c r="M1790" i="2"/>
  <c r="E1790" i="2"/>
  <c r="D1790" i="2"/>
  <c r="C1790" i="2"/>
  <c r="K1789" i="2"/>
  <c r="L1789" i="2"/>
  <c r="S1789" i="2"/>
  <c r="R1789" i="2"/>
  <c r="Q1789" i="2"/>
  <c r="P1789" i="2"/>
  <c r="O1789" i="2"/>
  <c r="N1789" i="2"/>
  <c r="M1789" i="2"/>
  <c r="E1789" i="2"/>
  <c r="D1789" i="2"/>
  <c r="C1789" i="2"/>
  <c r="K1788" i="2"/>
  <c r="L1788" i="2"/>
  <c r="S1788" i="2"/>
  <c r="R1788" i="2"/>
  <c r="Q1788" i="2"/>
  <c r="P1788" i="2"/>
  <c r="O1788" i="2"/>
  <c r="N1788" i="2"/>
  <c r="M1788" i="2"/>
  <c r="E1788" i="2"/>
  <c r="D1788" i="2"/>
  <c r="C1788" i="2"/>
  <c r="K1787" i="2"/>
  <c r="L1787" i="2"/>
  <c r="S1787" i="2"/>
  <c r="R1787" i="2"/>
  <c r="Q1787" i="2"/>
  <c r="P1787" i="2"/>
  <c r="O1787" i="2"/>
  <c r="N1787" i="2"/>
  <c r="M1787" i="2"/>
  <c r="E1787" i="2"/>
  <c r="D1787" i="2"/>
  <c r="C1787" i="2"/>
  <c r="K1786" i="2"/>
  <c r="L1786" i="2"/>
  <c r="S1786" i="2"/>
  <c r="R1786" i="2"/>
  <c r="Q1786" i="2"/>
  <c r="P1786" i="2"/>
  <c r="O1786" i="2"/>
  <c r="N1786" i="2"/>
  <c r="M1786" i="2"/>
  <c r="E1786" i="2"/>
  <c r="D1786" i="2"/>
  <c r="C1786" i="2"/>
  <c r="K1785" i="2"/>
  <c r="L1785" i="2"/>
  <c r="S1785" i="2"/>
  <c r="R1785" i="2"/>
  <c r="Q1785" i="2"/>
  <c r="P1785" i="2"/>
  <c r="O1785" i="2"/>
  <c r="N1785" i="2"/>
  <c r="M1785" i="2"/>
  <c r="E1785" i="2"/>
  <c r="D1785" i="2"/>
  <c r="C1785" i="2"/>
  <c r="K1784" i="2"/>
  <c r="L1784" i="2"/>
  <c r="S1784" i="2"/>
  <c r="R1784" i="2"/>
  <c r="Q1784" i="2"/>
  <c r="P1784" i="2"/>
  <c r="O1784" i="2"/>
  <c r="N1784" i="2"/>
  <c r="M1784" i="2"/>
  <c r="E1784" i="2"/>
  <c r="D1784" i="2"/>
  <c r="C1784" i="2"/>
  <c r="K1783" i="2"/>
  <c r="L1783" i="2"/>
  <c r="S1783" i="2"/>
  <c r="R1783" i="2"/>
  <c r="Q1783" i="2"/>
  <c r="P1783" i="2"/>
  <c r="O1783" i="2"/>
  <c r="N1783" i="2"/>
  <c r="M1783" i="2"/>
  <c r="E1783" i="2"/>
  <c r="D1783" i="2"/>
  <c r="C1783" i="2"/>
  <c r="K1782" i="2"/>
  <c r="L1782" i="2"/>
  <c r="S1782" i="2"/>
  <c r="R1782" i="2"/>
  <c r="Q1782" i="2"/>
  <c r="P1782" i="2"/>
  <c r="O1782" i="2"/>
  <c r="N1782" i="2"/>
  <c r="M1782" i="2"/>
  <c r="E1782" i="2"/>
  <c r="D1782" i="2"/>
  <c r="C1782" i="2"/>
  <c r="K1781" i="2"/>
  <c r="L1781" i="2"/>
  <c r="S1781" i="2"/>
  <c r="R1781" i="2"/>
  <c r="Q1781" i="2"/>
  <c r="P1781" i="2"/>
  <c r="O1781" i="2"/>
  <c r="N1781" i="2"/>
  <c r="M1781" i="2"/>
  <c r="E1781" i="2"/>
  <c r="D1781" i="2"/>
  <c r="C1781" i="2"/>
  <c r="K1780" i="2"/>
  <c r="L1780" i="2"/>
  <c r="S1780" i="2"/>
  <c r="R1780" i="2"/>
  <c r="Q1780" i="2"/>
  <c r="P1780" i="2"/>
  <c r="O1780" i="2"/>
  <c r="N1780" i="2"/>
  <c r="M1780" i="2"/>
  <c r="E1780" i="2"/>
  <c r="D1780" i="2"/>
  <c r="C1780" i="2"/>
  <c r="K1779" i="2"/>
  <c r="L1779" i="2"/>
  <c r="S1779" i="2"/>
  <c r="R1779" i="2"/>
  <c r="Q1779" i="2"/>
  <c r="P1779" i="2"/>
  <c r="O1779" i="2"/>
  <c r="N1779" i="2"/>
  <c r="M1779" i="2"/>
  <c r="E1779" i="2"/>
  <c r="D1779" i="2"/>
  <c r="C1779" i="2"/>
  <c r="K1778" i="2"/>
  <c r="L1778" i="2"/>
  <c r="S1778" i="2"/>
  <c r="R1778" i="2"/>
  <c r="Q1778" i="2"/>
  <c r="P1778" i="2"/>
  <c r="O1778" i="2"/>
  <c r="N1778" i="2"/>
  <c r="M1778" i="2"/>
  <c r="E1778" i="2"/>
  <c r="D1778" i="2"/>
  <c r="C1778" i="2"/>
  <c r="K1777" i="2"/>
  <c r="L1777" i="2"/>
  <c r="S1777" i="2"/>
  <c r="R1777" i="2"/>
  <c r="Q1777" i="2"/>
  <c r="P1777" i="2"/>
  <c r="O1777" i="2"/>
  <c r="N1777" i="2"/>
  <c r="M1777" i="2"/>
  <c r="E1777" i="2"/>
  <c r="D1777" i="2"/>
  <c r="C1777" i="2"/>
  <c r="K1776" i="2"/>
  <c r="L1776" i="2"/>
  <c r="S1776" i="2"/>
  <c r="R1776" i="2"/>
  <c r="Q1776" i="2"/>
  <c r="P1776" i="2"/>
  <c r="O1776" i="2"/>
  <c r="N1776" i="2"/>
  <c r="M1776" i="2"/>
  <c r="E1776" i="2"/>
  <c r="D1776" i="2"/>
  <c r="C1776" i="2"/>
  <c r="K1775" i="2"/>
  <c r="L1775" i="2"/>
  <c r="S1775" i="2"/>
  <c r="R1775" i="2"/>
  <c r="Q1775" i="2"/>
  <c r="P1775" i="2"/>
  <c r="O1775" i="2"/>
  <c r="N1775" i="2"/>
  <c r="M1775" i="2"/>
  <c r="E1775" i="2"/>
  <c r="D1775" i="2"/>
  <c r="C1775" i="2"/>
  <c r="K1774" i="2"/>
  <c r="L1774" i="2"/>
  <c r="S1774" i="2"/>
  <c r="R1774" i="2"/>
  <c r="Q1774" i="2"/>
  <c r="P1774" i="2"/>
  <c r="O1774" i="2"/>
  <c r="N1774" i="2"/>
  <c r="M1774" i="2"/>
  <c r="E1774" i="2"/>
  <c r="D1774" i="2"/>
  <c r="C1774" i="2"/>
  <c r="K1773" i="2"/>
  <c r="L1773" i="2"/>
  <c r="S1773" i="2"/>
  <c r="R1773" i="2"/>
  <c r="Q1773" i="2"/>
  <c r="P1773" i="2"/>
  <c r="O1773" i="2"/>
  <c r="N1773" i="2"/>
  <c r="M1773" i="2"/>
  <c r="E1773" i="2"/>
  <c r="D1773" i="2"/>
  <c r="C1773" i="2"/>
  <c r="K1772" i="2"/>
  <c r="L1772" i="2"/>
  <c r="S1772" i="2"/>
  <c r="R1772" i="2"/>
  <c r="Q1772" i="2"/>
  <c r="P1772" i="2"/>
  <c r="O1772" i="2"/>
  <c r="N1772" i="2"/>
  <c r="M1772" i="2"/>
  <c r="E1772" i="2"/>
  <c r="D1772" i="2"/>
  <c r="C1772" i="2"/>
  <c r="K1771" i="2"/>
  <c r="L1771" i="2"/>
  <c r="S1771" i="2"/>
  <c r="R1771" i="2"/>
  <c r="Q1771" i="2"/>
  <c r="P1771" i="2"/>
  <c r="O1771" i="2"/>
  <c r="N1771" i="2"/>
  <c r="M1771" i="2"/>
  <c r="E1771" i="2"/>
  <c r="D1771" i="2"/>
  <c r="C1771" i="2"/>
  <c r="K1770" i="2"/>
  <c r="L1770" i="2"/>
  <c r="S1770" i="2"/>
  <c r="R1770" i="2"/>
  <c r="Q1770" i="2"/>
  <c r="P1770" i="2"/>
  <c r="O1770" i="2"/>
  <c r="N1770" i="2"/>
  <c r="M1770" i="2"/>
  <c r="E1770" i="2"/>
  <c r="D1770" i="2"/>
  <c r="C1770" i="2"/>
  <c r="K1769" i="2"/>
  <c r="L1769" i="2"/>
  <c r="S1769" i="2"/>
  <c r="R1769" i="2"/>
  <c r="Q1769" i="2"/>
  <c r="P1769" i="2"/>
  <c r="O1769" i="2"/>
  <c r="N1769" i="2"/>
  <c r="M1769" i="2"/>
  <c r="E1769" i="2"/>
  <c r="D1769" i="2"/>
  <c r="C1769" i="2"/>
  <c r="K1768" i="2"/>
  <c r="L1768" i="2"/>
  <c r="S1768" i="2"/>
  <c r="R1768" i="2"/>
  <c r="Q1768" i="2"/>
  <c r="P1768" i="2"/>
  <c r="O1768" i="2"/>
  <c r="N1768" i="2"/>
  <c r="M1768" i="2"/>
  <c r="E1768" i="2"/>
  <c r="D1768" i="2"/>
  <c r="C1768" i="2"/>
  <c r="K1767" i="2"/>
  <c r="L1767" i="2"/>
  <c r="S1767" i="2"/>
  <c r="R1767" i="2"/>
  <c r="Q1767" i="2"/>
  <c r="P1767" i="2"/>
  <c r="O1767" i="2"/>
  <c r="N1767" i="2"/>
  <c r="M1767" i="2"/>
  <c r="E1767" i="2"/>
  <c r="D1767" i="2"/>
  <c r="C1767" i="2"/>
  <c r="K1766" i="2"/>
  <c r="L1766" i="2"/>
  <c r="S1766" i="2"/>
  <c r="R1766" i="2"/>
  <c r="Q1766" i="2"/>
  <c r="P1766" i="2"/>
  <c r="O1766" i="2"/>
  <c r="N1766" i="2"/>
  <c r="M1766" i="2"/>
  <c r="E1766" i="2"/>
  <c r="D1766" i="2"/>
  <c r="C1766" i="2"/>
  <c r="K1765" i="2"/>
  <c r="L1765" i="2"/>
  <c r="S1765" i="2"/>
  <c r="R1765" i="2"/>
  <c r="Q1765" i="2"/>
  <c r="P1765" i="2"/>
  <c r="O1765" i="2"/>
  <c r="N1765" i="2"/>
  <c r="M1765" i="2"/>
  <c r="E1765" i="2"/>
  <c r="D1765" i="2"/>
  <c r="C1765" i="2"/>
  <c r="K1764" i="2"/>
  <c r="L1764" i="2"/>
  <c r="S1764" i="2"/>
  <c r="R1764" i="2"/>
  <c r="Q1764" i="2"/>
  <c r="P1764" i="2"/>
  <c r="O1764" i="2"/>
  <c r="N1764" i="2"/>
  <c r="M1764" i="2"/>
  <c r="E1764" i="2"/>
  <c r="D1764" i="2"/>
  <c r="C1764" i="2"/>
  <c r="K1763" i="2"/>
  <c r="L1763" i="2"/>
  <c r="S1763" i="2"/>
  <c r="R1763" i="2"/>
  <c r="Q1763" i="2"/>
  <c r="P1763" i="2"/>
  <c r="O1763" i="2"/>
  <c r="N1763" i="2"/>
  <c r="M1763" i="2"/>
  <c r="E1763" i="2"/>
  <c r="D1763" i="2"/>
  <c r="C1763" i="2"/>
  <c r="K1762" i="2"/>
  <c r="L1762" i="2"/>
  <c r="S1762" i="2"/>
  <c r="R1762" i="2"/>
  <c r="Q1762" i="2"/>
  <c r="P1762" i="2"/>
  <c r="O1762" i="2"/>
  <c r="N1762" i="2"/>
  <c r="M1762" i="2"/>
  <c r="E1762" i="2"/>
  <c r="D1762" i="2"/>
  <c r="C1762" i="2"/>
  <c r="K1761" i="2"/>
  <c r="L1761" i="2"/>
  <c r="S1761" i="2"/>
  <c r="R1761" i="2"/>
  <c r="Q1761" i="2"/>
  <c r="P1761" i="2"/>
  <c r="O1761" i="2"/>
  <c r="N1761" i="2"/>
  <c r="M1761" i="2"/>
  <c r="E1761" i="2"/>
  <c r="D1761" i="2"/>
  <c r="C1761" i="2"/>
  <c r="K1760" i="2"/>
  <c r="L1760" i="2"/>
  <c r="S1760" i="2"/>
  <c r="R1760" i="2"/>
  <c r="Q1760" i="2"/>
  <c r="P1760" i="2"/>
  <c r="O1760" i="2"/>
  <c r="N1760" i="2"/>
  <c r="M1760" i="2"/>
  <c r="E1760" i="2"/>
  <c r="D1760" i="2"/>
  <c r="C1760" i="2"/>
  <c r="K1759" i="2"/>
  <c r="L1759" i="2"/>
  <c r="S1759" i="2"/>
  <c r="R1759" i="2"/>
  <c r="Q1759" i="2"/>
  <c r="P1759" i="2"/>
  <c r="O1759" i="2"/>
  <c r="N1759" i="2"/>
  <c r="M1759" i="2"/>
  <c r="E1759" i="2"/>
  <c r="D1759" i="2"/>
  <c r="C1759" i="2"/>
  <c r="K1758" i="2"/>
  <c r="L1758" i="2"/>
  <c r="S1758" i="2"/>
  <c r="R1758" i="2"/>
  <c r="Q1758" i="2"/>
  <c r="P1758" i="2"/>
  <c r="O1758" i="2"/>
  <c r="N1758" i="2"/>
  <c r="M1758" i="2"/>
  <c r="E1758" i="2"/>
  <c r="D1758" i="2"/>
  <c r="C1758" i="2"/>
  <c r="K1757" i="2"/>
  <c r="L1757" i="2"/>
  <c r="S1757" i="2"/>
  <c r="R1757" i="2"/>
  <c r="Q1757" i="2"/>
  <c r="P1757" i="2"/>
  <c r="O1757" i="2"/>
  <c r="N1757" i="2"/>
  <c r="M1757" i="2"/>
  <c r="E1757" i="2"/>
  <c r="D1757" i="2"/>
  <c r="C1757" i="2"/>
  <c r="K1756" i="2"/>
  <c r="L1756" i="2"/>
  <c r="S1756" i="2"/>
  <c r="R1756" i="2"/>
  <c r="Q1756" i="2"/>
  <c r="P1756" i="2"/>
  <c r="O1756" i="2"/>
  <c r="N1756" i="2"/>
  <c r="M1756" i="2"/>
  <c r="E1756" i="2"/>
  <c r="D1756" i="2"/>
  <c r="C1756" i="2"/>
  <c r="K1755" i="2"/>
  <c r="L1755" i="2"/>
  <c r="S1755" i="2"/>
  <c r="R1755" i="2"/>
  <c r="Q1755" i="2"/>
  <c r="P1755" i="2"/>
  <c r="O1755" i="2"/>
  <c r="N1755" i="2"/>
  <c r="M1755" i="2"/>
  <c r="E1755" i="2"/>
  <c r="D1755" i="2"/>
  <c r="C1755" i="2"/>
  <c r="K1754" i="2"/>
  <c r="L1754" i="2"/>
  <c r="S1754" i="2"/>
  <c r="R1754" i="2"/>
  <c r="Q1754" i="2"/>
  <c r="P1754" i="2"/>
  <c r="O1754" i="2"/>
  <c r="N1754" i="2"/>
  <c r="M1754" i="2"/>
  <c r="E1754" i="2"/>
  <c r="D1754" i="2"/>
  <c r="C1754" i="2"/>
  <c r="K1753" i="2"/>
  <c r="L1753" i="2"/>
  <c r="S1753" i="2"/>
  <c r="R1753" i="2"/>
  <c r="Q1753" i="2"/>
  <c r="P1753" i="2"/>
  <c r="O1753" i="2"/>
  <c r="N1753" i="2"/>
  <c r="M1753" i="2"/>
  <c r="E1753" i="2"/>
  <c r="D1753" i="2"/>
  <c r="C1753" i="2"/>
  <c r="K1752" i="2"/>
  <c r="L1752" i="2"/>
  <c r="S1752" i="2"/>
  <c r="R1752" i="2"/>
  <c r="Q1752" i="2"/>
  <c r="P1752" i="2"/>
  <c r="O1752" i="2"/>
  <c r="N1752" i="2"/>
  <c r="M1752" i="2"/>
  <c r="E1752" i="2"/>
  <c r="D1752" i="2"/>
  <c r="C1752" i="2"/>
  <c r="K1751" i="2"/>
  <c r="L1751" i="2"/>
  <c r="S1751" i="2"/>
  <c r="R1751" i="2"/>
  <c r="Q1751" i="2"/>
  <c r="P1751" i="2"/>
  <c r="O1751" i="2"/>
  <c r="N1751" i="2"/>
  <c r="M1751" i="2"/>
  <c r="E1751" i="2"/>
  <c r="D1751" i="2"/>
  <c r="C1751" i="2"/>
  <c r="K1750" i="2"/>
  <c r="L1750" i="2"/>
  <c r="S1750" i="2"/>
  <c r="R1750" i="2"/>
  <c r="Q1750" i="2"/>
  <c r="P1750" i="2"/>
  <c r="O1750" i="2"/>
  <c r="N1750" i="2"/>
  <c r="M1750" i="2"/>
  <c r="E1750" i="2"/>
  <c r="D1750" i="2"/>
  <c r="C1750" i="2"/>
  <c r="K1749" i="2"/>
  <c r="L1749" i="2"/>
  <c r="S1749" i="2"/>
  <c r="R1749" i="2"/>
  <c r="Q1749" i="2"/>
  <c r="P1749" i="2"/>
  <c r="O1749" i="2"/>
  <c r="N1749" i="2"/>
  <c r="M1749" i="2"/>
  <c r="E1749" i="2"/>
  <c r="D1749" i="2"/>
  <c r="C1749" i="2"/>
  <c r="K1748" i="2"/>
  <c r="L1748" i="2"/>
  <c r="S1748" i="2"/>
  <c r="R1748" i="2"/>
  <c r="Q1748" i="2"/>
  <c r="P1748" i="2"/>
  <c r="O1748" i="2"/>
  <c r="N1748" i="2"/>
  <c r="M1748" i="2"/>
  <c r="E1748" i="2"/>
  <c r="D1748" i="2"/>
  <c r="C1748" i="2"/>
  <c r="K1747" i="2"/>
  <c r="L1747" i="2"/>
  <c r="S1747" i="2"/>
  <c r="R1747" i="2"/>
  <c r="Q1747" i="2"/>
  <c r="P1747" i="2"/>
  <c r="O1747" i="2"/>
  <c r="N1747" i="2"/>
  <c r="M1747" i="2"/>
  <c r="E1747" i="2"/>
  <c r="D1747" i="2"/>
  <c r="C1747" i="2"/>
  <c r="K1746" i="2"/>
  <c r="L1746" i="2"/>
  <c r="S1746" i="2"/>
  <c r="R1746" i="2"/>
  <c r="Q1746" i="2"/>
  <c r="P1746" i="2"/>
  <c r="O1746" i="2"/>
  <c r="N1746" i="2"/>
  <c r="M1746" i="2"/>
  <c r="E1746" i="2"/>
  <c r="D1746" i="2"/>
  <c r="C1746" i="2"/>
  <c r="K1745" i="2"/>
  <c r="L1745" i="2"/>
  <c r="S1745" i="2"/>
  <c r="R1745" i="2"/>
  <c r="Q1745" i="2"/>
  <c r="P1745" i="2"/>
  <c r="O1745" i="2"/>
  <c r="N1745" i="2"/>
  <c r="M1745" i="2"/>
  <c r="E1745" i="2"/>
  <c r="D1745" i="2"/>
  <c r="C1745" i="2"/>
  <c r="K1744" i="2"/>
  <c r="L1744" i="2"/>
  <c r="S1744" i="2"/>
  <c r="R1744" i="2"/>
  <c r="Q1744" i="2"/>
  <c r="P1744" i="2"/>
  <c r="O1744" i="2"/>
  <c r="N1744" i="2"/>
  <c r="M1744" i="2"/>
  <c r="E1744" i="2"/>
  <c r="D1744" i="2"/>
  <c r="C1744" i="2"/>
  <c r="K1743" i="2"/>
  <c r="L1743" i="2"/>
  <c r="S1743" i="2"/>
  <c r="R1743" i="2"/>
  <c r="Q1743" i="2"/>
  <c r="P1743" i="2"/>
  <c r="O1743" i="2"/>
  <c r="N1743" i="2"/>
  <c r="M1743" i="2"/>
  <c r="E1743" i="2"/>
  <c r="D1743" i="2"/>
  <c r="C1743" i="2"/>
  <c r="K1742" i="2"/>
  <c r="L1742" i="2"/>
  <c r="S1742" i="2"/>
  <c r="R1742" i="2"/>
  <c r="Q1742" i="2"/>
  <c r="P1742" i="2"/>
  <c r="O1742" i="2"/>
  <c r="N1742" i="2"/>
  <c r="M1742" i="2"/>
  <c r="E1742" i="2"/>
  <c r="D1742" i="2"/>
  <c r="C1742" i="2"/>
  <c r="K1741" i="2"/>
  <c r="L1741" i="2"/>
  <c r="S1741" i="2"/>
  <c r="R1741" i="2"/>
  <c r="Q1741" i="2"/>
  <c r="P1741" i="2"/>
  <c r="O1741" i="2"/>
  <c r="N1741" i="2"/>
  <c r="M1741" i="2"/>
  <c r="E1741" i="2"/>
  <c r="D1741" i="2"/>
  <c r="C1741" i="2"/>
  <c r="K1740" i="2"/>
  <c r="L1740" i="2"/>
  <c r="S1740" i="2"/>
  <c r="R1740" i="2"/>
  <c r="Q1740" i="2"/>
  <c r="P1740" i="2"/>
  <c r="O1740" i="2"/>
  <c r="N1740" i="2"/>
  <c r="M1740" i="2"/>
  <c r="E1740" i="2"/>
  <c r="D1740" i="2"/>
  <c r="C1740" i="2"/>
  <c r="K1739" i="2"/>
  <c r="L1739" i="2"/>
  <c r="S1739" i="2"/>
  <c r="R1739" i="2"/>
  <c r="Q1739" i="2"/>
  <c r="P1739" i="2"/>
  <c r="O1739" i="2"/>
  <c r="N1739" i="2"/>
  <c r="M1739" i="2"/>
  <c r="E1739" i="2"/>
  <c r="D1739" i="2"/>
  <c r="C1739" i="2"/>
  <c r="K1738" i="2"/>
  <c r="L1738" i="2"/>
  <c r="S1738" i="2"/>
  <c r="R1738" i="2"/>
  <c r="Q1738" i="2"/>
  <c r="P1738" i="2"/>
  <c r="O1738" i="2"/>
  <c r="N1738" i="2"/>
  <c r="M1738" i="2"/>
  <c r="E1738" i="2"/>
  <c r="D1738" i="2"/>
  <c r="C1738" i="2"/>
  <c r="K1737" i="2"/>
  <c r="L1737" i="2"/>
  <c r="S1737" i="2"/>
  <c r="R1737" i="2"/>
  <c r="Q1737" i="2"/>
  <c r="P1737" i="2"/>
  <c r="O1737" i="2"/>
  <c r="N1737" i="2"/>
  <c r="M1737" i="2"/>
  <c r="E1737" i="2"/>
  <c r="D1737" i="2"/>
  <c r="C1737" i="2"/>
  <c r="K1736" i="2"/>
  <c r="L1736" i="2"/>
  <c r="S1736" i="2"/>
  <c r="R1736" i="2"/>
  <c r="Q1736" i="2"/>
  <c r="P1736" i="2"/>
  <c r="O1736" i="2"/>
  <c r="N1736" i="2"/>
  <c r="M1736" i="2"/>
  <c r="E1736" i="2"/>
  <c r="D1736" i="2"/>
  <c r="C1736" i="2"/>
  <c r="K1735" i="2"/>
  <c r="L1735" i="2"/>
  <c r="S1735" i="2"/>
  <c r="R1735" i="2"/>
  <c r="Q1735" i="2"/>
  <c r="P1735" i="2"/>
  <c r="O1735" i="2"/>
  <c r="N1735" i="2"/>
  <c r="M1735" i="2"/>
  <c r="E1735" i="2"/>
  <c r="D1735" i="2"/>
  <c r="C1735" i="2"/>
  <c r="K1734" i="2"/>
  <c r="L1734" i="2"/>
  <c r="S1734" i="2"/>
  <c r="R1734" i="2"/>
  <c r="Q1734" i="2"/>
  <c r="P1734" i="2"/>
  <c r="O1734" i="2"/>
  <c r="N1734" i="2"/>
  <c r="M1734" i="2"/>
  <c r="E1734" i="2"/>
  <c r="D1734" i="2"/>
  <c r="C1734" i="2"/>
  <c r="K1733" i="2"/>
  <c r="L1733" i="2"/>
  <c r="S1733" i="2"/>
  <c r="R1733" i="2"/>
  <c r="Q1733" i="2"/>
  <c r="P1733" i="2"/>
  <c r="O1733" i="2"/>
  <c r="N1733" i="2"/>
  <c r="M1733" i="2"/>
  <c r="E1733" i="2"/>
  <c r="D1733" i="2"/>
  <c r="C1733" i="2"/>
  <c r="K1732" i="2"/>
  <c r="L1732" i="2"/>
  <c r="S1732" i="2"/>
  <c r="R1732" i="2"/>
  <c r="Q1732" i="2"/>
  <c r="P1732" i="2"/>
  <c r="O1732" i="2"/>
  <c r="N1732" i="2"/>
  <c r="M1732" i="2"/>
  <c r="E1732" i="2"/>
  <c r="D1732" i="2"/>
  <c r="C1732" i="2"/>
  <c r="K1731" i="2"/>
  <c r="L1731" i="2"/>
  <c r="S1731" i="2"/>
  <c r="R1731" i="2"/>
  <c r="Q1731" i="2"/>
  <c r="P1731" i="2"/>
  <c r="O1731" i="2"/>
  <c r="N1731" i="2"/>
  <c r="M1731" i="2"/>
  <c r="E1731" i="2"/>
  <c r="D1731" i="2"/>
  <c r="C1731" i="2"/>
  <c r="K1730" i="2"/>
  <c r="L1730" i="2"/>
  <c r="S1730" i="2"/>
  <c r="R1730" i="2"/>
  <c r="Q1730" i="2"/>
  <c r="P1730" i="2"/>
  <c r="O1730" i="2"/>
  <c r="N1730" i="2"/>
  <c r="M1730" i="2"/>
  <c r="E1730" i="2"/>
  <c r="D1730" i="2"/>
  <c r="C1730" i="2"/>
  <c r="K1729" i="2"/>
  <c r="L1729" i="2"/>
  <c r="S1729" i="2"/>
  <c r="R1729" i="2"/>
  <c r="Q1729" i="2"/>
  <c r="P1729" i="2"/>
  <c r="O1729" i="2"/>
  <c r="N1729" i="2"/>
  <c r="M1729" i="2"/>
  <c r="E1729" i="2"/>
  <c r="D1729" i="2"/>
  <c r="C1729" i="2"/>
  <c r="K1728" i="2"/>
  <c r="L1728" i="2"/>
  <c r="S1728" i="2"/>
  <c r="R1728" i="2"/>
  <c r="Q1728" i="2"/>
  <c r="P1728" i="2"/>
  <c r="O1728" i="2"/>
  <c r="N1728" i="2"/>
  <c r="M1728" i="2"/>
  <c r="E1728" i="2"/>
  <c r="D1728" i="2"/>
  <c r="C1728" i="2"/>
  <c r="K1727" i="2"/>
  <c r="L1727" i="2"/>
  <c r="S1727" i="2"/>
  <c r="R1727" i="2"/>
  <c r="Q1727" i="2"/>
  <c r="P1727" i="2"/>
  <c r="O1727" i="2"/>
  <c r="N1727" i="2"/>
  <c r="M1727" i="2"/>
  <c r="E1727" i="2"/>
  <c r="D1727" i="2"/>
  <c r="C1727" i="2"/>
  <c r="K1726" i="2"/>
  <c r="L1726" i="2"/>
  <c r="S1726" i="2"/>
  <c r="R1726" i="2"/>
  <c r="Q1726" i="2"/>
  <c r="P1726" i="2"/>
  <c r="O1726" i="2"/>
  <c r="N1726" i="2"/>
  <c r="M1726" i="2"/>
  <c r="E1726" i="2"/>
  <c r="D1726" i="2"/>
  <c r="C1726" i="2"/>
  <c r="K1725" i="2"/>
  <c r="L1725" i="2"/>
  <c r="S1725" i="2"/>
  <c r="R1725" i="2"/>
  <c r="Q1725" i="2"/>
  <c r="P1725" i="2"/>
  <c r="O1725" i="2"/>
  <c r="N1725" i="2"/>
  <c r="M1725" i="2"/>
  <c r="E1725" i="2"/>
  <c r="D1725" i="2"/>
  <c r="C1725" i="2"/>
  <c r="K1724" i="2"/>
  <c r="L1724" i="2"/>
  <c r="S1724" i="2"/>
  <c r="R1724" i="2"/>
  <c r="Q1724" i="2"/>
  <c r="P1724" i="2"/>
  <c r="O1724" i="2"/>
  <c r="N1724" i="2"/>
  <c r="M1724" i="2"/>
  <c r="E1724" i="2"/>
  <c r="D1724" i="2"/>
  <c r="C1724" i="2"/>
  <c r="K1723" i="2"/>
  <c r="L1723" i="2"/>
  <c r="S1723" i="2"/>
  <c r="R1723" i="2"/>
  <c r="Q1723" i="2"/>
  <c r="P1723" i="2"/>
  <c r="O1723" i="2"/>
  <c r="N1723" i="2"/>
  <c r="M1723" i="2"/>
  <c r="E1723" i="2"/>
  <c r="D1723" i="2"/>
  <c r="C1723" i="2"/>
  <c r="K1722" i="2"/>
  <c r="L1722" i="2"/>
  <c r="S1722" i="2"/>
  <c r="R1722" i="2"/>
  <c r="Q1722" i="2"/>
  <c r="P1722" i="2"/>
  <c r="O1722" i="2"/>
  <c r="N1722" i="2"/>
  <c r="M1722" i="2"/>
  <c r="E1722" i="2"/>
  <c r="D1722" i="2"/>
  <c r="C1722" i="2"/>
  <c r="K1721" i="2"/>
  <c r="L1721" i="2"/>
  <c r="S1721" i="2"/>
  <c r="R1721" i="2"/>
  <c r="Q1721" i="2"/>
  <c r="P1721" i="2"/>
  <c r="O1721" i="2"/>
  <c r="N1721" i="2"/>
  <c r="M1721" i="2"/>
  <c r="E1721" i="2"/>
  <c r="D1721" i="2"/>
  <c r="C1721" i="2"/>
  <c r="K1720" i="2"/>
  <c r="L1720" i="2"/>
  <c r="S1720" i="2"/>
  <c r="R1720" i="2"/>
  <c r="Q1720" i="2"/>
  <c r="P1720" i="2"/>
  <c r="O1720" i="2"/>
  <c r="N1720" i="2"/>
  <c r="M1720" i="2"/>
  <c r="E1720" i="2"/>
  <c r="D1720" i="2"/>
  <c r="C1720" i="2"/>
  <c r="K1719" i="2"/>
  <c r="L1719" i="2"/>
  <c r="S1719" i="2"/>
  <c r="R1719" i="2"/>
  <c r="Q1719" i="2"/>
  <c r="P1719" i="2"/>
  <c r="O1719" i="2"/>
  <c r="N1719" i="2"/>
  <c r="M1719" i="2"/>
  <c r="E1719" i="2"/>
  <c r="D1719" i="2"/>
  <c r="C1719" i="2"/>
  <c r="K1718" i="2"/>
  <c r="L1718" i="2"/>
  <c r="S1718" i="2"/>
  <c r="R1718" i="2"/>
  <c r="Q1718" i="2"/>
  <c r="P1718" i="2"/>
  <c r="O1718" i="2"/>
  <c r="N1718" i="2"/>
  <c r="M1718" i="2"/>
  <c r="E1718" i="2"/>
  <c r="D1718" i="2"/>
  <c r="C1718" i="2"/>
  <c r="K1717" i="2"/>
  <c r="L1717" i="2"/>
  <c r="S1717" i="2"/>
  <c r="R1717" i="2"/>
  <c r="Q1717" i="2"/>
  <c r="P1717" i="2"/>
  <c r="O1717" i="2"/>
  <c r="N1717" i="2"/>
  <c r="M1717" i="2"/>
  <c r="E1717" i="2"/>
  <c r="D1717" i="2"/>
  <c r="C1717" i="2"/>
  <c r="K1716" i="2"/>
  <c r="L1716" i="2"/>
  <c r="S1716" i="2"/>
  <c r="R1716" i="2"/>
  <c r="Q1716" i="2"/>
  <c r="P1716" i="2"/>
  <c r="O1716" i="2"/>
  <c r="N1716" i="2"/>
  <c r="M1716" i="2"/>
  <c r="E1716" i="2"/>
  <c r="D1716" i="2"/>
  <c r="C1716" i="2"/>
  <c r="K1715" i="2"/>
  <c r="L1715" i="2"/>
  <c r="S1715" i="2"/>
  <c r="R1715" i="2"/>
  <c r="Q1715" i="2"/>
  <c r="P1715" i="2"/>
  <c r="O1715" i="2"/>
  <c r="N1715" i="2"/>
  <c r="M1715" i="2"/>
  <c r="E1715" i="2"/>
  <c r="D1715" i="2"/>
  <c r="C1715" i="2"/>
  <c r="K1714" i="2"/>
  <c r="L1714" i="2"/>
  <c r="S1714" i="2"/>
  <c r="R1714" i="2"/>
  <c r="Q1714" i="2"/>
  <c r="P1714" i="2"/>
  <c r="O1714" i="2"/>
  <c r="N1714" i="2"/>
  <c r="M1714" i="2"/>
  <c r="E1714" i="2"/>
  <c r="D1714" i="2"/>
  <c r="C1714" i="2"/>
  <c r="K1713" i="2"/>
  <c r="L1713" i="2"/>
  <c r="S1713" i="2"/>
  <c r="R1713" i="2"/>
  <c r="Q1713" i="2"/>
  <c r="P1713" i="2"/>
  <c r="O1713" i="2"/>
  <c r="N1713" i="2"/>
  <c r="M1713" i="2"/>
  <c r="E1713" i="2"/>
  <c r="D1713" i="2"/>
  <c r="C1713" i="2"/>
  <c r="K1712" i="2"/>
  <c r="L1712" i="2"/>
  <c r="S1712" i="2"/>
  <c r="R1712" i="2"/>
  <c r="Q1712" i="2"/>
  <c r="P1712" i="2"/>
  <c r="O1712" i="2"/>
  <c r="N1712" i="2"/>
  <c r="M1712" i="2"/>
  <c r="E1712" i="2"/>
  <c r="D1712" i="2"/>
  <c r="C1712" i="2"/>
  <c r="K1711" i="2"/>
  <c r="L1711" i="2"/>
  <c r="S1711" i="2"/>
  <c r="R1711" i="2"/>
  <c r="Q1711" i="2"/>
  <c r="P1711" i="2"/>
  <c r="O1711" i="2"/>
  <c r="N1711" i="2"/>
  <c r="M1711" i="2"/>
  <c r="E1711" i="2"/>
  <c r="D1711" i="2"/>
  <c r="C1711" i="2"/>
  <c r="K1710" i="2"/>
  <c r="L1710" i="2"/>
  <c r="S1710" i="2"/>
  <c r="R1710" i="2"/>
  <c r="Q1710" i="2"/>
  <c r="P1710" i="2"/>
  <c r="O1710" i="2"/>
  <c r="N1710" i="2"/>
  <c r="M1710" i="2"/>
  <c r="E1710" i="2"/>
  <c r="D1710" i="2"/>
  <c r="C1710" i="2"/>
  <c r="K1709" i="2"/>
  <c r="L1709" i="2"/>
  <c r="S1709" i="2"/>
  <c r="R1709" i="2"/>
  <c r="Q1709" i="2"/>
  <c r="P1709" i="2"/>
  <c r="O1709" i="2"/>
  <c r="N1709" i="2"/>
  <c r="M1709" i="2"/>
  <c r="E1709" i="2"/>
  <c r="D1709" i="2"/>
  <c r="C1709" i="2"/>
  <c r="K1708" i="2"/>
  <c r="L1708" i="2"/>
  <c r="S1708" i="2"/>
  <c r="R1708" i="2"/>
  <c r="Q1708" i="2"/>
  <c r="P1708" i="2"/>
  <c r="O1708" i="2"/>
  <c r="N1708" i="2"/>
  <c r="M1708" i="2"/>
  <c r="E1708" i="2"/>
  <c r="D1708" i="2"/>
  <c r="C1708" i="2"/>
  <c r="K1707" i="2"/>
  <c r="L1707" i="2"/>
  <c r="S1707" i="2"/>
  <c r="R1707" i="2"/>
  <c r="Q1707" i="2"/>
  <c r="P1707" i="2"/>
  <c r="O1707" i="2"/>
  <c r="N1707" i="2"/>
  <c r="M1707" i="2"/>
  <c r="E1707" i="2"/>
  <c r="D1707" i="2"/>
  <c r="C1707" i="2"/>
  <c r="K1706" i="2"/>
  <c r="L1706" i="2"/>
  <c r="S1706" i="2"/>
  <c r="R1706" i="2"/>
  <c r="Q1706" i="2"/>
  <c r="P1706" i="2"/>
  <c r="O1706" i="2"/>
  <c r="N1706" i="2"/>
  <c r="M1706" i="2"/>
  <c r="E1706" i="2"/>
  <c r="D1706" i="2"/>
  <c r="C1706" i="2"/>
  <c r="K1705" i="2"/>
  <c r="L1705" i="2"/>
  <c r="S1705" i="2"/>
  <c r="R1705" i="2"/>
  <c r="Q1705" i="2"/>
  <c r="P1705" i="2"/>
  <c r="O1705" i="2"/>
  <c r="N1705" i="2"/>
  <c r="M1705" i="2"/>
  <c r="E1705" i="2"/>
  <c r="D1705" i="2"/>
  <c r="C1705" i="2"/>
  <c r="K1704" i="2"/>
  <c r="L1704" i="2"/>
  <c r="S1704" i="2"/>
  <c r="R1704" i="2"/>
  <c r="Q1704" i="2"/>
  <c r="P1704" i="2"/>
  <c r="O1704" i="2"/>
  <c r="N1704" i="2"/>
  <c r="M1704" i="2"/>
  <c r="E1704" i="2"/>
  <c r="D1704" i="2"/>
  <c r="C1704" i="2"/>
  <c r="K1703" i="2"/>
  <c r="L1703" i="2"/>
  <c r="S1703" i="2"/>
  <c r="R1703" i="2"/>
  <c r="Q1703" i="2"/>
  <c r="P1703" i="2"/>
  <c r="O1703" i="2"/>
  <c r="N1703" i="2"/>
  <c r="M1703" i="2"/>
  <c r="E1703" i="2"/>
  <c r="D1703" i="2"/>
  <c r="C1703" i="2"/>
  <c r="K1702" i="2"/>
  <c r="L1702" i="2"/>
  <c r="S1702" i="2"/>
  <c r="R1702" i="2"/>
  <c r="Q1702" i="2"/>
  <c r="P1702" i="2"/>
  <c r="O1702" i="2"/>
  <c r="N1702" i="2"/>
  <c r="M1702" i="2"/>
  <c r="E1702" i="2"/>
  <c r="D1702" i="2"/>
  <c r="C1702" i="2"/>
  <c r="K1701" i="2"/>
  <c r="L1701" i="2"/>
  <c r="S1701" i="2"/>
  <c r="R1701" i="2"/>
  <c r="Q1701" i="2"/>
  <c r="P1701" i="2"/>
  <c r="O1701" i="2"/>
  <c r="N1701" i="2"/>
  <c r="M1701" i="2"/>
  <c r="E1701" i="2"/>
  <c r="D1701" i="2"/>
  <c r="C1701" i="2"/>
  <c r="K1700" i="2"/>
  <c r="L1700" i="2"/>
  <c r="S1700" i="2"/>
  <c r="R1700" i="2"/>
  <c r="Q1700" i="2"/>
  <c r="P1700" i="2"/>
  <c r="O1700" i="2"/>
  <c r="N1700" i="2"/>
  <c r="M1700" i="2"/>
  <c r="E1700" i="2"/>
  <c r="D1700" i="2"/>
  <c r="C1700" i="2"/>
  <c r="K1699" i="2"/>
  <c r="L1699" i="2"/>
  <c r="S1699" i="2"/>
  <c r="R1699" i="2"/>
  <c r="Q1699" i="2"/>
  <c r="P1699" i="2"/>
  <c r="O1699" i="2"/>
  <c r="N1699" i="2"/>
  <c r="M1699" i="2"/>
  <c r="E1699" i="2"/>
  <c r="D1699" i="2"/>
  <c r="C1699" i="2"/>
  <c r="K1698" i="2"/>
  <c r="L1698" i="2"/>
  <c r="S1698" i="2"/>
  <c r="R1698" i="2"/>
  <c r="Q1698" i="2"/>
  <c r="P1698" i="2"/>
  <c r="O1698" i="2"/>
  <c r="N1698" i="2"/>
  <c r="M1698" i="2"/>
  <c r="E1698" i="2"/>
  <c r="D1698" i="2"/>
  <c r="C1698" i="2"/>
  <c r="K1697" i="2"/>
  <c r="L1697" i="2"/>
  <c r="S1697" i="2"/>
  <c r="R1697" i="2"/>
  <c r="Q1697" i="2"/>
  <c r="P1697" i="2"/>
  <c r="O1697" i="2"/>
  <c r="N1697" i="2"/>
  <c r="M1697" i="2"/>
  <c r="E1697" i="2"/>
  <c r="D1697" i="2"/>
  <c r="C1697" i="2"/>
  <c r="K1696" i="2"/>
  <c r="L1696" i="2"/>
  <c r="S1696" i="2"/>
  <c r="R1696" i="2"/>
  <c r="Q1696" i="2"/>
  <c r="P1696" i="2"/>
  <c r="O1696" i="2"/>
  <c r="N1696" i="2"/>
  <c r="M1696" i="2"/>
  <c r="E1696" i="2"/>
  <c r="D1696" i="2"/>
  <c r="C1696" i="2"/>
  <c r="K1695" i="2"/>
  <c r="L1695" i="2"/>
  <c r="S1695" i="2"/>
  <c r="R1695" i="2"/>
  <c r="Q1695" i="2"/>
  <c r="P1695" i="2"/>
  <c r="O1695" i="2"/>
  <c r="N1695" i="2"/>
  <c r="M1695" i="2"/>
  <c r="E1695" i="2"/>
  <c r="D1695" i="2"/>
  <c r="C1695" i="2"/>
  <c r="K1694" i="2"/>
  <c r="L1694" i="2"/>
  <c r="S1694" i="2"/>
  <c r="R1694" i="2"/>
  <c r="Q1694" i="2"/>
  <c r="P1694" i="2"/>
  <c r="O1694" i="2"/>
  <c r="N1694" i="2"/>
  <c r="M1694" i="2"/>
  <c r="E1694" i="2"/>
  <c r="D1694" i="2"/>
  <c r="C1694" i="2"/>
  <c r="K1693" i="2"/>
  <c r="L1693" i="2"/>
  <c r="S1693" i="2"/>
  <c r="R1693" i="2"/>
  <c r="Q1693" i="2"/>
  <c r="P1693" i="2"/>
  <c r="O1693" i="2"/>
  <c r="N1693" i="2"/>
  <c r="M1693" i="2"/>
  <c r="E1693" i="2"/>
  <c r="D1693" i="2"/>
  <c r="C1693" i="2"/>
  <c r="K1692" i="2"/>
  <c r="L1692" i="2"/>
  <c r="S1692" i="2"/>
  <c r="R1692" i="2"/>
  <c r="Q1692" i="2"/>
  <c r="P1692" i="2"/>
  <c r="O1692" i="2"/>
  <c r="N1692" i="2"/>
  <c r="M1692" i="2"/>
  <c r="E1692" i="2"/>
  <c r="D1692" i="2"/>
  <c r="C1692" i="2"/>
  <c r="K1691" i="2"/>
  <c r="L1691" i="2"/>
  <c r="S1691" i="2"/>
  <c r="R1691" i="2"/>
  <c r="Q1691" i="2"/>
  <c r="P1691" i="2"/>
  <c r="O1691" i="2"/>
  <c r="N1691" i="2"/>
  <c r="M1691" i="2"/>
  <c r="E1691" i="2"/>
  <c r="D1691" i="2"/>
  <c r="C1691" i="2"/>
  <c r="K1690" i="2"/>
  <c r="L1690" i="2"/>
  <c r="S1690" i="2"/>
  <c r="R1690" i="2"/>
  <c r="Q1690" i="2"/>
  <c r="P1690" i="2"/>
  <c r="O1690" i="2"/>
  <c r="N1690" i="2"/>
  <c r="M1690" i="2"/>
  <c r="E1690" i="2"/>
  <c r="D1690" i="2"/>
  <c r="C1690" i="2"/>
  <c r="K1689" i="2"/>
  <c r="L1689" i="2"/>
  <c r="S1689" i="2"/>
  <c r="R1689" i="2"/>
  <c r="Q1689" i="2"/>
  <c r="P1689" i="2"/>
  <c r="O1689" i="2"/>
  <c r="N1689" i="2"/>
  <c r="M1689" i="2"/>
  <c r="E1689" i="2"/>
  <c r="D1689" i="2"/>
  <c r="C1689" i="2"/>
  <c r="K1688" i="2"/>
  <c r="L1688" i="2"/>
  <c r="S1688" i="2"/>
  <c r="R1688" i="2"/>
  <c r="Q1688" i="2"/>
  <c r="P1688" i="2"/>
  <c r="O1688" i="2"/>
  <c r="N1688" i="2"/>
  <c r="M1688" i="2"/>
  <c r="E1688" i="2"/>
  <c r="D1688" i="2"/>
  <c r="C1688" i="2"/>
  <c r="K1687" i="2"/>
  <c r="L1687" i="2"/>
  <c r="S1687" i="2"/>
  <c r="R1687" i="2"/>
  <c r="Q1687" i="2"/>
  <c r="P1687" i="2"/>
  <c r="O1687" i="2"/>
  <c r="N1687" i="2"/>
  <c r="M1687" i="2"/>
  <c r="E1687" i="2"/>
  <c r="D1687" i="2"/>
  <c r="C1687" i="2"/>
  <c r="K1686" i="2"/>
  <c r="L1686" i="2"/>
  <c r="S1686" i="2"/>
  <c r="R1686" i="2"/>
  <c r="Q1686" i="2"/>
  <c r="P1686" i="2"/>
  <c r="O1686" i="2"/>
  <c r="N1686" i="2"/>
  <c r="M1686" i="2"/>
  <c r="E1686" i="2"/>
  <c r="D1686" i="2"/>
  <c r="C1686" i="2"/>
  <c r="K1685" i="2"/>
  <c r="L1685" i="2"/>
  <c r="S1685" i="2"/>
  <c r="R1685" i="2"/>
  <c r="Q1685" i="2"/>
  <c r="P1685" i="2"/>
  <c r="O1685" i="2"/>
  <c r="N1685" i="2"/>
  <c r="M1685" i="2"/>
  <c r="E1685" i="2"/>
  <c r="D1685" i="2"/>
  <c r="C1685" i="2"/>
  <c r="K1684" i="2"/>
  <c r="L1684" i="2"/>
  <c r="S1684" i="2"/>
  <c r="R1684" i="2"/>
  <c r="Q1684" i="2"/>
  <c r="P1684" i="2"/>
  <c r="O1684" i="2"/>
  <c r="N1684" i="2"/>
  <c r="M1684" i="2"/>
  <c r="E1684" i="2"/>
  <c r="D1684" i="2"/>
  <c r="C1684" i="2"/>
  <c r="K1683" i="2"/>
  <c r="L1683" i="2"/>
  <c r="S1683" i="2"/>
  <c r="R1683" i="2"/>
  <c r="Q1683" i="2"/>
  <c r="P1683" i="2"/>
  <c r="O1683" i="2"/>
  <c r="N1683" i="2"/>
  <c r="M1683" i="2"/>
  <c r="E1683" i="2"/>
  <c r="D1683" i="2"/>
  <c r="C1683" i="2"/>
  <c r="K1682" i="2"/>
  <c r="L1682" i="2"/>
  <c r="S1682" i="2"/>
  <c r="R1682" i="2"/>
  <c r="Q1682" i="2"/>
  <c r="P1682" i="2"/>
  <c r="O1682" i="2"/>
  <c r="N1682" i="2"/>
  <c r="M1682" i="2"/>
  <c r="E1682" i="2"/>
  <c r="D1682" i="2"/>
  <c r="C1682" i="2"/>
  <c r="K1681" i="2"/>
  <c r="L1681" i="2"/>
  <c r="S1681" i="2"/>
  <c r="R1681" i="2"/>
  <c r="Q1681" i="2"/>
  <c r="P1681" i="2"/>
  <c r="O1681" i="2"/>
  <c r="N1681" i="2"/>
  <c r="M1681" i="2"/>
  <c r="E1681" i="2"/>
  <c r="D1681" i="2"/>
  <c r="C1681" i="2"/>
  <c r="K1680" i="2"/>
  <c r="L1680" i="2"/>
  <c r="S1680" i="2"/>
  <c r="R1680" i="2"/>
  <c r="Q1680" i="2"/>
  <c r="P1680" i="2"/>
  <c r="O1680" i="2"/>
  <c r="N1680" i="2"/>
  <c r="M1680" i="2"/>
  <c r="E1680" i="2"/>
  <c r="D1680" i="2"/>
  <c r="C1680" i="2"/>
  <c r="K1679" i="2"/>
  <c r="L1679" i="2"/>
  <c r="S1679" i="2"/>
  <c r="R1679" i="2"/>
  <c r="Q1679" i="2"/>
  <c r="P1679" i="2"/>
  <c r="O1679" i="2"/>
  <c r="N1679" i="2"/>
  <c r="M1679" i="2"/>
  <c r="E1679" i="2"/>
  <c r="D1679" i="2"/>
  <c r="C1679" i="2"/>
  <c r="K1678" i="2"/>
  <c r="L1678" i="2"/>
  <c r="S1678" i="2"/>
  <c r="R1678" i="2"/>
  <c r="Q1678" i="2"/>
  <c r="P1678" i="2"/>
  <c r="O1678" i="2"/>
  <c r="N1678" i="2"/>
  <c r="M1678" i="2"/>
  <c r="E1678" i="2"/>
  <c r="D1678" i="2"/>
  <c r="C1678" i="2"/>
  <c r="K1677" i="2"/>
  <c r="L1677" i="2"/>
  <c r="S1677" i="2"/>
  <c r="R1677" i="2"/>
  <c r="Q1677" i="2"/>
  <c r="P1677" i="2"/>
  <c r="O1677" i="2"/>
  <c r="N1677" i="2"/>
  <c r="M1677" i="2"/>
  <c r="E1677" i="2"/>
  <c r="D1677" i="2"/>
  <c r="C1677" i="2"/>
  <c r="K1676" i="2"/>
  <c r="L1676" i="2"/>
  <c r="S1676" i="2"/>
  <c r="R1676" i="2"/>
  <c r="Q1676" i="2"/>
  <c r="P1676" i="2"/>
  <c r="O1676" i="2"/>
  <c r="N1676" i="2"/>
  <c r="M1676" i="2"/>
  <c r="E1676" i="2"/>
  <c r="D1676" i="2"/>
  <c r="C1676" i="2"/>
  <c r="K1675" i="2"/>
  <c r="L1675" i="2"/>
  <c r="S1675" i="2"/>
  <c r="R1675" i="2"/>
  <c r="Q1675" i="2"/>
  <c r="P1675" i="2"/>
  <c r="O1675" i="2"/>
  <c r="N1675" i="2"/>
  <c r="M1675" i="2"/>
  <c r="E1675" i="2"/>
  <c r="D1675" i="2"/>
  <c r="C1675" i="2"/>
  <c r="K1674" i="2"/>
  <c r="L1674" i="2"/>
  <c r="S1674" i="2"/>
  <c r="R1674" i="2"/>
  <c r="Q1674" i="2"/>
  <c r="P1674" i="2"/>
  <c r="O1674" i="2"/>
  <c r="N1674" i="2"/>
  <c r="M1674" i="2"/>
  <c r="E1674" i="2"/>
  <c r="D1674" i="2"/>
  <c r="C1674" i="2"/>
  <c r="K1673" i="2"/>
  <c r="L1673" i="2"/>
  <c r="S1673" i="2"/>
  <c r="R1673" i="2"/>
  <c r="Q1673" i="2"/>
  <c r="P1673" i="2"/>
  <c r="O1673" i="2"/>
  <c r="N1673" i="2"/>
  <c r="M1673" i="2"/>
  <c r="E1673" i="2"/>
  <c r="D1673" i="2"/>
  <c r="C1673" i="2"/>
  <c r="K1672" i="2"/>
  <c r="L1672" i="2"/>
  <c r="S1672" i="2"/>
  <c r="R1672" i="2"/>
  <c r="Q1672" i="2"/>
  <c r="P1672" i="2"/>
  <c r="O1672" i="2"/>
  <c r="N1672" i="2"/>
  <c r="M1672" i="2"/>
  <c r="E1672" i="2"/>
  <c r="D1672" i="2"/>
  <c r="C1672" i="2"/>
  <c r="K1671" i="2"/>
  <c r="L1671" i="2"/>
  <c r="S1671" i="2"/>
  <c r="R1671" i="2"/>
  <c r="Q1671" i="2"/>
  <c r="P1671" i="2"/>
  <c r="O1671" i="2"/>
  <c r="N1671" i="2"/>
  <c r="M1671" i="2"/>
  <c r="E1671" i="2"/>
  <c r="D1671" i="2"/>
  <c r="C1671" i="2"/>
  <c r="K1670" i="2"/>
  <c r="L1670" i="2"/>
  <c r="S1670" i="2"/>
  <c r="R1670" i="2"/>
  <c r="Q1670" i="2"/>
  <c r="P1670" i="2"/>
  <c r="O1670" i="2"/>
  <c r="N1670" i="2"/>
  <c r="M1670" i="2"/>
  <c r="E1670" i="2"/>
  <c r="D1670" i="2"/>
  <c r="C1670" i="2"/>
  <c r="K1669" i="2"/>
  <c r="L1669" i="2"/>
  <c r="S1669" i="2"/>
  <c r="R1669" i="2"/>
  <c r="Q1669" i="2"/>
  <c r="P1669" i="2"/>
  <c r="O1669" i="2"/>
  <c r="N1669" i="2"/>
  <c r="M1669" i="2"/>
  <c r="E1669" i="2"/>
  <c r="D1669" i="2"/>
  <c r="C1669" i="2"/>
  <c r="K1668" i="2"/>
  <c r="L1668" i="2"/>
  <c r="S1668" i="2"/>
  <c r="R1668" i="2"/>
  <c r="Q1668" i="2"/>
  <c r="P1668" i="2"/>
  <c r="O1668" i="2"/>
  <c r="N1668" i="2"/>
  <c r="M1668" i="2"/>
  <c r="E1668" i="2"/>
  <c r="D1668" i="2"/>
  <c r="C1668" i="2"/>
  <c r="K1667" i="2"/>
  <c r="L1667" i="2"/>
  <c r="S1667" i="2"/>
  <c r="R1667" i="2"/>
  <c r="Q1667" i="2"/>
  <c r="P1667" i="2"/>
  <c r="O1667" i="2"/>
  <c r="N1667" i="2"/>
  <c r="M1667" i="2"/>
  <c r="E1667" i="2"/>
  <c r="D1667" i="2"/>
  <c r="C1667" i="2"/>
  <c r="K1666" i="2"/>
  <c r="L1666" i="2"/>
  <c r="S1666" i="2"/>
  <c r="R1666" i="2"/>
  <c r="Q1666" i="2"/>
  <c r="P1666" i="2"/>
  <c r="O1666" i="2"/>
  <c r="N1666" i="2"/>
  <c r="M1666" i="2"/>
  <c r="E1666" i="2"/>
  <c r="D1666" i="2"/>
  <c r="C1666" i="2"/>
  <c r="K1665" i="2"/>
  <c r="L1665" i="2"/>
  <c r="S1665" i="2"/>
  <c r="R1665" i="2"/>
  <c r="Q1665" i="2"/>
  <c r="P1665" i="2"/>
  <c r="O1665" i="2"/>
  <c r="N1665" i="2"/>
  <c r="M1665" i="2"/>
  <c r="E1665" i="2"/>
  <c r="D1665" i="2"/>
  <c r="C1665" i="2"/>
  <c r="K1664" i="2"/>
  <c r="L1664" i="2"/>
  <c r="S1664" i="2"/>
  <c r="R1664" i="2"/>
  <c r="Q1664" i="2"/>
  <c r="P1664" i="2"/>
  <c r="O1664" i="2"/>
  <c r="N1664" i="2"/>
  <c r="M1664" i="2"/>
  <c r="E1664" i="2"/>
  <c r="D1664" i="2"/>
  <c r="C1664" i="2"/>
  <c r="K1663" i="2"/>
  <c r="L1663" i="2"/>
  <c r="S1663" i="2"/>
  <c r="R1663" i="2"/>
  <c r="Q1663" i="2"/>
  <c r="P1663" i="2"/>
  <c r="O1663" i="2"/>
  <c r="N1663" i="2"/>
  <c r="M1663" i="2"/>
  <c r="E1663" i="2"/>
  <c r="D1663" i="2"/>
  <c r="C1663" i="2"/>
  <c r="K1662" i="2"/>
  <c r="L1662" i="2"/>
  <c r="S1662" i="2"/>
  <c r="R1662" i="2"/>
  <c r="Q1662" i="2"/>
  <c r="P1662" i="2"/>
  <c r="O1662" i="2"/>
  <c r="N1662" i="2"/>
  <c r="M1662" i="2"/>
  <c r="E1662" i="2"/>
  <c r="D1662" i="2"/>
  <c r="C1662" i="2"/>
  <c r="K1661" i="2"/>
  <c r="L1661" i="2"/>
  <c r="S1661" i="2"/>
  <c r="R1661" i="2"/>
  <c r="Q1661" i="2"/>
  <c r="P1661" i="2"/>
  <c r="O1661" i="2"/>
  <c r="N1661" i="2"/>
  <c r="M1661" i="2"/>
  <c r="E1661" i="2"/>
  <c r="D1661" i="2"/>
  <c r="C1661" i="2"/>
  <c r="K1660" i="2"/>
  <c r="L1660" i="2"/>
  <c r="S1660" i="2"/>
  <c r="R1660" i="2"/>
  <c r="Q1660" i="2"/>
  <c r="P1660" i="2"/>
  <c r="O1660" i="2"/>
  <c r="N1660" i="2"/>
  <c r="M1660" i="2"/>
  <c r="E1660" i="2"/>
  <c r="D1660" i="2"/>
  <c r="C1660" i="2"/>
  <c r="K1659" i="2"/>
  <c r="L1659" i="2"/>
  <c r="S1659" i="2"/>
  <c r="R1659" i="2"/>
  <c r="Q1659" i="2"/>
  <c r="P1659" i="2"/>
  <c r="O1659" i="2"/>
  <c r="N1659" i="2"/>
  <c r="M1659" i="2"/>
  <c r="E1659" i="2"/>
  <c r="D1659" i="2"/>
  <c r="C1659" i="2"/>
  <c r="K1658" i="2"/>
  <c r="L1658" i="2"/>
  <c r="S1658" i="2"/>
  <c r="R1658" i="2"/>
  <c r="Q1658" i="2"/>
  <c r="P1658" i="2"/>
  <c r="O1658" i="2"/>
  <c r="N1658" i="2"/>
  <c r="M1658" i="2"/>
  <c r="E1658" i="2"/>
  <c r="D1658" i="2"/>
  <c r="C1658" i="2"/>
  <c r="K1657" i="2"/>
  <c r="L1657" i="2"/>
  <c r="S1657" i="2"/>
  <c r="R1657" i="2"/>
  <c r="Q1657" i="2"/>
  <c r="P1657" i="2"/>
  <c r="O1657" i="2"/>
  <c r="N1657" i="2"/>
  <c r="M1657" i="2"/>
  <c r="E1657" i="2"/>
  <c r="D1657" i="2"/>
  <c r="C1657" i="2"/>
  <c r="K1656" i="2"/>
  <c r="L1656" i="2"/>
  <c r="S1656" i="2"/>
  <c r="R1656" i="2"/>
  <c r="Q1656" i="2"/>
  <c r="P1656" i="2"/>
  <c r="O1656" i="2"/>
  <c r="N1656" i="2"/>
  <c r="M1656" i="2"/>
  <c r="E1656" i="2"/>
  <c r="D1656" i="2"/>
  <c r="C1656" i="2"/>
  <c r="K1655" i="2"/>
  <c r="L1655" i="2"/>
  <c r="S1655" i="2"/>
  <c r="R1655" i="2"/>
  <c r="Q1655" i="2"/>
  <c r="P1655" i="2"/>
  <c r="O1655" i="2"/>
  <c r="N1655" i="2"/>
  <c r="M1655" i="2"/>
  <c r="E1655" i="2"/>
  <c r="D1655" i="2"/>
  <c r="C1655" i="2"/>
  <c r="K1654" i="2"/>
  <c r="L1654" i="2"/>
  <c r="S1654" i="2"/>
  <c r="R1654" i="2"/>
  <c r="Q1654" i="2"/>
  <c r="P1654" i="2"/>
  <c r="O1654" i="2"/>
  <c r="N1654" i="2"/>
  <c r="M1654" i="2"/>
  <c r="E1654" i="2"/>
  <c r="D1654" i="2"/>
  <c r="C1654" i="2"/>
  <c r="K1653" i="2"/>
  <c r="L1653" i="2"/>
  <c r="S1653" i="2"/>
  <c r="R1653" i="2"/>
  <c r="Q1653" i="2"/>
  <c r="P1653" i="2"/>
  <c r="O1653" i="2"/>
  <c r="N1653" i="2"/>
  <c r="M1653" i="2"/>
  <c r="E1653" i="2"/>
  <c r="D1653" i="2"/>
  <c r="C1653" i="2"/>
  <c r="K1652" i="2"/>
  <c r="L1652" i="2"/>
  <c r="S1652" i="2"/>
  <c r="R1652" i="2"/>
  <c r="Q1652" i="2"/>
  <c r="P1652" i="2"/>
  <c r="O1652" i="2"/>
  <c r="N1652" i="2"/>
  <c r="M1652" i="2"/>
  <c r="E1652" i="2"/>
  <c r="D1652" i="2"/>
  <c r="C1652" i="2"/>
  <c r="K1651" i="2"/>
  <c r="L1651" i="2"/>
  <c r="S1651" i="2"/>
  <c r="R1651" i="2"/>
  <c r="Q1651" i="2"/>
  <c r="P1651" i="2"/>
  <c r="O1651" i="2"/>
  <c r="N1651" i="2"/>
  <c r="M1651" i="2"/>
  <c r="E1651" i="2"/>
  <c r="D1651" i="2"/>
  <c r="C1651" i="2"/>
  <c r="K1650" i="2"/>
  <c r="L1650" i="2"/>
  <c r="S1650" i="2"/>
  <c r="R1650" i="2"/>
  <c r="Q1650" i="2"/>
  <c r="P1650" i="2"/>
  <c r="O1650" i="2"/>
  <c r="N1650" i="2"/>
  <c r="M1650" i="2"/>
  <c r="E1650" i="2"/>
  <c r="D1650" i="2"/>
  <c r="C1650" i="2"/>
  <c r="K1649" i="2"/>
  <c r="L1649" i="2"/>
  <c r="S1649" i="2"/>
  <c r="R1649" i="2"/>
  <c r="Q1649" i="2"/>
  <c r="P1649" i="2"/>
  <c r="O1649" i="2"/>
  <c r="N1649" i="2"/>
  <c r="M1649" i="2"/>
  <c r="E1649" i="2"/>
  <c r="D1649" i="2"/>
  <c r="C1649" i="2"/>
  <c r="K1648" i="2"/>
  <c r="L1648" i="2"/>
  <c r="S1648" i="2"/>
  <c r="R1648" i="2"/>
  <c r="Q1648" i="2"/>
  <c r="P1648" i="2"/>
  <c r="O1648" i="2"/>
  <c r="N1648" i="2"/>
  <c r="M1648" i="2"/>
  <c r="E1648" i="2"/>
  <c r="D1648" i="2"/>
  <c r="C1648" i="2"/>
  <c r="K1647" i="2"/>
  <c r="L1647" i="2"/>
  <c r="S1647" i="2"/>
  <c r="R1647" i="2"/>
  <c r="Q1647" i="2"/>
  <c r="P1647" i="2"/>
  <c r="O1647" i="2"/>
  <c r="N1647" i="2"/>
  <c r="M1647" i="2"/>
  <c r="E1647" i="2"/>
  <c r="D1647" i="2"/>
  <c r="C1647" i="2"/>
  <c r="K1646" i="2"/>
  <c r="L1646" i="2"/>
  <c r="S1646" i="2"/>
  <c r="R1646" i="2"/>
  <c r="Q1646" i="2"/>
  <c r="P1646" i="2"/>
  <c r="O1646" i="2"/>
  <c r="N1646" i="2"/>
  <c r="M1646" i="2"/>
  <c r="E1646" i="2"/>
  <c r="D1646" i="2"/>
  <c r="C1646" i="2"/>
  <c r="K1645" i="2"/>
  <c r="L1645" i="2"/>
  <c r="S1645" i="2"/>
  <c r="R1645" i="2"/>
  <c r="Q1645" i="2"/>
  <c r="P1645" i="2"/>
  <c r="O1645" i="2"/>
  <c r="N1645" i="2"/>
  <c r="M1645" i="2"/>
  <c r="E1645" i="2"/>
  <c r="D1645" i="2"/>
  <c r="C1645" i="2"/>
  <c r="K1644" i="2"/>
  <c r="L1644" i="2"/>
  <c r="S1644" i="2"/>
  <c r="R1644" i="2"/>
  <c r="Q1644" i="2"/>
  <c r="P1644" i="2"/>
  <c r="O1644" i="2"/>
  <c r="N1644" i="2"/>
  <c r="M1644" i="2"/>
  <c r="E1644" i="2"/>
  <c r="D1644" i="2"/>
  <c r="C1644" i="2"/>
  <c r="K1643" i="2"/>
  <c r="L1643" i="2"/>
  <c r="S1643" i="2"/>
  <c r="R1643" i="2"/>
  <c r="Q1643" i="2"/>
  <c r="P1643" i="2"/>
  <c r="O1643" i="2"/>
  <c r="N1643" i="2"/>
  <c r="M1643" i="2"/>
  <c r="E1643" i="2"/>
  <c r="D1643" i="2"/>
  <c r="C1643" i="2"/>
  <c r="K1642" i="2"/>
  <c r="L1642" i="2"/>
  <c r="S1642" i="2"/>
  <c r="R1642" i="2"/>
  <c r="Q1642" i="2"/>
  <c r="P1642" i="2"/>
  <c r="O1642" i="2"/>
  <c r="N1642" i="2"/>
  <c r="M1642" i="2"/>
  <c r="E1642" i="2"/>
  <c r="D1642" i="2"/>
  <c r="C1642" i="2"/>
  <c r="K1641" i="2"/>
  <c r="L1641" i="2"/>
  <c r="S1641" i="2"/>
  <c r="R1641" i="2"/>
  <c r="Q1641" i="2"/>
  <c r="P1641" i="2"/>
  <c r="O1641" i="2"/>
  <c r="N1641" i="2"/>
  <c r="M1641" i="2"/>
  <c r="E1641" i="2"/>
  <c r="D1641" i="2"/>
  <c r="C1641" i="2"/>
  <c r="K1640" i="2"/>
  <c r="L1640" i="2"/>
  <c r="S1640" i="2"/>
  <c r="R1640" i="2"/>
  <c r="Q1640" i="2"/>
  <c r="P1640" i="2"/>
  <c r="O1640" i="2"/>
  <c r="N1640" i="2"/>
  <c r="M1640" i="2"/>
  <c r="E1640" i="2"/>
  <c r="D1640" i="2"/>
  <c r="C1640" i="2"/>
  <c r="K1639" i="2"/>
  <c r="L1639" i="2"/>
  <c r="S1639" i="2"/>
  <c r="R1639" i="2"/>
  <c r="Q1639" i="2"/>
  <c r="P1639" i="2"/>
  <c r="O1639" i="2"/>
  <c r="N1639" i="2"/>
  <c r="M1639" i="2"/>
  <c r="E1639" i="2"/>
  <c r="D1639" i="2"/>
  <c r="C1639" i="2"/>
  <c r="K1638" i="2"/>
  <c r="L1638" i="2"/>
  <c r="S1638" i="2"/>
  <c r="R1638" i="2"/>
  <c r="Q1638" i="2"/>
  <c r="P1638" i="2"/>
  <c r="O1638" i="2"/>
  <c r="N1638" i="2"/>
  <c r="M1638" i="2"/>
  <c r="E1638" i="2"/>
  <c r="D1638" i="2"/>
  <c r="C1638" i="2"/>
  <c r="K1637" i="2"/>
  <c r="L1637" i="2"/>
  <c r="S1637" i="2"/>
  <c r="R1637" i="2"/>
  <c r="Q1637" i="2"/>
  <c r="P1637" i="2"/>
  <c r="O1637" i="2"/>
  <c r="N1637" i="2"/>
  <c r="M1637" i="2"/>
  <c r="E1637" i="2"/>
  <c r="D1637" i="2"/>
  <c r="C1637" i="2"/>
  <c r="K1636" i="2"/>
  <c r="L1636" i="2"/>
  <c r="S1636" i="2"/>
  <c r="R1636" i="2"/>
  <c r="Q1636" i="2"/>
  <c r="P1636" i="2"/>
  <c r="O1636" i="2"/>
  <c r="N1636" i="2"/>
  <c r="M1636" i="2"/>
  <c r="E1636" i="2"/>
  <c r="D1636" i="2"/>
  <c r="C1636" i="2"/>
  <c r="K1635" i="2"/>
  <c r="L1635" i="2"/>
  <c r="S1635" i="2"/>
  <c r="R1635" i="2"/>
  <c r="Q1635" i="2"/>
  <c r="P1635" i="2"/>
  <c r="O1635" i="2"/>
  <c r="N1635" i="2"/>
  <c r="M1635" i="2"/>
  <c r="E1635" i="2"/>
  <c r="D1635" i="2"/>
  <c r="C1635" i="2"/>
  <c r="K1634" i="2"/>
  <c r="L1634" i="2"/>
  <c r="S1634" i="2"/>
  <c r="R1634" i="2"/>
  <c r="Q1634" i="2"/>
  <c r="P1634" i="2"/>
  <c r="O1634" i="2"/>
  <c r="N1634" i="2"/>
  <c r="M1634" i="2"/>
  <c r="E1634" i="2"/>
  <c r="D1634" i="2"/>
  <c r="C1634" i="2"/>
  <c r="K1633" i="2"/>
  <c r="L1633" i="2"/>
  <c r="S1633" i="2"/>
  <c r="R1633" i="2"/>
  <c r="Q1633" i="2"/>
  <c r="P1633" i="2"/>
  <c r="O1633" i="2"/>
  <c r="N1633" i="2"/>
  <c r="M1633" i="2"/>
  <c r="E1633" i="2"/>
  <c r="D1633" i="2"/>
  <c r="C1633" i="2"/>
  <c r="K1632" i="2"/>
  <c r="L1632" i="2"/>
  <c r="S1632" i="2"/>
  <c r="R1632" i="2"/>
  <c r="Q1632" i="2"/>
  <c r="P1632" i="2"/>
  <c r="O1632" i="2"/>
  <c r="N1632" i="2"/>
  <c r="M1632" i="2"/>
  <c r="E1632" i="2"/>
  <c r="D1632" i="2"/>
  <c r="C1632" i="2"/>
  <c r="K1631" i="2"/>
  <c r="L1631" i="2"/>
  <c r="S1631" i="2"/>
  <c r="R1631" i="2"/>
  <c r="Q1631" i="2"/>
  <c r="P1631" i="2"/>
  <c r="O1631" i="2"/>
  <c r="N1631" i="2"/>
  <c r="M1631" i="2"/>
  <c r="E1631" i="2"/>
  <c r="D1631" i="2"/>
  <c r="C1631" i="2"/>
  <c r="K1630" i="2"/>
  <c r="L1630" i="2"/>
  <c r="S1630" i="2"/>
  <c r="R1630" i="2"/>
  <c r="Q1630" i="2"/>
  <c r="P1630" i="2"/>
  <c r="O1630" i="2"/>
  <c r="N1630" i="2"/>
  <c r="M1630" i="2"/>
  <c r="E1630" i="2"/>
  <c r="D1630" i="2"/>
  <c r="C1630" i="2"/>
  <c r="K1629" i="2"/>
  <c r="L1629" i="2"/>
  <c r="S1629" i="2"/>
  <c r="R1629" i="2"/>
  <c r="Q1629" i="2"/>
  <c r="P1629" i="2"/>
  <c r="O1629" i="2"/>
  <c r="N1629" i="2"/>
  <c r="M1629" i="2"/>
  <c r="E1629" i="2"/>
  <c r="D1629" i="2"/>
  <c r="C1629" i="2"/>
  <c r="K1628" i="2"/>
  <c r="L1628" i="2"/>
  <c r="S1628" i="2"/>
  <c r="R1628" i="2"/>
  <c r="Q1628" i="2"/>
  <c r="P1628" i="2"/>
  <c r="O1628" i="2"/>
  <c r="N1628" i="2"/>
  <c r="M1628" i="2"/>
  <c r="E1628" i="2"/>
  <c r="D1628" i="2"/>
  <c r="C1628" i="2"/>
  <c r="K1627" i="2"/>
  <c r="L1627" i="2"/>
  <c r="S1627" i="2"/>
  <c r="R1627" i="2"/>
  <c r="Q1627" i="2"/>
  <c r="P1627" i="2"/>
  <c r="O1627" i="2"/>
  <c r="N1627" i="2"/>
  <c r="M1627" i="2"/>
  <c r="E1627" i="2"/>
  <c r="D1627" i="2"/>
  <c r="C1627" i="2"/>
  <c r="K1626" i="2"/>
  <c r="L1626" i="2"/>
  <c r="S1626" i="2"/>
  <c r="R1626" i="2"/>
  <c r="Q1626" i="2"/>
  <c r="P1626" i="2"/>
  <c r="O1626" i="2"/>
  <c r="N1626" i="2"/>
  <c r="M1626" i="2"/>
  <c r="E1626" i="2"/>
  <c r="D1626" i="2"/>
  <c r="C1626" i="2"/>
  <c r="K1625" i="2"/>
  <c r="L1625" i="2"/>
  <c r="S1625" i="2"/>
  <c r="R1625" i="2"/>
  <c r="Q1625" i="2"/>
  <c r="P1625" i="2"/>
  <c r="O1625" i="2"/>
  <c r="N1625" i="2"/>
  <c r="M1625" i="2"/>
  <c r="E1625" i="2"/>
  <c r="D1625" i="2"/>
  <c r="C1625" i="2"/>
  <c r="K1624" i="2"/>
  <c r="L1624" i="2"/>
  <c r="S1624" i="2"/>
  <c r="R1624" i="2"/>
  <c r="Q1624" i="2"/>
  <c r="P1624" i="2"/>
  <c r="O1624" i="2"/>
  <c r="N1624" i="2"/>
  <c r="M1624" i="2"/>
  <c r="E1624" i="2"/>
  <c r="D1624" i="2"/>
  <c r="C1624" i="2"/>
  <c r="K1623" i="2"/>
  <c r="L1623" i="2"/>
  <c r="S1623" i="2"/>
  <c r="R1623" i="2"/>
  <c r="Q1623" i="2"/>
  <c r="P1623" i="2"/>
  <c r="O1623" i="2"/>
  <c r="N1623" i="2"/>
  <c r="M1623" i="2"/>
  <c r="E1623" i="2"/>
  <c r="D1623" i="2"/>
  <c r="C1623" i="2"/>
  <c r="K1622" i="2"/>
  <c r="L1622" i="2"/>
  <c r="S1622" i="2"/>
  <c r="R1622" i="2"/>
  <c r="Q1622" i="2"/>
  <c r="P1622" i="2"/>
  <c r="O1622" i="2"/>
  <c r="N1622" i="2"/>
  <c r="M1622" i="2"/>
  <c r="E1622" i="2"/>
  <c r="D1622" i="2"/>
  <c r="C1622" i="2"/>
  <c r="K1621" i="2"/>
  <c r="L1621" i="2"/>
  <c r="S1621" i="2"/>
  <c r="R1621" i="2"/>
  <c r="Q1621" i="2"/>
  <c r="P1621" i="2"/>
  <c r="O1621" i="2"/>
  <c r="N1621" i="2"/>
  <c r="M1621" i="2"/>
  <c r="E1621" i="2"/>
  <c r="D1621" i="2"/>
  <c r="C1621" i="2"/>
  <c r="K1620" i="2"/>
  <c r="L1620" i="2"/>
  <c r="S1620" i="2"/>
  <c r="R1620" i="2"/>
  <c r="Q1620" i="2"/>
  <c r="P1620" i="2"/>
  <c r="O1620" i="2"/>
  <c r="N1620" i="2"/>
  <c r="M1620" i="2"/>
  <c r="E1620" i="2"/>
  <c r="D1620" i="2"/>
  <c r="C1620" i="2"/>
  <c r="K1619" i="2"/>
  <c r="L1619" i="2"/>
  <c r="S1619" i="2"/>
  <c r="R1619" i="2"/>
  <c r="Q1619" i="2"/>
  <c r="P1619" i="2"/>
  <c r="O1619" i="2"/>
  <c r="N1619" i="2"/>
  <c r="M1619" i="2"/>
  <c r="E1619" i="2"/>
  <c r="D1619" i="2"/>
  <c r="C1619" i="2"/>
  <c r="K1618" i="2"/>
  <c r="L1618" i="2"/>
  <c r="S1618" i="2"/>
  <c r="R1618" i="2"/>
  <c r="Q1618" i="2"/>
  <c r="P1618" i="2"/>
  <c r="O1618" i="2"/>
  <c r="N1618" i="2"/>
  <c r="M1618" i="2"/>
  <c r="E1618" i="2"/>
  <c r="D1618" i="2"/>
  <c r="C1618" i="2"/>
  <c r="K1617" i="2"/>
  <c r="L1617" i="2"/>
  <c r="S1617" i="2"/>
  <c r="R1617" i="2"/>
  <c r="Q1617" i="2"/>
  <c r="P1617" i="2"/>
  <c r="O1617" i="2"/>
  <c r="N1617" i="2"/>
  <c r="M1617" i="2"/>
  <c r="E1617" i="2"/>
  <c r="D1617" i="2"/>
  <c r="C1617" i="2"/>
  <c r="K1616" i="2"/>
  <c r="L1616" i="2"/>
  <c r="S1616" i="2"/>
  <c r="R1616" i="2"/>
  <c r="Q1616" i="2"/>
  <c r="P1616" i="2"/>
  <c r="O1616" i="2"/>
  <c r="N1616" i="2"/>
  <c r="M1616" i="2"/>
  <c r="E1616" i="2"/>
  <c r="D1616" i="2"/>
  <c r="C1616" i="2"/>
  <c r="K1615" i="2"/>
  <c r="L1615" i="2"/>
  <c r="S1615" i="2"/>
  <c r="R1615" i="2"/>
  <c r="Q1615" i="2"/>
  <c r="P1615" i="2"/>
  <c r="O1615" i="2"/>
  <c r="N1615" i="2"/>
  <c r="M1615" i="2"/>
  <c r="E1615" i="2"/>
  <c r="D1615" i="2"/>
  <c r="C1615" i="2"/>
  <c r="K1614" i="2"/>
  <c r="L1614" i="2"/>
  <c r="S1614" i="2"/>
  <c r="R1614" i="2"/>
  <c r="Q1614" i="2"/>
  <c r="P1614" i="2"/>
  <c r="O1614" i="2"/>
  <c r="N1614" i="2"/>
  <c r="M1614" i="2"/>
  <c r="E1614" i="2"/>
  <c r="D1614" i="2"/>
  <c r="C1614" i="2"/>
  <c r="K1613" i="2"/>
  <c r="L1613" i="2"/>
  <c r="S1613" i="2"/>
  <c r="R1613" i="2"/>
  <c r="Q1613" i="2"/>
  <c r="P1613" i="2"/>
  <c r="O1613" i="2"/>
  <c r="N1613" i="2"/>
  <c r="M1613" i="2"/>
  <c r="E1613" i="2"/>
  <c r="D1613" i="2"/>
  <c r="C1613" i="2"/>
  <c r="K1612" i="2"/>
  <c r="L1612" i="2"/>
  <c r="S1612" i="2"/>
  <c r="R1612" i="2"/>
  <c r="Q1612" i="2"/>
  <c r="P1612" i="2"/>
  <c r="O1612" i="2"/>
  <c r="N1612" i="2"/>
  <c r="M1612" i="2"/>
  <c r="E1612" i="2"/>
  <c r="D1612" i="2"/>
  <c r="C1612" i="2"/>
  <c r="K1611" i="2"/>
  <c r="L1611" i="2"/>
  <c r="S1611" i="2"/>
  <c r="R1611" i="2"/>
  <c r="Q1611" i="2"/>
  <c r="P1611" i="2"/>
  <c r="O1611" i="2"/>
  <c r="N1611" i="2"/>
  <c r="M1611" i="2"/>
  <c r="E1611" i="2"/>
  <c r="D1611" i="2"/>
  <c r="C1611" i="2"/>
  <c r="K1610" i="2"/>
  <c r="L1610" i="2"/>
  <c r="S1610" i="2"/>
  <c r="R1610" i="2"/>
  <c r="Q1610" i="2"/>
  <c r="P1610" i="2"/>
  <c r="O1610" i="2"/>
  <c r="N1610" i="2"/>
  <c r="M1610" i="2"/>
  <c r="E1610" i="2"/>
  <c r="D1610" i="2"/>
  <c r="C1610" i="2"/>
  <c r="K1609" i="2"/>
  <c r="L1609" i="2"/>
  <c r="S1609" i="2"/>
  <c r="R1609" i="2"/>
  <c r="Q1609" i="2"/>
  <c r="P1609" i="2"/>
  <c r="O1609" i="2"/>
  <c r="N1609" i="2"/>
  <c r="M1609" i="2"/>
  <c r="E1609" i="2"/>
  <c r="D1609" i="2"/>
  <c r="C1609" i="2"/>
  <c r="K1608" i="2"/>
  <c r="L1608" i="2"/>
  <c r="S1608" i="2"/>
  <c r="R1608" i="2"/>
  <c r="Q1608" i="2"/>
  <c r="P1608" i="2"/>
  <c r="O1608" i="2"/>
  <c r="N1608" i="2"/>
  <c r="M1608" i="2"/>
  <c r="E1608" i="2"/>
  <c r="D1608" i="2"/>
  <c r="C1608" i="2"/>
  <c r="K1607" i="2"/>
  <c r="L1607" i="2"/>
  <c r="S1607" i="2"/>
  <c r="R1607" i="2"/>
  <c r="Q1607" i="2"/>
  <c r="P1607" i="2"/>
  <c r="O1607" i="2"/>
  <c r="N1607" i="2"/>
  <c r="M1607" i="2"/>
  <c r="E1607" i="2"/>
  <c r="D1607" i="2"/>
  <c r="C1607" i="2"/>
  <c r="K1606" i="2"/>
  <c r="L1606" i="2"/>
  <c r="S1606" i="2"/>
  <c r="R1606" i="2"/>
  <c r="Q1606" i="2"/>
  <c r="P1606" i="2"/>
  <c r="O1606" i="2"/>
  <c r="N1606" i="2"/>
  <c r="M1606" i="2"/>
  <c r="E1606" i="2"/>
  <c r="D1606" i="2"/>
  <c r="C1606" i="2"/>
  <c r="K1605" i="2"/>
  <c r="L1605" i="2"/>
  <c r="S1605" i="2"/>
  <c r="R1605" i="2"/>
  <c r="Q1605" i="2"/>
  <c r="P1605" i="2"/>
  <c r="O1605" i="2"/>
  <c r="N1605" i="2"/>
  <c r="M1605" i="2"/>
  <c r="E1605" i="2"/>
  <c r="D1605" i="2"/>
  <c r="C1605" i="2"/>
  <c r="K1604" i="2"/>
  <c r="L1604" i="2"/>
  <c r="S1604" i="2"/>
  <c r="R1604" i="2"/>
  <c r="Q1604" i="2"/>
  <c r="P1604" i="2"/>
  <c r="O1604" i="2"/>
  <c r="N1604" i="2"/>
  <c r="M1604" i="2"/>
  <c r="E1604" i="2"/>
  <c r="D1604" i="2"/>
  <c r="C1604" i="2"/>
  <c r="K1603" i="2"/>
  <c r="L1603" i="2"/>
  <c r="S1603" i="2"/>
  <c r="R1603" i="2"/>
  <c r="Q1603" i="2"/>
  <c r="P1603" i="2"/>
  <c r="O1603" i="2"/>
  <c r="N1603" i="2"/>
  <c r="M1603" i="2"/>
  <c r="E1603" i="2"/>
  <c r="D1603" i="2"/>
  <c r="C1603" i="2"/>
  <c r="K1602" i="2"/>
  <c r="L1602" i="2"/>
  <c r="S1602" i="2"/>
  <c r="R1602" i="2"/>
  <c r="Q1602" i="2"/>
  <c r="P1602" i="2"/>
  <c r="O1602" i="2"/>
  <c r="N1602" i="2"/>
  <c r="M1602" i="2"/>
  <c r="E1602" i="2"/>
  <c r="D1602" i="2"/>
  <c r="C1602" i="2"/>
  <c r="K1601" i="2"/>
  <c r="L1601" i="2"/>
  <c r="S1601" i="2"/>
  <c r="R1601" i="2"/>
  <c r="Q1601" i="2"/>
  <c r="P1601" i="2"/>
  <c r="O1601" i="2"/>
  <c r="N1601" i="2"/>
  <c r="M1601" i="2"/>
  <c r="E1601" i="2"/>
  <c r="D1601" i="2"/>
  <c r="C1601" i="2"/>
  <c r="K1600" i="2"/>
  <c r="L1600" i="2"/>
  <c r="S1600" i="2"/>
  <c r="R1600" i="2"/>
  <c r="Q1600" i="2"/>
  <c r="P1600" i="2"/>
  <c r="O1600" i="2"/>
  <c r="N1600" i="2"/>
  <c r="M1600" i="2"/>
  <c r="E1600" i="2"/>
  <c r="D1600" i="2"/>
  <c r="C1600" i="2"/>
  <c r="L1599" i="2"/>
  <c r="S1599" i="2"/>
  <c r="K1599" i="2"/>
  <c r="R1599" i="2"/>
  <c r="Q1599" i="2"/>
  <c r="P1599" i="2"/>
  <c r="O1599" i="2"/>
  <c r="N1599" i="2"/>
  <c r="M1599" i="2"/>
  <c r="E1599" i="2"/>
  <c r="D1599" i="2"/>
  <c r="C1599" i="2"/>
  <c r="L1598" i="2"/>
  <c r="S1598" i="2"/>
  <c r="K1598" i="2"/>
  <c r="R1598" i="2"/>
  <c r="Q1598" i="2"/>
  <c r="P1598" i="2"/>
  <c r="O1598" i="2"/>
  <c r="N1598" i="2"/>
  <c r="M1598" i="2"/>
  <c r="E1598" i="2"/>
  <c r="D1598" i="2"/>
  <c r="C1598" i="2"/>
  <c r="L1597" i="2"/>
  <c r="S1597" i="2"/>
  <c r="K1597" i="2"/>
  <c r="R1597" i="2"/>
  <c r="Q1597" i="2"/>
  <c r="P1597" i="2"/>
  <c r="O1597" i="2"/>
  <c r="N1597" i="2"/>
  <c r="M1597" i="2"/>
  <c r="E1597" i="2"/>
  <c r="D1597" i="2"/>
  <c r="C1597" i="2"/>
  <c r="L1596" i="2"/>
  <c r="S1596" i="2"/>
  <c r="K1596" i="2"/>
  <c r="R1596" i="2"/>
  <c r="Q1596" i="2"/>
  <c r="P1596" i="2"/>
  <c r="O1596" i="2"/>
  <c r="N1596" i="2"/>
  <c r="M1596" i="2"/>
  <c r="E1596" i="2"/>
  <c r="D1596" i="2"/>
  <c r="C1596" i="2"/>
  <c r="L1595" i="2"/>
  <c r="S1595" i="2"/>
  <c r="K1595" i="2"/>
  <c r="R1595" i="2"/>
  <c r="Q1595" i="2"/>
  <c r="P1595" i="2"/>
  <c r="O1595" i="2"/>
  <c r="N1595" i="2"/>
  <c r="M1595" i="2"/>
  <c r="E1595" i="2"/>
  <c r="D1595" i="2"/>
  <c r="C1595" i="2"/>
  <c r="L1594" i="2"/>
  <c r="S1594" i="2"/>
  <c r="K1594" i="2"/>
  <c r="R1594" i="2"/>
  <c r="Q1594" i="2"/>
  <c r="P1594" i="2"/>
  <c r="O1594" i="2"/>
  <c r="N1594" i="2"/>
  <c r="M1594" i="2"/>
  <c r="E1594" i="2"/>
  <c r="D1594" i="2"/>
  <c r="C1594" i="2"/>
  <c r="L1593" i="2"/>
  <c r="S1593" i="2"/>
  <c r="K1593" i="2"/>
  <c r="R1593" i="2"/>
  <c r="Q1593" i="2"/>
  <c r="P1593" i="2"/>
  <c r="O1593" i="2"/>
  <c r="N1593" i="2"/>
  <c r="M1593" i="2"/>
  <c r="E1593" i="2"/>
  <c r="D1593" i="2"/>
  <c r="C1593" i="2"/>
  <c r="L1592" i="2"/>
  <c r="S1592" i="2"/>
  <c r="K1592" i="2"/>
  <c r="R1592" i="2"/>
  <c r="Q1592" i="2"/>
  <c r="P1592" i="2"/>
  <c r="O1592" i="2"/>
  <c r="N1592" i="2"/>
  <c r="M1592" i="2"/>
  <c r="E1592" i="2"/>
  <c r="D1592" i="2"/>
  <c r="C1592" i="2"/>
  <c r="L1591" i="2"/>
  <c r="S1591" i="2"/>
  <c r="K1591" i="2"/>
  <c r="R1591" i="2"/>
  <c r="Q1591" i="2"/>
  <c r="P1591" i="2"/>
  <c r="O1591" i="2"/>
  <c r="N1591" i="2"/>
  <c r="M1591" i="2"/>
  <c r="E1591" i="2"/>
  <c r="D1591" i="2"/>
  <c r="C1591" i="2"/>
  <c r="L1590" i="2"/>
  <c r="S1590" i="2"/>
  <c r="K1590" i="2"/>
  <c r="R1590" i="2"/>
  <c r="Q1590" i="2"/>
  <c r="P1590" i="2"/>
  <c r="O1590" i="2"/>
  <c r="N1590" i="2"/>
  <c r="M1590" i="2"/>
  <c r="E1590" i="2"/>
  <c r="D1590" i="2"/>
  <c r="C1590" i="2"/>
  <c r="L1589" i="2"/>
  <c r="S1589" i="2"/>
  <c r="K1589" i="2"/>
  <c r="R1589" i="2"/>
  <c r="Q1589" i="2"/>
  <c r="P1589" i="2"/>
  <c r="O1589" i="2"/>
  <c r="N1589" i="2"/>
  <c r="M1589" i="2"/>
  <c r="E1589" i="2"/>
  <c r="D1589" i="2"/>
  <c r="C1589" i="2"/>
  <c r="L1588" i="2"/>
  <c r="S1588" i="2"/>
  <c r="K1588" i="2"/>
  <c r="R1588" i="2"/>
  <c r="Q1588" i="2"/>
  <c r="P1588" i="2"/>
  <c r="O1588" i="2"/>
  <c r="N1588" i="2"/>
  <c r="M1588" i="2"/>
  <c r="E1588" i="2"/>
  <c r="D1588" i="2"/>
  <c r="C1588" i="2"/>
  <c r="L1587" i="2"/>
  <c r="S1587" i="2"/>
  <c r="K1587" i="2"/>
  <c r="R1587" i="2"/>
  <c r="Q1587" i="2"/>
  <c r="P1587" i="2"/>
  <c r="O1587" i="2"/>
  <c r="N1587" i="2"/>
  <c r="M1587" i="2"/>
  <c r="E1587" i="2"/>
  <c r="D1587" i="2"/>
  <c r="C1587" i="2"/>
  <c r="L1586" i="2"/>
  <c r="S1586" i="2"/>
  <c r="K1586" i="2"/>
  <c r="R1586" i="2"/>
  <c r="Q1586" i="2"/>
  <c r="P1586" i="2"/>
  <c r="O1586" i="2"/>
  <c r="N1586" i="2"/>
  <c r="M1586" i="2"/>
  <c r="E1586" i="2"/>
  <c r="D1586" i="2"/>
  <c r="C1586" i="2"/>
  <c r="L1585" i="2"/>
  <c r="S1585" i="2"/>
  <c r="K1585" i="2"/>
  <c r="R1585" i="2"/>
  <c r="Q1585" i="2"/>
  <c r="P1585" i="2"/>
  <c r="O1585" i="2"/>
  <c r="N1585" i="2"/>
  <c r="M1585" i="2"/>
  <c r="E1585" i="2"/>
  <c r="D1585" i="2"/>
  <c r="C1585" i="2"/>
  <c r="L1584" i="2"/>
  <c r="S1584" i="2"/>
  <c r="K1584" i="2"/>
  <c r="R1584" i="2"/>
  <c r="Q1584" i="2"/>
  <c r="P1584" i="2"/>
  <c r="O1584" i="2"/>
  <c r="N1584" i="2"/>
  <c r="M1584" i="2"/>
  <c r="E1584" i="2"/>
  <c r="D1584" i="2"/>
  <c r="C1584" i="2"/>
  <c r="L1583" i="2"/>
  <c r="S1583" i="2"/>
  <c r="K1583" i="2"/>
  <c r="R1583" i="2"/>
  <c r="Q1583" i="2"/>
  <c r="P1583" i="2"/>
  <c r="O1583" i="2"/>
  <c r="N1583" i="2"/>
  <c r="M1583" i="2"/>
  <c r="E1583" i="2"/>
  <c r="D1583" i="2"/>
  <c r="C1583" i="2"/>
  <c r="L1582" i="2"/>
  <c r="S1582" i="2"/>
  <c r="K1582" i="2"/>
  <c r="R1582" i="2"/>
  <c r="Q1582" i="2"/>
  <c r="P1582" i="2"/>
  <c r="O1582" i="2"/>
  <c r="N1582" i="2"/>
  <c r="M1582" i="2"/>
  <c r="E1582" i="2"/>
  <c r="D1582" i="2"/>
  <c r="C1582" i="2"/>
  <c r="L1581" i="2"/>
  <c r="S1581" i="2"/>
  <c r="K1581" i="2"/>
  <c r="R1581" i="2"/>
  <c r="Q1581" i="2"/>
  <c r="P1581" i="2"/>
  <c r="O1581" i="2"/>
  <c r="N1581" i="2"/>
  <c r="M1581" i="2"/>
  <c r="E1581" i="2"/>
  <c r="D1581" i="2"/>
  <c r="C1581" i="2"/>
  <c r="L1580" i="2"/>
  <c r="S1580" i="2"/>
  <c r="K1580" i="2"/>
  <c r="R1580" i="2"/>
  <c r="Q1580" i="2"/>
  <c r="P1580" i="2"/>
  <c r="O1580" i="2"/>
  <c r="N1580" i="2"/>
  <c r="M1580" i="2"/>
  <c r="E1580" i="2"/>
  <c r="D1580" i="2"/>
  <c r="C1580" i="2"/>
  <c r="L1579" i="2"/>
  <c r="S1579" i="2"/>
  <c r="K1579" i="2"/>
  <c r="R1579" i="2"/>
  <c r="Q1579" i="2"/>
  <c r="P1579" i="2"/>
  <c r="O1579" i="2"/>
  <c r="N1579" i="2"/>
  <c r="M1579" i="2"/>
  <c r="E1579" i="2"/>
  <c r="D1579" i="2"/>
  <c r="C1579" i="2"/>
  <c r="L1578" i="2"/>
  <c r="S1578" i="2"/>
  <c r="K1578" i="2"/>
  <c r="R1578" i="2"/>
  <c r="Q1578" i="2"/>
  <c r="P1578" i="2"/>
  <c r="O1578" i="2"/>
  <c r="N1578" i="2"/>
  <c r="M1578" i="2"/>
  <c r="E1578" i="2"/>
  <c r="D1578" i="2"/>
  <c r="C1578" i="2"/>
  <c r="L1577" i="2"/>
  <c r="S1577" i="2"/>
  <c r="K1577" i="2"/>
  <c r="R1577" i="2"/>
  <c r="Q1577" i="2"/>
  <c r="P1577" i="2"/>
  <c r="O1577" i="2"/>
  <c r="N1577" i="2"/>
  <c r="M1577" i="2"/>
  <c r="E1577" i="2"/>
  <c r="D1577" i="2"/>
  <c r="C1577" i="2"/>
  <c r="L1576" i="2"/>
  <c r="S1576" i="2"/>
  <c r="K1576" i="2"/>
  <c r="R1576" i="2"/>
  <c r="Q1576" i="2"/>
  <c r="P1576" i="2"/>
  <c r="O1576" i="2"/>
  <c r="N1576" i="2"/>
  <c r="M1576" i="2"/>
  <c r="E1576" i="2"/>
  <c r="D1576" i="2"/>
  <c r="C1576" i="2"/>
  <c r="L1575" i="2"/>
  <c r="S1575" i="2"/>
  <c r="K1575" i="2"/>
  <c r="R1575" i="2"/>
  <c r="Q1575" i="2"/>
  <c r="P1575" i="2"/>
  <c r="O1575" i="2"/>
  <c r="N1575" i="2"/>
  <c r="M1575" i="2"/>
  <c r="E1575" i="2"/>
  <c r="D1575" i="2"/>
  <c r="C1575" i="2"/>
  <c r="L1574" i="2"/>
  <c r="S1574" i="2"/>
  <c r="K1574" i="2"/>
  <c r="R1574" i="2"/>
  <c r="Q1574" i="2"/>
  <c r="P1574" i="2"/>
  <c r="O1574" i="2"/>
  <c r="N1574" i="2"/>
  <c r="M1574" i="2"/>
  <c r="E1574" i="2"/>
  <c r="D1574" i="2"/>
  <c r="C1574" i="2"/>
  <c r="L1573" i="2"/>
  <c r="S1573" i="2"/>
  <c r="K1573" i="2"/>
  <c r="R1573" i="2"/>
  <c r="Q1573" i="2"/>
  <c r="P1573" i="2"/>
  <c r="O1573" i="2"/>
  <c r="N1573" i="2"/>
  <c r="M1573" i="2"/>
  <c r="E1573" i="2"/>
  <c r="D1573" i="2"/>
  <c r="C1573" i="2"/>
  <c r="L1572" i="2"/>
  <c r="S1572" i="2"/>
  <c r="K1572" i="2"/>
  <c r="R1572" i="2"/>
  <c r="Q1572" i="2"/>
  <c r="P1572" i="2"/>
  <c r="O1572" i="2"/>
  <c r="N1572" i="2"/>
  <c r="M1572" i="2"/>
  <c r="E1572" i="2"/>
  <c r="D1572" i="2"/>
  <c r="C1572" i="2"/>
  <c r="L1571" i="2"/>
  <c r="S1571" i="2"/>
  <c r="K1571" i="2"/>
  <c r="R1571" i="2"/>
  <c r="Q1571" i="2"/>
  <c r="P1571" i="2"/>
  <c r="O1571" i="2"/>
  <c r="N1571" i="2"/>
  <c r="M1571" i="2"/>
  <c r="E1571" i="2"/>
  <c r="D1571" i="2"/>
  <c r="C1571" i="2"/>
  <c r="L1570" i="2"/>
  <c r="S1570" i="2"/>
  <c r="K1570" i="2"/>
  <c r="R1570" i="2"/>
  <c r="Q1570" i="2"/>
  <c r="P1570" i="2"/>
  <c r="O1570" i="2"/>
  <c r="N1570" i="2"/>
  <c r="M1570" i="2"/>
  <c r="E1570" i="2"/>
  <c r="D1570" i="2"/>
  <c r="C1570" i="2"/>
  <c r="L1569" i="2"/>
  <c r="S1569" i="2"/>
  <c r="K1569" i="2"/>
  <c r="R1569" i="2"/>
  <c r="Q1569" i="2"/>
  <c r="P1569" i="2"/>
  <c r="O1569" i="2"/>
  <c r="N1569" i="2"/>
  <c r="M1569" i="2"/>
  <c r="E1569" i="2"/>
  <c r="D1569" i="2"/>
  <c r="C1569" i="2"/>
  <c r="L1568" i="2"/>
  <c r="S1568" i="2"/>
  <c r="K1568" i="2"/>
  <c r="R1568" i="2"/>
  <c r="Q1568" i="2"/>
  <c r="P1568" i="2"/>
  <c r="O1568" i="2"/>
  <c r="N1568" i="2"/>
  <c r="M1568" i="2"/>
  <c r="E1568" i="2"/>
  <c r="D1568" i="2"/>
  <c r="C1568" i="2"/>
  <c r="L1567" i="2"/>
  <c r="S1567" i="2"/>
  <c r="K1567" i="2"/>
  <c r="R1567" i="2"/>
  <c r="Q1567" i="2"/>
  <c r="P1567" i="2"/>
  <c r="O1567" i="2"/>
  <c r="N1567" i="2"/>
  <c r="M1567" i="2"/>
  <c r="E1567" i="2"/>
  <c r="D1567" i="2"/>
  <c r="C1567" i="2"/>
  <c r="L1566" i="2"/>
  <c r="S1566" i="2"/>
  <c r="K1566" i="2"/>
  <c r="R1566" i="2"/>
  <c r="Q1566" i="2"/>
  <c r="P1566" i="2"/>
  <c r="O1566" i="2"/>
  <c r="N1566" i="2"/>
  <c r="M1566" i="2"/>
  <c r="E1566" i="2"/>
  <c r="D1566" i="2"/>
  <c r="C1566" i="2"/>
  <c r="L1565" i="2"/>
  <c r="S1565" i="2"/>
  <c r="K1565" i="2"/>
  <c r="R1565" i="2"/>
  <c r="Q1565" i="2"/>
  <c r="P1565" i="2"/>
  <c r="O1565" i="2"/>
  <c r="N1565" i="2"/>
  <c r="M1565" i="2"/>
  <c r="E1565" i="2"/>
  <c r="D1565" i="2"/>
  <c r="C1565" i="2"/>
  <c r="L1564" i="2"/>
  <c r="S1564" i="2"/>
  <c r="K1564" i="2"/>
  <c r="R1564" i="2"/>
  <c r="Q1564" i="2"/>
  <c r="P1564" i="2"/>
  <c r="O1564" i="2"/>
  <c r="N1564" i="2"/>
  <c r="M1564" i="2"/>
  <c r="E1564" i="2"/>
  <c r="D1564" i="2"/>
  <c r="C1564" i="2"/>
  <c r="L1563" i="2"/>
  <c r="S1563" i="2"/>
  <c r="K1563" i="2"/>
  <c r="R1563" i="2"/>
  <c r="Q1563" i="2"/>
  <c r="P1563" i="2"/>
  <c r="O1563" i="2"/>
  <c r="N1563" i="2"/>
  <c r="M1563" i="2"/>
  <c r="E1563" i="2"/>
  <c r="D1563" i="2"/>
  <c r="C1563" i="2"/>
  <c r="L1562" i="2"/>
  <c r="S1562" i="2"/>
  <c r="K1562" i="2"/>
  <c r="R1562" i="2"/>
  <c r="Q1562" i="2"/>
  <c r="P1562" i="2"/>
  <c r="O1562" i="2"/>
  <c r="N1562" i="2"/>
  <c r="M1562" i="2"/>
  <c r="E1562" i="2"/>
  <c r="D1562" i="2"/>
  <c r="C1562" i="2"/>
  <c r="L1561" i="2"/>
  <c r="S1561" i="2"/>
  <c r="K1561" i="2"/>
  <c r="R1561" i="2"/>
  <c r="Q1561" i="2"/>
  <c r="P1561" i="2"/>
  <c r="O1561" i="2"/>
  <c r="N1561" i="2"/>
  <c r="M1561" i="2"/>
  <c r="E1561" i="2"/>
  <c r="D1561" i="2"/>
  <c r="C1561" i="2"/>
  <c r="L1560" i="2"/>
  <c r="S1560" i="2"/>
  <c r="K1560" i="2"/>
  <c r="R1560" i="2"/>
  <c r="Q1560" i="2"/>
  <c r="P1560" i="2"/>
  <c r="O1560" i="2"/>
  <c r="N1560" i="2"/>
  <c r="M1560" i="2"/>
  <c r="E1560" i="2"/>
  <c r="D1560" i="2"/>
  <c r="C1560" i="2"/>
  <c r="L1559" i="2"/>
  <c r="S1559" i="2"/>
  <c r="K1559" i="2"/>
  <c r="R1559" i="2"/>
  <c r="Q1559" i="2"/>
  <c r="P1559" i="2"/>
  <c r="O1559" i="2"/>
  <c r="N1559" i="2"/>
  <c r="M1559" i="2"/>
  <c r="E1559" i="2"/>
  <c r="D1559" i="2"/>
  <c r="C1559" i="2"/>
  <c r="L1558" i="2"/>
  <c r="S1558" i="2"/>
  <c r="K1558" i="2"/>
  <c r="R1558" i="2"/>
  <c r="Q1558" i="2"/>
  <c r="P1558" i="2"/>
  <c r="O1558" i="2"/>
  <c r="N1558" i="2"/>
  <c r="M1558" i="2"/>
  <c r="E1558" i="2"/>
  <c r="D1558" i="2"/>
  <c r="C1558" i="2"/>
  <c r="L1557" i="2"/>
  <c r="S1557" i="2"/>
  <c r="K1557" i="2"/>
  <c r="R1557" i="2"/>
  <c r="Q1557" i="2"/>
  <c r="P1557" i="2"/>
  <c r="O1557" i="2"/>
  <c r="N1557" i="2"/>
  <c r="M1557" i="2"/>
  <c r="E1557" i="2"/>
  <c r="D1557" i="2"/>
  <c r="C1557" i="2"/>
  <c r="L1556" i="2"/>
  <c r="S1556" i="2"/>
  <c r="K1556" i="2"/>
  <c r="R1556" i="2"/>
  <c r="Q1556" i="2"/>
  <c r="P1556" i="2"/>
  <c r="O1556" i="2"/>
  <c r="N1556" i="2"/>
  <c r="M1556" i="2"/>
  <c r="E1556" i="2"/>
  <c r="D1556" i="2"/>
  <c r="C1556" i="2"/>
  <c r="L1555" i="2"/>
  <c r="S1555" i="2"/>
  <c r="K1555" i="2"/>
  <c r="R1555" i="2"/>
  <c r="Q1555" i="2"/>
  <c r="P1555" i="2"/>
  <c r="O1555" i="2"/>
  <c r="N1555" i="2"/>
  <c r="M1555" i="2"/>
  <c r="E1555" i="2"/>
  <c r="D1555" i="2"/>
  <c r="C1555" i="2"/>
  <c r="L1554" i="2"/>
  <c r="S1554" i="2"/>
  <c r="K1554" i="2"/>
  <c r="R1554" i="2"/>
  <c r="Q1554" i="2"/>
  <c r="P1554" i="2"/>
  <c r="O1554" i="2"/>
  <c r="N1554" i="2"/>
  <c r="M1554" i="2"/>
  <c r="E1554" i="2"/>
  <c r="D1554" i="2"/>
  <c r="C1554" i="2"/>
  <c r="L1553" i="2"/>
  <c r="S1553" i="2"/>
  <c r="K1553" i="2"/>
  <c r="R1553" i="2"/>
  <c r="Q1553" i="2"/>
  <c r="P1553" i="2"/>
  <c r="O1553" i="2"/>
  <c r="N1553" i="2"/>
  <c r="M1553" i="2"/>
  <c r="E1553" i="2"/>
  <c r="D1553" i="2"/>
  <c r="C1553" i="2"/>
  <c r="L1552" i="2"/>
  <c r="S1552" i="2"/>
  <c r="K1552" i="2"/>
  <c r="R1552" i="2"/>
  <c r="Q1552" i="2"/>
  <c r="P1552" i="2"/>
  <c r="O1552" i="2"/>
  <c r="N1552" i="2"/>
  <c r="M1552" i="2"/>
  <c r="E1552" i="2"/>
  <c r="D1552" i="2"/>
  <c r="C1552" i="2"/>
  <c r="L1551" i="2"/>
  <c r="S1551" i="2"/>
  <c r="K1551" i="2"/>
  <c r="R1551" i="2"/>
  <c r="Q1551" i="2"/>
  <c r="P1551" i="2"/>
  <c r="O1551" i="2"/>
  <c r="N1551" i="2"/>
  <c r="M1551" i="2"/>
  <c r="E1551" i="2"/>
  <c r="D1551" i="2"/>
  <c r="C1551" i="2"/>
  <c r="L1550" i="2"/>
  <c r="S1550" i="2"/>
  <c r="K1550" i="2"/>
  <c r="R1550" i="2"/>
  <c r="Q1550" i="2"/>
  <c r="P1550" i="2"/>
  <c r="O1550" i="2"/>
  <c r="N1550" i="2"/>
  <c r="M1550" i="2"/>
  <c r="E1550" i="2"/>
  <c r="D1550" i="2"/>
  <c r="C1550" i="2"/>
  <c r="L1549" i="2"/>
  <c r="S1549" i="2"/>
  <c r="K1549" i="2"/>
  <c r="R1549" i="2"/>
  <c r="Q1549" i="2"/>
  <c r="P1549" i="2"/>
  <c r="O1549" i="2"/>
  <c r="N1549" i="2"/>
  <c r="M1549" i="2"/>
  <c r="E1549" i="2"/>
  <c r="D1549" i="2"/>
  <c r="C1549" i="2"/>
  <c r="L1548" i="2"/>
  <c r="S1548" i="2"/>
  <c r="K1548" i="2"/>
  <c r="R1548" i="2"/>
  <c r="Q1548" i="2"/>
  <c r="P1548" i="2"/>
  <c r="O1548" i="2"/>
  <c r="N1548" i="2"/>
  <c r="M1548" i="2"/>
  <c r="E1548" i="2"/>
  <c r="D1548" i="2"/>
  <c r="C1548" i="2"/>
  <c r="L1547" i="2"/>
  <c r="S1547" i="2"/>
  <c r="K1547" i="2"/>
  <c r="R1547" i="2"/>
  <c r="Q1547" i="2"/>
  <c r="P1547" i="2"/>
  <c r="O1547" i="2"/>
  <c r="N1547" i="2"/>
  <c r="M1547" i="2"/>
  <c r="E1547" i="2"/>
  <c r="D1547" i="2"/>
  <c r="C1547" i="2"/>
  <c r="L1546" i="2"/>
  <c r="S1546" i="2"/>
  <c r="K1546" i="2"/>
  <c r="R1546" i="2"/>
  <c r="Q1546" i="2"/>
  <c r="P1546" i="2"/>
  <c r="O1546" i="2"/>
  <c r="N1546" i="2"/>
  <c r="M1546" i="2"/>
  <c r="E1546" i="2"/>
  <c r="D1546" i="2"/>
  <c r="C1546" i="2"/>
  <c r="L1545" i="2"/>
  <c r="S1545" i="2"/>
  <c r="K1545" i="2"/>
  <c r="R1545" i="2"/>
  <c r="Q1545" i="2"/>
  <c r="P1545" i="2"/>
  <c r="O1545" i="2"/>
  <c r="N1545" i="2"/>
  <c r="M1545" i="2"/>
  <c r="E1545" i="2"/>
  <c r="D1545" i="2"/>
  <c r="C1545" i="2"/>
  <c r="L1544" i="2"/>
  <c r="S1544" i="2"/>
  <c r="K1544" i="2"/>
  <c r="R1544" i="2"/>
  <c r="Q1544" i="2"/>
  <c r="P1544" i="2"/>
  <c r="O1544" i="2"/>
  <c r="N1544" i="2"/>
  <c r="M1544" i="2"/>
  <c r="E1544" i="2"/>
  <c r="D1544" i="2"/>
  <c r="C1544" i="2"/>
  <c r="L1543" i="2"/>
  <c r="S1543" i="2"/>
  <c r="K1543" i="2"/>
  <c r="R1543" i="2"/>
  <c r="Q1543" i="2"/>
  <c r="P1543" i="2"/>
  <c r="O1543" i="2"/>
  <c r="N1543" i="2"/>
  <c r="M1543" i="2"/>
  <c r="E1543" i="2"/>
  <c r="D1543" i="2"/>
  <c r="C1543" i="2"/>
  <c r="L1542" i="2"/>
  <c r="S1542" i="2"/>
  <c r="K1542" i="2"/>
  <c r="R1542" i="2"/>
  <c r="Q1542" i="2"/>
  <c r="P1542" i="2"/>
  <c r="O1542" i="2"/>
  <c r="N1542" i="2"/>
  <c r="M1542" i="2"/>
  <c r="E1542" i="2"/>
  <c r="D1542" i="2"/>
  <c r="C1542" i="2"/>
  <c r="L1541" i="2"/>
  <c r="S1541" i="2"/>
  <c r="K1541" i="2"/>
  <c r="R1541" i="2"/>
  <c r="Q1541" i="2"/>
  <c r="P1541" i="2"/>
  <c r="O1541" i="2"/>
  <c r="N1541" i="2"/>
  <c r="M1541" i="2"/>
  <c r="E1541" i="2"/>
  <c r="D1541" i="2"/>
  <c r="C1541" i="2"/>
  <c r="L1540" i="2"/>
  <c r="S1540" i="2"/>
  <c r="K1540" i="2"/>
  <c r="R1540" i="2"/>
  <c r="Q1540" i="2"/>
  <c r="P1540" i="2"/>
  <c r="O1540" i="2"/>
  <c r="N1540" i="2"/>
  <c r="M1540" i="2"/>
  <c r="E1540" i="2"/>
  <c r="D1540" i="2"/>
  <c r="C1540" i="2"/>
  <c r="L1539" i="2"/>
  <c r="S1539" i="2"/>
  <c r="K1539" i="2"/>
  <c r="R1539" i="2"/>
  <c r="Q1539" i="2"/>
  <c r="P1539" i="2"/>
  <c r="O1539" i="2"/>
  <c r="N1539" i="2"/>
  <c r="M1539" i="2"/>
  <c r="E1539" i="2"/>
  <c r="D1539" i="2"/>
  <c r="C1539" i="2"/>
  <c r="L1538" i="2"/>
  <c r="S1538" i="2"/>
  <c r="K1538" i="2"/>
  <c r="R1538" i="2"/>
  <c r="Q1538" i="2"/>
  <c r="P1538" i="2"/>
  <c r="O1538" i="2"/>
  <c r="N1538" i="2"/>
  <c r="M1538" i="2"/>
  <c r="E1538" i="2"/>
  <c r="D1538" i="2"/>
  <c r="C1538" i="2"/>
  <c r="L1537" i="2"/>
  <c r="S1537" i="2"/>
  <c r="K1537" i="2"/>
  <c r="R1537" i="2"/>
  <c r="Q1537" i="2"/>
  <c r="P1537" i="2"/>
  <c r="O1537" i="2"/>
  <c r="N1537" i="2"/>
  <c r="M1537" i="2"/>
  <c r="E1537" i="2"/>
  <c r="D1537" i="2"/>
  <c r="C1537" i="2"/>
  <c r="L1536" i="2"/>
  <c r="S1536" i="2"/>
  <c r="K1536" i="2"/>
  <c r="R1536" i="2"/>
  <c r="Q1536" i="2"/>
  <c r="P1536" i="2"/>
  <c r="O1536" i="2"/>
  <c r="N1536" i="2"/>
  <c r="M1536" i="2"/>
  <c r="E1536" i="2"/>
  <c r="D1536" i="2"/>
  <c r="C1536" i="2"/>
  <c r="L1535" i="2"/>
  <c r="S1535" i="2"/>
  <c r="K1535" i="2"/>
  <c r="R1535" i="2"/>
  <c r="Q1535" i="2"/>
  <c r="P1535" i="2"/>
  <c r="O1535" i="2"/>
  <c r="N1535" i="2"/>
  <c r="M1535" i="2"/>
  <c r="E1535" i="2"/>
  <c r="D1535" i="2"/>
  <c r="C1535" i="2"/>
  <c r="L1534" i="2"/>
  <c r="S1534" i="2"/>
  <c r="K1534" i="2"/>
  <c r="R1534" i="2"/>
  <c r="Q1534" i="2"/>
  <c r="P1534" i="2"/>
  <c r="O1534" i="2"/>
  <c r="N1534" i="2"/>
  <c r="M1534" i="2"/>
  <c r="E1534" i="2"/>
  <c r="D1534" i="2"/>
  <c r="C1534" i="2"/>
  <c r="L1533" i="2"/>
  <c r="S1533" i="2"/>
  <c r="K1533" i="2"/>
  <c r="R1533" i="2"/>
  <c r="Q1533" i="2"/>
  <c r="P1533" i="2"/>
  <c r="O1533" i="2"/>
  <c r="N1533" i="2"/>
  <c r="M1533" i="2"/>
  <c r="E1533" i="2"/>
  <c r="D1533" i="2"/>
  <c r="C1533" i="2"/>
  <c r="L1532" i="2"/>
  <c r="S1532" i="2"/>
  <c r="K1532" i="2"/>
  <c r="R1532" i="2"/>
  <c r="Q1532" i="2"/>
  <c r="P1532" i="2"/>
  <c r="O1532" i="2"/>
  <c r="N1532" i="2"/>
  <c r="M1532" i="2"/>
  <c r="E1532" i="2"/>
  <c r="D1532" i="2"/>
  <c r="C1532" i="2"/>
  <c r="L1531" i="2"/>
  <c r="S1531" i="2"/>
  <c r="K1531" i="2"/>
  <c r="R1531" i="2"/>
  <c r="Q1531" i="2"/>
  <c r="P1531" i="2"/>
  <c r="O1531" i="2"/>
  <c r="N1531" i="2"/>
  <c r="M1531" i="2"/>
  <c r="E1531" i="2"/>
  <c r="D1531" i="2"/>
  <c r="C1531" i="2"/>
  <c r="L1530" i="2"/>
  <c r="S1530" i="2"/>
  <c r="K1530" i="2"/>
  <c r="R1530" i="2"/>
  <c r="Q1530" i="2"/>
  <c r="P1530" i="2"/>
  <c r="O1530" i="2"/>
  <c r="N1530" i="2"/>
  <c r="M1530" i="2"/>
  <c r="E1530" i="2"/>
  <c r="D1530" i="2"/>
  <c r="C1530" i="2"/>
  <c r="L1529" i="2"/>
  <c r="S1529" i="2"/>
  <c r="K1529" i="2"/>
  <c r="R1529" i="2"/>
  <c r="Q1529" i="2"/>
  <c r="P1529" i="2"/>
  <c r="O1529" i="2"/>
  <c r="N1529" i="2"/>
  <c r="M1529" i="2"/>
  <c r="E1529" i="2"/>
  <c r="D1529" i="2"/>
  <c r="C1529" i="2"/>
  <c r="L1528" i="2"/>
  <c r="S1528" i="2"/>
  <c r="K1528" i="2"/>
  <c r="R1528" i="2"/>
  <c r="Q1528" i="2"/>
  <c r="P1528" i="2"/>
  <c r="O1528" i="2"/>
  <c r="N1528" i="2"/>
  <c r="M1528" i="2"/>
  <c r="E1528" i="2"/>
  <c r="D1528" i="2"/>
  <c r="C1528" i="2"/>
  <c r="L1527" i="2"/>
  <c r="S1527" i="2"/>
  <c r="K1527" i="2"/>
  <c r="R1527" i="2"/>
  <c r="Q1527" i="2"/>
  <c r="P1527" i="2"/>
  <c r="O1527" i="2"/>
  <c r="N1527" i="2"/>
  <c r="M1527" i="2"/>
  <c r="E1527" i="2"/>
  <c r="D1527" i="2"/>
  <c r="C1527" i="2"/>
  <c r="L1526" i="2"/>
  <c r="S1526" i="2"/>
  <c r="K1526" i="2"/>
  <c r="R1526" i="2"/>
  <c r="Q1526" i="2"/>
  <c r="P1526" i="2"/>
  <c r="O1526" i="2"/>
  <c r="N1526" i="2"/>
  <c r="M1526" i="2"/>
  <c r="E1526" i="2"/>
  <c r="D1526" i="2"/>
  <c r="C1526" i="2"/>
  <c r="L1525" i="2"/>
  <c r="S1525" i="2"/>
  <c r="K1525" i="2"/>
  <c r="R1525" i="2"/>
  <c r="Q1525" i="2"/>
  <c r="P1525" i="2"/>
  <c r="O1525" i="2"/>
  <c r="N1525" i="2"/>
  <c r="M1525" i="2"/>
  <c r="E1525" i="2"/>
  <c r="D1525" i="2"/>
  <c r="C1525" i="2"/>
  <c r="L1524" i="2"/>
  <c r="S1524" i="2"/>
  <c r="K1524" i="2"/>
  <c r="R1524" i="2"/>
  <c r="Q1524" i="2"/>
  <c r="P1524" i="2"/>
  <c r="O1524" i="2"/>
  <c r="N1524" i="2"/>
  <c r="M1524" i="2"/>
  <c r="E1524" i="2"/>
  <c r="D1524" i="2"/>
  <c r="C1524" i="2"/>
  <c r="L1523" i="2"/>
  <c r="S1523" i="2"/>
  <c r="K1523" i="2"/>
  <c r="R1523" i="2"/>
  <c r="Q1523" i="2"/>
  <c r="P1523" i="2"/>
  <c r="O1523" i="2"/>
  <c r="N1523" i="2"/>
  <c r="M1523" i="2"/>
  <c r="E1523" i="2"/>
  <c r="D1523" i="2"/>
  <c r="C1523" i="2"/>
  <c r="L1522" i="2"/>
  <c r="S1522" i="2"/>
  <c r="K1522" i="2"/>
  <c r="R1522" i="2"/>
  <c r="Q1522" i="2"/>
  <c r="P1522" i="2"/>
  <c r="O1522" i="2"/>
  <c r="N1522" i="2"/>
  <c r="M1522" i="2"/>
  <c r="E1522" i="2"/>
  <c r="D1522" i="2"/>
  <c r="C1522" i="2"/>
  <c r="L1521" i="2"/>
  <c r="S1521" i="2"/>
  <c r="K1521" i="2"/>
  <c r="R1521" i="2"/>
  <c r="Q1521" i="2"/>
  <c r="P1521" i="2"/>
  <c r="O1521" i="2"/>
  <c r="N1521" i="2"/>
  <c r="M1521" i="2"/>
  <c r="E1521" i="2"/>
  <c r="D1521" i="2"/>
  <c r="C1521" i="2"/>
  <c r="L1520" i="2"/>
  <c r="S1520" i="2"/>
  <c r="K1520" i="2"/>
  <c r="R1520" i="2"/>
  <c r="Q1520" i="2"/>
  <c r="P1520" i="2"/>
  <c r="O1520" i="2"/>
  <c r="N1520" i="2"/>
  <c r="M1520" i="2"/>
  <c r="E1520" i="2"/>
  <c r="D1520" i="2"/>
  <c r="C1520" i="2"/>
  <c r="L1519" i="2"/>
  <c r="S1519" i="2"/>
  <c r="K1519" i="2"/>
  <c r="R1519" i="2"/>
  <c r="Q1519" i="2"/>
  <c r="P1519" i="2"/>
  <c r="O1519" i="2"/>
  <c r="N1519" i="2"/>
  <c r="M1519" i="2"/>
  <c r="E1519" i="2"/>
  <c r="D1519" i="2"/>
  <c r="C1519" i="2"/>
  <c r="L1518" i="2"/>
  <c r="S1518" i="2"/>
  <c r="K1518" i="2"/>
  <c r="R1518" i="2"/>
  <c r="Q1518" i="2"/>
  <c r="P1518" i="2"/>
  <c r="O1518" i="2"/>
  <c r="N1518" i="2"/>
  <c r="M1518" i="2"/>
  <c r="E1518" i="2"/>
  <c r="D1518" i="2"/>
  <c r="C1518" i="2"/>
  <c r="L1517" i="2"/>
  <c r="S1517" i="2"/>
  <c r="K1517" i="2"/>
  <c r="R1517" i="2"/>
  <c r="Q1517" i="2"/>
  <c r="P1517" i="2"/>
  <c r="O1517" i="2"/>
  <c r="N1517" i="2"/>
  <c r="M1517" i="2"/>
  <c r="E1517" i="2"/>
  <c r="D1517" i="2"/>
  <c r="C1517" i="2"/>
  <c r="L1516" i="2"/>
  <c r="S1516" i="2"/>
  <c r="K1516" i="2"/>
  <c r="R1516" i="2"/>
  <c r="Q1516" i="2"/>
  <c r="P1516" i="2"/>
  <c r="O1516" i="2"/>
  <c r="N1516" i="2"/>
  <c r="M1516" i="2"/>
  <c r="E1516" i="2"/>
  <c r="D1516" i="2"/>
  <c r="C1516" i="2"/>
  <c r="L1515" i="2"/>
  <c r="S1515" i="2"/>
  <c r="K1515" i="2"/>
  <c r="R1515" i="2"/>
  <c r="Q1515" i="2"/>
  <c r="P1515" i="2"/>
  <c r="O1515" i="2"/>
  <c r="N1515" i="2"/>
  <c r="M1515" i="2"/>
  <c r="E1515" i="2"/>
  <c r="D1515" i="2"/>
  <c r="C1515" i="2"/>
  <c r="L1514" i="2"/>
  <c r="S1514" i="2"/>
  <c r="K1514" i="2"/>
  <c r="R1514" i="2"/>
  <c r="Q1514" i="2"/>
  <c r="P1514" i="2"/>
  <c r="O1514" i="2"/>
  <c r="N1514" i="2"/>
  <c r="M1514" i="2"/>
  <c r="E1514" i="2"/>
  <c r="D1514" i="2"/>
  <c r="C1514" i="2"/>
  <c r="L1513" i="2"/>
  <c r="S1513" i="2"/>
  <c r="K1513" i="2"/>
  <c r="R1513" i="2"/>
  <c r="Q1513" i="2"/>
  <c r="P1513" i="2"/>
  <c r="O1513" i="2"/>
  <c r="N1513" i="2"/>
  <c r="M1513" i="2"/>
  <c r="E1513" i="2"/>
  <c r="D1513" i="2"/>
  <c r="C1513" i="2"/>
  <c r="L1512" i="2"/>
  <c r="S1512" i="2"/>
  <c r="K1512" i="2"/>
  <c r="R1512" i="2"/>
  <c r="Q1512" i="2"/>
  <c r="P1512" i="2"/>
  <c r="O1512" i="2"/>
  <c r="N1512" i="2"/>
  <c r="M1512" i="2"/>
  <c r="E1512" i="2"/>
  <c r="D1512" i="2"/>
  <c r="C1512" i="2"/>
  <c r="L1511" i="2"/>
  <c r="S1511" i="2"/>
  <c r="K1511" i="2"/>
  <c r="R1511" i="2"/>
  <c r="Q1511" i="2"/>
  <c r="P1511" i="2"/>
  <c r="O1511" i="2"/>
  <c r="N1511" i="2"/>
  <c r="M1511" i="2"/>
  <c r="E1511" i="2"/>
  <c r="D1511" i="2"/>
  <c r="C1511" i="2"/>
  <c r="L1510" i="2"/>
  <c r="S1510" i="2"/>
  <c r="K1510" i="2"/>
  <c r="R1510" i="2"/>
  <c r="Q1510" i="2"/>
  <c r="P1510" i="2"/>
  <c r="O1510" i="2"/>
  <c r="N1510" i="2"/>
  <c r="M1510" i="2"/>
  <c r="E1510" i="2"/>
  <c r="D1510" i="2"/>
  <c r="C1510" i="2"/>
  <c r="L1509" i="2"/>
  <c r="S1509" i="2"/>
  <c r="K1509" i="2"/>
  <c r="R1509" i="2"/>
  <c r="Q1509" i="2"/>
  <c r="P1509" i="2"/>
  <c r="O1509" i="2"/>
  <c r="N1509" i="2"/>
  <c r="M1509" i="2"/>
  <c r="E1509" i="2"/>
  <c r="D1509" i="2"/>
  <c r="C1509" i="2"/>
  <c r="L1508" i="2"/>
  <c r="S1508" i="2"/>
  <c r="K1508" i="2"/>
  <c r="R1508" i="2"/>
  <c r="Q1508" i="2"/>
  <c r="P1508" i="2"/>
  <c r="O1508" i="2"/>
  <c r="N1508" i="2"/>
  <c r="M1508" i="2"/>
  <c r="E1508" i="2"/>
  <c r="D1508" i="2"/>
  <c r="C1508" i="2"/>
  <c r="L1507" i="2"/>
  <c r="S1507" i="2"/>
  <c r="K1507" i="2"/>
  <c r="R1507" i="2"/>
  <c r="Q1507" i="2"/>
  <c r="P1507" i="2"/>
  <c r="O1507" i="2"/>
  <c r="N1507" i="2"/>
  <c r="M1507" i="2"/>
  <c r="E1507" i="2"/>
  <c r="D1507" i="2"/>
  <c r="C1507" i="2"/>
  <c r="L1506" i="2"/>
  <c r="S1506" i="2"/>
  <c r="K1506" i="2"/>
  <c r="R1506" i="2"/>
  <c r="Q1506" i="2"/>
  <c r="P1506" i="2"/>
  <c r="O1506" i="2"/>
  <c r="N1506" i="2"/>
  <c r="M1506" i="2"/>
  <c r="E1506" i="2"/>
  <c r="D1506" i="2"/>
  <c r="C1506" i="2"/>
  <c r="L1505" i="2"/>
  <c r="S1505" i="2"/>
  <c r="K1505" i="2"/>
  <c r="R1505" i="2"/>
  <c r="Q1505" i="2"/>
  <c r="P1505" i="2"/>
  <c r="O1505" i="2"/>
  <c r="N1505" i="2"/>
  <c r="M1505" i="2"/>
  <c r="E1505" i="2"/>
  <c r="D1505" i="2"/>
  <c r="C1505" i="2"/>
  <c r="L1504" i="2"/>
  <c r="S1504" i="2"/>
  <c r="K1504" i="2"/>
  <c r="R1504" i="2"/>
  <c r="Q1504" i="2"/>
  <c r="P1504" i="2"/>
  <c r="O1504" i="2"/>
  <c r="N1504" i="2"/>
  <c r="M1504" i="2"/>
  <c r="E1504" i="2"/>
  <c r="D1504" i="2"/>
  <c r="C1504" i="2"/>
  <c r="L1503" i="2"/>
  <c r="S1503" i="2"/>
  <c r="K1503" i="2"/>
  <c r="R1503" i="2"/>
  <c r="Q1503" i="2"/>
  <c r="P1503" i="2"/>
  <c r="O1503" i="2"/>
  <c r="N1503" i="2"/>
  <c r="M1503" i="2"/>
  <c r="E1503" i="2"/>
  <c r="D1503" i="2"/>
  <c r="C1503" i="2"/>
  <c r="L1502" i="2"/>
  <c r="S1502" i="2"/>
  <c r="K1502" i="2"/>
  <c r="R1502" i="2"/>
  <c r="Q1502" i="2"/>
  <c r="P1502" i="2"/>
  <c r="O1502" i="2"/>
  <c r="N1502" i="2"/>
  <c r="M1502" i="2"/>
  <c r="E1502" i="2"/>
  <c r="D1502" i="2"/>
  <c r="C1502" i="2"/>
  <c r="L1501" i="2"/>
  <c r="S1501" i="2"/>
  <c r="K1501" i="2"/>
  <c r="R1501" i="2"/>
  <c r="Q1501" i="2"/>
  <c r="P1501" i="2"/>
  <c r="O1501" i="2"/>
  <c r="N1501" i="2"/>
  <c r="M1501" i="2"/>
  <c r="E1501" i="2"/>
  <c r="D1501" i="2"/>
  <c r="C1501" i="2"/>
  <c r="L1500" i="2"/>
  <c r="S1500" i="2"/>
  <c r="K1500" i="2"/>
  <c r="R1500" i="2"/>
  <c r="Q1500" i="2"/>
  <c r="P1500" i="2"/>
  <c r="O1500" i="2"/>
  <c r="N1500" i="2"/>
  <c r="M1500" i="2"/>
  <c r="E1500" i="2"/>
  <c r="D1500" i="2"/>
  <c r="C1500" i="2"/>
  <c r="L1499" i="2"/>
  <c r="S1499" i="2"/>
  <c r="K1499" i="2"/>
  <c r="R1499" i="2"/>
  <c r="Q1499" i="2"/>
  <c r="P1499" i="2"/>
  <c r="O1499" i="2"/>
  <c r="N1499" i="2"/>
  <c r="M1499" i="2"/>
  <c r="E1499" i="2"/>
  <c r="D1499" i="2"/>
  <c r="C1499" i="2"/>
  <c r="L1498" i="2"/>
  <c r="S1498" i="2"/>
  <c r="K1498" i="2"/>
  <c r="R1498" i="2"/>
  <c r="Q1498" i="2"/>
  <c r="P1498" i="2"/>
  <c r="O1498" i="2"/>
  <c r="N1498" i="2"/>
  <c r="M1498" i="2"/>
  <c r="E1498" i="2"/>
  <c r="D1498" i="2"/>
  <c r="C1498" i="2"/>
  <c r="L1497" i="2"/>
  <c r="S1497" i="2"/>
  <c r="K1497" i="2"/>
  <c r="R1497" i="2"/>
  <c r="Q1497" i="2"/>
  <c r="P1497" i="2"/>
  <c r="O1497" i="2"/>
  <c r="N1497" i="2"/>
  <c r="M1497" i="2"/>
  <c r="E1497" i="2"/>
  <c r="D1497" i="2"/>
  <c r="C1497" i="2"/>
  <c r="L1496" i="2"/>
  <c r="S1496" i="2"/>
  <c r="K1496" i="2"/>
  <c r="R1496" i="2"/>
  <c r="Q1496" i="2"/>
  <c r="P1496" i="2"/>
  <c r="O1496" i="2"/>
  <c r="N1496" i="2"/>
  <c r="M1496" i="2"/>
  <c r="E1496" i="2"/>
  <c r="D1496" i="2"/>
  <c r="C1496" i="2"/>
  <c r="L1495" i="2"/>
  <c r="S1495" i="2"/>
  <c r="K1495" i="2"/>
  <c r="R1495" i="2"/>
  <c r="Q1495" i="2"/>
  <c r="P1495" i="2"/>
  <c r="O1495" i="2"/>
  <c r="N1495" i="2"/>
  <c r="M1495" i="2"/>
  <c r="E1495" i="2"/>
  <c r="D1495" i="2"/>
  <c r="C1495" i="2"/>
  <c r="L1494" i="2"/>
  <c r="S1494" i="2"/>
  <c r="K1494" i="2"/>
  <c r="R1494" i="2"/>
  <c r="Q1494" i="2"/>
  <c r="P1494" i="2"/>
  <c r="O1494" i="2"/>
  <c r="N1494" i="2"/>
  <c r="M1494" i="2"/>
  <c r="E1494" i="2"/>
  <c r="D1494" i="2"/>
  <c r="C1494" i="2"/>
  <c r="L1493" i="2"/>
  <c r="S1493" i="2"/>
  <c r="K1493" i="2"/>
  <c r="R1493" i="2"/>
  <c r="Q1493" i="2"/>
  <c r="P1493" i="2"/>
  <c r="O1493" i="2"/>
  <c r="N1493" i="2"/>
  <c r="M1493" i="2"/>
  <c r="E1493" i="2"/>
  <c r="D1493" i="2"/>
  <c r="C1493" i="2"/>
  <c r="L1492" i="2"/>
  <c r="S1492" i="2"/>
  <c r="K1492" i="2"/>
  <c r="R1492" i="2"/>
  <c r="Q1492" i="2"/>
  <c r="P1492" i="2"/>
  <c r="O1492" i="2"/>
  <c r="N1492" i="2"/>
  <c r="M1492" i="2"/>
  <c r="E1492" i="2"/>
  <c r="D1492" i="2"/>
  <c r="C1492" i="2"/>
  <c r="L1491" i="2"/>
  <c r="S1491" i="2"/>
  <c r="K1491" i="2"/>
  <c r="R1491" i="2"/>
  <c r="Q1491" i="2"/>
  <c r="P1491" i="2"/>
  <c r="O1491" i="2"/>
  <c r="N1491" i="2"/>
  <c r="M1491" i="2"/>
  <c r="E1491" i="2"/>
  <c r="D1491" i="2"/>
  <c r="C1491" i="2"/>
  <c r="L1490" i="2"/>
  <c r="S1490" i="2"/>
  <c r="K1490" i="2"/>
  <c r="R1490" i="2"/>
  <c r="Q1490" i="2"/>
  <c r="P1490" i="2"/>
  <c r="O1490" i="2"/>
  <c r="N1490" i="2"/>
  <c r="M1490" i="2"/>
  <c r="E1490" i="2"/>
  <c r="D1490" i="2"/>
  <c r="C1490" i="2"/>
  <c r="L1489" i="2"/>
  <c r="S1489" i="2"/>
  <c r="K1489" i="2"/>
  <c r="R1489" i="2"/>
  <c r="Q1489" i="2"/>
  <c r="P1489" i="2"/>
  <c r="O1489" i="2"/>
  <c r="N1489" i="2"/>
  <c r="M1489" i="2"/>
  <c r="E1489" i="2"/>
  <c r="D1489" i="2"/>
  <c r="C1489" i="2"/>
  <c r="L1488" i="2"/>
  <c r="S1488" i="2"/>
  <c r="K1488" i="2"/>
  <c r="R1488" i="2"/>
  <c r="Q1488" i="2"/>
  <c r="P1488" i="2"/>
  <c r="O1488" i="2"/>
  <c r="N1488" i="2"/>
  <c r="M1488" i="2"/>
  <c r="E1488" i="2"/>
  <c r="D1488" i="2"/>
  <c r="C1488" i="2"/>
  <c r="L1487" i="2"/>
  <c r="S1487" i="2"/>
  <c r="K1487" i="2"/>
  <c r="R1487" i="2"/>
  <c r="Q1487" i="2"/>
  <c r="P1487" i="2"/>
  <c r="O1487" i="2"/>
  <c r="N1487" i="2"/>
  <c r="M1487" i="2"/>
  <c r="E1487" i="2"/>
  <c r="D1487" i="2"/>
  <c r="C1487" i="2"/>
  <c r="L1486" i="2"/>
  <c r="S1486" i="2"/>
  <c r="K1486" i="2"/>
  <c r="R1486" i="2"/>
  <c r="Q1486" i="2"/>
  <c r="P1486" i="2"/>
  <c r="O1486" i="2"/>
  <c r="N1486" i="2"/>
  <c r="M1486" i="2"/>
  <c r="E1486" i="2"/>
  <c r="D1486" i="2"/>
  <c r="C1486" i="2"/>
  <c r="L1485" i="2"/>
  <c r="S1485" i="2"/>
  <c r="K1485" i="2"/>
  <c r="R1485" i="2"/>
  <c r="Q1485" i="2"/>
  <c r="P1485" i="2"/>
  <c r="O1485" i="2"/>
  <c r="N1485" i="2"/>
  <c r="M1485" i="2"/>
  <c r="E1485" i="2"/>
  <c r="D1485" i="2"/>
  <c r="C1485" i="2"/>
  <c r="L1484" i="2"/>
  <c r="S1484" i="2"/>
  <c r="K1484" i="2"/>
  <c r="R1484" i="2"/>
  <c r="Q1484" i="2"/>
  <c r="P1484" i="2"/>
  <c r="O1484" i="2"/>
  <c r="N1484" i="2"/>
  <c r="M1484" i="2"/>
  <c r="E1484" i="2"/>
  <c r="D1484" i="2"/>
  <c r="C1484" i="2"/>
  <c r="L1483" i="2"/>
  <c r="S1483" i="2"/>
  <c r="K1483" i="2"/>
  <c r="R1483" i="2"/>
  <c r="Q1483" i="2"/>
  <c r="P1483" i="2"/>
  <c r="O1483" i="2"/>
  <c r="N1483" i="2"/>
  <c r="M1483" i="2"/>
  <c r="E1483" i="2"/>
  <c r="D1483" i="2"/>
  <c r="C1483" i="2"/>
  <c r="L1482" i="2"/>
  <c r="S1482" i="2"/>
  <c r="K1482" i="2"/>
  <c r="R1482" i="2"/>
  <c r="Q1482" i="2"/>
  <c r="P1482" i="2"/>
  <c r="O1482" i="2"/>
  <c r="N1482" i="2"/>
  <c r="M1482" i="2"/>
  <c r="E1482" i="2"/>
  <c r="D1482" i="2"/>
  <c r="C1482" i="2"/>
  <c r="L1481" i="2"/>
  <c r="S1481" i="2"/>
  <c r="K1481" i="2"/>
  <c r="R1481" i="2"/>
  <c r="Q1481" i="2"/>
  <c r="P1481" i="2"/>
  <c r="O1481" i="2"/>
  <c r="N1481" i="2"/>
  <c r="M1481" i="2"/>
  <c r="E1481" i="2"/>
  <c r="D1481" i="2"/>
  <c r="C1481" i="2"/>
  <c r="L1480" i="2"/>
  <c r="S1480" i="2"/>
  <c r="K1480" i="2"/>
  <c r="R1480" i="2"/>
  <c r="Q1480" i="2"/>
  <c r="P1480" i="2"/>
  <c r="O1480" i="2"/>
  <c r="N1480" i="2"/>
  <c r="M1480" i="2"/>
  <c r="E1480" i="2"/>
  <c r="D1480" i="2"/>
  <c r="C1480" i="2"/>
  <c r="L1479" i="2"/>
  <c r="S1479" i="2"/>
  <c r="K1479" i="2"/>
  <c r="R1479" i="2"/>
  <c r="Q1479" i="2"/>
  <c r="P1479" i="2"/>
  <c r="O1479" i="2"/>
  <c r="N1479" i="2"/>
  <c r="M1479" i="2"/>
  <c r="E1479" i="2"/>
  <c r="D1479" i="2"/>
  <c r="C1479" i="2"/>
  <c r="L1478" i="2"/>
  <c r="S1478" i="2"/>
  <c r="K1478" i="2"/>
  <c r="R1478" i="2"/>
  <c r="Q1478" i="2"/>
  <c r="P1478" i="2"/>
  <c r="O1478" i="2"/>
  <c r="N1478" i="2"/>
  <c r="M1478" i="2"/>
  <c r="E1478" i="2"/>
  <c r="D1478" i="2"/>
  <c r="C1478" i="2"/>
  <c r="L1477" i="2"/>
  <c r="S1477" i="2"/>
  <c r="K1477" i="2"/>
  <c r="R1477" i="2"/>
  <c r="Q1477" i="2"/>
  <c r="P1477" i="2"/>
  <c r="O1477" i="2"/>
  <c r="N1477" i="2"/>
  <c r="M1477" i="2"/>
  <c r="E1477" i="2"/>
  <c r="D1477" i="2"/>
  <c r="C1477" i="2"/>
  <c r="L1476" i="2"/>
  <c r="S1476" i="2"/>
  <c r="K1476" i="2"/>
  <c r="R1476" i="2"/>
  <c r="Q1476" i="2"/>
  <c r="P1476" i="2"/>
  <c r="O1476" i="2"/>
  <c r="N1476" i="2"/>
  <c r="M1476" i="2"/>
  <c r="E1476" i="2"/>
  <c r="D1476" i="2"/>
  <c r="C1476" i="2"/>
  <c r="L1475" i="2"/>
  <c r="S1475" i="2"/>
  <c r="K1475" i="2"/>
  <c r="R1475" i="2"/>
  <c r="Q1475" i="2"/>
  <c r="P1475" i="2"/>
  <c r="O1475" i="2"/>
  <c r="N1475" i="2"/>
  <c r="M1475" i="2"/>
  <c r="E1475" i="2"/>
  <c r="D1475" i="2"/>
  <c r="C1475" i="2"/>
  <c r="L1474" i="2"/>
  <c r="S1474" i="2"/>
  <c r="K1474" i="2"/>
  <c r="R1474" i="2"/>
  <c r="Q1474" i="2"/>
  <c r="P1474" i="2"/>
  <c r="O1474" i="2"/>
  <c r="N1474" i="2"/>
  <c r="M1474" i="2"/>
  <c r="E1474" i="2"/>
  <c r="D1474" i="2"/>
  <c r="C1474" i="2"/>
  <c r="L1473" i="2"/>
  <c r="S1473" i="2"/>
  <c r="K1473" i="2"/>
  <c r="R1473" i="2"/>
  <c r="Q1473" i="2"/>
  <c r="P1473" i="2"/>
  <c r="O1473" i="2"/>
  <c r="N1473" i="2"/>
  <c r="M1473" i="2"/>
  <c r="E1473" i="2"/>
  <c r="D1473" i="2"/>
  <c r="C1473" i="2"/>
  <c r="L1472" i="2"/>
  <c r="S1472" i="2"/>
  <c r="K1472" i="2"/>
  <c r="R1472" i="2"/>
  <c r="Q1472" i="2"/>
  <c r="P1472" i="2"/>
  <c r="O1472" i="2"/>
  <c r="N1472" i="2"/>
  <c r="M1472" i="2"/>
  <c r="E1472" i="2"/>
  <c r="D1472" i="2"/>
  <c r="C1472" i="2"/>
  <c r="L1471" i="2"/>
  <c r="S1471" i="2"/>
  <c r="K1471" i="2"/>
  <c r="R1471" i="2"/>
  <c r="Q1471" i="2"/>
  <c r="P1471" i="2"/>
  <c r="O1471" i="2"/>
  <c r="N1471" i="2"/>
  <c r="M1471" i="2"/>
  <c r="E1471" i="2"/>
  <c r="D1471" i="2"/>
  <c r="C1471" i="2"/>
  <c r="L1470" i="2"/>
  <c r="S1470" i="2"/>
  <c r="K1470" i="2"/>
  <c r="R1470" i="2"/>
  <c r="Q1470" i="2"/>
  <c r="P1470" i="2"/>
  <c r="O1470" i="2"/>
  <c r="N1470" i="2"/>
  <c r="M1470" i="2"/>
  <c r="E1470" i="2"/>
  <c r="D1470" i="2"/>
  <c r="C1470" i="2"/>
  <c r="L1469" i="2"/>
  <c r="S1469" i="2"/>
  <c r="K1469" i="2"/>
  <c r="R1469" i="2"/>
  <c r="Q1469" i="2"/>
  <c r="P1469" i="2"/>
  <c r="O1469" i="2"/>
  <c r="N1469" i="2"/>
  <c r="M1469" i="2"/>
  <c r="E1469" i="2"/>
  <c r="D1469" i="2"/>
  <c r="C1469" i="2"/>
  <c r="L1468" i="2"/>
  <c r="S1468" i="2"/>
  <c r="K1468" i="2"/>
  <c r="R1468" i="2"/>
  <c r="Q1468" i="2"/>
  <c r="P1468" i="2"/>
  <c r="O1468" i="2"/>
  <c r="N1468" i="2"/>
  <c r="M1468" i="2"/>
  <c r="E1468" i="2"/>
  <c r="D1468" i="2"/>
  <c r="C1468" i="2"/>
  <c r="L1467" i="2"/>
  <c r="S1467" i="2"/>
  <c r="K1467" i="2"/>
  <c r="R1467" i="2"/>
  <c r="Q1467" i="2"/>
  <c r="P1467" i="2"/>
  <c r="O1467" i="2"/>
  <c r="N1467" i="2"/>
  <c r="M1467" i="2"/>
  <c r="E1467" i="2"/>
  <c r="D1467" i="2"/>
  <c r="C1467" i="2"/>
  <c r="L1466" i="2"/>
  <c r="S1466" i="2"/>
  <c r="K1466" i="2"/>
  <c r="R1466" i="2"/>
  <c r="Q1466" i="2"/>
  <c r="P1466" i="2"/>
  <c r="O1466" i="2"/>
  <c r="N1466" i="2"/>
  <c r="M1466" i="2"/>
  <c r="E1466" i="2"/>
  <c r="D1466" i="2"/>
  <c r="C1466" i="2"/>
  <c r="L1465" i="2"/>
  <c r="S1465" i="2"/>
  <c r="K1465" i="2"/>
  <c r="R1465" i="2"/>
  <c r="Q1465" i="2"/>
  <c r="P1465" i="2"/>
  <c r="O1465" i="2"/>
  <c r="N1465" i="2"/>
  <c r="M1465" i="2"/>
  <c r="E1465" i="2"/>
  <c r="D1465" i="2"/>
  <c r="C1465" i="2"/>
  <c r="L1464" i="2"/>
  <c r="S1464" i="2"/>
  <c r="K1464" i="2"/>
  <c r="R1464" i="2"/>
  <c r="Q1464" i="2"/>
  <c r="P1464" i="2"/>
  <c r="O1464" i="2"/>
  <c r="N1464" i="2"/>
  <c r="M1464" i="2"/>
  <c r="E1464" i="2"/>
  <c r="D1464" i="2"/>
  <c r="C1464" i="2"/>
  <c r="L1463" i="2"/>
  <c r="S1463" i="2"/>
  <c r="K1463" i="2"/>
  <c r="R1463" i="2"/>
  <c r="Q1463" i="2"/>
  <c r="P1463" i="2"/>
  <c r="O1463" i="2"/>
  <c r="N1463" i="2"/>
  <c r="M1463" i="2"/>
  <c r="E1463" i="2"/>
  <c r="D1463" i="2"/>
  <c r="C1463" i="2"/>
  <c r="L1462" i="2"/>
  <c r="S1462" i="2"/>
  <c r="K1462" i="2"/>
  <c r="R1462" i="2"/>
  <c r="Q1462" i="2"/>
  <c r="P1462" i="2"/>
  <c r="O1462" i="2"/>
  <c r="N1462" i="2"/>
  <c r="M1462" i="2"/>
  <c r="E1462" i="2"/>
  <c r="D1462" i="2"/>
  <c r="C1462" i="2"/>
  <c r="L1461" i="2"/>
  <c r="S1461" i="2"/>
  <c r="K1461" i="2"/>
  <c r="R1461" i="2"/>
  <c r="Q1461" i="2"/>
  <c r="P1461" i="2"/>
  <c r="O1461" i="2"/>
  <c r="N1461" i="2"/>
  <c r="M1461" i="2"/>
  <c r="E1461" i="2"/>
  <c r="D1461" i="2"/>
  <c r="C1461" i="2"/>
  <c r="L1460" i="2"/>
  <c r="S1460" i="2"/>
  <c r="K1460" i="2"/>
  <c r="R1460" i="2"/>
  <c r="Q1460" i="2"/>
  <c r="P1460" i="2"/>
  <c r="O1460" i="2"/>
  <c r="N1460" i="2"/>
  <c r="M1460" i="2"/>
  <c r="E1460" i="2"/>
  <c r="D1460" i="2"/>
  <c r="C1460" i="2"/>
  <c r="L1459" i="2"/>
  <c r="S1459" i="2"/>
  <c r="K1459" i="2"/>
  <c r="R1459" i="2"/>
  <c r="Q1459" i="2"/>
  <c r="P1459" i="2"/>
  <c r="O1459" i="2"/>
  <c r="N1459" i="2"/>
  <c r="M1459" i="2"/>
  <c r="E1459" i="2"/>
  <c r="D1459" i="2"/>
  <c r="C1459" i="2"/>
  <c r="L1458" i="2"/>
  <c r="S1458" i="2"/>
  <c r="K1458" i="2"/>
  <c r="R1458" i="2"/>
  <c r="Q1458" i="2"/>
  <c r="P1458" i="2"/>
  <c r="O1458" i="2"/>
  <c r="N1458" i="2"/>
  <c r="M1458" i="2"/>
  <c r="E1458" i="2"/>
  <c r="D1458" i="2"/>
  <c r="C1458" i="2"/>
  <c r="L1457" i="2"/>
  <c r="S1457" i="2"/>
  <c r="K1457" i="2"/>
  <c r="R1457" i="2"/>
  <c r="Q1457" i="2"/>
  <c r="P1457" i="2"/>
  <c r="O1457" i="2"/>
  <c r="N1457" i="2"/>
  <c r="M1457" i="2"/>
  <c r="E1457" i="2"/>
  <c r="D1457" i="2"/>
  <c r="C1457" i="2"/>
  <c r="L1456" i="2"/>
  <c r="S1456" i="2"/>
  <c r="K1456" i="2"/>
  <c r="R1456" i="2"/>
  <c r="Q1456" i="2"/>
  <c r="P1456" i="2"/>
  <c r="O1456" i="2"/>
  <c r="N1456" i="2"/>
  <c r="M1456" i="2"/>
  <c r="E1456" i="2"/>
  <c r="D1456" i="2"/>
  <c r="C1456" i="2"/>
  <c r="L1455" i="2"/>
  <c r="S1455" i="2"/>
  <c r="K1455" i="2"/>
  <c r="R1455" i="2"/>
  <c r="Q1455" i="2"/>
  <c r="P1455" i="2"/>
  <c r="O1455" i="2"/>
  <c r="N1455" i="2"/>
  <c r="M1455" i="2"/>
  <c r="E1455" i="2"/>
  <c r="D1455" i="2"/>
  <c r="C1455" i="2"/>
  <c r="L1454" i="2"/>
  <c r="S1454" i="2"/>
  <c r="K1454" i="2"/>
  <c r="R1454" i="2"/>
  <c r="Q1454" i="2"/>
  <c r="P1454" i="2"/>
  <c r="O1454" i="2"/>
  <c r="N1454" i="2"/>
  <c r="M1454" i="2"/>
  <c r="E1454" i="2"/>
  <c r="D1454" i="2"/>
  <c r="C1454" i="2"/>
  <c r="L1453" i="2"/>
  <c r="S1453" i="2"/>
  <c r="K1453" i="2"/>
  <c r="R1453" i="2"/>
  <c r="Q1453" i="2"/>
  <c r="P1453" i="2"/>
  <c r="O1453" i="2"/>
  <c r="N1453" i="2"/>
  <c r="M1453" i="2"/>
  <c r="E1453" i="2"/>
  <c r="D1453" i="2"/>
  <c r="C1453" i="2"/>
  <c r="L1452" i="2"/>
  <c r="S1452" i="2"/>
  <c r="K1452" i="2"/>
  <c r="R1452" i="2"/>
  <c r="Q1452" i="2"/>
  <c r="P1452" i="2"/>
  <c r="O1452" i="2"/>
  <c r="N1452" i="2"/>
  <c r="M1452" i="2"/>
  <c r="E1452" i="2"/>
  <c r="D1452" i="2"/>
  <c r="C1452" i="2"/>
  <c r="L1451" i="2"/>
  <c r="S1451" i="2"/>
  <c r="K1451" i="2"/>
  <c r="R1451" i="2"/>
  <c r="Q1451" i="2"/>
  <c r="P1451" i="2"/>
  <c r="O1451" i="2"/>
  <c r="N1451" i="2"/>
  <c r="M1451" i="2"/>
  <c r="E1451" i="2"/>
  <c r="D1451" i="2"/>
  <c r="C1451" i="2"/>
  <c r="L1450" i="2"/>
  <c r="S1450" i="2"/>
  <c r="K1450" i="2"/>
  <c r="R1450" i="2"/>
  <c r="Q1450" i="2"/>
  <c r="P1450" i="2"/>
  <c r="O1450" i="2"/>
  <c r="N1450" i="2"/>
  <c r="M1450" i="2"/>
  <c r="E1450" i="2"/>
  <c r="D1450" i="2"/>
  <c r="C1450" i="2"/>
  <c r="L1449" i="2"/>
  <c r="S1449" i="2"/>
  <c r="K1449" i="2"/>
  <c r="R1449" i="2"/>
  <c r="Q1449" i="2"/>
  <c r="P1449" i="2"/>
  <c r="O1449" i="2"/>
  <c r="N1449" i="2"/>
  <c r="M1449" i="2"/>
  <c r="E1449" i="2"/>
  <c r="D1449" i="2"/>
  <c r="C1449" i="2"/>
  <c r="L1448" i="2"/>
  <c r="S1448" i="2"/>
  <c r="K1448" i="2"/>
  <c r="R1448" i="2"/>
  <c r="Q1448" i="2"/>
  <c r="P1448" i="2"/>
  <c r="O1448" i="2"/>
  <c r="N1448" i="2"/>
  <c r="M1448" i="2"/>
  <c r="E1448" i="2"/>
  <c r="D1448" i="2"/>
  <c r="C1448" i="2"/>
  <c r="L1447" i="2"/>
  <c r="S1447" i="2"/>
  <c r="K1447" i="2"/>
  <c r="R1447" i="2"/>
  <c r="Q1447" i="2"/>
  <c r="P1447" i="2"/>
  <c r="O1447" i="2"/>
  <c r="N1447" i="2"/>
  <c r="M1447" i="2"/>
  <c r="E1447" i="2"/>
  <c r="D1447" i="2"/>
  <c r="C1447" i="2"/>
  <c r="L1446" i="2"/>
  <c r="S1446" i="2"/>
  <c r="K1446" i="2"/>
  <c r="R1446" i="2"/>
  <c r="Q1446" i="2"/>
  <c r="P1446" i="2"/>
  <c r="O1446" i="2"/>
  <c r="N1446" i="2"/>
  <c r="M1446" i="2"/>
  <c r="E1446" i="2"/>
  <c r="D1446" i="2"/>
  <c r="C1446" i="2"/>
  <c r="L1445" i="2"/>
  <c r="S1445" i="2"/>
  <c r="K1445" i="2"/>
  <c r="R1445" i="2"/>
  <c r="Q1445" i="2"/>
  <c r="P1445" i="2"/>
  <c r="O1445" i="2"/>
  <c r="N1445" i="2"/>
  <c r="M1445" i="2"/>
  <c r="E1445" i="2"/>
  <c r="D1445" i="2"/>
  <c r="C1445" i="2"/>
  <c r="L1444" i="2"/>
  <c r="S1444" i="2"/>
  <c r="K1444" i="2"/>
  <c r="R1444" i="2"/>
  <c r="Q1444" i="2"/>
  <c r="P1444" i="2"/>
  <c r="O1444" i="2"/>
  <c r="N1444" i="2"/>
  <c r="M1444" i="2"/>
  <c r="E1444" i="2"/>
  <c r="D1444" i="2"/>
  <c r="C1444" i="2"/>
  <c r="L1443" i="2"/>
  <c r="S1443" i="2"/>
  <c r="K1443" i="2"/>
  <c r="R1443" i="2"/>
  <c r="Q1443" i="2"/>
  <c r="P1443" i="2"/>
  <c r="O1443" i="2"/>
  <c r="N1443" i="2"/>
  <c r="M1443" i="2"/>
  <c r="E1443" i="2"/>
  <c r="D1443" i="2"/>
  <c r="C1443" i="2"/>
  <c r="L1442" i="2"/>
  <c r="S1442" i="2"/>
  <c r="K1442" i="2"/>
  <c r="R1442" i="2"/>
  <c r="Q1442" i="2"/>
  <c r="P1442" i="2"/>
  <c r="O1442" i="2"/>
  <c r="N1442" i="2"/>
  <c r="M1442" i="2"/>
  <c r="E1442" i="2"/>
  <c r="D1442" i="2"/>
  <c r="C1442" i="2"/>
  <c r="L1441" i="2"/>
  <c r="S1441" i="2"/>
  <c r="K1441" i="2"/>
  <c r="R1441" i="2"/>
  <c r="Q1441" i="2"/>
  <c r="P1441" i="2"/>
  <c r="O1441" i="2"/>
  <c r="N1441" i="2"/>
  <c r="M1441" i="2"/>
  <c r="E1441" i="2"/>
  <c r="D1441" i="2"/>
  <c r="C1441" i="2"/>
  <c r="L1440" i="2"/>
  <c r="S1440" i="2"/>
  <c r="K1440" i="2"/>
  <c r="R1440" i="2"/>
  <c r="Q1440" i="2"/>
  <c r="P1440" i="2"/>
  <c r="O1440" i="2"/>
  <c r="N1440" i="2"/>
  <c r="M1440" i="2"/>
  <c r="E1440" i="2"/>
  <c r="D1440" i="2"/>
  <c r="C1440" i="2"/>
  <c r="L1439" i="2"/>
  <c r="S1439" i="2"/>
  <c r="K1439" i="2"/>
  <c r="R1439" i="2"/>
  <c r="Q1439" i="2"/>
  <c r="P1439" i="2"/>
  <c r="O1439" i="2"/>
  <c r="N1439" i="2"/>
  <c r="M1439" i="2"/>
  <c r="E1439" i="2"/>
  <c r="D1439" i="2"/>
  <c r="C1439" i="2"/>
  <c r="L1438" i="2"/>
  <c r="S1438" i="2"/>
  <c r="K1438" i="2"/>
  <c r="R1438" i="2"/>
  <c r="Q1438" i="2"/>
  <c r="P1438" i="2"/>
  <c r="O1438" i="2"/>
  <c r="N1438" i="2"/>
  <c r="M1438" i="2"/>
  <c r="E1438" i="2"/>
  <c r="D1438" i="2"/>
  <c r="C1438" i="2"/>
  <c r="L1437" i="2"/>
  <c r="S1437" i="2"/>
  <c r="K1437" i="2"/>
  <c r="R1437" i="2"/>
  <c r="Q1437" i="2"/>
  <c r="P1437" i="2"/>
  <c r="O1437" i="2"/>
  <c r="N1437" i="2"/>
  <c r="M1437" i="2"/>
  <c r="E1437" i="2"/>
  <c r="D1437" i="2"/>
  <c r="C1437" i="2"/>
  <c r="L1436" i="2"/>
  <c r="S1436" i="2"/>
  <c r="K1436" i="2"/>
  <c r="R1436" i="2"/>
  <c r="Q1436" i="2"/>
  <c r="P1436" i="2"/>
  <c r="O1436" i="2"/>
  <c r="N1436" i="2"/>
  <c r="M1436" i="2"/>
  <c r="E1436" i="2"/>
  <c r="D1436" i="2"/>
  <c r="C1436" i="2"/>
  <c r="L1435" i="2"/>
  <c r="S1435" i="2"/>
  <c r="K1435" i="2"/>
  <c r="R1435" i="2"/>
  <c r="Q1435" i="2"/>
  <c r="P1435" i="2"/>
  <c r="O1435" i="2"/>
  <c r="N1435" i="2"/>
  <c r="M1435" i="2"/>
  <c r="E1435" i="2"/>
  <c r="D1435" i="2"/>
  <c r="C1435" i="2"/>
  <c r="L1434" i="2"/>
  <c r="S1434" i="2"/>
  <c r="K1434" i="2"/>
  <c r="R1434" i="2"/>
  <c r="Q1434" i="2"/>
  <c r="P1434" i="2"/>
  <c r="O1434" i="2"/>
  <c r="N1434" i="2"/>
  <c r="M1434" i="2"/>
  <c r="E1434" i="2"/>
  <c r="D1434" i="2"/>
  <c r="C1434" i="2"/>
  <c r="L1433" i="2"/>
  <c r="S1433" i="2"/>
  <c r="K1433" i="2"/>
  <c r="R1433" i="2"/>
  <c r="Q1433" i="2"/>
  <c r="P1433" i="2"/>
  <c r="O1433" i="2"/>
  <c r="N1433" i="2"/>
  <c r="M1433" i="2"/>
  <c r="E1433" i="2"/>
  <c r="D1433" i="2"/>
  <c r="C1433" i="2"/>
  <c r="L1432" i="2"/>
  <c r="S1432" i="2"/>
  <c r="K1432" i="2"/>
  <c r="R1432" i="2"/>
  <c r="Q1432" i="2"/>
  <c r="P1432" i="2"/>
  <c r="O1432" i="2"/>
  <c r="N1432" i="2"/>
  <c r="M1432" i="2"/>
  <c r="E1432" i="2"/>
  <c r="D1432" i="2"/>
  <c r="C1432" i="2"/>
  <c r="L1431" i="2"/>
  <c r="S1431" i="2"/>
  <c r="K1431" i="2"/>
  <c r="R1431" i="2"/>
  <c r="Q1431" i="2"/>
  <c r="P1431" i="2"/>
  <c r="O1431" i="2"/>
  <c r="N1431" i="2"/>
  <c r="M1431" i="2"/>
  <c r="E1431" i="2"/>
  <c r="D1431" i="2"/>
  <c r="C1431" i="2"/>
  <c r="L1430" i="2"/>
  <c r="S1430" i="2"/>
  <c r="K1430" i="2"/>
  <c r="R1430" i="2"/>
  <c r="Q1430" i="2"/>
  <c r="P1430" i="2"/>
  <c r="O1430" i="2"/>
  <c r="N1430" i="2"/>
  <c r="M1430" i="2"/>
  <c r="E1430" i="2"/>
  <c r="D1430" i="2"/>
  <c r="C1430" i="2"/>
  <c r="L1429" i="2"/>
  <c r="S1429" i="2"/>
  <c r="K1429" i="2"/>
  <c r="R1429" i="2"/>
  <c r="Q1429" i="2"/>
  <c r="P1429" i="2"/>
  <c r="O1429" i="2"/>
  <c r="N1429" i="2"/>
  <c r="M1429" i="2"/>
  <c r="E1429" i="2"/>
  <c r="D1429" i="2"/>
  <c r="C1429" i="2"/>
  <c r="L1428" i="2"/>
  <c r="S1428" i="2"/>
  <c r="K1428" i="2"/>
  <c r="R1428" i="2"/>
  <c r="Q1428" i="2"/>
  <c r="P1428" i="2"/>
  <c r="O1428" i="2"/>
  <c r="N1428" i="2"/>
  <c r="M1428" i="2"/>
  <c r="E1428" i="2"/>
  <c r="D1428" i="2"/>
  <c r="C1428" i="2"/>
  <c r="L1427" i="2"/>
  <c r="S1427" i="2"/>
  <c r="K1427" i="2"/>
  <c r="R1427" i="2"/>
  <c r="Q1427" i="2"/>
  <c r="P1427" i="2"/>
  <c r="O1427" i="2"/>
  <c r="N1427" i="2"/>
  <c r="M1427" i="2"/>
  <c r="E1427" i="2"/>
  <c r="D1427" i="2"/>
  <c r="C1427" i="2"/>
  <c r="L1426" i="2"/>
  <c r="S1426" i="2"/>
  <c r="K1426" i="2"/>
  <c r="R1426" i="2"/>
  <c r="Q1426" i="2"/>
  <c r="P1426" i="2"/>
  <c r="O1426" i="2"/>
  <c r="N1426" i="2"/>
  <c r="M1426" i="2"/>
  <c r="E1426" i="2"/>
  <c r="D1426" i="2"/>
  <c r="C1426" i="2"/>
  <c r="L1425" i="2"/>
  <c r="S1425" i="2"/>
  <c r="K1425" i="2"/>
  <c r="R1425" i="2"/>
  <c r="Q1425" i="2"/>
  <c r="P1425" i="2"/>
  <c r="O1425" i="2"/>
  <c r="N1425" i="2"/>
  <c r="M1425" i="2"/>
  <c r="E1425" i="2"/>
  <c r="D1425" i="2"/>
  <c r="C1425" i="2"/>
  <c r="L1424" i="2"/>
  <c r="S1424" i="2"/>
  <c r="K1424" i="2"/>
  <c r="R1424" i="2"/>
  <c r="Q1424" i="2"/>
  <c r="P1424" i="2"/>
  <c r="O1424" i="2"/>
  <c r="N1424" i="2"/>
  <c r="M1424" i="2"/>
  <c r="E1424" i="2"/>
  <c r="D1424" i="2"/>
  <c r="C1424" i="2"/>
  <c r="L1423" i="2"/>
  <c r="S1423" i="2"/>
  <c r="K1423" i="2"/>
  <c r="R1423" i="2"/>
  <c r="Q1423" i="2"/>
  <c r="P1423" i="2"/>
  <c r="O1423" i="2"/>
  <c r="N1423" i="2"/>
  <c r="M1423" i="2"/>
  <c r="E1423" i="2"/>
  <c r="D1423" i="2"/>
  <c r="C1423" i="2"/>
  <c r="L1422" i="2"/>
  <c r="S1422" i="2"/>
  <c r="K1422" i="2"/>
  <c r="R1422" i="2"/>
  <c r="Q1422" i="2"/>
  <c r="P1422" i="2"/>
  <c r="O1422" i="2"/>
  <c r="N1422" i="2"/>
  <c r="M1422" i="2"/>
  <c r="E1422" i="2"/>
  <c r="D1422" i="2"/>
  <c r="C1422" i="2"/>
  <c r="L1421" i="2"/>
  <c r="S1421" i="2"/>
  <c r="K1421" i="2"/>
  <c r="R1421" i="2"/>
  <c r="Q1421" i="2"/>
  <c r="P1421" i="2"/>
  <c r="O1421" i="2"/>
  <c r="N1421" i="2"/>
  <c r="M1421" i="2"/>
  <c r="E1421" i="2"/>
  <c r="D1421" i="2"/>
  <c r="C1421" i="2"/>
  <c r="L1420" i="2"/>
  <c r="S1420" i="2"/>
  <c r="K1420" i="2"/>
  <c r="R1420" i="2"/>
  <c r="Q1420" i="2"/>
  <c r="P1420" i="2"/>
  <c r="O1420" i="2"/>
  <c r="N1420" i="2"/>
  <c r="M1420" i="2"/>
  <c r="E1420" i="2"/>
  <c r="D1420" i="2"/>
  <c r="C1420" i="2"/>
  <c r="L1419" i="2"/>
  <c r="S1419" i="2"/>
  <c r="K1419" i="2"/>
  <c r="R1419" i="2"/>
  <c r="Q1419" i="2"/>
  <c r="P1419" i="2"/>
  <c r="O1419" i="2"/>
  <c r="N1419" i="2"/>
  <c r="M1419" i="2"/>
  <c r="E1419" i="2"/>
  <c r="D1419" i="2"/>
  <c r="C1419" i="2"/>
  <c r="L1418" i="2"/>
  <c r="S1418" i="2"/>
  <c r="K1418" i="2"/>
  <c r="R1418" i="2"/>
  <c r="Q1418" i="2"/>
  <c r="P1418" i="2"/>
  <c r="O1418" i="2"/>
  <c r="N1418" i="2"/>
  <c r="M1418" i="2"/>
  <c r="E1418" i="2"/>
  <c r="D1418" i="2"/>
  <c r="C1418" i="2"/>
  <c r="L1417" i="2"/>
  <c r="S1417" i="2"/>
  <c r="K1417" i="2"/>
  <c r="R1417" i="2"/>
  <c r="Q1417" i="2"/>
  <c r="P1417" i="2"/>
  <c r="O1417" i="2"/>
  <c r="N1417" i="2"/>
  <c r="M1417" i="2"/>
  <c r="E1417" i="2"/>
  <c r="D1417" i="2"/>
  <c r="C1417" i="2"/>
  <c r="L1416" i="2"/>
  <c r="S1416" i="2"/>
  <c r="K1416" i="2"/>
  <c r="R1416" i="2"/>
  <c r="Q1416" i="2"/>
  <c r="P1416" i="2"/>
  <c r="O1416" i="2"/>
  <c r="N1416" i="2"/>
  <c r="M1416" i="2"/>
  <c r="E1416" i="2"/>
  <c r="D1416" i="2"/>
  <c r="C1416" i="2"/>
  <c r="L1415" i="2"/>
  <c r="S1415" i="2"/>
  <c r="K1415" i="2"/>
  <c r="R1415" i="2"/>
  <c r="Q1415" i="2"/>
  <c r="P1415" i="2"/>
  <c r="O1415" i="2"/>
  <c r="N1415" i="2"/>
  <c r="M1415" i="2"/>
  <c r="E1415" i="2"/>
  <c r="D1415" i="2"/>
  <c r="C1415" i="2"/>
  <c r="L1414" i="2"/>
  <c r="S1414" i="2"/>
  <c r="K1414" i="2"/>
  <c r="R1414" i="2"/>
  <c r="Q1414" i="2"/>
  <c r="P1414" i="2"/>
  <c r="O1414" i="2"/>
  <c r="N1414" i="2"/>
  <c r="M1414" i="2"/>
  <c r="E1414" i="2"/>
  <c r="D1414" i="2"/>
  <c r="C1414" i="2"/>
  <c r="L1413" i="2"/>
  <c r="S1413" i="2"/>
  <c r="K1413" i="2"/>
  <c r="R1413" i="2"/>
  <c r="Q1413" i="2"/>
  <c r="P1413" i="2"/>
  <c r="O1413" i="2"/>
  <c r="N1413" i="2"/>
  <c r="M1413" i="2"/>
  <c r="E1413" i="2"/>
  <c r="D1413" i="2"/>
  <c r="C1413" i="2"/>
  <c r="L1412" i="2"/>
  <c r="S1412" i="2"/>
  <c r="K1412" i="2"/>
  <c r="R1412" i="2"/>
  <c r="Q1412" i="2"/>
  <c r="P1412" i="2"/>
  <c r="O1412" i="2"/>
  <c r="N1412" i="2"/>
  <c r="M1412" i="2"/>
  <c r="E1412" i="2"/>
  <c r="D1412" i="2"/>
  <c r="C1412" i="2"/>
  <c r="L1411" i="2"/>
  <c r="S1411" i="2"/>
  <c r="K1411" i="2"/>
  <c r="R1411" i="2"/>
  <c r="Q1411" i="2"/>
  <c r="P1411" i="2"/>
  <c r="O1411" i="2"/>
  <c r="N1411" i="2"/>
  <c r="M1411" i="2"/>
  <c r="E1411" i="2"/>
  <c r="D1411" i="2"/>
  <c r="C1411" i="2"/>
  <c r="L1410" i="2"/>
  <c r="S1410" i="2"/>
  <c r="K1410" i="2"/>
  <c r="R1410" i="2"/>
  <c r="Q1410" i="2"/>
  <c r="P1410" i="2"/>
  <c r="O1410" i="2"/>
  <c r="N1410" i="2"/>
  <c r="M1410" i="2"/>
  <c r="E1410" i="2"/>
  <c r="D1410" i="2"/>
  <c r="C1410" i="2"/>
  <c r="L1409" i="2"/>
  <c r="S1409" i="2"/>
  <c r="K1409" i="2"/>
  <c r="R1409" i="2"/>
  <c r="Q1409" i="2"/>
  <c r="P1409" i="2"/>
  <c r="O1409" i="2"/>
  <c r="N1409" i="2"/>
  <c r="M1409" i="2"/>
  <c r="E1409" i="2"/>
  <c r="D1409" i="2"/>
  <c r="C1409" i="2"/>
  <c r="L1408" i="2"/>
  <c r="S1408" i="2"/>
  <c r="K1408" i="2"/>
  <c r="R1408" i="2"/>
  <c r="Q1408" i="2"/>
  <c r="P1408" i="2"/>
  <c r="O1408" i="2"/>
  <c r="N1408" i="2"/>
  <c r="M1408" i="2"/>
  <c r="E1408" i="2"/>
  <c r="D1408" i="2"/>
  <c r="C1408" i="2"/>
  <c r="L1407" i="2"/>
  <c r="S1407" i="2"/>
  <c r="K1407" i="2"/>
  <c r="R1407" i="2"/>
  <c r="Q1407" i="2"/>
  <c r="P1407" i="2"/>
  <c r="O1407" i="2"/>
  <c r="N1407" i="2"/>
  <c r="M1407" i="2"/>
  <c r="E1407" i="2"/>
  <c r="D1407" i="2"/>
  <c r="C1407" i="2"/>
  <c r="L1406" i="2"/>
  <c r="S1406" i="2"/>
  <c r="K1406" i="2"/>
  <c r="R1406" i="2"/>
  <c r="Q1406" i="2"/>
  <c r="P1406" i="2"/>
  <c r="O1406" i="2"/>
  <c r="N1406" i="2"/>
  <c r="M1406" i="2"/>
  <c r="E1406" i="2"/>
  <c r="D1406" i="2"/>
  <c r="C1406" i="2"/>
  <c r="L1405" i="2"/>
  <c r="S1405" i="2"/>
  <c r="K1405" i="2"/>
  <c r="R1405" i="2"/>
  <c r="Q1405" i="2"/>
  <c r="P1405" i="2"/>
  <c r="O1405" i="2"/>
  <c r="N1405" i="2"/>
  <c r="M1405" i="2"/>
  <c r="E1405" i="2"/>
  <c r="D1405" i="2"/>
  <c r="C1405" i="2"/>
  <c r="L1404" i="2"/>
  <c r="S1404" i="2"/>
  <c r="K1404" i="2"/>
  <c r="R1404" i="2"/>
  <c r="Q1404" i="2"/>
  <c r="P1404" i="2"/>
  <c r="O1404" i="2"/>
  <c r="N1404" i="2"/>
  <c r="M1404" i="2"/>
  <c r="E1404" i="2"/>
  <c r="D1404" i="2"/>
  <c r="C1404" i="2"/>
  <c r="L1403" i="2"/>
  <c r="S1403" i="2"/>
  <c r="K1403" i="2"/>
  <c r="R1403" i="2"/>
  <c r="Q1403" i="2"/>
  <c r="P1403" i="2"/>
  <c r="O1403" i="2"/>
  <c r="N1403" i="2"/>
  <c r="M1403" i="2"/>
  <c r="E1403" i="2"/>
  <c r="D1403" i="2"/>
  <c r="C1403" i="2"/>
  <c r="L1402" i="2"/>
  <c r="S1402" i="2"/>
  <c r="K1402" i="2"/>
  <c r="R1402" i="2"/>
  <c r="Q1402" i="2"/>
  <c r="P1402" i="2"/>
  <c r="O1402" i="2"/>
  <c r="N1402" i="2"/>
  <c r="M1402" i="2"/>
  <c r="E1402" i="2"/>
  <c r="D1402" i="2"/>
  <c r="C1402" i="2"/>
  <c r="L1401" i="2"/>
  <c r="S1401" i="2"/>
  <c r="K1401" i="2"/>
  <c r="R1401" i="2"/>
  <c r="Q1401" i="2"/>
  <c r="P1401" i="2"/>
  <c r="O1401" i="2"/>
  <c r="N1401" i="2"/>
  <c r="M1401" i="2"/>
  <c r="E1401" i="2"/>
  <c r="D1401" i="2"/>
  <c r="C1401" i="2"/>
  <c r="L1400" i="2"/>
  <c r="S1400" i="2"/>
  <c r="K1400" i="2"/>
  <c r="R1400" i="2"/>
  <c r="Q1400" i="2"/>
  <c r="P1400" i="2"/>
  <c r="O1400" i="2"/>
  <c r="N1400" i="2"/>
  <c r="M1400" i="2"/>
  <c r="E1400" i="2"/>
  <c r="D1400" i="2"/>
  <c r="C1400" i="2"/>
  <c r="L1399" i="2"/>
  <c r="S1399" i="2"/>
  <c r="K1399" i="2"/>
  <c r="R1399" i="2"/>
  <c r="Q1399" i="2"/>
  <c r="P1399" i="2"/>
  <c r="O1399" i="2"/>
  <c r="N1399" i="2"/>
  <c r="M1399" i="2"/>
  <c r="E1399" i="2"/>
  <c r="D1399" i="2"/>
  <c r="C1399" i="2"/>
  <c r="L1398" i="2"/>
  <c r="S1398" i="2"/>
  <c r="K1398" i="2"/>
  <c r="R1398" i="2"/>
  <c r="Q1398" i="2"/>
  <c r="P1398" i="2"/>
  <c r="O1398" i="2"/>
  <c r="N1398" i="2"/>
  <c r="M1398" i="2"/>
  <c r="E1398" i="2"/>
  <c r="D1398" i="2"/>
  <c r="C1398" i="2"/>
  <c r="L1397" i="2"/>
  <c r="S1397" i="2"/>
  <c r="K1397" i="2"/>
  <c r="R1397" i="2"/>
  <c r="Q1397" i="2"/>
  <c r="P1397" i="2"/>
  <c r="O1397" i="2"/>
  <c r="N1397" i="2"/>
  <c r="M1397" i="2"/>
  <c r="E1397" i="2"/>
  <c r="D1397" i="2"/>
  <c r="C1397" i="2"/>
  <c r="L1396" i="2"/>
  <c r="S1396" i="2"/>
  <c r="K1396" i="2"/>
  <c r="R1396" i="2"/>
  <c r="Q1396" i="2"/>
  <c r="P1396" i="2"/>
  <c r="O1396" i="2"/>
  <c r="N1396" i="2"/>
  <c r="M1396" i="2"/>
  <c r="E1396" i="2"/>
  <c r="D1396" i="2"/>
  <c r="C1396" i="2"/>
  <c r="L1395" i="2"/>
  <c r="S1395" i="2"/>
  <c r="K1395" i="2"/>
  <c r="R1395" i="2"/>
  <c r="Q1395" i="2"/>
  <c r="P1395" i="2"/>
  <c r="O1395" i="2"/>
  <c r="N1395" i="2"/>
  <c r="M1395" i="2"/>
  <c r="E1395" i="2"/>
  <c r="D1395" i="2"/>
  <c r="C1395" i="2"/>
  <c r="L1394" i="2"/>
  <c r="S1394" i="2"/>
  <c r="K1394" i="2"/>
  <c r="R1394" i="2"/>
  <c r="Q1394" i="2"/>
  <c r="P1394" i="2"/>
  <c r="O1394" i="2"/>
  <c r="N1394" i="2"/>
  <c r="M1394" i="2"/>
  <c r="E1394" i="2"/>
  <c r="D1394" i="2"/>
  <c r="C1394" i="2"/>
  <c r="L1393" i="2"/>
  <c r="S1393" i="2"/>
  <c r="K1393" i="2"/>
  <c r="R1393" i="2"/>
  <c r="Q1393" i="2"/>
  <c r="P1393" i="2"/>
  <c r="O1393" i="2"/>
  <c r="N1393" i="2"/>
  <c r="M1393" i="2"/>
  <c r="E1393" i="2"/>
  <c r="D1393" i="2"/>
  <c r="C1393" i="2"/>
  <c r="L1392" i="2"/>
  <c r="S1392" i="2"/>
  <c r="K1392" i="2"/>
  <c r="R1392" i="2"/>
  <c r="Q1392" i="2"/>
  <c r="P1392" i="2"/>
  <c r="O1392" i="2"/>
  <c r="N1392" i="2"/>
  <c r="M1392" i="2"/>
  <c r="E1392" i="2"/>
  <c r="D1392" i="2"/>
  <c r="C1392" i="2"/>
  <c r="L1391" i="2"/>
  <c r="S1391" i="2"/>
  <c r="K1391" i="2"/>
  <c r="R1391" i="2"/>
  <c r="Q1391" i="2"/>
  <c r="P1391" i="2"/>
  <c r="O1391" i="2"/>
  <c r="N1391" i="2"/>
  <c r="M1391" i="2"/>
  <c r="E1391" i="2"/>
  <c r="D1391" i="2"/>
  <c r="C1391" i="2"/>
  <c r="L1390" i="2"/>
  <c r="S1390" i="2"/>
  <c r="K1390" i="2"/>
  <c r="R1390" i="2"/>
  <c r="Q1390" i="2"/>
  <c r="P1390" i="2"/>
  <c r="O1390" i="2"/>
  <c r="N1390" i="2"/>
  <c r="M1390" i="2"/>
  <c r="E1390" i="2"/>
  <c r="D1390" i="2"/>
  <c r="C1390" i="2"/>
  <c r="L1389" i="2"/>
  <c r="S1389" i="2"/>
  <c r="K1389" i="2"/>
  <c r="R1389" i="2"/>
  <c r="Q1389" i="2"/>
  <c r="P1389" i="2"/>
  <c r="O1389" i="2"/>
  <c r="N1389" i="2"/>
  <c r="M1389" i="2"/>
  <c r="E1389" i="2"/>
  <c r="D1389" i="2"/>
  <c r="C1389" i="2"/>
  <c r="L1388" i="2"/>
  <c r="S1388" i="2"/>
  <c r="K1388" i="2"/>
  <c r="R1388" i="2"/>
  <c r="Q1388" i="2"/>
  <c r="P1388" i="2"/>
  <c r="O1388" i="2"/>
  <c r="N1388" i="2"/>
  <c r="M1388" i="2"/>
  <c r="E1388" i="2"/>
  <c r="D1388" i="2"/>
  <c r="C1388" i="2"/>
  <c r="L1387" i="2"/>
  <c r="S1387" i="2"/>
  <c r="K1387" i="2"/>
  <c r="R1387" i="2"/>
  <c r="Q1387" i="2"/>
  <c r="P1387" i="2"/>
  <c r="O1387" i="2"/>
  <c r="N1387" i="2"/>
  <c r="M1387" i="2"/>
  <c r="E1387" i="2"/>
  <c r="D1387" i="2"/>
  <c r="C1387" i="2"/>
  <c r="L1386" i="2"/>
  <c r="S1386" i="2"/>
  <c r="K1386" i="2"/>
  <c r="R1386" i="2"/>
  <c r="Q1386" i="2"/>
  <c r="P1386" i="2"/>
  <c r="O1386" i="2"/>
  <c r="N1386" i="2"/>
  <c r="M1386" i="2"/>
  <c r="E1386" i="2"/>
  <c r="D1386" i="2"/>
  <c r="C1386" i="2"/>
  <c r="L1385" i="2"/>
  <c r="S1385" i="2"/>
  <c r="K1385" i="2"/>
  <c r="R1385" i="2"/>
  <c r="Q1385" i="2"/>
  <c r="P1385" i="2"/>
  <c r="O1385" i="2"/>
  <c r="N1385" i="2"/>
  <c r="M1385" i="2"/>
  <c r="E1385" i="2"/>
  <c r="D1385" i="2"/>
  <c r="C1385" i="2"/>
  <c r="L1384" i="2"/>
  <c r="S1384" i="2"/>
  <c r="K1384" i="2"/>
  <c r="R1384" i="2"/>
  <c r="Q1384" i="2"/>
  <c r="P1384" i="2"/>
  <c r="O1384" i="2"/>
  <c r="N1384" i="2"/>
  <c r="M1384" i="2"/>
  <c r="E1384" i="2"/>
  <c r="D1384" i="2"/>
  <c r="C1384" i="2"/>
  <c r="L1383" i="2"/>
  <c r="S1383" i="2"/>
  <c r="K1383" i="2"/>
  <c r="R1383" i="2"/>
  <c r="Q1383" i="2"/>
  <c r="P1383" i="2"/>
  <c r="O1383" i="2"/>
  <c r="N1383" i="2"/>
  <c r="M1383" i="2"/>
  <c r="E1383" i="2"/>
  <c r="D1383" i="2"/>
  <c r="C1383" i="2"/>
  <c r="L1382" i="2"/>
  <c r="S1382" i="2"/>
  <c r="K1382" i="2"/>
  <c r="R1382" i="2"/>
  <c r="Q1382" i="2"/>
  <c r="P1382" i="2"/>
  <c r="O1382" i="2"/>
  <c r="N1382" i="2"/>
  <c r="M1382" i="2"/>
  <c r="E1382" i="2"/>
  <c r="D1382" i="2"/>
  <c r="C1382" i="2"/>
  <c r="L1381" i="2"/>
  <c r="S1381" i="2"/>
  <c r="K1381" i="2"/>
  <c r="R1381" i="2"/>
  <c r="Q1381" i="2"/>
  <c r="P1381" i="2"/>
  <c r="O1381" i="2"/>
  <c r="N1381" i="2"/>
  <c r="M1381" i="2"/>
  <c r="E1381" i="2"/>
  <c r="D1381" i="2"/>
  <c r="C1381" i="2"/>
  <c r="L1380" i="2"/>
  <c r="S1380" i="2"/>
  <c r="K1380" i="2"/>
  <c r="R1380" i="2"/>
  <c r="Q1380" i="2"/>
  <c r="P1380" i="2"/>
  <c r="O1380" i="2"/>
  <c r="N1380" i="2"/>
  <c r="M1380" i="2"/>
  <c r="E1380" i="2"/>
  <c r="D1380" i="2"/>
  <c r="C1380" i="2"/>
  <c r="L1379" i="2"/>
  <c r="S1379" i="2"/>
  <c r="K1379" i="2"/>
  <c r="R1379" i="2"/>
  <c r="Q1379" i="2"/>
  <c r="P1379" i="2"/>
  <c r="O1379" i="2"/>
  <c r="N1379" i="2"/>
  <c r="M1379" i="2"/>
  <c r="E1379" i="2"/>
  <c r="D1379" i="2"/>
  <c r="C1379" i="2"/>
  <c r="L1378" i="2"/>
  <c r="S1378" i="2"/>
  <c r="K1378" i="2"/>
  <c r="R1378" i="2"/>
  <c r="Q1378" i="2"/>
  <c r="P1378" i="2"/>
  <c r="O1378" i="2"/>
  <c r="N1378" i="2"/>
  <c r="M1378" i="2"/>
  <c r="E1378" i="2"/>
  <c r="D1378" i="2"/>
  <c r="C1378" i="2"/>
  <c r="L1377" i="2"/>
  <c r="S1377" i="2"/>
  <c r="K1377" i="2"/>
  <c r="R1377" i="2"/>
  <c r="Q1377" i="2"/>
  <c r="P1377" i="2"/>
  <c r="O1377" i="2"/>
  <c r="N1377" i="2"/>
  <c r="M1377" i="2"/>
  <c r="E1377" i="2"/>
  <c r="D1377" i="2"/>
  <c r="C1377" i="2"/>
  <c r="L1376" i="2"/>
  <c r="S1376" i="2"/>
  <c r="K1376" i="2"/>
  <c r="R1376" i="2"/>
  <c r="Q1376" i="2"/>
  <c r="P1376" i="2"/>
  <c r="O1376" i="2"/>
  <c r="N1376" i="2"/>
  <c r="M1376" i="2"/>
  <c r="E1376" i="2"/>
  <c r="D1376" i="2"/>
  <c r="C1376" i="2"/>
  <c r="L1375" i="2"/>
  <c r="S1375" i="2"/>
  <c r="K1375" i="2"/>
  <c r="R1375" i="2"/>
  <c r="Q1375" i="2"/>
  <c r="P1375" i="2"/>
  <c r="O1375" i="2"/>
  <c r="N1375" i="2"/>
  <c r="M1375" i="2"/>
  <c r="E1375" i="2"/>
  <c r="D1375" i="2"/>
  <c r="C1375" i="2"/>
  <c r="L1374" i="2"/>
  <c r="S1374" i="2"/>
  <c r="K1374" i="2"/>
  <c r="R1374" i="2"/>
  <c r="Q1374" i="2"/>
  <c r="P1374" i="2"/>
  <c r="O1374" i="2"/>
  <c r="N1374" i="2"/>
  <c r="M1374" i="2"/>
  <c r="E1374" i="2"/>
  <c r="D1374" i="2"/>
  <c r="C1374" i="2"/>
  <c r="L1373" i="2"/>
  <c r="S1373" i="2"/>
  <c r="K1373" i="2"/>
  <c r="R1373" i="2"/>
  <c r="Q1373" i="2"/>
  <c r="P1373" i="2"/>
  <c r="O1373" i="2"/>
  <c r="N1373" i="2"/>
  <c r="M1373" i="2"/>
  <c r="E1373" i="2"/>
  <c r="D1373" i="2"/>
  <c r="C1373" i="2"/>
  <c r="L1372" i="2"/>
  <c r="S1372" i="2"/>
  <c r="K1372" i="2"/>
  <c r="R1372" i="2"/>
  <c r="Q1372" i="2"/>
  <c r="P1372" i="2"/>
  <c r="O1372" i="2"/>
  <c r="N1372" i="2"/>
  <c r="M1372" i="2"/>
  <c r="E1372" i="2"/>
  <c r="D1372" i="2"/>
  <c r="C1372" i="2"/>
  <c r="L1371" i="2"/>
  <c r="S1371" i="2"/>
  <c r="K1371" i="2"/>
  <c r="R1371" i="2"/>
  <c r="Q1371" i="2"/>
  <c r="P1371" i="2"/>
  <c r="O1371" i="2"/>
  <c r="N1371" i="2"/>
  <c r="M1371" i="2"/>
  <c r="E1371" i="2"/>
  <c r="D1371" i="2"/>
  <c r="C1371" i="2"/>
  <c r="L1370" i="2"/>
  <c r="S1370" i="2"/>
  <c r="K1370" i="2"/>
  <c r="R1370" i="2"/>
  <c r="Q1370" i="2"/>
  <c r="P1370" i="2"/>
  <c r="O1370" i="2"/>
  <c r="N1370" i="2"/>
  <c r="M1370" i="2"/>
  <c r="E1370" i="2"/>
  <c r="D1370" i="2"/>
  <c r="C1370" i="2"/>
  <c r="L1369" i="2"/>
  <c r="S1369" i="2"/>
  <c r="K1369" i="2"/>
  <c r="R1369" i="2"/>
  <c r="Q1369" i="2"/>
  <c r="P1369" i="2"/>
  <c r="O1369" i="2"/>
  <c r="N1369" i="2"/>
  <c r="M1369" i="2"/>
  <c r="E1369" i="2"/>
  <c r="D1369" i="2"/>
  <c r="C1369" i="2"/>
  <c r="L1368" i="2"/>
  <c r="S1368" i="2"/>
  <c r="K1368" i="2"/>
  <c r="R1368" i="2"/>
  <c r="Q1368" i="2"/>
  <c r="P1368" i="2"/>
  <c r="O1368" i="2"/>
  <c r="N1368" i="2"/>
  <c r="M1368" i="2"/>
  <c r="E1368" i="2"/>
  <c r="D1368" i="2"/>
  <c r="C1368" i="2"/>
  <c r="L1367" i="2"/>
  <c r="S1367" i="2"/>
  <c r="K1367" i="2"/>
  <c r="R1367" i="2"/>
  <c r="Q1367" i="2"/>
  <c r="P1367" i="2"/>
  <c r="O1367" i="2"/>
  <c r="N1367" i="2"/>
  <c r="M1367" i="2"/>
  <c r="E1367" i="2"/>
  <c r="D1367" i="2"/>
  <c r="C1367" i="2"/>
  <c r="L1366" i="2"/>
  <c r="S1366" i="2"/>
  <c r="K1366" i="2"/>
  <c r="R1366" i="2"/>
  <c r="Q1366" i="2"/>
  <c r="P1366" i="2"/>
  <c r="O1366" i="2"/>
  <c r="N1366" i="2"/>
  <c r="M1366" i="2"/>
  <c r="E1366" i="2"/>
  <c r="D1366" i="2"/>
  <c r="C1366" i="2"/>
  <c r="L1365" i="2"/>
  <c r="S1365" i="2"/>
  <c r="K1365" i="2"/>
  <c r="R1365" i="2"/>
  <c r="Q1365" i="2"/>
  <c r="P1365" i="2"/>
  <c r="O1365" i="2"/>
  <c r="N1365" i="2"/>
  <c r="M1365" i="2"/>
  <c r="E1365" i="2"/>
  <c r="D1365" i="2"/>
  <c r="C1365" i="2"/>
  <c r="L1364" i="2"/>
  <c r="S1364" i="2"/>
  <c r="K1364" i="2"/>
  <c r="R1364" i="2"/>
  <c r="Q1364" i="2"/>
  <c r="P1364" i="2"/>
  <c r="O1364" i="2"/>
  <c r="N1364" i="2"/>
  <c r="M1364" i="2"/>
  <c r="E1364" i="2"/>
  <c r="D1364" i="2"/>
  <c r="C1364" i="2"/>
  <c r="L1363" i="2"/>
  <c r="S1363" i="2"/>
  <c r="K1363" i="2"/>
  <c r="R1363" i="2"/>
  <c r="Q1363" i="2"/>
  <c r="P1363" i="2"/>
  <c r="O1363" i="2"/>
  <c r="N1363" i="2"/>
  <c r="M1363" i="2"/>
  <c r="E1363" i="2"/>
  <c r="D1363" i="2"/>
  <c r="C1363" i="2"/>
  <c r="L1362" i="2"/>
  <c r="S1362" i="2"/>
  <c r="K1362" i="2"/>
  <c r="R1362" i="2"/>
  <c r="Q1362" i="2"/>
  <c r="P1362" i="2"/>
  <c r="O1362" i="2"/>
  <c r="N1362" i="2"/>
  <c r="M1362" i="2"/>
  <c r="E1362" i="2"/>
  <c r="D1362" i="2"/>
  <c r="C1362" i="2"/>
  <c r="L1361" i="2"/>
  <c r="S1361" i="2"/>
  <c r="K1361" i="2"/>
  <c r="R1361" i="2"/>
  <c r="Q1361" i="2"/>
  <c r="P1361" i="2"/>
  <c r="O1361" i="2"/>
  <c r="N1361" i="2"/>
  <c r="M1361" i="2"/>
  <c r="E1361" i="2"/>
  <c r="D1361" i="2"/>
  <c r="C1361" i="2"/>
  <c r="L1360" i="2"/>
  <c r="S1360" i="2"/>
  <c r="K1360" i="2"/>
  <c r="R1360" i="2"/>
  <c r="Q1360" i="2"/>
  <c r="P1360" i="2"/>
  <c r="O1360" i="2"/>
  <c r="N1360" i="2"/>
  <c r="M1360" i="2"/>
  <c r="E1360" i="2"/>
  <c r="D1360" i="2"/>
  <c r="C1360" i="2"/>
  <c r="L1359" i="2"/>
  <c r="S1359" i="2"/>
  <c r="K1359" i="2"/>
  <c r="R1359" i="2"/>
  <c r="Q1359" i="2"/>
  <c r="P1359" i="2"/>
  <c r="O1359" i="2"/>
  <c r="N1359" i="2"/>
  <c r="M1359" i="2"/>
  <c r="E1359" i="2"/>
  <c r="D1359" i="2"/>
  <c r="C1359" i="2"/>
  <c r="L1358" i="2"/>
  <c r="S1358" i="2"/>
  <c r="K1358" i="2"/>
  <c r="R1358" i="2"/>
  <c r="Q1358" i="2"/>
  <c r="P1358" i="2"/>
  <c r="O1358" i="2"/>
  <c r="N1358" i="2"/>
  <c r="M1358" i="2"/>
  <c r="E1358" i="2"/>
  <c r="D1358" i="2"/>
  <c r="C1358" i="2"/>
  <c r="L1357" i="2"/>
  <c r="S1357" i="2"/>
  <c r="K1357" i="2"/>
  <c r="R1357" i="2"/>
  <c r="Q1357" i="2"/>
  <c r="P1357" i="2"/>
  <c r="O1357" i="2"/>
  <c r="N1357" i="2"/>
  <c r="M1357" i="2"/>
  <c r="E1357" i="2"/>
  <c r="D1357" i="2"/>
  <c r="C1357" i="2"/>
  <c r="L1356" i="2"/>
  <c r="S1356" i="2"/>
  <c r="K1356" i="2"/>
  <c r="R1356" i="2"/>
  <c r="Q1356" i="2"/>
  <c r="P1356" i="2"/>
  <c r="O1356" i="2"/>
  <c r="N1356" i="2"/>
  <c r="M1356" i="2"/>
  <c r="E1356" i="2"/>
  <c r="D1356" i="2"/>
  <c r="C1356" i="2"/>
  <c r="L1355" i="2"/>
  <c r="S1355" i="2"/>
  <c r="K1355" i="2"/>
  <c r="R1355" i="2"/>
  <c r="Q1355" i="2"/>
  <c r="P1355" i="2"/>
  <c r="O1355" i="2"/>
  <c r="N1355" i="2"/>
  <c r="M1355" i="2"/>
  <c r="E1355" i="2"/>
  <c r="D1355" i="2"/>
  <c r="C1355" i="2"/>
  <c r="L1354" i="2"/>
  <c r="S1354" i="2"/>
  <c r="K1354" i="2"/>
  <c r="R1354" i="2"/>
  <c r="Q1354" i="2"/>
  <c r="P1354" i="2"/>
  <c r="O1354" i="2"/>
  <c r="N1354" i="2"/>
  <c r="M1354" i="2"/>
  <c r="E1354" i="2"/>
  <c r="D1354" i="2"/>
  <c r="C1354" i="2"/>
  <c r="L1353" i="2"/>
  <c r="S1353" i="2"/>
  <c r="K1353" i="2"/>
  <c r="R1353" i="2"/>
  <c r="Q1353" i="2"/>
  <c r="P1353" i="2"/>
  <c r="O1353" i="2"/>
  <c r="N1353" i="2"/>
  <c r="M1353" i="2"/>
  <c r="E1353" i="2"/>
  <c r="D1353" i="2"/>
  <c r="C1353" i="2"/>
  <c r="L1352" i="2"/>
  <c r="S1352" i="2"/>
  <c r="K1352" i="2"/>
  <c r="R1352" i="2"/>
  <c r="Q1352" i="2"/>
  <c r="P1352" i="2"/>
  <c r="O1352" i="2"/>
  <c r="N1352" i="2"/>
  <c r="M1352" i="2"/>
  <c r="E1352" i="2"/>
  <c r="D1352" i="2"/>
  <c r="C1352" i="2"/>
  <c r="L1351" i="2"/>
  <c r="S1351" i="2"/>
  <c r="K1351" i="2"/>
  <c r="R1351" i="2"/>
  <c r="Q1351" i="2"/>
  <c r="P1351" i="2"/>
  <c r="O1351" i="2"/>
  <c r="N1351" i="2"/>
  <c r="M1351" i="2"/>
  <c r="E1351" i="2"/>
  <c r="D1351" i="2"/>
  <c r="C1351" i="2"/>
  <c r="L1350" i="2"/>
  <c r="S1350" i="2"/>
  <c r="K1350" i="2"/>
  <c r="R1350" i="2"/>
  <c r="Q1350" i="2"/>
  <c r="P1350" i="2"/>
  <c r="O1350" i="2"/>
  <c r="N1350" i="2"/>
  <c r="M1350" i="2"/>
  <c r="E1350" i="2"/>
  <c r="D1350" i="2"/>
  <c r="C1350" i="2"/>
  <c r="L1349" i="2"/>
  <c r="S1349" i="2"/>
  <c r="K1349" i="2"/>
  <c r="R1349" i="2"/>
  <c r="Q1349" i="2"/>
  <c r="P1349" i="2"/>
  <c r="O1349" i="2"/>
  <c r="N1349" i="2"/>
  <c r="M1349" i="2"/>
  <c r="E1349" i="2"/>
  <c r="D1349" i="2"/>
  <c r="C1349" i="2"/>
  <c r="L1348" i="2"/>
  <c r="S1348" i="2"/>
  <c r="K1348" i="2"/>
  <c r="R1348" i="2"/>
  <c r="Q1348" i="2"/>
  <c r="P1348" i="2"/>
  <c r="O1348" i="2"/>
  <c r="N1348" i="2"/>
  <c r="M1348" i="2"/>
  <c r="E1348" i="2"/>
  <c r="D1348" i="2"/>
  <c r="C1348" i="2"/>
  <c r="L1347" i="2"/>
  <c r="S1347" i="2"/>
  <c r="K1347" i="2"/>
  <c r="R1347" i="2"/>
  <c r="Q1347" i="2"/>
  <c r="P1347" i="2"/>
  <c r="O1347" i="2"/>
  <c r="N1347" i="2"/>
  <c r="M1347" i="2"/>
  <c r="E1347" i="2"/>
  <c r="D1347" i="2"/>
  <c r="C1347" i="2"/>
  <c r="L1346" i="2"/>
  <c r="S1346" i="2"/>
  <c r="K1346" i="2"/>
  <c r="R1346" i="2"/>
  <c r="Q1346" i="2"/>
  <c r="P1346" i="2"/>
  <c r="O1346" i="2"/>
  <c r="N1346" i="2"/>
  <c r="M1346" i="2"/>
  <c r="E1346" i="2"/>
  <c r="D1346" i="2"/>
  <c r="C1346" i="2"/>
  <c r="L1345" i="2"/>
  <c r="S1345" i="2"/>
  <c r="K1345" i="2"/>
  <c r="R1345" i="2"/>
  <c r="Q1345" i="2"/>
  <c r="P1345" i="2"/>
  <c r="O1345" i="2"/>
  <c r="N1345" i="2"/>
  <c r="M1345" i="2"/>
  <c r="E1345" i="2"/>
  <c r="D1345" i="2"/>
  <c r="C1345" i="2"/>
  <c r="L1344" i="2"/>
  <c r="S1344" i="2"/>
  <c r="K1344" i="2"/>
  <c r="R1344" i="2"/>
  <c r="Q1344" i="2"/>
  <c r="P1344" i="2"/>
  <c r="O1344" i="2"/>
  <c r="N1344" i="2"/>
  <c r="M1344" i="2"/>
  <c r="E1344" i="2"/>
  <c r="D1344" i="2"/>
  <c r="C1344" i="2"/>
  <c r="L1343" i="2"/>
  <c r="S1343" i="2"/>
  <c r="K1343" i="2"/>
  <c r="R1343" i="2"/>
  <c r="Q1343" i="2"/>
  <c r="P1343" i="2"/>
  <c r="O1343" i="2"/>
  <c r="N1343" i="2"/>
  <c r="M1343" i="2"/>
  <c r="E1343" i="2"/>
  <c r="D1343" i="2"/>
  <c r="C1343" i="2"/>
  <c r="L1342" i="2"/>
  <c r="S1342" i="2"/>
  <c r="K1342" i="2"/>
  <c r="R1342" i="2"/>
  <c r="Q1342" i="2"/>
  <c r="P1342" i="2"/>
  <c r="O1342" i="2"/>
  <c r="N1342" i="2"/>
  <c r="M1342" i="2"/>
  <c r="E1342" i="2"/>
  <c r="D1342" i="2"/>
  <c r="C1342" i="2"/>
  <c r="L1341" i="2"/>
  <c r="S1341" i="2"/>
  <c r="K1341" i="2"/>
  <c r="R1341" i="2"/>
  <c r="Q1341" i="2"/>
  <c r="P1341" i="2"/>
  <c r="O1341" i="2"/>
  <c r="N1341" i="2"/>
  <c r="M1341" i="2"/>
  <c r="E1341" i="2"/>
  <c r="D1341" i="2"/>
  <c r="C1341" i="2"/>
  <c r="L1340" i="2"/>
  <c r="S1340" i="2"/>
  <c r="K1340" i="2"/>
  <c r="R1340" i="2"/>
  <c r="Q1340" i="2"/>
  <c r="P1340" i="2"/>
  <c r="O1340" i="2"/>
  <c r="N1340" i="2"/>
  <c r="M1340" i="2"/>
  <c r="E1340" i="2"/>
  <c r="D1340" i="2"/>
  <c r="C1340" i="2"/>
  <c r="K1339" i="2"/>
  <c r="L1339" i="2"/>
  <c r="S1339" i="2"/>
  <c r="R1339" i="2"/>
  <c r="Q1339" i="2"/>
  <c r="P1339" i="2"/>
  <c r="O1339" i="2"/>
  <c r="N1339" i="2"/>
  <c r="M1339" i="2"/>
  <c r="E1339" i="2"/>
  <c r="D1339" i="2"/>
  <c r="C1339" i="2"/>
  <c r="K1338" i="2"/>
  <c r="L1338" i="2"/>
  <c r="S1338" i="2"/>
  <c r="R1338" i="2"/>
  <c r="Q1338" i="2"/>
  <c r="P1338" i="2"/>
  <c r="O1338" i="2"/>
  <c r="N1338" i="2"/>
  <c r="M1338" i="2"/>
  <c r="E1338" i="2"/>
  <c r="D1338" i="2"/>
  <c r="C1338" i="2"/>
  <c r="K1337" i="2"/>
  <c r="L1337" i="2"/>
  <c r="S1337" i="2"/>
  <c r="R1337" i="2"/>
  <c r="Q1337" i="2"/>
  <c r="P1337" i="2"/>
  <c r="O1337" i="2"/>
  <c r="N1337" i="2"/>
  <c r="M1337" i="2"/>
  <c r="E1337" i="2"/>
  <c r="D1337" i="2"/>
  <c r="C1337" i="2"/>
  <c r="K1336" i="2"/>
  <c r="L1336" i="2"/>
  <c r="S1336" i="2"/>
  <c r="R1336" i="2"/>
  <c r="Q1336" i="2"/>
  <c r="P1336" i="2"/>
  <c r="O1336" i="2"/>
  <c r="N1336" i="2"/>
  <c r="M1336" i="2"/>
  <c r="E1336" i="2"/>
  <c r="D1336" i="2"/>
  <c r="C1336" i="2"/>
  <c r="K1335" i="2"/>
  <c r="L1335" i="2"/>
  <c r="S1335" i="2"/>
  <c r="R1335" i="2"/>
  <c r="Q1335" i="2"/>
  <c r="P1335" i="2"/>
  <c r="O1335" i="2"/>
  <c r="N1335" i="2"/>
  <c r="M1335" i="2"/>
  <c r="E1335" i="2"/>
  <c r="D1335" i="2"/>
  <c r="C1335" i="2"/>
  <c r="K1334" i="2"/>
  <c r="L1334" i="2"/>
  <c r="S1334" i="2"/>
  <c r="R1334" i="2"/>
  <c r="Q1334" i="2"/>
  <c r="P1334" i="2"/>
  <c r="O1334" i="2"/>
  <c r="N1334" i="2"/>
  <c r="M1334" i="2"/>
  <c r="E1334" i="2"/>
  <c r="D1334" i="2"/>
  <c r="C1334" i="2"/>
  <c r="K1333" i="2"/>
  <c r="L1333" i="2"/>
  <c r="S1333" i="2"/>
  <c r="R1333" i="2"/>
  <c r="Q1333" i="2"/>
  <c r="P1333" i="2"/>
  <c r="O1333" i="2"/>
  <c r="N1333" i="2"/>
  <c r="M1333" i="2"/>
  <c r="E1333" i="2"/>
  <c r="D1333" i="2"/>
  <c r="C1333" i="2"/>
  <c r="K1332" i="2"/>
  <c r="L1332" i="2"/>
  <c r="S1332" i="2"/>
  <c r="R1332" i="2"/>
  <c r="Q1332" i="2"/>
  <c r="P1332" i="2"/>
  <c r="O1332" i="2"/>
  <c r="N1332" i="2"/>
  <c r="M1332" i="2"/>
  <c r="E1332" i="2"/>
  <c r="D1332" i="2"/>
  <c r="C1332" i="2"/>
  <c r="K1331" i="2"/>
  <c r="L1331" i="2"/>
  <c r="S1331" i="2"/>
  <c r="R1331" i="2"/>
  <c r="Q1331" i="2"/>
  <c r="P1331" i="2"/>
  <c r="O1331" i="2"/>
  <c r="N1331" i="2"/>
  <c r="M1331" i="2"/>
  <c r="E1331" i="2"/>
  <c r="D1331" i="2"/>
  <c r="C1331" i="2"/>
  <c r="K1330" i="2"/>
  <c r="L1330" i="2"/>
  <c r="S1330" i="2"/>
  <c r="R1330" i="2"/>
  <c r="Q1330" i="2"/>
  <c r="P1330" i="2"/>
  <c r="O1330" i="2"/>
  <c r="N1330" i="2"/>
  <c r="M1330" i="2"/>
  <c r="E1330" i="2"/>
  <c r="D1330" i="2"/>
  <c r="C1330" i="2"/>
  <c r="K1329" i="2"/>
  <c r="L1329" i="2"/>
  <c r="S1329" i="2"/>
  <c r="R1329" i="2"/>
  <c r="Q1329" i="2"/>
  <c r="P1329" i="2"/>
  <c r="O1329" i="2"/>
  <c r="N1329" i="2"/>
  <c r="M1329" i="2"/>
  <c r="E1329" i="2"/>
  <c r="D1329" i="2"/>
  <c r="C1329" i="2"/>
  <c r="K1328" i="2"/>
  <c r="L1328" i="2"/>
  <c r="S1328" i="2"/>
  <c r="R1328" i="2"/>
  <c r="Q1328" i="2"/>
  <c r="P1328" i="2"/>
  <c r="O1328" i="2"/>
  <c r="N1328" i="2"/>
  <c r="M1328" i="2"/>
  <c r="E1328" i="2"/>
  <c r="D1328" i="2"/>
  <c r="C1328" i="2"/>
  <c r="K1327" i="2"/>
  <c r="L1327" i="2"/>
  <c r="S1327" i="2"/>
  <c r="R1327" i="2"/>
  <c r="Q1327" i="2"/>
  <c r="P1327" i="2"/>
  <c r="O1327" i="2"/>
  <c r="N1327" i="2"/>
  <c r="M1327" i="2"/>
  <c r="E1327" i="2"/>
  <c r="D1327" i="2"/>
  <c r="C1327" i="2"/>
  <c r="K1326" i="2"/>
  <c r="L1326" i="2"/>
  <c r="S1326" i="2"/>
  <c r="R1326" i="2"/>
  <c r="Q1326" i="2"/>
  <c r="P1326" i="2"/>
  <c r="O1326" i="2"/>
  <c r="N1326" i="2"/>
  <c r="M1326" i="2"/>
  <c r="E1326" i="2"/>
  <c r="D1326" i="2"/>
  <c r="C1326" i="2"/>
  <c r="K1325" i="2"/>
  <c r="L1325" i="2"/>
  <c r="S1325" i="2"/>
  <c r="R1325" i="2"/>
  <c r="Q1325" i="2"/>
  <c r="P1325" i="2"/>
  <c r="O1325" i="2"/>
  <c r="N1325" i="2"/>
  <c r="M1325" i="2"/>
  <c r="E1325" i="2"/>
  <c r="D1325" i="2"/>
  <c r="C1325" i="2"/>
  <c r="K1324" i="2"/>
  <c r="L1324" i="2"/>
  <c r="S1324" i="2"/>
  <c r="R1324" i="2"/>
  <c r="Q1324" i="2"/>
  <c r="P1324" i="2"/>
  <c r="O1324" i="2"/>
  <c r="N1324" i="2"/>
  <c r="M1324" i="2"/>
  <c r="E1324" i="2"/>
  <c r="D1324" i="2"/>
  <c r="C1324" i="2"/>
  <c r="K1323" i="2"/>
  <c r="L1323" i="2"/>
  <c r="S1323" i="2"/>
  <c r="R1323" i="2"/>
  <c r="Q1323" i="2"/>
  <c r="P1323" i="2"/>
  <c r="O1323" i="2"/>
  <c r="N1323" i="2"/>
  <c r="M1323" i="2"/>
  <c r="E1323" i="2"/>
  <c r="D1323" i="2"/>
  <c r="C1323" i="2"/>
  <c r="K1322" i="2"/>
  <c r="L1322" i="2"/>
  <c r="S1322" i="2"/>
  <c r="R1322" i="2"/>
  <c r="Q1322" i="2"/>
  <c r="P1322" i="2"/>
  <c r="O1322" i="2"/>
  <c r="N1322" i="2"/>
  <c r="M1322" i="2"/>
  <c r="E1322" i="2"/>
  <c r="D1322" i="2"/>
  <c r="C1322" i="2"/>
  <c r="K1321" i="2"/>
  <c r="L1321" i="2"/>
  <c r="S1321" i="2"/>
  <c r="R1321" i="2"/>
  <c r="Q1321" i="2"/>
  <c r="P1321" i="2"/>
  <c r="O1321" i="2"/>
  <c r="N1321" i="2"/>
  <c r="M1321" i="2"/>
  <c r="E1321" i="2"/>
  <c r="D1321" i="2"/>
  <c r="C1321" i="2"/>
  <c r="K1320" i="2"/>
  <c r="L1320" i="2"/>
  <c r="S1320" i="2"/>
  <c r="R1320" i="2"/>
  <c r="Q1320" i="2"/>
  <c r="P1320" i="2"/>
  <c r="O1320" i="2"/>
  <c r="N1320" i="2"/>
  <c r="M1320" i="2"/>
  <c r="E1320" i="2"/>
  <c r="D1320" i="2"/>
  <c r="C1320" i="2"/>
  <c r="K1319" i="2"/>
  <c r="L1319" i="2"/>
  <c r="S1319" i="2"/>
  <c r="R1319" i="2"/>
  <c r="Q1319" i="2"/>
  <c r="P1319" i="2"/>
  <c r="O1319" i="2"/>
  <c r="N1319" i="2"/>
  <c r="M1319" i="2"/>
  <c r="E1319" i="2"/>
  <c r="D1319" i="2"/>
  <c r="C1319" i="2"/>
  <c r="K1318" i="2"/>
  <c r="L1318" i="2"/>
  <c r="S1318" i="2"/>
  <c r="R1318" i="2"/>
  <c r="Q1318" i="2"/>
  <c r="P1318" i="2"/>
  <c r="O1318" i="2"/>
  <c r="N1318" i="2"/>
  <c r="M1318" i="2"/>
  <c r="E1318" i="2"/>
  <c r="D1318" i="2"/>
  <c r="C1318" i="2"/>
  <c r="K1317" i="2"/>
  <c r="L1317" i="2"/>
  <c r="S1317" i="2"/>
  <c r="R1317" i="2"/>
  <c r="Q1317" i="2"/>
  <c r="P1317" i="2"/>
  <c r="O1317" i="2"/>
  <c r="N1317" i="2"/>
  <c r="M1317" i="2"/>
  <c r="E1317" i="2"/>
  <c r="D1317" i="2"/>
  <c r="C1317" i="2"/>
  <c r="K1316" i="2"/>
  <c r="L1316" i="2"/>
  <c r="S1316" i="2"/>
  <c r="R1316" i="2"/>
  <c r="Q1316" i="2"/>
  <c r="P1316" i="2"/>
  <c r="O1316" i="2"/>
  <c r="N1316" i="2"/>
  <c r="M1316" i="2"/>
  <c r="E1316" i="2"/>
  <c r="D1316" i="2"/>
  <c r="C1316" i="2"/>
  <c r="K1315" i="2"/>
  <c r="L1315" i="2"/>
  <c r="S1315" i="2"/>
  <c r="R1315" i="2"/>
  <c r="Q1315" i="2"/>
  <c r="P1315" i="2"/>
  <c r="O1315" i="2"/>
  <c r="N1315" i="2"/>
  <c r="M1315" i="2"/>
  <c r="E1315" i="2"/>
  <c r="D1315" i="2"/>
  <c r="C1315" i="2"/>
  <c r="K1314" i="2"/>
  <c r="L1314" i="2"/>
  <c r="S1314" i="2"/>
  <c r="R1314" i="2"/>
  <c r="Q1314" i="2"/>
  <c r="P1314" i="2"/>
  <c r="O1314" i="2"/>
  <c r="N1314" i="2"/>
  <c r="M1314" i="2"/>
  <c r="E1314" i="2"/>
  <c r="D1314" i="2"/>
  <c r="C1314" i="2"/>
  <c r="K1313" i="2"/>
  <c r="L1313" i="2"/>
  <c r="S1313" i="2"/>
  <c r="R1313" i="2"/>
  <c r="Q1313" i="2"/>
  <c r="P1313" i="2"/>
  <c r="O1313" i="2"/>
  <c r="N1313" i="2"/>
  <c r="M1313" i="2"/>
  <c r="E1313" i="2"/>
  <c r="D1313" i="2"/>
  <c r="C1313" i="2"/>
  <c r="K1312" i="2"/>
  <c r="L1312" i="2"/>
  <c r="S1312" i="2"/>
  <c r="R1312" i="2"/>
  <c r="Q1312" i="2"/>
  <c r="P1312" i="2"/>
  <c r="O1312" i="2"/>
  <c r="N1312" i="2"/>
  <c r="M1312" i="2"/>
  <c r="E1312" i="2"/>
  <c r="D1312" i="2"/>
  <c r="C1312" i="2"/>
  <c r="K1311" i="2"/>
  <c r="L1311" i="2"/>
  <c r="S1311" i="2"/>
  <c r="R1311" i="2"/>
  <c r="Q1311" i="2"/>
  <c r="P1311" i="2"/>
  <c r="O1311" i="2"/>
  <c r="N1311" i="2"/>
  <c r="M1311" i="2"/>
  <c r="E1311" i="2"/>
  <c r="D1311" i="2"/>
  <c r="C1311" i="2"/>
  <c r="K1310" i="2"/>
  <c r="L1310" i="2"/>
  <c r="S1310" i="2"/>
  <c r="R1310" i="2"/>
  <c r="Q1310" i="2"/>
  <c r="P1310" i="2"/>
  <c r="O1310" i="2"/>
  <c r="N1310" i="2"/>
  <c r="M1310" i="2"/>
  <c r="E1310" i="2"/>
  <c r="D1310" i="2"/>
  <c r="C1310" i="2"/>
  <c r="K1309" i="2"/>
  <c r="L1309" i="2"/>
  <c r="S1309" i="2"/>
  <c r="R1309" i="2"/>
  <c r="Q1309" i="2"/>
  <c r="P1309" i="2"/>
  <c r="O1309" i="2"/>
  <c r="N1309" i="2"/>
  <c r="M1309" i="2"/>
  <c r="E1309" i="2"/>
  <c r="D1309" i="2"/>
  <c r="C1309" i="2"/>
  <c r="K1308" i="2"/>
  <c r="L1308" i="2"/>
  <c r="S1308" i="2"/>
  <c r="R1308" i="2"/>
  <c r="Q1308" i="2"/>
  <c r="P1308" i="2"/>
  <c r="O1308" i="2"/>
  <c r="N1308" i="2"/>
  <c r="M1308" i="2"/>
  <c r="E1308" i="2"/>
  <c r="D1308" i="2"/>
  <c r="C1308" i="2"/>
  <c r="K1307" i="2"/>
  <c r="L1307" i="2"/>
  <c r="S1307" i="2"/>
  <c r="R1307" i="2"/>
  <c r="Q1307" i="2"/>
  <c r="P1307" i="2"/>
  <c r="O1307" i="2"/>
  <c r="N1307" i="2"/>
  <c r="M1307" i="2"/>
  <c r="E1307" i="2"/>
  <c r="D1307" i="2"/>
  <c r="C1307" i="2"/>
  <c r="K1306" i="2"/>
  <c r="L1306" i="2"/>
  <c r="S1306" i="2"/>
  <c r="R1306" i="2"/>
  <c r="Q1306" i="2"/>
  <c r="P1306" i="2"/>
  <c r="O1306" i="2"/>
  <c r="N1306" i="2"/>
  <c r="M1306" i="2"/>
  <c r="E1306" i="2"/>
  <c r="D1306" i="2"/>
  <c r="C1306" i="2"/>
  <c r="K1305" i="2"/>
  <c r="L1305" i="2"/>
  <c r="S1305" i="2"/>
  <c r="R1305" i="2"/>
  <c r="Q1305" i="2"/>
  <c r="P1305" i="2"/>
  <c r="O1305" i="2"/>
  <c r="N1305" i="2"/>
  <c r="M1305" i="2"/>
  <c r="E1305" i="2"/>
  <c r="D1305" i="2"/>
  <c r="C1305" i="2"/>
  <c r="K1304" i="2"/>
  <c r="L1304" i="2"/>
  <c r="S1304" i="2"/>
  <c r="R1304" i="2"/>
  <c r="Q1304" i="2"/>
  <c r="P1304" i="2"/>
  <c r="O1304" i="2"/>
  <c r="N1304" i="2"/>
  <c r="M1304" i="2"/>
  <c r="E1304" i="2"/>
  <c r="D1304" i="2"/>
  <c r="C1304" i="2"/>
  <c r="K1303" i="2"/>
  <c r="L1303" i="2"/>
  <c r="S1303" i="2"/>
  <c r="R1303" i="2"/>
  <c r="Q1303" i="2"/>
  <c r="P1303" i="2"/>
  <c r="O1303" i="2"/>
  <c r="N1303" i="2"/>
  <c r="M1303" i="2"/>
  <c r="E1303" i="2"/>
  <c r="D1303" i="2"/>
  <c r="C1303" i="2"/>
  <c r="K1302" i="2"/>
  <c r="L1302" i="2"/>
  <c r="S1302" i="2"/>
  <c r="R1302" i="2"/>
  <c r="Q1302" i="2"/>
  <c r="P1302" i="2"/>
  <c r="O1302" i="2"/>
  <c r="N1302" i="2"/>
  <c r="M1302" i="2"/>
  <c r="E1302" i="2"/>
  <c r="D1302" i="2"/>
  <c r="C1302" i="2"/>
  <c r="K1301" i="2"/>
  <c r="L1301" i="2"/>
  <c r="S1301" i="2"/>
  <c r="R1301" i="2"/>
  <c r="Q1301" i="2"/>
  <c r="P1301" i="2"/>
  <c r="O1301" i="2"/>
  <c r="N1301" i="2"/>
  <c r="M1301" i="2"/>
  <c r="E1301" i="2"/>
  <c r="D1301" i="2"/>
  <c r="C1301" i="2"/>
  <c r="K1300" i="2"/>
  <c r="L1300" i="2"/>
  <c r="S1300" i="2"/>
  <c r="R1300" i="2"/>
  <c r="Q1300" i="2"/>
  <c r="P1300" i="2"/>
  <c r="O1300" i="2"/>
  <c r="N1300" i="2"/>
  <c r="M1300" i="2"/>
  <c r="E1300" i="2"/>
  <c r="D1300" i="2"/>
  <c r="C1300" i="2"/>
  <c r="K1299" i="2"/>
  <c r="L1299" i="2"/>
  <c r="S1299" i="2"/>
  <c r="R1299" i="2"/>
  <c r="Q1299" i="2"/>
  <c r="P1299" i="2"/>
  <c r="O1299" i="2"/>
  <c r="N1299" i="2"/>
  <c r="M1299" i="2"/>
  <c r="E1299" i="2"/>
  <c r="D1299" i="2"/>
  <c r="C1299" i="2"/>
  <c r="K1298" i="2"/>
  <c r="L1298" i="2"/>
  <c r="S1298" i="2"/>
  <c r="R1298" i="2"/>
  <c r="Q1298" i="2"/>
  <c r="P1298" i="2"/>
  <c r="O1298" i="2"/>
  <c r="N1298" i="2"/>
  <c r="M1298" i="2"/>
  <c r="E1298" i="2"/>
  <c r="D1298" i="2"/>
  <c r="C1298" i="2"/>
  <c r="K1297" i="2"/>
  <c r="L1297" i="2"/>
  <c r="S1297" i="2"/>
  <c r="R1297" i="2"/>
  <c r="Q1297" i="2"/>
  <c r="P1297" i="2"/>
  <c r="O1297" i="2"/>
  <c r="N1297" i="2"/>
  <c r="M1297" i="2"/>
  <c r="E1297" i="2"/>
  <c r="D1297" i="2"/>
  <c r="C1297" i="2"/>
  <c r="K1296" i="2"/>
  <c r="L1296" i="2"/>
  <c r="S1296" i="2"/>
  <c r="R1296" i="2"/>
  <c r="Q1296" i="2"/>
  <c r="P1296" i="2"/>
  <c r="O1296" i="2"/>
  <c r="N1296" i="2"/>
  <c r="M1296" i="2"/>
  <c r="E1296" i="2"/>
  <c r="D1296" i="2"/>
  <c r="C1296" i="2"/>
  <c r="K1295" i="2"/>
  <c r="L1295" i="2"/>
  <c r="S1295" i="2"/>
  <c r="R1295" i="2"/>
  <c r="Q1295" i="2"/>
  <c r="P1295" i="2"/>
  <c r="O1295" i="2"/>
  <c r="N1295" i="2"/>
  <c r="M1295" i="2"/>
  <c r="E1295" i="2"/>
  <c r="D1295" i="2"/>
  <c r="C1295" i="2"/>
  <c r="K1294" i="2"/>
  <c r="L1294" i="2"/>
  <c r="S1294" i="2"/>
  <c r="R1294" i="2"/>
  <c r="Q1294" i="2"/>
  <c r="P1294" i="2"/>
  <c r="O1294" i="2"/>
  <c r="N1294" i="2"/>
  <c r="M1294" i="2"/>
  <c r="E1294" i="2"/>
  <c r="D1294" i="2"/>
  <c r="C1294" i="2"/>
  <c r="K1293" i="2"/>
  <c r="L1293" i="2"/>
  <c r="S1293" i="2"/>
  <c r="R1293" i="2"/>
  <c r="Q1293" i="2"/>
  <c r="P1293" i="2"/>
  <c r="O1293" i="2"/>
  <c r="N1293" i="2"/>
  <c r="M1293" i="2"/>
  <c r="E1293" i="2"/>
  <c r="D1293" i="2"/>
  <c r="C1293" i="2"/>
  <c r="K1292" i="2"/>
  <c r="L1292" i="2"/>
  <c r="S1292" i="2"/>
  <c r="R1292" i="2"/>
  <c r="Q1292" i="2"/>
  <c r="P1292" i="2"/>
  <c r="O1292" i="2"/>
  <c r="N1292" i="2"/>
  <c r="M1292" i="2"/>
  <c r="E1292" i="2"/>
  <c r="D1292" i="2"/>
  <c r="C1292" i="2"/>
  <c r="K1291" i="2"/>
  <c r="L1291" i="2"/>
  <c r="S1291" i="2"/>
  <c r="R1291" i="2"/>
  <c r="Q1291" i="2"/>
  <c r="P1291" i="2"/>
  <c r="O1291" i="2"/>
  <c r="N1291" i="2"/>
  <c r="M1291" i="2"/>
  <c r="E1291" i="2"/>
  <c r="D1291" i="2"/>
  <c r="C1291" i="2"/>
  <c r="K1290" i="2"/>
  <c r="L1290" i="2"/>
  <c r="S1290" i="2"/>
  <c r="R1290" i="2"/>
  <c r="Q1290" i="2"/>
  <c r="P1290" i="2"/>
  <c r="O1290" i="2"/>
  <c r="N1290" i="2"/>
  <c r="M1290" i="2"/>
  <c r="E1290" i="2"/>
  <c r="D1290" i="2"/>
  <c r="C1290" i="2"/>
  <c r="K1289" i="2"/>
  <c r="L1289" i="2"/>
  <c r="S1289" i="2"/>
  <c r="R1289" i="2"/>
  <c r="Q1289" i="2"/>
  <c r="P1289" i="2"/>
  <c r="O1289" i="2"/>
  <c r="N1289" i="2"/>
  <c r="M1289" i="2"/>
  <c r="E1289" i="2"/>
  <c r="D1289" i="2"/>
  <c r="C1289" i="2"/>
  <c r="K1288" i="2"/>
  <c r="L1288" i="2"/>
  <c r="S1288" i="2"/>
  <c r="R1288" i="2"/>
  <c r="Q1288" i="2"/>
  <c r="P1288" i="2"/>
  <c r="O1288" i="2"/>
  <c r="N1288" i="2"/>
  <c r="M1288" i="2"/>
  <c r="E1288" i="2"/>
  <c r="D1288" i="2"/>
  <c r="C1288" i="2"/>
  <c r="K1287" i="2"/>
  <c r="L1287" i="2"/>
  <c r="S1287" i="2"/>
  <c r="R1287" i="2"/>
  <c r="Q1287" i="2"/>
  <c r="P1287" i="2"/>
  <c r="O1287" i="2"/>
  <c r="N1287" i="2"/>
  <c r="M1287" i="2"/>
  <c r="E1287" i="2"/>
  <c r="D1287" i="2"/>
  <c r="C1287" i="2"/>
  <c r="K1286" i="2"/>
  <c r="L1286" i="2"/>
  <c r="S1286" i="2"/>
  <c r="R1286" i="2"/>
  <c r="Q1286" i="2"/>
  <c r="P1286" i="2"/>
  <c r="O1286" i="2"/>
  <c r="N1286" i="2"/>
  <c r="M1286" i="2"/>
  <c r="E1286" i="2"/>
  <c r="D1286" i="2"/>
  <c r="C1286" i="2"/>
  <c r="K1285" i="2"/>
  <c r="L1285" i="2"/>
  <c r="S1285" i="2"/>
  <c r="R1285" i="2"/>
  <c r="Q1285" i="2"/>
  <c r="P1285" i="2"/>
  <c r="O1285" i="2"/>
  <c r="N1285" i="2"/>
  <c r="M1285" i="2"/>
  <c r="E1285" i="2"/>
  <c r="D1285" i="2"/>
  <c r="C1285" i="2"/>
  <c r="K1284" i="2"/>
  <c r="L1284" i="2"/>
  <c r="S1284" i="2"/>
  <c r="R1284" i="2"/>
  <c r="Q1284" i="2"/>
  <c r="P1284" i="2"/>
  <c r="O1284" i="2"/>
  <c r="N1284" i="2"/>
  <c r="M1284" i="2"/>
  <c r="E1284" i="2"/>
  <c r="D1284" i="2"/>
  <c r="C1284" i="2"/>
  <c r="K1283" i="2"/>
  <c r="L1283" i="2"/>
  <c r="S1283" i="2"/>
  <c r="R1283" i="2"/>
  <c r="Q1283" i="2"/>
  <c r="P1283" i="2"/>
  <c r="O1283" i="2"/>
  <c r="N1283" i="2"/>
  <c r="M1283" i="2"/>
  <c r="E1283" i="2"/>
  <c r="D1283" i="2"/>
  <c r="C1283" i="2"/>
  <c r="K1282" i="2"/>
  <c r="L1282" i="2"/>
  <c r="S1282" i="2"/>
  <c r="R1282" i="2"/>
  <c r="Q1282" i="2"/>
  <c r="P1282" i="2"/>
  <c r="O1282" i="2"/>
  <c r="N1282" i="2"/>
  <c r="M1282" i="2"/>
  <c r="E1282" i="2"/>
  <c r="D1282" i="2"/>
  <c r="C1282" i="2"/>
  <c r="K1281" i="2"/>
  <c r="L1281" i="2"/>
  <c r="S1281" i="2"/>
  <c r="R1281" i="2"/>
  <c r="Q1281" i="2"/>
  <c r="P1281" i="2"/>
  <c r="O1281" i="2"/>
  <c r="N1281" i="2"/>
  <c r="M1281" i="2"/>
  <c r="E1281" i="2"/>
  <c r="D1281" i="2"/>
  <c r="C1281" i="2"/>
  <c r="K1280" i="2"/>
  <c r="L1280" i="2"/>
  <c r="S1280" i="2"/>
  <c r="R1280" i="2"/>
  <c r="Q1280" i="2"/>
  <c r="P1280" i="2"/>
  <c r="O1280" i="2"/>
  <c r="N1280" i="2"/>
  <c r="M1280" i="2"/>
  <c r="E1280" i="2"/>
  <c r="D1280" i="2"/>
  <c r="C1280" i="2"/>
  <c r="K1279" i="2"/>
  <c r="L1279" i="2"/>
  <c r="S1279" i="2"/>
  <c r="R1279" i="2"/>
  <c r="Q1279" i="2"/>
  <c r="P1279" i="2"/>
  <c r="O1279" i="2"/>
  <c r="N1279" i="2"/>
  <c r="M1279" i="2"/>
  <c r="E1279" i="2"/>
  <c r="D1279" i="2"/>
  <c r="C1279" i="2"/>
  <c r="K1278" i="2"/>
  <c r="L1278" i="2"/>
  <c r="S1278" i="2"/>
  <c r="R1278" i="2"/>
  <c r="Q1278" i="2"/>
  <c r="P1278" i="2"/>
  <c r="O1278" i="2"/>
  <c r="N1278" i="2"/>
  <c r="M1278" i="2"/>
  <c r="E1278" i="2"/>
  <c r="D1278" i="2"/>
  <c r="C1278" i="2"/>
  <c r="K1277" i="2"/>
  <c r="L1277" i="2"/>
  <c r="S1277" i="2"/>
  <c r="R1277" i="2"/>
  <c r="Q1277" i="2"/>
  <c r="P1277" i="2"/>
  <c r="O1277" i="2"/>
  <c r="N1277" i="2"/>
  <c r="M1277" i="2"/>
  <c r="E1277" i="2"/>
  <c r="D1277" i="2"/>
  <c r="C1277" i="2"/>
  <c r="K1276" i="2"/>
  <c r="L1276" i="2"/>
  <c r="S1276" i="2"/>
  <c r="R1276" i="2"/>
  <c r="Q1276" i="2"/>
  <c r="P1276" i="2"/>
  <c r="O1276" i="2"/>
  <c r="N1276" i="2"/>
  <c r="M1276" i="2"/>
  <c r="E1276" i="2"/>
  <c r="D1276" i="2"/>
  <c r="C1276" i="2"/>
  <c r="K1275" i="2"/>
  <c r="L1275" i="2"/>
  <c r="S1275" i="2"/>
  <c r="R1275" i="2"/>
  <c r="Q1275" i="2"/>
  <c r="P1275" i="2"/>
  <c r="O1275" i="2"/>
  <c r="N1275" i="2"/>
  <c r="M1275" i="2"/>
  <c r="E1275" i="2"/>
  <c r="D1275" i="2"/>
  <c r="C1275" i="2"/>
  <c r="K1274" i="2"/>
  <c r="L1274" i="2"/>
  <c r="S1274" i="2"/>
  <c r="R1274" i="2"/>
  <c r="Q1274" i="2"/>
  <c r="P1274" i="2"/>
  <c r="O1274" i="2"/>
  <c r="N1274" i="2"/>
  <c r="M1274" i="2"/>
  <c r="E1274" i="2"/>
  <c r="D1274" i="2"/>
  <c r="C1274" i="2"/>
  <c r="K1273" i="2"/>
  <c r="L1273" i="2"/>
  <c r="S1273" i="2"/>
  <c r="R1273" i="2"/>
  <c r="Q1273" i="2"/>
  <c r="P1273" i="2"/>
  <c r="O1273" i="2"/>
  <c r="N1273" i="2"/>
  <c r="M1273" i="2"/>
  <c r="E1273" i="2"/>
  <c r="D1273" i="2"/>
  <c r="C1273" i="2"/>
  <c r="K1272" i="2"/>
  <c r="L1272" i="2"/>
  <c r="S1272" i="2"/>
  <c r="R1272" i="2"/>
  <c r="Q1272" i="2"/>
  <c r="P1272" i="2"/>
  <c r="O1272" i="2"/>
  <c r="N1272" i="2"/>
  <c r="M1272" i="2"/>
  <c r="E1272" i="2"/>
  <c r="D1272" i="2"/>
  <c r="C1272" i="2"/>
  <c r="K1271" i="2"/>
  <c r="L1271" i="2"/>
  <c r="S1271" i="2"/>
  <c r="R1271" i="2"/>
  <c r="Q1271" i="2"/>
  <c r="P1271" i="2"/>
  <c r="O1271" i="2"/>
  <c r="N1271" i="2"/>
  <c r="M1271" i="2"/>
  <c r="E1271" i="2"/>
  <c r="D1271" i="2"/>
  <c r="C1271" i="2"/>
  <c r="K1270" i="2"/>
  <c r="L1270" i="2"/>
  <c r="S1270" i="2"/>
  <c r="R1270" i="2"/>
  <c r="Q1270" i="2"/>
  <c r="P1270" i="2"/>
  <c r="O1270" i="2"/>
  <c r="N1270" i="2"/>
  <c r="M1270" i="2"/>
  <c r="E1270" i="2"/>
  <c r="D1270" i="2"/>
  <c r="C1270" i="2"/>
  <c r="K1269" i="2"/>
  <c r="L1269" i="2"/>
  <c r="S1269" i="2"/>
  <c r="R1269" i="2"/>
  <c r="Q1269" i="2"/>
  <c r="P1269" i="2"/>
  <c r="O1269" i="2"/>
  <c r="N1269" i="2"/>
  <c r="M1269" i="2"/>
  <c r="E1269" i="2"/>
  <c r="D1269" i="2"/>
  <c r="C1269" i="2"/>
  <c r="K1268" i="2"/>
  <c r="L1268" i="2"/>
  <c r="S1268" i="2"/>
  <c r="R1268" i="2"/>
  <c r="Q1268" i="2"/>
  <c r="P1268" i="2"/>
  <c r="O1268" i="2"/>
  <c r="N1268" i="2"/>
  <c r="M1268" i="2"/>
  <c r="E1268" i="2"/>
  <c r="D1268" i="2"/>
  <c r="C1268" i="2"/>
  <c r="K1267" i="2"/>
  <c r="L1267" i="2"/>
  <c r="S1267" i="2"/>
  <c r="R1267" i="2"/>
  <c r="Q1267" i="2"/>
  <c r="P1267" i="2"/>
  <c r="O1267" i="2"/>
  <c r="N1267" i="2"/>
  <c r="M1267" i="2"/>
  <c r="E1267" i="2"/>
  <c r="D1267" i="2"/>
  <c r="C1267" i="2"/>
  <c r="K1266" i="2"/>
  <c r="L1266" i="2"/>
  <c r="S1266" i="2"/>
  <c r="R1266" i="2"/>
  <c r="Q1266" i="2"/>
  <c r="P1266" i="2"/>
  <c r="O1266" i="2"/>
  <c r="N1266" i="2"/>
  <c r="M1266" i="2"/>
  <c r="E1266" i="2"/>
  <c r="D1266" i="2"/>
  <c r="C1266" i="2"/>
  <c r="K1265" i="2"/>
  <c r="L1265" i="2"/>
  <c r="S1265" i="2"/>
  <c r="R1265" i="2"/>
  <c r="Q1265" i="2"/>
  <c r="P1265" i="2"/>
  <c r="O1265" i="2"/>
  <c r="N1265" i="2"/>
  <c r="M1265" i="2"/>
  <c r="E1265" i="2"/>
  <c r="D1265" i="2"/>
  <c r="C1265" i="2"/>
  <c r="K1264" i="2"/>
  <c r="L1264" i="2"/>
  <c r="S1264" i="2"/>
  <c r="R1264" i="2"/>
  <c r="Q1264" i="2"/>
  <c r="P1264" i="2"/>
  <c r="O1264" i="2"/>
  <c r="N1264" i="2"/>
  <c r="M1264" i="2"/>
  <c r="E1264" i="2"/>
  <c r="D1264" i="2"/>
  <c r="C1264" i="2"/>
  <c r="K1263" i="2"/>
  <c r="L1263" i="2"/>
  <c r="S1263" i="2"/>
  <c r="R1263" i="2"/>
  <c r="Q1263" i="2"/>
  <c r="P1263" i="2"/>
  <c r="O1263" i="2"/>
  <c r="N1263" i="2"/>
  <c r="M1263" i="2"/>
  <c r="E1263" i="2"/>
  <c r="D1263" i="2"/>
  <c r="C1263" i="2"/>
  <c r="K1262" i="2"/>
  <c r="L1262" i="2"/>
  <c r="S1262" i="2"/>
  <c r="R1262" i="2"/>
  <c r="Q1262" i="2"/>
  <c r="P1262" i="2"/>
  <c r="O1262" i="2"/>
  <c r="N1262" i="2"/>
  <c r="M1262" i="2"/>
  <c r="E1262" i="2"/>
  <c r="D1262" i="2"/>
  <c r="C1262" i="2"/>
  <c r="K1261" i="2"/>
  <c r="L1261" i="2"/>
  <c r="S1261" i="2"/>
  <c r="R1261" i="2"/>
  <c r="Q1261" i="2"/>
  <c r="P1261" i="2"/>
  <c r="O1261" i="2"/>
  <c r="N1261" i="2"/>
  <c r="M1261" i="2"/>
  <c r="E1261" i="2"/>
  <c r="D1261" i="2"/>
  <c r="C1261" i="2"/>
  <c r="K1260" i="2"/>
  <c r="L1260" i="2"/>
  <c r="S1260" i="2"/>
  <c r="R1260" i="2"/>
  <c r="Q1260" i="2"/>
  <c r="P1260" i="2"/>
  <c r="O1260" i="2"/>
  <c r="N1260" i="2"/>
  <c r="M1260" i="2"/>
  <c r="E1260" i="2"/>
  <c r="D1260" i="2"/>
  <c r="C1260" i="2"/>
  <c r="K1259" i="2"/>
  <c r="L1259" i="2"/>
  <c r="S1259" i="2"/>
  <c r="R1259" i="2"/>
  <c r="Q1259" i="2"/>
  <c r="P1259" i="2"/>
  <c r="O1259" i="2"/>
  <c r="N1259" i="2"/>
  <c r="M1259" i="2"/>
  <c r="E1259" i="2"/>
  <c r="D1259" i="2"/>
  <c r="C1259" i="2"/>
  <c r="K1258" i="2"/>
  <c r="L1258" i="2"/>
  <c r="S1258" i="2"/>
  <c r="R1258" i="2"/>
  <c r="Q1258" i="2"/>
  <c r="P1258" i="2"/>
  <c r="O1258" i="2"/>
  <c r="N1258" i="2"/>
  <c r="M1258" i="2"/>
  <c r="E1258" i="2"/>
  <c r="D1258" i="2"/>
  <c r="C1258" i="2"/>
  <c r="K1257" i="2"/>
  <c r="L1257" i="2"/>
  <c r="S1257" i="2"/>
  <c r="R1257" i="2"/>
  <c r="Q1257" i="2"/>
  <c r="P1257" i="2"/>
  <c r="O1257" i="2"/>
  <c r="N1257" i="2"/>
  <c r="M1257" i="2"/>
  <c r="E1257" i="2"/>
  <c r="D1257" i="2"/>
  <c r="C1257" i="2"/>
  <c r="K1256" i="2"/>
  <c r="L1256" i="2"/>
  <c r="S1256" i="2"/>
  <c r="R1256" i="2"/>
  <c r="Q1256" i="2"/>
  <c r="P1256" i="2"/>
  <c r="O1256" i="2"/>
  <c r="N1256" i="2"/>
  <c r="M1256" i="2"/>
  <c r="E1256" i="2"/>
  <c r="D1256" i="2"/>
  <c r="C1256" i="2"/>
  <c r="K1255" i="2"/>
  <c r="L1255" i="2"/>
  <c r="S1255" i="2"/>
  <c r="R1255" i="2"/>
  <c r="Q1255" i="2"/>
  <c r="P1255" i="2"/>
  <c r="O1255" i="2"/>
  <c r="N1255" i="2"/>
  <c r="M1255" i="2"/>
  <c r="E1255" i="2"/>
  <c r="D1255" i="2"/>
  <c r="C1255" i="2"/>
  <c r="K1254" i="2"/>
  <c r="L1254" i="2"/>
  <c r="S1254" i="2"/>
  <c r="R1254" i="2"/>
  <c r="Q1254" i="2"/>
  <c r="P1254" i="2"/>
  <c r="O1254" i="2"/>
  <c r="N1254" i="2"/>
  <c r="M1254" i="2"/>
  <c r="E1254" i="2"/>
  <c r="D1254" i="2"/>
  <c r="C1254" i="2"/>
  <c r="K1253" i="2"/>
  <c r="L1253" i="2"/>
  <c r="S1253" i="2"/>
  <c r="R1253" i="2"/>
  <c r="Q1253" i="2"/>
  <c r="P1253" i="2"/>
  <c r="O1253" i="2"/>
  <c r="N1253" i="2"/>
  <c r="M1253" i="2"/>
  <c r="E1253" i="2"/>
  <c r="D1253" i="2"/>
  <c r="C1253" i="2"/>
  <c r="K1252" i="2"/>
  <c r="L1252" i="2"/>
  <c r="S1252" i="2"/>
  <c r="R1252" i="2"/>
  <c r="Q1252" i="2"/>
  <c r="P1252" i="2"/>
  <c r="O1252" i="2"/>
  <c r="N1252" i="2"/>
  <c r="M1252" i="2"/>
  <c r="E1252" i="2"/>
  <c r="D1252" i="2"/>
  <c r="C1252" i="2"/>
  <c r="K1251" i="2"/>
  <c r="L1251" i="2"/>
  <c r="S1251" i="2"/>
  <c r="R1251" i="2"/>
  <c r="Q1251" i="2"/>
  <c r="P1251" i="2"/>
  <c r="O1251" i="2"/>
  <c r="N1251" i="2"/>
  <c r="M1251" i="2"/>
  <c r="E1251" i="2"/>
  <c r="D1251" i="2"/>
  <c r="C1251" i="2"/>
  <c r="K1250" i="2"/>
  <c r="L1250" i="2"/>
  <c r="S1250" i="2"/>
  <c r="R1250" i="2"/>
  <c r="Q1250" i="2"/>
  <c r="P1250" i="2"/>
  <c r="O1250" i="2"/>
  <c r="N1250" i="2"/>
  <c r="M1250" i="2"/>
  <c r="E1250" i="2"/>
  <c r="D1250" i="2"/>
  <c r="C1250" i="2"/>
  <c r="K1249" i="2"/>
  <c r="L1249" i="2"/>
  <c r="S1249" i="2"/>
  <c r="R1249" i="2"/>
  <c r="Q1249" i="2"/>
  <c r="P1249" i="2"/>
  <c r="O1249" i="2"/>
  <c r="N1249" i="2"/>
  <c r="M1249" i="2"/>
  <c r="E1249" i="2"/>
  <c r="D1249" i="2"/>
  <c r="C1249" i="2"/>
  <c r="K1248" i="2"/>
  <c r="L1248" i="2"/>
  <c r="S1248" i="2"/>
  <c r="R1248" i="2"/>
  <c r="Q1248" i="2"/>
  <c r="P1248" i="2"/>
  <c r="O1248" i="2"/>
  <c r="N1248" i="2"/>
  <c r="M1248" i="2"/>
  <c r="E1248" i="2"/>
  <c r="D1248" i="2"/>
  <c r="C1248" i="2"/>
  <c r="K1247" i="2"/>
  <c r="L1247" i="2"/>
  <c r="S1247" i="2"/>
  <c r="R1247" i="2"/>
  <c r="Q1247" i="2"/>
  <c r="P1247" i="2"/>
  <c r="O1247" i="2"/>
  <c r="N1247" i="2"/>
  <c r="M1247" i="2"/>
  <c r="E1247" i="2"/>
  <c r="D1247" i="2"/>
  <c r="C1247" i="2"/>
  <c r="K1246" i="2"/>
  <c r="L1246" i="2"/>
  <c r="S1246" i="2"/>
  <c r="R1246" i="2"/>
  <c r="Q1246" i="2"/>
  <c r="P1246" i="2"/>
  <c r="O1246" i="2"/>
  <c r="N1246" i="2"/>
  <c r="M1246" i="2"/>
  <c r="E1246" i="2"/>
  <c r="D1246" i="2"/>
  <c r="C1246" i="2"/>
  <c r="K1245" i="2"/>
  <c r="L1245" i="2"/>
  <c r="S1245" i="2"/>
  <c r="R1245" i="2"/>
  <c r="Q1245" i="2"/>
  <c r="P1245" i="2"/>
  <c r="O1245" i="2"/>
  <c r="N1245" i="2"/>
  <c r="M1245" i="2"/>
  <c r="E1245" i="2"/>
  <c r="D1245" i="2"/>
  <c r="C1245" i="2"/>
  <c r="K1244" i="2"/>
  <c r="L1244" i="2"/>
  <c r="S1244" i="2"/>
  <c r="R1244" i="2"/>
  <c r="Q1244" i="2"/>
  <c r="P1244" i="2"/>
  <c r="O1244" i="2"/>
  <c r="N1244" i="2"/>
  <c r="M1244" i="2"/>
  <c r="E1244" i="2"/>
  <c r="D1244" i="2"/>
  <c r="C1244" i="2"/>
  <c r="K1243" i="2"/>
  <c r="L1243" i="2"/>
  <c r="S1243" i="2"/>
  <c r="R1243" i="2"/>
  <c r="Q1243" i="2"/>
  <c r="P1243" i="2"/>
  <c r="O1243" i="2"/>
  <c r="N1243" i="2"/>
  <c r="M1243" i="2"/>
  <c r="E1243" i="2"/>
  <c r="D1243" i="2"/>
  <c r="C1243" i="2"/>
  <c r="K1242" i="2"/>
  <c r="L1242" i="2"/>
  <c r="S1242" i="2"/>
  <c r="R1242" i="2"/>
  <c r="Q1242" i="2"/>
  <c r="P1242" i="2"/>
  <c r="O1242" i="2"/>
  <c r="N1242" i="2"/>
  <c r="M1242" i="2"/>
  <c r="E1242" i="2"/>
  <c r="D1242" i="2"/>
  <c r="C1242" i="2"/>
  <c r="K1241" i="2"/>
  <c r="L1241" i="2"/>
  <c r="S1241" i="2"/>
  <c r="R1241" i="2"/>
  <c r="Q1241" i="2"/>
  <c r="P1241" i="2"/>
  <c r="O1241" i="2"/>
  <c r="N1241" i="2"/>
  <c r="M1241" i="2"/>
  <c r="E1241" i="2"/>
  <c r="D1241" i="2"/>
  <c r="C1241" i="2"/>
  <c r="K1240" i="2"/>
  <c r="L1240" i="2"/>
  <c r="S1240" i="2"/>
  <c r="R1240" i="2"/>
  <c r="Q1240" i="2"/>
  <c r="P1240" i="2"/>
  <c r="O1240" i="2"/>
  <c r="N1240" i="2"/>
  <c r="M1240" i="2"/>
  <c r="E1240" i="2"/>
  <c r="D1240" i="2"/>
  <c r="C1240" i="2"/>
  <c r="K1239" i="2"/>
  <c r="L1239" i="2"/>
  <c r="S1239" i="2"/>
  <c r="R1239" i="2"/>
  <c r="Q1239" i="2"/>
  <c r="P1239" i="2"/>
  <c r="O1239" i="2"/>
  <c r="N1239" i="2"/>
  <c r="M1239" i="2"/>
  <c r="E1239" i="2"/>
  <c r="D1239" i="2"/>
  <c r="C1239" i="2"/>
  <c r="K1238" i="2"/>
  <c r="L1238" i="2"/>
  <c r="S1238" i="2"/>
  <c r="R1238" i="2"/>
  <c r="Q1238" i="2"/>
  <c r="P1238" i="2"/>
  <c r="O1238" i="2"/>
  <c r="N1238" i="2"/>
  <c r="M1238" i="2"/>
  <c r="E1238" i="2"/>
  <c r="D1238" i="2"/>
  <c r="C1238" i="2"/>
  <c r="K1237" i="2"/>
  <c r="L1237" i="2"/>
  <c r="S1237" i="2"/>
  <c r="R1237" i="2"/>
  <c r="Q1237" i="2"/>
  <c r="P1237" i="2"/>
  <c r="O1237" i="2"/>
  <c r="N1237" i="2"/>
  <c r="M1237" i="2"/>
  <c r="E1237" i="2"/>
  <c r="D1237" i="2"/>
  <c r="C1237" i="2"/>
  <c r="K1236" i="2"/>
  <c r="L1236" i="2"/>
  <c r="S1236" i="2"/>
  <c r="R1236" i="2"/>
  <c r="Q1236" i="2"/>
  <c r="P1236" i="2"/>
  <c r="O1236" i="2"/>
  <c r="N1236" i="2"/>
  <c r="M1236" i="2"/>
  <c r="E1236" i="2"/>
  <c r="D1236" i="2"/>
  <c r="C1236" i="2"/>
  <c r="K1235" i="2"/>
  <c r="L1235" i="2"/>
  <c r="S1235" i="2"/>
  <c r="R1235" i="2"/>
  <c r="Q1235" i="2"/>
  <c r="P1235" i="2"/>
  <c r="O1235" i="2"/>
  <c r="N1235" i="2"/>
  <c r="M1235" i="2"/>
  <c r="E1235" i="2"/>
  <c r="D1235" i="2"/>
  <c r="C1235" i="2"/>
  <c r="K1234" i="2"/>
  <c r="L1234" i="2"/>
  <c r="S1234" i="2"/>
  <c r="R1234" i="2"/>
  <c r="Q1234" i="2"/>
  <c r="P1234" i="2"/>
  <c r="O1234" i="2"/>
  <c r="N1234" i="2"/>
  <c r="M1234" i="2"/>
  <c r="E1234" i="2"/>
  <c r="D1234" i="2"/>
  <c r="C1234" i="2"/>
  <c r="K1233" i="2"/>
  <c r="L1233" i="2"/>
  <c r="S1233" i="2"/>
  <c r="R1233" i="2"/>
  <c r="Q1233" i="2"/>
  <c r="P1233" i="2"/>
  <c r="O1233" i="2"/>
  <c r="N1233" i="2"/>
  <c r="M1233" i="2"/>
  <c r="E1233" i="2"/>
  <c r="D1233" i="2"/>
  <c r="C1233" i="2"/>
  <c r="K1232" i="2"/>
  <c r="L1232" i="2"/>
  <c r="S1232" i="2"/>
  <c r="R1232" i="2"/>
  <c r="Q1232" i="2"/>
  <c r="P1232" i="2"/>
  <c r="O1232" i="2"/>
  <c r="N1232" i="2"/>
  <c r="M1232" i="2"/>
  <c r="E1232" i="2"/>
  <c r="D1232" i="2"/>
  <c r="C1232" i="2"/>
  <c r="K1231" i="2"/>
  <c r="L1231" i="2"/>
  <c r="S1231" i="2"/>
  <c r="R1231" i="2"/>
  <c r="Q1231" i="2"/>
  <c r="P1231" i="2"/>
  <c r="O1231" i="2"/>
  <c r="N1231" i="2"/>
  <c r="M1231" i="2"/>
  <c r="E1231" i="2"/>
  <c r="D1231" i="2"/>
  <c r="C1231" i="2"/>
  <c r="K1230" i="2"/>
  <c r="L1230" i="2"/>
  <c r="S1230" i="2"/>
  <c r="R1230" i="2"/>
  <c r="Q1230" i="2"/>
  <c r="P1230" i="2"/>
  <c r="O1230" i="2"/>
  <c r="N1230" i="2"/>
  <c r="M1230" i="2"/>
  <c r="E1230" i="2"/>
  <c r="D1230" i="2"/>
  <c r="C1230" i="2"/>
  <c r="K1229" i="2"/>
  <c r="L1229" i="2"/>
  <c r="S1229" i="2"/>
  <c r="R1229" i="2"/>
  <c r="Q1229" i="2"/>
  <c r="P1229" i="2"/>
  <c r="O1229" i="2"/>
  <c r="N1229" i="2"/>
  <c r="M1229" i="2"/>
  <c r="E1229" i="2"/>
  <c r="D1229" i="2"/>
  <c r="C1229" i="2"/>
  <c r="K1228" i="2"/>
  <c r="L1228" i="2"/>
  <c r="S1228" i="2"/>
  <c r="R1228" i="2"/>
  <c r="Q1228" i="2"/>
  <c r="P1228" i="2"/>
  <c r="O1228" i="2"/>
  <c r="N1228" i="2"/>
  <c r="M1228" i="2"/>
  <c r="E1228" i="2"/>
  <c r="D1228" i="2"/>
  <c r="C1228" i="2"/>
  <c r="K1227" i="2"/>
  <c r="L1227" i="2"/>
  <c r="S1227" i="2"/>
  <c r="R1227" i="2"/>
  <c r="Q1227" i="2"/>
  <c r="P1227" i="2"/>
  <c r="O1227" i="2"/>
  <c r="N1227" i="2"/>
  <c r="M1227" i="2"/>
  <c r="E1227" i="2"/>
  <c r="D1227" i="2"/>
  <c r="C1227" i="2"/>
  <c r="K1226" i="2"/>
  <c r="L1226" i="2"/>
  <c r="S1226" i="2"/>
  <c r="R1226" i="2"/>
  <c r="Q1226" i="2"/>
  <c r="P1226" i="2"/>
  <c r="O1226" i="2"/>
  <c r="N1226" i="2"/>
  <c r="M1226" i="2"/>
  <c r="E1226" i="2"/>
  <c r="D1226" i="2"/>
  <c r="C1226" i="2"/>
  <c r="K1225" i="2"/>
  <c r="L1225" i="2"/>
  <c r="S1225" i="2"/>
  <c r="R1225" i="2"/>
  <c r="Q1225" i="2"/>
  <c r="P1225" i="2"/>
  <c r="O1225" i="2"/>
  <c r="N1225" i="2"/>
  <c r="M1225" i="2"/>
  <c r="E1225" i="2"/>
  <c r="D1225" i="2"/>
  <c r="C1225" i="2"/>
  <c r="K1224" i="2"/>
  <c r="L1224" i="2"/>
  <c r="S1224" i="2"/>
  <c r="R1224" i="2"/>
  <c r="Q1224" i="2"/>
  <c r="P1224" i="2"/>
  <c r="O1224" i="2"/>
  <c r="N1224" i="2"/>
  <c r="M1224" i="2"/>
  <c r="E1224" i="2"/>
  <c r="D1224" i="2"/>
  <c r="C1224" i="2"/>
  <c r="K1223" i="2"/>
  <c r="L1223" i="2"/>
  <c r="S1223" i="2"/>
  <c r="R1223" i="2"/>
  <c r="Q1223" i="2"/>
  <c r="P1223" i="2"/>
  <c r="O1223" i="2"/>
  <c r="N1223" i="2"/>
  <c r="M1223" i="2"/>
  <c r="E1223" i="2"/>
  <c r="D1223" i="2"/>
  <c r="C1223" i="2"/>
  <c r="K1222" i="2"/>
  <c r="L1222" i="2"/>
  <c r="S1222" i="2"/>
  <c r="R1222" i="2"/>
  <c r="Q1222" i="2"/>
  <c r="P1222" i="2"/>
  <c r="O1222" i="2"/>
  <c r="N1222" i="2"/>
  <c r="M1222" i="2"/>
  <c r="E1222" i="2"/>
  <c r="D1222" i="2"/>
  <c r="C1222" i="2"/>
  <c r="K1221" i="2"/>
  <c r="L1221" i="2"/>
  <c r="S1221" i="2"/>
  <c r="R1221" i="2"/>
  <c r="Q1221" i="2"/>
  <c r="P1221" i="2"/>
  <c r="O1221" i="2"/>
  <c r="N1221" i="2"/>
  <c r="M1221" i="2"/>
  <c r="E1221" i="2"/>
  <c r="D1221" i="2"/>
  <c r="C1221" i="2"/>
  <c r="K1220" i="2"/>
  <c r="L1220" i="2"/>
  <c r="S1220" i="2"/>
  <c r="R1220" i="2"/>
  <c r="Q1220" i="2"/>
  <c r="P1220" i="2"/>
  <c r="O1220" i="2"/>
  <c r="N1220" i="2"/>
  <c r="M1220" i="2"/>
  <c r="E1220" i="2"/>
  <c r="D1220" i="2"/>
  <c r="C1220" i="2"/>
  <c r="K1219" i="2"/>
  <c r="L1219" i="2"/>
  <c r="S1219" i="2"/>
  <c r="R1219" i="2"/>
  <c r="Q1219" i="2"/>
  <c r="P1219" i="2"/>
  <c r="O1219" i="2"/>
  <c r="N1219" i="2"/>
  <c r="M1219" i="2"/>
  <c r="E1219" i="2"/>
  <c r="D1219" i="2"/>
  <c r="C1219" i="2"/>
  <c r="K1218" i="2"/>
  <c r="L1218" i="2"/>
  <c r="S1218" i="2"/>
  <c r="R1218" i="2"/>
  <c r="Q1218" i="2"/>
  <c r="P1218" i="2"/>
  <c r="O1218" i="2"/>
  <c r="N1218" i="2"/>
  <c r="M1218" i="2"/>
  <c r="E1218" i="2"/>
  <c r="D1218" i="2"/>
  <c r="C1218" i="2"/>
  <c r="K1217" i="2"/>
  <c r="L1217" i="2"/>
  <c r="S1217" i="2"/>
  <c r="R1217" i="2"/>
  <c r="Q1217" i="2"/>
  <c r="P1217" i="2"/>
  <c r="O1217" i="2"/>
  <c r="N1217" i="2"/>
  <c r="M1217" i="2"/>
  <c r="E1217" i="2"/>
  <c r="D1217" i="2"/>
  <c r="C1217" i="2"/>
  <c r="K1216" i="2"/>
  <c r="L1216" i="2"/>
  <c r="S1216" i="2"/>
  <c r="R1216" i="2"/>
  <c r="Q1216" i="2"/>
  <c r="P1216" i="2"/>
  <c r="O1216" i="2"/>
  <c r="N1216" i="2"/>
  <c r="M1216" i="2"/>
  <c r="E1216" i="2"/>
  <c r="D1216" i="2"/>
  <c r="C1216" i="2"/>
  <c r="K1215" i="2"/>
  <c r="L1215" i="2"/>
  <c r="S1215" i="2"/>
  <c r="R1215" i="2"/>
  <c r="Q1215" i="2"/>
  <c r="P1215" i="2"/>
  <c r="O1215" i="2"/>
  <c r="N1215" i="2"/>
  <c r="M1215" i="2"/>
  <c r="E1215" i="2"/>
  <c r="D1215" i="2"/>
  <c r="C1215" i="2"/>
  <c r="K1214" i="2"/>
  <c r="L1214" i="2"/>
  <c r="S1214" i="2"/>
  <c r="R1214" i="2"/>
  <c r="Q1214" i="2"/>
  <c r="P1214" i="2"/>
  <c r="O1214" i="2"/>
  <c r="N1214" i="2"/>
  <c r="M1214" i="2"/>
  <c r="E1214" i="2"/>
  <c r="D1214" i="2"/>
  <c r="C1214" i="2"/>
  <c r="K1213" i="2"/>
  <c r="L1213" i="2"/>
  <c r="S1213" i="2"/>
  <c r="R1213" i="2"/>
  <c r="Q1213" i="2"/>
  <c r="P1213" i="2"/>
  <c r="O1213" i="2"/>
  <c r="N1213" i="2"/>
  <c r="M1213" i="2"/>
  <c r="E1213" i="2"/>
  <c r="D1213" i="2"/>
  <c r="C1213" i="2"/>
  <c r="K1212" i="2"/>
  <c r="L1212" i="2"/>
  <c r="S1212" i="2"/>
  <c r="R1212" i="2"/>
  <c r="Q1212" i="2"/>
  <c r="P1212" i="2"/>
  <c r="O1212" i="2"/>
  <c r="N1212" i="2"/>
  <c r="M1212" i="2"/>
  <c r="E1212" i="2"/>
  <c r="D1212" i="2"/>
  <c r="C1212" i="2"/>
  <c r="K1211" i="2"/>
  <c r="L1211" i="2"/>
  <c r="S1211" i="2"/>
  <c r="R1211" i="2"/>
  <c r="Q1211" i="2"/>
  <c r="P1211" i="2"/>
  <c r="O1211" i="2"/>
  <c r="N1211" i="2"/>
  <c r="M1211" i="2"/>
  <c r="E1211" i="2"/>
  <c r="D1211" i="2"/>
  <c r="C1211" i="2"/>
  <c r="K1210" i="2"/>
  <c r="L1210" i="2"/>
  <c r="S1210" i="2"/>
  <c r="R1210" i="2"/>
  <c r="Q1210" i="2"/>
  <c r="P1210" i="2"/>
  <c r="O1210" i="2"/>
  <c r="N1210" i="2"/>
  <c r="M1210" i="2"/>
  <c r="E1210" i="2"/>
  <c r="D1210" i="2"/>
  <c r="C1210" i="2"/>
  <c r="K1209" i="2"/>
  <c r="L1209" i="2"/>
  <c r="S1209" i="2"/>
  <c r="R1209" i="2"/>
  <c r="Q1209" i="2"/>
  <c r="P1209" i="2"/>
  <c r="O1209" i="2"/>
  <c r="N1209" i="2"/>
  <c r="M1209" i="2"/>
  <c r="E1209" i="2"/>
  <c r="D1209" i="2"/>
  <c r="C1209" i="2"/>
  <c r="K1208" i="2"/>
  <c r="L1208" i="2"/>
  <c r="S1208" i="2"/>
  <c r="R1208" i="2"/>
  <c r="Q1208" i="2"/>
  <c r="P1208" i="2"/>
  <c r="O1208" i="2"/>
  <c r="N1208" i="2"/>
  <c r="M1208" i="2"/>
  <c r="E1208" i="2"/>
  <c r="D1208" i="2"/>
  <c r="C1208" i="2"/>
  <c r="K1207" i="2"/>
  <c r="L1207" i="2"/>
  <c r="S1207" i="2"/>
  <c r="R1207" i="2"/>
  <c r="Q1207" i="2"/>
  <c r="P1207" i="2"/>
  <c r="O1207" i="2"/>
  <c r="N1207" i="2"/>
  <c r="M1207" i="2"/>
  <c r="E1207" i="2"/>
  <c r="D1207" i="2"/>
  <c r="C1207" i="2"/>
  <c r="K1206" i="2"/>
  <c r="L1206" i="2"/>
  <c r="S1206" i="2"/>
  <c r="R1206" i="2"/>
  <c r="Q1206" i="2"/>
  <c r="P1206" i="2"/>
  <c r="O1206" i="2"/>
  <c r="N1206" i="2"/>
  <c r="M1206" i="2"/>
  <c r="E1206" i="2"/>
  <c r="D1206" i="2"/>
  <c r="C1206" i="2"/>
  <c r="K1205" i="2"/>
  <c r="L1205" i="2"/>
  <c r="S1205" i="2"/>
  <c r="R1205" i="2"/>
  <c r="Q1205" i="2"/>
  <c r="P1205" i="2"/>
  <c r="O1205" i="2"/>
  <c r="N1205" i="2"/>
  <c r="M1205" i="2"/>
  <c r="E1205" i="2"/>
  <c r="D1205" i="2"/>
  <c r="C1205" i="2"/>
  <c r="K1204" i="2"/>
  <c r="L1204" i="2"/>
  <c r="S1204" i="2"/>
  <c r="R1204" i="2"/>
  <c r="Q1204" i="2"/>
  <c r="P1204" i="2"/>
  <c r="O1204" i="2"/>
  <c r="N1204" i="2"/>
  <c r="M1204" i="2"/>
  <c r="E1204" i="2"/>
  <c r="D1204" i="2"/>
  <c r="C1204" i="2"/>
  <c r="K1203" i="2"/>
  <c r="L1203" i="2"/>
  <c r="S1203" i="2"/>
  <c r="R1203" i="2"/>
  <c r="Q1203" i="2"/>
  <c r="P1203" i="2"/>
  <c r="O1203" i="2"/>
  <c r="N1203" i="2"/>
  <c r="M1203" i="2"/>
  <c r="E1203" i="2"/>
  <c r="D1203" i="2"/>
  <c r="C1203" i="2"/>
  <c r="K1202" i="2"/>
  <c r="L1202" i="2"/>
  <c r="S1202" i="2"/>
  <c r="R1202" i="2"/>
  <c r="Q1202" i="2"/>
  <c r="P1202" i="2"/>
  <c r="O1202" i="2"/>
  <c r="N1202" i="2"/>
  <c r="M1202" i="2"/>
  <c r="E1202" i="2"/>
  <c r="D1202" i="2"/>
  <c r="C1202" i="2"/>
  <c r="K1201" i="2"/>
  <c r="L1201" i="2"/>
  <c r="S1201" i="2"/>
  <c r="R1201" i="2"/>
  <c r="Q1201" i="2"/>
  <c r="P1201" i="2"/>
  <c r="O1201" i="2"/>
  <c r="N1201" i="2"/>
  <c r="M1201" i="2"/>
  <c r="E1201" i="2"/>
  <c r="D1201" i="2"/>
  <c r="C1201" i="2"/>
  <c r="K1200" i="2"/>
  <c r="L1200" i="2"/>
  <c r="S1200" i="2"/>
  <c r="R1200" i="2"/>
  <c r="Q1200" i="2"/>
  <c r="P1200" i="2"/>
  <c r="O1200" i="2"/>
  <c r="N1200" i="2"/>
  <c r="M1200" i="2"/>
  <c r="E1200" i="2"/>
  <c r="D1200" i="2"/>
  <c r="C1200" i="2"/>
  <c r="K1199" i="2"/>
  <c r="L1199" i="2"/>
  <c r="S1199" i="2"/>
  <c r="R1199" i="2"/>
  <c r="Q1199" i="2"/>
  <c r="P1199" i="2"/>
  <c r="O1199" i="2"/>
  <c r="N1199" i="2"/>
  <c r="M1199" i="2"/>
  <c r="E1199" i="2"/>
  <c r="D1199" i="2"/>
  <c r="C1199" i="2"/>
  <c r="K1198" i="2"/>
  <c r="L1198" i="2"/>
  <c r="S1198" i="2"/>
  <c r="R1198" i="2"/>
  <c r="Q1198" i="2"/>
  <c r="P1198" i="2"/>
  <c r="O1198" i="2"/>
  <c r="N1198" i="2"/>
  <c r="M1198" i="2"/>
  <c r="E1198" i="2"/>
  <c r="D1198" i="2"/>
  <c r="C1198" i="2"/>
  <c r="K1197" i="2"/>
  <c r="L1197" i="2"/>
  <c r="S1197" i="2"/>
  <c r="R1197" i="2"/>
  <c r="Q1197" i="2"/>
  <c r="P1197" i="2"/>
  <c r="O1197" i="2"/>
  <c r="N1197" i="2"/>
  <c r="M1197" i="2"/>
  <c r="E1197" i="2"/>
  <c r="D1197" i="2"/>
  <c r="C1197" i="2"/>
  <c r="K1196" i="2"/>
  <c r="L1196" i="2"/>
  <c r="S1196" i="2"/>
  <c r="R1196" i="2"/>
  <c r="Q1196" i="2"/>
  <c r="P1196" i="2"/>
  <c r="O1196" i="2"/>
  <c r="N1196" i="2"/>
  <c r="M1196" i="2"/>
  <c r="E1196" i="2"/>
  <c r="D1196" i="2"/>
  <c r="C1196" i="2"/>
  <c r="K1195" i="2"/>
  <c r="L1195" i="2"/>
  <c r="S1195" i="2"/>
  <c r="R1195" i="2"/>
  <c r="Q1195" i="2"/>
  <c r="P1195" i="2"/>
  <c r="O1195" i="2"/>
  <c r="N1195" i="2"/>
  <c r="M1195" i="2"/>
  <c r="E1195" i="2"/>
  <c r="D1195" i="2"/>
  <c r="C1195" i="2"/>
  <c r="K1194" i="2"/>
  <c r="L1194" i="2"/>
  <c r="S1194" i="2"/>
  <c r="R1194" i="2"/>
  <c r="Q1194" i="2"/>
  <c r="P1194" i="2"/>
  <c r="O1194" i="2"/>
  <c r="N1194" i="2"/>
  <c r="M1194" i="2"/>
  <c r="E1194" i="2"/>
  <c r="D1194" i="2"/>
  <c r="C1194" i="2"/>
  <c r="K1193" i="2"/>
  <c r="L1193" i="2"/>
  <c r="S1193" i="2"/>
  <c r="R1193" i="2"/>
  <c r="Q1193" i="2"/>
  <c r="P1193" i="2"/>
  <c r="O1193" i="2"/>
  <c r="N1193" i="2"/>
  <c r="M1193" i="2"/>
  <c r="E1193" i="2"/>
  <c r="D1193" i="2"/>
  <c r="C1193" i="2"/>
  <c r="K1192" i="2"/>
  <c r="L1192" i="2"/>
  <c r="S1192" i="2"/>
  <c r="R1192" i="2"/>
  <c r="Q1192" i="2"/>
  <c r="P1192" i="2"/>
  <c r="O1192" i="2"/>
  <c r="N1192" i="2"/>
  <c r="M1192" i="2"/>
  <c r="E1192" i="2"/>
  <c r="D1192" i="2"/>
  <c r="C1192" i="2"/>
  <c r="K1191" i="2"/>
  <c r="L1191" i="2"/>
  <c r="S1191" i="2"/>
  <c r="R1191" i="2"/>
  <c r="Q1191" i="2"/>
  <c r="P1191" i="2"/>
  <c r="O1191" i="2"/>
  <c r="N1191" i="2"/>
  <c r="M1191" i="2"/>
  <c r="E1191" i="2"/>
  <c r="D1191" i="2"/>
  <c r="C1191" i="2"/>
  <c r="K1190" i="2"/>
  <c r="L1190" i="2"/>
  <c r="S1190" i="2"/>
  <c r="R1190" i="2"/>
  <c r="Q1190" i="2"/>
  <c r="P1190" i="2"/>
  <c r="O1190" i="2"/>
  <c r="N1190" i="2"/>
  <c r="M1190" i="2"/>
  <c r="E1190" i="2"/>
  <c r="D1190" i="2"/>
  <c r="C1190" i="2"/>
  <c r="K1189" i="2"/>
  <c r="L1189" i="2"/>
  <c r="S1189" i="2"/>
  <c r="R1189" i="2"/>
  <c r="Q1189" i="2"/>
  <c r="P1189" i="2"/>
  <c r="O1189" i="2"/>
  <c r="N1189" i="2"/>
  <c r="M1189" i="2"/>
  <c r="E1189" i="2"/>
  <c r="D1189" i="2"/>
  <c r="C1189" i="2"/>
  <c r="K1188" i="2"/>
  <c r="L1188" i="2"/>
  <c r="S1188" i="2"/>
  <c r="R1188" i="2"/>
  <c r="Q1188" i="2"/>
  <c r="P1188" i="2"/>
  <c r="O1188" i="2"/>
  <c r="N1188" i="2"/>
  <c r="M1188" i="2"/>
  <c r="E1188" i="2"/>
  <c r="D1188" i="2"/>
  <c r="C1188" i="2"/>
  <c r="K1187" i="2"/>
  <c r="L1187" i="2"/>
  <c r="S1187" i="2"/>
  <c r="R1187" i="2"/>
  <c r="Q1187" i="2"/>
  <c r="P1187" i="2"/>
  <c r="O1187" i="2"/>
  <c r="N1187" i="2"/>
  <c r="M1187" i="2"/>
  <c r="E1187" i="2"/>
  <c r="D1187" i="2"/>
  <c r="C1187" i="2"/>
  <c r="K1186" i="2"/>
  <c r="L1186" i="2"/>
  <c r="S1186" i="2"/>
  <c r="R1186" i="2"/>
  <c r="Q1186" i="2"/>
  <c r="P1186" i="2"/>
  <c r="O1186" i="2"/>
  <c r="N1186" i="2"/>
  <c r="M1186" i="2"/>
  <c r="E1186" i="2"/>
  <c r="D1186" i="2"/>
  <c r="C1186" i="2"/>
  <c r="K1185" i="2"/>
  <c r="L1185" i="2"/>
  <c r="S1185" i="2"/>
  <c r="R1185" i="2"/>
  <c r="Q1185" i="2"/>
  <c r="P1185" i="2"/>
  <c r="O1185" i="2"/>
  <c r="N1185" i="2"/>
  <c r="M1185" i="2"/>
  <c r="E1185" i="2"/>
  <c r="D1185" i="2"/>
  <c r="C1185" i="2"/>
  <c r="K1184" i="2"/>
  <c r="L1184" i="2"/>
  <c r="S1184" i="2"/>
  <c r="R1184" i="2"/>
  <c r="Q1184" i="2"/>
  <c r="P1184" i="2"/>
  <c r="O1184" i="2"/>
  <c r="N1184" i="2"/>
  <c r="M1184" i="2"/>
  <c r="E1184" i="2"/>
  <c r="D1184" i="2"/>
  <c r="C1184" i="2"/>
  <c r="K1183" i="2"/>
  <c r="L1183" i="2"/>
  <c r="S1183" i="2"/>
  <c r="R1183" i="2"/>
  <c r="Q1183" i="2"/>
  <c r="P1183" i="2"/>
  <c r="O1183" i="2"/>
  <c r="N1183" i="2"/>
  <c r="M1183" i="2"/>
  <c r="E1183" i="2"/>
  <c r="D1183" i="2"/>
  <c r="C1183" i="2"/>
  <c r="K1182" i="2"/>
  <c r="L1182" i="2"/>
  <c r="S1182" i="2"/>
  <c r="R1182" i="2"/>
  <c r="Q1182" i="2"/>
  <c r="P1182" i="2"/>
  <c r="O1182" i="2"/>
  <c r="N1182" i="2"/>
  <c r="M1182" i="2"/>
  <c r="E1182" i="2"/>
  <c r="D1182" i="2"/>
  <c r="C1182" i="2"/>
  <c r="K1181" i="2"/>
  <c r="L1181" i="2"/>
  <c r="S1181" i="2"/>
  <c r="R1181" i="2"/>
  <c r="Q1181" i="2"/>
  <c r="P1181" i="2"/>
  <c r="O1181" i="2"/>
  <c r="N1181" i="2"/>
  <c r="M1181" i="2"/>
  <c r="E1181" i="2"/>
  <c r="D1181" i="2"/>
  <c r="C1181" i="2"/>
  <c r="K1180" i="2"/>
  <c r="L1180" i="2"/>
  <c r="S1180" i="2"/>
  <c r="R1180" i="2"/>
  <c r="Q1180" i="2"/>
  <c r="P1180" i="2"/>
  <c r="O1180" i="2"/>
  <c r="N1180" i="2"/>
  <c r="M1180" i="2"/>
  <c r="E1180" i="2"/>
  <c r="D1180" i="2"/>
  <c r="C1180" i="2"/>
  <c r="K1179" i="2"/>
  <c r="L1179" i="2"/>
  <c r="S1179" i="2"/>
  <c r="R1179" i="2"/>
  <c r="Q1179" i="2"/>
  <c r="P1179" i="2"/>
  <c r="O1179" i="2"/>
  <c r="N1179" i="2"/>
  <c r="M1179" i="2"/>
  <c r="E1179" i="2"/>
  <c r="D1179" i="2"/>
  <c r="C1179" i="2"/>
  <c r="K1178" i="2"/>
  <c r="L1178" i="2"/>
  <c r="S1178" i="2"/>
  <c r="R1178" i="2"/>
  <c r="Q1178" i="2"/>
  <c r="P1178" i="2"/>
  <c r="O1178" i="2"/>
  <c r="N1178" i="2"/>
  <c r="M1178" i="2"/>
  <c r="E1178" i="2"/>
  <c r="D1178" i="2"/>
  <c r="C1178" i="2"/>
  <c r="K1177" i="2"/>
  <c r="L1177" i="2"/>
  <c r="S1177" i="2"/>
  <c r="R1177" i="2"/>
  <c r="Q1177" i="2"/>
  <c r="P1177" i="2"/>
  <c r="O1177" i="2"/>
  <c r="N1177" i="2"/>
  <c r="M1177" i="2"/>
  <c r="E1177" i="2"/>
  <c r="D1177" i="2"/>
  <c r="C1177" i="2"/>
  <c r="K1176" i="2"/>
  <c r="L1176" i="2"/>
  <c r="S1176" i="2"/>
  <c r="R1176" i="2"/>
  <c r="Q1176" i="2"/>
  <c r="P1176" i="2"/>
  <c r="O1176" i="2"/>
  <c r="N1176" i="2"/>
  <c r="M1176" i="2"/>
  <c r="E1176" i="2"/>
  <c r="D1176" i="2"/>
  <c r="C1176" i="2"/>
  <c r="K1175" i="2"/>
  <c r="L1175" i="2"/>
  <c r="S1175" i="2"/>
  <c r="R1175" i="2"/>
  <c r="Q1175" i="2"/>
  <c r="P1175" i="2"/>
  <c r="O1175" i="2"/>
  <c r="N1175" i="2"/>
  <c r="M1175" i="2"/>
  <c r="E1175" i="2"/>
  <c r="D1175" i="2"/>
  <c r="C1175" i="2"/>
  <c r="K1174" i="2"/>
  <c r="L1174" i="2"/>
  <c r="S1174" i="2"/>
  <c r="R1174" i="2"/>
  <c r="Q1174" i="2"/>
  <c r="P1174" i="2"/>
  <c r="O1174" i="2"/>
  <c r="N1174" i="2"/>
  <c r="M1174" i="2"/>
  <c r="E1174" i="2"/>
  <c r="D1174" i="2"/>
  <c r="C1174" i="2"/>
  <c r="K1173" i="2"/>
  <c r="L1173" i="2"/>
  <c r="S1173" i="2"/>
  <c r="R1173" i="2"/>
  <c r="Q1173" i="2"/>
  <c r="P1173" i="2"/>
  <c r="O1173" i="2"/>
  <c r="N1173" i="2"/>
  <c r="M1173" i="2"/>
  <c r="E1173" i="2"/>
  <c r="D1173" i="2"/>
  <c r="C1173" i="2"/>
  <c r="K1172" i="2"/>
  <c r="L1172" i="2"/>
  <c r="S1172" i="2"/>
  <c r="R1172" i="2"/>
  <c r="Q1172" i="2"/>
  <c r="P1172" i="2"/>
  <c r="O1172" i="2"/>
  <c r="N1172" i="2"/>
  <c r="M1172" i="2"/>
  <c r="E1172" i="2"/>
  <c r="D1172" i="2"/>
  <c r="C1172" i="2"/>
  <c r="K1171" i="2"/>
  <c r="L1171" i="2"/>
  <c r="S1171" i="2"/>
  <c r="R1171" i="2"/>
  <c r="Q1171" i="2"/>
  <c r="P1171" i="2"/>
  <c r="O1171" i="2"/>
  <c r="N1171" i="2"/>
  <c r="M1171" i="2"/>
  <c r="E1171" i="2"/>
  <c r="D1171" i="2"/>
  <c r="C1171" i="2"/>
  <c r="K1170" i="2"/>
  <c r="L1170" i="2"/>
  <c r="S1170" i="2"/>
  <c r="R1170" i="2"/>
  <c r="Q1170" i="2"/>
  <c r="P1170" i="2"/>
  <c r="O1170" i="2"/>
  <c r="N1170" i="2"/>
  <c r="M1170" i="2"/>
  <c r="E1170" i="2"/>
  <c r="D1170" i="2"/>
  <c r="C1170" i="2"/>
  <c r="K1169" i="2"/>
  <c r="L1169" i="2"/>
  <c r="S1169" i="2"/>
  <c r="R1169" i="2"/>
  <c r="Q1169" i="2"/>
  <c r="P1169" i="2"/>
  <c r="O1169" i="2"/>
  <c r="N1169" i="2"/>
  <c r="M1169" i="2"/>
  <c r="E1169" i="2"/>
  <c r="D1169" i="2"/>
  <c r="C1169" i="2"/>
  <c r="K1168" i="2"/>
  <c r="L1168" i="2"/>
  <c r="S1168" i="2"/>
  <c r="R1168" i="2"/>
  <c r="Q1168" i="2"/>
  <c r="P1168" i="2"/>
  <c r="O1168" i="2"/>
  <c r="N1168" i="2"/>
  <c r="M1168" i="2"/>
  <c r="E1168" i="2"/>
  <c r="D1168" i="2"/>
  <c r="C1168" i="2"/>
  <c r="K1167" i="2"/>
  <c r="L1167" i="2"/>
  <c r="S1167" i="2"/>
  <c r="R1167" i="2"/>
  <c r="Q1167" i="2"/>
  <c r="P1167" i="2"/>
  <c r="O1167" i="2"/>
  <c r="N1167" i="2"/>
  <c r="M1167" i="2"/>
  <c r="E1167" i="2"/>
  <c r="D1167" i="2"/>
  <c r="C1167" i="2"/>
  <c r="K1166" i="2"/>
  <c r="L1166" i="2"/>
  <c r="S1166" i="2"/>
  <c r="R1166" i="2"/>
  <c r="Q1166" i="2"/>
  <c r="P1166" i="2"/>
  <c r="O1166" i="2"/>
  <c r="N1166" i="2"/>
  <c r="M1166" i="2"/>
  <c r="E1166" i="2"/>
  <c r="D1166" i="2"/>
  <c r="C1166" i="2"/>
  <c r="K1165" i="2"/>
  <c r="L1165" i="2"/>
  <c r="S1165" i="2"/>
  <c r="R1165" i="2"/>
  <c r="Q1165" i="2"/>
  <c r="P1165" i="2"/>
  <c r="O1165" i="2"/>
  <c r="N1165" i="2"/>
  <c r="M1165" i="2"/>
  <c r="E1165" i="2"/>
  <c r="D1165" i="2"/>
  <c r="C1165" i="2"/>
  <c r="K1164" i="2"/>
  <c r="L1164" i="2"/>
  <c r="S1164" i="2"/>
  <c r="R1164" i="2"/>
  <c r="Q1164" i="2"/>
  <c r="P1164" i="2"/>
  <c r="O1164" i="2"/>
  <c r="N1164" i="2"/>
  <c r="M1164" i="2"/>
  <c r="E1164" i="2"/>
  <c r="D1164" i="2"/>
  <c r="C1164" i="2"/>
  <c r="K1163" i="2"/>
  <c r="L1163" i="2"/>
  <c r="S1163" i="2"/>
  <c r="R1163" i="2"/>
  <c r="Q1163" i="2"/>
  <c r="P1163" i="2"/>
  <c r="O1163" i="2"/>
  <c r="N1163" i="2"/>
  <c r="M1163" i="2"/>
  <c r="E1163" i="2"/>
  <c r="D1163" i="2"/>
  <c r="C1163" i="2"/>
  <c r="K1162" i="2"/>
  <c r="L1162" i="2"/>
  <c r="S1162" i="2"/>
  <c r="R1162" i="2"/>
  <c r="Q1162" i="2"/>
  <c r="P1162" i="2"/>
  <c r="O1162" i="2"/>
  <c r="N1162" i="2"/>
  <c r="M1162" i="2"/>
  <c r="E1162" i="2"/>
  <c r="D1162" i="2"/>
  <c r="C1162" i="2"/>
  <c r="K1161" i="2"/>
  <c r="L1161" i="2"/>
  <c r="S1161" i="2"/>
  <c r="R1161" i="2"/>
  <c r="Q1161" i="2"/>
  <c r="P1161" i="2"/>
  <c r="O1161" i="2"/>
  <c r="N1161" i="2"/>
  <c r="M1161" i="2"/>
  <c r="E1161" i="2"/>
  <c r="D1161" i="2"/>
  <c r="C1161" i="2"/>
  <c r="K1160" i="2"/>
  <c r="L1160" i="2"/>
  <c r="S1160" i="2"/>
  <c r="R1160" i="2"/>
  <c r="Q1160" i="2"/>
  <c r="P1160" i="2"/>
  <c r="O1160" i="2"/>
  <c r="N1160" i="2"/>
  <c r="M1160" i="2"/>
  <c r="E1160" i="2"/>
  <c r="D1160" i="2"/>
  <c r="C1160" i="2"/>
  <c r="K1159" i="2"/>
  <c r="L1159" i="2"/>
  <c r="S1159" i="2"/>
  <c r="R1159" i="2"/>
  <c r="Q1159" i="2"/>
  <c r="P1159" i="2"/>
  <c r="O1159" i="2"/>
  <c r="N1159" i="2"/>
  <c r="M1159" i="2"/>
  <c r="E1159" i="2"/>
  <c r="D1159" i="2"/>
  <c r="C1159" i="2"/>
  <c r="K1158" i="2"/>
  <c r="L1158" i="2"/>
  <c r="S1158" i="2"/>
  <c r="R1158" i="2"/>
  <c r="Q1158" i="2"/>
  <c r="P1158" i="2"/>
  <c r="O1158" i="2"/>
  <c r="N1158" i="2"/>
  <c r="M1158" i="2"/>
  <c r="E1158" i="2"/>
  <c r="D1158" i="2"/>
  <c r="C1158" i="2"/>
  <c r="K1157" i="2"/>
  <c r="L1157" i="2"/>
  <c r="S1157" i="2"/>
  <c r="R1157" i="2"/>
  <c r="Q1157" i="2"/>
  <c r="P1157" i="2"/>
  <c r="O1157" i="2"/>
  <c r="N1157" i="2"/>
  <c r="M1157" i="2"/>
  <c r="E1157" i="2"/>
  <c r="D1157" i="2"/>
  <c r="C1157" i="2"/>
  <c r="K1156" i="2"/>
  <c r="L1156" i="2"/>
  <c r="S1156" i="2"/>
  <c r="R1156" i="2"/>
  <c r="Q1156" i="2"/>
  <c r="P1156" i="2"/>
  <c r="O1156" i="2"/>
  <c r="N1156" i="2"/>
  <c r="M1156" i="2"/>
  <c r="E1156" i="2"/>
  <c r="D1156" i="2"/>
  <c r="C1156" i="2"/>
  <c r="K1155" i="2"/>
  <c r="L1155" i="2"/>
  <c r="S1155" i="2"/>
  <c r="R1155" i="2"/>
  <c r="Q1155" i="2"/>
  <c r="P1155" i="2"/>
  <c r="O1155" i="2"/>
  <c r="N1155" i="2"/>
  <c r="M1155" i="2"/>
  <c r="E1155" i="2"/>
  <c r="D1155" i="2"/>
  <c r="C1155" i="2"/>
  <c r="K1154" i="2"/>
  <c r="L1154" i="2"/>
  <c r="S1154" i="2"/>
  <c r="R1154" i="2"/>
  <c r="Q1154" i="2"/>
  <c r="P1154" i="2"/>
  <c r="O1154" i="2"/>
  <c r="N1154" i="2"/>
  <c r="M1154" i="2"/>
  <c r="E1154" i="2"/>
  <c r="D1154" i="2"/>
  <c r="C1154" i="2"/>
  <c r="K1153" i="2"/>
  <c r="L1153" i="2"/>
  <c r="S1153" i="2"/>
  <c r="R1153" i="2"/>
  <c r="Q1153" i="2"/>
  <c r="P1153" i="2"/>
  <c r="O1153" i="2"/>
  <c r="N1153" i="2"/>
  <c r="M1153" i="2"/>
  <c r="E1153" i="2"/>
  <c r="D1153" i="2"/>
  <c r="C1153" i="2"/>
  <c r="K1152" i="2"/>
  <c r="L1152" i="2"/>
  <c r="S1152" i="2"/>
  <c r="R1152" i="2"/>
  <c r="Q1152" i="2"/>
  <c r="P1152" i="2"/>
  <c r="O1152" i="2"/>
  <c r="N1152" i="2"/>
  <c r="M1152" i="2"/>
  <c r="E1152" i="2"/>
  <c r="D1152" i="2"/>
  <c r="C1152" i="2"/>
  <c r="K1151" i="2"/>
  <c r="L1151" i="2"/>
  <c r="S1151" i="2"/>
  <c r="R1151" i="2"/>
  <c r="Q1151" i="2"/>
  <c r="P1151" i="2"/>
  <c r="O1151" i="2"/>
  <c r="N1151" i="2"/>
  <c r="M1151" i="2"/>
  <c r="E1151" i="2"/>
  <c r="D1151" i="2"/>
  <c r="C1151" i="2"/>
  <c r="K1150" i="2"/>
  <c r="L1150" i="2"/>
  <c r="S1150" i="2"/>
  <c r="R1150" i="2"/>
  <c r="Q1150" i="2"/>
  <c r="P1150" i="2"/>
  <c r="O1150" i="2"/>
  <c r="N1150" i="2"/>
  <c r="M1150" i="2"/>
  <c r="E1150" i="2"/>
  <c r="D1150" i="2"/>
  <c r="C1150" i="2"/>
  <c r="K1149" i="2"/>
  <c r="L1149" i="2"/>
  <c r="S1149" i="2"/>
  <c r="R1149" i="2"/>
  <c r="Q1149" i="2"/>
  <c r="P1149" i="2"/>
  <c r="O1149" i="2"/>
  <c r="N1149" i="2"/>
  <c r="M1149" i="2"/>
  <c r="E1149" i="2"/>
  <c r="D1149" i="2"/>
  <c r="C1149" i="2"/>
  <c r="K1148" i="2"/>
  <c r="L1148" i="2"/>
  <c r="S1148" i="2"/>
  <c r="R1148" i="2"/>
  <c r="Q1148" i="2"/>
  <c r="P1148" i="2"/>
  <c r="O1148" i="2"/>
  <c r="N1148" i="2"/>
  <c r="M1148" i="2"/>
  <c r="E1148" i="2"/>
  <c r="D1148" i="2"/>
  <c r="C1148" i="2"/>
  <c r="K1147" i="2"/>
  <c r="L1147" i="2"/>
  <c r="S1147" i="2"/>
  <c r="R1147" i="2"/>
  <c r="Q1147" i="2"/>
  <c r="P1147" i="2"/>
  <c r="O1147" i="2"/>
  <c r="N1147" i="2"/>
  <c r="M1147" i="2"/>
  <c r="E1147" i="2"/>
  <c r="D1147" i="2"/>
  <c r="C1147" i="2"/>
  <c r="K1146" i="2"/>
  <c r="L1146" i="2"/>
  <c r="S1146" i="2"/>
  <c r="R1146" i="2"/>
  <c r="Q1146" i="2"/>
  <c r="P1146" i="2"/>
  <c r="O1146" i="2"/>
  <c r="N1146" i="2"/>
  <c r="M1146" i="2"/>
  <c r="E1146" i="2"/>
  <c r="D1146" i="2"/>
  <c r="C1146" i="2"/>
  <c r="K1145" i="2"/>
  <c r="L1145" i="2"/>
  <c r="S1145" i="2"/>
  <c r="R1145" i="2"/>
  <c r="Q1145" i="2"/>
  <c r="P1145" i="2"/>
  <c r="O1145" i="2"/>
  <c r="N1145" i="2"/>
  <c r="M1145" i="2"/>
  <c r="E1145" i="2"/>
  <c r="D1145" i="2"/>
  <c r="C1145" i="2"/>
  <c r="K1144" i="2"/>
  <c r="L1144" i="2"/>
  <c r="S1144" i="2"/>
  <c r="R1144" i="2"/>
  <c r="Q1144" i="2"/>
  <c r="P1144" i="2"/>
  <c r="O1144" i="2"/>
  <c r="N1144" i="2"/>
  <c r="M1144" i="2"/>
  <c r="E1144" i="2"/>
  <c r="D1144" i="2"/>
  <c r="C1144" i="2"/>
  <c r="K1143" i="2"/>
  <c r="L1143" i="2"/>
  <c r="S1143" i="2"/>
  <c r="R1143" i="2"/>
  <c r="Q1143" i="2"/>
  <c r="P1143" i="2"/>
  <c r="O1143" i="2"/>
  <c r="N1143" i="2"/>
  <c r="M1143" i="2"/>
  <c r="E1143" i="2"/>
  <c r="D1143" i="2"/>
  <c r="C1143" i="2"/>
  <c r="K1142" i="2"/>
  <c r="L1142" i="2"/>
  <c r="S1142" i="2"/>
  <c r="R1142" i="2"/>
  <c r="Q1142" i="2"/>
  <c r="P1142" i="2"/>
  <c r="O1142" i="2"/>
  <c r="N1142" i="2"/>
  <c r="M1142" i="2"/>
  <c r="E1142" i="2"/>
  <c r="D1142" i="2"/>
  <c r="C1142" i="2"/>
  <c r="K1141" i="2"/>
  <c r="L1141" i="2"/>
  <c r="S1141" i="2"/>
  <c r="R1141" i="2"/>
  <c r="Q1141" i="2"/>
  <c r="P1141" i="2"/>
  <c r="O1141" i="2"/>
  <c r="N1141" i="2"/>
  <c r="M1141" i="2"/>
  <c r="E1141" i="2"/>
  <c r="D1141" i="2"/>
  <c r="C1141" i="2"/>
  <c r="K1140" i="2"/>
  <c r="L1140" i="2"/>
  <c r="S1140" i="2"/>
  <c r="R1140" i="2"/>
  <c r="Q1140" i="2"/>
  <c r="P1140" i="2"/>
  <c r="O1140" i="2"/>
  <c r="N1140" i="2"/>
  <c r="M1140" i="2"/>
  <c r="E1140" i="2"/>
  <c r="D1140" i="2"/>
  <c r="C1140" i="2"/>
  <c r="K1139" i="2"/>
  <c r="L1139" i="2"/>
  <c r="S1139" i="2"/>
  <c r="R1139" i="2"/>
  <c r="Q1139" i="2"/>
  <c r="P1139" i="2"/>
  <c r="O1139" i="2"/>
  <c r="N1139" i="2"/>
  <c r="M1139" i="2"/>
  <c r="E1139" i="2"/>
  <c r="D1139" i="2"/>
  <c r="C1139" i="2"/>
  <c r="K1138" i="2"/>
  <c r="L1138" i="2"/>
  <c r="S1138" i="2"/>
  <c r="R1138" i="2"/>
  <c r="Q1138" i="2"/>
  <c r="P1138" i="2"/>
  <c r="O1138" i="2"/>
  <c r="N1138" i="2"/>
  <c r="M1138" i="2"/>
  <c r="E1138" i="2"/>
  <c r="D1138" i="2"/>
  <c r="C1138" i="2"/>
  <c r="K1137" i="2"/>
  <c r="L1137" i="2"/>
  <c r="S1137" i="2"/>
  <c r="R1137" i="2"/>
  <c r="Q1137" i="2"/>
  <c r="P1137" i="2"/>
  <c r="O1137" i="2"/>
  <c r="N1137" i="2"/>
  <c r="M1137" i="2"/>
  <c r="E1137" i="2"/>
  <c r="D1137" i="2"/>
  <c r="C1137" i="2"/>
  <c r="K1136" i="2"/>
  <c r="L1136" i="2"/>
  <c r="S1136" i="2"/>
  <c r="R1136" i="2"/>
  <c r="Q1136" i="2"/>
  <c r="P1136" i="2"/>
  <c r="O1136" i="2"/>
  <c r="N1136" i="2"/>
  <c r="M1136" i="2"/>
  <c r="E1136" i="2"/>
  <c r="D1136" i="2"/>
  <c r="C1136" i="2"/>
  <c r="K1135" i="2"/>
  <c r="L1135" i="2"/>
  <c r="S1135" i="2"/>
  <c r="R1135" i="2"/>
  <c r="Q1135" i="2"/>
  <c r="P1135" i="2"/>
  <c r="O1135" i="2"/>
  <c r="N1135" i="2"/>
  <c r="M1135" i="2"/>
  <c r="E1135" i="2"/>
  <c r="D1135" i="2"/>
  <c r="C1135" i="2"/>
  <c r="K1134" i="2"/>
  <c r="L1134" i="2"/>
  <c r="S1134" i="2"/>
  <c r="R1134" i="2"/>
  <c r="Q1134" i="2"/>
  <c r="P1134" i="2"/>
  <c r="O1134" i="2"/>
  <c r="N1134" i="2"/>
  <c r="M1134" i="2"/>
  <c r="E1134" i="2"/>
  <c r="D1134" i="2"/>
  <c r="C1134" i="2"/>
  <c r="K1133" i="2"/>
  <c r="L1133" i="2"/>
  <c r="S1133" i="2"/>
  <c r="R1133" i="2"/>
  <c r="Q1133" i="2"/>
  <c r="P1133" i="2"/>
  <c r="O1133" i="2"/>
  <c r="N1133" i="2"/>
  <c r="M1133" i="2"/>
  <c r="E1133" i="2"/>
  <c r="D1133" i="2"/>
  <c r="C1133" i="2"/>
  <c r="K1132" i="2"/>
  <c r="L1132" i="2"/>
  <c r="S1132" i="2"/>
  <c r="R1132" i="2"/>
  <c r="Q1132" i="2"/>
  <c r="P1132" i="2"/>
  <c r="O1132" i="2"/>
  <c r="N1132" i="2"/>
  <c r="M1132" i="2"/>
  <c r="E1132" i="2"/>
  <c r="D1132" i="2"/>
  <c r="C1132" i="2"/>
  <c r="K1131" i="2"/>
  <c r="L1131" i="2"/>
  <c r="S1131" i="2"/>
  <c r="R1131" i="2"/>
  <c r="Q1131" i="2"/>
  <c r="P1131" i="2"/>
  <c r="O1131" i="2"/>
  <c r="N1131" i="2"/>
  <c r="M1131" i="2"/>
  <c r="E1131" i="2"/>
  <c r="D1131" i="2"/>
  <c r="C1131" i="2"/>
  <c r="K1130" i="2"/>
  <c r="L1130" i="2"/>
  <c r="S1130" i="2"/>
  <c r="R1130" i="2"/>
  <c r="Q1130" i="2"/>
  <c r="P1130" i="2"/>
  <c r="O1130" i="2"/>
  <c r="N1130" i="2"/>
  <c r="M1130" i="2"/>
  <c r="E1130" i="2"/>
  <c r="D1130" i="2"/>
  <c r="C1130" i="2"/>
  <c r="K1129" i="2"/>
  <c r="L1129" i="2"/>
  <c r="S1129" i="2"/>
  <c r="R1129" i="2"/>
  <c r="Q1129" i="2"/>
  <c r="P1129" i="2"/>
  <c r="O1129" i="2"/>
  <c r="N1129" i="2"/>
  <c r="M1129" i="2"/>
  <c r="E1129" i="2"/>
  <c r="D1129" i="2"/>
  <c r="C1129" i="2"/>
  <c r="K1128" i="2"/>
  <c r="L1128" i="2"/>
  <c r="S1128" i="2"/>
  <c r="R1128" i="2"/>
  <c r="Q1128" i="2"/>
  <c r="P1128" i="2"/>
  <c r="O1128" i="2"/>
  <c r="N1128" i="2"/>
  <c r="M1128" i="2"/>
  <c r="E1128" i="2"/>
  <c r="D1128" i="2"/>
  <c r="C1128" i="2"/>
  <c r="K1127" i="2"/>
  <c r="L1127" i="2"/>
  <c r="S1127" i="2"/>
  <c r="R1127" i="2"/>
  <c r="Q1127" i="2"/>
  <c r="P1127" i="2"/>
  <c r="O1127" i="2"/>
  <c r="N1127" i="2"/>
  <c r="M1127" i="2"/>
  <c r="E1127" i="2"/>
  <c r="D1127" i="2"/>
  <c r="C1127" i="2"/>
  <c r="K1126" i="2"/>
  <c r="L1126" i="2"/>
  <c r="S1126" i="2"/>
  <c r="R1126" i="2"/>
  <c r="Q1126" i="2"/>
  <c r="P1126" i="2"/>
  <c r="O1126" i="2"/>
  <c r="N1126" i="2"/>
  <c r="M1126" i="2"/>
  <c r="E1126" i="2"/>
  <c r="D1126" i="2"/>
  <c r="C1126" i="2"/>
  <c r="K1125" i="2"/>
  <c r="L1125" i="2"/>
  <c r="S1125" i="2"/>
  <c r="R1125" i="2"/>
  <c r="Q1125" i="2"/>
  <c r="P1125" i="2"/>
  <c r="O1125" i="2"/>
  <c r="N1125" i="2"/>
  <c r="M1125" i="2"/>
  <c r="E1125" i="2"/>
  <c r="D1125" i="2"/>
  <c r="C1125" i="2"/>
  <c r="K1124" i="2"/>
  <c r="L1124" i="2"/>
  <c r="S1124" i="2"/>
  <c r="R1124" i="2"/>
  <c r="Q1124" i="2"/>
  <c r="P1124" i="2"/>
  <c r="O1124" i="2"/>
  <c r="N1124" i="2"/>
  <c r="M1124" i="2"/>
  <c r="E1124" i="2"/>
  <c r="D1124" i="2"/>
  <c r="C1124" i="2"/>
  <c r="K1123" i="2"/>
  <c r="L1123" i="2"/>
  <c r="S1123" i="2"/>
  <c r="R1123" i="2"/>
  <c r="Q1123" i="2"/>
  <c r="P1123" i="2"/>
  <c r="O1123" i="2"/>
  <c r="N1123" i="2"/>
  <c r="M1123" i="2"/>
  <c r="E1123" i="2"/>
  <c r="D1123" i="2"/>
  <c r="C1123" i="2"/>
  <c r="K1122" i="2"/>
  <c r="L1122" i="2"/>
  <c r="S1122" i="2"/>
  <c r="R1122" i="2"/>
  <c r="Q1122" i="2"/>
  <c r="P1122" i="2"/>
  <c r="O1122" i="2"/>
  <c r="N1122" i="2"/>
  <c r="M1122" i="2"/>
  <c r="E1122" i="2"/>
  <c r="D1122" i="2"/>
  <c r="C1122" i="2"/>
  <c r="K1121" i="2"/>
  <c r="L1121" i="2"/>
  <c r="S1121" i="2"/>
  <c r="R1121" i="2"/>
  <c r="Q1121" i="2"/>
  <c r="P1121" i="2"/>
  <c r="O1121" i="2"/>
  <c r="N1121" i="2"/>
  <c r="M1121" i="2"/>
  <c r="E1121" i="2"/>
  <c r="D1121" i="2"/>
  <c r="C1121" i="2"/>
  <c r="K1120" i="2"/>
  <c r="L1120" i="2"/>
  <c r="S1120" i="2"/>
  <c r="R1120" i="2"/>
  <c r="Q1120" i="2"/>
  <c r="P1120" i="2"/>
  <c r="O1120" i="2"/>
  <c r="N1120" i="2"/>
  <c r="M1120" i="2"/>
  <c r="E1120" i="2"/>
  <c r="D1120" i="2"/>
  <c r="C1120" i="2"/>
  <c r="K1119" i="2"/>
  <c r="L1119" i="2"/>
  <c r="S1119" i="2"/>
  <c r="R1119" i="2"/>
  <c r="Q1119" i="2"/>
  <c r="P1119" i="2"/>
  <c r="O1119" i="2"/>
  <c r="N1119" i="2"/>
  <c r="M1119" i="2"/>
  <c r="E1119" i="2"/>
  <c r="D1119" i="2"/>
  <c r="C1119" i="2"/>
  <c r="K1118" i="2"/>
  <c r="L1118" i="2"/>
  <c r="S1118" i="2"/>
  <c r="R1118" i="2"/>
  <c r="Q1118" i="2"/>
  <c r="P1118" i="2"/>
  <c r="O1118" i="2"/>
  <c r="N1118" i="2"/>
  <c r="M1118" i="2"/>
  <c r="E1118" i="2"/>
  <c r="D1118" i="2"/>
  <c r="C1118" i="2"/>
  <c r="K1117" i="2"/>
  <c r="L1117" i="2"/>
  <c r="S1117" i="2"/>
  <c r="R1117" i="2"/>
  <c r="Q1117" i="2"/>
  <c r="P1117" i="2"/>
  <c r="O1117" i="2"/>
  <c r="N1117" i="2"/>
  <c r="M1117" i="2"/>
  <c r="E1117" i="2"/>
  <c r="D1117" i="2"/>
  <c r="C1117" i="2"/>
  <c r="K1116" i="2"/>
  <c r="L1116" i="2"/>
  <c r="S1116" i="2"/>
  <c r="R1116" i="2"/>
  <c r="Q1116" i="2"/>
  <c r="P1116" i="2"/>
  <c r="O1116" i="2"/>
  <c r="N1116" i="2"/>
  <c r="M1116" i="2"/>
  <c r="E1116" i="2"/>
  <c r="D1116" i="2"/>
  <c r="C1116" i="2"/>
  <c r="K1115" i="2"/>
  <c r="L1115" i="2"/>
  <c r="S1115" i="2"/>
  <c r="R1115" i="2"/>
  <c r="Q1115" i="2"/>
  <c r="P1115" i="2"/>
  <c r="O1115" i="2"/>
  <c r="N1115" i="2"/>
  <c r="M1115" i="2"/>
  <c r="E1115" i="2"/>
  <c r="D1115" i="2"/>
  <c r="C1115" i="2"/>
  <c r="K1114" i="2"/>
  <c r="L1114" i="2"/>
  <c r="S1114" i="2"/>
  <c r="R1114" i="2"/>
  <c r="Q1114" i="2"/>
  <c r="P1114" i="2"/>
  <c r="O1114" i="2"/>
  <c r="N1114" i="2"/>
  <c r="M1114" i="2"/>
  <c r="E1114" i="2"/>
  <c r="D1114" i="2"/>
  <c r="C1114" i="2"/>
  <c r="K1113" i="2"/>
  <c r="L1113" i="2"/>
  <c r="S1113" i="2"/>
  <c r="R1113" i="2"/>
  <c r="Q1113" i="2"/>
  <c r="P1113" i="2"/>
  <c r="O1113" i="2"/>
  <c r="N1113" i="2"/>
  <c r="M1113" i="2"/>
  <c r="E1113" i="2"/>
  <c r="D1113" i="2"/>
  <c r="C1113" i="2"/>
  <c r="K1112" i="2"/>
  <c r="L1112" i="2"/>
  <c r="S1112" i="2"/>
  <c r="R1112" i="2"/>
  <c r="Q1112" i="2"/>
  <c r="P1112" i="2"/>
  <c r="O1112" i="2"/>
  <c r="N1112" i="2"/>
  <c r="M1112" i="2"/>
  <c r="E1112" i="2"/>
  <c r="D1112" i="2"/>
  <c r="C1112" i="2"/>
  <c r="K1111" i="2"/>
  <c r="L1111" i="2"/>
  <c r="S1111" i="2"/>
  <c r="R1111" i="2"/>
  <c r="Q1111" i="2"/>
  <c r="P1111" i="2"/>
  <c r="O1111" i="2"/>
  <c r="N1111" i="2"/>
  <c r="M1111" i="2"/>
  <c r="E1111" i="2"/>
  <c r="D1111" i="2"/>
  <c r="C1111" i="2"/>
  <c r="K1110" i="2"/>
  <c r="L1110" i="2"/>
  <c r="S1110" i="2"/>
  <c r="R1110" i="2"/>
  <c r="Q1110" i="2"/>
  <c r="P1110" i="2"/>
  <c r="O1110" i="2"/>
  <c r="N1110" i="2"/>
  <c r="M1110" i="2"/>
  <c r="E1110" i="2"/>
  <c r="D1110" i="2"/>
  <c r="C1110" i="2"/>
  <c r="K1109" i="2"/>
  <c r="L1109" i="2"/>
  <c r="S1109" i="2"/>
  <c r="R1109" i="2"/>
  <c r="Q1109" i="2"/>
  <c r="P1109" i="2"/>
  <c r="O1109" i="2"/>
  <c r="N1109" i="2"/>
  <c r="M1109" i="2"/>
  <c r="E1109" i="2"/>
  <c r="D1109" i="2"/>
  <c r="C1109" i="2"/>
  <c r="K1108" i="2"/>
  <c r="L1108" i="2"/>
  <c r="S1108" i="2"/>
  <c r="R1108" i="2"/>
  <c r="Q1108" i="2"/>
  <c r="P1108" i="2"/>
  <c r="O1108" i="2"/>
  <c r="N1108" i="2"/>
  <c r="M1108" i="2"/>
  <c r="E1108" i="2"/>
  <c r="D1108" i="2"/>
  <c r="C1108" i="2"/>
  <c r="K1107" i="2"/>
  <c r="L1107" i="2"/>
  <c r="S1107" i="2"/>
  <c r="R1107" i="2"/>
  <c r="Q1107" i="2"/>
  <c r="P1107" i="2"/>
  <c r="O1107" i="2"/>
  <c r="N1107" i="2"/>
  <c r="M1107" i="2"/>
  <c r="E1107" i="2"/>
  <c r="D1107" i="2"/>
  <c r="C1107" i="2"/>
  <c r="K1106" i="2"/>
  <c r="L1106" i="2"/>
  <c r="S1106" i="2"/>
  <c r="R1106" i="2"/>
  <c r="Q1106" i="2"/>
  <c r="P1106" i="2"/>
  <c r="O1106" i="2"/>
  <c r="N1106" i="2"/>
  <c r="M1106" i="2"/>
  <c r="E1106" i="2"/>
  <c r="D1106" i="2"/>
  <c r="C1106" i="2"/>
  <c r="K1105" i="2"/>
  <c r="L1105" i="2"/>
  <c r="S1105" i="2"/>
  <c r="R1105" i="2"/>
  <c r="Q1105" i="2"/>
  <c r="P1105" i="2"/>
  <c r="O1105" i="2"/>
  <c r="N1105" i="2"/>
  <c r="M1105" i="2"/>
  <c r="E1105" i="2"/>
  <c r="D1105" i="2"/>
  <c r="C1105" i="2"/>
  <c r="K1104" i="2"/>
  <c r="L1104" i="2"/>
  <c r="S1104" i="2"/>
  <c r="R1104" i="2"/>
  <c r="Q1104" i="2"/>
  <c r="P1104" i="2"/>
  <c r="O1104" i="2"/>
  <c r="N1104" i="2"/>
  <c r="M1104" i="2"/>
  <c r="E1104" i="2"/>
  <c r="D1104" i="2"/>
  <c r="C1104" i="2"/>
  <c r="K1103" i="2"/>
  <c r="L1103" i="2"/>
  <c r="S1103" i="2"/>
  <c r="R1103" i="2"/>
  <c r="Q1103" i="2"/>
  <c r="P1103" i="2"/>
  <c r="O1103" i="2"/>
  <c r="N1103" i="2"/>
  <c r="M1103" i="2"/>
  <c r="E1103" i="2"/>
  <c r="D1103" i="2"/>
  <c r="C1103" i="2"/>
  <c r="K1102" i="2"/>
  <c r="L1102" i="2"/>
  <c r="S1102" i="2"/>
  <c r="R1102" i="2"/>
  <c r="Q1102" i="2"/>
  <c r="P1102" i="2"/>
  <c r="O1102" i="2"/>
  <c r="N1102" i="2"/>
  <c r="M1102" i="2"/>
  <c r="E1102" i="2"/>
  <c r="D1102" i="2"/>
  <c r="C1102" i="2"/>
  <c r="K1101" i="2"/>
  <c r="L1101" i="2"/>
  <c r="S1101" i="2"/>
  <c r="R1101" i="2"/>
  <c r="Q1101" i="2"/>
  <c r="P1101" i="2"/>
  <c r="O1101" i="2"/>
  <c r="N1101" i="2"/>
  <c r="M1101" i="2"/>
  <c r="E1101" i="2"/>
  <c r="D1101" i="2"/>
  <c r="C1101" i="2"/>
  <c r="K1100" i="2"/>
  <c r="L1100" i="2"/>
  <c r="S1100" i="2"/>
  <c r="R1100" i="2"/>
  <c r="Q1100" i="2"/>
  <c r="P1100" i="2"/>
  <c r="O1100" i="2"/>
  <c r="N1100" i="2"/>
  <c r="M1100" i="2"/>
  <c r="E1100" i="2"/>
  <c r="D1100" i="2"/>
  <c r="C1100" i="2"/>
  <c r="K1099" i="2"/>
  <c r="L1099" i="2"/>
  <c r="S1099" i="2"/>
  <c r="R1099" i="2"/>
  <c r="Q1099" i="2"/>
  <c r="P1099" i="2"/>
  <c r="O1099" i="2"/>
  <c r="N1099" i="2"/>
  <c r="M1099" i="2"/>
  <c r="E1099" i="2"/>
  <c r="D1099" i="2"/>
  <c r="C1099" i="2"/>
  <c r="K1098" i="2"/>
  <c r="L1098" i="2"/>
  <c r="S1098" i="2"/>
  <c r="R1098" i="2"/>
  <c r="Q1098" i="2"/>
  <c r="P1098" i="2"/>
  <c r="O1098" i="2"/>
  <c r="N1098" i="2"/>
  <c r="M1098" i="2"/>
  <c r="E1098" i="2"/>
  <c r="D1098" i="2"/>
  <c r="C1098" i="2"/>
  <c r="K1097" i="2"/>
  <c r="L1097" i="2"/>
  <c r="S1097" i="2"/>
  <c r="R1097" i="2"/>
  <c r="Q1097" i="2"/>
  <c r="P1097" i="2"/>
  <c r="O1097" i="2"/>
  <c r="N1097" i="2"/>
  <c r="M1097" i="2"/>
  <c r="E1097" i="2"/>
  <c r="D1097" i="2"/>
  <c r="C1097" i="2"/>
  <c r="K1096" i="2"/>
  <c r="L1096" i="2"/>
  <c r="S1096" i="2"/>
  <c r="R1096" i="2"/>
  <c r="Q1096" i="2"/>
  <c r="P1096" i="2"/>
  <c r="O1096" i="2"/>
  <c r="N1096" i="2"/>
  <c r="M1096" i="2"/>
  <c r="E1096" i="2"/>
  <c r="D1096" i="2"/>
  <c r="C1096" i="2"/>
  <c r="K1095" i="2"/>
  <c r="L1095" i="2"/>
  <c r="S1095" i="2"/>
  <c r="R1095" i="2"/>
  <c r="Q1095" i="2"/>
  <c r="P1095" i="2"/>
  <c r="O1095" i="2"/>
  <c r="N1095" i="2"/>
  <c r="M1095" i="2"/>
  <c r="E1095" i="2"/>
  <c r="D1095" i="2"/>
  <c r="C1095" i="2"/>
  <c r="K1094" i="2"/>
  <c r="L1094" i="2"/>
  <c r="S1094" i="2"/>
  <c r="R1094" i="2"/>
  <c r="Q1094" i="2"/>
  <c r="P1094" i="2"/>
  <c r="O1094" i="2"/>
  <c r="N1094" i="2"/>
  <c r="M1094" i="2"/>
  <c r="E1094" i="2"/>
  <c r="D1094" i="2"/>
  <c r="C1094" i="2"/>
  <c r="K1093" i="2"/>
  <c r="L1093" i="2"/>
  <c r="S1093" i="2"/>
  <c r="R1093" i="2"/>
  <c r="Q1093" i="2"/>
  <c r="P1093" i="2"/>
  <c r="O1093" i="2"/>
  <c r="N1093" i="2"/>
  <c r="M1093" i="2"/>
  <c r="E1093" i="2"/>
  <c r="D1093" i="2"/>
  <c r="C1093" i="2"/>
  <c r="K1092" i="2"/>
  <c r="L1092" i="2"/>
  <c r="S1092" i="2"/>
  <c r="R1092" i="2"/>
  <c r="Q1092" i="2"/>
  <c r="P1092" i="2"/>
  <c r="O1092" i="2"/>
  <c r="N1092" i="2"/>
  <c r="M1092" i="2"/>
  <c r="E1092" i="2"/>
  <c r="D1092" i="2"/>
  <c r="C1092" i="2"/>
  <c r="K1091" i="2"/>
  <c r="L1091" i="2"/>
  <c r="S1091" i="2"/>
  <c r="R1091" i="2"/>
  <c r="Q1091" i="2"/>
  <c r="P1091" i="2"/>
  <c r="O1091" i="2"/>
  <c r="N1091" i="2"/>
  <c r="M1091" i="2"/>
  <c r="E1091" i="2"/>
  <c r="D1091" i="2"/>
  <c r="C1091" i="2"/>
  <c r="K1090" i="2"/>
  <c r="L1090" i="2"/>
  <c r="S1090" i="2"/>
  <c r="R1090" i="2"/>
  <c r="Q1090" i="2"/>
  <c r="P1090" i="2"/>
  <c r="O1090" i="2"/>
  <c r="N1090" i="2"/>
  <c r="M1090" i="2"/>
  <c r="E1090" i="2"/>
  <c r="D1090" i="2"/>
  <c r="C1090" i="2"/>
  <c r="K1089" i="2"/>
  <c r="L1089" i="2"/>
  <c r="S1089" i="2"/>
  <c r="R1089" i="2"/>
  <c r="Q1089" i="2"/>
  <c r="P1089" i="2"/>
  <c r="O1089" i="2"/>
  <c r="N1089" i="2"/>
  <c r="M1089" i="2"/>
  <c r="E1089" i="2"/>
  <c r="D1089" i="2"/>
  <c r="C1089" i="2"/>
  <c r="K1088" i="2"/>
  <c r="L1088" i="2"/>
  <c r="S1088" i="2"/>
  <c r="R1088" i="2"/>
  <c r="Q1088" i="2"/>
  <c r="P1088" i="2"/>
  <c r="O1088" i="2"/>
  <c r="N1088" i="2"/>
  <c r="M1088" i="2"/>
  <c r="E1088" i="2"/>
  <c r="D1088" i="2"/>
  <c r="C1088" i="2"/>
  <c r="K1087" i="2"/>
  <c r="L1087" i="2"/>
  <c r="S1087" i="2"/>
  <c r="R1087" i="2"/>
  <c r="Q1087" i="2"/>
  <c r="P1087" i="2"/>
  <c r="O1087" i="2"/>
  <c r="N1087" i="2"/>
  <c r="M1087" i="2"/>
  <c r="E1087" i="2"/>
  <c r="D1087" i="2"/>
  <c r="C1087" i="2"/>
  <c r="K1086" i="2"/>
  <c r="L1086" i="2"/>
  <c r="S1086" i="2"/>
  <c r="R1086" i="2"/>
  <c r="Q1086" i="2"/>
  <c r="P1086" i="2"/>
  <c r="O1086" i="2"/>
  <c r="N1086" i="2"/>
  <c r="M1086" i="2"/>
  <c r="E1086" i="2"/>
  <c r="D1086" i="2"/>
  <c r="C1086" i="2"/>
  <c r="K1085" i="2"/>
  <c r="L1085" i="2"/>
  <c r="S1085" i="2"/>
  <c r="R1085" i="2"/>
  <c r="Q1085" i="2"/>
  <c r="P1085" i="2"/>
  <c r="O1085" i="2"/>
  <c r="N1085" i="2"/>
  <c r="M1085" i="2"/>
  <c r="E1085" i="2"/>
  <c r="D1085" i="2"/>
  <c r="C1085" i="2"/>
  <c r="K1084" i="2"/>
  <c r="L1084" i="2"/>
  <c r="S1084" i="2"/>
  <c r="R1084" i="2"/>
  <c r="Q1084" i="2"/>
  <c r="P1084" i="2"/>
  <c r="O1084" i="2"/>
  <c r="N1084" i="2"/>
  <c r="M1084" i="2"/>
  <c r="E1084" i="2"/>
  <c r="D1084" i="2"/>
  <c r="C1084" i="2"/>
  <c r="K1083" i="2"/>
  <c r="L1083" i="2"/>
  <c r="S1083" i="2"/>
  <c r="R1083" i="2"/>
  <c r="Q1083" i="2"/>
  <c r="P1083" i="2"/>
  <c r="O1083" i="2"/>
  <c r="N1083" i="2"/>
  <c r="M1083" i="2"/>
  <c r="E1083" i="2"/>
  <c r="D1083" i="2"/>
  <c r="C1083" i="2"/>
  <c r="K1082" i="2"/>
  <c r="L1082" i="2"/>
  <c r="S1082" i="2"/>
  <c r="R1082" i="2"/>
  <c r="Q1082" i="2"/>
  <c r="P1082" i="2"/>
  <c r="O1082" i="2"/>
  <c r="N1082" i="2"/>
  <c r="M1082" i="2"/>
  <c r="E1082" i="2"/>
  <c r="D1082" i="2"/>
  <c r="C1082" i="2"/>
  <c r="K1081" i="2"/>
  <c r="L1081" i="2"/>
  <c r="S1081" i="2"/>
  <c r="R1081" i="2"/>
  <c r="Q1081" i="2"/>
  <c r="P1081" i="2"/>
  <c r="O1081" i="2"/>
  <c r="N1081" i="2"/>
  <c r="M1081" i="2"/>
  <c r="E1081" i="2"/>
  <c r="D1081" i="2"/>
  <c r="C1081" i="2"/>
  <c r="K1080" i="2"/>
  <c r="L1080" i="2"/>
  <c r="S1080" i="2"/>
  <c r="R1080" i="2"/>
  <c r="Q1080" i="2"/>
  <c r="P1080" i="2"/>
  <c r="O1080" i="2"/>
  <c r="N1080" i="2"/>
  <c r="M1080" i="2"/>
  <c r="E1080" i="2"/>
  <c r="D1080" i="2"/>
  <c r="C1080" i="2"/>
  <c r="K1079" i="2"/>
  <c r="L1079" i="2"/>
  <c r="S1079" i="2"/>
  <c r="R1079" i="2"/>
  <c r="Q1079" i="2"/>
  <c r="P1079" i="2"/>
  <c r="O1079" i="2"/>
  <c r="N1079" i="2"/>
  <c r="M1079" i="2"/>
  <c r="E1079" i="2"/>
  <c r="D1079" i="2"/>
  <c r="C1079" i="2"/>
  <c r="K1078" i="2"/>
  <c r="L1078" i="2"/>
  <c r="S1078" i="2"/>
  <c r="R1078" i="2"/>
  <c r="Q1078" i="2"/>
  <c r="P1078" i="2"/>
  <c r="O1078" i="2"/>
  <c r="N1078" i="2"/>
  <c r="M1078" i="2"/>
  <c r="E1078" i="2"/>
  <c r="D1078" i="2"/>
  <c r="C1078" i="2"/>
  <c r="K1077" i="2"/>
  <c r="L1077" i="2"/>
  <c r="S1077" i="2"/>
  <c r="R1077" i="2"/>
  <c r="Q1077" i="2"/>
  <c r="P1077" i="2"/>
  <c r="O1077" i="2"/>
  <c r="N1077" i="2"/>
  <c r="M1077" i="2"/>
  <c r="E1077" i="2"/>
  <c r="D1077" i="2"/>
  <c r="C1077" i="2"/>
  <c r="K1076" i="2"/>
  <c r="L1076" i="2"/>
  <c r="S1076" i="2"/>
  <c r="R1076" i="2"/>
  <c r="Q1076" i="2"/>
  <c r="P1076" i="2"/>
  <c r="O1076" i="2"/>
  <c r="N1076" i="2"/>
  <c r="M1076" i="2"/>
  <c r="E1076" i="2"/>
  <c r="D1076" i="2"/>
  <c r="C1076" i="2"/>
  <c r="K1075" i="2"/>
  <c r="L1075" i="2"/>
  <c r="S1075" i="2"/>
  <c r="R1075" i="2"/>
  <c r="Q1075" i="2"/>
  <c r="P1075" i="2"/>
  <c r="O1075" i="2"/>
  <c r="N1075" i="2"/>
  <c r="M1075" i="2"/>
  <c r="E1075" i="2"/>
  <c r="D1075" i="2"/>
  <c r="C1075" i="2"/>
  <c r="K1074" i="2"/>
  <c r="L1074" i="2"/>
  <c r="S1074" i="2"/>
  <c r="R1074" i="2"/>
  <c r="Q1074" i="2"/>
  <c r="P1074" i="2"/>
  <c r="O1074" i="2"/>
  <c r="N1074" i="2"/>
  <c r="M1074" i="2"/>
  <c r="E1074" i="2"/>
  <c r="D1074" i="2"/>
  <c r="C1074" i="2"/>
  <c r="K1073" i="2"/>
  <c r="L1073" i="2"/>
  <c r="S1073" i="2"/>
  <c r="R1073" i="2"/>
  <c r="Q1073" i="2"/>
  <c r="P1073" i="2"/>
  <c r="O1073" i="2"/>
  <c r="N1073" i="2"/>
  <c r="M1073" i="2"/>
  <c r="E1073" i="2"/>
  <c r="D1073" i="2"/>
  <c r="C1073" i="2"/>
  <c r="K1072" i="2"/>
  <c r="L1072" i="2"/>
  <c r="S1072" i="2"/>
  <c r="R1072" i="2"/>
  <c r="Q1072" i="2"/>
  <c r="P1072" i="2"/>
  <c r="O1072" i="2"/>
  <c r="N1072" i="2"/>
  <c r="M1072" i="2"/>
  <c r="E1072" i="2"/>
  <c r="D1072" i="2"/>
  <c r="C1072" i="2"/>
  <c r="K1071" i="2"/>
  <c r="L1071" i="2"/>
  <c r="S1071" i="2"/>
  <c r="R1071" i="2"/>
  <c r="Q1071" i="2"/>
  <c r="P1071" i="2"/>
  <c r="O1071" i="2"/>
  <c r="N1071" i="2"/>
  <c r="M1071" i="2"/>
  <c r="E1071" i="2"/>
  <c r="D1071" i="2"/>
  <c r="C1071" i="2"/>
  <c r="K1070" i="2"/>
  <c r="L1070" i="2"/>
  <c r="S1070" i="2"/>
  <c r="R1070" i="2"/>
  <c r="Q1070" i="2"/>
  <c r="P1070" i="2"/>
  <c r="O1070" i="2"/>
  <c r="N1070" i="2"/>
  <c r="M1070" i="2"/>
  <c r="E1070" i="2"/>
  <c r="D1070" i="2"/>
  <c r="C1070" i="2"/>
  <c r="K1069" i="2"/>
  <c r="L1069" i="2"/>
  <c r="S1069" i="2"/>
  <c r="R1069" i="2"/>
  <c r="Q1069" i="2"/>
  <c r="P1069" i="2"/>
  <c r="O1069" i="2"/>
  <c r="N1069" i="2"/>
  <c r="M1069" i="2"/>
  <c r="E1069" i="2"/>
  <c r="D1069" i="2"/>
  <c r="C1069" i="2"/>
  <c r="K1068" i="2"/>
  <c r="L1068" i="2"/>
  <c r="S1068" i="2"/>
  <c r="R1068" i="2"/>
  <c r="Q1068" i="2"/>
  <c r="P1068" i="2"/>
  <c r="O1068" i="2"/>
  <c r="N1068" i="2"/>
  <c r="M1068" i="2"/>
  <c r="E1068" i="2"/>
  <c r="D1068" i="2"/>
  <c r="C1068" i="2"/>
  <c r="K1067" i="2"/>
  <c r="L1067" i="2"/>
  <c r="S1067" i="2"/>
  <c r="R1067" i="2"/>
  <c r="Q1067" i="2"/>
  <c r="P1067" i="2"/>
  <c r="O1067" i="2"/>
  <c r="N1067" i="2"/>
  <c r="M1067" i="2"/>
  <c r="E1067" i="2"/>
  <c r="D1067" i="2"/>
  <c r="C1067" i="2"/>
  <c r="K1066" i="2"/>
  <c r="L1066" i="2"/>
  <c r="S1066" i="2"/>
  <c r="R1066" i="2"/>
  <c r="Q1066" i="2"/>
  <c r="P1066" i="2"/>
  <c r="O1066" i="2"/>
  <c r="N1066" i="2"/>
  <c r="M1066" i="2"/>
  <c r="E1066" i="2"/>
  <c r="D1066" i="2"/>
  <c r="C1066" i="2"/>
  <c r="K1065" i="2"/>
  <c r="L1065" i="2"/>
  <c r="S1065" i="2"/>
  <c r="R1065" i="2"/>
  <c r="Q1065" i="2"/>
  <c r="P1065" i="2"/>
  <c r="O1065" i="2"/>
  <c r="N1065" i="2"/>
  <c r="M1065" i="2"/>
  <c r="E1065" i="2"/>
  <c r="D1065" i="2"/>
  <c r="C1065" i="2"/>
  <c r="K1064" i="2"/>
  <c r="L1064" i="2"/>
  <c r="S1064" i="2"/>
  <c r="R1064" i="2"/>
  <c r="Q1064" i="2"/>
  <c r="P1064" i="2"/>
  <c r="O1064" i="2"/>
  <c r="N1064" i="2"/>
  <c r="M1064" i="2"/>
  <c r="E1064" i="2"/>
  <c r="D1064" i="2"/>
  <c r="C1064" i="2"/>
  <c r="K1063" i="2"/>
  <c r="L1063" i="2"/>
  <c r="S1063" i="2"/>
  <c r="R1063" i="2"/>
  <c r="Q1063" i="2"/>
  <c r="P1063" i="2"/>
  <c r="O1063" i="2"/>
  <c r="N1063" i="2"/>
  <c r="M1063" i="2"/>
  <c r="E1063" i="2"/>
  <c r="D1063" i="2"/>
  <c r="C1063" i="2"/>
  <c r="K1062" i="2"/>
  <c r="L1062" i="2"/>
  <c r="S1062" i="2"/>
  <c r="R1062" i="2"/>
  <c r="Q1062" i="2"/>
  <c r="P1062" i="2"/>
  <c r="O1062" i="2"/>
  <c r="N1062" i="2"/>
  <c r="M1062" i="2"/>
  <c r="E1062" i="2"/>
  <c r="D1062" i="2"/>
  <c r="C1062" i="2"/>
  <c r="K1061" i="2"/>
  <c r="L1061" i="2"/>
  <c r="S1061" i="2"/>
  <c r="R1061" i="2"/>
  <c r="Q1061" i="2"/>
  <c r="P1061" i="2"/>
  <c r="O1061" i="2"/>
  <c r="N1061" i="2"/>
  <c r="M1061" i="2"/>
  <c r="E1061" i="2"/>
  <c r="D1061" i="2"/>
  <c r="C1061" i="2"/>
  <c r="K1060" i="2"/>
  <c r="L1060" i="2"/>
  <c r="S1060" i="2"/>
  <c r="R1060" i="2"/>
  <c r="Q1060" i="2"/>
  <c r="P1060" i="2"/>
  <c r="O1060" i="2"/>
  <c r="N1060" i="2"/>
  <c r="M1060" i="2"/>
  <c r="E1060" i="2"/>
  <c r="D1060" i="2"/>
  <c r="C1060" i="2"/>
  <c r="K1059" i="2"/>
  <c r="L1059" i="2"/>
  <c r="S1059" i="2"/>
  <c r="R1059" i="2"/>
  <c r="Q1059" i="2"/>
  <c r="P1059" i="2"/>
  <c r="O1059" i="2"/>
  <c r="N1059" i="2"/>
  <c r="M1059" i="2"/>
  <c r="E1059" i="2"/>
  <c r="D1059" i="2"/>
  <c r="C1059" i="2"/>
  <c r="K1058" i="2"/>
  <c r="L1058" i="2"/>
  <c r="S1058" i="2"/>
  <c r="R1058" i="2"/>
  <c r="Q1058" i="2"/>
  <c r="P1058" i="2"/>
  <c r="O1058" i="2"/>
  <c r="N1058" i="2"/>
  <c r="M1058" i="2"/>
  <c r="E1058" i="2"/>
  <c r="D1058" i="2"/>
  <c r="C1058" i="2"/>
  <c r="K1057" i="2"/>
  <c r="L1057" i="2"/>
  <c r="S1057" i="2"/>
  <c r="R1057" i="2"/>
  <c r="Q1057" i="2"/>
  <c r="P1057" i="2"/>
  <c r="O1057" i="2"/>
  <c r="N1057" i="2"/>
  <c r="M1057" i="2"/>
  <c r="E1057" i="2"/>
  <c r="D1057" i="2"/>
  <c r="C1057" i="2"/>
  <c r="K1056" i="2"/>
  <c r="L1056" i="2"/>
  <c r="S1056" i="2"/>
  <c r="R1056" i="2"/>
  <c r="Q1056" i="2"/>
  <c r="P1056" i="2"/>
  <c r="O1056" i="2"/>
  <c r="N1056" i="2"/>
  <c r="M1056" i="2"/>
  <c r="E1056" i="2"/>
  <c r="D1056" i="2"/>
  <c r="C1056" i="2"/>
  <c r="K1055" i="2"/>
  <c r="L1055" i="2"/>
  <c r="S1055" i="2"/>
  <c r="R1055" i="2"/>
  <c r="Q1055" i="2"/>
  <c r="P1055" i="2"/>
  <c r="O1055" i="2"/>
  <c r="N1055" i="2"/>
  <c r="M1055" i="2"/>
  <c r="E1055" i="2"/>
  <c r="D1055" i="2"/>
  <c r="C1055" i="2"/>
  <c r="K1054" i="2"/>
  <c r="L1054" i="2"/>
  <c r="S1054" i="2"/>
  <c r="R1054" i="2"/>
  <c r="Q1054" i="2"/>
  <c r="P1054" i="2"/>
  <c r="O1054" i="2"/>
  <c r="N1054" i="2"/>
  <c r="M1054" i="2"/>
  <c r="E1054" i="2"/>
  <c r="D1054" i="2"/>
  <c r="C1054" i="2"/>
  <c r="K1053" i="2"/>
  <c r="L1053" i="2"/>
  <c r="S1053" i="2"/>
  <c r="R1053" i="2"/>
  <c r="Q1053" i="2"/>
  <c r="P1053" i="2"/>
  <c r="O1053" i="2"/>
  <c r="N1053" i="2"/>
  <c r="M1053" i="2"/>
  <c r="E1053" i="2"/>
  <c r="D1053" i="2"/>
  <c r="C1053" i="2"/>
  <c r="K1052" i="2"/>
  <c r="L1052" i="2"/>
  <c r="S1052" i="2"/>
  <c r="R1052" i="2"/>
  <c r="Q1052" i="2"/>
  <c r="P1052" i="2"/>
  <c r="O1052" i="2"/>
  <c r="N1052" i="2"/>
  <c r="M1052" i="2"/>
  <c r="E1052" i="2"/>
  <c r="D1052" i="2"/>
  <c r="C1052" i="2"/>
  <c r="K1051" i="2"/>
  <c r="L1051" i="2"/>
  <c r="S1051" i="2"/>
  <c r="R1051" i="2"/>
  <c r="Q1051" i="2"/>
  <c r="P1051" i="2"/>
  <c r="O1051" i="2"/>
  <c r="N1051" i="2"/>
  <c r="M1051" i="2"/>
  <c r="E1051" i="2"/>
  <c r="D1051" i="2"/>
  <c r="C1051" i="2"/>
  <c r="K1050" i="2"/>
  <c r="L1050" i="2"/>
  <c r="S1050" i="2"/>
  <c r="R1050" i="2"/>
  <c r="Q1050" i="2"/>
  <c r="P1050" i="2"/>
  <c r="O1050" i="2"/>
  <c r="N1050" i="2"/>
  <c r="M1050" i="2"/>
  <c r="E1050" i="2"/>
  <c r="D1050" i="2"/>
  <c r="C1050" i="2"/>
  <c r="K1049" i="2"/>
  <c r="L1049" i="2"/>
  <c r="S1049" i="2"/>
  <c r="R1049" i="2"/>
  <c r="Q1049" i="2"/>
  <c r="P1049" i="2"/>
  <c r="O1049" i="2"/>
  <c r="N1049" i="2"/>
  <c r="M1049" i="2"/>
  <c r="E1049" i="2"/>
  <c r="D1049" i="2"/>
  <c r="C1049" i="2"/>
  <c r="K1048" i="2"/>
  <c r="L1048" i="2"/>
  <c r="S1048" i="2"/>
  <c r="R1048" i="2"/>
  <c r="Q1048" i="2"/>
  <c r="P1048" i="2"/>
  <c r="O1048" i="2"/>
  <c r="N1048" i="2"/>
  <c r="M1048" i="2"/>
  <c r="E1048" i="2"/>
  <c r="D1048" i="2"/>
  <c r="C1048" i="2"/>
  <c r="K1047" i="2"/>
  <c r="L1047" i="2"/>
  <c r="S1047" i="2"/>
  <c r="R1047" i="2"/>
  <c r="Q1047" i="2"/>
  <c r="P1047" i="2"/>
  <c r="O1047" i="2"/>
  <c r="N1047" i="2"/>
  <c r="M1047" i="2"/>
  <c r="E1047" i="2"/>
  <c r="D1047" i="2"/>
  <c r="C1047" i="2"/>
  <c r="K1046" i="2"/>
  <c r="L1046" i="2"/>
  <c r="S1046" i="2"/>
  <c r="R1046" i="2"/>
  <c r="Q1046" i="2"/>
  <c r="P1046" i="2"/>
  <c r="O1046" i="2"/>
  <c r="N1046" i="2"/>
  <c r="M1046" i="2"/>
  <c r="E1046" i="2"/>
  <c r="D1046" i="2"/>
  <c r="C1046" i="2"/>
  <c r="K1045" i="2"/>
  <c r="L1045" i="2"/>
  <c r="S1045" i="2"/>
  <c r="R1045" i="2"/>
  <c r="Q1045" i="2"/>
  <c r="P1045" i="2"/>
  <c r="O1045" i="2"/>
  <c r="N1045" i="2"/>
  <c r="M1045" i="2"/>
  <c r="E1045" i="2"/>
  <c r="D1045" i="2"/>
  <c r="C1045" i="2"/>
  <c r="K1044" i="2"/>
  <c r="L1044" i="2"/>
  <c r="S1044" i="2"/>
  <c r="R1044" i="2"/>
  <c r="Q1044" i="2"/>
  <c r="P1044" i="2"/>
  <c r="O1044" i="2"/>
  <c r="N1044" i="2"/>
  <c r="M1044" i="2"/>
  <c r="E1044" i="2"/>
  <c r="D1044" i="2"/>
  <c r="C1044" i="2"/>
  <c r="K1043" i="2"/>
  <c r="L1043" i="2"/>
  <c r="S1043" i="2"/>
  <c r="R1043" i="2"/>
  <c r="Q1043" i="2"/>
  <c r="P1043" i="2"/>
  <c r="O1043" i="2"/>
  <c r="N1043" i="2"/>
  <c r="M1043" i="2"/>
  <c r="E1043" i="2"/>
  <c r="D1043" i="2"/>
  <c r="C1043" i="2"/>
  <c r="K1042" i="2"/>
  <c r="L1042" i="2"/>
  <c r="S1042" i="2"/>
  <c r="R1042" i="2"/>
  <c r="Q1042" i="2"/>
  <c r="P1042" i="2"/>
  <c r="O1042" i="2"/>
  <c r="N1042" i="2"/>
  <c r="M1042" i="2"/>
  <c r="E1042" i="2"/>
  <c r="D1042" i="2"/>
  <c r="C1042" i="2"/>
  <c r="K1041" i="2"/>
  <c r="L1041" i="2"/>
  <c r="S1041" i="2"/>
  <c r="R1041" i="2"/>
  <c r="Q1041" i="2"/>
  <c r="P1041" i="2"/>
  <c r="O1041" i="2"/>
  <c r="N1041" i="2"/>
  <c r="M1041" i="2"/>
  <c r="E1041" i="2"/>
  <c r="D1041" i="2"/>
  <c r="C1041" i="2"/>
  <c r="K1040" i="2"/>
  <c r="L1040" i="2"/>
  <c r="S1040" i="2"/>
  <c r="R1040" i="2"/>
  <c r="Q1040" i="2"/>
  <c r="P1040" i="2"/>
  <c r="O1040" i="2"/>
  <c r="N1040" i="2"/>
  <c r="M1040" i="2"/>
  <c r="E1040" i="2"/>
  <c r="D1040" i="2"/>
  <c r="C1040" i="2"/>
  <c r="K1039" i="2"/>
  <c r="L1039" i="2"/>
  <c r="S1039" i="2"/>
  <c r="R1039" i="2"/>
  <c r="Q1039" i="2"/>
  <c r="P1039" i="2"/>
  <c r="O1039" i="2"/>
  <c r="N1039" i="2"/>
  <c r="M1039" i="2"/>
  <c r="E1039" i="2"/>
  <c r="D1039" i="2"/>
  <c r="C1039" i="2"/>
  <c r="K1038" i="2"/>
  <c r="L1038" i="2"/>
  <c r="S1038" i="2"/>
  <c r="R1038" i="2"/>
  <c r="Q1038" i="2"/>
  <c r="P1038" i="2"/>
  <c r="O1038" i="2"/>
  <c r="N1038" i="2"/>
  <c r="M1038" i="2"/>
  <c r="E1038" i="2"/>
  <c r="D1038" i="2"/>
  <c r="C1038" i="2"/>
  <c r="K1037" i="2"/>
  <c r="L1037" i="2"/>
  <c r="S1037" i="2"/>
  <c r="R1037" i="2"/>
  <c r="Q1037" i="2"/>
  <c r="P1037" i="2"/>
  <c r="O1037" i="2"/>
  <c r="N1037" i="2"/>
  <c r="M1037" i="2"/>
  <c r="E1037" i="2"/>
  <c r="D1037" i="2"/>
  <c r="C1037" i="2"/>
  <c r="K1036" i="2"/>
  <c r="L1036" i="2"/>
  <c r="S1036" i="2"/>
  <c r="R1036" i="2"/>
  <c r="Q1036" i="2"/>
  <c r="P1036" i="2"/>
  <c r="O1036" i="2"/>
  <c r="N1036" i="2"/>
  <c r="M1036" i="2"/>
  <c r="E1036" i="2"/>
  <c r="D1036" i="2"/>
  <c r="C1036" i="2"/>
  <c r="K1035" i="2"/>
  <c r="L1035" i="2"/>
  <c r="S1035" i="2"/>
  <c r="R1035" i="2"/>
  <c r="Q1035" i="2"/>
  <c r="P1035" i="2"/>
  <c r="O1035" i="2"/>
  <c r="N1035" i="2"/>
  <c r="M1035" i="2"/>
  <c r="E1035" i="2"/>
  <c r="D1035" i="2"/>
  <c r="C1035" i="2"/>
  <c r="K1034" i="2"/>
  <c r="L1034" i="2"/>
  <c r="S1034" i="2"/>
  <c r="R1034" i="2"/>
  <c r="Q1034" i="2"/>
  <c r="P1034" i="2"/>
  <c r="O1034" i="2"/>
  <c r="N1034" i="2"/>
  <c r="M1034" i="2"/>
  <c r="E1034" i="2"/>
  <c r="D1034" i="2"/>
  <c r="C1034" i="2"/>
  <c r="K1033" i="2"/>
  <c r="L1033" i="2"/>
  <c r="S1033" i="2"/>
  <c r="R1033" i="2"/>
  <c r="Q1033" i="2"/>
  <c r="P1033" i="2"/>
  <c r="O1033" i="2"/>
  <c r="N1033" i="2"/>
  <c r="M1033" i="2"/>
  <c r="E1033" i="2"/>
  <c r="D1033" i="2"/>
  <c r="C1033" i="2"/>
  <c r="K1032" i="2"/>
  <c r="L1032" i="2"/>
  <c r="S1032" i="2"/>
  <c r="R1032" i="2"/>
  <c r="Q1032" i="2"/>
  <c r="P1032" i="2"/>
  <c r="O1032" i="2"/>
  <c r="N1032" i="2"/>
  <c r="M1032" i="2"/>
  <c r="E1032" i="2"/>
  <c r="D1032" i="2"/>
  <c r="C1032" i="2"/>
  <c r="K1031" i="2"/>
  <c r="L1031" i="2"/>
  <c r="S1031" i="2"/>
  <c r="R1031" i="2"/>
  <c r="Q1031" i="2"/>
  <c r="P1031" i="2"/>
  <c r="O1031" i="2"/>
  <c r="N1031" i="2"/>
  <c r="M1031" i="2"/>
  <c r="E1031" i="2"/>
  <c r="D1031" i="2"/>
  <c r="C1031" i="2"/>
  <c r="K1030" i="2"/>
  <c r="L1030" i="2"/>
  <c r="S1030" i="2"/>
  <c r="R1030" i="2"/>
  <c r="Q1030" i="2"/>
  <c r="P1030" i="2"/>
  <c r="O1030" i="2"/>
  <c r="N1030" i="2"/>
  <c r="M1030" i="2"/>
  <c r="E1030" i="2"/>
  <c r="D1030" i="2"/>
  <c r="C1030" i="2"/>
  <c r="K1029" i="2"/>
  <c r="L1029" i="2"/>
  <c r="S1029" i="2"/>
  <c r="R1029" i="2"/>
  <c r="Q1029" i="2"/>
  <c r="P1029" i="2"/>
  <c r="O1029" i="2"/>
  <c r="N1029" i="2"/>
  <c r="M1029" i="2"/>
  <c r="E1029" i="2"/>
  <c r="D1029" i="2"/>
  <c r="C1029" i="2"/>
  <c r="K1028" i="2"/>
  <c r="L1028" i="2"/>
  <c r="S1028" i="2"/>
  <c r="R1028" i="2"/>
  <c r="Q1028" i="2"/>
  <c r="P1028" i="2"/>
  <c r="O1028" i="2"/>
  <c r="N1028" i="2"/>
  <c r="M1028" i="2"/>
  <c r="E1028" i="2"/>
  <c r="D1028" i="2"/>
  <c r="C1028" i="2"/>
  <c r="K1027" i="2"/>
  <c r="L1027" i="2"/>
  <c r="S1027" i="2"/>
  <c r="R1027" i="2"/>
  <c r="Q1027" i="2"/>
  <c r="P1027" i="2"/>
  <c r="O1027" i="2"/>
  <c r="N1027" i="2"/>
  <c r="M1027" i="2"/>
  <c r="E1027" i="2"/>
  <c r="D1027" i="2"/>
  <c r="C1027" i="2"/>
  <c r="K1026" i="2"/>
  <c r="L1026" i="2"/>
  <c r="S1026" i="2"/>
  <c r="R1026" i="2"/>
  <c r="Q1026" i="2"/>
  <c r="P1026" i="2"/>
  <c r="O1026" i="2"/>
  <c r="N1026" i="2"/>
  <c r="M1026" i="2"/>
  <c r="E1026" i="2"/>
  <c r="D1026" i="2"/>
  <c r="C1026" i="2"/>
  <c r="K1025" i="2"/>
  <c r="L1025" i="2"/>
  <c r="S1025" i="2"/>
  <c r="R1025" i="2"/>
  <c r="Q1025" i="2"/>
  <c r="P1025" i="2"/>
  <c r="O1025" i="2"/>
  <c r="N1025" i="2"/>
  <c r="M1025" i="2"/>
  <c r="E1025" i="2"/>
  <c r="D1025" i="2"/>
  <c r="C1025" i="2"/>
  <c r="K1024" i="2"/>
  <c r="L1024" i="2"/>
  <c r="S1024" i="2"/>
  <c r="R1024" i="2"/>
  <c r="Q1024" i="2"/>
  <c r="P1024" i="2"/>
  <c r="O1024" i="2"/>
  <c r="N1024" i="2"/>
  <c r="M1024" i="2"/>
  <c r="E1024" i="2"/>
  <c r="D1024" i="2"/>
  <c r="C1024" i="2"/>
  <c r="K1023" i="2"/>
  <c r="L1023" i="2"/>
  <c r="S1023" i="2"/>
  <c r="R1023" i="2"/>
  <c r="Q1023" i="2"/>
  <c r="P1023" i="2"/>
  <c r="O1023" i="2"/>
  <c r="N1023" i="2"/>
  <c r="M1023" i="2"/>
  <c r="E1023" i="2"/>
  <c r="D1023" i="2"/>
  <c r="C1023" i="2"/>
  <c r="K1022" i="2"/>
  <c r="L1022" i="2"/>
  <c r="S1022" i="2"/>
  <c r="R1022" i="2"/>
  <c r="Q1022" i="2"/>
  <c r="P1022" i="2"/>
  <c r="O1022" i="2"/>
  <c r="N1022" i="2"/>
  <c r="M1022" i="2"/>
  <c r="E1022" i="2"/>
  <c r="D1022" i="2"/>
  <c r="C1022" i="2"/>
  <c r="K1021" i="2"/>
  <c r="L1021" i="2"/>
  <c r="S1021" i="2"/>
  <c r="R1021" i="2"/>
  <c r="Q1021" i="2"/>
  <c r="P1021" i="2"/>
  <c r="O1021" i="2"/>
  <c r="N1021" i="2"/>
  <c r="M1021" i="2"/>
  <c r="E1021" i="2"/>
  <c r="D1021" i="2"/>
  <c r="C1021" i="2"/>
  <c r="K1020" i="2"/>
  <c r="L1020" i="2"/>
  <c r="S1020" i="2"/>
  <c r="R1020" i="2"/>
  <c r="Q1020" i="2"/>
  <c r="P1020" i="2"/>
  <c r="O1020" i="2"/>
  <c r="N1020" i="2"/>
  <c r="M1020" i="2"/>
  <c r="E1020" i="2"/>
  <c r="D1020" i="2"/>
  <c r="C1020" i="2"/>
  <c r="K1019" i="2"/>
  <c r="L1019" i="2"/>
  <c r="S1019" i="2"/>
  <c r="R1019" i="2"/>
  <c r="Q1019" i="2"/>
  <c r="P1019" i="2"/>
  <c r="O1019" i="2"/>
  <c r="N1019" i="2"/>
  <c r="M1019" i="2"/>
  <c r="E1019" i="2"/>
  <c r="D1019" i="2"/>
  <c r="C1019" i="2"/>
  <c r="K1018" i="2"/>
  <c r="L1018" i="2"/>
  <c r="S1018" i="2"/>
  <c r="R1018" i="2"/>
  <c r="Q1018" i="2"/>
  <c r="P1018" i="2"/>
  <c r="O1018" i="2"/>
  <c r="N1018" i="2"/>
  <c r="M1018" i="2"/>
  <c r="E1018" i="2"/>
  <c r="D1018" i="2"/>
  <c r="C1018" i="2"/>
  <c r="K1017" i="2"/>
  <c r="L1017" i="2"/>
  <c r="S1017" i="2"/>
  <c r="R1017" i="2"/>
  <c r="Q1017" i="2"/>
  <c r="P1017" i="2"/>
  <c r="O1017" i="2"/>
  <c r="N1017" i="2"/>
  <c r="M1017" i="2"/>
  <c r="E1017" i="2"/>
  <c r="D1017" i="2"/>
  <c r="C1017" i="2"/>
  <c r="K1016" i="2"/>
  <c r="L1016" i="2"/>
  <c r="S1016" i="2"/>
  <c r="R1016" i="2"/>
  <c r="Q1016" i="2"/>
  <c r="P1016" i="2"/>
  <c r="O1016" i="2"/>
  <c r="N1016" i="2"/>
  <c r="M1016" i="2"/>
  <c r="E1016" i="2"/>
  <c r="D1016" i="2"/>
  <c r="C1016" i="2"/>
  <c r="K1015" i="2"/>
  <c r="L1015" i="2"/>
  <c r="S1015" i="2"/>
  <c r="R1015" i="2"/>
  <c r="Q1015" i="2"/>
  <c r="P1015" i="2"/>
  <c r="O1015" i="2"/>
  <c r="N1015" i="2"/>
  <c r="M1015" i="2"/>
  <c r="E1015" i="2"/>
  <c r="D1015" i="2"/>
  <c r="C1015" i="2"/>
  <c r="K1014" i="2"/>
  <c r="L1014" i="2"/>
  <c r="S1014" i="2"/>
  <c r="R1014" i="2"/>
  <c r="Q1014" i="2"/>
  <c r="P1014" i="2"/>
  <c r="O1014" i="2"/>
  <c r="N1014" i="2"/>
  <c r="M1014" i="2"/>
  <c r="E1014" i="2"/>
  <c r="D1014" i="2"/>
  <c r="C1014" i="2"/>
  <c r="K1013" i="2"/>
  <c r="L1013" i="2"/>
  <c r="S1013" i="2"/>
  <c r="R1013" i="2"/>
  <c r="Q1013" i="2"/>
  <c r="P1013" i="2"/>
  <c r="O1013" i="2"/>
  <c r="N1013" i="2"/>
  <c r="M1013" i="2"/>
  <c r="E1013" i="2"/>
  <c r="D1013" i="2"/>
  <c r="C1013" i="2"/>
  <c r="K1012" i="2"/>
  <c r="L1012" i="2"/>
  <c r="S1012" i="2"/>
  <c r="R1012" i="2"/>
  <c r="Q1012" i="2"/>
  <c r="P1012" i="2"/>
  <c r="O1012" i="2"/>
  <c r="N1012" i="2"/>
  <c r="M1012" i="2"/>
  <c r="E1012" i="2"/>
  <c r="D1012" i="2"/>
  <c r="C1012" i="2"/>
  <c r="K1011" i="2"/>
  <c r="L1011" i="2"/>
  <c r="S1011" i="2"/>
  <c r="R1011" i="2"/>
  <c r="Q1011" i="2"/>
  <c r="P1011" i="2"/>
  <c r="O1011" i="2"/>
  <c r="N1011" i="2"/>
  <c r="M1011" i="2"/>
  <c r="E1011" i="2"/>
  <c r="D1011" i="2"/>
  <c r="C1011" i="2"/>
  <c r="K1010" i="2"/>
  <c r="L1010" i="2"/>
  <c r="S1010" i="2"/>
  <c r="R1010" i="2"/>
  <c r="Q1010" i="2"/>
  <c r="P1010" i="2"/>
  <c r="O1010" i="2"/>
  <c r="N1010" i="2"/>
  <c r="M1010" i="2"/>
  <c r="E1010" i="2"/>
  <c r="D1010" i="2"/>
  <c r="C1010" i="2"/>
  <c r="K1009" i="2"/>
  <c r="L1009" i="2"/>
  <c r="S1009" i="2"/>
  <c r="R1009" i="2"/>
  <c r="Q1009" i="2"/>
  <c r="P1009" i="2"/>
  <c r="O1009" i="2"/>
  <c r="N1009" i="2"/>
  <c r="M1009" i="2"/>
  <c r="E1009" i="2"/>
  <c r="D1009" i="2"/>
  <c r="C1009" i="2"/>
  <c r="K1008" i="2"/>
  <c r="L1008" i="2"/>
  <c r="S1008" i="2"/>
  <c r="R1008" i="2"/>
  <c r="Q1008" i="2"/>
  <c r="P1008" i="2"/>
  <c r="O1008" i="2"/>
  <c r="N1008" i="2"/>
  <c r="M1008" i="2"/>
  <c r="E1008" i="2"/>
  <c r="D1008" i="2"/>
  <c r="C1008" i="2"/>
  <c r="K1007" i="2"/>
  <c r="L1007" i="2"/>
  <c r="S1007" i="2"/>
  <c r="R1007" i="2"/>
  <c r="Q1007" i="2"/>
  <c r="P1007" i="2"/>
  <c r="O1007" i="2"/>
  <c r="N1007" i="2"/>
  <c r="M1007" i="2"/>
  <c r="E1007" i="2"/>
  <c r="D1007" i="2"/>
  <c r="C1007" i="2"/>
  <c r="K1006" i="2"/>
  <c r="L1006" i="2"/>
  <c r="S1006" i="2"/>
  <c r="R1006" i="2"/>
  <c r="Q1006" i="2"/>
  <c r="P1006" i="2"/>
  <c r="O1006" i="2"/>
  <c r="N1006" i="2"/>
  <c r="M1006" i="2"/>
  <c r="E1006" i="2"/>
  <c r="D1006" i="2"/>
  <c r="C1006" i="2"/>
  <c r="K1005" i="2"/>
  <c r="L1005" i="2"/>
  <c r="S1005" i="2"/>
  <c r="R1005" i="2"/>
  <c r="Q1005" i="2"/>
  <c r="P1005" i="2"/>
  <c r="O1005" i="2"/>
  <c r="N1005" i="2"/>
  <c r="M1005" i="2"/>
  <c r="E1005" i="2"/>
  <c r="D1005" i="2"/>
  <c r="C1005" i="2"/>
  <c r="K1004" i="2"/>
  <c r="L1004" i="2"/>
  <c r="S1004" i="2"/>
  <c r="R1004" i="2"/>
  <c r="Q1004" i="2"/>
  <c r="P1004" i="2"/>
  <c r="O1004" i="2"/>
  <c r="N1004" i="2"/>
  <c r="M1004" i="2"/>
  <c r="E1004" i="2"/>
  <c r="D1004" i="2"/>
  <c r="C1004" i="2"/>
  <c r="K1003" i="2"/>
  <c r="L1003" i="2"/>
  <c r="S1003" i="2"/>
  <c r="R1003" i="2"/>
  <c r="Q1003" i="2"/>
  <c r="P1003" i="2"/>
  <c r="O1003" i="2"/>
  <c r="N1003" i="2"/>
  <c r="M1003" i="2"/>
  <c r="E1003" i="2"/>
  <c r="D1003" i="2"/>
  <c r="C1003" i="2"/>
  <c r="K1002" i="2"/>
  <c r="L1002" i="2"/>
  <c r="S1002" i="2"/>
  <c r="R1002" i="2"/>
  <c r="Q1002" i="2"/>
  <c r="P1002" i="2"/>
  <c r="O1002" i="2"/>
  <c r="N1002" i="2"/>
  <c r="M1002" i="2"/>
  <c r="E1002" i="2"/>
  <c r="D1002" i="2"/>
  <c r="C1002" i="2"/>
  <c r="K1001" i="2"/>
  <c r="L1001" i="2"/>
  <c r="S1001" i="2"/>
  <c r="R1001" i="2"/>
  <c r="Q1001" i="2"/>
  <c r="P1001" i="2"/>
  <c r="O1001" i="2"/>
  <c r="N1001" i="2"/>
  <c r="M1001" i="2"/>
  <c r="E1001" i="2"/>
  <c r="D1001" i="2"/>
  <c r="C1001" i="2"/>
  <c r="K1000" i="2"/>
  <c r="L1000" i="2"/>
  <c r="S1000" i="2"/>
  <c r="R1000" i="2"/>
  <c r="Q1000" i="2"/>
  <c r="P1000" i="2"/>
  <c r="O1000" i="2"/>
  <c r="N1000" i="2"/>
  <c r="M1000" i="2"/>
  <c r="E1000" i="2"/>
  <c r="D1000" i="2"/>
  <c r="C1000" i="2"/>
  <c r="K999" i="2"/>
  <c r="L999" i="2"/>
  <c r="S999" i="2"/>
  <c r="R999" i="2"/>
  <c r="Q999" i="2"/>
  <c r="P999" i="2"/>
  <c r="O999" i="2"/>
  <c r="N999" i="2"/>
  <c r="M999" i="2"/>
  <c r="E999" i="2"/>
  <c r="D999" i="2"/>
  <c r="C999" i="2"/>
  <c r="K998" i="2"/>
  <c r="L998" i="2"/>
  <c r="S998" i="2"/>
  <c r="R998" i="2"/>
  <c r="Q998" i="2"/>
  <c r="P998" i="2"/>
  <c r="O998" i="2"/>
  <c r="N998" i="2"/>
  <c r="M998" i="2"/>
  <c r="E998" i="2"/>
  <c r="D998" i="2"/>
  <c r="C998" i="2"/>
  <c r="K997" i="2"/>
  <c r="L997" i="2"/>
  <c r="S997" i="2"/>
  <c r="R997" i="2"/>
  <c r="Q997" i="2"/>
  <c r="P997" i="2"/>
  <c r="O997" i="2"/>
  <c r="N997" i="2"/>
  <c r="M997" i="2"/>
  <c r="E997" i="2"/>
  <c r="D997" i="2"/>
  <c r="C997" i="2"/>
  <c r="K996" i="2"/>
  <c r="L996" i="2"/>
  <c r="S996" i="2"/>
  <c r="R996" i="2"/>
  <c r="Q996" i="2"/>
  <c r="P996" i="2"/>
  <c r="O996" i="2"/>
  <c r="N996" i="2"/>
  <c r="M996" i="2"/>
  <c r="E996" i="2"/>
  <c r="D996" i="2"/>
  <c r="C996" i="2"/>
  <c r="K995" i="2"/>
  <c r="L995" i="2"/>
  <c r="S995" i="2"/>
  <c r="R995" i="2"/>
  <c r="Q995" i="2"/>
  <c r="P995" i="2"/>
  <c r="O995" i="2"/>
  <c r="N995" i="2"/>
  <c r="M995" i="2"/>
  <c r="E995" i="2"/>
  <c r="D995" i="2"/>
  <c r="C995" i="2"/>
  <c r="K994" i="2"/>
  <c r="L994" i="2"/>
  <c r="S994" i="2"/>
  <c r="R994" i="2"/>
  <c r="Q994" i="2"/>
  <c r="P994" i="2"/>
  <c r="O994" i="2"/>
  <c r="N994" i="2"/>
  <c r="M994" i="2"/>
  <c r="E994" i="2"/>
  <c r="D994" i="2"/>
  <c r="C994" i="2"/>
  <c r="K993" i="2"/>
  <c r="L993" i="2"/>
  <c r="S993" i="2"/>
  <c r="R993" i="2"/>
  <c r="Q993" i="2"/>
  <c r="P993" i="2"/>
  <c r="O993" i="2"/>
  <c r="N993" i="2"/>
  <c r="M993" i="2"/>
  <c r="E993" i="2"/>
  <c r="D993" i="2"/>
  <c r="C993" i="2"/>
  <c r="K992" i="2"/>
  <c r="L992" i="2"/>
  <c r="S992" i="2"/>
  <c r="R992" i="2"/>
  <c r="Q992" i="2"/>
  <c r="P992" i="2"/>
  <c r="O992" i="2"/>
  <c r="N992" i="2"/>
  <c r="M992" i="2"/>
  <c r="E992" i="2"/>
  <c r="D992" i="2"/>
  <c r="C992" i="2"/>
  <c r="K991" i="2"/>
  <c r="L991" i="2"/>
  <c r="S991" i="2"/>
  <c r="R991" i="2"/>
  <c r="Q991" i="2"/>
  <c r="P991" i="2"/>
  <c r="O991" i="2"/>
  <c r="N991" i="2"/>
  <c r="M991" i="2"/>
  <c r="E991" i="2"/>
  <c r="D991" i="2"/>
  <c r="C991" i="2"/>
  <c r="K990" i="2"/>
  <c r="L990" i="2"/>
  <c r="S990" i="2"/>
  <c r="R990" i="2"/>
  <c r="Q990" i="2"/>
  <c r="P990" i="2"/>
  <c r="O990" i="2"/>
  <c r="N990" i="2"/>
  <c r="M990" i="2"/>
  <c r="E990" i="2"/>
  <c r="D990" i="2"/>
  <c r="C990" i="2"/>
  <c r="K989" i="2"/>
  <c r="L989" i="2"/>
  <c r="S989" i="2"/>
  <c r="R989" i="2"/>
  <c r="Q989" i="2"/>
  <c r="P989" i="2"/>
  <c r="O989" i="2"/>
  <c r="N989" i="2"/>
  <c r="M989" i="2"/>
  <c r="E989" i="2"/>
  <c r="D989" i="2"/>
  <c r="C989" i="2"/>
  <c r="K988" i="2"/>
  <c r="L988" i="2"/>
  <c r="S988" i="2"/>
  <c r="R988" i="2"/>
  <c r="Q988" i="2"/>
  <c r="P988" i="2"/>
  <c r="O988" i="2"/>
  <c r="N988" i="2"/>
  <c r="M988" i="2"/>
  <c r="E988" i="2"/>
  <c r="D988" i="2"/>
  <c r="C988" i="2"/>
  <c r="K987" i="2"/>
  <c r="L987" i="2"/>
  <c r="S987" i="2"/>
  <c r="R987" i="2"/>
  <c r="Q987" i="2"/>
  <c r="P987" i="2"/>
  <c r="O987" i="2"/>
  <c r="N987" i="2"/>
  <c r="M987" i="2"/>
  <c r="E987" i="2"/>
  <c r="D987" i="2"/>
  <c r="C987" i="2"/>
  <c r="K986" i="2"/>
  <c r="L986" i="2"/>
  <c r="S986" i="2"/>
  <c r="R986" i="2"/>
  <c r="Q986" i="2"/>
  <c r="P986" i="2"/>
  <c r="O986" i="2"/>
  <c r="N986" i="2"/>
  <c r="M986" i="2"/>
  <c r="E986" i="2"/>
  <c r="D986" i="2"/>
  <c r="C986" i="2"/>
  <c r="K985" i="2"/>
  <c r="L985" i="2"/>
  <c r="S985" i="2"/>
  <c r="R985" i="2"/>
  <c r="Q985" i="2"/>
  <c r="P985" i="2"/>
  <c r="O985" i="2"/>
  <c r="N985" i="2"/>
  <c r="M985" i="2"/>
  <c r="E985" i="2"/>
  <c r="D985" i="2"/>
  <c r="C985" i="2"/>
  <c r="K984" i="2"/>
  <c r="L984" i="2"/>
  <c r="S984" i="2"/>
  <c r="R984" i="2"/>
  <c r="Q984" i="2"/>
  <c r="P984" i="2"/>
  <c r="O984" i="2"/>
  <c r="N984" i="2"/>
  <c r="M984" i="2"/>
  <c r="E984" i="2"/>
  <c r="D984" i="2"/>
  <c r="C984" i="2"/>
  <c r="K983" i="2"/>
  <c r="L983" i="2"/>
  <c r="S983" i="2"/>
  <c r="R983" i="2"/>
  <c r="Q983" i="2"/>
  <c r="P983" i="2"/>
  <c r="O983" i="2"/>
  <c r="N983" i="2"/>
  <c r="M983" i="2"/>
  <c r="E983" i="2"/>
  <c r="D983" i="2"/>
  <c r="C983" i="2"/>
  <c r="K982" i="2"/>
  <c r="L982" i="2"/>
  <c r="S982" i="2"/>
  <c r="R982" i="2"/>
  <c r="Q982" i="2"/>
  <c r="P982" i="2"/>
  <c r="O982" i="2"/>
  <c r="N982" i="2"/>
  <c r="M982" i="2"/>
  <c r="E982" i="2"/>
  <c r="D982" i="2"/>
  <c r="C982" i="2"/>
  <c r="K981" i="2"/>
  <c r="L981" i="2"/>
  <c r="S981" i="2"/>
  <c r="R981" i="2"/>
  <c r="Q981" i="2"/>
  <c r="P981" i="2"/>
  <c r="O981" i="2"/>
  <c r="N981" i="2"/>
  <c r="M981" i="2"/>
  <c r="E981" i="2"/>
  <c r="D981" i="2"/>
  <c r="C981" i="2"/>
  <c r="K980" i="2"/>
  <c r="L980" i="2"/>
  <c r="S980" i="2"/>
  <c r="R980" i="2"/>
  <c r="Q980" i="2"/>
  <c r="P980" i="2"/>
  <c r="O980" i="2"/>
  <c r="N980" i="2"/>
  <c r="M980" i="2"/>
  <c r="E980" i="2"/>
  <c r="D980" i="2"/>
  <c r="C980" i="2"/>
  <c r="K979" i="2"/>
  <c r="L979" i="2"/>
  <c r="S979" i="2"/>
  <c r="R979" i="2"/>
  <c r="Q979" i="2"/>
  <c r="P979" i="2"/>
  <c r="O979" i="2"/>
  <c r="N979" i="2"/>
  <c r="M979" i="2"/>
  <c r="E979" i="2"/>
  <c r="D979" i="2"/>
  <c r="C979" i="2"/>
  <c r="K978" i="2"/>
  <c r="L978" i="2"/>
  <c r="S978" i="2"/>
  <c r="R978" i="2"/>
  <c r="Q978" i="2"/>
  <c r="P978" i="2"/>
  <c r="O978" i="2"/>
  <c r="N978" i="2"/>
  <c r="M978" i="2"/>
  <c r="E978" i="2"/>
  <c r="D978" i="2"/>
  <c r="C978" i="2"/>
  <c r="K977" i="2"/>
  <c r="L977" i="2"/>
  <c r="S977" i="2"/>
  <c r="R977" i="2"/>
  <c r="Q977" i="2"/>
  <c r="P977" i="2"/>
  <c r="O977" i="2"/>
  <c r="N977" i="2"/>
  <c r="M977" i="2"/>
  <c r="E977" i="2"/>
  <c r="D977" i="2"/>
  <c r="C977" i="2"/>
  <c r="K976" i="2"/>
  <c r="L976" i="2"/>
  <c r="S976" i="2"/>
  <c r="R976" i="2"/>
  <c r="Q976" i="2"/>
  <c r="P976" i="2"/>
  <c r="O976" i="2"/>
  <c r="N976" i="2"/>
  <c r="M976" i="2"/>
  <c r="E976" i="2"/>
  <c r="D976" i="2"/>
  <c r="C976" i="2"/>
  <c r="K975" i="2"/>
  <c r="L975" i="2"/>
  <c r="S975" i="2"/>
  <c r="R975" i="2"/>
  <c r="Q975" i="2"/>
  <c r="P975" i="2"/>
  <c r="O975" i="2"/>
  <c r="N975" i="2"/>
  <c r="M975" i="2"/>
  <c r="E975" i="2"/>
  <c r="D975" i="2"/>
  <c r="C975" i="2"/>
  <c r="K974" i="2"/>
  <c r="L974" i="2"/>
  <c r="S974" i="2"/>
  <c r="R974" i="2"/>
  <c r="Q974" i="2"/>
  <c r="P974" i="2"/>
  <c r="O974" i="2"/>
  <c r="N974" i="2"/>
  <c r="M974" i="2"/>
  <c r="E974" i="2"/>
  <c r="D974" i="2"/>
  <c r="C974" i="2"/>
  <c r="K973" i="2"/>
  <c r="L973" i="2"/>
  <c r="S973" i="2"/>
  <c r="R973" i="2"/>
  <c r="Q973" i="2"/>
  <c r="P973" i="2"/>
  <c r="O973" i="2"/>
  <c r="N973" i="2"/>
  <c r="M973" i="2"/>
  <c r="E973" i="2"/>
  <c r="D973" i="2"/>
  <c r="C973" i="2"/>
  <c r="K972" i="2"/>
  <c r="L972" i="2"/>
  <c r="S972" i="2"/>
  <c r="R972" i="2"/>
  <c r="Q972" i="2"/>
  <c r="P972" i="2"/>
  <c r="O972" i="2"/>
  <c r="N972" i="2"/>
  <c r="M972" i="2"/>
  <c r="E972" i="2"/>
  <c r="D972" i="2"/>
  <c r="C972" i="2"/>
  <c r="K971" i="2"/>
  <c r="L971" i="2"/>
  <c r="S971" i="2"/>
  <c r="R971" i="2"/>
  <c r="Q971" i="2"/>
  <c r="P971" i="2"/>
  <c r="O971" i="2"/>
  <c r="N971" i="2"/>
  <c r="M971" i="2"/>
  <c r="E971" i="2"/>
  <c r="D971" i="2"/>
  <c r="C971" i="2"/>
  <c r="K970" i="2"/>
  <c r="L970" i="2"/>
  <c r="S970" i="2"/>
  <c r="R970" i="2"/>
  <c r="Q970" i="2"/>
  <c r="P970" i="2"/>
  <c r="O970" i="2"/>
  <c r="N970" i="2"/>
  <c r="M970" i="2"/>
  <c r="E970" i="2"/>
  <c r="D970" i="2"/>
  <c r="C970" i="2"/>
  <c r="K969" i="2"/>
  <c r="L969" i="2"/>
  <c r="S969" i="2"/>
  <c r="R969" i="2"/>
  <c r="Q969" i="2"/>
  <c r="P969" i="2"/>
  <c r="O969" i="2"/>
  <c r="N969" i="2"/>
  <c r="M969" i="2"/>
  <c r="E969" i="2"/>
  <c r="D969" i="2"/>
  <c r="C969" i="2"/>
  <c r="K968" i="2"/>
  <c r="L968" i="2"/>
  <c r="S968" i="2"/>
  <c r="R968" i="2"/>
  <c r="Q968" i="2"/>
  <c r="P968" i="2"/>
  <c r="O968" i="2"/>
  <c r="N968" i="2"/>
  <c r="M968" i="2"/>
  <c r="E968" i="2"/>
  <c r="D968" i="2"/>
  <c r="C968" i="2"/>
  <c r="K967" i="2"/>
  <c r="L967" i="2"/>
  <c r="S967" i="2"/>
  <c r="R967" i="2"/>
  <c r="Q967" i="2"/>
  <c r="P967" i="2"/>
  <c r="O967" i="2"/>
  <c r="N967" i="2"/>
  <c r="M967" i="2"/>
  <c r="E967" i="2"/>
  <c r="D967" i="2"/>
  <c r="C967" i="2"/>
  <c r="K966" i="2"/>
  <c r="L966" i="2"/>
  <c r="S966" i="2"/>
  <c r="R966" i="2"/>
  <c r="Q966" i="2"/>
  <c r="P966" i="2"/>
  <c r="O966" i="2"/>
  <c r="N966" i="2"/>
  <c r="M966" i="2"/>
  <c r="E966" i="2"/>
  <c r="D966" i="2"/>
  <c r="C966" i="2"/>
  <c r="K965" i="2"/>
  <c r="L965" i="2"/>
  <c r="S965" i="2"/>
  <c r="R965" i="2"/>
  <c r="Q965" i="2"/>
  <c r="P965" i="2"/>
  <c r="O965" i="2"/>
  <c r="N965" i="2"/>
  <c r="M965" i="2"/>
  <c r="E965" i="2"/>
  <c r="D965" i="2"/>
  <c r="C965" i="2"/>
  <c r="K964" i="2"/>
  <c r="L964" i="2"/>
  <c r="S964" i="2"/>
  <c r="R964" i="2"/>
  <c r="Q964" i="2"/>
  <c r="P964" i="2"/>
  <c r="O964" i="2"/>
  <c r="N964" i="2"/>
  <c r="M964" i="2"/>
  <c r="E964" i="2"/>
  <c r="D964" i="2"/>
  <c r="C964" i="2"/>
  <c r="K963" i="2"/>
  <c r="L963" i="2"/>
  <c r="S963" i="2"/>
  <c r="R963" i="2"/>
  <c r="Q963" i="2"/>
  <c r="P963" i="2"/>
  <c r="O963" i="2"/>
  <c r="N963" i="2"/>
  <c r="M963" i="2"/>
  <c r="E963" i="2"/>
  <c r="D963" i="2"/>
  <c r="C963" i="2"/>
  <c r="K962" i="2"/>
  <c r="L962" i="2"/>
  <c r="S962" i="2"/>
  <c r="R962" i="2"/>
  <c r="Q962" i="2"/>
  <c r="P962" i="2"/>
  <c r="O962" i="2"/>
  <c r="N962" i="2"/>
  <c r="M962" i="2"/>
  <c r="E962" i="2"/>
  <c r="D962" i="2"/>
  <c r="C962" i="2"/>
  <c r="K961" i="2"/>
  <c r="L961" i="2"/>
  <c r="S961" i="2"/>
  <c r="R961" i="2"/>
  <c r="Q961" i="2"/>
  <c r="P961" i="2"/>
  <c r="O961" i="2"/>
  <c r="N961" i="2"/>
  <c r="M961" i="2"/>
  <c r="E961" i="2"/>
  <c r="D961" i="2"/>
  <c r="C961" i="2"/>
  <c r="K960" i="2"/>
  <c r="L960" i="2"/>
  <c r="S960" i="2"/>
  <c r="R960" i="2"/>
  <c r="Q960" i="2"/>
  <c r="P960" i="2"/>
  <c r="O960" i="2"/>
  <c r="N960" i="2"/>
  <c r="M960" i="2"/>
  <c r="E960" i="2"/>
  <c r="D960" i="2"/>
  <c r="C960" i="2"/>
  <c r="K959" i="2"/>
  <c r="L959" i="2"/>
  <c r="S959" i="2"/>
  <c r="R959" i="2"/>
  <c r="Q959" i="2"/>
  <c r="P959" i="2"/>
  <c r="O959" i="2"/>
  <c r="N959" i="2"/>
  <c r="M959" i="2"/>
  <c r="E959" i="2"/>
  <c r="D959" i="2"/>
  <c r="C959" i="2"/>
  <c r="K958" i="2"/>
  <c r="L958" i="2"/>
  <c r="S958" i="2"/>
  <c r="R958" i="2"/>
  <c r="Q958" i="2"/>
  <c r="P958" i="2"/>
  <c r="O958" i="2"/>
  <c r="N958" i="2"/>
  <c r="M958" i="2"/>
  <c r="E958" i="2"/>
  <c r="D958" i="2"/>
  <c r="C958" i="2"/>
  <c r="K957" i="2"/>
  <c r="L957" i="2"/>
  <c r="S957" i="2"/>
  <c r="R957" i="2"/>
  <c r="Q957" i="2"/>
  <c r="P957" i="2"/>
  <c r="O957" i="2"/>
  <c r="N957" i="2"/>
  <c r="M957" i="2"/>
  <c r="E957" i="2"/>
  <c r="D957" i="2"/>
  <c r="C957" i="2"/>
  <c r="K956" i="2"/>
  <c r="L956" i="2"/>
  <c r="S956" i="2"/>
  <c r="R956" i="2"/>
  <c r="Q956" i="2"/>
  <c r="P956" i="2"/>
  <c r="O956" i="2"/>
  <c r="N956" i="2"/>
  <c r="M956" i="2"/>
  <c r="E956" i="2"/>
  <c r="D956" i="2"/>
  <c r="C956" i="2"/>
  <c r="K955" i="2"/>
  <c r="L955" i="2"/>
  <c r="S955" i="2"/>
  <c r="R955" i="2"/>
  <c r="Q955" i="2"/>
  <c r="P955" i="2"/>
  <c r="O955" i="2"/>
  <c r="N955" i="2"/>
  <c r="M955" i="2"/>
  <c r="E955" i="2"/>
  <c r="D955" i="2"/>
  <c r="C955" i="2"/>
  <c r="K954" i="2"/>
  <c r="L954" i="2"/>
  <c r="S954" i="2"/>
  <c r="R954" i="2"/>
  <c r="Q954" i="2"/>
  <c r="P954" i="2"/>
  <c r="O954" i="2"/>
  <c r="N954" i="2"/>
  <c r="M954" i="2"/>
  <c r="E954" i="2"/>
  <c r="D954" i="2"/>
  <c r="C954" i="2"/>
  <c r="K953" i="2"/>
  <c r="L953" i="2"/>
  <c r="S953" i="2"/>
  <c r="R953" i="2"/>
  <c r="Q953" i="2"/>
  <c r="P953" i="2"/>
  <c r="O953" i="2"/>
  <c r="N953" i="2"/>
  <c r="M953" i="2"/>
  <c r="E953" i="2"/>
  <c r="D953" i="2"/>
  <c r="C953" i="2"/>
  <c r="K952" i="2"/>
  <c r="L952" i="2"/>
  <c r="S952" i="2"/>
  <c r="R952" i="2"/>
  <c r="Q952" i="2"/>
  <c r="P952" i="2"/>
  <c r="O952" i="2"/>
  <c r="N952" i="2"/>
  <c r="M952" i="2"/>
  <c r="E952" i="2"/>
  <c r="D952" i="2"/>
  <c r="C952" i="2"/>
  <c r="K951" i="2"/>
  <c r="L951" i="2"/>
  <c r="S951" i="2"/>
  <c r="R951" i="2"/>
  <c r="Q951" i="2"/>
  <c r="P951" i="2"/>
  <c r="O951" i="2"/>
  <c r="N951" i="2"/>
  <c r="M951" i="2"/>
  <c r="E951" i="2"/>
  <c r="D951" i="2"/>
  <c r="C951" i="2"/>
  <c r="K950" i="2"/>
  <c r="L950" i="2"/>
  <c r="S950" i="2"/>
  <c r="R950" i="2"/>
  <c r="Q950" i="2"/>
  <c r="P950" i="2"/>
  <c r="O950" i="2"/>
  <c r="N950" i="2"/>
  <c r="M950" i="2"/>
  <c r="E950" i="2"/>
  <c r="D950" i="2"/>
  <c r="C950" i="2"/>
  <c r="K949" i="2"/>
  <c r="L949" i="2"/>
  <c r="S949" i="2"/>
  <c r="R949" i="2"/>
  <c r="Q949" i="2"/>
  <c r="P949" i="2"/>
  <c r="O949" i="2"/>
  <c r="N949" i="2"/>
  <c r="M949" i="2"/>
  <c r="E949" i="2"/>
  <c r="D949" i="2"/>
  <c r="C949" i="2"/>
  <c r="K948" i="2"/>
  <c r="L948" i="2"/>
  <c r="S948" i="2"/>
  <c r="R948" i="2"/>
  <c r="Q948" i="2"/>
  <c r="P948" i="2"/>
  <c r="O948" i="2"/>
  <c r="N948" i="2"/>
  <c r="M948" i="2"/>
  <c r="E948" i="2"/>
  <c r="D948" i="2"/>
  <c r="C948" i="2"/>
  <c r="K947" i="2"/>
  <c r="L947" i="2"/>
  <c r="S947" i="2"/>
  <c r="R947" i="2"/>
  <c r="Q947" i="2"/>
  <c r="P947" i="2"/>
  <c r="O947" i="2"/>
  <c r="N947" i="2"/>
  <c r="M947" i="2"/>
  <c r="E947" i="2"/>
  <c r="D947" i="2"/>
  <c r="C947" i="2"/>
  <c r="K946" i="2"/>
  <c r="L946" i="2"/>
  <c r="S946" i="2"/>
  <c r="R946" i="2"/>
  <c r="Q946" i="2"/>
  <c r="P946" i="2"/>
  <c r="O946" i="2"/>
  <c r="N946" i="2"/>
  <c r="M946" i="2"/>
  <c r="E946" i="2"/>
  <c r="D946" i="2"/>
  <c r="C946" i="2"/>
  <c r="K945" i="2"/>
  <c r="L945" i="2"/>
  <c r="S945" i="2"/>
  <c r="R945" i="2"/>
  <c r="Q945" i="2"/>
  <c r="P945" i="2"/>
  <c r="O945" i="2"/>
  <c r="N945" i="2"/>
  <c r="M945" i="2"/>
  <c r="E945" i="2"/>
  <c r="D945" i="2"/>
  <c r="C945" i="2"/>
  <c r="K944" i="2"/>
  <c r="L944" i="2"/>
  <c r="S944" i="2"/>
  <c r="R944" i="2"/>
  <c r="Q944" i="2"/>
  <c r="P944" i="2"/>
  <c r="O944" i="2"/>
  <c r="N944" i="2"/>
  <c r="M944" i="2"/>
  <c r="E944" i="2"/>
  <c r="D944" i="2"/>
  <c r="C944" i="2"/>
  <c r="K943" i="2"/>
  <c r="L943" i="2"/>
  <c r="S943" i="2"/>
  <c r="R943" i="2"/>
  <c r="Q943" i="2"/>
  <c r="P943" i="2"/>
  <c r="O943" i="2"/>
  <c r="N943" i="2"/>
  <c r="M943" i="2"/>
  <c r="E943" i="2"/>
  <c r="D943" i="2"/>
  <c r="C943" i="2"/>
  <c r="K942" i="2"/>
  <c r="L942" i="2"/>
  <c r="S942" i="2"/>
  <c r="R942" i="2"/>
  <c r="Q942" i="2"/>
  <c r="P942" i="2"/>
  <c r="O942" i="2"/>
  <c r="N942" i="2"/>
  <c r="M942" i="2"/>
  <c r="E942" i="2"/>
  <c r="D942" i="2"/>
  <c r="C942" i="2"/>
  <c r="K941" i="2"/>
  <c r="L941" i="2"/>
  <c r="S941" i="2"/>
  <c r="R941" i="2"/>
  <c r="Q941" i="2"/>
  <c r="P941" i="2"/>
  <c r="O941" i="2"/>
  <c r="N941" i="2"/>
  <c r="M941" i="2"/>
  <c r="E941" i="2"/>
  <c r="D941" i="2"/>
  <c r="C941" i="2"/>
  <c r="K940" i="2"/>
  <c r="L940" i="2"/>
  <c r="S940" i="2"/>
  <c r="R940" i="2"/>
  <c r="Q940" i="2"/>
  <c r="P940" i="2"/>
  <c r="O940" i="2"/>
  <c r="N940" i="2"/>
  <c r="M940" i="2"/>
  <c r="E940" i="2"/>
  <c r="D940" i="2"/>
  <c r="C940" i="2"/>
  <c r="K939" i="2"/>
  <c r="L939" i="2"/>
  <c r="S939" i="2"/>
  <c r="R939" i="2"/>
  <c r="Q939" i="2"/>
  <c r="P939" i="2"/>
  <c r="O939" i="2"/>
  <c r="N939" i="2"/>
  <c r="M939" i="2"/>
  <c r="E939" i="2"/>
  <c r="D939" i="2"/>
  <c r="C939" i="2"/>
  <c r="K938" i="2"/>
  <c r="L938" i="2"/>
  <c r="S938" i="2"/>
  <c r="R938" i="2"/>
  <c r="Q938" i="2"/>
  <c r="P938" i="2"/>
  <c r="O938" i="2"/>
  <c r="N938" i="2"/>
  <c r="M938" i="2"/>
  <c r="E938" i="2"/>
  <c r="D938" i="2"/>
  <c r="C938" i="2"/>
  <c r="K937" i="2"/>
  <c r="L937" i="2"/>
  <c r="S937" i="2"/>
  <c r="R937" i="2"/>
  <c r="Q937" i="2"/>
  <c r="P937" i="2"/>
  <c r="O937" i="2"/>
  <c r="N937" i="2"/>
  <c r="M937" i="2"/>
  <c r="E937" i="2"/>
  <c r="D937" i="2"/>
  <c r="C937" i="2"/>
  <c r="K936" i="2"/>
  <c r="L936" i="2"/>
  <c r="S936" i="2"/>
  <c r="R936" i="2"/>
  <c r="Q936" i="2"/>
  <c r="P936" i="2"/>
  <c r="O936" i="2"/>
  <c r="N936" i="2"/>
  <c r="M936" i="2"/>
  <c r="E936" i="2"/>
  <c r="D936" i="2"/>
  <c r="C936" i="2"/>
  <c r="K935" i="2"/>
  <c r="L935" i="2"/>
  <c r="S935" i="2"/>
  <c r="R935" i="2"/>
  <c r="Q935" i="2"/>
  <c r="P935" i="2"/>
  <c r="O935" i="2"/>
  <c r="N935" i="2"/>
  <c r="M935" i="2"/>
  <c r="E935" i="2"/>
  <c r="D935" i="2"/>
  <c r="C935" i="2"/>
  <c r="K934" i="2"/>
  <c r="L934" i="2"/>
  <c r="S934" i="2"/>
  <c r="R934" i="2"/>
  <c r="Q934" i="2"/>
  <c r="P934" i="2"/>
  <c r="O934" i="2"/>
  <c r="N934" i="2"/>
  <c r="M934" i="2"/>
  <c r="E934" i="2"/>
  <c r="D934" i="2"/>
  <c r="C934" i="2"/>
  <c r="K933" i="2"/>
  <c r="L933" i="2"/>
  <c r="S933" i="2"/>
  <c r="R933" i="2"/>
  <c r="Q933" i="2"/>
  <c r="P933" i="2"/>
  <c r="O933" i="2"/>
  <c r="N933" i="2"/>
  <c r="M933" i="2"/>
  <c r="E933" i="2"/>
  <c r="D933" i="2"/>
  <c r="C933" i="2"/>
  <c r="K932" i="2"/>
  <c r="L932" i="2"/>
  <c r="S932" i="2"/>
  <c r="R932" i="2"/>
  <c r="Q932" i="2"/>
  <c r="P932" i="2"/>
  <c r="O932" i="2"/>
  <c r="N932" i="2"/>
  <c r="M932" i="2"/>
  <c r="E932" i="2"/>
  <c r="D932" i="2"/>
  <c r="C932" i="2"/>
  <c r="K931" i="2"/>
  <c r="L931" i="2"/>
  <c r="S931" i="2"/>
  <c r="R931" i="2"/>
  <c r="Q931" i="2"/>
  <c r="P931" i="2"/>
  <c r="O931" i="2"/>
  <c r="N931" i="2"/>
  <c r="M931" i="2"/>
  <c r="E931" i="2"/>
  <c r="D931" i="2"/>
  <c r="C931" i="2"/>
  <c r="K930" i="2"/>
  <c r="L930" i="2"/>
  <c r="S930" i="2"/>
  <c r="R930" i="2"/>
  <c r="Q930" i="2"/>
  <c r="P930" i="2"/>
  <c r="O930" i="2"/>
  <c r="N930" i="2"/>
  <c r="M930" i="2"/>
  <c r="E930" i="2"/>
  <c r="D930" i="2"/>
  <c r="C930" i="2"/>
  <c r="K929" i="2"/>
  <c r="L929" i="2"/>
  <c r="S929" i="2"/>
  <c r="R929" i="2"/>
  <c r="Q929" i="2"/>
  <c r="P929" i="2"/>
  <c r="O929" i="2"/>
  <c r="N929" i="2"/>
  <c r="M929" i="2"/>
  <c r="E929" i="2"/>
  <c r="D929" i="2"/>
  <c r="C929" i="2"/>
  <c r="K928" i="2"/>
  <c r="L928" i="2"/>
  <c r="S928" i="2"/>
  <c r="R928" i="2"/>
  <c r="Q928" i="2"/>
  <c r="P928" i="2"/>
  <c r="O928" i="2"/>
  <c r="N928" i="2"/>
  <c r="M928" i="2"/>
  <c r="E928" i="2"/>
  <c r="D928" i="2"/>
  <c r="C928" i="2"/>
  <c r="K927" i="2"/>
  <c r="L927" i="2"/>
  <c r="S927" i="2"/>
  <c r="R927" i="2"/>
  <c r="Q927" i="2"/>
  <c r="P927" i="2"/>
  <c r="O927" i="2"/>
  <c r="N927" i="2"/>
  <c r="M927" i="2"/>
  <c r="E927" i="2"/>
  <c r="D927" i="2"/>
  <c r="C927" i="2"/>
  <c r="K926" i="2"/>
  <c r="L926" i="2"/>
  <c r="S926" i="2"/>
  <c r="R926" i="2"/>
  <c r="Q926" i="2"/>
  <c r="P926" i="2"/>
  <c r="O926" i="2"/>
  <c r="N926" i="2"/>
  <c r="M926" i="2"/>
  <c r="E926" i="2"/>
  <c r="D926" i="2"/>
  <c r="C926" i="2"/>
  <c r="K925" i="2"/>
  <c r="L925" i="2"/>
  <c r="S925" i="2"/>
  <c r="R925" i="2"/>
  <c r="Q925" i="2"/>
  <c r="P925" i="2"/>
  <c r="O925" i="2"/>
  <c r="N925" i="2"/>
  <c r="M925" i="2"/>
  <c r="E925" i="2"/>
  <c r="D925" i="2"/>
  <c r="C925" i="2"/>
  <c r="K924" i="2"/>
  <c r="L924" i="2"/>
  <c r="S924" i="2"/>
  <c r="R924" i="2"/>
  <c r="Q924" i="2"/>
  <c r="P924" i="2"/>
  <c r="O924" i="2"/>
  <c r="N924" i="2"/>
  <c r="M924" i="2"/>
  <c r="E924" i="2"/>
  <c r="D924" i="2"/>
  <c r="C924" i="2"/>
  <c r="K923" i="2"/>
  <c r="L923" i="2"/>
  <c r="S923" i="2"/>
  <c r="R923" i="2"/>
  <c r="Q923" i="2"/>
  <c r="P923" i="2"/>
  <c r="O923" i="2"/>
  <c r="N923" i="2"/>
  <c r="M923" i="2"/>
  <c r="E923" i="2"/>
  <c r="D923" i="2"/>
  <c r="C923" i="2"/>
  <c r="K922" i="2"/>
  <c r="L922" i="2"/>
  <c r="S922" i="2"/>
  <c r="R922" i="2"/>
  <c r="Q922" i="2"/>
  <c r="P922" i="2"/>
  <c r="O922" i="2"/>
  <c r="N922" i="2"/>
  <c r="M922" i="2"/>
  <c r="E922" i="2"/>
  <c r="D922" i="2"/>
  <c r="C922" i="2"/>
  <c r="K921" i="2"/>
  <c r="L921" i="2"/>
  <c r="S921" i="2"/>
  <c r="R921" i="2"/>
  <c r="Q921" i="2"/>
  <c r="P921" i="2"/>
  <c r="O921" i="2"/>
  <c r="N921" i="2"/>
  <c r="M921" i="2"/>
  <c r="E921" i="2"/>
  <c r="D921" i="2"/>
  <c r="C921" i="2"/>
  <c r="K920" i="2"/>
  <c r="L920" i="2"/>
  <c r="S920" i="2"/>
  <c r="R920" i="2"/>
  <c r="Q920" i="2"/>
  <c r="P920" i="2"/>
  <c r="O920" i="2"/>
  <c r="N920" i="2"/>
  <c r="M920" i="2"/>
  <c r="E920" i="2"/>
  <c r="D920" i="2"/>
  <c r="C920" i="2"/>
  <c r="K919" i="2"/>
  <c r="L919" i="2"/>
  <c r="S919" i="2"/>
  <c r="R919" i="2"/>
  <c r="Q919" i="2"/>
  <c r="P919" i="2"/>
  <c r="O919" i="2"/>
  <c r="N919" i="2"/>
  <c r="M919" i="2"/>
  <c r="E919" i="2"/>
  <c r="D919" i="2"/>
  <c r="C919" i="2"/>
  <c r="K918" i="2"/>
  <c r="L918" i="2"/>
  <c r="S918" i="2"/>
  <c r="R918" i="2"/>
  <c r="Q918" i="2"/>
  <c r="P918" i="2"/>
  <c r="O918" i="2"/>
  <c r="N918" i="2"/>
  <c r="M918" i="2"/>
  <c r="E918" i="2"/>
  <c r="D918" i="2"/>
  <c r="C918" i="2"/>
  <c r="K917" i="2"/>
  <c r="L917" i="2"/>
  <c r="S917" i="2"/>
  <c r="R917" i="2"/>
  <c r="Q917" i="2"/>
  <c r="P917" i="2"/>
  <c r="O917" i="2"/>
  <c r="N917" i="2"/>
  <c r="M917" i="2"/>
  <c r="E917" i="2"/>
  <c r="D917" i="2"/>
  <c r="C917" i="2"/>
  <c r="K916" i="2"/>
  <c r="L916" i="2"/>
  <c r="S916" i="2"/>
  <c r="R916" i="2"/>
  <c r="Q916" i="2"/>
  <c r="P916" i="2"/>
  <c r="O916" i="2"/>
  <c r="N916" i="2"/>
  <c r="M916" i="2"/>
  <c r="E916" i="2"/>
  <c r="D916" i="2"/>
  <c r="C916" i="2"/>
  <c r="K915" i="2"/>
  <c r="L915" i="2"/>
  <c r="S915" i="2"/>
  <c r="R915" i="2"/>
  <c r="Q915" i="2"/>
  <c r="P915" i="2"/>
  <c r="O915" i="2"/>
  <c r="N915" i="2"/>
  <c r="M915" i="2"/>
  <c r="E915" i="2"/>
  <c r="D915" i="2"/>
  <c r="C915" i="2"/>
  <c r="K914" i="2"/>
  <c r="L914" i="2"/>
  <c r="S914" i="2"/>
  <c r="R914" i="2"/>
  <c r="Q914" i="2"/>
  <c r="P914" i="2"/>
  <c r="O914" i="2"/>
  <c r="N914" i="2"/>
  <c r="M914" i="2"/>
  <c r="E914" i="2"/>
  <c r="D914" i="2"/>
  <c r="C914" i="2"/>
  <c r="K913" i="2"/>
  <c r="L913" i="2"/>
  <c r="S913" i="2"/>
  <c r="R913" i="2"/>
  <c r="Q913" i="2"/>
  <c r="P913" i="2"/>
  <c r="O913" i="2"/>
  <c r="N913" i="2"/>
  <c r="M913" i="2"/>
  <c r="E913" i="2"/>
  <c r="D913" i="2"/>
  <c r="C913" i="2"/>
  <c r="K912" i="2"/>
  <c r="L912" i="2"/>
  <c r="S912" i="2"/>
  <c r="R912" i="2"/>
  <c r="Q912" i="2"/>
  <c r="P912" i="2"/>
  <c r="O912" i="2"/>
  <c r="N912" i="2"/>
  <c r="M912" i="2"/>
  <c r="E912" i="2"/>
  <c r="D912" i="2"/>
  <c r="C912" i="2"/>
  <c r="K911" i="2"/>
  <c r="L911" i="2"/>
  <c r="S911" i="2"/>
  <c r="R911" i="2"/>
  <c r="Q911" i="2"/>
  <c r="P911" i="2"/>
  <c r="O911" i="2"/>
  <c r="N911" i="2"/>
  <c r="M911" i="2"/>
  <c r="E911" i="2"/>
  <c r="D911" i="2"/>
  <c r="C911" i="2"/>
  <c r="K910" i="2"/>
  <c r="L910" i="2"/>
  <c r="S910" i="2"/>
  <c r="R910" i="2"/>
  <c r="Q910" i="2"/>
  <c r="P910" i="2"/>
  <c r="O910" i="2"/>
  <c r="N910" i="2"/>
  <c r="M910" i="2"/>
  <c r="E910" i="2"/>
  <c r="D910" i="2"/>
  <c r="C910" i="2"/>
  <c r="K909" i="2"/>
  <c r="L909" i="2"/>
  <c r="S909" i="2"/>
  <c r="R909" i="2"/>
  <c r="Q909" i="2"/>
  <c r="P909" i="2"/>
  <c r="O909" i="2"/>
  <c r="N909" i="2"/>
  <c r="M909" i="2"/>
  <c r="E909" i="2"/>
  <c r="D909" i="2"/>
  <c r="C909" i="2"/>
  <c r="K908" i="2"/>
  <c r="L908" i="2"/>
  <c r="S908" i="2"/>
  <c r="R908" i="2"/>
  <c r="Q908" i="2"/>
  <c r="P908" i="2"/>
  <c r="O908" i="2"/>
  <c r="N908" i="2"/>
  <c r="M908" i="2"/>
  <c r="E908" i="2"/>
  <c r="D908" i="2"/>
  <c r="C908" i="2"/>
  <c r="K907" i="2"/>
  <c r="L907" i="2"/>
  <c r="S907" i="2"/>
  <c r="R907" i="2"/>
  <c r="Q907" i="2"/>
  <c r="P907" i="2"/>
  <c r="O907" i="2"/>
  <c r="N907" i="2"/>
  <c r="M907" i="2"/>
  <c r="E907" i="2"/>
  <c r="D907" i="2"/>
  <c r="C907" i="2"/>
  <c r="K906" i="2"/>
  <c r="L906" i="2"/>
  <c r="S906" i="2"/>
  <c r="R906" i="2"/>
  <c r="Q906" i="2"/>
  <c r="P906" i="2"/>
  <c r="O906" i="2"/>
  <c r="N906" i="2"/>
  <c r="M906" i="2"/>
  <c r="E906" i="2"/>
  <c r="D906" i="2"/>
  <c r="C906" i="2"/>
  <c r="K905" i="2"/>
  <c r="L905" i="2"/>
  <c r="S905" i="2"/>
  <c r="R905" i="2"/>
  <c r="Q905" i="2"/>
  <c r="P905" i="2"/>
  <c r="O905" i="2"/>
  <c r="N905" i="2"/>
  <c r="M905" i="2"/>
  <c r="E905" i="2"/>
  <c r="D905" i="2"/>
  <c r="C905" i="2"/>
  <c r="K904" i="2"/>
  <c r="L904" i="2"/>
  <c r="S904" i="2"/>
  <c r="R904" i="2"/>
  <c r="Q904" i="2"/>
  <c r="P904" i="2"/>
  <c r="O904" i="2"/>
  <c r="N904" i="2"/>
  <c r="M904" i="2"/>
  <c r="E904" i="2"/>
  <c r="D904" i="2"/>
  <c r="C904" i="2"/>
  <c r="K903" i="2"/>
  <c r="L903" i="2"/>
  <c r="S903" i="2"/>
  <c r="R903" i="2"/>
  <c r="Q903" i="2"/>
  <c r="P903" i="2"/>
  <c r="O903" i="2"/>
  <c r="N903" i="2"/>
  <c r="M903" i="2"/>
  <c r="E903" i="2"/>
  <c r="D903" i="2"/>
  <c r="C903" i="2"/>
  <c r="K902" i="2"/>
  <c r="L902" i="2"/>
  <c r="S902" i="2"/>
  <c r="R902" i="2"/>
  <c r="Q902" i="2"/>
  <c r="P902" i="2"/>
  <c r="O902" i="2"/>
  <c r="N902" i="2"/>
  <c r="M902" i="2"/>
  <c r="E902" i="2"/>
  <c r="D902" i="2"/>
  <c r="C902" i="2"/>
  <c r="K901" i="2"/>
  <c r="L901" i="2"/>
  <c r="S901" i="2"/>
  <c r="R901" i="2"/>
  <c r="Q901" i="2"/>
  <c r="P901" i="2"/>
  <c r="O901" i="2"/>
  <c r="N901" i="2"/>
  <c r="M901" i="2"/>
  <c r="E901" i="2"/>
  <c r="D901" i="2"/>
  <c r="C901" i="2"/>
  <c r="K900" i="2"/>
  <c r="L900" i="2"/>
  <c r="S900" i="2"/>
  <c r="R900" i="2"/>
  <c r="Q900" i="2"/>
  <c r="P900" i="2"/>
  <c r="O900" i="2"/>
  <c r="N900" i="2"/>
  <c r="M900" i="2"/>
  <c r="E900" i="2"/>
  <c r="D900" i="2"/>
  <c r="C900" i="2"/>
  <c r="K899" i="2"/>
  <c r="L899" i="2"/>
  <c r="S899" i="2"/>
  <c r="R899" i="2"/>
  <c r="Q899" i="2"/>
  <c r="P899" i="2"/>
  <c r="O899" i="2"/>
  <c r="N899" i="2"/>
  <c r="M899" i="2"/>
  <c r="E899" i="2"/>
  <c r="D899" i="2"/>
  <c r="C899" i="2"/>
  <c r="K898" i="2"/>
  <c r="L898" i="2"/>
  <c r="S898" i="2"/>
  <c r="R898" i="2"/>
  <c r="Q898" i="2"/>
  <c r="P898" i="2"/>
  <c r="O898" i="2"/>
  <c r="N898" i="2"/>
  <c r="M898" i="2"/>
  <c r="E898" i="2"/>
  <c r="D898" i="2"/>
  <c r="C898" i="2"/>
  <c r="K897" i="2"/>
  <c r="L897" i="2"/>
  <c r="S897" i="2"/>
  <c r="R897" i="2"/>
  <c r="Q897" i="2"/>
  <c r="P897" i="2"/>
  <c r="O897" i="2"/>
  <c r="N897" i="2"/>
  <c r="M897" i="2"/>
  <c r="E897" i="2"/>
  <c r="D897" i="2"/>
  <c r="C897" i="2"/>
  <c r="K896" i="2"/>
  <c r="L896" i="2"/>
  <c r="S896" i="2"/>
  <c r="R896" i="2"/>
  <c r="Q896" i="2"/>
  <c r="P896" i="2"/>
  <c r="O896" i="2"/>
  <c r="N896" i="2"/>
  <c r="M896" i="2"/>
  <c r="E896" i="2"/>
  <c r="D896" i="2"/>
  <c r="C896" i="2"/>
  <c r="K895" i="2"/>
  <c r="L895" i="2"/>
  <c r="S895" i="2"/>
  <c r="R895" i="2"/>
  <c r="Q895" i="2"/>
  <c r="P895" i="2"/>
  <c r="O895" i="2"/>
  <c r="N895" i="2"/>
  <c r="M895" i="2"/>
  <c r="E895" i="2"/>
  <c r="D895" i="2"/>
  <c r="C895" i="2"/>
  <c r="K894" i="2"/>
  <c r="L894" i="2"/>
  <c r="S894" i="2"/>
  <c r="R894" i="2"/>
  <c r="Q894" i="2"/>
  <c r="P894" i="2"/>
  <c r="O894" i="2"/>
  <c r="N894" i="2"/>
  <c r="M894" i="2"/>
  <c r="E894" i="2"/>
  <c r="D894" i="2"/>
  <c r="C894" i="2"/>
  <c r="K893" i="2"/>
  <c r="L893" i="2"/>
  <c r="S893" i="2"/>
  <c r="R893" i="2"/>
  <c r="Q893" i="2"/>
  <c r="P893" i="2"/>
  <c r="O893" i="2"/>
  <c r="N893" i="2"/>
  <c r="M893" i="2"/>
  <c r="E893" i="2"/>
  <c r="D893" i="2"/>
  <c r="C893" i="2"/>
  <c r="K892" i="2"/>
  <c r="L892" i="2"/>
  <c r="S892" i="2"/>
  <c r="R892" i="2"/>
  <c r="Q892" i="2"/>
  <c r="P892" i="2"/>
  <c r="O892" i="2"/>
  <c r="N892" i="2"/>
  <c r="M892" i="2"/>
  <c r="E892" i="2"/>
  <c r="D892" i="2"/>
  <c r="C892" i="2"/>
  <c r="K891" i="2"/>
  <c r="L891" i="2"/>
  <c r="S891" i="2"/>
  <c r="R891" i="2"/>
  <c r="Q891" i="2"/>
  <c r="P891" i="2"/>
  <c r="O891" i="2"/>
  <c r="N891" i="2"/>
  <c r="M891" i="2"/>
  <c r="E891" i="2"/>
  <c r="D891" i="2"/>
  <c r="C891" i="2"/>
  <c r="K890" i="2"/>
  <c r="L890" i="2"/>
  <c r="S890" i="2"/>
  <c r="R890" i="2"/>
  <c r="Q890" i="2"/>
  <c r="P890" i="2"/>
  <c r="O890" i="2"/>
  <c r="N890" i="2"/>
  <c r="M890" i="2"/>
  <c r="E890" i="2"/>
  <c r="D890" i="2"/>
  <c r="C890" i="2"/>
  <c r="K889" i="2"/>
  <c r="L889" i="2"/>
  <c r="S889" i="2"/>
  <c r="R889" i="2"/>
  <c r="Q889" i="2"/>
  <c r="P889" i="2"/>
  <c r="O889" i="2"/>
  <c r="N889" i="2"/>
  <c r="M889" i="2"/>
  <c r="E889" i="2"/>
  <c r="D889" i="2"/>
  <c r="C889" i="2"/>
  <c r="K888" i="2"/>
  <c r="L888" i="2"/>
  <c r="S888" i="2"/>
  <c r="R888" i="2"/>
  <c r="Q888" i="2"/>
  <c r="P888" i="2"/>
  <c r="O888" i="2"/>
  <c r="N888" i="2"/>
  <c r="M888" i="2"/>
  <c r="E888" i="2"/>
  <c r="D888" i="2"/>
  <c r="C888" i="2"/>
  <c r="K887" i="2"/>
  <c r="L887" i="2"/>
  <c r="S887" i="2"/>
  <c r="R887" i="2"/>
  <c r="Q887" i="2"/>
  <c r="P887" i="2"/>
  <c r="O887" i="2"/>
  <c r="N887" i="2"/>
  <c r="M887" i="2"/>
  <c r="E887" i="2"/>
  <c r="D887" i="2"/>
  <c r="C887" i="2"/>
  <c r="K886" i="2"/>
  <c r="L886" i="2"/>
  <c r="S886" i="2"/>
  <c r="R886" i="2"/>
  <c r="Q886" i="2"/>
  <c r="P886" i="2"/>
  <c r="O886" i="2"/>
  <c r="N886" i="2"/>
  <c r="M886" i="2"/>
  <c r="E886" i="2"/>
  <c r="D886" i="2"/>
  <c r="C886" i="2"/>
  <c r="K885" i="2"/>
  <c r="L885" i="2"/>
  <c r="S885" i="2"/>
  <c r="R885" i="2"/>
  <c r="Q885" i="2"/>
  <c r="P885" i="2"/>
  <c r="O885" i="2"/>
  <c r="N885" i="2"/>
  <c r="M885" i="2"/>
  <c r="E885" i="2"/>
  <c r="D885" i="2"/>
  <c r="C885" i="2"/>
  <c r="K884" i="2"/>
  <c r="L884" i="2"/>
  <c r="S884" i="2"/>
  <c r="R884" i="2"/>
  <c r="Q884" i="2"/>
  <c r="P884" i="2"/>
  <c r="O884" i="2"/>
  <c r="N884" i="2"/>
  <c r="M884" i="2"/>
  <c r="E884" i="2"/>
  <c r="D884" i="2"/>
  <c r="C884" i="2"/>
  <c r="K883" i="2"/>
  <c r="L883" i="2"/>
  <c r="S883" i="2"/>
  <c r="R883" i="2"/>
  <c r="Q883" i="2"/>
  <c r="P883" i="2"/>
  <c r="O883" i="2"/>
  <c r="N883" i="2"/>
  <c r="M883" i="2"/>
  <c r="E883" i="2"/>
  <c r="D883" i="2"/>
  <c r="C883" i="2"/>
  <c r="K882" i="2"/>
  <c r="L882" i="2"/>
  <c r="S882" i="2"/>
  <c r="R882" i="2"/>
  <c r="Q882" i="2"/>
  <c r="P882" i="2"/>
  <c r="O882" i="2"/>
  <c r="N882" i="2"/>
  <c r="M882" i="2"/>
  <c r="E882" i="2"/>
  <c r="D882" i="2"/>
  <c r="C882" i="2"/>
  <c r="K881" i="2"/>
  <c r="L881" i="2"/>
  <c r="S881" i="2"/>
  <c r="R881" i="2"/>
  <c r="Q881" i="2"/>
  <c r="P881" i="2"/>
  <c r="O881" i="2"/>
  <c r="N881" i="2"/>
  <c r="M881" i="2"/>
  <c r="E881" i="2"/>
  <c r="D881" i="2"/>
  <c r="C881" i="2"/>
  <c r="K880" i="2"/>
  <c r="L880" i="2"/>
  <c r="S880" i="2"/>
  <c r="R880" i="2"/>
  <c r="Q880" i="2"/>
  <c r="P880" i="2"/>
  <c r="O880" i="2"/>
  <c r="N880" i="2"/>
  <c r="M880" i="2"/>
  <c r="E880" i="2"/>
  <c r="D880" i="2"/>
  <c r="C880" i="2"/>
  <c r="K879" i="2"/>
  <c r="L879" i="2"/>
  <c r="S879" i="2"/>
  <c r="R879" i="2"/>
  <c r="Q879" i="2"/>
  <c r="P879" i="2"/>
  <c r="O879" i="2"/>
  <c r="N879" i="2"/>
  <c r="M879" i="2"/>
  <c r="E879" i="2"/>
  <c r="D879" i="2"/>
  <c r="C879" i="2"/>
  <c r="K878" i="2"/>
  <c r="L878" i="2"/>
  <c r="S878" i="2"/>
  <c r="R878" i="2"/>
  <c r="Q878" i="2"/>
  <c r="P878" i="2"/>
  <c r="O878" i="2"/>
  <c r="N878" i="2"/>
  <c r="M878" i="2"/>
  <c r="E878" i="2"/>
  <c r="D878" i="2"/>
  <c r="C878" i="2"/>
  <c r="K877" i="2"/>
  <c r="L877" i="2"/>
  <c r="S877" i="2"/>
  <c r="R877" i="2"/>
  <c r="Q877" i="2"/>
  <c r="P877" i="2"/>
  <c r="O877" i="2"/>
  <c r="N877" i="2"/>
  <c r="M877" i="2"/>
  <c r="E877" i="2"/>
  <c r="D877" i="2"/>
  <c r="C877" i="2"/>
  <c r="K876" i="2"/>
  <c r="L876" i="2"/>
  <c r="S876" i="2"/>
  <c r="R876" i="2"/>
  <c r="Q876" i="2"/>
  <c r="P876" i="2"/>
  <c r="O876" i="2"/>
  <c r="N876" i="2"/>
  <c r="M876" i="2"/>
  <c r="E876" i="2"/>
  <c r="D876" i="2"/>
  <c r="C876" i="2"/>
  <c r="K875" i="2"/>
  <c r="L875" i="2"/>
  <c r="S875" i="2"/>
  <c r="R875" i="2"/>
  <c r="Q875" i="2"/>
  <c r="P875" i="2"/>
  <c r="O875" i="2"/>
  <c r="N875" i="2"/>
  <c r="M875" i="2"/>
  <c r="E875" i="2"/>
  <c r="D875" i="2"/>
  <c r="C875" i="2"/>
  <c r="K874" i="2"/>
  <c r="L874" i="2"/>
  <c r="S874" i="2"/>
  <c r="R874" i="2"/>
  <c r="Q874" i="2"/>
  <c r="P874" i="2"/>
  <c r="O874" i="2"/>
  <c r="N874" i="2"/>
  <c r="M874" i="2"/>
  <c r="E874" i="2"/>
  <c r="D874" i="2"/>
  <c r="C874" i="2"/>
  <c r="K873" i="2"/>
  <c r="L873" i="2"/>
  <c r="S873" i="2"/>
  <c r="R873" i="2"/>
  <c r="Q873" i="2"/>
  <c r="P873" i="2"/>
  <c r="O873" i="2"/>
  <c r="N873" i="2"/>
  <c r="M873" i="2"/>
  <c r="E873" i="2"/>
  <c r="D873" i="2"/>
  <c r="C873" i="2"/>
  <c r="K872" i="2"/>
  <c r="L872" i="2"/>
  <c r="S872" i="2"/>
  <c r="R872" i="2"/>
  <c r="Q872" i="2"/>
  <c r="P872" i="2"/>
  <c r="O872" i="2"/>
  <c r="N872" i="2"/>
  <c r="M872" i="2"/>
  <c r="E872" i="2"/>
  <c r="D872" i="2"/>
  <c r="C872" i="2"/>
  <c r="K871" i="2"/>
  <c r="L871" i="2"/>
  <c r="S871" i="2"/>
  <c r="R871" i="2"/>
  <c r="Q871" i="2"/>
  <c r="P871" i="2"/>
  <c r="O871" i="2"/>
  <c r="N871" i="2"/>
  <c r="M871" i="2"/>
  <c r="E871" i="2"/>
  <c r="D871" i="2"/>
  <c r="C871" i="2"/>
  <c r="K870" i="2"/>
  <c r="L870" i="2"/>
  <c r="S870" i="2"/>
  <c r="R870" i="2"/>
  <c r="Q870" i="2"/>
  <c r="P870" i="2"/>
  <c r="O870" i="2"/>
  <c r="N870" i="2"/>
  <c r="M870" i="2"/>
  <c r="E870" i="2"/>
  <c r="D870" i="2"/>
  <c r="C870" i="2"/>
  <c r="K869" i="2"/>
  <c r="L869" i="2"/>
  <c r="S869" i="2"/>
  <c r="R869" i="2"/>
  <c r="Q869" i="2"/>
  <c r="P869" i="2"/>
  <c r="O869" i="2"/>
  <c r="N869" i="2"/>
  <c r="M869" i="2"/>
  <c r="E869" i="2"/>
  <c r="D869" i="2"/>
  <c r="C869" i="2"/>
  <c r="K868" i="2"/>
  <c r="L868" i="2"/>
  <c r="S868" i="2"/>
  <c r="R868" i="2"/>
  <c r="Q868" i="2"/>
  <c r="P868" i="2"/>
  <c r="O868" i="2"/>
  <c r="N868" i="2"/>
  <c r="M868" i="2"/>
  <c r="E868" i="2"/>
  <c r="D868" i="2"/>
  <c r="C868" i="2"/>
  <c r="K867" i="2"/>
  <c r="L867" i="2"/>
  <c r="S867" i="2"/>
  <c r="R867" i="2"/>
  <c r="Q867" i="2"/>
  <c r="P867" i="2"/>
  <c r="O867" i="2"/>
  <c r="N867" i="2"/>
  <c r="M867" i="2"/>
  <c r="E867" i="2"/>
  <c r="D867" i="2"/>
  <c r="C867" i="2"/>
  <c r="K866" i="2"/>
  <c r="L866" i="2"/>
  <c r="S866" i="2"/>
  <c r="R866" i="2"/>
  <c r="Q866" i="2"/>
  <c r="P866" i="2"/>
  <c r="O866" i="2"/>
  <c r="N866" i="2"/>
  <c r="M866" i="2"/>
  <c r="E866" i="2"/>
  <c r="D866" i="2"/>
  <c r="C866" i="2"/>
  <c r="K865" i="2"/>
  <c r="L865" i="2"/>
  <c r="S865" i="2"/>
  <c r="R865" i="2"/>
  <c r="Q865" i="2"/>
  <c r="P865" i="2"/>
  <c r="O865" i="2"/>
  <c r="N865" i="2"/>
  <c r="M865" i="2"/>
  <c r="E865" i="2"/>
  <c r="D865" i="2"/>
  <c r="C865" i="2"/>
  <c r="K864" i="2"/>
  <c r="L864" i="2"/>
  <c r="S864" i="2"/>
  <c r="R864" i="2"/>
  <c r="Q864" i="2"/>
  <c r="P864" i="2"/>
  <c r="O864" i="2"/>
  <c r="N864" i="2"/>
  <c r="M864" i="2"/>
  <c r="E864" i="2"/>
  <c r="D864" i="2"/>
  <c r="C864" i="2"/>
  <c r="K863" i="2"/>
  <c r="L863" i="2"/>
  <c r="S863" i="2"/>
  <c r="R863" i="2"/>
  <c r="Q863" i="2"/>
  <c r="P863" i="2"/>
  <c r="O863" i="2"/>
  <c r="N863" i="2"/>
  <c r="M863" i="2"/>
  <c r="E863" i="2"/>
  <c r="D863" i="2"/>
  <c r="C863" i="2"/>
  <c r="K862" i="2"/>
  <c r="L862" i="2"/>
  <c r="S862" i="2"/>
  <c r="R862" i="2"/>
  <c r="Q862" i="2"/>
  <c r="P862" i="2"/>
  <c r="O862" i="2"/>
  <c r="N862" i="2"/>
  <c r="M862" i="2"/>
  <c r="E862" i="2"/>
  <c r="D862" i="2"/>
  <c r="C862" i="2"/>
  <c r="K861" i="2"/>
  <c r="L861" i="2"/>
  <c r="S861" i="2"/>
  <c r="R861" i="2"/>
  <c r="Q861" i="2"/>
  <c r="P861" i="2"/>
  <c r="O861" i="2"/>
  <c r="N861" i="2"/>
  <c r="M861" i="2"/>
  <c r="E861" i="2"/>
  <c r="D861" i="2"/>
  <c r="C861" i="2"/>
  <c r="K860" i="2"/>
  <c r="L860" i="2"/>
  <c r="S860" i="2"/>
  <c r="R860" i="2"/>
  <c r="Q860" i="2"/>
  <c r="P860" i="2"/>
  <c r="O860" i="2"/>
  <c r="N860" i="2"/>
  <c r="M860" i="2"/>
  <c r="E860" i="2"/>
  <c r="D860" i="2"/>
  <c r="C860" i="2"/>
  <c r="K859" i="2"/>
  <c r="L859" i="2"/>
  <c r="S859" i="2"/>
  <c r="R859" i="2"/>
  <c r="Q859" i="2"/>
  <c r="P859" i="2"/>
  <c r="O859" i="2"/>
  <c r="N859" i="2"/>
  <c r="M859" i="2"/>
  <c r="E859" i="2"/>
  <c r="D859" i="2"/>
  <c r="C859" i="2"/>
  <c r="K858" i="2"/>
  <c r="L858" i="2"/>
  <c r="S858" i="2"/>
  <c r="R858" i="2"/>
  <c r="Q858" i="2"/>
  <c r="P858" i="2"/>
  <c r="O858" i="2"/>
  <c r="N858" i="2"/>
  <c r="M858" i="2"/>
  <c r="E858" i="2"/>
  <c r="D858" i="2"/>
  <c r="C858" i="2"/>
  <c r="K857" i="2"/>
  <c r="L857" i="2"/>
  <c r="S857" i="2"/>
  <c r="R857" i="2"/>
  <c r="Q857" i="2"/>
  <c r="P857" i="2"/>
  <c r="O857" i="2"/>
  <c r="N857" i="2"/>
  <c r="M857" i="2"/>
  <c r="E857" i="2"/>
  <c r="D857" i="2"/>
  <c r="C857" i="2"/>
  <c r="K856" i="2"/>
  <c r="L856" i="2"/>
  <c r="S856" i="2"/>
  <c r="R856" i="2"/>
  <c r="Q856" i="2"/>
  <c r="P856" i="2"/>
  <c r="O856" i="2"/>
  <c r="N856" i="2"/>
  <c r="M856" i="2"/>
  <c r="E856" i="2"/>
  <c r="D856" i="2"/>
  <c r="C856" i="2"/>
  <c r="K855" i="2"/>
  <c r="L855" i="2"/>
  <c r="S855" i="2"/>
  <c r="R855" i="2"/>
  <c r="Q855" i="2"/>
  <c r="P855" i="2"/>
  <c r="O855" i="2"/>
  <c r="N855" i="2"/>
  <c r="M855" i="2"/>
  <c r="E855" i="2"/>
  <c r="D855" i="2"/>
  <c r="C855" i="2"/>
  <c r="K854" i="2"/>
  <c r="L854" i="2"/>
  <c r="S854" i="2"/>
  <c r="R854" i="2"/>
  <c r="Q854" i="2"/>
  <c r="P854" i="2"/>
  <c r="O854" i="2"/>
  <c r="N854" i="2"/>
  <c r="M854" i="2"/>
  <c r="E854" i="2"/>
  <c r="D854" i="2"/>
  <c r="C854" i="2"/>
  <c r="K853" i="2"/>
  <c r="L853" i="2"/>
  <c r="S853" i="2"/>
  <c r="R853" i="2"/>
  <c r="Q853" i="2"/>
  <c r="P853" i="2"/>
  <c r="O853" i="2"/>
  <c r="N853" i="2"/>
  <c r="M853" i="2"/>
  <c r="E853" i="2"/>
  <c r="D853" i="2"/>
  <c r="C853" i="2"/>
  <c r="K852" i="2"/>
  <c r="L852" i="2"/>
  <c r="S852" i="2"/>
  <c r="R852" i="2"/>
  <c r="Q852" i="2"/>
  <c r="P852" i="2"/>
  <c r="O852" i="2"/>
  <c r="N852" i="2"/>
  <c r="M852" i="2"/>
  <c r="E852" i="2"/>
  <c r="D852" i="2"/>
  <c r="C852" i="2"/>
  <c r="K851" i="2"/>
  <c r="L851" i="2"/>
  <c r="S851" i="2"/>
  <c r="R851" i="2"/>
  <c r="Q851" i="2"/>
  <c r="P851" i="2"/>
  <c r="O851" i="2"/>
  <c r="N851" i="2"/>
  <c r="M851" i="2"/>
  <c r="E851" i="2"/>
  <c r="D851" i="2"/>
  <c r="C851" i="2"/>
  <c r="K850" i="2"/>
  <c r="L850" i="2"/>
  <c r="S850" i="2"/>
  <c r="R850" i="2"/>
  <c r="Q850" i="2"/>
  <c r="P850" i="2"/>
  <c r="O850" i="2"/>
  <c r="N850" i="2"/>
  <c r="M850" i="2"/>
  <c r="E850" i="2"/>
  <c r="D850" i="2"/>
  <c r="C850" i="2"/>
  <c r="K849" i="2"/>
  <c r="L849" i="2"/>
  <c r="S849" i="2"/>
  <c r="R849" i="2"/>
  <c r="Q849" i="2"/>
  <c r="P849" i="2"/>
  <c r="O849" i="2"/>
  <c r="N849" i="2"/>
  <c r="M849" i="2"/>
  <c r="E849" i="2"/>
  <c r="D849" i="2"/>
  <c r="C849" i="2"/>
  <c r="K848" i="2"/>
  <c r="L848" i="2"/>
  <c r="S848" i="2"/>
  <c r="R848" i="2"/>
  <c r="Q848" i="2"/>
  <c r="P848" i="2"/>
  <c r="O848" i="2"/>
  <c r="N848" i="2"/>
  <c r="M848" i="2"/>
  <c r="E848" i="2"/>
  <c r="D848" i="2"/>
  <c r="C848" i="2"/>
  <c r="K847" i="2"/>
  <c r="L847" i="2"/>
  <c r="S847" i="2"/>
  <c r="R847" i="2"/>
  <c r="Q847" i="2"/>
  <c r="P847" i="2"/>
  <c r="O847" i="2"/>
  <c r="N847" i="2"/>
  <c r="M847" i="2"/>
  <c r="E847" i="2"/>
  <c r="D847" i="2"/>
  <c r="C847" i="2"/>
  <c r="K846" i="2"/>
  <c r="L846" i="2"/>
  <c r="S846" i="2"/>
  <c r="R846" i="2"/>
  <c r="Q846" i="2"/>
  <c r="P846" i="2"/>
  <c r="O846" i="2"/>
  <c r="N846" i="2"/>
  <c r="M846" i="2"/>
  <c r="E846" i="2"/>
  <c r="D846" i="2"/>
  <c r="C846" i="2"/>
  <c r="K845" i="2"/>
  <c r="L845" i="2"/>
  <c r="S845" i="2"/>
  <c r="R845" i="2"/>
  <c r="Q845" i="2"/>
  <c r="P845" i="2"/>
  <c r="O845" i="2"/>
  <c r="N845" i="2"/>
  <c r="M845" i="2"/>
  <c r="E845" i="2"/>
  <c r="D845" i="2"/>
  <c r="C845" i="2"/>
  <c r="K844" i="2"/>
  <c r="L844" i="2"/>
  <c r="S844" i="2"/>
  <c r="R844" i="2"/>
  <c r="Q844" i="2"/>
  <c r="P844" i="2"/>
  <c r="O844" i="2"/>
  <c r="N844" i="2"/>
  <c r="M844" i="2"/>
  <c r="E844" i="2"/>
  <c r="D844" i="2"/>
  <c r="C844" i="2"/>
  <c r="K843" i="2"/>
  <c r="L843" i="2"/>
  <c r="S843" i="2"/>
  <c r="R843" i="2"/>
  <c r="Q843" i="2"/>
  <c r="P843" i="2"/>
  <c r="O843" i="2"/>
  <c r="N843" i="2"/>
  <c r="M843" i="2"/>
  <c r="E843" i="2"/>
  <c r="D843" i="2"/>
  <c r="C843" i="2"/>
  <c r="K842" i="2"/>
  <c r="L842" i="2"/>
  <c r="S842" i="2"/>
  <c r="R842" i="2"/>
  <c r="Q842" i="2"/>
  <c r="P842" i="2"/>
  <c r="O842" i="2"/>
  <c r="N842" i="2"/>
  <c r="M842" i="2"/>
  <c r="E842" i="2"/>
  <c r="D842" i="2"/>
  <c r="C842" i="2"/>
  <c r="K841" i="2"/>
  <c r="L841" i="2"/>
  <c r="S841" i="2"/>
  <c r="R841" i="2"/>
  <c r="Q841" i="2"/>
  <c r="P841" i="2"/>
  <c r="O841" i="2"/>
  <c r="N841" i="2"/>
  <c r="M841" i="2"/>
  <c r="E841" i="2"/>
  <c r="D841" i="2"/>
  <c r="C841" i="2"/>
  <c r="K840" i="2"/>
  <c r="L840" i="2"/>
  <c r="S840" i="2"/>
  <c r="R840" i="2"/>
  <c r="Q840" i="2"/>
  <c r="P840" i="2"/>
  <c r="O840" i="2"/>
  <c r="N840" i="2"/>
  <c r="M840" i="2"/>
  <c r="E840" i="2"/>
  <c r="D840" i="2"/>
  <c r="C840" i="2"/>
  <c r="K839" i="2"/>
  <c r="L839" i="2"/>
  <c r="S839" i="2"/>
  <c r="R839" i="2"/>
  <c r="Q839" i="2"/>
  <c r="P839" i="2"/>
  <c r="O839" i="2"/>
  <c r="N839" i="2"/>
  <c r="M839" i="2"/>
  <c r="E839" i="2"/>
  <c r="D839" i="2"/>
  <c r="C839" i="2"/>
  <c r="K838" i="2"/>
  <c r="L838" i="2"/>
  <c r="S838" i="2"/>
  <c r="R838" i="2"/>
  <c r="Q838" i="2"/>
  <c r="P838" i="2"/>
  <c r="O838" i="2"/>
  <c r="N838" i="2"/>
  <c r="M838" i="2"/>
  <c r="E838" i="2"/>
  <c r="D838" i="2"/>
  <c r="C838" i="2"/>
  <c r="K837" i="2"/>
  <c r="L837" i="2"/>
  <c r="S837" i="2"/>
  <c r="R837" i="2"/>
  <c r="Q837" i="2"/>
  <c r="P837" i="2"/>
  <c r="O837" i="2"/>
  <c r="N837" i="2"/>
  <c r="M837" i="2"/>
  <c r="E837" i="2"/>
  <c r="D837" i="2"/>
  <c r="C837" i="2"/>
  <c r="K836" i="2"/>
  <c r="L836" i="2"/>
  <c r="S836" i="2"/>
  <c r="R836" i="2"/>
  <c r="Q836" i="2"/>
  <c r="P836" i="2"/>
  <c r="O836" i="2"/>
  <c r="N836" i="2"/>
  <c r="M836" i="2"/>
  <c r="E836" i="2"/>
  <c r="D836" i="2"/>
  <c r="C836" i="2"/>
  <c r="K835" i="2"/>
  <c r="L835" i="2"/>
  <c r="S835" i="2"/>
  <c r="R835" i="2"/>
  <c r="Q835" i="2"/>
  <c r="P835" i="2"/>
  <c r="O835" i="2"/>
  <c r="N835" i="2"/>
  <c r="M835" i="2"/>
  <c r="E835" i="2"/>
  <c r="D835" i="2"/>
  <c r="C835" i="2"/>
  <c r="K834" i="2"/>
  <c r="L834" i="2"/>
  <c r="S834" i="2"/>
  <c r="R834" i="2"/>
  <c r="Q834" i="2"/>
  <c r="P834" i="2"/>
  <c r="O834" i="2"/>
  <c r="N834" i="2"/>
  <c r="M834" i="2"/>
  <c r="E834" i="2"/>
  <c r="D834" i="2"/>
  <c r="C834" i="2"/>
  <c r="K833" i="2"/>
  <c r="L833" i="2"/>
  <c r="S833" i="2"/>
  <c r="R833" i="2"/>
  <c r="Q833" i="2"/>
  <c r="P833" i="2"/>
  <c r="O833" i="2"/>
  <c r="N833" i="2"/>
  <c r="M833" i="2"/>
  <c r="E833" i="2"/>
  <c r="D833" i="2"/>
  <c r="C833" i="2"/>
  <c r="K832" i="2"/>
  <c r="L832" i="2"/>
  <c r="S832" i="2"/>
  <c r="R832" i="2"/>
  <c r="Q832" i="2"/>
  <c r="P832" i="2"/>
  <c r="O832" i="2"/>
  <c r="N832" i="2"/>
  <c r="M832" i="2"/>
  <c r="E832" i="2"/>
  <c r="D832" i="2"/>
  <c r="C832" i="2"/>
  <c r="K831" i="2"/>
  <c r="L831" i="2"/>
  <c r="S831" i="2"/>
  <c r="R831" i="2"/>
  <c r="Q831" i="2"/>
  <c r="P831" i="2"/>
  <c r="O831" i="2"/>
  <c r="N831" i="2"/>
  <c r="M831" i="2"/>
  <c r="E831" i="2"/>
  <c r="D831" i="2"/>
  <c r="C831" i="2"/>
  <c r="K830" i="2"/>
  <c r="L830" i="2"/>
  <c r="S830" i="2"/>
  <c r="R830" i="2"/>
  <c r="Q830" i="2"/>
  <c r="P830" i="2"/>
  <c r="O830" i="2"/>
  <c r="N830" i="2"/>
  <c r="M830" i="2"/>
  <c r="E830" i="2"/>
  <c r="D830" i="2"/>
  <c r="C830" i="2"/>
  <c r="K829" i="2"/>
  <c r="L829" i="2"/>
  <c r="S829" i="2"/>
  <c r="R829" i="2"/>
  <c r="Q829" i="2"/>
  <c r="P829" i="2"/>
  <c r="O829" i="2"/>
  <c r="N829" i="2"/>
  <c r="M829" i="2"/>
  <c r="E829" i="2"/>
  <c r="D829" i="2"/>
  <c r="C829" i="2"/>
  <c r="K828" i="2"/>
  <c r="L828" i="2"/>
  <c r="S828" i="2"/>
  <c r="R828" i="2"/>
  <c r="Q828" i="2"/>
  <c r="P828" i="2"/>
  <c r="O828" i="2"/>
  <c r="N828" i="2"/>
  <c r="M828" i="2"/>
  <c r="E828" i="2"/>
  <c r="D828" i="2"/>
  <c r="C828" i="2"/>
  <c r="K827" i="2"/>
  <c r="L827" i="2"/>
  <c r="S827" i="2"/>
  <c r="R827" i="2"/>
  <c r="Q827" i="2"/>
  <c r="P827" i="2"/>
  <c r="O827" i="2"/>
  <c r="N827" i="2"/>
  <c r="M827" i="2"/>
  <c r="E827" i="2"/>
  <c r="D827" i="2"/>
  <c r="C827" i="2"/>
  <c r="K826" i="2"/>
  <c r="L826" i="2"/>
  <c r="S826" i="2"/>
  <c r="R826" i="2"/>
  <c r="Q826" i="2"/>
  <c r="P826" i="2"/>
  <c r="O826" i="2"/>
  <c r="N826" i="2"/>
  <c r="M826" i="2"/>
  <c r="E826" i="2"/>
  <c r="D826" i="2"/>
  <c r="C826" i="2"/>
  <c r="K825" i="2"/>
  <c r="L825" i="2"/>
  <c r="S825" i="2"/>
  <c r="R825" i="2"/>
  <c r="Q825" i="2"/>
  <c r="P825" i="2"/>
  <c r="O825" i="2"/>
  <c r="N825" i="2"/>
  <c r="M825" i="2"/>
  <c r="E825" i="2"/>
  <c r="D825" i="2"/>
  <c r="C825" i="2"/>
  <c r="K824" i="2"/>
  <c r="L824" i="2"/>
  <c r="S824" i="2"/>
  <c r="R824" i="2"/>
  <c r="Q824" i="2"/>
  <c r="P824" i="2"/>
  <c r="O824" i="2"/>
  <c r="N824" i="2"/>
  <c r="M824" i="2"/>
  <c r="E824" i="2"/>
  <c r="D824" i="2"/>
  <c r="C824" i="2"/>
  <c r="K823" i="2"/>
  <c r="L823" i="2"/>
  <c r="S823" i="2"/>
  <c r="R823" i="2"/>
  <c r="Q823" i="2"/>
  <c r="P823" i="2"/>
  <c r="O823" i="2"/>
  <c r="N823" i="2"/>
  <c r="M823" i="2"/>
  <c r="E823" i="2"/>
  <c r="D823" i="2"/>
  <c r="C823" i="2"/>
  <c r="K822" i="2"/>
  <c r="L822" i="2"/>
  <c r="S822" i="2"/>
  <c r="R822" i="2"/>
  <c r="Q822" i="2"/>
  <c r="P822" i="2"/>
  <c r="O822" i="2"/>
  <c r="N822" i="2"/>
  <c r="M822" i="2"/>
  <c r="E822" i="2"/>
  <c r="D822" i="2"/>
  <c r="C822" i="2"/>
  <c r="K821" i="2"/>
  <c r="L821" i="2"/>
  <c r="S821" i="2"/>
  <c r="R821" i="2"/>
  <c r="Q821" i="2"/>
  <c r="P821" i="2"/>
  <c r="O821" i="2"/>
  <c r="N821" i="2"/>
  <c r="M821" i="2"/>
  <c r="E821" i="2"/>
  <c r="D821" i="2"/>
  <c r="C821" i="2"/>
  <c r="K820" i="2"/>
  <c r="L820" i="2"/>
  <c r="S820" i="2"/>
  <c r="R820" i="2"/>
  <c r="Q820" i="2"/>
  <c r="P820" i="2"/>
  <c r="O820" i="2"/>
  <c r="N820" i="2"/>
  <c r="M820" i="2"/>
  <c r="E820" i="2"/>
  <c r="D820" i="2"/>
  <c r="C820" i="2"/>
  <c r="K819" i="2"/>
  <c r="L819" i="2"/>
  <c r="S819" i="2"/>
  <c r="R819" i="2"/>
  <c r="Q819" i="2"/>
  <c r="P819" i="2"/>
  <c r="O819" i="2"/>
  <c r="N819" i="2"/>
  <c r="M819" i="2"/>
  <c r="E819" i="2"/>
  <c r="D819" i="2"/>
  <c r="C819" i="2"/>
  <c r="K818" i="2"/>
  <c r="L818" i="2"/>
  <c r="S818" i="2"/>
  <c r="R818" i="2"/>
  <c r="Q818" i="2"/>
  <c r="P818" i="2"/>
  <c r="O818" i="2"/>
  <c r="N818" i="2"/>
  <c r="M818" i="2"/>
  <c r="E818" i="2"/>
  <c r="D818" i="2"/>
  <c r="C818" i="2"/>
  <c r="K817" i="2"/>
  <c r="L817" i="2"/>
  <c r="S817" i="2"/>
  <c r="R817" i="2"/>
  <c r="Q817" i="2"/>
  <c r="P817" i="2"/>
  <c r="O817" i="2"/>
  <c r="N817" i="2"/>
  <c r="M817" i="2"/>
  <c r="E817" i="2"/>
  <c r="D817" i="2"/>
  <c r="C817" i="2"/>
  <c r="K816" i="2"/>
  <c r="L816" i="2"/>
  <c r="S816" i="2"/>
  <c r="R816" i="2"/>
  <c r="Q816" i="2"/>
  <c r="P816" i="2"/>
  <c r="O816" i="2"/>
  <c r="N816" i="2"/>
  <c r="M816" i="2"/>
  <c r="E816" i="2"/>
  <c r="D816" i="2"/>
  <c r="C816" i="2"/>
  <c r="K815" i="2"/>
  <c r="L815" i="2"/>
  <c r="S815" i="2"/>
  <c r="R815" i="2"/>
  <c r="Q815" i="2"/>
  <c r="P815" i="2"/>
  <c r="O815" i="2"/>
  <c r="N815" i="2"/>
  <c r="M815" i="2"/>
  <c r="E815" i="2"/>
  <c r="D815" i="2"/>
  <c r="C815" i="2"/>
  <c r="K814" i="2"/>
  <c r="L814" i="2"/>
  <c r="S814" i="2"/>
  <c r="R814" i="2"/>
  <c r="Q814" i="2"/>
  <c r="P814" i="2"/>
  <c r="O814" i="2"/>
  <c r="N814" i="2"/>
  <c r="M814" i="2"/>
  <c r="E814" i="2"/>
  <c r="D814" i="2"/>
  <c r="C814" i="2"/>
  <c r="K813" i="2"/>
  <c r="L813" i="2"/>
  <c r="S813" i="2"/>
  <c r="R813" i="2"/>
  <c r="Q813" i="2"/>
  <c r="P813" i="2"/>
  <c r="O813" i="2"/>
  <c r="N813" i="2"/>
  <c r="M813" i="2"/>
  <c r="E813" i="2"/>
  <c r="D813" i="2"/>
  <c r="C813" i="2"/>
  <c r="K812" i="2"/>
  <c r="L812" i="2"/>
  <c r="S812" i="2"/>
  <c r="R812" i="2"/>
  <c r="Q812" i="2"/>
  <c r="P812" i="2"/>
  <c r="O812" i="2"/>
  <c r="N812" i="2"/>
  <c r="M812" i="2"/>
  <c r="E812" i="2"/>
  <c r="D812" i="2"/>
  <c r="C812" i="2"/>
  <c r="K811" i="2"/>
  <c r="L811" i="2"/>
  <c r="S811" i="2"/>
  <c r="R811" i="2"/>
  <c r="Q811" i="2"/>
  <c r="P811" i="2"/>
  <c r="O811" i="2"/>
  <c r="N811" i="2"/>
  <c r="M811" i="2"/>
  <c r="E811" i="2"/>
  <c r="D811" i="2"/>
  <c r="C811" i="2"/>
  <c r="K810" i="2"/>
  <c r="L810" i="2"/>
  <c r="S810" i="2"/>
  <c r="R810" i="2"/>
  <c r="Q810" i="2"/>
  <c r="P810" i="2"/>
  <c r="O810" i="2"/>
  <c r="N810" i="2"/>
  <c r="M810" i="2"/>
  <c r="E810" i="2"/>
  <c r="D810" i="2"/>
  <c r="C810" i="2"/>
  <c r="K809" i="2"/>
  <c r="L809" i="2"/>
  <c r="S809" i="2"/>
  <c r="R809" i="2"/>
  <c r="Q809" i="2"/>
  <c r="P809" i="2"/>
  <c r="O809" i="2"/>
  <c r="N809" i="2"/>
  <c r="M809" i="2"/>
  <c r="E809" i="2"/>
  <c r="D809" i="2"/>
  <c r="C809" i="2"/>
  <c r="K808" i="2"/>
  <c r="L808" i="2"/>
  <c r="S808" i="2"/>
  <c r="R808" i="2"/>
  <c r="Q808" i="2"/>
  <c r="P808" i="2"/>
  <c r="O808" i="2"/>
  <c r="N808" i="2"/>
  <c r="M808" i="2"/>
  <c r="E808" i="2"/>
  <c r="D808" i="2"/>
  <c r="C808" i="2"/>
  <c r="K807" i="2"/>
  <c r="L807" i="2"/>
  <c r="S807" i="2"/>
  <c r="R807" i="2"/>
  <c r="Q807" i="2"/>
  <c r="P807" i="2"/>
  <c r="O807" i="2"/>
  <c r="N807" i="2"/>
  <c r="M807" i="2"/>
  <c r="E807" i="2"/>
  <c r="D807" i="2"/>
  <c r="C807" i="2"/>
  <c r="K806" i="2"/>
  <c r="L806" i="2"/>
  <c r="S806" i="2"/>
  <c r="R806" i="2"/>
  <c r="Q806" i="2"/>
  <c r="P806" i="2"/>
  <c r="O806" i="2"/>
  <c r="N806" i="2"/>
  <c r="M806" i="2"/>
  <c r="E806" i="2"/>
  <c r="D806" i="2"/>
  <c r="C806" i="2"/>
  <c r="K805" i="2"/>
  <c r="L805" i="2"/>
  <c r="S805" i="2"/>
  <c r="R805" i="2"/>
  <c r="Q805" i="2"/>
  <c r="P805" i="2"/>
  <c r="O805" i="2"/>
  <c r="N805" i="2"/>
  <c r="M805" i="2"/>
  <c r="E805" i="2"/>
  <c r="D805" i="2"/>
  <c r="C805" i="2"/>
  <c r="K804" i="2"/>
  <c r="L804" i="2"/>
  <c r="S804" i="2"/>
  <c r="R804" i="2"/>
  <c r="Q804" i="2"/>
  <c r="P804" i="2"/>
  <c r="O804" i="2"/>
  <c r="N804" i="2"/>
  <c r="M804" i="2"/>
  <c r="E804" i="2"/>
  <c r="D804" i="2"/>
  <c r="C804" i="2"/>
  <c r="K803" i="2"/>
  <c r="L803" i="2"/>
  <c r="S803" i="2"/>
  <c r="R803" i="2"/>
  <c r="Q803" i="2"/>
  <c r="P803" i="2"/>
  <c r="O803" i="2"/>
  <c r="N803" i="2"/>
  <c r="M803" i="2"/>
  <c r="E803" i="2"/>
  <c r="D803" i="2"/>
  <c r="C803" i="2"/>
  <c r="K802" i="2"/>
  <c r="L802" i="2"/>
  <c r="S802" i="2"/>
  <c r="R802" i="2"/>
  <c r="Q802" i="2"/>
  <c r="P802" i="2"/>
  <c r="O802" i="2"/>
  <c r="N802" i="2"/>
  <c r="M802" i="2"/>
  <c r="E802" i="2"/>
  <c r="D802" i="2"/>
  <c r="C802" i="2"/>
  <c r="K801" i="2"/>
  <c r="L801" i="2"/>
  <c r="S801" i="2"/>
  <c r="R801" i="2"/>
  <c r="Q801" i="2"/>
  <c r="P801" i="2"/>
  <c r="O801" i="2"/>
  <c r="N801" i="2"/>
  <c r="M801" i="2"/>
  <c r="E801" i="2"/>
  <c r="D801" i="2"/>
  <c r="C801" i="2"/>
  <c r="K800" i="2"/>
  <c r="L800" i="2"/>
  <c r="S800" i="2"/>
  <c r="R800" i="2"/>
  <c r="Q800" i="2"/>
  <c r="P800" i="2"/>
  <c r="O800" i="2"/>
  <c r="N800" i="2"/>
  <c r="M800" i="2"/>
  <c r="E800" i="2"/>
  <c r="D800" i="2"/>
  <c r="C800" i="2"/>
  <c r="K799" i="2"/>
  <c r="L799" i="2"/>
  <c r="S799" i="2"/>
  <c r="R799" i="2"/>
  <c r="Q799" i="2"/>
  <c r="P799" i="2"/>
  <c r="O799" i="2"/>
  <c r="N799" i="2"/>
  <c r="M799" i="2"/>
  <c r="E799" i="2"/>
  <c r="D799" i="2"/>
  <c r="C799" i="2"/>
  <c r="K798" i="2"/>
  <c r="L798" i="2"/>
  <c r="S798" i="2"/>
  <c r="R798" i="2"/>
  <c r="Q798" i="2"/>
  <c r="P798" i="2"/>
  <c r="O798" i="2"/>
  <c r="N798" i="2"/>
  <c r="M798" i="2"/>
  <c r="E798" i="2"/>
  <c r="D798" i="2"/>
  <c r="C798" i="2"/>
  <c r="K797" i="2"/>
  <c r="L797" i="2"/>
  <c r="S797" i="2"/>
  <c r="R797" i="2"/>
  <c r="Q797" i="2"/>
  <c r="P797" i="2"/>
  <c r="O797" i="2"/>
  <c r="N797" i="2"/>
  <c r="M797" i="2"/>
  <c r="E797" i="2"/>
  <c r="D797" i="2"/>
  <c r="C797" i="2"/>
  <c r="K796" i="2"/>
  <c r="L796" i="2"/>
  <c r="S796" i="2"/>
  <c r="R796" i="2"/>
  <c r="Q796" i="2"/>
  <c r="P796" i="2"/>
  <c r="O796" i="2"/>
  <c r="N796" i="2"/>
  <c r="M796" i="2"/>
  <c r="E796" i="2"/>
  <c r="D796" i="2"/>
  <c r="C796" i="2"/>
  <c r="K795" i="2"/>
  <c r="L795" i="2"/>
  <c r="S795" i="2"/>
  <c r="R795" i="2"/>
  <c r="Q795" i="2"/>
  <c r="P795" i="2"/>
  <c r="O795" i="2"/>
  <c r="N795" i="2"/>
  <c r="M795" i="2"/>
  <c r="E795" i="2"/>
  <c r="D795" i="2"/>
  <c r="C795" i="2"/>
  <c r="K794" i="2"/>
  <c r="L794" i="2"/>
  <c r="S794" i="2"/>
  <c r="R794" i="2"/>
  <c r="Q794" i="2"/>
  <c r="P794" i="2"/>
  <c r="O794" i="2"/>
  <c r="N794" i="2"/>
  <c r="M794" i="2"/>
  <c r="E794" i="2"/>
  <c r="D794" i="2"/>
  <c r="C794" i="2"/>
  <c r="K793" i="2"/>
  <c r="L793" i="2"/>
  <c r="S793" i="2"/>
  <c r="R793" i="2"/>
  <c r="Q793" i="2"/>
  <c r="P793" i="2"/>
  <c r="O793" i="2"/>
  <c r="N793" i="2"/>
  <c r="M793" i="2"/>
  <c r="E793" i="2"/>
  <c r="D793" i="2"/>
  <c r="C793" i="2"/>
  <c r="K792" i="2"/>
  <c r="L792" i="2"/>
  <c r="S792" i="2"/>
  <c r="R792" i="2"/>
  <c r="Q792" i="2"/>
  <c r="P792" i="2"/>
  <c r="O792" i="2"/>
  <c r="N792" i="2"/>
  <c r="M792" i="2"/>
  <c r="E792" i="2"/>
  <c r="D792" i="2"/>
  <c r="C792" i="2"/>
  <c r="K791" i="2"/>
  <c r="L791" i="2"/>
  <c r="S791" i="2"/>
  <c r="R791" i="2"/>
  <c r="Q791" i="2"/>
  <c r="P791" i="2"/>
  <c r="O791" i="2"/>
  <c r="N791" i="2"/>
  <c r="M791" i="2"/>
  <c r="E791" i="2"/>
  <c r="D791" i="2"/>
  <c r="C791" i="2"/>
  <c r="K790" i="2"/>
  <c r="L790" i="2"/>
  <c r="S790" i="2"/>
  <c r="R790" i="2"/>
  <c r="Q790" i="2"/>
  <c r="P790" i="2"/>
  <c r="O790" i="2"/>
  <c r="N790" i="2"/>
  <c r="M790" i="2"/>
  <c r="E790" i="2"/>
  <c r="D790" i="2"/>
  <c r="C790" i="2"/>
  <c r="K789" i="2"/>
  <c r="L789" i="2"/>
  <c r="S789" i="2"/>
  <c r="R789" i="2"/>
  <c r="Q789" i="2"/>
  <c r="P789" i="2"/>
  <c r="O789" i="2"/>
  <c r="N789" i="2"/>
  <c r="M789" i="2"/>
  <c r="E789" i="2"/>
  <c r="D789" i="2"/>
  <c r="C789" i="2"/>
  <c r="K788" i="2"/>
  <c r="L788" i="2"/>
  <c r="S788" i="2"/>
  <c r="R788" i="2"/>
  <c r="Q788" i="2"/>
  <c r="P788" i="2"/>
  <c r="O788" i="2"/>
  <c r="N788" i="2"/>
  <c r="M788" i="2"/>
  <c r="E788" i="2"/>
  <c r="D788" i="2"/>
  <c r="C788" i="2"/>
  <c r="K787" i="2"/>
  <c r="L787" i="2"/>
  <c r="S787" i="2"/>
  <c r="R787" i="2"/>
  <c r="Q787" i="2"/>
  <c r="P787" i="2"/>
  <c r="O787" i="2"/>
  <c r="N787" i="2"/>
  <c r="M787" i="2"/>
  <c r="E787" i="2"/>
  <c r="D787" i="2"/>
  <c r="C787" i="2"/>
  <c r="K786" i="2"/>
  <c r="L786" i="2"/>
  <c r="S786" i="2"/>
  <c r="R786" i="2"/>
  <c r="Q786" i="2"/>
  <c r="P786" i="2"/>
  <c r="O786" i="2"/>
  <c r="N786" i="2"/>
  <c r="M786" i="2"/>
  <c r="E786" i="2"/>
  <c r="D786" i="2"/>
  <c r="C786" i="2"/>
  <c r="K785" i="2"/>
  <c r="L785" i="2"/>
  <c r="S785" i="2"/>
  <c r="R785" i="2"/>
  <c r="Q785" i="2"/>
  <c r="P785" i="2"/>
  <c r="O785" i="2"/>
  <c r="N785" i="2"/>
  <c r="M785" i="2"/>
  <c r="E785" i="2"/>
  <c r="D785" i="2"/>
  <c r="C785" i="2"/>
  <c r="K784" i="2"/>
  <c r="L784" i="2"/>
  <c r="S784" i="2"/>
  <c r="R784" i="2"/>
  <c r="Q784" i="2"/>
  <c r="P784" i="2"/>
  <c r="O784" i="2"/>
  <c r="N784" i="2"/>
  <c r="M784" i="2"/>
  <c r="E784" i="2"/>
  <c r="D784" i="2"/>
  <c r="C784" i="2"/>
  <c r="K783" i="2"/>
  <c r="L783" i="2"/>
  <c r="S783" i="2"/>
  <c r="R783" i="2"/>
  <c r="Q783" i="2"/>
  <c r="P783" i="2"/>
  <c r="O783" i="2"/>
  <c r="N783" i="2"/>
  <c r="M783" i="2"/>
  <c r="E783" i="2"/>
  <c r="D783" i="2"/>
  <c r="C783" i="2"/>
  <c r="K782" i="2"/>
  <c r="L782" i="2"/>
  <c r="S782" i="2"/>
  <c r="R782" i="2"/>
  <c r="Q782" i="2"/>
  <c r="P782" i="2"/>
  <c r="O782" i="2"/>
  <c r="N782" i="2"/>
  <c r="M782" i="2"/>
  <c r="E782" i="2"/>
  <c r="D782" i="2"/>
  <c r="C782" i="2"/>
  <c r="K781" i="2"/>
  <c r="L781" i="2"/>
  <c r="S781" i="2"/>
  <c r="R781" i="2"/>
  <c r="Q781" i="2"/>
  <c r="P781" i="2"/>
  <c r="O781" i="2"/>
  <c r="N781" i="2"/>
  <c r="M781" i="2"/>
  <c r="E781" i="2"/>
  <c r="D781" i="2"/>
  <c r="C781" i="2"/>
  <c r="K780" i="2"/>
  <c r="L780" i="2"/>
  <c r="S780" i="2"/>
  <c r="R780" i="2"/>
  <c r="Q780" i="2"/>
  <c r="P780" i="2"/>
  <c r="O780" i="2"/>
  <c r="N780" i="2"/>
  <c r="M780" i="2"/>
  <c r="E780" i="2"/>
  <c r="D780" i="2"/>
  <c r="C780" i="2"/>
  <c r="K779" i="2"/>
  <c r="L779" i="2"/>
  <c r="S779" i="2"/>
  <c r="R779" i="2"/>
  <c r="Q779" i="2"/>
  <c r="P779" i="2"/>
  <c r="O779" i="2"/>
  <c r="N779" i="2"/>
  <c r="M779" i="2"/>
  <c r="E779" i="2"/>
  <c r="D779" i="2"/>
  <c r="C779" i="2"/>
  <c r="K778" i="2"/>
  <c r="L778" i="2"/>
  <c r="S778" i="2"/>
  <c r="R778" i="2"/>
  <c r="Q778" i="2"/>
  <c r="P778" i="2"/>
  <c r="O778" i="2"/>
  <c r="N778" i="2"/>
  <c r="M778" i="2"/>
  <c r="E778" i="2"/>
  <c r="D778" i="2"/>
  <c r="C778" i="2"/>
  <c r="K777" i="2"/>
  <c r="L777" i="2"/>
  <c r="S777" i="2"/>
  <c r="R777" i="2"/>
  <c r="Q777" i="2"/>
  <c r="P777" i="2"/>
  <c r="O777" i="2"/>
  <c r="N777" i="2"/>
  <c r="M777" i="2"/>
  <c r="E777" i="2"/>
  <c r="D777" i="2"/>
  <c r="C777" i="2"/>
  <c r="K776" i="2"/>
  <c r="L776" i="2"/>
  <c r="S776" i="2"/>
  <c r="R776" i="2"/>
  <c r="Q776" i="2"/>
  <c r="P776" i="2"/>
  <c r="O776" i="2"/>
  <c r="N776" i="2"/>
  <c r="M776" i="2"/>
  <c r="E776" i="2"/>
  <c r="D776" i="2"/>
  <c r="C776" i="2"/>
  <c r="K775" i="2"/>
  <c r="L775" i="2"/>
  <c r="S775" i="2"/>
  <c r="R775" i="2"/>
  <c r="Q775" i="2"/>
  <c r="P775" i="2"/>
  <c r="O775" i="2"/>
  <c r="N775" i="2"/>
  <c r="M775" i="2"/>
  <c r="E775" i="2"/>
  <c r="D775" i="2"/>
  <c r="C775" i="2"/>
  <c r="K774" i="2"/>
  <c r="L774" i="2"/>
  <c r="S774" i="2"/>
  <c r="R774" i="2"/>
  <c r="Q774" i="2"/>
  <c r="P774" i="2"/>
  <c r="O774" i="2"/>
  <c r="N774" i="2"/>
  <c r="M774" i="2"/>
  <c r="E774" i="2"/>
  <c r="D774" i="2"/>
  <c r="C774" i="2"/>
  <c r="K773" i="2"/>
  <c r="L773" i="2"/>
  <c r="S773" i="2"/>
  <c r="R773" i="2"/>
  <c r="Q773" i="2"/>
  <c r="P773" i="2"/>
  <c r="O773" i="2"/>
  <c r="N773" i="2"/>
  <c r="M773" i="2"/>
  <c r="E773" i="2"/>
  <c r="D773" i="2"/>
  <c r="C773" i="2"/>
  <c r="K772" i="2"/>
  <c r="L772" i="2"/>
  <c r="S772" i="2"/>
  <c r="R772" i="2"/>
  <c r="Q772" i="2"/>
  <c r="P772" i="2"/>
  <c r="O772" i="2"/>
  <c r="N772" i="2"/>
  <c r="M772" i="2"/>
  <c r="E772" i="2"/>
  <c r="D772" i="2"/>
  <c r="C772" i="2"/>
  <c r="K771" i="2"/>
  <c r="L771" i="2"/>
  <c r="S771" i="2"/>
  <c r="R771" i="2"/>
  <c r="Q771" i="2"/>
  <c r="P771" i="2"/>
  <c r="O771" i="2"/>
  <c r="N771" i="2"/>
  <c r="M771" i="2"/>
  <c r="E771" i="2"/>
  <c r="D771" i="2"/>
  <c r="C771" i="2"/>
  <c r="K770" i="2"/>
  <c r="L770" i="2"/>
  <c r="S770" i="2"/>
  <c r="R770" i="2"/>
  <c r="Q770" i="2"/>
  <c r="P770" i="2"/>
  <c r="O770" i="2"/>
  <c r="N770" i="2"/>
  <c r="M770" i="2"/>
  <c r="E770" i="2"/>
  <c r="D770" i="2"/>
  <c r="C770" i="2"/>
  <c r="K769" i="2"/>
  <c r="L769" i="2"/>
  <c r="S769" i="2"/>
  <c r="R769" i="2"/>
  <c r="Q769" i="2"/>
  <c r="P769" i="2"/>
  <c r="O769" i="2"/>
  <c r="N769" i="2"/>
  <c r="M769" i="2"/>
  <c r="E769" i="2"/>
  <c r="D769" i="2"/>
  <c r="C769" i="2"/>
  <c r="K768" i="2"/>
  <c r="L768" i="2"/>
  <c r="S768" i="2"/>
  <c r="R768" i="2"/>
  <c r="Q768" i="2"/>
  <c r="P768" i="2"/>
  <c r="O768" i="2"/>
  <c r="N768" i="2"/>
  <c r="M768" i="2"/>
  <c r="E768" i="2"/>
  <c r="D768" i="2"/>
  <c r="C768" i="2"/>
  <c r="K767" i="2"/>
  <c r="L767" i="2"/>
  <c r="S767" i="2"/>
  <c r="R767" i="2"/>
  <c r="Q767" i="2"/>
  <c r="P767" i="2"/>
  <c r="O767" i="2"/>
  <c r="N767" i="2"/>
  <c r="M767" i="2"/>
  <c r="E767" i="2"/>
  <c r="D767" i="2"/>
  <c r="C767" i="2"/>
  <c r="K766" i="2"/>
  <c r="L766" i="2"/>
  <c r="S766" i="2"/>
  <c r="R766" i="2"/>
  <c r="Q766" i="2"/>
  <c r="P766" i="2"/>
  <c r="O766" i="2"/>
  <c r="N766" i="2"/>
  <c r="M766" i="2"/>
  <c r="E766" i="2"/>
  <c r="D766" i="2"/>
  <c r="C766" i="2"/>
  <c r="L765" i="2"/>
  <c r="S765" i="2"/>
  <c r="K765" i="2"/>
  <c r="R765" i="2"/>
  <c r="Q765" i="2"/>
  <c r="P765" i="2"/>
  <c r="O765" i="2"/>
  <c r="N765" i="2"/>
  <c r="M765" i="2"/>
  <c r="E765" i="2"/>
  <c r="D765" i="2"/>
  <c r="C765" i="2"/>
  <c r="L764" i="2"/>
  <c r="S764" i="2"/>
  <c r="K764" i="2"/>
  <c r="R764" i="2"/>
  <c r="Q764" i="2"/>
  <c r="P764" i="2"/>
  <c r="O764" i="2"/>
  <c r="N764" i="2"/>
  <c r="M764" i="2"/>
  <c r="E764" i="2"/>
  <c r="D764" i="2"/>
  <c r="C764" i="2"/>
  <c r="L763" i="2"/>
  <c r="S763" i="2"/>
  <c r="K763" i="2"/>
  <c r="R763" i="2"/>
  <c r="Q763" i="2"/>
  <c r="P763" i="2"/>
  <c r="O763" i="2"/>
  <c r="N763" i="2"/>
  <c r="M763" i="2"/>
  <c r="E763" i="2"/>
  <c r="D763" i="2"/>
  <c r="C763" i="2"/>
  <c r="L762" i="2"/>
  <c r="S762" i="2"/>
  <c r="K762" i="2"/>
  <c r="R762" i="2"/>
  <c r="Q762" i="2"/>
  <c r="P762" i="2"/>
  <c r="O762" i="2"/>
  <c r="N762" i="2"/>
  <c r="M762" i="2"/>
  <c r="E762" i="2"/>
  <c r="D762" i="2"/>
  <c r="C762" i="2"/>
  <c r="L761" i="2"/>
  <c r="S761" i="2"/>
  <c r="K761" i="2"/>
  <c r="R761" i="2"/>
  <c r="Q761" i="2"/>
  <c r="P761" i="2"/>
  <c r="O761" i="2"/>
  <c r="N761" i="2"/>
  <c r="M761" i="2"/>
  <c r="E761" i="2"/>
  <c r="D761" i="2"/>
  <c r="C761" i="2"/>
  <c r="L760" i="2"/>
  <c r="S760" i="2"/>
  <c r="K760" i="2"/>
  <c r="R760" i="2"/>
  <c r="Q760" i="2"/>
  <c r="P760" i="2"/>
  <c r="O760" i="2"/>
  <c r="N760" i="2"/>
  <c r="M760" i="2"/>
  <c r="E760" i="2"/>
  <c r="D760" i="2"/>
  <c r="C760" i="2"/>
  <c r="L759" i="2"/>
  <c r="S759" i="2"/>
  <c r="K759" i="2"/>
  <c r="R759" i="2"/>
  <c r="Q759" i="2"/>
  <c r="P759" i="2"/>
  <c r="O759" i="2"/>
  <c r="N759" i="2"/>
  <c r="M759" i="2"/>
  <c r="E759" i="2"/>
  <c r="D759" i="2"/>
  <c r="C759" i="2"/>
  <c r="L758" i="2"/>
  <c r="S758" i="2"/>
  <c r="K758" i="2"/>
  <c r="R758" i="2"/>
  <c r="Q758" i="2"/>
  <c r="P758" i="2"/>
  <c r="O758" i="2"/>
  <c r="N758" i="2"/>
  <c r="M758" i="2"/>
  <c r="E758" i="2"/>
  <c r="D758" i="2"/>
  <c r="C758" i="2"/>
  <c r="L757" i="2"/>
  <c r="S757" i="2"/>
  <c r="K757" i="2"/>
  <c r="R757" i="2"/>
  <c r="Q757" i="2"/>
  <c r="P757" i="2"/>
  <c r="O757" i="2"/>
  <c r="N757" i="2"/>
  <c r="M757" i="2"/>
  <c r="E757" i="2"/>
  <c r="D757" i="2"/>
  <c r="C757" i="2"/>
  <c r="L756" i="2"/>
  <c r="S756" i="2"/>
  <c r="K756" i="2"/>
  <c r="R756" i="2"/>
  <c r="Q756" i="2"/>
  <c r="P756" i="2"/>
  <c r="O756" i="2"/>
  <c r="N756" i="2"/>
  <c r="M756" i="2"/>
  <c r="E756" i="2"/>
  <c r="D756" i="2"/>
  <c r="C756" i="2"/>
  <c r="L755" i="2"/>
  <c r="S755" i="2"/>
  <c r="K755" i="2"/>
  <c r="R755" i="2"/>
  <c r="Q755" i="2"/>
  <c r="P755" i="2"/>
  <c r="O755" i="2"/>
  <c r="N755" i="2"/>
  <c r="M755" i="2"/>
  <c r="E755" i="2"/>
  <c r="D755" i="2"/>
  <c r="C755" i="2"/>
  <c r="L754" i="2"/>
  <c r="S754" i="2"/>
  <c r="K754" i="2"/>
  <c r="R754" i="2"/>
  <c r="Q754" i="2"/>
  <c r="P754" i="2"/>
  <c r="O754" i="2"/>
  <c r="N754" i="2"/>
  <c r="M754" i="2"/>
  <c r="E754" i="2"/>
  <c r="D754" i="2"/>
  <c r="C754" i="2"/>
  <c r="L753" i="2"/>
  <c r="S753" i="2"/>
  <c r="K753" i="2"/>
  <c r="R753" i="2"/>
  <c r="Q753" i="2"/>
  <c r="P753" i="2"/>
  <c r="O753" i="2"/>
  <c r="N753" i="2"/>
  <c r="M753" i="2"/>
  <c r="E753" i="2"/>
  <c r="D753" i="2"/>
  <c r="C753" i="2"/>
  <c r="L752" i="2"/>
  <c r="S752" i="2"/>
  <c r="K752" i="2"/>
  <c r="R752" i="2"/>
  <c r="Q752" i="2"/>
  <c r="P752" i="2"/>
  <c r="O752" i="2"/>
  <c r="N752" i="2"/>
  <c r="M752" i="2"/>
  <c r="E752" i="2"/>
  <c r="D752" i="2"/>
  <c r="C752" i="2"/>
  <c r="L751" i="2"/>
  <c r="S751" i="2"/>
  <c r="K751" i="2"/>
  <c r="R751" i="2"/>
  <c r="Q751" i="2"/>
  <c r="P751" i="2"/>
  <c r="O751" i="2"/>
  <c r="N751" i="2"/>
  <c r="M751" i="2"/>
  <c r="E751" i="2"/>
  <c r="D751" i="2"/>
  <c r="C751" i="2"/>
  <c r="L750" i="2"/>
  <c r="S750" i="2"/>
  <c r="K750" i="2"/>
  <c r="R750" i="2"/>
  <c r="Q750" i="2"/>
  <c r="P750" i="2"/>
  <c r="O750" i="2"/>
  <c r="N750" i="2"/>
  <c r="M750" i="2"/>
  <c r="E750" i="2"/>
  <c r="D750" i="2"/>
  <c r="C750" i="2"/>
  <c r="L749" i="2"/>
  <c r="S749" i="2"/>
  <c r="K749" i="2"/>
  <c r="R749" i="2"/>
  <c r="Q749" i="2"/>
  <c r="P749" i="2"/>
  <c r="O749" i="2"/>
  <c r="N749" i="2"/>
  <c r="M749" i="2"/>
  <c r="E749" i="2"/>
  <c r="D749" i="2"/>
  <c r="C749" i="2"/>
  <c r="L748" i="2"/>
  <c r="S748" i="2"/>
  <c r="K748" i="2"/>
  <c r="R748" i="2"/>
  <c r="Q748" i="2"/>
  <c r="P748" i="2"/>
  <c r="O748" i="2"/>
  <c r="N748" i="2"/>
  <c r="M748" i="2"/>
  <c r="E748" i="2"/>
  <c r="D748" i="2"/>
  <c r="C748" i="2"/>
  <c r="L747" i="2"/>
  <c r="S747" i="2"/>
  <c r="K747" i="2"/>
  <c r="R747" i="2"/>
  <c r="Q747" i="2"/>
  <c r="P747" i="2"/>
  <c r="O747" i="2"/>
  <c r="N747" i="2"/>
  <c r="M747" i="2"/>
  <c r="E747" i="2"/>
  <c r="D747" i="2"/>
  <c r="C747" i="2"/>
  <c r="L746" i="2"/>
  <c r="S746" i="2"/>
  <c r="K746" i="2"/>
  <c r="R746" i="2"/>
  <c r="Q746" i="2"/>
  <c r="P746" i="2"/>
  <c r="O746" i="2"/>
  <c r="N746" i="2"/>
  <c r="M746" i="2"/>
  <c r="E746" i="2"/>
  <c r="D746" i="2"/>
  <c r="C746" i="2"/>
  <c r="L745" i="2"/>
  <c r="S745" i="2"/>
  <c r="K745" i="2"/>
  <c r="R745" i="2"/>
  <c r="Q745" i="2"/>
  <c r="P745" i="2"/>
  <c r="O745" i="2"/>
  <c r="N745" i="2"/>
  <c r="M745" i="2"/>
  <c r="E745" i="2"/>
  <c r="D745" i="2"/>
  <c r="C745" i="2"/>
  <c r="L744" i="2"/>
  <c r="S744" i="2"/>
  <c r="K744" i="2"/>
  <c r="R744" i="2"/>
  <c r="Q744" i="2"/>
  <c r="P744" i="2"/>
  <c r="O744" i="2"/>
  <c r="N744" i="2"/>
  <c r="M744" i="2"/>
  <c r="E744" i="2"/>
  <c r="D744" i="2"/>
  <c r="C744" i="2"/>
  <c r="L743" i="2"/>
  <c r="S743" i="2"/>
  <c r="K743" i="2"/>
  <c r="R743" i="2"/>
  <c r="Q743" i="2"/>
  <c r="P743" i="2"/>
  <c r="O743" i="2"/>
  <c r="N743" i="2"/>
  <c r="M743" i="2"/>
  <c r="E743" i="2"/>
  <c r="D743" i="2"/>
  <c r="C743" i="2"/>
  <c r="L742" i="2"/>
  <c r="S742" i="2"/>
  <c r="K742" i="2"/>
  <c r="R742" i="2"/>
  <c r="Q742" i="2"/>
  <c r="P742" i="2"/>
  <c r="O742" i="2"/>
  <c r="N742" i="2"/>
  <c r="M742" i="2"/>
  <c r="E742" i="2"/>
  <c r="D742" i="2"/>
  <c r="C742" i="2"/>
  <c r="L741" i="2"/>
  <c r="S741" i="2"/>
  <c r="K741" i="2"/>
  <c r="R741" i="2"/>
  <c r="Q741" i="2"/>
  <c r="P741" i="2"/>
  <c r="O741" i="2"/>
  <c r="N741" i="2"/>
  <c r="M741" i="2"/>
  <c r="E741" i="2"/>
  <c r="D741" i="2"/>
  <c r="C741" i="2"/>
  <c r="L740" i="2"/>
  <c r="S740" i="2"/>
  <c r="K740" i="2"/>
  <c r="R740" i="2"/>
  <c r="Q740" i="2"/>
  <c r="P740" i="2"/>
  <c r="O740" i="2"/>
  <c r="N740" i="2"/>
  <c r="M740" i="2"/>
  <c r="E740" i="2"/>
  <c r="D740" i="2"/>
  <c r="C740" i="2"/>
  <c r="L739" i="2"/>
  <c r="S739" i="2"/>
  <c r="K739" i="2"/>
  <c r="R739" i="2"/>
  <c r="Q739" i="2"/>
  <c r="P739" i="2"/>
  <c r="O739" i="2"/>
  <c r="N739" i="2"/>
  <c r="M739" i="2"/>
  <c r="E739" i="2"/>
  <c r="D739" i="2"/>
  <c r="C739" i="2"/>
  <c r="L738" i="2"/>
  <c r="S738" i="2"/>
  <c r="K738" i="2"/>
  <c r="R738" i="2"/>
  <c r="Q738" i="2"/>
  <c r="P738" i="2"/>
  <c r="O738" i="2"/>
  <c r="N738" i="2"/>
  <c r="M738" i="2"/>
  <c r="E738" i="2"/>
  <c r="D738" i="2"/>
  <c r="C738" i="2"/>
  <c r="L737" i="2"/>
  <c r="S737" i="2"/>
  <c r="K737" i="2"/>
  <c r="R737" i="2"/>
  <c r="Q737" i="2"/>
  <c r="P737" i="2"/>
  <c r="O737" i="2"/>
  <c r="N737" i="2"/>
  <c r="M737" i="2"/>
  <c r="E737" i="2"/>
  <c r="D737" i="2"/>
  <c r="C737" i="2"/>
  <c r="L736" i="2"/>
  <c r="S736" i="2"/>
  <c r="K736" i="2"/>
  <c r="R736" i="2"/>
  <c r="Q736" i="2"/>
  <c r="P736" i="2"/>
  <c r="O736" i="2"/>
  <c r="N736" i="2"/>
  <c r="M736" i="2"/>
  <c r="E736" i="2"/>
  <c r="D736" i="2"/>
  <c r="C736" i="2"/>
  <c r="L735" i="2"/>
  <c r="S735" i="2"/>
  <c r="K735" i="2"/>
  <c r="R735" i="2"/>
  <c r="Q735" i="2"/>
  <c r="P735" i="2"/>
  <c r="O735" i="2"/>
  <c r="N735" i="2"/>
  <c r="M735" i="2"/>
  <c r="E735" i="2"/>
  <c r="D735" i="2"/>
  <c r="C735" i="2"/>
  <c r="L734" i="2"/>
  <c r="S734" i="2"/>
  <c r="K734" i="2"/>
  <c r="R734" i="2"/>
  <c r="Q734" i="2"/>
  <c r="P734" i="2"/>
  <c r="O734" i="2"/>
  <c r="N734" i="2"/>
  <c r="M734" i="2"/>
  <c r="E734" i="2"/>
  <c r="D734" i="2"/>
  <c r="C734" i="2"/>
  <c r="L733" i="2"/>
  <c r="S733" i="2"/>
  <c r="K733" i="2"/>
  <c r="R733" i="2"/>
  <c r="Q733" i="2"/>
  <c r="P733" i="2"/>
  <c r="O733" i="2"/>
  <c r="N733" i="2"/>
  <c r="M733" i="2"/>
  <c r="E733" i="2"/>
  <c r="D733" i="2"/>
  <c r="C733" i="2"/>
  <c r="L732" i="2"/>
  <c r="S732" i="2"/>
  <c r="K732" i="2"/>
  <c r="R732" i="2"/>
  <c r="Q732" i="2"/>
  <c r="P732" i="2"/>
  <c r="O732" i="2"/>
  <c r="N732" i="2"/>
  <c r="M732" i="2"/>
  <c r="E732" i="2"/>
  <c r="D732" i="2"/>
  <c r="C732" i="2"/>
  <c r="L731" i="2"/>
  <c r="S731" i="2"/>
  <c r="K731" i="2"/>
  <c r="R731" i="2"/>
  <c r="Q731" i="2"/>
  <c r="P731" i="2"/>
  <c r="O731" i="2"/>
  <c r="N731" i="2"/>
  <c r="M731" i="2"/>
  <c r="E731" i="2"/>
  <c r="D731" i="2"/>
  <c r="C731" i="2"/>
  <c r="L730" i="2"/>
  <c r="S730" i="2"/>
  <c r="K730" i="2"/>
  <c r="R730" i="2"/>
  <c r="Q730" i="2"/>
  <c r="P730" i="2"/>
  <c r="O730" i="2"/>
  <c r="N730" i="2"/>
  <c r="M730" i="2"/>
  <c r="E730" i="2"/>
  <c r="D730" i="2"/>
  <c r="C730" i="2"/>
  <c r="L729" i="2"/>
  <c r="S729" i="2"/>
  <c r="K729" i="2"/>
  <c r="R729" i="2"/>
  <c r="Q729" i="2"/>
  <c r="P729" i="2"/>
  <c r="O729" i="2"/>
  <c r="N729" i="2"/>
  <c r="M729" i="2"/>
  <c r="E729" i="2"/>
  <c r="D729" i="2"/>
  <c r="C729" i="2"/>
  <c r="L728" i="2"/>
  <c r="S728" i="2"/>
  <c r="K728" i="2"/>
  <c r="R728" i="2"/>
  <c r="Q728" i="2"/>
  <c r="P728" i="2"/>
  <c r="O728" i="2"/>
  <c r="N728" i="2"/>
  <c r="M728" i="2"/>
  <c r="E728" i="2"/>
  <c r="D728" i="2"/>
  <c r="C728" i="2"/>
  <c r="L727" i="2"/>
  <c r="S727" i="2"/>
  <c r="K727" i="2"/>
  <c r="R727" i="2"/>
  <c r="Q727" i="2"/>
  <c r="P727" i="2"/>
  <c r="O727" i="2"/>
  <c r="N727" i="2"/>
  <c r="M727" i="2"/>
  <c r="E727" i="2"/>
  <c r="D727" i="2"/>
  <c r="C727" i="2"/>
  <c r="L726" i="2"/>
  <c r="S726" i="2"/>
  <c r="K726" i="2"/>
  <c r="R726" i="2"/>
  <c r="Q726" i="2"/>
  <c r="P726" i="2"/>
  <c r="O726" i="2"/>
  <c r="N726" i="2"/>
  <c r="M726" i="2"/>
  <c r="E726" i="2"/>
  <c r="D726" i="2"/>
  <c r="C726" i="2"/>
  <c r="L725" i="2"/>
  <c r="S725" i="2"/>
  <c r="K725" i="2"/>
  <c r="R725" i="2"/>
  <c r="Q725" i="2"/>
  <c r="P725" i="2"/>
  <c r="O725" i="2"/>
  <c r="N725" i="2"/>
  <c r="M725" i="2"/>
  <c r="E725" i="2"/>
  <c r="D725" i="2"/>
  <c r="C725" i="2"/>
  <c r="L724" i="2"/>
  <c r="S724" i="2"/>
  <c r="K724" i="2"/>
  <c r="R724" i="2"/>
  <c r="Q724" i="2"/>
  <c r="P724" i="2"/>
  <c r="O724" i="2"/>
  <c r="N724" i="2"/>
  <c r="M724" i="2"/>
  <c r="E724" i="2"/>
  <c r="D724" i="2"/>
  <c r="C724" i="2"/>
  <c r="L723" i="2"/>
  <c r="S723" i="2"/>
  <c r="K723" i="2"/>
  <c r="R723" i="2"/>
  <c r="Q723" i="2"/>
  <c r="P723" i="2"/>
  <c r="O723" i="2"/>
  <c r="N723" i="2"/>
  <c r="M723" i="2"/>
  <c r="E723" i="2"/>
  <c r="D723" i="2"/>
  <c r="C723" i="2"/>
  <c r="L722" i="2"/>
  <c r="S722" i="2"/>
  <c r="K722" i="2"/>
  <c r="R722" i="2"/>
  <c r="Q722" i="2"/>
  <c r="P722" i="2"/>
  <c r="O722" i="2"/>
  <c r="N722" i="2"/>
  <c r="M722" i="2"/>
  <c r="E722" i="2"/>
  <c r="D722" i="2"/>
  <c r="C722" i="2"/>
  <c r="L721" i="2"/>
  <c r="S721" i="2"/>
  <c r="K721" i="2"/>
  <c r="R721" i="2"/>
  <c r="Q721" i="2"/>
  <c r="P721" i="2"/>
  <c r="O721" i="2"/>
  <c r="N721" i="2"/>
  <c r="M721" i="2"/>
  <c r="E721" i="2"/>
  <c r="D721" i="2"/>
  <c r="C721" i="2"/>
  <c r="L720" i="2"/>
  <c r="S720" i="2"/>
  <c r="K720" i="2"/>
  <c r="R720" i="2"/>
  <c r="Q720" i="2"/>
  <c r="P720" i="2"/>
  <c r="O720" i="2"/>
  <c r="N720" i="2"/>
  <c r="M720" i="2"/>
  <c r="E720" i="2"/>
  <c r="D720" i="2"/>
  <c r="C720" i="2"/>
  <c r="L719" i="2"/>
  <c r="S719" i="2"/>
  <c r="K719" i="2"/>
  <c r="R719" i="2"/>
  <c r="Q719" i="2"/>
  <c r="P719" i="2"/>
  <c r="O719" i="2"/>
  <c r="N719" i="2"/>
  <c r="M719" i="2"/>
  <c r="E719" i="2"/>
  <c r="D719" i="2"/>
  <c r="C719" i="2"/>
  <c r="L718" i="2"/>
  <c r="S718" i="2"/>
  <c r="K718" i="2"/>
  <c r="R718" i="2"/>
  <c r="Q718" i="2"/>
  <c r="P718" i="2"/>
  <c r="O718" i="2"/>
  <c r="N718" i="2"/>
  <c r="M718" i="2"/>
  <c r="E718" i="2"/>
  <c r="D718" i="2"/>
  <c r="C718" i="2"/>
  <c r="L717" i="2"/>
  <c r="S717" i="2"/>
  <c r="K717" i="2"/>
  <c r="R717" i="2"/>
  <c r="Q717" i="2"/>
  <c r="P717" i="2"/>
  <c r="O717" i="2"/>
  <c r="N717" i="2"/>
  <c r="M717" i="2"/>
  <c r="E717" i="2"/>
  <c r="D717" i="2"/>
  <c r="C717" i="2"/>
  <c r="L716" i="2"/>
  <c r="S716" i="2"/>
  <c r="K716" i="2"/>
  <c r="R716" i="2"/>
  <c r="Q716" i="2"/>
  <c r="P716" i="2"/>
  <c r="O716" i="2"/>
  <c r="N716" i="2"/>
  <c r="M716" i="2"/>
  <c r="E716" i="2"/>
  <c r="D716" i="2"/>
  <c r="C716" i="2"/>
  <c r="L715" i="2"/>
  <c r="S715" i="2"/>
  <c r="K715" i="2"/>
  <c r="R715" i="2"/>
  <c r="Q715" i="2"/>
  <c r="P715" i="2"/>
  <c r="O715" i="2"/>
  <c r="N715" i="2"/>
  <c r="M715" i="2"/>
  <c r="E715" i="2"/>
  <c r="D715" i="2"/>
  <c r="C715" i="2"/>
  <c r="L714" i="2"/>
  <c r="S714" i="2"/>
  <c r="K714" i="2"/>
  <c r="R714" i="2"/>
  <c r="Q714" i="2"/>
  <c r="P714" i="2"/>
  <c r="O714" i="2"/>
  <c r="N714" i="2"/>
  <c r="M714" i="2"/>
  <c r="E714" i="2"/>
  <c r="D714" i="2"/>
  <c r="C714" i="2"/>
  <c r="L713" i="2"/>
  <c r="S713" i="2"/>
  <c r="K713" i="2"/>
  <c r="R713" i="2"/>
  <c r="Q713" i="2"/>
  <c r="P713" i="2"/>
  <c r="O713" i="2"/>
  <c r="N713" i="2"/>
  <c r="M713" i="2"/>
  <c r="E713" i="2"/>
  <c r="D713" i="2"/>
  <c r="C713" i="2"/>
  <c r="L712" i="2"/>
  <c r="S712" i="2"/>
  <c r="K712" i="2"/>
  <c r="R712" i="2"/>
  <c r="Q712" i="2"/>
  <c r="P712" i="2"/>
  <c r="O712" i="2"/>
  <c r="N712" i="2"/>
  <c r="M712" i="2"/>
  <c r="E712" i="2"/>
  <c r="D712" i="2"/>
  <c r="C712" i="2"/>
  <c r="L711" i="2"/>
  <c r="S711" i="2"/>
  <c r="K711" i="2"/>
  <c r="R711" i="2"/>
  <c r="Q711" i="2"/>
  <c r="P711" i="2"/>
  <c r="O711" i="2"/>
  <c r="N711" i="2"/>
  <c r="M711" i="2"/>
  <c r="E711" i="2"/>
  <c r="D711" i="2"/>
  <c r="C711" i="2"/>
  <c r="L710" i="2"/>
  <c r="S710" i="2"/>
  <c r="K710" i="2"/>
  <c r="R710" i="2"/>
  <c r="Q710" i="2"/>
  <c r="P710" i="2"/>
  <c r="O710" i="2"/>
  <c r="N710" i="2"/>
  <c r="M710" i="2"/>
  <c r="E710" i="2"/>
  <c r="D710" i="2"/>
  <c r="C710" i="2"/>
  <c r="L709" i="2"/>
  <c r="S709" i="2"/>
  <c r="K709" i="2"/>
  <c r="R709" i="2"/>
  <c r="Q709" i="2"/>
  <c r="P709" i="2"/>
  <c r="O709" i="2"/>
  <c r="N709" i="2"/>
  <c r="M709" i="2"/>
  <c r="E709" i="2"/>
  <c r="D709" i="2"/>
  <c r="C709" i="2"/>
  <c r="L708" i="2"/>
  <c r="S708" i="2"/>
  <c r="K708" i="2"/>
  <c r="R708" i="2"/>
  <c r="Q708" i="2"/>
  <c r="P708" i="2"/>
  <c r="O708" i="2"/>
  <c r="N708" i="2"/>
  <c r="M708" i="2"/>
  <c r="E708" i="2"/>
  <c r="D708" i="2"/>
  <c r="C708" i="2"/>
  <c r="L707" i="2"/>
  <c r="S707" i="2"/>
  <c r="K707" i="2"/>
  <c r="R707" i="2"/>
  <c r="Q707" i="2"/>
  <c r="P707" i="2"/>
  <c r="O707" i="2"/>
  <c r="N707" i="2"/>
  <c r="M707" i="2"/>
  <c r="E707" i="2"/>
  <c r="D707" i="2"/>
  <c r="C707" i="2"/>
  <c r="L706" i="2"/>
  <c r="S706" i="2"/>
  <c r="K706" i="2"/>
  <c r="R706" i="2"/>
  <c r="Q706" i="2"/>
  <c r="P706" i="2"/>
  <c r="O706" i="2"/>
  <c r="N706" i="2"/>
  <c r="M706" i="2"/>
  <c r="E706" i="2"/>
  <c r="D706" i="2"/>
  <c r="C706" i="2"/>
  <c r="L705" i="2"/>
  <c r="S705" i="2"/>
  <c r="K705" i="2"/>
  <c r="R705" i="2"/>
  <c r="Q705" i="2"/>
  <c r="P705" i="2"/>
  <c r="O705" i="2"/>
  <c r="N705" i="2"/>
  <c r="M705" i="2"/>
  <c r="E705" i="2"/>
  <c r="D705" i="2"/>
  <c r="C705" i="2"/>
  <c r="L704" i="2"/>
  <c r="S704" i="2"/>
  <c r="K704" i="2"/>
  <c r="R704" i="2"/>
  <c r="Q704" i="2"/>
  <c r="P704" i="2"/>
  <c r="O704" i="2"/>
  <c r="N704" i="2"/>
  <c r="M704" i="2"/>
  <c r="E704" i="2"/>
  <c r="D704" i="2"/>
  <c r="C704" i="2"/>
  <c r="L703" i="2"/>
  <c r="S703" i="2"/>
  <c r="K703" i="2"/>
  <c r="R703" i="2"/>
  <c r="Q703" i="2"/>
  <c r="P703" i="2"/>
  <c r="O703" i="2"/>
  <c r="N703" i="2"/>
  <c r="M703" i="2"/>
  <c r="E703" i="2"/>
  <c r="D703" i="2"/>
  <c r="C703" i="2"/>
  <c r="L702" i="2"/>
  <c r="S702" i="2"/>
  <c r="K702" i="2"/>
  <c r="R702" i="2"/>
  <c r="Q702" i="2"/>
  <c r="P702" i="2"/>
  <c r="O702" i="2"/>
  <c r="N702" i="2"/>
  <c r="M702" i="2"/>
  <c r="E702" i="2"/>
  <c r="D702" i="2"/>
  <c r="C702" i="2"/>
  <c r="L701" i="2"/>
  <c r="S701" i="2"/>
  <c r="K701" i="2"/>
  <c r="R701" i="2"/>
  <c r="Q701" i="2"/>
  <c r="P701" i="2"/>
  <c r="O701" i="2"/>
  <c r="N701" i="2"/>
  <c r="M701" i="2"/>
  <c r="E701" i="2"/>
  <c r="D701" i="2"/>
  <c r="C701" i="2"/>
  <c r="L700" i="2"/>
  <c r="S700" i="2"/>
  <c r="K700" i="2"/>
  <c r="R700" i="2"/>
  <c r="Q700" i="2"/>
  <c r="P700" i="2"/>
  <c r="O700" i="2"/>
  <c r="N700" i="2"/>
  <c r="M700" i="2"/>
  <c r="E700" i="2"/>
  <c r="D700" i="2"/>
  <c r="C700" i="2"/>
  <c r="L699" i="2"/>
  <c r="S699" i="2"/>
  <c r="K699" i="2"/>
  <c r="R699" i="2"/>
  <c r="Q699" i="2"/>
  <c r="P699" i="2"/>
  <c r="O699" i="2"/>
  <c r="N699" i="2"/>
  <c r="M699" i="2"/>
  <c r="E699" i="2"/>
  <c r="D699" i="2"/>
  <c r="C699" i="2"/>
  <c r="L698" i="2"/>
  <c r="S698" i="2"/>
  <c r="K698" i="2"/>
  <c r="R698" i="2"/>
  <c r="Q698" i="2"/>
  <c r="P698" i="2"/>
  <c r="O698" i="2"/>
  <c r="N698" i="2"/>
  <c r="M698" i="2"/>
  <c r="E698" i="2"/>
  <c r="D698" i="2"/>
  <c r="C698" i="2"/>
  <c r="L697" i="2"/>
  <c r="S697" i="2"/>
  <c r="K697" i="2"/>
  <c r="R697" i="2"/>
  <c r="Q697" i="2"/>
  <c r="P697" i="2"/>
  <c r="O697" i="2"/>
  <c r="N697" i="2"/>
  <c r="M697" i="2"/>
  <c r="E697" i="2"/>
  <c r="D697" i="2"/>
  <c r="C697" i="2"/>
  <c r="L696" i="2"/>
  <c r="S696" i="2"/>
  <c r="K696" i="2"/>
  <c r="R696" i="2"/>
  <c r="Q696" i="2"/>
  <c r="P696" i="2"/>
  <c r="O696" i="2"/>
  <c r="N696" i="2"/>
  <c r="M696" i="2"/>
  <c r="E696" i="2"/>
  <c r="D696" i="2"/>
  <c r="C696" i="2"/>
  <c r="L695" i="2"/>
  <c r="S695" i="2"/>
  <c r="K695" i="2"/>
  <c r="R695" i="2"/>
  <c r="Q695" i="2"/>
  <c r="P695" i="2"/>
  <c r="O695" i="2"/>
  <c r="N695" i="2"/>
  <c r="M695" i="2"/>
  <c r="E695" i="2"/>
  <c r="D695" i="2"/>
  <c r="C695" i="2"/>
  <c r="L694" i="2"/>
  <c r="S694" i="2"/>
  <c r="K694" i="2"/>
  <c r="R694" i="2"/>
  <c r="Q694" i="2"/>
  <c r="P694" i="2"/>
  <c r="O694" i="2"/>
  <c r="N694" i="2"/>
  <c r="M694" i="2"/>
  <c r="E694" i="2"/>
  <c r="D694" i="2"/>
  <c r="C694" i="2"/>
  <c r="L693" i="2"/>
  <c r="S693" i="2"/>
  <c r="K693" i="2"/>
  <c r="R693" i="2"/>
  <c r="Q693" i="2"/>
  <c r="P693" i="2"/>
  <c r="O693" i="2"/>
  <c r="N693" i="2"/>
  <c r="M693" i="2"/>
  <c r="E693" i="2"/>
  <c r="D693" i="2"/>
  <c r="C693" i="2"/>
  <c r="L692" i="2"/>
  <c r="S692" i="2"/>
  <c r="K692" i="2"/>
  <c r="R692" i="2"/>
  <c r="Q692" i="2"/>
  <c r="P692" i="2"/>
  <c r="O692" i="2"/>
  <c r="N692" i="2"/>
  <c r="M692" i="2"/>
  <c r="E692" i="2"/>
  <c r="D692" i="2"/>
  <c r="C692" i="2"/>
  <c r="L691" i="2"/>
  <c r="S691" i="2"/>
  <c r="K691" i="2"/>
  <c r="R691" i="2"/>
  <c r="Q691" i="2"/>
  <c r="P691" i="2"/>
  <c r="O691" i="2"/>
  <c r="N691" i="2"/>
  <c r="M691" i="2"/>
  <c r="E691" i="2"/>
  <c r="D691" i="2"/>
  <c r="C691" i="2"/>
  <c r="L690" i="2"/>
  <c r="S690" i="2"/>
  <c r="K690" i="2"/>
  <c r="R690" i="2"/>
  <c r="Q690" i="2"/>
  <c r="P690" i="2"/>
  <c r="O690" i="2"/>
  <c r="N690" i="2"/>
  <c r="M690" i="2"/>
  <c r="E690" i="2"/>
  <c r="D690" i="2"/>
  <c r="C690" i="2"/>
  <c r="L689" i="2"/>
  <c r="S689" i="2"/>
  <c r="K689" i="2"/>
  <c r="R689" i="2"/>
  <c r="Q689" i="2"/>
  <c r="P689" i="2"/>
  <c r="O689" i="2"/>
  <c r="N689" i="2"/>
  <c r="M689" i="2"/>
  <c r="E689" i="2"/>
  <c r="D689" i="2"/>
  <c r="C689" i="2"/>
  <c r="L688" i="2"/>
  <c r="S688" i="2"/>
  <c r="K688" i="2"/>
  <c r="R688" i="2"/>
  <c r="Q688" i="2"/>
  <c r="P688" i="2"/>
  <c r="O688" i="2"/>
  <c r="N688" i="2"/>
  <c r="M688" i="2"/>
  <c r="E688" i="2"/>
  <c r="D688" i="2"/>
  <c r="C688" i="2"/>
  <c r="L687" i="2"/>
  <c r="S687" i="2"/>
  <c r="K687" i="2"/>
  <c r="R687" i="2"/>
  <c r="Q687" i="2"/>
  <c r="P687" i="2"/>
  <c r="O687" i="2"/>
  <c r="N687" i="2"/>
  <c r="M687" i="2"/>
  <c r="E687" i="2"/>
  <c r="D687" i="2"/>
  <c r="C687" i="2"/>
  <c r="L686" i="2"/>
  <c r="S686" i="2"/>
  <c r="K686" i="2"/>
  <c r="R686" i="2"/>
  <c r="Q686" i="2"/>
  <c r="P686" i="2"/>
  <c r="O686" i="2"/>
  <c r="N686" i="2"/>
  <c r="M686" i="2"/>
  <c r="E686" i="2"/>
  <c r="D686" i="2"/>
  <c r="C686" i="2"/>
  <c r="L685" i="2"/>
  <c r="S685" i="2"/>
  <c r="K685" i="2"/>
  <c r="R685" i="2"/>
  <c r="Q685" i="2"/>
  <c r="P685" i="2"/>
  <c r="O685" i="2"/>
  <c r="N685" i="2"/>
  <c r="M685" i="2"/>
  <c r="E685" i="2"/>
  <c r="D685" i="2"/>
  <c r="C685" i="2"/>
  <c r="L684" i="2"/>
  <c r="S684" i="2"/>
  <c r="K684" i="2"/>
  <c r="R684" i="2"/>
  <c r="Q684" i="2"/>
  <c r="P684" i="2"/>
  <c r="O684" i="2"/>
  <c r="N684" i="2"/>
  <c r="M684" i="2"/>
  <c r="E684" i="2"/>
  <c r="D684" i="2"/>
  <c r="C684" i="2"/>
  <c r="L683" i="2"/>
  <c r="S683" i="2"/>
  <c r="K683" i="2"/>
  <c r="R683" i="2"/>
  <c r="Q683" i="2"/>
  <c r="P683" i="2"/>
  <c r="O683" i="2"/>
  <c r="N683" i="2"/>
  <c r="M683" i="2"/>
  <c r="E683" i="2"/>
  <c r="D683" i="2"/>
  <c r="C683" i="2"/>
  <c r="L682" i="2"/>
  <c r="S682" i="2"/>
  <c r="K682" i="2"/>
  <c r="R682" i="2"/>
  <c r="Q682" i="2"/>
  <c r="P682" i="2"/>
  <c r="O682" i="2"/>
  <c r="N682" i="2"/>
  <c r="M682" i="2"/>
  <c r="E682" i="2"/>
  <c r="D682" i="2"/>
  <c r="C682" i="2"/>
  <c r="L681" i="2"/>
  <c r="S681" i="2"/>
  <c r="K681" i="2"/>
  <c r="R681" i="2"/>
  <c r="Q681" i="2"/>
  <c r="P681" i="2"/>
  <c r="O681" i="2"/>
  <c r="N681" i="2"/>
  <c r="M681" i="2"/>
  <c r="E681" i="2"/>
  <c r="D681" i="2"/>
  <c r="C681" i="2"/>
  <c r="L680" i="2"/>
  <c r="S680" i="2"/>
  <c r="K680" i="2"/>
  <c r="R680" i="2"/>
  <c r="Q680" i="2"/>
  <c r="P680" i="2"/>
  <c r="O680" i="2"/>
  <c r="N680" i="2"/>
  <c r="M680" i="2"/>
  <c r="E680" i="2"/>
  <c r="D680" i="2"/>
  <c r="C680" i="2"/>
  <c r="L679" i="2"/>
  <c r="S679" i="2"/>
  <c r="K679" i="2"/>
  <c r="R679" i="2"/>
  <c r="Q679" i="2"/>
  <c r="P679" i="2"/>
  <c r="O679" i="2"/>
  <c r="N679" i="2"/>
  <c r="M679" i="2"/>
  <c r="E679" i="2"/>
  <c r="D679" i="2"/>
  <c r="C679" i="2"/>
  <c r="L678" i="2"/>
  <c r="S678" i="2"/>
  <c r="K678" i="2"/>
  <c r="R678" i="2"/>
  <c r="Q678" i="2"/>
  <c r="P678" i="2"/>
  <c r="O678" i="2"/>
  <c r="N678" i="2"/>
  <c r="M678" i="2"/>
  <c r="E678" i="2"/>
  <c r="D678" i="2"/>
  <c r="C678" i="2"/>
  <c r="L677" i="2"/>
  <c r="S677" i="2"/>
  <c r="K677" i="2"/>
  <c r="R677" i="2"/>
  <c r="Q677" i="2"/>
  <c r="P677" i="2"/>
  <c r="O677" i="2"/>
  <c r="N677" i="2"/>
  <c r="M677" i="2"/>
  <c r="E677" i="2"/>
  <c r="D677" i="2"/>
  <c r="C677" i="2"/>
  <c r="L676" i="2"/>
  <c r="S676" i="2"/>
  <c r="K676" i="2"/>
  <c r="R676" i="2"/>
  <c r="Q676" i="2"/>
  <c r="P676" i="2"/>
  <c r="O676" i="2"/>
  <c r="N676" i="2"/>
  <c r="M676" i="2"/>
  <c r="E676" i="2"/>
  <c r="D676" i="2"/>
  <c r="C676" i="2"/>
  <c r="L675" i="2"/>
  <c r="S675" i="2"/>
  <c r="K675" i="2"/>
  <c r="R675" i="2"/>
  <c r="Q675" i="2"/>
  <c r="P675" i="2"/>
  <c r="O675" i="2"/>
  <c r="N675" i="2"/>
  <c r="M675" i="2"/>
  <c r="E675" i="2"/>
  <c r="D675" i="2"/>
  <c r="C675" i="2"/>
  <c r="L674" i="2"/>
  <c r="S674" i="2"/>
  <c r="K674" i="2"/>
  <c r="R674" i="2"/>
  <c r="Q674" i="2"/>
  <c r="P674" i="2"/>
  <c r="O674" i="2"/>
  <c r="N674" i="2"/>
  <c r="M674" i="2"/>
  <c r="E674" i="2"/>
  <c r="D674" i="2"/>
  <c r="C674" i="2"/>
  <c r="L673" i="2"/>
  <c r="S673" i="2"/>
  <c r="K673" i="2"/>
  <c r="R673" i="2"/>
  <c r="Q673" i="2"/>
  <c r="P673" i="2"/>
  <c r="O673" i="2"/>
  <c r="N673" i="2"/>
  <c r="M673" i="2"/>
  <c r="E673" i="2"/>
  <c r="D673" i="2"/>
  <c r="C673" i="2"/>
  <c r="L672" i="2"/>
  <c r="S672" i="2"/>
  <c r="K672" i="2"/>
  <c r="R672" i="2"/>
  <c r="Q672" i="2"/>
  <c r="P672" i="2"/>
  <c r="O672" i="2"/>
  <c r="N672" i="2"/>
  <c r="M672" i="2"/>
  <c r="E672" i="2"/>
  <c r="D672" i="2"/>
  <c r="C672" i="2"/>
  <c r="L671" i="2"/>
  <c r="S671" i="2"/>
  <c r="K671" i="2"/>
  <c r="R671" i="2"/>
  <c r="Q671" i="2"/>
  <c r="P671" i="2"/>
  <c r="O671" i="2"/>
  <c r="N671" i="2"/>
  <c r="M671" i="2"/>
  <c r="E671" i="2"/>
  <c r="D671" i="2"/>
  <c r="C671" i="2"/>
  <c r="L670" i="2"/>
  <c r="S670" i="2"/>
  <c r="K670" i="2"/>
  <c r="R670" i="2"/>
  <c r="Q670" i="2"/>
  <c r="P670" i="2"/>
  <c r="O670" i="2"/>
  <c r="N670" i="2"/>
  <c r="M670" i="2"/>
  <c r="E670" i="2"/>
  <c r="D670" i="2"/>
  <c r="C670" i="2"/>
  <c r="L669" i="2"/>
  <c r="S669" i="2"/>
  <c r="K669" i="2"/>
  <c r="R669" i="2"/>
  <c r="Q669" i="2"/>
  <c r="P669" i="2"/>
  <c r="O669" i="2"/>
  <c r="N669" i="2"/>
  <c r="M669" i="2"/>
  <c r="E669" i="2"/>
  <c r="D669" i="2"/>
  <c r="C669" i="2"/>
  <c r="L668" i="2"/>
  <c r="S668" i="2"/>
  <c r="K668" i="2"/>
  <c r="R668" i="2"/>
  <c r="Q668" i="2"/>
  <c r="P668" i="2"/>
  <c r="O668" i="2"/>
  <c r="N668" i="2"/>
  <c r="M668" i="2"/>
  <c r="E668" i="2"/>
  <c r="D668" i="2"/>
  <c r="C668" i="2"/>
  <c r="L667" i="2"/>
  <c r="S667" i="2"/>
  <c r="K667" i="2"/>
  <c r="R667" i="2"/>
  <c r="Q667" i="2"/>
  <c r="P667" i="2"/>
  <c r="O667" i="2"/>
  <c r="N667" i="2"/>
  <c r="M667" i="2"/>
  <c r="E667" i="2"/>
  <c r="D667" i="2"/>
  <c r="C667" i="2"/>
  <c r="L666" i="2"/>
  <c r="S666" i="2"/>
  <c r="K666" i="2"/>
  <c r="R666" i="2"/>
  <c r="Q666" i="2"/>
  <c r="P666" i="2"/>
  <c r="O666" i="2"/>
  <c r="N666" i="2"/>
  <c r="M666" i="2"/>
  <c r="E666" i="2"/>
  <c r="D666" i="2"/>
  <c r="C666" i="2"/>
  <c r="L665" i="2"/>
  <c r="S665" i="2"/>
  <c r="K665" i="2"/>
  <c r="R665" i="2"/>
  <c r="Q665" i="2"/>
  <c r="P665" i="2"/>
  <c r="O665" i="2"/>
  <c r="N665" i="2"/>
  <c r="M665" i="2"/>
  <c r="E665" i="2"/>
  <c r="D665" i="2"/>
  <c r="C665" i="2"/>
  <c r="L664" i="2"/>
  <c r="S664" i="2"/>
  <c r="K664" i="2"/>
  <c r="R664" i="2"/>
  <c r="Q664" i="2"/>
  <c r="P664" i="2"/>
  <c r="O664" i="2"/>
  <c r="N664" i="2"/>
  <c r="M664" i="2"/>
  <c r="E664" i="2"/>
  <c r="D664" i="2"/>
  <c r="C664" i="2"/>
  <c r="L663" i="2"/>
  <c r="S663" i="2"/>
  <c r="K663" i="2"/>
  <c r="R663" i="2"/>
  <c r="Q663" i="2"/>
  <c r="P663" i="2"/>
  <c r="O663" i="2"/>
  <c r="N663" i="2"/>
  <c r="M663" i="2"/>
  <c r="E663" i="2"/>
  <c r="D663" i="2"/>
  <c r="C663" i="2"/>
  <c r="L662" i="2"/>
  <c r="S662" i="2"/>
  <c r="K662" i="2"/>
  <c r="R662" i="2"/>
  <c r="Q662" i="2"/>
  <c r="P662" i="2"/>
  <c r="O662" i="2"/>
  <c r="N662" i="2"/>
  <c r="M662" i="2"/>
  <c r="E662" i="2"/>
  <c r="D662" i="2"/>
  <c r="C662" i="2"/>
  <c r="L661" i="2"/>
  <c r="S661" i="2"/>
  <c r="K661" i="2"/>
  <c r="R661" i="2"/>
  <c r="Q661" i="2"/>
  <c r="P661" i="2"/>
  <c r="O661" i="2"/>
  <c r="N661" i="2"/>
  <c r="M661" i="2"/>
  <c r="E661" i="2"/>
  <c r="D661" i="2"/>
  <c r="C661" i="2"/>
  <c r="L660" i="2"/>
  <c r="S660" i="2"/>
  <c r="K660" i="2"/>
  <c r="R660" i="2"/>
  <c r="Q660" i="2"/>
  <c r="P660" i="2"/>
  <c r="O660" i="2"/>
  <c r="N660" i="2"/>
  <c r="M660" i="2"/>
  <c r="E660" i="2"/>
  <c r="D660" i="2"/>
  <c r="C660" i="2"/>
  <c r="L659" i="2"/>
  <c r="S659" i="2"/>
  <c r="K659" i="2"/>
  <c r="R659" i="2"/>
  <c r="Q659" i="2"/>
  <c r="P659" i="2"/>
  <c r="O659" i="2"/>
  <c r="N659" i="2"/>
  <c r="M659" i="2"/>
  <c r="E659" i="2"/>
  <c r="D659" i="2"/>
  <c r="C659" i="2"/>
  <c r="L658" i="2"/>
  <c r="S658" i="2"/>
  <c r="K658" i="2"/>
  <c r="R658" i="2"/>
  <c r="Q658" i="2"/>
  <c r="P658" i="2"/>
  <c r="O658" i="2"/>
  <c r="N658" i="2"/>
  <c r="M658" i="2"/>
  <c r="E658" i="2"/>
  <c r="D658" i="2"/>
  <c r="C658" i="2"/>
  <c r="L657" i="2"/>
  <c r="S657" i="2"/>
  <c r="K657" i="2"/>
  <c r="R657" i="2"/>
  <c r="Q657" i="2"/>
  <c r="P657" i="2"/>
  <c r="O657" i="2"/>
  <c r="N657" i="2"/>
  <c r="M657" i="2"/>
  <c r="E657" i="2"/>
  <c r="D657" i="2"/>
  <c r="C657" i="2"/>
  <c r="L656" i="2"/>
  <c r="S656" i="2"/>
  <c r="K656" i="2"/>
  <c r="R656" i="2"/>
  <c r="Q656" i="2"/>
  <c r="P656" i="2"/>
  <c r="O656" i="2"/>
  <c r="N656" i="2"/>
  <c r="M656" i="2"/>
  <c r="E656" i="2"/>
  <c r="D656" i="2"/>
  <c r="C656" i="2"/>
  <c r="L655" i="2"/>
  <c r="S655" i="2"/>
  <c r="K655" i="2"/>
  <c r="R655" i="2"/>
  <c r="Q655" i="2"/>
  <c r="P655" i="2"/>
  <c r="O655" i="2"/>
  <c r="N655" i="2"/>
  <c r="M655" i="2"/>
  <c r="E655" i="2"/>
  <c r="D655" i="2"/>
  <c r="C655" i="2"/>
  <c r="L654" i="2"/>
  <c r="S654" i="2"/>
  <c r="K654" i="2"/>
  <c r="R654" i="2"/>
  <c r="Q654" i="2"/>
  <c r="P654" i="2"/>
  <c r="O654" i="2"/>
  <c r="N654" i="2"/>
  <c r="M654" i="2"/>
  <c r="E654" i="2"/>
  <c r="D654" i="2"/>
  <c r="C654" i="2"/>
  <c r="L653" i="2"/>
  <c r="S653" i="2"/>
  <c r="K653" i="2"/>
  <c r="R653" i="2"/>
  <c r="Q653" i="2"/>
  <c r="P653" i="2"/>
  <c r="O653" i="2"/>
  <c r="N653" i="2"/>
  <c r="M653" i="2"/>
  <c r="E653" i="2"/>
  <c r="D653" i="2"/>
  <c r="C653" i="2"/>
  <c r="L652" i="2"/>
  <c r="S652" i="2"/>
  <c r="K652" i="2"/>
  <c r="R652" i="2"/>
  <c r="Q652" i="2"/>
  <c r="P652" i="2"/>
  <c r="O652" i="2"/>
  <c r="N652" i="2"/>
  <c r="M652" i="2"/>
  <c r="E652" i="2"/>
  <c r="D652" i="2"/>
  <c r="C652" i="2"/>
  <c r="L651" i="2"/>
  <c r="S651" i="2"/>
  <c r="K651" i="2"/>
  <c r="R651" i="2"/>
  <c r="Q651" i="2"/>
  <c r="P651" i="2"/>
  <c r="O651" i="2"/>
  <c r="N651" i="2"/>
  <c r="M651" i="2"/>
  <c r="E651" i="2"/>
  <c r="D651" i="2"/>
  <c r="C651" i="2"/>
  <c r="L650" i="2"/>
  <c r="S650" i="2"/>
  <c r="K650" i="2"/>
  <c r="R650" i="2"/>
  <c r="Q650" i="2"/>
  <c r="P650" i="2"/>
  <c r="O650" i="2"/>
  <c r="N650" i="2"/>
  <c r="M650" i="2"/>
  <c r="E650" i="2"/>
  <c r="D650" i="2"/>
  <c r="C650" i="2"/>
  <c r="L649" i="2"/>
  <c r="S649" i="2"/>
  <c r="K649" i="2"/>
  <c r="R649" i="2"/>
  <c r="Q649" i="2"/>
  <c r="P649" i="2"/>
  <c r="O649" i="2"/>
  <c r="N649" i="2"/>
  <c r="M649" i="2"/>
  <c r="E649" i="2"/>
  <c r="D649" i="2"/>
  <c r="C649" i="2"/>
  <c r="L648" i="2"/>
  <c r="S648" i="2"/>
  <c r="K648" i="2"/>
  <c r="R648" i="2"/>
  <c r="Q648" i="2"/>
  <c r="P648" i="2"/>
  <c r="O648" i="2"/>
  <c r="N648" i="2"/>
  <c r="M648" i="2"/>
  <c r="E648" i="2"/>
  <c r="D648" i="2"/>
  <c r="C648" i="2"/>
  <c r="L647" i="2"/>
  <c r="S647" i="2"/>
  <c r="K647" i="2"/>
  <c r="R647" i="2"/>
  <c r="Q647" i="2"/>
  <c r="P647" i="2"/>
  <c r="O647" i="2"/>
  <c r="N647" i="2"/>
  <c r="M647" i="2"/>
  <c r="E647" i="2"/>
  <c r="D647" i="2"/>
  <c r="C647" i="2"/>
  <c r="L646" i="2"/>
  <c r="S646" i="2"/>
  <c r="K646" i="2"/>
  <c r="R646" i="2"/>
  <c r="Q646" i="2"/>
  <c r="P646" i="2"/>
  <c r="O646" i="2"/>
  <c r="N646" i="2"/>
  <c r="M646" i="2"/>
  <c r="E646" i="2"/>
  <c r="D646" i="2"/>
  <c r="C646" i="2"/>
  <c r="L645" i="2"/>
  <c r="S645" i="2"/>
  <c r="K645" i="2"/>
  <c r="R645" i="2"/>
  <c r="Q645" i="2"/>
  <c r="P645" i="2"/>
  <c r="O645" i="2"/>
  <c r="N645" i="2"/>
  <c r="M645" i="2"/>
  <c r="E645" i="2"/>
  <c r="D645" i="2"/>
  <c r="C645" i="2"/>
  <c r="L644" i="2"/>
  <c r="S644" i="2"/>
  <c r="K644" i="2"/>
  <c r="R644" i="2"/>
  <c r="Q644" i="2"/>
  <c r="P644" i="2"/>
  <c r="O644" i="2"/>
  <c r="N644" i="2"/>
  <c r="M644" i="2"/>
  <c r="E644" i="2"/>
  <c r="D644" i="2"/>
  <c r="C644" i="2"/>
  <c r="L643" i="2"/>
  <c r="S643" i="2"/>
  <c r="K643" i="2"/>
  <c r="R643" i="2"/>
  <c r="Q643" i="2"/>
  <c r="P643" i="2"/>
  <c r="O643" i="2"/>
  <c r="N643" i="2"/>
  <c r="M643" i="2"/>
  <c r="E643" i="2"/>
  <c r="D643" i="2"/>
  <c r="C643" i="2"/>
  <c r="L642" i="2"/>
  <c r="S642" i="2"/>
  <c r="K642" i="2"/>
  <c r="R642" i="2"/>
  <c r="Q642" i="2"/>
  <c r="P642" i="2"/>
  <c r="O642" i="2"/>
  <c r="N642" i="2"/>
  <c r="M642" i="2"/>
  <c r="E642" i="2"/>
  <c r="D642" i="2"/>
  <c r="C642" i="2"/>
  <c r="L641" i="2"/>
  <c r="S641" i="2"/>
  <c r="K641" i="2"/>
  <c r="R641" i="2"/>
  <c r="Q641" i="2"/>
  <c r="P641" i="2"/>
  <c r="O641" i="2"/>
  <c r="N641" i="2"/>
  <c r="M641" i="2"/>
  <c r="E641" i="2"/>
  <c r="D641" i="2"/>
  <c r="C641" i="2"/>
  <c r="L640" i="2"/>
  <c r="S640" i="2"/>
  <c r="K640" i="2"/>
  <c r="R640" i="2"/>
  <c r="Q640" i="2"/>
  <c r="P640" i="2"/>
  <c r="O640" i="2"/>
  <c r="N640" i="2"/>
  <c r="M640" i="2"/>
  <c r="E640" i="2"/>
  <c r="D640" i="2"/>
  <c r="C640" i="2"/>
  <c r="L639" i="2"/>
  <c r="S639" i="2"/>
  <c r="K639" i="2"/>
  <c r="R639" i="2"/>
  <c r="Q639" i="2"/>
  <c r="P639" i="2"/>
  <c r="O639" i="2"/>
  <c r="N639" i="2"/>
  <c r="M639" i="2"/>
  <c r="E639" i="2"/>
  <c r="D639" i="2"/>
  <c r="C639" i="2"/>
  <c r="L638" i="2"/>
  <c r="S638" i="2"/>
  <c r="K638" i="2"/>
  <c r="R638" i="2"/>
  <c r="Q638" i="2"/>
  <c r="P638" i="2"/>
  <c r="O638" i="2"/>
  <c r="N638" i="2"/>
  <c r="M638" i="2"/>
  <c r="E638" i="2"/>
  <c r="D638" i="2"/>
  <c r="C638" i="2"/>
  <c r="L637" i="2"/>
  <c r="S637" i="2"/>
  <c r="K637" i="2"/>
  <c r="R637" i="2"/>
  <c r="Q637" i="2"/>
  <c r="P637" i="2"/>
  <c r="O637" i="2"/>
  <c r="N637" i="2"/>
  <c r="M637" i="2"/>
  <c r="E637" i="2"/>
  <c r="D637" i="2"/>
  <c r="C637" i="2"/>
  <c r="L636" i="2"/>
  <c r="S636" i="2"/>
  <c r="K636" i="2"/>
  <c r="R636" i="2"/>
  <c r="Q636" i="2"/>
  <c r="P636" i="2"/>
  <c r="O636" i="2"/>
  <c r="N636" i="2"/>
  <c r="M636" i="2"/>
  <c r="E636" i="2"/>
  <c r="D636" i="2"/>
  <c r="C636" i="2"/>
  <c r="L635" i="2"/>
  <c r="S635" i="2"/>
  <c r="K635" i="2"/>
  <c r="R635" i="2"/>
  <c r="Q635" i="2"/>
  <c r="P635" i="2"/>
  <c r="O635" i="2"/>
  <c r="N635" i="2"/>
  <c r="M635" i="2"/>
  <c r="E635" i="2"/>
  <c r="D635" i="2"/>
  <c r="C635" i="2"/>
  <c r="L634" i="2"/>
  <c r="S634" i="2"/>
  <c r="K634" i="2"/>
  <c r="R634" i="2"/>
  <c r="Q634" i="2"/>
  <c r="P634" i="2"/>
  <c r="O634" i="2"/>
  <c r="N634" i="2"/>
  <c r="M634" i="2"/>
  <c r="E634" i="2"/>
  <c r="D634" i="2"/>
  <c r="C634" i="2"/>
  <c r="L633" i="2"/>
  <c r="S633" i="2"/>
  <c r="K633" i="2"/>
  <c r="R633" i="2"/>
  <c r="Q633" i="2"/>
  <c r="P633" i="2"/>
  <c r="O633" i="2"/>
  <c r="N633" i="2"/>
  <c r="M633" i="2"/>
  <c r="E633" i="2"/>
  <c r="D633" i="2"/>
  <c r="C633" i="2"/>
  <c r="L632" i="2"/>
  <c r="S632" i="2"/>
  <c r="K632" i="2"/>
  <c r="R632" i="2"/>
  <c r="Q632" i="2"/>
  <c r="P632" i="2"/>
  <c r="O632" i="2"/>
  <c r="N632" i="2"/>
  <c r="M632" i="2"/>
  <c r="E632" i="2"/>
  <c r="D632" i="2"/>
  <c r="C632" i="2"/>
  <c r="L631" i="2"/>
  <c r="S631" i="2"/>
  <c r="K631" i="2"/>
  <c r="R631" i="2"/>
  <c r="Q631" i="2"/>
  <c r="P631" i="2"/>
  <c r="O631" i="2"/>
  <c r="N631" i="2"/>
  <c r="M631" i="2"/>
  <c r="E631" i="2"/>
  <c r="D631" i="2"/>
  <c r="C631" i="2"/>
  <c r="L630" i="2"/>
  <c r="S630" i="2"/>
  <c r="K630" i="2"/>
  <c r="R630" i="2"/>
  <c r="Q630" i="2"/>
  <c r="P630" i="2"/>
  <c r="O630" i="2"/>
  <c r="N630" i="2"/>
  <c r="M630" i="2"/>
  <c r="E630" i="2"/>
  <c r="D630" i="2"/>
  <c r="C630" i="2"/>
  <c r="L629" i="2"/>
  <c r="S629" i="2"/>
  <c r="K629" i="2"/>
  <c r="R629" i="2"/>
  <c r="Q629" i="2"/>
  <c r="P629" i="2"/>
  <c r="O629" i="2"/>
  <c r="N629" i="2"/>
  <c r="M629" i="2"/>
  <c r="E629" i="2"/>
  <c r="D629" i="2"/>
  <c r="C629" i="2"/>
  <c r="L628" i="2"/>
  <c r="S628" i="2"/>
  <c r="K628" i="2"/>
  <c r="R628" i="2"/>
  <c r="Q628" i="2"/>
  <c r="P628" i="2"/>
  <c r="O628" i="2"/>
  <c r="N628" i="2"/>
  <c r="M628" i="2"/>
  <c r="E628" i="2"/>
  <c r="D628" i="2"/>
  <c r="C628" i="2"/>
  <c r="L627" i="2"/>
  <c r="S627" i="2"/>
  <c r="K627" i="2"/>
  <c r="R627" i="2"/>
  <c r="Q627" i="2"/>
  <c r="P627" i="2"/>
  <c r="O627" i="2"/>
  <c r="N627" i="2"/>
  <c r="M627" i="2"/>
  <c r="E627" i="2"/>
  <c r="D627" i="2"/>
  <c r="C627" i="2"/>
  <c r="L626" i="2"/>
  <c r="S626" i="2"/>
  <c r="K626" i="2"/>
  <c r="R626" i="2"/>
  <c r="Q626" i="2"/>
  <c r="P626" i="2"/>
  <c r="O626" i="2"/>
  <c r="N626" i="2"/>
  <c r="M626" i="2"/>
  <c r="E626" i="2"/>
  <c r="D626" i="2"/>
  <c r="C626" i="2"/>
  <c r="L625" i="2"/>
  <c r="S625" i="2"/>
  <c r="K625" i="2"/>
  <c r="R625" i="2"/>
  <c r="Q625" i="2"/>
  <c r="P625" i="2"/>
  <c r="O625" i="2"/>
  <c r="N625" i="2"/>
  <c r="M625" i="2"/>
  <c r="E625" i="2"/>
  <c r="D625" i="2"/>
  <c r="C625" i="2"/>
  <c r="L624" i="2"/>
  <c r="S624" i="2"/>
  <c r="K624" i="2"/>
  <c r="R624" i="2"/>
  <c r="Q624" i="2"/>
  <c r="P624" i="2"/>
  <c r="O624" i="2"/>
  <c r="N624" i="2"/>
  <c r="M624" i="2"/>
  <c r="E624" i="2"/>
  <c r="D624" i="2"/>
  <c r="C624" i="2"/>
  <c r="L623" i="2"/>
  <c r="S623" i="2"/>
  <c r="K623" i="2"/>
  <c r="R623" i="2"/>
  <c r="Q623" i="2"/>
  <c r="P623" i="2"/>
  <c r="O623" i="2"/>
  <c r="N623" i="2"/>
  <c r="M623" i="2"/>
  <c r="E623" i="2"/>
  <c r="D623" i="2"/>
  <c r="C623" i="2"/>
  <c r="L622" i="2"/>
  <c r="S622" i="2"/>
  <c r="K622" i="2"/>
  <c r="R622" i="2"/>
  <c r="Q622" i="2"/>
  <c r="P622" i="2"/>
  <c r="O622" i="2"/>
  <c r="N622" i="2"/>
  <c r="M622" i="2"/>
  <c r="E622" i="2"/>
  <c r="D622" i="2"/>
  <c r="C622" i="2"/>
  <c r="L621" i="2"/>
  <c r="S621" i="2"/>
  <c r="K621" i="2"/>
  <c r="R621" i="2"/>
  <c r="Q621" i="2"/>
  <c r="P621" i="2"/>
  <c r="O621" i="2"/>
  <c r="N621" i="2"/>
  <c r="M621" i="2"/>
  <c r="E621" i="2"/>
  <c r="D621" i="2"/>
  <c r="C621" i="2"/>
  <c r="L620" i="2"/>
  <c r="S620" i="2"/>
  <c r="K620" i="2"/>
  <c r="R620" i="2"/>
  <c r="Q620" i="2"/>
  <c r="P620" i="2"/>
  <c r="O620" i="2"/>
  <c r="N620" i="2"/>
  <c r="M620" i="2"/>
  <c r="E620" i="2"/>
  <c r="D620" i="2"/>
  <c r="C620" i="2"/>
  <c r="L619" i="2"/>
  <c r="S619" i="2"/>
  <c r="K619" i="2"/>
  <c r="R619" i="2"/>
  <c r="Q619" i="2"/>
  <c r="P619" i="2"/>
  <c r="O619" i="2"/>
  <c r="N619" i="2"/>
  <c r="M619" i="2"/>
  <c r="E619" i="2"/>
  <c r="D619" i="2"/>
  <c r="C619" i="2"/>
  <c r="L618" i="2"/>
  <c r="S618" i="2"/>
  <c r="K618" i="2"/>
  <c r="R618" i="2"/>
  <c r="Q618" i="2"/>
  <c r="P618" i="2"/>
  <c r="O618" i="2"/>
  <c r="N618" i="2"/>
  <c r="M618" i="2"/>
  <c r="E618" i="2"/>
  <c r="D618" i="2"/>
  <c r="C618" i="2"/>
  <c r="L617" i="2"/>
  <c r="S617" i="2"/>
  <c r="K617" i="2"/>
  <c r="R617" i="2"/>
  <c r="Q617" i="2"/>
  <c r="P617" i="2"/>
  <c r="O617" i="2"/>
  <c r="N617" i="2"/>
  <c r="M617" i="2"/>
  <c r="E617" i="2"/>
  <c r="D617" i="2"/>
  <c r="C617" i="2"/>
  <c r="L616" i="2"/>
  <c r="S616" i="2"/>
  <c r="K616" i="2"/>
  <c r="R616" i="2"/>
  <c r="Q616" i="2"/>
  <c r="P616" i="2"/>
  <c r="O616" i="2"/>
  <c r="N616" i="2"/>
  <c r="M616" i="2"/>
  <c r="E616" i="2"/>
  <c r="D616" i="2"/>
  <c r="C616" i="2"/>
  <c r="L615" i="2"/>
  <c r="S615" i="2"/>
  <c r="K615" i="2"/>
  <c r="R615" i="2"/>
  <c r="Q615" i="2"/>
  <c r="P615" i="2"/>
  <c r="O615" i="2"/>
  <c r="N615" i="2"/>
  <c r="M615" i="2"/>
  <c r="E615" i="2"/>
  <c r="D615" i="2"/>
  <c r="C615" i="2"/>
  <c r="L614" i="2"/>
  <c r="S614" i="2"/>
  <c r="K614" i="2"/>
  <c r="R614" i="2"/>
  <c r="Q614" i="2"/>
  <c r="P614" i="2"/>
  <c r="O614" i="2"/>
  <c r="N614" i="2"/>
  <c r="M614" i="2"/>
  <c r="E614" i="2"/>
  <c r="D614" i="2"/>
  <c r="C614" i="2"/>
  <c r="L613" i="2"/>
  <c r="S613" i="2"/>
  <c r="K613" i="2"/>
  <c r="R613" i="2"/>
  <c r="Q613" i="2"/>
  <c r="P613" i="2"/>
  <c r="O613" i="2"/>
  <c r="N613" i="2"/>
  <c r="M613" i="2"/>
  <c r="E613" i="2"/>
  <c r="D613" i="2"/>
  <c r="C613" i="2"/>
  <c r="L612" i="2"/>
  <c r="S612" i="2"/>
  <c r="K612" i="2"/>
  <c r="R612" i="2"/>
  <c r="Q612" i="2"/>
  <c r="P612" i="2"/>
  <c r="O612" i="2"/>
  <c r="N612" i="2"/>
  <c r="M612" i="2"/>
  <c r="E612" i="2"/>
  <c r="D612" i="2"/>
  <c r="C612" i="2"/>
  <c r="L611" i="2"/>
  <c r="S611" i="2"/>
  <c r="K611" i="2"/>
  <c r="R611" i="2"/>
  <c r="Q611" i="2"/>
  <c r="P611" i="2"/>
  <c r="O611" i="2"/>
  <c r="N611" i="2"/>
  <c r="M611" i="2"/>
  <c r="E611" i="2"/>
  <c r="D611" i="2"/>
  <c r="C611" i="2"/>
  <c r="L610" i="2"/>
  <c r="S610" i="2"/>
  <c r="K610" i="2"/>
  <c r="R610" i="2"/>
  <c r="Q610" i="2"/>
  <c r="P610" i="2"/>
  <c r="O610" i="2"/>
  <c r="N610" i="2"/>
  <c r="M610" i="2"/>
  <c r="E610" i="2"/>
  <c r="D610" i="2"/>
  <c r="C610" i="2"/>
  <c r="L609" i="2"/>
  <c r="S609" i="2"/>
  <c r="K609" i="2"/>
  <c r="R609" i="2"/>
  <c r="Q609" i="2"/>
  <c r="P609" i="2"/>
  <c r="O609" i="2"/>
  <c r="N609" i="2"/>
  <c r="M609" i="2"/>
  <c r="E609" i="2"/>
  <c r="D609" i="2"/>
  <c r="C609" i="2"/>
  <c r="L608" i="2"/>
  <c r="S608" i="2"/>
  <c r="K608" i="2"/>
  <c r="R608" i="2"/>
  <c r="Q608" i="2"/>
  <c r="P608" i="2"/>
  <c r="O608" i="2"/>
  <c r="N608" i="2"/>
  <c r="M608" i="2"/>
  <c r="E608" i="2"/>
  <c r="D608" i="2"/>
  <c r="C608" i="2"/>
  <c r="L607" i="2"/>
  <c r="S607" i="2"/>
  <c r="K607" i="2"/>
  <c r="R607" i="2"/>
  <c r="Q607" i="2"/>
  <c r="P607" i="2"/>
  <c r="O607" i="2"/>
  <c r="N607" i="2"/>
  <c r="M607" i="2"/>
  <c r="E607" i="2"/>
  <c r="D607" i="2"/>
  <c r="C607" i="2"/>
  <c r="L606" i="2"/>
  <c r="S606" i="2"/>
  <c r="K606" i="2"/>
  <c r="R606" i="2"/>
  <c r="Q606" i="2"/>
  <c r="P606" i="2"/>
  <c r="O606" i="2"/>
  <c r="N606" i="2"/>
  <c r="M606" i="2"/>
  <c r="E606" i="2"/>
  <c r="D606" i="2"/>
  <c r="C606" i="2"/>
  <c r="L605" i="2"/>
  <c r="S605" i="2"/>
  <c r="K605" i="2"/>
  <c r="R605" i="2"/>
  <c r="Q605" i="2"/>
  <c r="P605" i="2"/>
  <c r="O605" i="2"/>
  <c r="N605" i="2"/>
  <c r="M605" i="2"/>
  <c r="E605" i="2"/>
  <c r="D605" i="2"/>
  <c r="C605" i="2"/>
  <c r="L604" i="2"/>
  <c r="S604" i="2"/>
  <c r="K604" i="2"/>
  <c r="R604" i="2"/>
  <c r="Q604" i="2"/>
  <c r="P604" i="2"/>
  <c r="O604" i="2"/>
  <c r="N604" i="2"/>
  <c r="M604" i="2"/>
  <c r="E604" i="2"/>
  <c r="D604" i="2"/>
  <c r="C604" i="2"/>
  <c r="L603" i="2"/>
  <c r="S603" i="2"/>
  <c r="K603" i="2"/>
  <c r="R603" i="2"/>
  <c r="Q603" i="2"/>
  <c r="P603" i="2"/>
  <c r="O603" i="2"/>
  <c r="N603" i="2"/>
  <c r="M603" i="2"/>
  <c r="E603" i="2"/>
  <c r="D603" i="2"/>
  <c r="C603" i="2"/>
  <c r="L602" i="2"/>
  <c r="S602" i="2"/>
  <c r="K602" i="2"/>
  <c r="R602" i="2"/>
  <c r="Q602" i="2"/>
  <c r="P602" i="2"/>
  <c r="O602" i="2"/>
  <c r="N602" i="2"/>
  <c r="M602" i="2"/>
  <c r="E602" i="2"/>
  <c r="D602" i="2"/>
  <c r="C602" i="2"/>
  <c r="L601" i="2"/>
  <c r="S601" i="2"/>
  <c r="K601" i="2"/>
  <c r="R601" i="2"/>
  <c r="Q601" i="2"/>
  <c r="P601" i="2"/>
  <c r="O601" i="2"/>
  <c r="N601" i="2"/>
  <c r="M601" i="2"/>
  <c r="E601" i="2"/>
  <c r="D601" i="2"/>
  <c r="C601" i="2"/>
  <c r="L600" i="2"/>
  <c r="S600" i="2"/>
  <c r="K600" i="2"/>
  <c r="R600" i="2"/>
  <c r="Q600" i="2"/>
  <c r="P600" i="2"/>
  <c r="O600" i="2"/>
  <c r="N600" i="2"/>
  <c r="M600" i="2"/>
  <c r="E600" i="2"/>
  <c r="D600" i="2"/>
  <c r="C600" i="2"/>
  <c r="L599" i="2"/>
  <c r="S599" i="2"/>
  <c r="K599" i="2"/>
  <c r="R599" i="2"/>
  <c r="Q599" i="2"/>
  <c r="P599" i="2"/>
  <c r="O599" i="2"/>
  <c r="N599" i="2"/>
  <c r="M599" i="2"/>
  <c r="E599" i="2"/>
  <c r="D599" i="2"/>
  <c r="C599" i="2"/>
  <c r="L598" i="2"/>
  <c r="S598" i="2"/>
  <c r="K598" i="2"/>
  <c r="R598" i="2"/>
  <c r="Q598" i="2"/>
  <c r="P598" i="2"/>
  <c r="O598" i="2"/>
  <c r="N598" i="2"/>
  <c r="M598" i="2"/>
  <c r="E598" i="2"/>
  <c r="D598" i="2"/>
  <c r="C598" i="2"/>
  <c r="L597" i="2"/>
  <c r="S597" i="2"/>
  <c r="K597" i="2"/>
  <c r="R597" i="2"/>
  <c r="Q597" i="2"/>
  <c r="P597" i="2"/>
  <c r="O597" i="2"/>
  <c r="N597" i="2"/>
  <c r="M597" i="2"/>
  <c r="E597" i="2"/>
  <c r="D597" i="2"/>
  <c r="C597" i="2"/>
  <c r="L596" i="2"/>
  <c r="S596" i="2"/>
  <c r="K596" i="2"/>
  <c r="R596" i="2"/>
  <c r="Q596" i="2"/>
  <c r="P596" i="2"/>
  <c r="O596" i="2"/>
  <c r="N596" i="2"/>
  <c r="M596" i="2"/>
  <c r="E596" i="2"/>
  <c r="D596" i="2"/>
  <c r="C596" i="2"/>
  <c r="L595" i="2"/>
  <c r="S595" i="2"/>
  <c r="K595" i="2"/>
  <c r="R595" i="2"/>
  <c r="Q595" i="2"/>
  <c r="P595" i="2"/>
  <c r="O595" i="2"/>
  <c r="N595" i="2"/>
  <c r="M595" i="2"/>
  <c r="E595" i="2"/>
  <c r="D595" i="2"/>
  <c r="C595" i="2"/>
  <c r="L594" i="2"/>
  <c r="S594" i="2"/>
  <c r="K594" i="2"/>
  <c r="R594" i="2"/>
  <c r="Q594" i="2"/>
  <c r="P594" i="2"/>
  <c r="O594" i="2"/>
  <c r="N594" i="2"/>
  <c r="M594" i="2"/>
  <c r="E594" i="2"/>
  <c r="D594" i="2"/>
  <c r="C594" i="2"/>
  <c r="L593" i="2"/>
  <c r="S593" i="2"/>
  <c r="K593" i="2"/>
  <c r="R593" i="2"/>
  <c r="Q593" i="2"/>
  <c r="P593" i="2"/>
  <c r="O593" i="2"/>
  <c r="N593" i="2"/>
  <c r="M593" i="2"/>
  <c r="E593" i="2"/>
  <c r="D593" i="2"/>
  <c r="C593" i="2"/>
  <c r="L592" i="2"/>
  <c r="S592" i="2"/>
  <c r="K592" i="2"/>
  <c r="R592" i="2"/>
  <c r="Q592" i="2"/>
  <c r="P592" i="2"/>
  <c r="O592" i="2"/>
  <c r="N592" i="2"/>
  <c r="M592" i="2"/>
  <c r="E592" i="2"/>
  <c r="D592" i="2"/>
  <c r="C592" i="2"/>
  <c r="L591" i="2"/>
  <c r="S591" i="2"/>
  <c r="K591" i="2"/>
  <c r="R591" i="2"/>
  <c r="Q591" i="2"/>
  <c r="P591" i="2"/>
  <c r="O591" i="2"/>
  <c r="N591" i="2"/>
  <c r="M591" i="2"/>
  <c r="E591" i="2"/>
  <c r="D591" i="2"/>
  <c r="C591" i="2"/>
  <c r="L590" i="2"/>
  <c r="S590" i="2"/>
  <c r="K590" i="2"/>
  <c r="R590" i="2"/>
  <c r="Q590" i="2"/>
  <c r="P590" i="2"/>
  <c r="O590" i="2"/>
  <c r="N590" i="2"/>
  <c r="M590" i="2"/>
  <c r="E590" i="2"/>
  <c r="D590" i="2"/>
  <c r="C590" i="2"/>
  <c r="L589" i="2"/>
  <c r="S589" i="2"/>
  <c r="K589" i="2"/>
  <c r="R589" i="2"/>
  <c r="Q589" i="2"/>
  <c r="P589" i="2"/>
  <c r="O589" i="2"/>
  <c r="N589" i="2"/>
  <c r="M589" i="2"/>
  <c r="E589" i="2"/>
  <c r="D589" i="2"/>
  <c r="C589" i="2"/>
  <c r="L588" i="2"/>
  <c r="S588" i="2"/>
  <c r="K588" i="2"/>
  <c r="R588" i="2"/>
  <c r="Q588" i="2"/>
  <c r="P588" i="2"/>
  <c r="O588" i="2"/>
  <c r="N588" i="2"/>
  <c r="M588" i="2"/>
  <c r="E588" i="2"/>
  <c r="D588" i="2"/>
  <c r="C588" i="2"/>
  <c r="L587" i="2"/>
  <c r="S587" i="2"/>
  <c r="K587" i="2"/>
  <c r="R587" i="2"/>
  <c r="Q587" i="2"/>
  <c r="P587" i="2"/>
  <c r="O587" i="2"/>
  <c r="N587" i="2"/>
  <c r="M587" i="2"/>
  <c r="E587" i="2"/>
  <c r="D587" i="2"/>
  <c r="C587" i="2"/>
  <c r="L586" i="2"/>
  <c r="S586" i="2"/>
  <c r="K586" i="2"/>
  <c r="R586" i="2"/>
  <c r="Q586" i="2"/>
  <c r="P586" i="2"/>
  <c r="O586" i="2"/>
  <c r="N586" i="2"/>
  <c r="M586" i="2"/>
  <c r="E586" i="2"/>
  <c r="D586" i="2"/>
  <c r="C586" i="2"/>
  <c r="L585" i="2"/>
  <c r="S585" i="2"/>
  <c r="K585" i="2"/>
  <c r="R585" i="2"/>
  <c r="Q585" i="2"/>
  <c r="P585" i="2"/>
  <c r="O585" i="2"/>
  <c r="N585" i="2"/>
  <c r="M585" i="2"/>
  <c r="E585" i="2"/>
  <c r="D585" i="2"/>
  <c r="C585" i="2"/>
  <c r="L584" i="2"/>
  <c r="S584" i="2"/>
  <c r="K584" i="2"/>
  <c r="R584" i="2"/>
  <c r="Q584" i="2"/>
  <c r="P584" i="2"/>
  <c r="O584" i="2"/>
  <c r="N584" i="2"/>
  <c r="M584" i="2"/>
  <c r="E584" i="2"/>
  <c r="D584" i="2"/>
  <c r="C584" i="2"/>
  <c r="L583" i="2"/>
  <c r="S583" i="2"/>
  <c r="K583" i="2"/>
  <c r="R583" i="2"/>
  <c r="Q583" i="2"/>
  <c r="P583" i="2"/>
  <c r="O583" i="2"/>
  <c r="N583" i="2"/>
  <c r="M583" i="2"/>
  <c r="E583" i="2"/>
  <c r="D583" i="2"/>
  <c r="C583" i="2"/>
  <c r="L582" i="2"/>
  <c r="S582" i="2"/>
  <c r="K582" i="2"/>
  <c r="R582" i="2"/>
  <c r="Q582" i="2"/>
  <c r="P582" i="2"/>
  <c r="O582" i="2"/>
  <c r="N582" i="2"/>
  <c r="M582" i="2"/>
  <c r="E582" i="2"/>
  <c r="D582" i="2"/>
  <c r="C582" i="2"/>
  <c r="L581" i="2"/>
  <c r="S581" i="2"/>
  <c r="K581" i="2"/>
  <c r="R581" i="2"/>
  <c r="Q581" i="2"/>
  <c r="P581" i="2"/>
  <c r="O581" i="2"/>
  <c r="N581" i="2"/>
  <c r="M581" i="2"/>
  <c r="E581" i="2"/>
  <c r="D581" i="2"/>
  <c r="C581" i="2"/>
  <c r="L580" i="2"/>
  <c r="S580" i="2"/>
  <c r="K580" i="2"/>
  <c r="R580" i="2"/>
  <c r="Q580" i="2"/>
  <c r="P580" i="2"/>
  <c r="O580" i="2"/>
  <c r="N580" i="2"/>
  <c r="M580" i="2"/>
  <c r="E580" i="2"/>
  <c r="D580" i="2"/>
  <c r="C580" i="2"/>
  <c r="L579" i="2"/>
  <c r="S579" i="2"/>
  <c r="K579" i="2"/>
  <c r="R579" i="2"/>
  <c r="Q579" i="2"/>
  <c r="P579" i="2"/>
  <c r="O579" i="2"/>
  <c r="N579" i="2"/>
  <c r="M579" i="2"/>
  <c r="E579" i="2"/>
  <c r="D579" i="2"/>
  <c r="C579" i="2"/>
  <c r="L578" i="2"/>
  <c r="S578" i="2"/>
  <c r="K578" i="2"/>
  <c r="R578" i="2"/>
  <c r="Q578" i="2"/>
  <c r="P578" i="2"/>
  <c r="O578" i="2"/>
  <c r="N578" i="2"/>
  <c r="M578" i="2"/>
  <c r="E578" i="2"/>
  <c r="D578" i="2"/>
  <c r="C578" i="2"/>
  <c r="L577" i="2"/>
  <c r="S577" i="2"/>
  <c r="K577" i="2"/>
  <c r="R577" i="2"/>
  <c r="Q577" i="2"/>
  <c r="P577" i="2"/>
  <c r="O577" i="2"/>
  <c r="N577" i="2"/>
  <c r="M577" i="2"/>
  <c r="E577" i="2"/>
  <c r="D577" i="2"/>
  <c r="C577" i="2"/>
  <c r="L576" i="2"/>
  <c r="S576" i="2"/>
  <c r="K576" i="2"/>
  <c r="R576" i="2"/>
  <c r="Q576" i="2"/>
  <c r="P576" i="2"/>
  <c r="O576" i="2"/>
  <c r="N576" i="2"/>
  <c r="M576" i="2"/>
  <c r="E576" i="2"/>
  <c r="D576" i="2"/>
  <c r="C576" i="2"/>
  <c r="L575" i="2"/>
  <c r="S575" i="2"/>
  <c r="K575" i="2"/>
  <c r="R575" i="2"/>
  <c r="Q575" i="2"/>
  <c r="P575" i="2"/>
  <c r="O575" i="2"/>
  <c r="N575" i="2"/>
  <c r="M575" i="2"/>
  <c r="E575" i="2"/>
  <c r="D575" i="2"/>
  <c r="C575" i="2"/>
  <c r="L574" i="2"/>
  <c r="S574" i="2"/>
  <c r="K574" i="2"/>
  <c r="R574" i="2"/>
  <c r="Q574" i="2"/>
  <c r="P574" i="2"/>
  <c r="O574" i="2"/>
  <c r="N574" i="2"/>
  <c r="M574" i="2"/>
  <c r="E574" i="2"/>
  <c r="D574" i="2"/>
  <c r="C574" i="2"/>
  <c r="L573" i="2"/>
  <c r="S573" i="2"/>
  <c r="K573" i="2"/>
  <c r="R573" i="2"/>
  <c r="Q573" i="2"/>
  <c r="P573" i="2"/>
  <c r="O573" i="2"/>
  <c r="N573" i="2"/>
  <c r="M573" i="2"/>
  <c r="E573" i="2"/>
  <c r="D573" i="2"/>
  <c r="C573" i="2"/>
  <c r="L572" i="2"/>
  <c r="S572" i="2"/>
  <c r="K572" i="2"/>
  <c r="R572" i="2"/>
  <c r="Q572" i="2"/>
  <c r="P572" i="2"/>
  <c r="O572" i="2"/>
  <c r="N572" i="2"/>
  <c r="M572" i="2"/>
  <c r="E572" i="2"/>
  <c r="D572" i="2"/>
  <c r="C572" i="2"/>
  <c r="L571" i="2"/>
  <c r="S571" i="2"/>
  <c r="K571" i="2"/>
  <c r="R571" i="2"/>
  <c r="Q571" i="2"/>
  <c r="P571" i="2"/>
  <c r="O571" i="2"/>
  <c r="N571" i="2"/>
  <c r="M571" i="2"/>
  <c r="E571" i="2"/>
  <c r="D571" i="2"/>
  <c r="C571" i="2"/>
  <c r="L570" i="2"/>
  <c r="S570" i="2"/>
  <c r="K570" i="2"/>
  <c r="R570" i="2"/>
  <c r="Q570" i="2"/>
  <c r="P570" i="2"/>
  <c r="O570" i="2"/>
  <c r="N570" i="2"/>
  <c r="M570" i="2"/>
  <c r="E570" i="2"/>
  <c r="D570" i="2"/>
  <c r="C570" i="2"/>
  <c r="L569" i="2"/>
  <c r="S569" i="2"/>
  <c r="K569" i="2"/>
  <c r="R569" i="2"/>
  <c r="Q569" i="2"/>
  <c r="P569" i="2"/>
  <c r="O569" i="2"/>
  <c r="N569" i="2"/>
  <c r="M569" i="2"/>
  <c r="E569" i="2"/>
  <c r="D569" i="2"/>
  <c r="C569" i="2"/>
  <c r="L568" i="2"/>
  <c r="S568" i="2"/>
  <c r="K568" i="2"/>
  <c r="R568" i="2"/>
  <c r="Q568" i="2"/>
  <c r="P568" i="2"/>
  <c r="O568" i="2"/>
  <c r="N568" i="2"/>
  <c r="M568" i="2"/>
  <c r="E568" i="2"/>
  <c r="D568" i="2"/>
  <c r="C568" i="2"/>
  <c r="L567" i="2"/>
  <c r="S567" i="2"/>
  <c r="K567" i="2"/>
  <c r="R567" i="2"/>
  <c r="Q567" i="2"/>
  <c r="P567" i="2"/>
  <c r="O567" i="2"/>
  <c r="N567" i="2"/>
  <c r="M567" i="2"/>
  <c r="E567" i="2"/>
  <c r="D567" i="2"/>
  <c r="C567" i="2"/>
  <c r="L566" i="2"/>
  <c r="S566" i="2"/>
  <c r="K566" i="2"/>
  <c r="R566" i="2"/>
  <c r="Q566" i="2"/>
  <c r="P566" i="2"/>
  <c r="O566" i="2"/>
  <c r="N566" i="2"/>
  <c r="M566" i="2"/>
  <c r="E566" i="2"/>
  <c r="D566" i="2"/>
  <c r="C566" i="2"/>
  <c r="L565" i="2"/>
  <c r="S565" i="2"/>
  <c r="K565" i="2"/>
  <c r="R565" i="2"/>
  <c r="Q565" i="2"/>
  <c r="P565" i="2"/>
  <c r="O565" i="2"/>
  <c r="N565" i="2"/>
  <c r="M565" i="2"/>
  <c r="E565" i="2"/>
  <c r="D565" i="2"/>
  <c r="C565" i="2"/>
  <c r="L564" i="2"/>
  <c r="S564" i="2"/>
  <c r="K564" i="2"/>
  <c r="R564" i="2"/>
  <c r="Q564" i="2"/>
  <c r="P564" i="2"/>
  <c r="O564" i="2"/>
  <c r="N564" i="2"/>
  <c r="M564" i="2"/>
  <c r="E564" i="2"/>
  <c r="D564" i="2"/>
  <c r="C564" i="2"/>
  <c r="L563" i="2"/>
  <c r="S563" i="2"/>
  <c r="K563" i="2"/>
  <c r="R563" i="2"/>
  <c r="Q563" i="2"/>
  <c r="P563" i="2"/>
  <c r="O563" i="2"/>
  <c r="N563" i="2"/>
  <c r="M563" i="2"/>
  <c r="E563" i="2"/>
  <c r="D563" i="2"/>
  <c r="C563" i="2"/>
  <c r="L562" i="2"/>
  <c r="S562" i="2"/>
  <c r="K562" i="2"/>
  <c r="R562" i="2"/>
  <c r="Q562" i="2"/>
  <c r="P562" i="2"/>
  <c r="O562" i="2"/>
  <c r="N562" i="2"/>
  <c r="M562" i="2"/>
  <c r="E562" i="2"/>
  <c r="D562" i="2"/>
  <c r="C562" i="2"/>
  <c r="L561" i="2"/>
  <c r="S561" i="2"/>
  <c r="K561" i="2"/>
  <c r="R561" i="2"/>
  <c r="Q561" i="2"/>
  <c r="P561" i="2"/>
  <c r="O561" i="2"/>
  <c r="N561" i="2"/>
  <c r="M561" i="2"/>
  <c r="E561" i="2"/>
  <c r="D561" i="2"/>
  <c r="C561" i="2"/>
  <c r="L560" i="2"/>
  <c r="S560" i="2"/>
  <c r="K560" i="2"/>
  <c r="R560" i="2"/>
  <c r="Q560" i="2"/>
  <c r="P560" i="2"/>
  <c r="O560" i="2"/>
  <c r="N560" i="2"/>
  <c r="M560" i="2"/>
  <c r="E560" i="2"/>
  <c r="D560" i="2"/>
  <c r="C560" i="2"/>
  <c r="L559" i="2"/>
  <c r="S559" i="2"/>
  <c r="K559" i="2"/>
  <c r="R559" i="2"/>
  <c r="Q559" i="2"/>
  <c r="P559" i="2"/>
  <c r="O559" i="2"/>
  <c r="N559" i="2"/>
  <c r="M559" i="2"/>
  <c r="E559" i="2"/>
  <c r="D559" i="2"/>
  <c r="C559" i="2"/>
  <c r="L558" i="2"/>
  <c r="S558" i="2"/>
  <c r="K558" i="2"/>
  <c r="R558" i="2"/>
  <c r="Q558" i="2"/>
  <c r="P558" i="2"/>
  <c r="O558" i="2"/>
  <c r="N558" i="2"/>
  <c r="M558" i="2"/>
  <c r="E558" i="2"/>
  <c r="D558" i="2"/>
  <c r="C558" i="2"/>
  <c r="L557" i="2"/>
  <c r="S557" i="2"/>
  <c r="K557" i="2"/>
  <c r="R557" i="2"/>
  <c r="Q557" i="2"/>
  <c r="P557" i="2"/>
  <c r="O557" i="2"/>
  <c r="N557" i="2"/>
  <c r="M557" i="2"/>
  <c r="E557" i="2"/>
  <c r="D557" i="2"/>
  <c r="C557" i="2"/>
  <c r="L556" i="2"/>
  <c r="S556" i="2"/>
  <c r="K556" i="2"/>
  <c r="R556" i="2"/>
  <c r="Q556" i="2"/>
  <c r="P556" i="2"/>
  <c r="O556" i="2"/>
  <c r="N556" i="2"/>
  <c r="M556" i="2"/>
  <c r="E556" i="2"/>
  <c r="D556" i="2"/>
  <c r="C556" i="2"/>
  <c r="L555" i="2"/>
  <c r="S555" i="2"/>
  <c r="K555" i="2"/>
  <c r="R555" i="2"/>
  <c r="Q555" i="2"/>
  <c r="P555" i="2"/>
  <c r="O555" i="2"/>
  <c r="N555" i="2"/>
  <c r="M555" i="2"/>
  <c r="E555" i="2"/>
  <c r="D555" i="2"/>
  <c r="C555" i="2"/>
  <c r="L554" i="2"/>
  <c r="S554" i="2"/>
  <c r="K554" i="2"/>
  <c r="R554" i="2"/>
  <c r="Q554" i="2"/>
  <c r="P554" i="2"/>
  <c r="O554" i="2"/>
  <c r="N554" i="2"/>
  <c r="M554" i="2"/>
  <c r="E554" i="2"/>
  <c r="D554" i="2"/>
  <c r="C554" i="2"/>
  <c r="L553" i="2"/>
  <c r="S553" i="2"/>
  <c r="K553" i="2"/>
  <c r="R553" i="2"/>
  <c r="Q553" i="2"/>
  <c r="P553" i="2"/>
  <c r="O553" i="2"/>
  <c r="N553" i="2"/>
  <c r="M553" i="2"/>
  <c r="E553" i="2"/>
  <c r="D553" i="2"/>
  <c r="C553" i="2"/>
  <c r="L552" i="2"/>
  <c r="S552" i="2"/>
  <c r="K552" i="2"/>
  <c r="R552" i="2"/>
  <c r="Q552" i="2"/>
  <c r="P552" i="2"/>
  <c r="O552" i="2"/>
  <c r="N552" i="2"/>
  <c r="M552" i="2"/>
  <c r="E552" i="2"/>
  <c r="D552" i="2"/>
  <c r="C552" i="2"/>
  <c r="L551" i="2"/>
  <c r="S551" i="2"/>
  <c r="K551" i="2"/>
  <c r="R551" i="2"/>
  <c r="Q551" i="2"/>
  <c r="P551" i="2"/>
  <c r="O551" i="2"/>
  <c r="N551" i="2"/>
  <c r="M551" i="2"/>
  <c r="E551" i="2"/>
  <c r="D551" i="2"/>
  <c r="C551" i="2"/>
  <c r="L550" i="2"/>
  <c r="S550" i="2"/>
  <c r="K550" i="2"/>
  <c r="R550" i="2"/>
  <c r="Q550" i="2"/>
  <c r="P550" i="2"/>
  <c r="O550" i="2"/>
  <c r="N550" i="2"/>
  <c r="M550" i="2"/>
  <c r="E550" i="2"/>
  <c r="D550" i="2"/>
  <c r="C550" i="2"/>
  <c r="L549" i="2"/>
  <c r="S549" i="2"/>
  <c r="K549" i="2"/>
  <c r="R549" i="2"/>
  <c r="Q549" i="2"/>
  <c r="P549" i="2"/>
  <c r="O549" i="2"/>
  <c r="N549" i="2"/>
  <c r="M549" i="2"/>
  <c r="E549" i="2"/>
  <c r="D549" i="2"/>
  <c r="C549" i="2"/>
  <c r="L548" i="2"/>
  <c r="S548" i="2"/>
  <c r="K548" i="2"/>
  <c r="R548" i="2"/>
  <c r="Q548" i="2"/>
  <c r="P548" i="2"/>
  <c r="O548" i="2"/>
  <c r="N548" i="2"/>
  <c r="M548" i="2"/>
  <c r="E548" i="2"/>
  <c r="D548" i="2"/>
  <c r="C548" i="2"/>
  <c r="L547" i="2"/>
  <c r="S547" i="2"/>
  <c r="K547" i="2"/>
  <c r="R547" i="2"/>
  <c r="Q547" i="2"/>
  <c r="P547" i="2"/>
  <c r="O547" i="2"/>
  <c r="N547" i="2"/>
  <c r="M547" i="2"/>
  <c r="E547" i="2"/>
  <c r="D547" i="2"/>
  <c r="C547" i="2"/>
  <c r="L546" i="2"/>
  <c r="S546" i="2"/>
  <c r="K546" i="2"/>
  <c r="R546" i="2"/>
  <c r="Q546" i="2"/>
  <c r="P546" i="2"/>
  <c r="O546" i="2"/>
  <c r="N546" i="2"/>
  <c r="M546" i="2"/>
  <c r="E546" i="2"/>
  <c r="D546" i="2"/>
  <c r="C546" i="2"/>
  <c r="L545" i="2"/>
  <c r="S545" i="2"/>
  <c r="K545" i="2"/>
  <c r="R545" i="2"/>
  <c r="Q545" i="2"/>
  <c r="P545" i="2"/>
  <c r="O545" i="2"/>
  <c r="N545" i="2"/>
  <c r="M545" i="2"/>
  <c r="E545" i="2"/>
  <c r="D545" i="2"/>
  <c r="C545" i="2"/>
  <c r="L544" i="2"/>
  <c r="S544" i="2"/>
  <c r="K544" i="2"/>
  <c r="R544" i="2"/>
  <c r="Q544" i="2"/>
  <c r="P544" i="2"/>
  <c r="O544" i="2"/>
  <c r="N544" i="2"/>
  <c r="M544" i="2"/>
  <c r="E544" i="2"/>
  <c r="D544" i="2"/>
  <c r="C544" i="2"/>
  <c r="L543" i="2"/>
  <c r="S543" i="2"/>
  <c r="K543" i="2"/>
  <c r="R543" i="2"/>
  <c r="Q543" i="2"/>
  <c r="P543" i="2"/>
  <c r="O543" i="2"/>
  <c r="N543" i="2"/>
  <c r="M543" i="2"/>
  <c r="E543" i="2"/>
  <c r="D543" i="2"/>
  <c r="C543" i="2"/>
  <c r="L542" i="2"/>
  <c r="S542" i="2"/>
  <c r="K542" i="2"/>
  <c r="R542" i="2"/>
  <c r="Q542" i="2"/>
  <c r="P542" i="2"/>
  <c r="O542" i="2"/>
  <c r="N542" i="2"/>
  <c r="M542" i="2"/>
  <c r="E542" i="2"/>
  <c r="D542" i="2"/>
  <c r="C542" i="2"/>
  <c r="L541" i="2"/>
  <c r="S541" i="2"/>
  <c r="K541" i="2"/>
  <c r="R541" i="2"/>
  <c r="Q541" i="2"/>
  <c r="P541" i="2"/>
  <c r="O541" i="2"/>
  <c r="N541" i="2"/>
  <c r="M541" i="2"/>
  <c r="E541" i="2"/>
  <c r="D541" i="2"/>
  <c r="C541" i="2"/>
  <c r="L540" i="2"/>
  <c r="S540" i="2"/>
  <c r="K540" i="2"/>
  <c r="R540" i="2"/>
  <c r="Q540" i="2"/>
  <c r="P540" i="2"/>
  <c r="O540" i="2"/>
  <c r="N540" i="2"/>
  <c r="M540" i="2"/>
  <c r="E540" i="2"/>
  <c r="D540" i="2"/>
  <c r="C540" i="2"/>
  <c r="L539" i="2"/>
  <c r="S539" i="2"/>
  <c r="K539" i="2"/>
  <c r="R539" i="2"/>
  <c r="Q539" i="2"/>
  <c r="P539" i="2"/>
  <c r="O539" i="2"/>
  <c r="N539" i="2"/>
  <c r="M539" i="2"/>
  <c r="E539" i="2"/>
  <c r="D539" i="2"/>
  <c r="C539" i="2"/>
  <c r="L538" i="2"/>
  <c r="S538" i="2"/>
  <c r="K538" i="2"/>
  <c r="R538" i="2"/>
  <c r="Q538" i="2"/>
  <c r="P538" i="2"/>
  <c r="O538" i="2"/>
  <c r="N538" i="2"/>
  <c r="M538" i="2"/>
  <c r="E538" i="2"/>
  <c r="D538" i="2"/>
  <c r="C538" i="2"/>
  <c r="L537" i="2"/>
  <c r="S537" i="2"/>
  <c r="K537" i="2"/>
  <c r="R537" i="2"/>
  <c r="Q537" i="2"/>
  <c r="P537" i="2"/>
  <c r="O537" i="2"/>
  <c r="N537" i="2"/>
  <c r="M537" i="2"/>
  <c r="E537" i="2"/>
  <c r="D537" i="2"/>
  <c r="C537" i="2"/>
  <c r="L536" i="2"/>
  <c r="S536" i="2"/>
  <c r="K536" i="2"/>
  <c r="R536" i="2"/>
  <c r="Q536" i="2"/>
  <c r="P536" i="2"/>
  <c r="O536" i="2"/>
  <c r="N536" i="2"/>
  <c r="M536" i="2"/>
  <c r="E536" i="2"/>
  <c r="D536" i="2"/>
  <c r="C536" i="2"/>
  <c r="L535" i="2"/>
  <c r="S535" i="2"/>
  <c r="K535" i="2"/>
  <c r="R535" i="2"/>
  <c r="Q535" i="2"/>
  <c r="P535" i="2"/>
  <c r="O535" i="2"/>
  <c r="N535" i="2"/>
  <c r="M535" i="2"/>
  <c r="E535" i="2"/>
  <c r="D535" i="2"/>
  <c r="C535" i="2"/>
  <c r="L534" i="2"/>
  <c r="S534" i="2"/>
  <c r="K534" i="2"/>
  <c r="R534" i="2"/>
  <c r="Q534" i="2"/>
  <c r="P534" i="2"/>
  <c r="O534" i="2"/>
  <c r="N534" i="2"/>
  <c r="M534" i="2"/>
  <c r="E534" i="2"/>
  <c r="D534" i="2"/>
  <c r="C534" i="2"/>
  <c r="L533" i="2"/>
  <c r="S533" i="2"/>
  <c r="K533" i="2"/>
  <c r="R533" i="2"/>
  <c r="Q533" i="2"/>
  <c r="P533" i="2"/>
  <c r="O533" i="2"/>
  <c r="N533" i="2"/>
  <c r="M533" i="2"/>
  <c r="E533" i="2"/>
  <c r="D533" i="2"/>
  <c r="C533" i="2"/>
  <c r="L532" i="2"/>
  <c r="S532" i="2"/>
  <c r="K532" i="2"/>
  <c r="R532" i="2"/>
  <c r="Q532" i="2"/>
  <c r="P532" i="2"/>
  <c r="O532" i="2"/>
  <c r="N532" i="2"/>
  <c r="M532" i="2"/>
  <c r="E532" i="2"/>
  <c r="D532" i="2"/>
  <c r="C532" i="2"/>
  <c r="L531" i="2"/>
  <c r="S531" i="2"/>
  <c r="K531" i="2"/>
  <c r="R531" i="2"/>
  <c r="Q531" i="2"/>
  <c r="P531" i="2"/>
  <c r="O531" i="2"/>
  <c r="N531" i="2"/>
  <c r="M531" i="2"/>
  <c r="E531" i="2"/>
  <c r="D531" i="2"/>
  <c r="C531" i="2"/>
  <c r="L530" i="2"/>
  <c r="S530" i="2"/>
  <c r="K530" i="2"/>
  <c r="R530" i="2"/>
  <c r="Q530" i="2"/>
  <c r="P530" i="2"/>
  <c r="O530" i="2"/>
  <c r="N530" i="2"/>
  <c r="M530" i="2"/>
  <c r="E530" i="2"/>
  <c r="D530" i="2"/>
  <c r="C530" i="2"/>
  <c r="L529" i="2"/>
  <c r="S529" i="2"/>
  <c r="K529" i="2"/>
  <c r="R529" i="2"/>
  <c r="Q529" i="2"/>
  <c r="P529" i="2"/>
  <c r="O529" i="2"/>
  <c r="N529" i="2"/>
  <c r="M529" i="2"/>
  <c r="E529" i="2"/>
  <c r="D529" i="2"/>
  <c r="C529" i="2"/>
  <c r="L528" i="2"/>
  <c r="S528" i="2"/>
  <c r="K528" i="2"/>
  <c r="R528" i="2"/>
  <c r="Q528" i="2"/>
  <c r="P528" i="2"/>
  <c r="O528" i="2"/>
  <c r="N528" i="2"/>
  <c r="M528" i="2"/>
  <c r="E528" i="2"/>
  <c r="D528" i="2"/>
  <c r="C528" i="2"/>
  <c r="L527" i="2"/>
  <c r="S527" i="2"/>
  <c r="K527" i="2"/>
  <c r="R527" i="2"/>
  <c r="Q527" i="2"/>
  <c r="P527" i="2"/>
  <c r="O527" i="2"/>
  <c r="N527" i="2"/>
  <c r="M527" i="2"/>
  <c r="E527" i="2"/>
  <c r="D527" i="2"/>
  <c r="C527" i="2"/>
  <c r="L526" i="2"/>
  <c r="S526" i="2"/>
  <c r="K526" i="2"/>
  <c r="R526" i="2"/>
  <c r="Q526" i="2"/>
  <c r="P526" i="2"/>
  <c r="O526" i="2"/>
  <c r="N526" i="2"/>
  <c r="M526" i="2"/>
  <c r="E526" i="2"/>
  <c r="D526" i="2"/>
  <c r="C526" i="2"/>
  <c r="L525" i="2"/>
  <c r="S525" i="2"/>
  <c r="K525" i="2"/>
  <c r="R525" i="2"/>
  <c r="Q525" i="2"/>
  <c r="P525" i="2"/>
  <c r="O525" i="2"/>
  <c r="N525" i="2"/>
  <c r="M525" i="2"/>
  <c r="E525" i="2"/>
  <c r="D525" i="2"/>
  <c r="C525" i="2"/>
  <c r="L524" i="2"/>
  <c r="S524" i="2"/>
  <c r="K524" i="2"/>
  <c r="R524" i="2"/>
  <c r="Q524" i="2"/>
  <c r="P524" i="2"/>
  <c r="O524" i="2"/>
  <c r="N524" i="2"/>
  <c r="M524" i="2"/>
  <c r="E524" i="2"/>
  <c r="D524" i="2"/>
  <c r="C524" i="2"/>
  <c r="L523" i="2"/>
  <c r="S523" i="2"/>
  <c r="K523" i="2"/>
  <c r="R523" i="2"/>
  <c r="Q523" i="2"/>
  <c r="P523" i="2"/>
  <c r="O523" i="2"/>
  <c r="N523" i="2"/>
  <c r="M523" i="2"/>
  <c r="E523" i="2"/>
  <c r="D523" i="2"/>
  <c r="C523" i="2"/>
  <c r="L522" i="2"/>
  <c r="S522" i="2"/>
  <c r="K522" i="2"/>
  <c r="R522" i="2"/>
  <c r="Q522" i="2"/>
  <c r="P522" i="2"/>
  <c r="O522" i="2"/>
  <c r="N522" i="2"/>
  <c r="M522" i="2"/>
  <c r="E522" i="2"/>
  <c r="D522" i="2"/>
  <c r="C522" i="2"/>
  <c r="L521" i="2"/>
  <c r="S521" i="2"/>
  <c r="K521" i="2"/>
  <c r="R521" i="2"/>
  <c r="Q521" i="2"/>
  <c r="P521" i="2"/>
  <c r="O521" i="2"/>
  <c r="N521" i="2"/>
  <c r="M521" i="2"/>
  <c r="E521" i="2"/>
  <c r="D521" i="2"/>
  <c r="C521" i="2"/>
  <c r="L520" i="2"/>
  <c r="S520" i="2"/>
  <c r="K520" i="2"/>
  <c r="R520" i="2"/>
  <c r="Q520" i="2"/>
  <c r="P520" i="2"/>
  <c r="O520" i="2"/>
  <c r="N520" i="2"/>
  <c r="M520" i="2"/>
  <c r="E520" i="2"/>
  <c r="D520" i="2"/>
  <c r="C520" i="2"/>
  <c r="L519" i="2"/>
  <c r="S519" i="2"/>
  <c r="K519" i="2"/>
  <c r="R519" i="2"/>
  <c r="Q519" i="2"/>
  <c r="P519" i="2"/>
  <c r="O519" i="2"/>
  <c r="N519" i="2"/>
  <c r="M519" i="2"/>
  <c r="E519" i="2"/>
  <c r="D519" i="2"/>
  <c r="C519" i="2"/>
  <c r="L518" i="2"/>
  <c r="S518" i="2"/>
  <c r="K518" i="2"/>
  <c r="R518" i="2"/>
  <c r="Q518" i="2"/>
  <c r="P518" i="2"/>
  <c r="O518" i="2"/>
  <c r="N518" i="2"/>
  <c r="M518" i="2"/>
  <c r="E518" i="2"/>
  <c r="D518" i="2"/>
  <c r="C518" i="2"/>
  <c r="L517" i="2"/>
  <c r="S517" i="2"/>
  <c r="K517" i="2"/>
  <c r="R517" i="2"/>
  <c r="Q517" i="2"/>
  <c r="P517" i="2"/>
  <c r="O517" i="2"/>
  <c r="N517" i="2"/>
  <c r="M517" i="2"/>
  <c r="E517" i="2"/>
  <c r="D517" i="2"/>
  <c r="C517" i="2"/>
  <c r="L516" i="2"/>
  <c r="S516" i="2"/>
  <c r="K516" i="2"/>
  <c r="R516" i="2"/>
  <c r="Q516" i="2"/>
  <c r="P516" i="2"/>
  <c r="O516" i="2"/>
  <c r="N516" i="2"/>
  <c r="M516" i="2"/>
  <c r="E516" i="2"/>
  <c r="D516" i="2"/>
  <c r="C516" i="2"/>
  <c r="L515" i="2"/>
  <c r="S515" i="2"/>
  <c r="K515" i="2"/>
  <c r="R515" i="2"/>
  <c r="Q515" i="2"/>
  <c r="P515" i="2"/>
  <c r="O515" i="2"/>
  <c r="N515" i="2"/>
  <c r="M515" i="2"/>
  <c r="E515" i="2"/>
  <c r="D515" i="2"/>
  <c r="C515" i="2"/>
  <c r="L514" i="2"/>
  <c r="S514" i="2"/>
  <c r="K514" i="2"/>
  <c r="R514" i="2"/>
  <c r="Q514" i="2"/>
  <c r="P514" i="2"/>
  <c r="O514" i="2"/>
  <c r="N514" i="2"/>
  <c r="M514" i="2"/>
  <c r="E514" i="2"/>
  <c r="D514" i="2"/>
  <c r="C514" i="2"/>
  <c r="L513" i="2"/>
  <c r="S513" i="2"/>
  <c r="K513" i="2"/>
  <c r="R513" i="2"/>
  <c r="Q513" i="2"/>
  <c r="P513" i="2"/>
  <c r="O513" i="2"/>
  <c r="N513" i="2"/>
  <c r="M513" i="2"/>
  <c r="E513" i="2"/>
  <c r="D513" i="2"/>
  <c r="C513" i="2"/>
  <c r="L512" i="2"/>
  <c r="S512" i="2"/>
  <c r="K512" i="2"/>
  <c r="R512" i="2"/>
  <c r="Q512" i="2"/>
  <c r="P512" i="2"/>
  <c r="O512" i="2"/>
  <c r="N512" i="2"/>
  <c r="M512" i="2"/>
  <c r="E512" i="2"/>
  <c r="D512" i="2"/>
  <c r="C512" i="2"/>
  <c r="L511" i="2"/>
  <c r="S511" i="2"/>
  <c r="K511" i="2"/>
  <c r="R511" i="2"/>
  <c r="Q511" i="2"/>
  <c r="P511" i="2"/>
  <c r="O511" i="2"/>
  <c r="N511" i="2"/>
  <c r="M511" i="2"/>
  <c r="E511" i="2"/>
  <c r="D511" i="2"/>
  <c r="C511" i="2"/>
  <c r="L510" i="2"/>
  <c r="S510" i="2"/>
  <c r="K510" i="2"/>
  <c r="R510" i="2"/>
  <c r="Q510" i="2"/>
  <c r="P510" i="2"/>
  <c r="O510" i="2"/>
  <c r="N510" i="2"/>
  <c r="M510" i="2"/>
  <c r="E510" i="2"/>
  <c r="D510" i="2"/>
  <c r="C510" i="2"/>
  <c r="L509" i="2"/>
  <c r="S509" i="2"/>
  <c r="K509" i="2"/>
  <c r="R509" i="2"/>
  <c r="Q509" i="2"/>
  <c r="P509" i="2"/>
  <c r="O509" i="2"/>
  <c r="N509" i="2"/>
  <c r="M509" i="2"/>
  <c r="E509" i="2"/>
  <c r="D509" i="2"/>
  <c r="C509" i="2"/>
  <c r="L508" i="2"/>
  <c r="S508" i="2"/>
  <c r="K508" i="2"/>
  <c r="R508" i="2"/>
  <c r="Q508" i="2"/>
  <c r="P508" i="2"/>
  <c r="O508" i="2"/>
  <c r="N508" i="2"/>
  <c r="M508" i="2"/>
  <c r="E508" i="2"/>
  <c r="D508" i="2"/>
  <c r="C508" i="2"/>
  <c r="L507" i="2"/>
  <c r="S507" i="2"/>
  <c r="K507" i="2"/>
  <c r="R507" i="2"/>
  <c r="Q507" i="2"/>
  <c r="P507" i="2"/>
  <c r="O507" i="2"/>
  <c r="N507" i="2"/>
  <c r="M507" i="2"/>
  <c r="E507" i="2"/>
  <c r="D507" i="2"/>
  <c r="C507" i="2"/>
  <c r="L506" i="2"/>
  <c r="S506" i="2"/>
  <c r="K506" i="2"/>
  <c r="R506" i="2"/>
  <c r="Q506" i="2"/>
  <c r="P506" i="2"/>
  <c r="O506" i="2"/>
  <c r="N506" i="2"/>
  <c r="M506" i="2"/>
  <c r="E506" i="2"/>
  <c r="D506" i="2"/>
  <c r="C506" i="2"/>
  <c r="L505" i="2"/>
  <c r="S505" i="2"/>
  <c r="K505" i="2"/>
  <c r="R505" i="2"/>
  <c r="Q505" i="2"/>
  <c r="P505" i="2"/>
  <c r="O505" i="2"/>
  <c r="N505" i="2"/>
  <c r="M505" i="2"/>
  <c r="E505" i="2"/>
  <c r="D505" i="2"/>
  <c r="C505" i="2"/>
  <c r="L504" i="2"/>
  <c r="S504" i="2"/>
  <c r="K504" i="2"/>
  <c r="R504" i="2"/>
  <c r="Q504" i="2"/>
  <c r="P504" i="2"/>
  <c r="O504" i="2"/>
  <c r="N504" i="2"/>
  <c r="M504" i="2"/>
  <c r="E504" i="2"/>
  <c r="D504" i="2"/>
  <c r="C504" i="2"/>
  <c r="L503" i="2"/>
  <c r="S503" i="2"/>
  <c r="K503" i="2"/>
  <c r="R503" i="2"/>
  <c r="Q503" i="2"/>
  <c r="P503" i="2"/>
  <c r="O503" i="2"/>
  <c r="N503" i="2"/>
  <c r="M503" i="2"/>
  <c r="E503" i="2"/>
  <c r="D503" i="2"/>
  <c r="C503" i="2"/>
  <c r="L502" i="2"/>
  <c r="S502" i="2"/>
  <c r="K502" i="2"/>
  <c r="R502" i="2"/>
  <c r="Q502" i="2"/>
  <c r="P502" i="2"/>
  <c r="O502" i="2"/>
  <c r="N502" i="2"/>
  <c r="M502" i="2"/>
  <c r="E502" i="2"/>
  <c r="D502" i="2"/>
  <c r="C502" i="2"/>
  <c r="L501" i="2"/>
  <c r="S501" i="2"/>
  <c r="K501" i="2"/>
  <c r="R501" i="2"/>
  <c r="Q501" i="2"/>
  <c r="P501" i="2"/>
  <c r="O501" i="2"/>
  <c r="N501" i="2"/>
  <c r="M501" i="2"/>
  <c r="E501" i="2"/>
  <c r="D501" i="2"/>
  <c r="C501" i="2"/>
  <c r="L500" i="2"/>
  <c r="S500" i="2"/>
  <c r="K500" i="2"/>
  <c r="R500" i="2"/>
  <c r="Q500" i="2"/>
  <c r="P500" i="2"/>
  <c r="O500" i="2"/>
  <c r="N500" i="2"/>
  <c r="M500" i="2"/>
  <c r="E500" i="2"/>
  <c r="D500" i="2"/>
  <c r="C500" i="2"/>
  <c r="L499" i="2"/>
  <c r="S499" i="2"/>
  <c r="K499" i="2"/>
  <c r="R499" i="2"/>
  <c r="Q499" i="2"/>
  <c r="P499" i="2"/>
  <c r="O499" i="2"/>
  <c r="N499" i="2"/>
  <c r="M499" i="2"/>
  <c r="E499" i="2"/>
  <c r="D499" i="2"/>
  <c r="C499" i="2"/>
  <c r="L498" i="2"/>
  <c r="S498" i="2"/>
  <c r="K498" i="2"/>
  <c r="R498" i="2"/>
  <c r="Q498" i="2"/>
  <c r="P498" i="2"/>
  <c r="O498" i="2"/>
  <c r="N498" i="2"/>
  <c r="M498" i="2"/>
  <c r="E498" i="2"/>
  <c r="D498" i="2"/>
  <c r="C498" i="2"/>
  <c r="L497" i="2"/>
  <c r="S497" i="2"/>
  <c r="K497" i="2"/>
  <c r="R497" i="2"/>
  <c r="Q497" i="2"/>
  <c r="P497" i="2"/>
  <c r="O497" i="2"/>
  <c r="N497" i="2"/>
  <c r="M497" i="2"/>
  <c r="E497" i="2"/>
  <c r="D497" i="2"/>
  <c r="C497" i="2"/>
  <c r="L496" i="2"/>
  <c r="S496" i="2"/>
  <c r="K496" i="2"/>
  <c r="R496" i="2"/>
  <c r="Q496" i="2"/>
  <c r="P496" i="2"/>
  <c r="O496" i="2"/>
  <c r="N496" i="2"/>
  <c r="M496" i="2"/>
  <c r="E496" i="2"/>
  <c r="D496" i="2"/>
  <c r="C496" i="2"/>
  <c r="L495" i="2"/>
  <c r="S495" i="2"/>
  <c r="K495" i="2"/>
  <c r="R495" i="2"/>
  <c r="Q495" i="2"/>
  <c r="P495" i="2"/>
  <c r="O495" i="2"/>
  <c r="N495" i="2"/>
  <c r="M495" i="2"/>
  <c r="E495" i="2"/>
  <c r="D495" i="2"/>
  <c r="C495" i="2"/>
  <c r="L494" i="2"/>
  <c r="S494" i="2"/>
  <c r="K494" i="2"/>
  <c r="R494" i="2"/>
  <c r="Q494" i="2"/>
  <c r="P494" i="2"/>
  <c r="O494" i="2"/>
  <c r="N494" i="2"/>
  <c r="M494" i="2"/>
  <c r="E494" i="2"/>
  <c r="D494" i="2"/>
  <c r="C494" i="2"/>
  <c r="L493" i="2"/>
  <c r="S493" i="2"/>
  <c r="K493" i="2"/>
  <c r="R493" i="2"/>
  <c r="Q493" i="2"/>
  <c r="P493" i="2"/>
  <c r="O493" i="2"/>
  <c r="N493" i="2"/>
  <c r="M493" i="2"/>
  <c r="E493" i="2"/>
  <c r="D493" i="2"/>
  <c r="C493" i="2"/>
  <c r="L492" i="2"/>
  <c r="S492" i="2"/>
  <c r="K492" i="2"/>
  <c r="R492" i="2"/>
  <c r="Q492" i="2"/>
  <c r="P492" i="2"/>
  <c r="O492" i="2"/>
  <c r="N492" i="2"/>
  <c r="M492" i="2"/>
  <c r="E492" i="2"/>
  <c r="D492" i="2"/>
  <c r="C492" i="2"/>
  <c r="L491" i="2"/>
  <c r="S491" i="2"/>
  <c r="K491" i="2"/>
  <c r="R491" i="2"/>
  <c r="Q491" i="2"/>
  <c r="P491" i="2"/>
  <c r="O491" i="2"/>
  <c r="N491" i="2"/>
  <c r="M491" i="2"/>
  <c r="E491" i="2"/>
  <c r="D491" i="2"/>
  <c r="C491" i="2"/>
  <c r="L490" i="2"/>
  <c r="S490" i="2"/>
  <c r="K490" i="2"/>
  <c r="R490" i="2"/>
  <c r="Q490" i="2"/>
  <c r="P490" i="2"/>
  <c r="O490" i="2"/>
  <c r="N490" i="2"/>
  <c r="M490" i="2"/>
  <c r="E490" i="2"/>
  <c r="D490" i="2"/>
  <c r="C490" i="2"/>
  <c r="L489" i="2"/>
  <c r="S489" i="2"/>
  <c r="K489" i="2"/>
  <c r="R489" i="2"/>
  <c r="Q489" i="2"/>
  <c r="P489" i="2"/>
  <c r="O489" i="2"/>
  <c r="N489" i="2"/>
  <c r="M489" i="2"/>
  <c r="E489" i="2"/>
  <c r="D489" i="2"/>
  <c r="C489" i="2"/>
  <c r="L488" i="2"/>
  <c r="S488" i="2"/>
  <c r="K488" i="2"/>
  <c r="R488" i="2"/>
  <c r="Q488" i="2"/>
  <c r="P488" i="2"/>
  <c r="O488" i="2"/>
  <c r="N488" i="2"/>
  <c r="M488" i="2"/>
  <c r="E488" i="2"/>
  <c r="D488" i="2"/>
  <c r="C488" i="2"/>
  <c r="L487" i="2"/>
  <c r="S487" i="2"/>
  <c r="K487" i="2"/>
  <c r="R487" i="2"/>
  <c r="Q487" i="2"/>
  <c r="P487" i="2"/>
  <c r="O487" i="2"/>
  <c r="N487" i="2"/>
  <c r="M487" i="2"/>
  <c r="E487" i="2"/>
  <c r="D487" i="2"/>
  <c r="C487" i="2"/>
  <c r="L486" i="2"/>
  <c r="S486" i="2"/>
  <c r="K486" i="2"/>
  <c r="R486" i="2"/>
  <c r="Q486" i="2"/>
  <c r="P486" i="2"/>
  <c r="O486" i="2"/>
  <c r="N486" i="2"/>
  <c r="M486" i="2"/>
  <c r="E486" i="2"/>
  <c r="D486" i="2"/>
  <c r="C486" i="2"/>
  <c r="L485" i="2"/>
  <c r="S485" i="2"/>
  <c r="K485" i="2"/>
  <c r="R485" i="2"/>
  <c r="Q485" i="2"/>
  <c r="P485" i="2"/>
  <c r="O485" i="2"/>
  <c r="N485" i="2"/>
  <c r="M485" i="2"/>
  <c r="E485" i="2"/>
  <c r="D485" i="2"/>
  <c r="C485" i="2"/>
  <c r="L484" i="2"/>
  <c r="S484" i="2"/>
  <c r="K484" i="2"/>
  <c r="R484" i="2"/>
  <c r="Q484" i="2"/>
  <c r="P484" i="2"/>
  <c r="O484" i="2"/>
  <c r="N484" i="2"/>
  <c r="M484" i="2"/>
  <c r="E484" i="2"/>
  <c r="D484" i="2"/>
  <c r="C484" i="2"/>
  <c r="L483" i="2"/>
  <c r="S483" i="2"/>
  <c r="K483" i="2"/>
  <c r="R483" i="2"/>
  <c r="Q483" i="2"/>
  <c r="P483" i="2"/>
  <c r="O483" i="2"/>
  <c r="N483" i="2"/>
  <c r="M483" i="2"/>
  <c r="E483" i="2"/>
  <c r="D483" i="2"/>
  <c r="C483" i="2"/>
  <c r="L482" i="2"/>
  <c r="S482" i="2"/>
  <c r="K482" i="2"/>
  <c r="R482" i="2"/>
  <c r="Q482" i="2"/>
  <c r="P482" i="2"/>
  <c r="O482" i="2"/>
  <c r="N482" i="2"/>
  <c r="M482" i="2"/>
  <c r="E482" i="2"/>
  <c r="D482" i="2"/>
  <c r="C482" i="2"/>
  <c r="L481" i="2"/>
  <c r="S481" i="2"/>
  <c r="K481" i="2"/>
  <c r="R481" i="2"/>
  <c r="Q481" i="2"/>
  <c r="P481" i="2"/>
  <c r="O481" i="2"/>
  <c r="N481" i="2"/>
  <c r="M481" i="2"/>
  <c r="E481" i="2"/>
  <c r="D481" i="2"/>
  <c r="C481" i="2"/>
  <c r="L480" i="2"/>
  <c r="S480" i="2"/>
  <c r="K480" i="2"/>
  <c r="R480" i="2"/>
  <c r="Q480" i="2"/>
  <c r="P480" i="2"/>
  <c r="O480" i="2"/>
  <c r="N480" i="2"/>
  <c r="M480" i="2"/>
  <c r="E480" i="2"/>
  <c r="D480" i="2"/>
  <c r="C480" i="2"/>
  <c r="L479" i="2"/>
  <c r="S479" i="2"/>
  <c r="K479" i="2"/>
  <c r="R479" i="2"/>
  <c r="Q479" i="2"/>
  <c r="P479" i="2"/>
  <c r="O479" i="2"/>
  <c r="N479" i="2"/>
  <c r="M479" i="2"/>
  <c r="E479" i="2"/>
  <c r="D479" i="2"/>
  <c r="C479" i="2"/>
  <c r="L478" i="2"/>
  <c r="S478" i="2"/>
  <c r="K478" i="2"/>
  <c r="R478" i="2"/>
  <c r="Q478" i="2"/>
  <c r="P478" i="2"/>
  <c r="O478" i="2"/>
  <c r="N478" i="2"/>
  <c r="M478" i="2"/>
  <c r="E478" i="2"/>
  <c r="D478" i="2"/>
  <c r="C478" i="2"/>
  <c r="L477" i="2"/>
  <c r="S477" i="2"/>
  <c r="K477" i="2"/>
  <c r="R477" i="2"/>
  <c r="Q477" i="2"/>
  <c r="P477" i="2"/>
  <c r="O477" i="2"/>
  <c r="N477" i="2"/>
  <c r="M477" i="2"/>
  <c r="E477" i="2"/>
  <c r="D477" i="2"/>
  <c r="C477" i="2"/>
  <c r="L476" i="2"/>
  <c r="S476" i="2"/>
  <c r="K476" i="2"/>
  <c r="R476" i="2"/>
  <c r="Q476" i="2"/>
  <c r="P476" i="2"/>
  <c r="O476" i="2"/>
  <c r="N476" i="2"/>
  <c r="M476" i="2"/>
  <c r="E476" i="2"/>
  <c r="D476" i="2"/>
  <c r="C476" i="2"/>
  <c r="L475" i="2"/>
  <c r="S475" i="2"/>
  <c r="K475" i="2"/>
  <c r="R475" i="2"/>
  <c r="Q475" i="2"/>
  <c r="P475" i="2"/>
  <c r="O475" i="2"/>
  <c r="N475" i="2"/>
  <c r="M475" i="2"/>
  <c r="E475" i="2"/>
  <c r="D475" i="2"/>
  <c r="C475" i="2"/>
  <c r="L474" i="2"/>
  <c r="S474" i="2"/>
  <c r="K474" i="2"/>
  <c r="R474" i="2"/>
  <c r="Q474" i="2"/>
  <c r="P474" i="2"/>
  <c r="O474" i="2"/>
  <c r="N474" i="2"/>
  <c r="M474" i="2"/>
  <c r="E474" i="2"/>
  <c r="D474" i="2"/>
  <c r="C474" i="2"/>
  <c r="L473" i="2"/>
  <c r="S473" i="2"/>
  <c r="K473" i="2"/>
  <c r="R473" i="2"/>
  <c r="Q473" i="2"/>
  <c r="P473" i="2"/>
  <c r="O473" i="2"/>
  <c r="N473" i="2"/>
  <c r="M473" i="2"/>
  <c r="E473" i="2"/>
  <c r="D473" i="2"/>
  <c r="C473" i="2"/>
  <c r="L472" i="2"/>
  <c r="S472" i="2"/>
  <c r="K472" i="2"/>
  <c r="R472" i="2"/>
  <c r="Q472" i="2"/>
  <c r="P472" i="2"/>
  <c r="O472" i="2"/>
  <c r="N472" i="2"/>
  <c r="M472" i="2"/>
  <c r="E472" i="2"/>
  <c r="D472" i="2"/>
  <c r="C472" i="2"/>
  <c r="L471" i="2"/>
  <c r="S471" i="2"/>
  <c r="K471" i="2"/>
  <c r="R471" i="2"/>
  <c r="Q471" i="2"/>
  <c r="P471" i="2"/>
  <c r="O471" i="2"/>
  <c r="N471" i="2"/>
  <c r="M471" i="2"/>
  <c r="E471" i="2"/>
  <c r="D471" i="2"/>
  <c r="C471" i="2"/>
  <c r="L470" i="2"/>
  <c r="S470" i="2"/>
  <c r="K470" i="2"/>
  <c r="R470" i="2"/>
  <c r="Q470" i="2"/>
  <c r="P470" i="2"/>
  <c r="O470" i="2"/>
  <c r="N470" i="2"/>
  <c r="M470" i="2"/>
  <c r="E470" i="2"/>
  <c r="D470" i="2"/>
  <c r="C470" i="2"/>
  <c r="L469" i="2"/>
  <c r="S469" i="2"/>
  <c r="K469" i="2"/>
  <c r="R469" i="2"/>
  <c r="Q469" i="2"/>
  <c r="P469" i="2"/>
  <c r="O469" i="2"/>
  <c r="N469" i="2"/>
  <c r="M469" i="2"/>
  <c r="E469" i="2"/>
  <c r="D469" i="2"/>
  <c r="C469" i="2"/>
  <c r="L468" i="2"/>
  <c r="S468" i="2"/>
  <c r="K468" i="2"/>
  <c r="R468" i="2"/>
  <c r="Q468" i="2"/>
  <c r="P468" i="2"/>
  <c r="O468" i="2"/>
  <c r="N468" i="2"/>
  <c r="M468" i="2"/>
  <c r="E468" i="2"/>
  <c r="D468" i="2"/>
  <c r="C468" i="2"/>
  <c r="L467" i="2"/>
  <c r="S467" i="2"/>
  <c r="K467" i="2"/>
  <c r="R467" i="2"/>
  <c r="Q467" i="2"/>
  <c r="P467" i="2"/>
  <c r="O467" i="2"/>
  <c r="N467" i="2"/>
  <c r="M467" i="2"/>
  <c r="E467" i="2"/>
  <c r="D467" i="2"/>
  <c r="C467" i="2"/>
  <c r="L466" i="2"/>
  <c r="S466" i="2"/>
  <c r="K466" i="2"/>
  <c r="R466" i="2"/>
  <c r="Q466" i="2"/>
  <c r="P466" i="2"/>
  <c r="O466" i="2"/>
  <c r="N466" i="2"/>
  <c r="M466" i="2"/>
  <c r="E466" i="2"/>
  <c r="D466" i="2"/>
  <c r="C466" i="2"/>
  <c r="L465" i="2"/>
  <c r="S465" i="2"/>
  <c r="K465" i="2"/>
  <c r="R465" i="2"/>
  <c r="Q465" i="2"/>
  <c r="P465" i="2"/>
  <c r="O465" i="2"/>
  <c r="N465" i="2"/>
  <c r="M465" i="2"/>
  <c r="E465" i="2"/>
  <c r="D465" i="2"/>
  <c r="C465" i="2"/>
  <c r="L464" i="2"/>
  <c r="S464" i="2"/>
  <c r="K464" i="2"/>
  <c r="R464" i="2"/>
  <c r="Q464" i="2"/>
  <c r="P464" i="2"/>
  <c r="O464" i="2"/>
  <c r="N464" i="2"/>
  <c r="M464" i="2"/>
  <c r="E464" i="2"/>
  <c r="D464" i="2"/>
  <c r="C464" i="2"/>
  <c r="L463" i="2"/>
  <c r="S463" i="2"/>
  <c r="K463" i="2"/>
  <c r="R463" i="2"/>
  <c r="Q463" i="2"/>
  <c r="P463" i="2"/>
  <c r="O463" i="2"/>
  <c r="N463" i="2"/>
  <c r="M463" i="2"/>
  <c r="E463" i="2"/>
  <c r="D463" i="2"/>
  <c r="C463" i="2"/>
  <c r="L462" i="2"/>
  <c r="S462" i="2"/>
  <c r="K462" i="2"/>
  <c r="R462" i="2"/>
  <c r="Q462" i="2"/>
  <c r="P462" i="2"/>
  <c r="O462" i="2"/>
  <c r="N462" i="2"/>
  <c r="M462" i="2"/>
  <c r="E462" i="2"/>
  <c r="D462" i="2"/>
  <c r="C462" i="2"/>
  <c r="L461" i="2"/>
  <c r="S461" i="2"/>
  <c r="K461" i="2"/>
  <c r="R461" i="2"/>
  <c r="Q461" i="2"/>
  <c r="P461" i="2"/>
  <c r="O461" i="2"/>
  <c r="N461" i="2"/>
  <c r="M461" i="2"/>
  <c r="E461" i="2"/>
  <c r="D461" i="2"/>
  <c r="C461" i="2"/>
  <c r="L460" i="2"/>
  <c r="S460" i="2"/>
  <c r="K460" i="2"/>
  <c r="R460" i="2"/>
  <c r="Q460" i="2"/>
  <c r="P460" i="2"/>
  <c r="O460" i="2"/>
  <c r="N460" i="2"/>
  <c r="M460" i="2"/>
  <c r="E460" i="2"/>
  <c r="D460" i="2"/>
  <c r="C460" i="2"/>
  <c r="L459" i="2"/>
  <c r="S459" i="2"/>
  <c r="K459" i="2"/>
  <c r="R459" i="2"/>
  <c r="Q459" i="2"/>
  <c r="P459" i="2"/>
  <c r="O459" i="2"/>
  <c r="N459" i="2"/>
  <c r="M459" i="2"/>
  <c r="E459" i="2"/>
  <c r="D459" i="2"/>
  <c r="C459" i="2"/>
  <c r="L458" i="2"/>
  <c r="S458" i="2"/>
  <c r="K458" i="2"/>
  <c r="R458" i="2"/>
  <c r="Q458" i="2"/>
  <c r="P458" i="2"/>
  <c r="O458" i="2"/>
  <c r="N458" i="2"/>
  <c r="M458" i="2"/>
  <c r="E458" i="2"/>
  <c r="D458" i="2"/>
  <c r="C458" i="2"/>
  <c r="L457" i="2"/>
  <c r="S457" i="2"/>
  <c r="K457" i="2"/>
  <c r="R457" i="2"/>
  <c r="Q457" i="2"/>
  <c r="P457" i="2"/>
  <c r="O457" i="2"/>
  <c r="N457" i="2"/>
  <c r="M457" i="2"/>
  <c r="E457" i="2"/>
  <c r="D457" i="2"/>
  <c r="C457" i="2"/>
  <c r="L456" i="2"/>
  <c r="S456" i="2"/>
  <c r="K456" i="2"/>
  <c r="R456" i="2"/>
  <c r="Q456" i="2"/>
  <c r="P456" i="2"/>
  <c r="O456" i="2"/>
  <c r="N456" i="2"/>
  <c r="M456" i="2"/>
  <c r="E456" i="2"/>
  <c r="D456" i="2"/>
  <c r="C456" i="2"/>
  <c r="L455" i="2"/>
  <c r="S455" i="2"/>
  <c r="K455" i="2"/>
  <c r="R455" i="2"/>
  <c r="Q455" i="2"/>
  <c r="P455" i="2"/>
  <c r="O455" i="2"/>
  <c r="N455" i="2"/>
  <c r="M455" i="2"/>
  <c r="E455" i="2"/>
  <c r="D455" i="2"/>
  <c r="C455" i="2"/>
  <c r="L454" i="2"/>
  <c r="S454" i="2"/>
  <c r="K454" i="2"/>
  <c r="R454" i="2"/>
  <c r="Q454" i="2"/>
  <c r="P454" i="2"/>
  <c r="O454" i="2"/>
  <c r="N454" i="2"/>
  <c r="M454" i="2"/>
  <c r="E454" i="2"/>
  <c r="D454" i="2"/>
  <c r="C454" i="2"/>
  <c r="L453" i="2"/>
  <c r="S453" i="2"/>
  <c r="K453" i="2"/>
  <c r="R453" i="2"/>
  <c r="Q453" i="2"/>
  <c r="P453" i="2"/>
  <c r="O453" i="2"/>
  <c r="N453" i="2"/>
  <c r="M453" i="2"/>
  <c r="E453" i="2"/>
  <c r="D453" i="2"/>
  <c r="C453" i="2"/>
  <c r="L452" i="2"/>
  <c r="S452" i="2"/>
  <c r="K452" i="2"/>
  <c r="R452" i="2"/>
  <c r="Q452" i="2"/>
  <c r="P452" i="2"/>
  <c r="O452" i="2"/>
  <c r="N452" i="2"/>
  <c r="M452" i="2"/>
  <c r="E452" i="2"/>
  <c r="D452" i="2"/>
  <c r="C452" i="2"/>
  <c r="L451" i="2"/>
  <c r="S451" i="2"/>
  <c r="K451" i="2"/>
  <c r="R451" i="2"/>
  <c r="Q451" i="2"/>
  <c r="P451" i="2"/>
  <c r="O451" i="2"/>
  <c r="N451" i="2"/>
  <c r="M451" i="2"/>
  <c r="E451" i="2"/>
  <c r="D451" i="2"/>
  <c r="C451" i="2"/>
  <c r="L450" i="2"/>
  <c r="S450" i="2"/>
  <c r="K450" i="2"/>
  <c r="R450" i="2"/>
  <c r="Q450" i="2"/>
  <c r="P450" i="2"/>
  <c r="O450" i="2"/>
  <c r="N450" i="2"/>
  <c r="M450" i="2"/>
  <c r="E450" i="2"/>
  <c r="D450" i="2"/>
  <c r="C450" i="2"/>
  <c r="L449" i="2"/>
  <c r="S449" i="2"/>
  <c r="K449" i="2"/>
  <c r="R449" i="2"/>
  <c r="Q449" i="2"/>
  <c r="P449" i="2"/>
  <c r="O449" i="2"/>
  <c r="N449" i="2"/>
  <c r="M449" i="2"/>
  <c r="E449" i="2"/>
  <c r="D449" i="2"/>
  <c r="C449" i="2"/>
  <c r="L448" i="2"/>
  <c r="S448" i="2"/>
  <c r="K448" i="2"/>
  <c r="R448" i="2"/>
  <c r="Q448" i="2"/>
  <c r="P448" i="2"/>
  <c r="O448" i="2"/>
  <c r="N448" i="2"/>
  <c r="M448" i="2"/>
  <c r="E448" i="2"/>
  <c r="D448" i="2"/>
  <c r="C448" i="2"/>
  <c r="L447" i="2"/>
  <c r="S447" i="2"/>
  <c r="K447" i="2"/>
  <c r="R447" i="2"/>
  <c r="Q447" i="2"/>
  <c r="P447" i="2"/>
  <c r="O447" i="2"/>
  <c r="N447" i="2"/>
  <c r="M447" i="2"/>
  <c r="E447" i="2"/>
  <c r="D447" i="2"/>
  <c r="C447" i="2"/>
  <c r="L446" i="2"/>
  <c r="S446" i="2"/>
  <c r="K446" i="2"/>
  <c r="R446" i="2"/>
  <c r="Q446" i="2"/>
  <c r="P446" i="2"/>
  <c r="O446" i="2"/>
  <c r="N446" i="2"/>
  <c r="M446" i="2"/>
  <c r="E446" i="2"/>
  <c r="D446" i="2"/>
  <c r="C446" i="2"/>
  <c r="L445" i="2"/>
  <c r="S445" i="2"/>
  <c r="K445" i="2"/>
  <c r="R445" i="2"/>
  <c r="Q445" i="2"/>
  <c r="P445" i="2"/>
  <c r="O445" i="2"/>
  <c r="N445" i="2"/>
  <c r="M445" i="2"/>
  <c r="E445" i="2"/>
  <c r="D445" i="2"/>
  <c r="C445" i="2"/>
  <c r="L444" i="2"/>
  <c r="S444" i="2"/>
  <c r="K444" i="2"/>
  <c r="R444" i="2"/>
  <c r="Q444" i="2"/>
  <c r="P444" i="2"/>
  <c r="O444" i="2"/>
  <c r="N444" i="2"/>
  <c r="M444" i="2"/>
  <c r="E444" i="2"/>
  <c r="D444" i="2"/>
  <c r="C444" i="2"/>
  <c r="L443" i="2"/>
  <c r="S443" i="2"/>
  <c r="K443" i="2"/>
  <c r="R443" i="2"/>
  <c r="Q443" i="2"/>
  <c r="P443" i="2"/>
  <c r="O443" i="2"/>
  <c r="N443" i="2"/>
  <c r="M443" i="2"/>
  <c r="E443" i="2"/>
  <c r="D443" i="2"/>
  <c r="C443" i="2"/>
  <c r="L442" i="2"/>
  <c r="S442" i="2"/>
  <c r="K442" i="2"/>
  <c r="R442" i="2"/>
  <c r="Q442" i="2"/>
  <c r="P442" i="2"/>
  <c r="O442" i="2"/>
  <c r="N442" i="2"/>
  <c r="M442" i="2"/>
  <c r="E442" i="2"/>
  <c r="D442" i="2"/>
  <c r="C442" i="2"/>
  <c r="L441" i="2"/>
  <c r="S441" i="2"/>
  <c r="K441" i="2"/>
  <c r="R441" i="2"/>
  <c r="Q441" i="2"/>
  <c r="P441" i="2"/>
  <c r="O441" i="2"/>
  <c r="N441" i="2"/>
  <c r="M441" i="2"/>
  <c r="E441" i="2"/>
  <c r="D441" i="2"/>
  <c r="C441" i="2"/>
  <c r="L440" i="2"/>
  <c r="S440" i="2"/>
  <c r="K440" i="2"/>
  <c r="R440" i="2"/>
  <c r="Q440" i="2"/>
  <c r="P440" i="2"/>
  <c r="O440" i="2"/>
  <c r="N440" i="2"/>
  <c r="M440" i="2"/>
  <c r="E440" i="2"/>
  <c r="D440" i="2"/>
  <c r="C440" i="2"/>
  <c r="L439" i="2"/>
  <c r="S439" i="2"/>
  <c r="K439" i="2"/>
  <c r="R439" i="2"/>
  <c r="Q439" i="2"/>
  <c r="P439" i="2"/>
  <c r="O439" i="2"/>
  <c r="N439" i="2"/>
  <c r="M439" i="2"/>
  <c r="E439" i="2"/>
  <c r="D439" i="2"/>
  <c r="C439" i="2"/>
  <c r="L438" i="2"/>
  <c r="S438" i="2"/>
  <c r="K438" i="2"/>
  <c r="R438" i="2"/>
  <c r="Q438" i="2"/>
  <c r="P438" i="2"/>
  <c r="O438" i="2"/>
  <c r="N438" i="2"/>
  <c r="M438" i="2"/>
  <c r="E438" i="2"/>
  <c r="D438" i="2"/>
  <c r="C438" i="2"/>
  <c r="L437" i="2"/>
  <c r="S437" i="2"/>
  <c r="K437" i="2"/>
  <c r="R437" i="2"/>
  <c r="Q437" i="2"/>
  <c r="P437" i="2"/>
  <c r="O437" i="2"/>
  <c r="N437" i="2"/>
  <c r="M437" i="2"/>
  <c r="E437" i="2"/>
  <c r="D437" i="2"/>
  <c r="C437" i="2"/>
  <c r="L436" i="2"/>
  <c r="S436" i="2"/>
  <c r="K436" i="2"/>
  <c r="R436" i="2"/>
  <c r="Q436" i="2"/>
  <c r="P436" i="2"/>
  <c r="O436" i="2"/>
  <c r="N436" i="2"/>
  <c r="M436" i="2"/>
  <c r="E436" i="2"/>
  <c r="D436" i="2"/>
  <c r="C436" i="2"/>
  <c r="L435" i="2"/>
  <c r="S435" i="2"/>
  <c r="K435" i="2"/>
  <c r="R435" i="2"/>
  <c r="Q435" i="2"/>
  <c r="P435" i="2"/>
  <c r="O435" i="2"/>
  <c r="N435" i="2"/>
  <c r="M435" i="2"/>
  <c r="E435" i="2"/>
  <c r="D435" i="2"/>
  <c r="C435" i="2"/>
  <c r="L434" i="2"/>
  <c r="S434" i="2"/>
  <c r="K434" i="2"/>
  <c r="R434" i="2"/>
  <c r="Q434" i="2"/>
  <c r="P434" i="2"/>
  <c r="O434" i="2"/>
  <c r="N434" i="2"/>
  <c r="M434" i="2"/>
  <c r="E434" i="2"/>
  <c r="D434" i="2"/>
  <c r="C434" i="2"/>
  <c r="L433" i="2"/>
  <c r="S433" i="2"/>
  <c r="K433" i="2"/>
  <c r="R433" i="2"/>
  <c r="Q433" i="2"/>
  <c r="P433" i="2"/>
  <c r="O433" i="2"/>
  <c r="N433" i="2"/>
  <c r="M433" i="2"/>
  <c r="E433" i="2"/>
  <c r="D433" i="2"/>
  <c r="C433" i="2"/>
  <c r="L432" i="2"/>
  <c r="S432" i="2"/>
  <c r="K432" i="2"/>
  <c r="R432" i="2"/>
  <c r="Q432" i="2"/>
  <c r="P432" i="2"/>
  <c r="O432" i="2"/>
  <c r="N432" i="2"/>
  <c r="M432" i="2"/>
  <c r="E432" i="2"/>
  <c r="D432" i="2"/>
  <c r="C432" i="2"/>
  <c r="L431" i="2"/>
  <c r="S431" i="2"/>
  <c r="K431" i="2"/>
  <c r="R431" i="2"/>
  <c r="Q431" i="2"/>
  <c r="P431" i="2"/>
  <c r="O431" i="2"/>
  <c r="N431" i="2"/>
  <c r="M431" i="2"/>
  <c r="E431" i="2"/>
  <c r="D431" i="2"/>
  <c r="C431" i="2"/>
  <c r="L430" i="2"/>
  <c r="S430" i="2"/>
  <c r="K430" i="2"/>
  <c r="R430" i="2"/>
  <c r="Q430" i="2"/>
  <c r="P430" i="2"/>
  <c r="O430" i="2"/>
  <c r="N430" i="2"/>
  <c r="M430" i="2"/>
  <c r="E430" i="2"/>
  <c r="D430" i="2"/>
  <c r="C430" i="2"/>
  <c r="L429" i="2"/>
  <c r="S429" i="2"/>
  <c r="K429" i="2"/>
  <c r="R429" i="2"/>
  <c r="Q429" i="2"/>
  <c r="P429" i="2"/>
  <c r="O429" i="2"/>
  <c r="N429" i="2"/>
  <c r="M429" i="2"/>
  <c r="E429" i="2"/>
  <c r="D429" i="2"/>
  <c r="C429" i="2"/>
  <c r="L428" i="2"/>
  <c r="S428" i="2"/>
  <c r="K428" i="2"/>
  <c r="R428" i="2"/>
  <c r="Q428" i="2"/>
  <c r="P428" i="2"/>
  <c r="O428" i="2"/>
  <c r="N428" i="2"/>
  <c r="M428" i="2"/>
  <c r="E428" i="2"/>
  <c r="D428" i="2"/>
  <c r="C428" i="2"/>
  <c r="L427" i="2"/>
  <c r="S427" i="2"/>
  <c r="K427" i="2"/>
  <c r="R427" i="2"/>
  <c r="Q427" i="2"/>
  <c r="P427" i="2"/>
  <c r="O427" i="2"/>
  <c r="N427" i="2"/>
  <c r="M427" i="2"/>
  <c r="E427" i="2"/>
  <c r="D427" i="2"/>
  <c r="C427" i="2"/>
  <c r="L426" i="2"/>
  <c r="S426" i="2"/>
  <c r="K426" i="2"/>
  <c r="R426" i="2"/>
  <c r="Q426" i="2"/>
  <c r="P426" i="2"/>
  <c r="O426" i="2"/>
  <c r="N426" i="2"/>
  <c r="M426" i="2"/>
  <c r="E426" i="2"/>
  <c r="D426" i="2"/>
  <c r="C426" i="2"/>
  <c r="L425" i="2"/>
  <c r="S425" i="2"/>
  <c r="K425" i="2"/>
  <c r="R425" i="2"/>
  <c r="Q425" i="2"/>
  <c r="P425" i="2"/>
  <c r="O425" i="2"/>
  <c r="N425" i="2"/>
  <c r="M425" i="2"/>
  <c r="E425" i="2"/>
  <c r="D425" i="2"/>
  <c r="C425" i="2"/>
  <c r="L424" i="2"/>
  <c r="S424" i="2"/>
  <c r="K424" i="2"/>
  <c r="R424" i="2"/>
  <c r="Q424" i="2"/>
  <c r="P424" i="2"/>
  <c r="O424" i="2"/>
  <c r="N424" i="2"/>
  <c r="M424" i="2"/>
  <c r="E424" i="2"/>
  <c r="D424" i="2"/>
  <c r="C424" i="2"/>
  <c r="L423" i="2"/>
  <c r="S423" i="2"/>
  <c r="K423" i="2"/>
  <c r="R423" i="2"/>
  <c r="Q423" i="2"/>
  <c r="P423" i="2"/>
  <c r="O423" i="2"/>
  <c r="N423" i="2"/>
  <c r="M423" i="2"/>
  <c r="E423" i="2"/>
  <c r="D423" i="2"/>
  <c r="C423" i="2"/>
  <c r="L422" i="2"/>
  <c r="S422" i="2"/>
  <c r="K422" i="2"/>
  <c r="R422" i="2"/>
  <c r="Q422" i="2"/>
  <c r="P422" i="2"/>
  <c r="O422" i="2"/>
  <c r="N422" i="2"/>
  <c r="M422" i="2"/>
  <c r="E422" i="2"/>
  <c r="D422" i="2"/>
  <c r="C422" i="2"/>
  <c r="L421" i="2"/>
  <c r="S421" i="2"/>
  <c r="K421" i="2"/>
  <c r="R421" i="2"/>
  <c r="Q421" i="2"/>
  <c r="P421" i="2"/>
  <c r="O421" i="2"/>
  <c r="N421" i="2"/>
  <c r="M421" i="2"/>
  <c r="E421" i="2"/>
  <c r="D421" i="2"/>
  <c r="C421" i="2"/>
  <c r="L420" i="2"/>
  <c r="S420" i="2"/>
  <c r="K420" i="2"/>
  <c r="R420" i="2"/>
  <c r="Q420" i="2"/>
  <c r="P420" i="2"/>
  <c r="O420" i="2"/>
  <c r="N420" i="2"/>
  <c r="M420" i="2"/>
  <c r="E420" i="2"/>
  <c r="D420" i="2"/>
  <c r="C420" i="2"/>
  <c r="L419" i="2"/>
  <c r="S419" i="2"/>
  <c r="K419" i="2"/>
  <c r="R419" i="2"/>
  <c r="Q419" i="2"/>
  <c r="P419" i="2"/>
  <c r="O419" i="2"/>
  <c r="N419" i="2"/>
  <c r="M419" i="2"/>
  <c r="E419" i="2"/>
  <c r="D419" i="2"/>
  <c r="C419" i="2"/>
  <c r="L418" i="2"/>
  <c r="S418" i="2"/>
  <c r="K418" i="2"/>
  <c r="R418" i="2"/>
  <c r="Q418" i="2"/>
  <c r="P418" i="2"/>
  <c r="O418" i="2"/>
  <c r="N418" i="2"/>
  <c r="M418" i="2"/>
  <c r="E418" i="2"/>
  <c r="D418" i="2"/>
  <c r="C418" i="2"/>
  <c r="L417" i="2"/>
  <c r="S417" i="2"/>
  <c r="K417" i="2"/>
  <c r="R417" i="2"/>
  <c r="Q417" i="2"/>
  <c r="P417" i="2"/>
  <c r="O417" i="2"/>
  <c r="N417" i="2"/>
  <c r="M417" i="2"/>
  <c r="E417" i="2"/>
  <c r="D417" i="2"/>
  <c r="C417" i="2"/>
  <c r="L416" i="2"/>
  <c r="S416" i="2"/>
  <c r="K416" i="2"/>
  <c r="R416" i="2"/>
  <c r="Q416" i="2"/>
  <c r="P416" i="2"/>
  <c r="O416" i="2"/>
  <c r="N416" i="2"/>
  <c r="M416" i="2"/>
  <c r="E416" i="2"/>
  <c r="D416" i="2"/>
  <c r="C416" i="2"/>
  <c r="L415" i="2"/>
  <c r="S415" i="2"/>
  <c r="K415" i="2"/>
  <c r="R415" i="2"/>
  <c r="Q415" i="2"/>
  <c r="P415" i="2"/>
  <c r="O415" i="2"/>
  <c r="N415" i="2"/>
  <c r="M415" i="2"/>
  <c r="E415" i="2"/>
  <c r="D415" i="2"/>
  <c r="C415" i="2"/>
  <c r="L414" i="2"/>
  <c r="S414" i="2"/>
  <c r="K414" i="2"/>
  <c r="R414" i="2"/>
  <c r="Q414" i="2"/>
  <c r="P414" i="2"/>
  <c r="O414" i="2"/>
  <c r="N414" i="2"/>
  <c r="M414" i="2"/>
  <c r="E414" i="2"/>
  <c r="D414" i="2"/>
  <c r="C414" i="2"/>
  <c r="L413" i="2"/>
  <c r="S413" i="2"/>
  <c r="K413" i="2"/>
  <c r="R413" i="2"/>
  <c r="Q413" i="2"/>
  <c r="P413" i="2"/>
  <c r="O413" i="2"/>
  <c r="N413" i="2"/>
  <c r="M413" i="2"/>
  <c r="E413" i="2"/>
  <c r="D413" i="2"/>
  <c r="C413" i="2"/>
  <c r="L412" i="2"/>
  <c r="S412" i="2"/>
  <c r="K412" i="2"/>
  <c r="R412" i="2"/>
  <c r="Q412" i="2"/>
  <c r="P412" i="2"/>
  <c r="O412" i="2"/>
  <c r="N412" i="2"/>
  <c r="M412" i="2"/>
  <c r="E412" i="2"/>
  <c r="D412" i="2"/>
  <c r="C412" i="2"/>
  <c r="L411" i="2"/>
  <c r="S411" i="2"/>
  <c r="K411" i="2"/>
  <c r="R411" i="2"/>
  <c r="Q411" i="2"/>
  <c r="P411" i="2"/>
  <c r="O411" i="2"/>
  <c r="N411" i="2"/>
  <c r="M411" i="2"/>
  <c r="E411" i="2"/>
  <c r="D411" i="2"/>
  <c r="C411" i="2"/>
  <c r="L410" i="2"/>
  <c r="S410" i="2"/>
  <c r="K410" i="2"/>
  <c r="R410" i="2"/>
  <c r="Q410" i="2"/>
  <c r="P410" i="2"/>
  <c r="O410" i="2"/>
  <c r="N410" i="2"/>
  <c r="M410" i="2"/>
  <c r="E410" i="2"/>
  <c r="D410" i="2"/>
  <c r="C410" i="2"/>
  <c r="L409" i="2"/>
  <c r="S409" i="2"/>
  <c r="K409" i="2"/>
  <c r="R409" i="2"/>
  <c r="Q409" i="2"/>
  <c r="P409" i="2"/>
  <c r="O409" i="2"/>
  <c r="N409" i="2"/>
  <c r="M409" i="2"/>
  <c r="E409" i="2"/>
  <c r="D409" i="2"/>
  <c r="C409" i="2"/>
  <c r="L408" i="2"/>
  <c r="S408" i="2"/>
  <c r="K408" i="2"/>
  <c r="R408" i="2"/>
  <c r="Q408" i="2"/>
  <c r="P408" i="2"/>
  <c r="O408" i="2"/>
  <c r="N408" i="2"/>
  <c r="M408" i="2"/>
  <c r="E408" i="2"/>
  <c r="D408" i="2"/>
  <c r="C408" i="2"/>
  <c r="L407" i="2"/>
  <c r="S407" i="2"/>
  <c r="K407" i="2"/>
  <c r="R407" i="2"/>
  <c r="Q407" i="2"/>
  <c r="P407" i="2"/>
  <c r="O407" i="2"/>
  <c r="N407" i="2"/>
  <c r="M407" i="2"/>
  <c r="E407" i="2"/>
  <c r="D407" i="2"/>
  <c r="C407" i="2"/>
  <c r="L406" i="2"/>
  <c r="S406" i="2"/>
  <c r="K406" i="2"/>
  <c r="R406" i="2"/>
  <c r="Q406" i="2"/>
  <c r="P406" i="2"/>
  <c r="O406" i="2"/>
  <c r="N406" i="2"/>
  <c r="M406" i="2"/>
  <c r="E406" i="2"/>
  <c r="D406" i="2"/>
  <c r="C406" i="2"/>
  <c r="L405" i="2"/>
  <c r="S405" i="2"/>
  <c r="K405" i="2"/>
  <c r="R405" i="2"/>
  <c r="Q405" i="2"/>
  <c r="P405" i="2"/>
  <c r="O405" i="2"/>
  <c r="N405" i="2"/>
  <c r="M405" i="2"/>
  <c r="E405" i="2"/>
  <c r="D405" i="2"/>
  <c r="C405" i="2"/>
  <c r="L404" i="2"/>
  <c r="S404" i="2"/>
  <c r="K404" i="2"/>
  <c r="R404" i="2"/>
  <c r="Q404" i="2"/>
  <c r="P404" i="2"/>
  <c r="O404" i="2"/>
  <c r="N404" i="2"/>
  <c r="M404" i="2"/>
  <c r="E404" i="2"/>
  <c r="D404" i="2"/>
  <c r="C404" i="2"/>
  <c r="L403" i="2"/>
  <c r="S403" i="2"/>
  <c r="K403" i="2"/>
  <c r="R403" i="2"/>
  <c r="Q403" i="2"/>
  <c r="P403" i="2"/>
  <c r="O403" i="2"/>
  <c r="N403" i="2"/>
  <c r="M403" i="2"/>
  <c r="E403" i="2"/>
  <c r="D403" i="2"/>
  <c r="C403" i="2"/>
  <c r="L402" i="2"/>
  <c r="S402" i="2"/>
  <c r="K402" i="2"/>
  <c r="R402" i="2"/>
  <c r="Q402" i="2"/>
  <c r="P402" i="2"/>
  <c r="O402" i="2"/>
  <c r="N402" i="2"/>
  <c r="M402" i="2"/>
  <c r="E402" i="2"/>
  <c r="D402" i="2"/>
  <c r="C402" i="2"/>
  <c r="L401" i="2"/>
  <c r="S401" i="2"/>
  <c r="K401" i="2"/>
  <c r="R401" i="2"/>
  <c r="Q401" i="2"/>
  <c r="P401" i="2"/>
  <c r="O401" i="2"/>
  <c r="N401" i="2"/>
  <c r="M401" i="2"/>
  <c r="E401" i="2"/>
  <c r="D401" i="2"/>
  <c r="C401" i="2"/>
  <c r="L400" i="2"/>
  <c r="S400" i="2"/>
  <c r="K400" i="2"/>
  <c r="R400" i="2"/>
  <c r="Q400" i="2"/>
  <c r="P400" i="2"/>
  <c r="O400" i="2"/>
  <c r="N400" i="2"/>
  <c r="M400" i="2"/>
  <c r="E400" i="2"/>
  <c r="D400" i="2"/>
  <c r="C400" i="2"/>
  <c r="L399" i="2"/>
  <c r="S399" i="2"/>
  <c r="K399" i="2"/>
  <c r="R399" i="2"/>
  <c r="Q399" i="2"/>
  <c r="P399" i="2"/>
  <c r="O399" i="2"/>
  <c r="N399" i="2"/>
  <c r="M399" i="2"/>
  <c r="E399" i="2"/>
  <c r="D399" i="2"/>
  <c r="C399" i="2"/>
  <c r="L398" i="2"/>
  <c r="S398" i="2"/>
  <c r="K398" i="2"/>
  <c r="R398" i="2"/>
  <c r="Q398" i="2"/>
  <c r="P398" i="2"/>
  <c r="O398" i="2"/>
  <c r="N398" i="2"/>
  <c r="M398" i="2"/>
  <c r="E398" i="2"/>
  <c r="D398" i="2"/>
  <c r="C398" i="2"/>
  <c r="L397" i="2"/>
  <c r="S397" i="2"/>
  <c r="K397" i="2"/>
  <c r="R397" i="2"/>
  <c r="Q397" i="2"/>
  <c r="P397" i="2"/>
  <c r="O397" i="2"/>
  <c r="N397" i="2"/>
  <c r="M397" i="2"/>
  <c r="E397" i="2"/>
  <c r="D397" i="2"/>
  <c r="C397" i="2"/>
  <c r="L396" i="2"/>
  <c r="S396" i="2"/>
  <c r="K396" i="2"/>
  <c r="R396" i="2"/>
  <c r="Q396" i="2"/>
  <c r="P396" i="2"/>
  <c r="O396" i="2"/>
  <c r="N396" i="2"/>
  <c r="M396" i="2"/>
  <c r="E396" i="2"/>
  <c r="D396" i="2"/>
  <c r="C396" i="2"/>
  <c r="L395" i="2"/>
  <c r="S395" i="2"/>
  <c r="K395" i="2"/>
  <c r="R395" i="2"/>
  <c r="Q395" i="2"/>
  <c r="P395" i="2"/>
  <c r="O395" i="2"/>
  <c r="N395" i="2"/>
  <c r="M395" i="2"/>
  <c r="E395" i="2"/>
  <c r="D395" i="2"/>
  <c r="C395" i="2"/>
  <c r="L394" i="2"/>
  <c r="S394" i="2"/>
  <c r="K394" i="2"/>
  <c r="R394" i="2"/>
  <c r="Q394" i="2"/>
  <c r="P394" i="2"/>
  <c r="O394" i="2"/>
  <c r="N394" i="2"/>
  <c r="M394" i="2"/>
  <c r="E394" i="2"/>
  <c r="D394" i="2"/>
  <c r="C394" i="2"/>
  <c r="L393" i="2"/>
  <c r="S393" i="2"/>
  <c r="K393" i="2"/>
  <c r="R393" i="2"/>
  <c r="Q393" i="2"/>
  <c r="P393" i="2"/>
  <c r="O393" i="2"/>
  <c r="N393" i="2"/>
  <c r="M393" i="2"/>
  <c r="E393" i="2"/>
  <c r="D393" i="2"/>
  <c r="C393" i="2"/>
  <c r="L392" i="2"/>
  <c r="S392" i="2"/>
  <c r="K392" i="2"/>
  <c r="R392" i="2"/>
  <c r="Q392" i="2"/>
  <c r="P392" i="2"/>
  <c r="O392" i="2"/>
  <c r="N392" i="2"/>
  <c r="M392" i="2"/>
  <c r="E392" i="2"/>
  <c r="D392" i="2"/>
  <c r="C392" i="2"/>
  <c r="L391" i="2"/>
  <c r="S391" i="2"/>
  <c r="K391" i="2"/>
  <c r="R391" i="2"/>
  <c r="Q391" i="2"/>
  <c r="P391" i="2"/>
  <c r="O391" i="2"/>
  <c r="N391" i="2"/>
  <c r="M391" i="2"/>
  <c r="E391" i="2"/>
  <c r="D391" i="2"/>
  <c r="C391" i="2"/>
  <c r="L390" i="2"/>
  <c r="S390" i="2"/>
  <c r="K390" i="2"/>
  <c r="R390" i="2"/>
  <c r="Q390" i="2"/>
  <c r="P390" i="2"/>
  <c r="O390" i="2"/>
  <c r="N390" i="2"/>
  <c r="M390" i="2"/>
  <c r="E390" i="2"/>
  <c r="D390" i="2"/>
  <c r="C390" i="2"/>
  <c r="L389" i="2"/>
  <c r="S389" i="2"/>
  <c r="K389" i="2"/>
  <c r="R389" i="2"/>
  <c r="Q389" i="2"/>
  <c r="P389" i="2"/>
  <c r="O389" i="2"/>
  <c r="N389" i="2"/>
  <c r="M389" i="2"/>
  <c r="E389" i="2"/>
  <c r="D389" i="2"/>
  <c r="C389" i="2"/>
  <c r="L388" i="2"/>
  <c r="S388" i="2"/>
  <c r="K388" i="2"/>
  <c r="R388" i="2"/>
  <c r="Q388" i="2"/>
  <c r="P388" i="2"/>
  <c r="O388" i="2"/>
  <c r="N388" i="2"/>
  <c r="M388" i="2"/>
  <c r="E388" i="2"/>
  <c r="D388" i="2"/>
  <c r="C388" i="2"/>
  <c r="L387" i="2"/>
  <c r="S387" i="2"/>
  <c r="K387" i="2"/>
  <c r="R387" i="2"/>
  <c r="Q387" i="2"/>
  <c r="P387" i="2"/>
  <c r="O387" i="2"/>
  <c r="N387" i="2"/>
  <c r="M387" i="2"/>
  <c r="E387" i="2"/>
  <c r="D387" i="2"/>
  <c r="C387" i="2"/>
  <c r="L386" i="2"/>
  <c r="S386" i="2"/>
  <c r="K386" i="2"/>
  <c r="R386" i="2"/>
  <c r="Q386" i="2"/>
  <c r="P386" i="2"/>
  <c r="O386" i="2"/>
  <c r="N386" i="2"/>
  <c r="M386" i="2"/>
  <c r="E386" i="2"/>
  <c r="D386" i="2"/>
  <c r="C386" i="2"/>
  <c r="L385" i="2"/>
  <c r="S385" i="2"/>
  <c r="K385" i="2"/>
  <c r="R385" i="2"/>
  <c r="Q385" i="2"/>
  <c r="P385" i="2"/>
  <c r="O385" i="2"/>
  <c r="N385" i="2"/>
  <c r="M385" i="2"/>
  <c r="E385" i="2"/>
  <c r="D385" i="2"/>
  <c r="C385" i="2"/>
  <c r="L384" i="2"/>
  <c r="S384" i="2"/>
  <c r="K384" i="2"/>
  <c r="R384" i="2"/>
  <c r="Q384" i="2"/>
  <c r="P384" i="2"/>
  <c r="O384" i="2"/>
  <c r="N384" i="2"/>
  <c r="M384" i="2"/>
  <c r="E384" i="2"/>
  <c r="D384" i="2"/>
  <c r="C384" i="2"/>
  <c r="L383" i="2"/>
  <c r="S383" i="2"/>
  <c r="K383" i="2"/>
  <c r="R383" i="2"/>
  <c r="Q383" i="2"/>
  <c r="P383" i="2"/>
  <c r="O383" i="2"/>
  <c r="N383" i="2"/>
  <c r="M383" i="2"/>
  <c r="E383" i="2"/>
  <c r="D383" i="2"/>
  <c r="C383" i="2"/>
  <c r="L382" i="2"/>
  <c r="S382" i="2"/>
  <c r="K382" i="2"/>
  <c r="R382" i="2"/>
  <c r="Q382" i="2"/>
  <c r="P382" i="2"/>
  <c r="O382" i="2"/>
  <c r="N382" i="2"/>
  <c r="M382" i="2"/>
  <c r="E382" i="2"/>
  <c r="D382" i="2"/>
  <c r="C382" i="2"/>
  <c r="L381" i="2"/>
  <c r="S381" i="2"/>
  <c r="K381" i="2"/>
  <c r="R381" i="2"/>
  <c r="Q381" i="2"/>
  <c r="P381" i="2"/>
  <c r="O381" i="2"/>
  <c r="N381" i="2"/>
  <c r="M381" i="2"/>
  <c r="E381" i="2"/>
  <c r="D381" i="2"/>
  <c r="C381" i="2"/>
  <c r="L380" i="2"/>
  <c r="S380" i="2"/>
  <c r="K380" i="2"/>
  <c r="R380" i="2"/>
  <c r="Q380" i="2"/>
  <c r="P380" i="2"/>
  <c r="O380" i="2"/>
  <c r="N380" i="2"/>
  <c r="M380" i="2"/>
  <c r="E380" i="2"/>
  <c r="D380" i="2"/>
  <c r="C380" i="2"/>
  <c r="L379" i="2"/>
  <c r="S379" i="2"/>
  <c r="K379" i="2"/>
  <c r="R379" i="2"/>
  <c r="Q379" i="2"/>
  <c r="P379" i="2"/>
  <c r="O379" i="2"/>
  <c r="N379" i="2"/>
  <c r="M379" i="2"/>
  <c r="E379" i="2"/>
  <c r="D379" i="2"/>
  <c r="C379" i="2"/>
  <c r="L378" i="2"/>
  <c r="S378" i="2"/>
  <c r="K378" i="2"/>
  <c r="R378" i="2"/>
  <c r="Q378" i="2"/>
  <c r="P378" i="2"/>
  <c r="O378" i="2"/>
  <c r="N378" i="2"/>
  <c r="M378" i="2"/>
  <c r="E378" i="2"/>
  <c r="D378" i="2"/>
  <c r="C378" i="2"/>
  <c r="L377" i="2"/>
  <c r="S377" i="2"/>
  <c r="K377" i="2"/>
  <c r="R377" i="2"/>
  <c r="Q377" i="2"/>
  <c r="P377" i="2"/>
  <c r="O377" i="2"/>
  <c r="N377" i="2"/>
  <c r="M377" i="2"/>
  <c r="E377" i="2"/>
  <c r="D377" i="2"/>
  <c r="C377" i="2"/>
  <c r="L376" i="2"/>
  <c r="S376" i="2"/>
  <c r="K376" i="2"/>
  <c r="R376" i="2"/>
  <c r="Q376" i="2"/>
  <c r="P376" i="2"/>
  <c r="O376" i="2"/>
  <c r="N376" i="2"/>
  <c r="M376" i="2"/>
  <c r="E376" i="2"/>
  <c r="D376" i="2"/>
  <c r="C376" i="2"/>
  <c r="L375" i="2"/>
  <c r="S375" i="2"/>
  <c r="K375" i="2"/>
  <c r="R375" i="2"/>
  <c r="Q375" i="2"/>
  <c r="P375" i="2"/>
  <c r="O375" i="2"/>
  <c r="N375" i="2"/>
  <c r="M375" i="2"/>
  <c r="E375" i="2"/>
  <c r="D375" i="2"/>
  <c r="C375" i="2"/>
  <c r="L374" i="2"/>
  <c r="S374" i="2"/>
  <c r="K374" i="2"/>
  <c r="R374" i="2"/>
  <c r="Q374" i="2"/>
  <c r="P374" i="2"/>
  <c r="O374" i="2"/>
  <c r="N374" i="2"/>
  <c r="M374" i="2"/>
  <c r="E374" i="2"/>
  <c r="D374" i="2"/>
  <c r="C374" i="2"/>
  <c r="L373" i="2"/>
  <c r="S373" i="2"/>
  <c r="K373" i="2"/>
  <c r="R373" i="2"/>
  <c r="Q373" i="2"/>
  <c r="P373" i="2"/>
  <c r="O373" i="2"/>
  <c r="N373" i="2"/>
  <c r="M373" i="2"/>
  <c r="E373" i="2"/>
  <c r="D373" i="2"/>
  <c r="C373" i="2"/>
  <c r="L372" i="2"/>
  <c r="S372" i="2"/>
  <c r="K372" i="2"/>
  <c r="R372" i="2"/>
  <c r="Q372" i="2"/>
  <c r="P372" i="2"/>
  <c r="O372" i="2"/>
  <c r="N372" i="2"/>
  <c r="M372" i="2"/>
  <c r="E372" i="2"/>
  <c r="D372" i="2"/>
  <c r="C372" i="2"/>
  <c r="L371" i="2"/>
  <c r="S371" i="2"/>
  <c r="K371" i="2"/>
  <c r="R371" i="2"/>
  <c r="Q371" i="2"/>
  <c r="P371" i="2"/>
  <c r="O371" i="2"/>
  <c r="N371" i="2"/>
  <c r="M371" i="2"/>
  <c r="E371" i="2"/>
  <c r="D371" i="2"/>
  <c r="C371" i="2"/>
  <c r="L370" i="2"/>
  <c r="S370" i="2"/>
  <c r="K370" i="2"/>
  <c r="R370" i="2"/>
  <c r="Q370" i="2"/>
  <c r="P370" i="2"/>
  <c r="O370" i="2"/>
  <c r="N370" i="2"/>
  <c r="M370" i="2"/>
  <c r="E370" i="2"/>
  <c r="D370" i="2"/>
  <c r="C370" i="2"/>
  <c r="L369" i="2"/>
  <c r="S369" i="2"/>
  <c r="K369" i="2"/>
  <c r="R369" i="2"/>
  <c r="Q369" i="2"/>
  <c r="P369" i="2"/>
  <c r="O369" i="2"/>
  <c r="N369" i="2"/>
  <c r="M369" i="2"/>
  <c r="E369" i="2"/>
  <c r="D369" i="2"/>
  <c r="C369" i="2"/>
  <c r="L368" i="2"/>
  <c r="S368" i="2"/>
  <c r="K368" i="2"/>
  <c r="R368" i="2"/>
  <c r="Q368" i="2"/>
  <c r="P368" i="2"/>
  <c r="O368" i="2"/>
  <c r="N368" i="2"/>
  <c r="M368" i="2"/>
  <c r="E368" i="2"/>
  <c r="D368" i="2"/>
  <c r="C368" i="2"/>
  <c r="L367" i="2"/>
  <c r="S367" i="2"/>
  <c r="K367" i="2"/>
  <c r="R367" i="2"/>
  <c r="Q367" i="2"/>
  <c r="P367" i="2"/>
  <c r="O367" i="2"/>
  <c r="N367" i="2"/>
  <c r="M367" i="2"/>
  <c r="E367" i="2"/>
  <c r="D367" i="2"/>
  <c r="C367" i="2"/>
  <c r="L366" i="2"/>
  <c r="S366" i="2"/>
  <c r="K366" i="2"/>
  <c r="R366" i="2"/>
  <c r="Q366" i="2"/>
  <c r="P366" i="2"/>
  <c r="O366" i="2"/>
  <c r="N366" i="2"/>
  <c r="M366" i="2"/>
  <c r="E366" i="2"/>
  <c r="D366" i="2"/>
  <c r="C366" i="2"/>
  <c r="L365" i="2"/>
  <c r="S365" i="2"/>
  <c r="K365" i="2"/>
  <c r="R365" i="2"/>
  <c r="Q365" i="2"/>
  <c r="P365" i="2"/>
  <c r="O365" i="2"/>
  <c r="N365" i="2"/>
  <c r="M365" i="2"/>
  <c r="E365" i="2"/>
  <c r="D365" i="2"/>
  <c r="C365" i="2"/>
  <c r="L364" i="2"/>
  <c r="S364" i="2"/>
  <c r="K364" i="2"/>
  <c r="R364" i="2"/>
  <c r="Q364" i="2"/>
  <c r="P364" i="2"/>
  <c r="O364" i="2"/>
  <c r="N364" i="2"/>
  <c r="M364" i="2"/>
  <c r="E364" i="2"/>
  <c r="D364" i="2"/>
  <c r="C364" i="2"/>
  <c r="L363" i="2"/>
  <c r="S363" i="2"/>
  <c r="K363" i="2"/>
  <c r="R363" i="2"/>
  <c r="Q363" i="2"/>
  <c r="P363" i="2"/>
  <c r="O363" i="2"/>
  <c r="N363" i="2"/>
  <c r="M363" i="2"/>
  <c r="E363" i="2"/>
  <c r="D363" i="2"/>
  <c r="C363" i="2"/>
  <c r="L362" i="2"/>
  <c r="S362" i="2"/>
  <c r="K362" i="2"/>
  <c r="R362" i="2"/>
  <c r="Q362" i="2"/>
  <c r="P362" i="2"/>
  <c r="O362" i="2"/>
  <c r="N362" i="2"/>
  <c r="M362" i="2"/>
  <c r="E362" i="2"/>
  <c r="D362" i="2"/>
  <c r="C362" i="2"/>
  <c r="L361" i="2"/>
  <c r="S361" i="2"/>
  <c r="K361" i="2"/>
  <c r="R361" i="2"/>
  <c r="Q361" i="2"/>
  <c r="P361" i="2"/>
  <c r="O361" i="2"/>
  <c r="N361" i="2"/>
  <c r="M361" i="2"/>
  <c r="E361" i="2"/>
  <c r="D361" i="2"/>
  <c r="C361" i="2"/>
  <c r="L360" i="2"/>
  <c r="S360" i="2"/>
  <c r="K360" i="2"/>
  <c r="R360" i="2"/>
  <c r="Q360" i="2"/>
  <c r="P360" i="2"/>
  <c r="O360" i="2"/>
  <c r="N360" i="2"/>
  <c r="M360" i="2"/>
  <c r="E360" i="2"/>
  <c r="D360" i="2"/>
  <c r="C360" i="2"/>
  <c r="L359" i="2"/>
  <c r="S359" i="2"/>
  <c r="K359" i="2"/>
  <c r="R359" i="2"/>
  <c r="Q359" i="2"/>
  <c r="P359" i="2"/>
  <c r="O359" i="2"/>
  <c r="N359" i="2"/>
  <c r="M359" i="2"/>
  <c r="E359" i="2"/>
  <c r="D359" i="2"/>
  <c r="C359" i="2"/>
  <c r="L358" i="2"/>
  <c r="S358" i="2"/>
  <c r="K358" i="2"/>
  <c r="R358" i="2"/>
  <c r="Q358" i="2"/>
  <c r="P358" i="2"/>
  <c r="O358" i="2"/>
  <c r="N358" i="2"/>
  <c r="M358" i="2"/>
  <c r="E358" i="2"/>
  <c r="D358" i="2"/>
  <c r="C358" i="2"/>
  <c r="L357" i="2"/>
  <c r="S357" i="2"/>
  <c r="K357" i="2"/>
  <c r="R357" i="2"/>
  <c r="Q357" i="2"/>
  <c r="P357" i="2"/>
  <c r="O357" i="2"/>
  <c r="N357" i="2"/>
  <c r="M357" i="2"/>
  <c r="E357" i="2"/>
  <c r="D357" i="2"/>
  <c r="C357" i="2"/>
  <c r="L356" i="2"/>
  <c r="S356" i="2"/>
  <c r="K356" i="2"/>
  <c r="R356" i="2"/>
  <c r="Q356" i="2"/>
  <c r="P356" i="2"/>
  <c r="O356" i="2"/>
  <c r="N356" i="2"/>
  <c r="M356" i="2"/>
  <c r="E356" i="2"/>
  <c r="D356" i="2"/>
  <c r="C356" i="2"/>
  <c r="L355" i="2"/>
  <c r="S355" i="2"/>
  <c r="K355" i="2"/>
  <c r="R355" i="2"/>
  <c r="Q355" i="2"/>
  <c r="P355" i="2"/>
  <c r="O355" i="2"/>
  <c r="N355" i="2"/>
  <c r="M355" i="2"/>
  <c r="E355" i="2"/>
  <c r="D355" i="2"/>
  <c r="C355" i="2"/>
  <c r="L354" i="2"/>
  <c r="S354" i="2"/>
  <c r="K354" i="2"/>
  <c r="R354" i="2"/>
  <c r="Q354" i="2"/>
  <c r="P354" i="2"/>
  <c r="O354" i="2"/>
  <c r="N354" i="2"/>
  <c r="M354" i="2"/>
  <c r="E354" i="2"/>
  <c r="D354" i="2"/>
  <c r="C354" i="2"/>
  <c r="L353" i="2"/>
  <c r="S353" i="2"/>
  <c r="K353" i="2"/>
  <c r="R353" i="2"/>
  <c r="Q353" i="2"/>
  <c r="P353" i="2"/>
  <c r="O353" i="2"/>
  <c r="N353" i="2"/>
  <c r="M353" i="2"/>
  <c r="E353" i="2"/>
  <c r="D353" i="2"/>
  <c r="C353" i="2"/>
  <c r="L352" i="2"/>
  <c r="S352" i="2"/>
  <c r="K352" i="2"/>
  <c r="R352" i="2"/>
  <c r="Q352" i="2"/>
  <c r="P352" i="2"/>
  <c r="O352" i="2"/>
  <c r="N352" i="2"/>
  <c r="M352" i="2"/>
  <c r="E352" i="2"/>
  <c r="D352" i="2"/>
  <c r="C352" i="2"/>
  <c r="L351" i="2"/>
  <c r="S351" i="2"/>
  <c r="K351" i="2"/>
  <c r="R351" i="2"/>
  <c r="Q351" i="2"/>
  <c r="P351" i="2"/>
  <c r="O351" i="2"/>
  <c r="N351" i="2"/>
  <c r="M351" i="2"/>
  <c r="E351" i="2"/>
  <c r="D351" i="2"/>
  <c r="C351" i="2"/>
  <c r="L350" i="2"/>
  <c r="S350" i="2"/>
  <c r="K350" i="2"/>
  <c r="R350" i="2"/>
  <c r="Q350" i="2"/>
  <c r="P350" i="2"/>
  <c r="O350" i="2"/>
  <c r="N350" i="2"/>
  <c r="M350" i="2"/>
  <c r="E350" i="2"/>
  <c r="D350" i="2"/>
  <c r="C350" i="2"/>
  <c r="L349" i="2"/>
  <c r="S349" i="2"/>
  <c r="K349" i="2"/>
  <c r="R349" i="2"/>
  <c r="Q349" i="2"/>
  <c r="P349" i="2"/>
  <c r="O349" i="2"/>
  <c r="N349" i="2"/>
  <c r="M349" i="2"/>
  <c r="E349" i="2"/>
  <c r="D349" i="2"/>
  <c r="C349" i="2"/>
  <c r="L348" i="2"/>
  <c r="S348" i="2"/>
  <c r="K348" i="2"/>
  <c r="R348" i="2"/>
  <c r="Q348" i="2"/>
  <c r="P348" i="2"/>
  <c r="O348" i="2"/>
  <c r="N348" i="2"/>
  <c r="M348" i="2"/>
  <c r="E348" i="2"/>
  <c r="D348" i="2"/>
  <c r="C348" i="2"/>
  <c r="L347" i="2"/>
  <c r="S347" i="2"/>
  <c r="K347" i="2"/>
  <c r="R347" i="2"/>
  <c r="Q347" i="2"/>
  <c r="P347" i="2"/>
  <c r="O347" i="2"/>
  <c r="N347" i="2"/>
  <c r="M347" i="2"/>
  <c r="E347" i="2"/>
  <c r="D347" i="2"/>
  <c r="C347" i="2"/>
  <c r="L346" i="2"/>
  <c r="S346" i="2"/>
  <c r="K346" i="2"/>
  <c r="R346" i="2"/>
  <c r="Q346" i="2"/>
  <c r="P346" i="2"/>
  <c r="O346" i="2"/>
  <c r="N346" i="2"/>
  <c r="M346" i="2"/>
  <c r="E346" i="2"/>
  <c r="D346" i="2"/>
  <c r="C346" i="2"/>
  <c r="L345" i="2"/>
  <c r="S345" i="2"/>
  <c r="K345" i="2"/>
  <c r="R345" i="2"/>
  <c r="Q345" i="2"/>
  <c r="P345" i="2"/>
  <c r="O345" i="2"/>
  <c r="N345" i="2"/>
  <c r="M345" i="2"/>
  <c r="E345" i="2"/>
  <c r="D345" i="2"/>
  <c r="C345" i="2"/>
  <c r="L344" i="2"/>
  <c r="S344" i="2"/>
  <c r="K344" i="2"/>
  <c r="R344" i="2"/>
  <c r="Q344" i="2"/>
  <c r="P344" i="2"/>
  <c r="O344" i="2"/>
  <c r="N344" i="2"/>
  <c r="M344" i="2"/>
  <c r="E344" i="2"/>
  <c r="D344" i="2"/>
  <c r="C344" i="2"/>
  <c r="L343" i="2"/>
  <c r="S343" i="2"/>
  <c r="K343" i="2"/>
  <c r="R343" i="2"/>
  <c r="Q343" i="2"/>
  <c r="P343" i="2"/>
  <c r="O343" i="2"/>
  <c r="N343" i="2"/>
  <c r="M343" i="2"/>
  <c r="E343" i="2"/>
  <c r="D343" i="2"/>
  <c r="C343" i="2"/>
  <c r="L342" i="2"/>
  <c r="S342" i="2"/>
  <c r="K342" i="2"/>
  <c r="R342" i="2"/>
  <c r="Q342" i="2"/>
  <c r="P342" i="2"/>
  <c r="O342" i="2"/>
  <c r="N342" i="2"/>
  <c r="M342" i="2"/>
  <c r="E342" i="2"/>
  <c r="D342" i="2"/>
  <c r="C342" i="2"/>
  <c r="L341" i="2"/>
  <c r="S341" i="2"/>
  <c r="K341" i="2"/>
  <c r="R341" i="2"/>
  <c r="Q341" i="2"/>
  <c r="P341" i="2"/>
  <c r="O341" i="2"/>
  <c r="N341" i="2"/>
  <c r="M341" i="2"/>
  <c r="E341" i="2"/>
  <c r="D341" i="2"/>
  <c r="C341" i="2"/>
  <c r="L340" i="2"/>
  <c r="S340" i="2"/>
  <c r="K340" i="2"/>
  <c r="R340" i="2"/>
  <c r="Q340" i="2"/>
  <c r="P340" i="2"/>
  <c r="O340" i="2"/>
  <c r="N340" i="2"/>
  <c r="M340" i="2"/>
  <c r="E340" i="2"/>
  <c r="D340" i="2"/>
  <c r="C340" i="2"/>
  <c r="L339" i="2"/>
  <c r="S339" i="2"/>
  <c r="K339" i="2"/>
  <c r="R339" i="2"/>
  <c r="Q339" i="2"/>
  <c r="P339" i="2"/>
  <c r="O339" i="2"/>
  <c r="N339" i="2"/>
  <c r="M339" i="2"/>
  <c r="E339" i="2"/>
  <c r="D339" i="2"/>
  <c r="C339" i="2"/>
  <c r="L338" i="2"/>
  <c r="S338" i="2"/>
  <c r="K338" i="2"/>
  <c r="R338" i="2"/>
  <c r="Q338" i="2"/>
  <c r="P338" i="2"/>
  <c r="O338" i="2"/>
  <c r="N338" i="2"/>
  <c r="M338" i="2"/>
  <c r="E338" i="2"/>
  <c r="D338" i="2"/>
  <c r="C338" i="2"/>
  <c r="L337" i="2"/>
  <c r="S337" i="2"/>
  <c r="K337" i="2"/>
  <c r="R337" i="2"/>
  <c r="Q337" i="2"/>
  <c r="P337" i="2"/>
  <c r="O337" i="2"/>
  <c r="N337" i="2"/>
  <c r="M337" i="2"/>
  <c r="E337" i="2"/>
  <c r="D337" i="2"/>
  <c r="C337" i="2"/>
  <c r="L336" i="2"/>
  <c r="S336" i="2"/>
  <c r="K336" i="2"/>
  <c r="R336" i="2"/>
  <c r="Q336" i="2"/>
  <c r="P336" i="2"/>
  <c r="O336" i="2"/>
  <c r="N336" i="2"/>
  <c r="M336" i="2"/>
  <c r="E336" i="2"/>
  <c r="D336" i="2"/>
  <c r="C336" i="2"/>
  <c r="L335" i="2"/>
  <c r="S335" i="2"/>
  <c r="K335" i="2"/>
  <c r="R335" i="2"/>
  <c r="Q335" i="2"/>
  <c r="P335" i="2"/>
  <c r="O335" i="2"/>
  <c r="N335" i="2"/>
  <c r="M335" i="2"/>
  <c r="E335" i="2"/>
  <c r="D335" i="2"/>
  <c r="C335" i="2"/>
  <c r="L334" i="2"/>
  <c r="S334" i="2"/>
  <c r="K334" i="2"/>
  <c r="R334" i="2"/>
  <c r="Q334" i="2"/>
  <c r="P334" i="2"/>
  <c r="O334" i="2"/>
  <c r="N334" i="2"/>
  <c r="M334" i="2"/>
  <c r="E334" i="2"/>
  <c r="D334" i="2"/>
  <c r="C334" i="2"/>
  <c r="L333" i="2"/>
  <c r="S333" i="2"/>
  <c r="K333" i="2"/>
  <c r="R333" i="2"/>
  <c r="Q333" i="2"/>
  <c r="P333" i="2"/>
  <c r="O333" i="2"/>
  <c r="N333" i="2"/>
  <c r="M333" i="2"/>
  <c r="E333" i="2"/>
  <c r="D333" i="2"/>
  <c r="C333" i="2"/>
  <c r="L332" i="2"/>
  <c r="S332" i="2"/>
  <c r="K332" i="2"/>
  <c r="R332" i="2"/>
  <c r="Q332" i="2"/>
  <c r="P332" i="2"/>
  <c r="O332" i="2"/>
  <c r="N332" i="2"/>
  <c r="M332" i="2"/>
  <c r="E332" i="2"/>
  <c r="D332" i="2"/>
  <c r="C332" i="2"/>
  <c r="L331" i="2"/>
  <c r="S331" i="2"/>
  <c r="K331" i="2"/>
  <c r="R331" i="2"/>
  <c r="Q331" i="2"/>
  <c r="P331" i="2"/>
  <c r="O331" i="2"/>
  <c r="N331" i="2"/>
  <c r="M331" i="2"/>
  <c r="E331" i="2"/>
  <c r="D331" i="2"/>
  <c r="C331" i="2"/>
  <c r="L330" i="2"/>
  <c r="S330" i="2"/>
  <c r="K330" i="2"/>
  <c r="R330" i="2"/>
  <c r="Q330" i="2"/>
  <c r="P330" i="2"/>
  <c r="O330" i="2"/>
  <c r="N330" i="2"/>
  <c r="M330" i="2"/>
  <c r="E330" i="2"/>
  <c r="D330" i="2"/>
  <c r="C330" i="2"/>
  <c r="L329" i="2"/>
  <c r="S329" i="2"/>
  <c r="K329" i="2"/>
  <c r="R329" i="2"/>
  <c r="Q329" i="2"/>
  <c r="P329" i="2"/>
  <c r="O329" i="2"/>
  <c r="N329" i="2"/>
  <c r="M329" i="2"/>
  <c r="E329" i="2"/>
  <c r="D329" i="2"/>
  <c r="C329" i="2"/>
  <c r="L328" i="2"/>
  <c r="S328" i="2"/>
  <c r="K328" i="2"/>
  <c r="R328" i="2"/>
  <c r="Q328" i="2"/>
  <c r="P328" i="2"/>
  <c r="O328" i="2"/>
  <c r="N328" i="2"/>
  <c r="M328" i="2"/>
  <c r="E328" i="2"/>
  <c r="D328" i="2"/>
  <c r="C328" i="2"/>
  <c r="L327" i="2"/>
  <c r="S327" i="2"/>
  <c r="K327" i="2"/>
  <c r="R327" i="2"/>
  <c r="Q327" i="2"/>
  <c r="P327" i="2"/>
  <c r="O327" i="2"/>
  <c r="N327" i="2"/>
  <c r="M327" i="2"/>
  <c r="E327" i="2"/>
  <c r="D327" i="2"/>
  <c r="C327" i="2"/>
  <c r="L326" i="2"/>
  <c r="S326" i="2"/>
  <c r="K326" i="2"/>
  <c r="R326" i="2"/>
  <c r="Q326" i="2"/>
  <c r="P326" i="2"/>
  <c r="O326" i="2"/>
  <c r="N326" i="2"/>
  <c r="M326" i="2"/>
  <c r="E326" i="2"/>
  <c r="D326" i="2"/>
  <c r="C326" i="2"/>
  <c r="L325" i="2"/>
  <c r="S325" i="2"/>
  <c r="K325" i="2"/>
  <c r="R325" i="2"/>
  <c r="Q325" i="2"/>
  <c r="P325" i="2"/>
  <c r="O325" i="2"/>
  <c r="N325" i="2"/>
  <c r="M325" i="2"/>
  <c r="E325" i="2"/>
  <c r="D325" i="2"/>
  <c r="C325" i="2"/>
  <c r="L324" i="2"/>
  <c r="S324" i="2"/>
  <c r="K324" i="2"/>
  <c r="R324" i="2"/>
  <c r="Q324" i="2"/>
  <c r="P324" i="2"/>
  <c r="O324" i="2"/>
  <c r="N324" i="2"/>
  <c r="M324" i="2"/>
  <c r="E324" i="2"/>
  <c r="D324" i="2"/>
  <c r="C324" i="2"/>
  <c r="L323" i="2"/>
  <c r="S323" i="2"/>
  <c r="K323" i="2"/>
  <c r="R323" i="2"/>
  <c r="Q323" i="2"/>
  <c r="P323" i="2"/>
  <c r="O323" i="2"/>
  <c r="N323" i="2"/>
  <c r="M323" i="2"/>
  <c r="E323" i="2"/>
  <c r="D323" i="2"/>
  <c r="C323" i="2"/>
  <c r="L322" i="2"/>
  <c r="S322" i="2"/>
  <c r="K322" i="2"/>
  <c r="R322" i="2"/>
  <c r="Q322" i="2"/>
  <c r="P322" i="2"/>
  <c r="O322" i="2"/>
  <c r="N322" i="2"/>
  <c r="M322" i="2"/>
  <c r="E322" i="2"/>
  <c r="D322" i="2"/>
  <c r="C322" i="2"/>
  <c r="L321" i="2"/>
  <c r="S321" i="2"/>
  <c r="K321" i="2"/>
  <c r="R321" i="2"/>
  <c r="Q321" i="2"/>
  <c r="P321" i="2"/>
  <c r="O321" i="2"/>
  <c r="N321" i="2"/>
  <c r="M321" i="2"/>
  <c r="E321" i="2"/>
  <c r="D321" i="2"/>
  <c r="C321" i="2"/>
  <c r="L320" i="2"/>
  <c r="S320" i="2"/>
  <c r="K320" i="2"/>
  <c r="R320" i="2"/>
  <c r="Q320" i="2"/>
  <c r="P320" i="2"/>
  <c r="O320" i="2"/>
  <c r="N320" i="2"/>
  <c r="M320" i="2"/>
  <c r="E320" i="2"/>
  <c r="D320" i="2"/>
  <c r="C320" i="2"/>
  <c r="L319" i="2"/>
  <c r="S319" i="2"/>
  <c r="K319" i="2"/>
  <c r="R319" i="2"/>
  <c r="Q319" i="2"/>
  <c r="P319" i="2"/>
  <c r="O319" i="2"/>
  <c r="N319" i="2"/>
  <c r="M319" i="2"/>
  <c r="E319" i="2"/>
  <c r="D319" i="2"/>
  <c r="C319" i="2"/>
  <c r="L318" i="2"/>
  <c r="S318" i="2"/>
  <c r="K318" i="2"/>
  <c r="R318" i="2"/>
  <c r="Q318" i="2"/>
  <c r="P318" i="2"/>
  <c r="O318" i="2"/>
  <c r="N318" i="2"/>
  <c r="M318" i="2"/>
  <c r="E318" i="2"/>
  <c r="D318" i="2"/>
  <c r="C318" i="2"/>
  <c r="L317" i="2"/>
  <c r="S317" i="2"/>
  <c r="K317" i="2"/>
  <c r="R317" i="2"/>
  <c r="Q317" i="2"/>
  <c r="P317" i="2"/>
  <c r="O317" i="2"/>
  <c r="N317" i="2"/>
  <c r="M317" i="2"/>
  <c r="E317" i="2"/>
  <c r="D317" i="2"/>
  <c r="C317" i="2"/>
  <c r="L316" i="2"/>
  <c r="S316" i="2"/>
  <c r="K316" i="2"/>
  <c r="R316" i="2"/>
  <c r="Q316" i="2"/>
  <c r="P316" i="2"/>
  <c r="O316" i="2"/>
  <c r="N316" i="2"/>
  <c r="M316" i="2"/>
  <c r="E316" i="2"/>
  <c r="D316" i="2"/>
  <c r="C316" i="2"/>
  <c r="L315" i="2"/>
  <c r="S315" i="2"/>
  <c r="K315" i="2"/>
  <c r="R315" i="2"/>
  <c r="Q315" i="2"/>
  <c r="P315" i="2"/>
  <c r="O315" i="2"/>
  <c r="N315" i="2"/>
  <c r="M315" i="2"/>
  <c r="E315" i="2"/>
  <c r="D315" i="2"/>
  <c r="C315" i="2"/>
  <c r="L314" i="2"/>
  <c r="S314" i="2"/>
  <c r="K314" i="2"/>
  <c r="R314" i="2"/>
  <c r="Q314" i="2"/>
  <c r="P314" i="2"/>
  <c r="O314" i="2"/>
  <c r="N314" i="2"/>
  <c r="M314" i="2"/>
  <c r="E314" i="2"/>
  <c r="D314" i="2"/>
  <c r="C314" i="2"/>
  <c r="L313" i="2"/>
  <c r="S313" i="2"/>
  <c r="K313" i="2"/>
  <c r="R313" i="2"/>
  <c r="Q313" i="2"/>
  <c r="P313" i="2"/>
  <c r="O313" i="2"/>
  <c r="N313" i="2"/>
  <c r="M313" i="2"/>
  <c r="E313" i="2"/>
  <c r="D313" i="2"/>
  <c r="C313" i="2"/>
  <c r="L312" i="2"/>
  <c r="S312" i="2"/>
  <c r="K312" i="2"/>
  <c r="R312" i="2"/>
  <c r="Q312" i="2"/>
  <c r="P312" i="2"/>
  <c r="O312" i="2"/>
  <c r="N312" i="2"/>
  <c r="M312" i="2"/>
  <c r="E312" i="2"/>
  <c r="D312" i="2"/>
  <c r="C312" i="2"/>
  <c r="L311" i="2"/>
  <c r="S311" i="2"/>
  <c r="K311" i="2"/>
  <c r="R311" i="2"/>
  <c r="Q311" i="2"/>
  <c r="P311" i="2"/>
  <c r="O311" i="2"/>
  <c r="N311" i="2"/>
  <c r="M311" i="2"/>
  <c r="E311" i="2"/>
  <c r="D311" i="2"/>
  <c r="C311" i="2"/>
  <c r="L310" i="2"/>
  <c r="S310" i="2"/>
  <c r="K310" i="2"/>
  <c r="R310" i="2"/>
  <c r="Q310" i="2"/>
  <c r="P310" i="2"/>
  <c r="O310" i="2"/>
  <c r="N310" i="2"/>
  <c r="M310" i="2"/>
  <c r="E310" i="2"/>
  <c r="D310" i="2"/>
  <c r="C310" i="2"/>
  <c r="L309" i="2"/>
  <c r="S309" i="2"/>
  <c r="K309" i="2"/>
  <c r="R309" i="2"/>
  <c r="Q309" i="2"/>
  <c r="P309" i="2"/>
  <c r="O309" i="2"/>
  <c r="N309" i="2"/>
  <c r="M309" i="2"/>
  <c r="E309" i="2"/>
  <c r="D309" i="2"/>
  <c r="C309" i="2"/>
  <c r="L308" i="2"/>
  <c r="S308" i="2"/>
  <c r="K308" i="2"/>
  <c r="R308" i="2"/>
  <c r="Q308" i="2"/>
  <c r="P308" i="2"/>
  <c r="O308" i="2"/>
  <c r="N308" i="2"/>
  <c r="M308" i="2"/>
  <c r="E308" i="2"/>
  <c r="D308" i="2"/>
  <c r="C308" i="2"/>
  <c r="L307" i="2"/>
  <c r="S307" i="2"/>
  <c r="K307" i="2"/>
  <c r="R307" i="2"/>
  <c r="Q307" i="2"/>
  <c r="P307" i="2"/>
  <c r="O307" i="2"/>
  <c r="N307" i="2"/>
  <c r="M307" i="2"/>
  <c r="E307" i="2"/>
  <c r="D307" i="2"/>
  <c r="C307" i="2"/>
  <c r="L306" i="2"/>
  <c r="S306" i="2"/>
  <c r="K306" i="2"/>
  <c r="R306" i="2"/>
  <c r="Q306" i="2"/>
  <c r="P306" i="2"/>
  <c r="O306" i="2"/>
  <c r="N306" i="2"/>
  <c r="M306" i="2"/>
  <c r="E306" i="2"/>
  <c r="D306" i="2"/>
  <c r="C306" i="2"/>
  <c r="L305" i="2"/>
  <c r="S305" i="2"/>
  <c r="K305" i="2"/>
  <c r="R305" i="2"/>
  <c r="Q305" i="2"/>
  <c r="P305" i="2"/>
  <c r="O305" i="2"/>
  <c r="N305" i="2"/>
  <c r="M305" i="2"/>
  <c r="E305" i="2"/>
  <c r="D305" i="2"/>
  <c r="C305" i="2"/>
  <c r="L304" i="2"/>
  <c r="S304" i="2"/>
  <c r="K304" i="2"/>
  <c r="R304" i="2"/>
  <c r="Q304" i="2"/>
  <c r="P304" i="2"/>
  <c r="O304" i="2"/>
  <c r="N304" i="2"/>
  <c r="M304" i="2"/>
  <c r="E304" i="2"/>
  <c r="D304" i="2"/>
  <c r="C304" i="2"/>
  <c r="L303" i="2"/>
  <c r="S303" i="2"/>
  <c r="K303" i="2"/>
  <c r="R303" i="2"/>
  <c r="Q303" i="2"/>
  <c r="P303" i="2"/>
  <c r="O303" i="2"/>
  <c r="N303" i="2"/>
  <c r="M303" i="2"/>
  <c r="E303" i="2"/>
  <c r="D303" i="2"/>
  <c r="C303" i="2"/>
  <c r="L302" i="2"/>
  <c r="S302" i="2"/>
  <c r="K302" i="2"/>
  <c r="R302" i="2"/>
  <c r="Q302" i="2"/>
  <c r="P302" i="2"/>
  <c r="O302" i="2"/>
  <c r="N302" i="2"/>
  <c r="M302" i="2"/>
  <c r="E302" i="2"/>
  <c r="D302" i="2"/>
  <c r="C302" i="2"/>
  <c r="L301" i="2"/>
  <c r="S301" i="2"/>
  <c r="K301" i="2"/>
  <c r="R301" i="2"/>
  <c r="Q301" i="2"/>
  <c r="P301" i="2"/>
  <c r="O301" i="2"/>
  <c r="N301" i="2"/>
  <c r="M301" i="2"/>
  <c r="E301" i="2"/>
  <c r="D301" i="2"/>
  <c r="C301" i="2"/>
  <c r="L300" i="2"/>
  <c r="S300" i="2"/>
  <c r="K300" i="2"/>
  <c r="R300" i="2"/>
  <c r="Q300" i="2"/>
  <c r="P300" i="2"/>
  <c r="O300" i="2"/>
  <c r="N300" i="2"/>
  <c r="M300" i="2"/>
  <c r="E300" i="2"/>
  <c r="D300" i="2"/>
  <c r="C300" i="2"/>
  <c r="L299" i="2"/>
  <c r="S299" i="2"/>
  <c r="K299" i="2"/>
  <c r="R299" i="2"/>
  <c r="Q299" i="2"/>
  <c r="P299" i="2"/>
  <c r="O299" i="2"/>
  <c r="N299" i="2"/>
  <c r="M299" i="2"/>
  <c r="E299" i="2"/>
  <c r="D299" i="2"/>
  <c r="C299" i="2"/>
  <c r="L298" i="2"/>
  <c r="S298" i="2"/>
  <c r="K298" i="2"/>
  <c r="R298" i="2"/>
  <c r="Q298" i="2"/>
  <c r="P298" i="2"/>
  <c r="O298" i="2"/>
  <c r="N298" i="2"/>
  <c r="M298" i="2"/>
  <c r="E298" i="2"/>
  <c r="D298" i="2"/>
  <c r="C298" i="2"/>
  <c r="L297" i="2"/>
  <c r="S297" i="2"/>
  <c r="K297" i="2"/>
  <c r="R297" i="2"/>
  <c r="Q297" i="2"/>
  <c r="P297" i="2"/>
  <c r="O297" i="2"/>
  <c r="N297" i="2"/>
  <c r="M297" i="2"/>
  <c r="E297" i="2"/>
  <c r="D297" i="2"/>
  <c r="C297" i="2"/>
  <c r="L296" i="2"/>
  <c r="S296" i="2"/>
  <c r="K296" i="2"/>
  <c r="R296" i="2"/>
  <c r="Q296" i="2"/>
  <c r="P296" i="2"/>
  <c r="O296" i="2"/>
  <c r="N296" i="2"/>
  <c r="M296" i="2"/>
  <c r="E296" i="2"/>
  <c r="D296" i="2"/>
  <c r="C296" i="2"/>
  <c r="L295" i="2"/>
  <c r="S295" i="2"/>
  <c r="K295" i="2"/>
  <c r="R295" i="2"/>
  <c r="Q295" i="2"/>
  <c r="P295" i="2"/>
  <c r="O295" i="2"/>
  <c r="N295" i="2"/>
  <c r="M295" i="2"/>
  <c r="E295" i="2"/>
  <c r="D295" i="2"/>
  <c r="C295" i="2"/>
  <c r="L294" i="2"/>
  <c r="S294" i="2"/>
  <c r="K294" i="2"/>
  <c r="R294" i="2"/>
  <c r="Q294" i="2"/>
  <c r="P294" i="2"/>
  <c r="O294" i="2"/>
  <c r="N294" i="2"/>
  <c r="M294" i="2"/>
  <c r="E294" i="2"/>
  <c r="D294" i="2"/>
  <c r="C294" i="2"/>
  <c r="L293" i="2"/>
  <c r="S293" i="2"/>
  <c r="K293" i="2"/>
  <c r="R293" i="2"/>
  <c r="Q293" i="2"/>
  <c r="P293" i="2"/>
  <c r="O293" i="2"/>
  <c r="N293" i="2"/>
  <c r="M293" i="2"/>
  <c r="E293" i="2"/>
  <c r="D293" i="2"/>
  <c r="C293" i="2"/>
  <c r="L292" i="2"/>
  <c r="S292" i="2"/>
  <c r="K292" i="2"/>
  <c r="R292" i="2"/>
  <c r="Q292" i="2"/>
  <c r="P292" i="2"/>
  <c r="O292" i="2"/>
  <c r="N292" i="2"/>
  <c r="M292" i="2"/>
  <c r="E292" i="2"/>
  <c r="D292" i="2"/>
  <c r="C292" i="2"/>
  <c r="L291" i="2"/>
  <c r="S291" i="2"/>
  <c r="K291" i="2"/>
  <c r="R291" i="2"/>
  <c r="Q291" i="2"/>
  <c r="P291" i="2"/>
  <c r="O291" i="2"/>
  <c r="N291" i="2"/>
  <c r="M291" i="2"/>
  <c r="E291" i="2"/>
  <c r="D291" i="2"/>
  <c r="C291" i="2"/>
  <c r="L290" i="2"/>
  <c r="S290" i="2"/>
  <c r="K290" i="2"/>
  <c r="R290" i="2"/>
  <c r="Q290" i="2"/>
  <c r="P290" i="2"/>
  <c r="O290" i="2"/>
  <c r="N290" i="2"/>
  <c r="M290" i="2"/>
  <c r="E290" i="2"/>
  <c r="D290" i="2"/>
  <c r="C290" i="2"/>
  <c r="L289" i="2"/>
  <c r="S289" i="2"/>
  <c r="K289" i="2"/>
  <c r="R289" i="2"/>
  <c r="Q289" i="2"/>
  <c r="P289" i="2"/>
  <c r="O289" i="2"/>
  <c r="N289" i="2"/>
  <c r="M289" i="2"/>
  <c r="E289" i="2"/>
  <c r="D289" i="2"/>
  <c r="C289" i="2"/>
  <c r="L288" i="2"/>
  <c r="S288" i="2"/>
  <c r="K288" i="2"/>
  <c r="R288" i="2"/>
  <c r="Q288" i="2"/>
  <c r="P288" i="2"/>
  <c r="O288" i="2"/>
  <c r="N288" i="2"/>
  <c r="M288" i="2"/>
  <c r="E288" i="2"/>
  <c r="D288" i="2"/>
  <c r="C288" i="2"/>
  <c r="L287" i="2"/>
  <c r="S287" i="2"/>
  <c r="K287" i="2"/>
  <c r="R287" i="2"/>
  <c r="Q287" i="2"/>
  <c r="P287" i="2"/>
  <c r="O287" i="2"/>
  <c r="N287" i="2"/>
  <c r="M287" i="2"/>
  <c r="E287" i="2"/>
  <c r="D287" i="2"/>
  <c r="C287" i="2"/>
  <c r="L286" i="2"/>
  <c r="S286" i="2"/>
  <c r="K286" i="2"/>
  <c r="R286" i="2"/>
  <c r="Q286" i="2"/>
  <c r="P286" i="2"/>
  <c r="O286" i="2"/>
  <c r="N286" i="2"/>
  <c r="M286" i="2"/>
  <c r="E286" i="2"/>
  <c r="D286" i="2"/>
  <c r="C286" i="2"/>
  <c r="L285" i="2"/>
  <c r="S285" i="2"/>
  <c r="K285" i="2"/>
  <c r="R285" i="2"/>
  <c r="Q285" i="2"/>
  <c r="P285" i="2"/>
  <c r="O285" i="2"/>
  <c r="N285" i="2"/>
  <c r="M285" i="2"/>
  <c r="E285" i="2"/>
  <c r="D285" i="2"/>
  <c r="C285" i="2"/>
  <c r="L284" i="2"/>
  <c r="S284" i="2"/>
  <c r="K284" i="2"/>
  <c r="R284" i="2"/>
  <c r="Q284" i="2"/>
  <c r="P284" i="2"/>
  <c r="O284" i="2"/>
  <c r="N284" i="2"/>
  <c r="M284" i="2"/>
  <c r="E284" i="2"/>
  <c r="D284" i="2"/>
  <c r="C284" i="2"/>
  <c r="L283" i="2"/>
  <c r="S283" i="2"/>
  <c r="K283" i="2"/>
  <c r="R283" i="2"/>
  <c r="Q283" i="2"/>
  <c r="P283" i="2"/>
  <c r="O283" i="2"/>
  <c r="N283" i="2"/>
  <c r="M283" i="2"/>
  <c r="E283" i="2"/>
  <c r="D283" i="2"/>
  <c r="C283" i="2"/>
  <c r="L282" i="2"/>
  <c r="S282" i="2"/>
  <c r="K282" i="2"/>
  <c r="R282" i="2"/>
  <c r="Q282" i="2"/>
  <c r="P282" i="2"/>
  <c r="O282" i="2"/>
  <c r="N282" i="2"/>
  <c r="M282" i="2"/>
  <c r="E282" i="2"/>
  <c r="D282" i="2"/>
  <c r="C282" i="2"/>
  <c r="L281" i="2"/>
  <c r="S281" i="2"/>
  <c r="K281" i="2"/>
  <c r="R281" i="2"/>
  <c r="Q281" i="2"/>
  <c r="P281" i="2"/>
  <c r="O281" i="2"/>
  <c r="N281" i="2"/>
  <c r="M281" i="2"/>
  <c r="E281" i="2"/>
  <c r="D281" i="2"/>
  <c r="C281" i="2"/>
  <c r="L280" i="2"/>
  <c r="S280" i="2"/>
  <c r="K280" i="2"/>
  <c r="R280" i="2"/>
  <c r="Q280" i="2"/>
  <c r="P280" i="2"/>
  <c r="O280" i="2"/>
  <c r="N280" i="2"/>
  <c r="M280" i="2"/>
  <c r="E280" i="2"/>
  <c r="D280" i="2"/>
  <c r="C280" i="2"/>
  <c r="L279" i="2"/>
  <c r="S279" i="2"/>
  <c r="K279" i="2"/>
  <c r="R279" i="2"/>
  <c r="Q279" i="2"/>
  <c r="P279" i="2"/>
  <c r="O279" i="2"/>
  <c r="N279" i="2"/>
  <c r="M279" i="2"/>
  <c r="E279" i="2"/>
  <c r="D279" i="2"/>
  <c r="C279" i="2"/>
  <c r="L278" i="2"/>
  <c r="S278" i="2"/>
  <c r="K278" i="2"/>
  <c r="R278" i="2"/>
  <c r="Q278" i="2"/>
  <c r="P278" i="2"/>
  <c r="O278" i="2"/>
  <c r="N278" i="2"/>
  <c r="M278" i="2"/>
  <c r="E278" i="2"/>
  <c r="D278" i="2"/>
  <c r="C278" i="2"/>
  <c r="L277" i="2"/>
  <c r="S277" i="2"/>
  <c r="K277" i="2"/>
  <c r="R277" i="2"/>
  <c r="Q277" i="2"/>
  <c r="P277" i="2"/>
  <c r="O277" i="2"/>
  <c r="N277" i="2"/>
  <c r="M277" i="2"/>
  <c r="E277" i="2"/>
  <c r="D277" i="2"/>
  <c r="C277" i="2"/>
  <c r="L276" i="2"/>
  <c r="S276" i="2"/>
  <c r="K276" i="2"/>
  <c r="R276" i="2"/>
  <c r="Q276" i="2"/>
  <c r="P276" i="2"/>
  <c r="O276" i="2"/>
  <c r="N276" i="2"/>
  <c r="M276" i="2"/>
  <c r="E276" i="2"/>
  <c r="D276" i="2"/>
  <c r="C276" i="2"/>
  <c r="L275" i="2"/>
  <c r="S275" i="2"/>
  <c r="K275" i="2"/>
  <c r="R275" i="2"/>
  <c r="Q275" i="2"/>
  <c r="P275" i="2"/>
  <c r="O275" i="2"/>
  <c r="N275" i="2"/>
  <c r="M275" i="2"/>
  <c r="E275" i="2"/>
  <c r="D275" i="2"/>
  <c r="C275" i="2"/>
  <c r="L274" i="2"/>
  <c r="S274" i="2"/>
  <c r="K274" i="2"/>
  <c r="R274" i="2"/>
  <c r="Q274" i="2"/>
  <c r="P274" i="2"/>
  <c r="O274" i="2"/>
  <c r="N274" i="2"/>
  <c r="M274" i="2"/>
  <c r="E274" i="2"/>
  <c r="D274" i="2"/>
  <c r="C274" i="2"/>
  <c r="L273" i="2"/>
  <c r="S273" i="2"/>
  <c r="K273" i="2"/>
  <c r="R273" i="2"/>
  <c r="Q273" i="2"/>
  <c r="P273" i="2"/>
  <c r="O273" i="2"/>
  <c r="N273" i="2"/>
  <c r="M273" i="2"/>
  <c r="E273" i="2"/>
  <c r="D273" i="2"/>
  <c r="C273" i="2"/>
  <c r="L272" i="2"/>
  <c r="S272" i="2"/>
  <c r="K272" i="2"/>
  <c r="R272" i="2"/>
  <c r="Q272" i="2"/>
  <c r="P272" i="2"/>
  <c r="O272" i="2"/>
  <c r="N272" i="2"/>
  <c r="M272" i="2"/>
  <c r="E272" i="2"/>
  <c r="D272" i="2"/>
  <c r="C272" i="2"/>
  <c r="L271" i="2"/>
  <c r="S271" i="2"/>
  <c r="K271" i="2"/>
  <c r="R271" i="2"/>
  <c r="Q271" i="2"/>
  <c r="P271" i="2"/>
  <c r="O271" i="2"/>
  <c r="N271" i="2"/>
  <c r="M271" i="2"/>
  <c r="E271" i="2"/>
  <c r="D271" i="2"/>
  <c r="C271" i="2"/>
  <c r="L270" i="2"/>
  <c r="S270" i="2"/>
  <c r="K270" i="2"/>
  <c r="R270" i="2"/>
  <c r="Q270" i="2"/>
  <c r="P270" i="2"/>
  <c r="O270" i="2"/>
  <c r="N270" i="2"/>
  <c r="M270" i="2"/>
  <c r="E270" i="2"/>
  <c r="D270" i="2"/>
  <c r="C270" i="2"/>
  <c r="L269" i="2"/>
  <c r="S269" i="2"/>
  <c r="K269" i="2"/>
  <c r="R269" i="2"/>
  <c r="Q269" i="2"/>
  <c r="P269" i="2"/>
  <c r="O269" i="2"/>
  <c r="N269" i="2"/>
  <c r="M269" i="2"/>
  <c r="E269" i="2"/>
  <c r="D269" i="2"/>
  <c r="C269" i="2"/>
  <c r="L268" i="2"/>
  <c r="S268" i="2"/>
  <c r="K268" i="2"/>
  <c r="R268" i="2"/>
  <c r="Q268" i="2"/>
  <c r="P268" i="2"/>
  <c r="O268" i="2"/>
  <c r="N268" i="2"/>
  <c r="M268" i="2"/>
  <c r="E268" i="2"/>
  <c r="D268" i="2"/>
  <c r="C268" i="2"/>
  <c r="L267" i="2"/>
  <c r="S267" i="2"/>
  <c r="K267" i="2"/>
  <c r="R267" i="2"/>
  <c r="Q267" i="2"/>
  <c r="P267" i="2"/>
  <c r="O267" i="2"/>
  <c r="N267" i="2"/>
  <c r="M267" i="2"/>
  <c r="E267" i="2"/>
  <c r="D267" i="2"/>
  <c r="C267" i="2"/>
  <c r="L266" i="2"/>
  <c r="S266" i="2"/>
  <c r="K266" i="2"/>
  <c r="R266" i="2"/>
  <c r="Q266" i="2"/>
  <c r="P266" i="2"/>
  <c r="O266" i="2"/>
  <c r="N266" i="2"/>
  <c r="M266" i="2"/>
  <c r="E266" i="2"/>
  <c r="D266" i="2"/>
  <c r="C266" i="2"/>
  <c r="L265" i="2"/>
  <c r="S265" i="2"/>
  <c r="K265" i="2"/>
  <c r="R265" i="2"/>
  <c r="Q265" i="2"/>
  <c r="P265" i="2"/>
  <c r="O265" i="2"/>
  <c r="N265" i="2"/>
  <c r="M265" i="2"/>
  <c r="E265" i="2"/>
  <c r="D265" i="2"/>
  <c r="C265" i="2"/>
  <c r="L264" i="2"/>
  <c r="S264" i="2"/>
  <c r="K264" i="2"/>
  <c r="R264" i="2"/>
  <c r="Q264" i="2"/>
  <c r="P264" i="2"/>
  <c r="O264" i="2"/>
  <c r="N264" i="2"/>
  <c r="M264" i="2"/>
  <c r="E264" i="2"/>
  <c r="D264" i="2"/>
  <c r="C264" i="2"/>
  <c r="L263" i="2"/>
  <c r="S263" i="2"/>
  <c r="K263" i="2"/>
  <c r="R263" i="2"/>
  <c r="Q263" i="2"/>
  <c r="P263" i="2"/>
  <c r="O263" i="2"/>
  <c r="N263" i="2"/>
  <c r="M263" i="2"/>
  <c r="E263" i="2"/>
  <c r="D263" i="2"/>
  <c r="C263" i="2"/>
  <c r="L262" i="2"/>
  <c r="S262" i="2"/>
  <c r="K262" i="2"/>
  <c r="R262" i="2"/>
  <c r="Q262" i="2"/>
  <c r="P262" i="2"/>
  <c r="O262" i="2"/>
  <c r="N262" i="2"/>
  <c r="M262" i="2"/>
  <c r="E262" i="2"/>
  <c r="D262" i="2"/>
  <c r="C262" i="2"/>
  <c r="L261" i="2"/>
  <c r="S261" i="2"/>
  <c r="K261" i="2"/>
  <c r="R261" i="2"/>
  <c r="Q261" i="2"/>
  <c r="P261" i="2"/>
  <c r="O261" i="2"/>
  <c r="N261" i="2"/>
  <c r="M261" i="2"/>
  <c r="E261" i="2"/>
  <c r="D261" i="2"/>
  <c r="C261" i="2"/>
  <c r="L260" i="2"/>
  <c r="S260" i="2"/>
  <c r="K260" i="2"/>
  <c r="R260" i="2"/>
  <c r="Q260" i="2"/>
  <c r="P260" i="2"/>
  <c r="O260" i="2"/>
  <c r="N260" i="2"/>
  <c r="M260" i="2"/>
  <c r="E260" i="2"/>
  <c r="D260" i="2"/>
  <c r="C260" i="2"/>
  <c r="L259" i="2"/>
  <c r="S259" i="2"/>
  <c r="K259" i="2"/>
  <c r="R259" i="2"/>
  <c r="Q259" i="2"/>
  <c r="P259" i="2"/>
  <c r="O259" i="2"/>
  <c r="N259" i="2"/>
  <c r="M259" i="2"/>
  <c r="E259" i="2"/>
  <c r="D259" i="2"/>
  <c r="C259" i="2"/>
  <c r="L258" i="2"/>
  <c r="S258" i="2"/>
  <c r="K258" i="2"/>
  <c r="R258" i="2"/>
  <c r="Q258" i="2"/>
  <c r="P258" i="2"/>
  <c r="O258" i="2"/>
  <c r="N258" i="2"/>
  <c r="M258" i="2"/>
  <c r="E258" i="2"/>
  <c r="D258" i="2"/>
  <c r="C258" i="2"/>
  <c r="L257" i="2"/>
  <c r="S257" i="2"/>
  <c r="K257" i="2"/>
  <c r="R257" i="2"/>
  <c r="Q257" i="2"/>
  <c r="P257" i="2"/>
  <c r="O257" i="2"/>
  <c r="N257" i="2"/>
  <c r="M257" i="2"/>
  <c r="E257" i="2"/>
  <c r="D257" i="2"/>
  <c r="C257" i="2"/>
  <c r="L256" i="2"/>
  <c r="S256" i="2"/>
  <c r="K256" i="2"/>
  <c r="R256" i="2"/>
  <c r="Q256" i="2"/>
  <c r="P256" i="2"/>
  <c r="O256" i="2"/>
  <c r="N256" i="2"/>
  <c r="M256" i="2"/>
  <c r="E256" i="2"/>
  <c r="D256" i="2"/>
  <c r="C256" i="2"/>
  <c r="L255" i="2"/>
  <c r="S255" i="2"/>
  <c r="K255" i="2"/>
  <c r="R255" i="2"/>
  <c r="Q255" i="2"/>
  <c r="P255" i="2"/>
  <c r="O255" i="2"/>
  <c r="N255" i="2"/>
  <c r="M255" i="2"/>
  <c r="E255" i="2"/>
  <c r="D255" i="2"/>
  <c r="C255" i="2"/>
  <c r="L254" i="2"/>
  <c r="S254" i="2"/>
  <c r="K254" i="2"/>
  <c r="R254" i="2"/>
  <c r="Q254" i="2"/>
  <c r="P254" i="2"/>
  <c r="O254" i="2"/>
  <c r="N254" i="2"/>
  <c r="M254" i="2"/>
  <c r="E254" i="2"/>
  <c r="D254" i="2"/>
  <c r="C254" i="2"/>
  <c r="L253" i="2"/>
  <c r="S253" i="2"/>
  <c r="K253" i="2"/>
  <c r="R253" i="2"/>
  <c r="Q253" i="2"/>
  <c r="P253" i="2"/>
  <c r="O253" i="2"/>
  <c r="N253" i="2"/>
  <c r="M253" i="2"/>
  <c r="E253" i="2"/>
  <c r="D253" i="2"/>
  <c r="C253" i="2"/>
  <c r="L252" i="2"/>
  <c r="S252" i="2"/>
  <c r="K252" i="2"/>
  <c r="R252" i="2"/>
  <c r="Q252" i="2"/>
  <c r="P252" i="2"/>
  <c r="O252" i="2"/>
  <c r="N252" i="2"/>
  <c r="M252" i="2"/>
  <c r="E252" i="2"/>
  <c r="D252" i="2"/>
  <c r="C252" i="2"/>
  <c r="L251" i="2"/>
  <c r="S251" i="2"/>
  <c r="K251" i="2"/>
  <c r="R251" i="2"/>
  <c r="Q251" i="2"/>
  <c r="P251" i="2"/>
  <c r="O251" i="2"/>
  <c r="N251" i="2"/>
  <c r="M251" i="2"/>
  <c r="E251" i="2"/>
  <c r="D251" i="2"/>
  <c r="C251" i="2"/>
  <c r="L250" i="2"/>
  <c r="S250" i="2"/>
  <c r="K250" i="2"/>
  <c r="R250" i="2"/>
  <c r="Q250" i="2"/>
  <c r="P250" i="2"/>
  <c r="O250" i="2"/>
  <c r="N250" i="2"/>
  <c r="M250" i="2"/>
  <c r="E250" i="2"/>
  <c r="D250" i="2"/>
  <c r="C250" i="2"/>
  <c r="L249" i="2"/>
  <c r="S249" i="2"/>
  <c r="K249" i="2"/>
  <c r="R249" i="2"/>
  <c r="Q249" i="2"/>
  <c r="P249" i="2"/>
  <c r="O249" i="2"/>
  <c r="N249" i="2"/>
  <c r="M249" i="2"/>
  <c r="E249" i="2"/>
  <c r="D249" i="2"/>
  <c r="C249" i="2"/>
  <c r="L248" i="2"/>
  <c r="S248" i="2"/>
  <c r="K248" i="2"/>
  <c r="R248" i="2"/>
  <c r="Q248" i="2"/>
  <c r="P248" i="2"/>
  <c r="O248" i="2"/>
  <c r="N248" i="2"/>
  <c r="M248" i="2"/>
  <c r="E248" i="2"/>
  <c r="D248" i="2"/>
  <c r="C248" i="2"/>
  <c r="L247" i="2"/>
  <c r="S247" i="2"/>
  <c r="K247" i="2"/>
  <c r="R247" i="2"/>
  <c r="Q247" i="2"/>
  <c r="P247" i="2"/>
  <c r="O247" i="2"/>
  <c r="N247" i="2"/>
  <c r="M247" i="2"/>
  <c r="E247" i="2"/>
  <c r="D247" i="2"/>
  <c r="C247" i="2"/>
  <c r="L246" i="2"/>
  <c r="S246" i="2"/>
  <c r="K246" i="2"/>
  <c r="R246" i="2"/>
  <c r="Q246" i="2"/>
  <c r="P246" i="2"/>
  <c r="O246" i="2"/>
  <c r="N246" i="2"/>
  <c r="M246" i="2"/>
  <c r="E246" i="2"/>
  <c r="D246" i="2"/>
  <c r="C246" i="2"/>
  <c r="L245" i="2"/>
  <c r="S245" i="2"/>
  <c r="K245" i="2"/>
  <c r="R245" i="2"/>
  <c r="Q245" i="2"/>
  <c r="P245" i="2"/>
  <c r="O245" i="2"/>
  <c r="N245" i="2"/>
  <c r="M245" i="2"/>
  <c r="E245" i="2"/>
  <c r="D245" i="2"/>
  <c r="C245" i="2"/>
  <c r="L244" i="2"/>
  <c r="S244" i="2"/>
  <c r="K244" i="2"/>
  <c r="R244" i="2"/>
  <c r="Q244" i="2"/>
  <c r="P244" i="2"/>
  <c r="O244" i="2"/>
  <c r="N244" i="2"/>
  <c r="M244" i="2"/>
  <c r="E244" i="2"/>
  <c r="D244" i="2"/>
  <c r="C244" i="2"/>
  <c r="L243" i="2"/>
  <c r="S243" i="2"/>
  <c r="K243" i="2"/>
  <c r="R243" i="2"/>
  <c r="Q243" i="2"/>
  <c r="P243" i="2"/>
  <c r="O243" i="2"/>
  <c r="N243" i="2"/>
  <c r="M243" i="2"/>
  <c r="E243" i="2"/>
  <c r="D243" i="2"/>
  <c r="C243" i="2"/>
  <c r="L242" i="2"/>
  <c r="S242" i="2"/>
  <c r="K242" i="2"/>
  <c r="R242" i="2"/>
  <c r="Q242" i="2"/>
  <c r="P242" i="2"/>
  <c r="O242" i="2"/>
  <c r="N242" i="2"/>
  <c r="M242" i="2"/>
  <c r="E242" i="2"/>
  <c r="D242" i="2"/>
  <c r="C242" i="2"/>
  <c r="L241" i="2"/>
  <c r="S241" i="2"/>
  <c r="K241" i="2"/>
  <c r="R241" i="2"/>
  <c r="Q241" i="2"/>
  <c r="P241" i="2"/>
  <c r="O241" i="2"/>
  <c r="N241" i="2"/>
  <c r="M241" i="2"/>
  <c r="E241" i="2"/>
  <c r="D241" i="2"/>
  <c r="C241" i="2"/>
  <c r="L240" i="2"/>
  <c r="S240" i="2"/>
  <c r="K240" i="2"/>
  <c r="R240" i="2"/>
  <c r="Q240" i="2"/>
  <c r="P240" i="2"/>
  <c r="O240" i="2"/>
  <c r="N240" i="2"/>
  <c r="M240" i="2"/>
  <c r="E240" i="2"/>
  <c r="D240" i="2"/>
  <c r="C240" i="2"/>
  <c r="L239" i="2"/>
  <c r="S239" i="2"/>
  <c r="K239" i="2"/>
  <c r="R239" i="2"/>
  <c r="Q239" i="2"/>
  <c r="P239" i="2"/>
  <c r="O239" i="2"/>
  <c r="N239" i="2"/>
  <c r="M239" i="2"/>
  <c r="E239" i="2"/>
  <c r="D239" i="2"/>
  <c r="C239" i="2"/>
  <c r="L238" i="2"/>
  <c r="S238" i="2"/>
  <c r="K238" i="2"/>
  <c r="R238" i="2"/>
  <c r="Q238" i="2"/>
  <c r="P238" i="2"/>
  <c r="O238" i="2"/>
  <c r="N238" i="2"/>
  <c r="M238" i="2"/>
  <c r="E238" i="2"/>
  <c r="D238" i="2"/>
  <c r="C238" i="2"/>
  <c r="L237" i="2"/>
  <c r="S237" i="2"/>
  <c r="K237" i="2"/>
  <c r="R237" i="2"/>
  <c r="Q237" i="2"/>
  <c r="P237" i="2"/>
  <c r="O237" i="2"/>
  <c r="N237" i="2"/>
  <c r="M237" i="2"/>
  <c r="E237" i="2"/>
  <c r="D237" i="2"/>
  <c r="C237" i="2"/>
  <c r="L236" i="2"/>
  <c r="S236" i="2"/>
  <c r="K236" i="2"/>
  <c r="R236" i="2"/>
  <c r="Q236" i="2"/>
  <c r="P236" i="2"/>
  <c r="O236" i="2"/>
  <c r="N236" i="2"/>
  <c r="M236" i="2"/>
  <c r="E236" i="2"/>
  <c r="D236" i="2"/>
  <c r="C236" i="2"/>
  <c r="L235" i="2"/>
  <c r="S235" i="2"/>
  <c r="K235" i="2"/>
  <c r="R235" i="2"/>
  <c r="Q235" i="2"/>
  <c r="P235" i="2"/>
  <c r="O235" i="2"/>
  <c r="N235" i="2"/>
  <c r="M235" i="2"/>
  <c r="E235" i="2"/>
  <c r="D235" i="2"/>
  <c r="C235" i="2"/>
  <c r="L234" i="2"/>
  <c r="S234" i="2"/>
  <c r="K234" i="2"/>
  <c r="R234" i="2"/>
  <c r="Q234" i="2"/>
  <c r="P234" i="2"/>
  <c r="O234" i="2"/>
  <c r="N234" i="2"/>
  <c r="M234" i="2"/>
  <c r="E234" i="2"/>
  <c r="D234" i="2"/>
  <c r="C234" i="2"/>
  <c r="L233" i="2"/>
  <c r="S233" i="2"/>
  <c r="K233" i="2"/>
  <c r="R233" i="2"/>
  <c r="Q233" i="2"/>
  <c r="P233" i="2"/>
  <c r="O233" i="2"/>
  <c r="N233" i="2"/>
  <c r="M233" i="2"/>
  <c r="E233" i="2"/>
  <c r="D233" i="2"/>
  <c r="C233" i="2"/>
  <c r="L232" i="2"/>
  <c r="S232" i="2"/>
  <c r="K232" i="2"/>
  <c r="R232" i="2"/>
  <c r="Q232" i="2"/>
  <c r="P232" i="2"/>
  <c r="O232" i="2"/>
  <c r="N232" i="2"/>
  <c r="M232" i="2"/>
  <c r="E232" i="2"/>
  <c r="D232" i="2"/>
  <c r="C232" i="2"/>
  <c r="L231" i="2"/>
  <c r="S231" i="2"/>
  <c r="K231" i="2"/>
  <c r="R231" i="2"/>
  <c r="Q231" i="2"/>
  <c r="P231" i="2"/>
  <c r="O231" i="2"/>
  <c r="N231" i="2"/>
  <c r="M231" i="2"/>
  <c r="E231" i="2"/>
  <c r="D231" i="2"/>
  <c r="C231" i="2"/>
  <c r="L230" i="2"/>
  <c r="S230" i="2"/>
  <c r="K230" i="2"/>
  <c r="R230" i="2"/>
  <c r="Q230" i="2"/>
  <c r="P230" i="2"/>
  <c r="O230" i="2"/>
  <c r="N230" i="2"/>
  <c r="M230" i="2"/>
  <c r="E230" i="2"/>
  <c r="D230" i="2"/>
  <c r="C230" i="2"/>
  <c r="L229" i="2"/>
  <c r="S229" i="2"/>
  <c r="K229" i="2"/>
  <c r="R229" i="2"/>
  <c r="Q229" i="2"/>
  <c r="P229" i="2"/>
  <c r="O229" i="2"/>
  <c r="N229" i="2"/>
  <c r="M229" i="2"/>
  <c r="E229" i="2"/>
  <c r="D229" i="2"/>
  <c r="C229" i="2"/>
  <c r="L228" i="2"/>
  <c r="S228" i="2"/>
  <c r="K228" i="2"/>
  <c r="R228" i="2"/>
  <c r="Q228" i="2"/>
  <c r="P228" i="2"/>
  <c r="O228" i="2"/>
  <c r="N228" i="2"/>
  <c r="M228" i="2"/>
  <c r="E228" i="2"/>
  <c r="D228" i="2"/>
  <c r="C228" i="2"/>
  <c r="L227" i="2"/>
  <c r="S227" i="2"/>
  <c r="K227" i="2"/>
  <c r="R227" i="2"/>
  <c r="Q227" i="2"/>
  <c r="P227" i="2"/>
  <c r="O227" i="2"/>
  <c r="N227" i="2"/>
  <c r="M227" i="2"/>
  <c r="E227" i="2"/>
  <c r="D227" i="2"/>
  <c r="C227" i="2"/>
  <c r="L226" i="2"/>
  <c r="S226" i="2"/>
  <c r="K226" i="2"/>
  <c r="R226" i="2"/>
  <c r="Q226" i="2"/>
  <c r="P226" i="2"/>
  <c r="O226" i="2"/>
  <c r="N226" i="2"/>
  <c r="M226" i="2"/>
  <c r="E226" i="2"/>
  <c r="D226" i="2"/>
  <c r="C226" i="2"/>
  <c r="L225" i="2"/>
  <c r="S225" i="2"/>
  <c r="K225" i="2"/>
  <c r="R225" i="2"/>
  <c r="Q225" i="2"/>
  <c r="P225" i="2"/>
  <c r="O225" i="2"/>
  <c r="N225" i="2"/>
  <c r="M225" i="2"/>
  <c r="E225" i="2"/>
  <c r="D225" i="2"/>
  <c r="C225" i="2"/>
  <c r="L224" i="2"/>
  <c r="S224" i="2"/>
  <c r="K224" i="2"/>
  <c r="R224" i="2"/>
  <c r="Q224" i="2"/>
  <c r="P224" i="2"/>
  <c r="O224" i="2"/>
  <c r="N224" i="2"/>
  <c r="M224" i="2"/>
  <c r="E224" i="2"/>
  <c r="D224" i="2"/>
  <c r="C224" i="2"/>
  <c r="L223" i="2"/>
  <c r="S223" i="2"/>
  <c r="K223" i="2"/>
  <c r="R223" i="2"/>
  <c r="Q223" i="2"/>
  <c r="P223" i="2"/>
  <c r="O223" i="2"/>
  <c r="N223" i="2"/>
  <c r="M223" i="2"/>
  <c r="E223" i="2"/>
  <c r="D223" i="2"/>
  <c r="C223" i="2"/>
  <c r="L222" i="2"/>
  <c r="S222" i="2"/>
  <c r="K222" i="2"/>
  <c r="R222" i="2"/>
  <c r="Q222" i="2"/>
  <c r="P222" i="2"/>
  <c r="O222" i="2"/>
  <c r="N222" i="2"/>
  <c r="M222" i="2"/>
  <c r="E222" i="2"/>
  <c r="D222" i="2"/>
  <c r="C222" i="2"/>
  <c r="L221" i="2"/>
  <c r="S221" i="2"/>
  <c r="K221" i="2"/>
  <c r="R221" i="2"/>
  <c r="Q221" i="2"/>
  <c r="P221" i="2"/>
  <c r="O221" i="2"/>
  <c r="N221" i="2"/>
  <c r="M221" i="2"/>
  <c r="E221" i="2"/>
  <c r="D221" i="2"/>
  <c r="C221" i="2"/>
  <c r="L220" i="2"/>
  <c r="S220" i="2"/>
  <c r="K220" i="2"/>
  <c r="R220" i="2"/>
  <c r="Q220" i="2"/>
  <c r="P220" i="2"/>
  <c r="O220" i="2"/>
  <c r="N220" i="2"/>
  <c r="M220" i="2"/>
  <c r="E220" i="2"/>
  <c r="D220" i="2"/>
  <c r="C220" i="2"/>
  <c r="L219" i="2"/>
  <c r="S219" i="2"/>
  <c r="K219" i="2"/>
  <c r="R219" i="2"/>
  <c r="Q219" i="2"/>
  <c r="P219" i="2"/>
  <c r="O219" i="2"/>
  <c r="N219" i="2"/>
  <c r="M219" i="2"/>
  <c r="E219" i="2"/>
  <c r="D219" i="2"/>
  <c r="C219" i="2"/>
  <c r="L218" i="2"/>
  <c r="S218" i="2"/>
  <c r="K218" i="2"/>
  <c r="R218" i="2"/>
  <c r="Q218" i="2"/>
  <c r="P218" i="2"/>
  <c r="O218" i="2"/>
  <c r="N218" i="2"/>
  <c r="M218" i="2"/>
  <c r="E218" i="2"/>
  <c r="D218" i="2"/>
  <c r="C218" i="2"/>
  <c r="L217" i="2"/>
  <c r="S217" i="2"/>
  <c r="K217" i="2"/>
  <c r="R217" i="2"/>
  <c r="Q217" i="2"/>
  <c r="P217" i="2"/>
  <c r="O217" i="2"/>
  <c r="N217" i="2"/>
  <c r="M217" i="2"/>
  <c r="E217" i="2"/>
  <c r="D217" i="2"/>
  <c r="C217" i="2"/>
  <c r="L216" i="2"/>
  <c r="S216" i="2"/>
  <c r="K216" i="2"/>
  <c r="R216" i="2"/>
  <c r="Q216" i="2"/>
  <c r="P216" i="2"/>
  <c r="O216" i="2"/>
  <c r="N216" i="2"/>
  <c r="M216" i="2"/>
  <c r="E216" i="2"/>
  <c r="D216" i="2"/>
  <c r="C216" i="2"/>
  <c r="L215" i="2"/>
  <c r="S215" i="2"/>
  <c r="K215" i="2"/>
  <c r="R215" i="2"/>
  <c r="Q215" i="2"/>
  <c r="P215" i="2"/>
  <c r="O215" i="2"/>
  <c r="N215" i="2"/>
  <c r="M215" i="2"/>
  <c r="E215" i="2"/>
  <c r="D215" i="2"/>
  <c r="C215" i="2"/>
  <c r="L214" i="2"/>
  <c r="S214" i="2"/>
  <c r="K214" i="2"/>
  <c r="R214" i="2"/>
  <c r="Q214" i="2"/>
  <c r="P214" i="2"/>
  <c r="O214" i="2"/>
  <c r="N214" i="2"/>
  <c r="M214" i="2"/>
  <c r="E214" i="2"/>
  <c r="D214" i="2"/>
  <c r="C214" i="2"/>
  <c r="L213" i="2"/>
  <c r="S213" i="2"/>
  <c r="K213" i="2"/>
  <c r="R213" i="2"/>
  <c r="Q213" i="2"/>
  <c r="P213" i="2"/>
  <c r="O213" i="2"/>
  <c r="N213" i="2"/>
  <c r="M213" i="2"/>
  <c r="E213" i="2"/>
  <c r="D213" i="2"/>
  <c r="C213" i="2"/>
  <c r="L212" i="2"/>
  <c r="S212" i="2"/>
  <c r="K212" i="2"/>
  <c r="R212" i="2"/>
  <c r="Q212" i="2"/>
  <c r="P212" i="2"/>
  <c r="O212" i="2"/>
  <c r="N212" i="2"/>
  <c r="M212" i="2"/>
  <c r="E212" i="2"/>
  <c r="D212" i="2"/>
  <c r="C212" i="2"/>
  <c r="L211" i="2"/>
  <c r="S211" i="2"/>
  <c r="K211" i="2"/>
  <c r="R211" i="2"/>
  <c r="Q211" i="2"/>
  <c r="P211" i="2"/>
  <c r="O211" i="2"/>
  <c r="N211" i="2"/>
  <c r="M211" i="2"/>
  <c r="E211" i="2"/>
  <c r="D211" i="2"/>
  <c r="C211" i="2"/>
  <c r="L210" i="2"/>
  <c r="S210" i="2"/>
  <c r="K210" i="2"/>
  <c r="R210" i="2"/>
  <c r="Q210" i="2"/>
  <c r="P210" i="2"/>
  <c r="O210" i="2"/>
  <c r="N210" i="2"/>
  <c r="M210" i="2"/>
  <c r="E210" i="2"/>
  <c r="D210" i="2"/>
  <c r="C210" i="2"/>
  <c r="L209" i="2"/>
  <c r="S209" i="2"/>
  <c r="K209" i="2"/>
  <c r="R209" i="2"/>
  <c r="Q209" i="2"/>
  <c r="P209" i="2"/>
  <c r="O209" i="2"/>
  <c r="N209" i="2"/>
  <c r="M209" i="2"/>
  <c r="E209" i="2"/>
  <c r="D209" i="2"/>
  <c r="C209" i="2"/>
  <c r="L208" i="2"/>
  <c r="S208" i="2"/>
  <c r="K208" i="2"/>
  <c r="R208" i="2"/>
  <c r="Q208" i="2"/>
  <c r="P208" i="2"/>
  <c r="O208" i="2"/>
  <c r="N208" i="2"/>
  <c r="M208" i="2"/>
  <c r="E208" i="2"/>
  <c r="D208" i="2"/>
  <c r="C208" i="2"/>
  <c r="L207" i="2"/>
  <c r="S207" i="2"/>
  <c r="K207" i="2"/>
  <c r="R207" i="2"/>
  <c r="Q207" i="2"/>
  <c r="P207" i="2"/>
  <c r="O207" i="2"/>
  <c r="N207" i="2"/>
  <c r="M207" i="2"/>
  <c r="E207" i="2"/>
  <c r="D207" i="2"/>
  <c r="C207" i="2"/>
  <c r="L206" i="2"/>
  <c r="S206" i="2"/>
  <c r="K206" i="2"/>
  <c r="R206" i="2"/>
  <c r="Q206" i="2"/>
  <c r="P206" i="2"/>
  <c r="O206" i="2"/>
  <c r="N206" i="2"/>
  <c r="M206" i="2"/>
  <c r="E206" i="2"/>
  <c r="D206" i="2"/>
  <c r="C206" i="2"/>
  <c r="L205" i="2"/>
  <c r="S205" i="2"/>
  <c r="K205" i="2"/>
  <c r="R205" i="2"/>
  <c r="Q205" i="2"/>
  <c r="P205" i="2"/>
  <c r="O205" i="2"/>
  <c r="N205" i="2"/>
  <c r="M205" i="2"/>
  <c r="E205" i="2"/>
  <c r="D205" i="2"/>
  <c r="C205" i="2"/>
  <c r="L204" i="2"/>
  <c r="S204" i="2"/>
  <c r="K204" i="2"/>
  <c r="R204" i="2"/>
  <c r="Q204" i="2"/>
  <c r="P204" i="2"/>
  <c r="O204" i="2"/>
  <c r="N204" i="2"/>
  <c r="M204" i="2"/>
  <c r="E204" i="2"/>
  <c r="D204" i="2"/>
  <c r="C204" i="2"/>
  <c r="L203" i="2"/>
  <c r="S203" i="2"/>
  <c r="K203" i="2"/>
  <c r="R203" i="2"/>
  <c r="Q203" i="2"/>
  <c r="P203" i="2"/>
  <c r="O203" i="2"/>
  <c r="N203" i="2"/>
  <c r="M203" i="2"/>
  <c r="E203" i="2"/>
  <c r="D203" i="2"/>
  <c r="C203" i="2"/>
  <c r="L202" i="2"/>
  <c r="S202" i="2"/>
  <c r="K202" i="2"/>
  <c r="R202" i="2"/>
  <c r="Q202" i="2"/>
  <c r="P202" i="2"/>
  <c r="O202" i="2"/>
  <c r="N202" i="2"/>
  <c r="M202" i="2"/>
  <c r="E202" i="2"/>
  <c r="D202" i="2"/>
  <c r="C202" i="2"/>
  <c r="L201" i="2"/>
  <c r="S201" i="2"/>
  <c r="K201" i="2"/>
  <c r="R201" i="2"/>
  <c r="Q201" i="2"/>
  <c r="P201" i="2"/>
  <c r="O201" i="2"/>
  <c r="N201" i="2"/>
  <c r="M201" i="2"/>
  <c r="E201" i="2"/>
  <c r="D201" i="2"/>
  <c r="C201" i="2"/>
  <c r="L200" i="2"/>
  <c r="S200" i="2"/>
  <c r="K200" i="2"/>
  <c r="R200" i="2"/>
  <c r="Q200" i="2"/>
  <c r="P200" i="2"/>
  <c r="O200" i="2"/>
  <c r="N200" i="2"/>
  <c r="M200" i="2"/>
  <c r="E200" i="2"/>
  <c r="D200" i="2"/>
  <c r="C200" i="2"/>
  <c r="L199" i="2"/>
  <c r="S199" i="2"/>
  <c r="K199" i="2"/>
  <c r="R199" i="2"/>
  <c r="Q199" i="2"/>
  <c r="P199" i="2"/>
  <c r="O199" i="2"/>
  <c r="N199" i="2"/>
  <c r="M199" i="2"/>
  <c r="E199" i="2"/>
  <c r="D199" i="2"/>
  <c r="C199" i="2"/>
  <c r="L198" i="2"/>
  <c r="S198" i="2"/>
  <c r="K198" i="2"/>
  <c r="R198" i="2"/>
  <c r="Q198" i="2"/>
  <c r="P198" i="2"/>
  <c r="O198" i="2"/>
  <c r="N198" i="2"/>
  <c r="M198" i="2"/>
  <c r="E198" i="2"/>
  <c r="D198" i="2"/>
  <c r="C198" i="2"/>
  <c r="L197" i="2"/>
  <c r="S197" i="2"/>
  <c r="K197" i="2"/>
  <c r="R197" i="2"/>
  <c r="Q197" i="2"/>
  <c r="P197" i="2"/>
  <c r="O197" i="2"/>
  <c r="N197" i="2"/>
  <c r="M197" i="2"/>
  <c r="E197" i="2"/>
  <c r="D197" i="2"/>
  <c r="C197" i="2"/>
  <c r="L196" i="2"/>
  <c r="S196" i="2"/>
  <c r="K196" i="2"/>
  <c r="R196" i="2"/>
  <c r="Q196" i="2"/>
  <c r="P196" i="2"/>
  <c r="O196" i="2"/>
  <c r="N196" i="2"/>
  <c r="M196" i="2"/>
  <c r="E196" i="2"/>
  <c r="D196" i="2"/>
  <c r="C196" i="2"/>
  <c r="L195" i="2"/>
  <c r="S195" i="2"/>
  <c r="K195" i="2"/>
  <c r="R195" i="2"/>
  <c r="Q195" i="2"/>
  <c r="P195" i="2"/>
  <c r="O195" i="2"/>
  <c r="N195" i="2"/>
  <c r="M195" i="2"/>
  <c r="E195" i="2"/>
  <c r="D195" i="2"/>
  <c r="C195" i="2"/>
  <c r="L194" i="2"/>
  <c r="S194" i="2"/>
  <c r="K194" i="2"/>
  <c r="R194" i="2"/>
  <c r="Q194" i="2"/>
  <c r="P194" i="2"/>
  <c r="O194" i="2"/>
  <c r="N194" i="2"/>
  <c r="M194" i="2"/>
  <c r="E194" i="2"/>
  <c r="D194" i="2"/>
  <c r="C194" i="2"/>
  <c r="L193" i="2"/>
  <c r="S193" i="2"/>
  <c r="K193" i="2"/>
  <c r="R193" i="2"/>
  <c r="Q193" i="2"/>
  <c r="P193" i="2"/>
  <c r="O193" i="2"/>
  <c r="N193" i="2"/>
  <c r="M193" i="2"/>
  <c r="E193" i="2"/>
  <c r="D193" i="2"/>
  <c r="C193" i="2"/>
  <c r="L192" i="2"/>
  <c r="S192" i="2"/>
  <c r="K192" i="2"/>
  <c r="R192" i="2"/>
  <c r="Q192" i="2"/>
  <c r="P192" i="2"/>
  <c r="O192" i="2"/>
  <c r="N192" i="2"/>
  <c r="M192" i="2"/>
  <c r="E192" i="2"/>
  <c r="D192" i="2"/>
  <c r="C192" i="2"/>
  <c r="L191" i="2"/>
  <c r="S191" i="2"/>
  <c r="K191" i="2"/>
  <c r="R191" i="2"/>
  <c r="Q191" i="2"/>
  <c r="P191" i="2"/>
  <c r="O191" i="2"/>
  <c r="N191" i="2"/>
  <c r="M191" i="2"/>
  <c r="E191" i="2"/>
  <c r="D191" i="2"/>
  <c r="C191" i="2"/>
  <c r="L190" i="2"/>
  <c r="S190" i="2"/>
  <c r="K190" i="2"/>
  <c r="R190" i="2"/>
  <c r="Q190" i="2"/>
  <c r="P190" i="2"/>
  <c r="O190" i="2"/>
  <c r="N190" i="2"/>
  <c r="M190" i="2"/>
  <c r="E190" i="2"/>
  <c r="D190" i="2"/>
  <c r="C190" i="2"/>
  <c r="L189" i="2"/>
  <c r="S189" i="2"/>
  <c r="K189" i="2"/>
  <c r="R189" i="2"/>
  <c r="Q189" i="2"/>
  <c r="P189" i="2"/>
  <c r="O189" i="2"/>
  <c r="N189" i="2"/>
  <c r="M189" i="2"/>
  <c r="E189" i="2"/>
  <c r="D189" i="2"/>
  <c r="C189" i="2"/>
  <c r="L188" i="2"/>
  <c r="S188" i="2"/>
  <c r="K188" i="2"/>
  <c r="R188" i="2"/>
  <c r="Q188" i="2"/>
  <c r="P188" i="2"/>
  <c r="O188" i="2"/>
  <c r="N188" i="2"/>
  <c r="M188" i="2"/>
  <c r="E188" i="2"/>
  <c r="D188" i="2"/>
  <c r="C188" i="2"/>
  <c r="L187" i="2"/>
  <c r="S187" i="2"/>
  <c r="K187" i="2"/>
  <c r="R187" i="2"/>
  <c r="Q187" i="2"/>
  <c r="P187" i="2"/>
  <c r="O187" i="2"/>
  <c r="N187" i="2"/>
  <c r="M187" i="2"/>
  <c r="E187" i="2"/>
  <c r="D187" i="2"/>
  <c r="C187" i="2"/>
  <c r="L186" i="2"/>
  <c r="S186" i="2"/>
  <c r="K186" i="2"/>
  <c r="R186" i="2"/>
  <c r="Q186" i="2"/>
  <c r="P186" i="2"/>
  <c r="O186" i="2"/>
  <c r="N186" i="2"/>
  <c r="M186" i="2"/>
  <c r="E186" i="2"/>
  <c r="D186" i="2"/>
  <c r="C186" i="2"/>
  <c r="L185" i="2"/>
  <c r="S185" i="2"/>
  <c r="K185" i="2"/>
  <c r="R185" i="2"/>
  <c r="Q185" i="2"/>
  <c r="P185" i="2"/>
  <c r="O185" i="2"/>
  <c r="N185" i="2"/>
  <c r="M185" i="2"/>
  <c r="E185" i="2"/>
  <c r="D185" i="2"/>
  <c r="C185" i="2"/>
  <c r="L184" i="2"/>
  <c r="S184" i="2"/>
  <c r="K184" i="2"/>
  <c r="R184" i="2"/>
  <c r="Q184" i="2"/>
  <c r="P184" i="2"/>
  <c r="O184" i="2"/>
  <c r="N184" i="2"/>
  <c r="M184" i="2"/>
  <c r="E184" i="2"/>
  <c r="D184" i="2"/>
  <c r="C184" i="2"/>
  <c r="L183" i="2"/>
  <c r="S183" i="2"/>
  <c r="K183" i="2"/>
  <c r="R183" i="2"/>
  <c r="Q183" i="2"/>
  <c r="P183" i="2"/>
  <c r="O183" i="2"/>
  <c r="N183" i="2"/>
  <c r="M183" i="2"/>
  <c r="E183" i="2"/>
  <c r="D183" i="2"/>
  <c r="C183" i="2"/>
  <c r="L182" i="2"/>
  <c r="S182" i="2"/>
  <c r="K182" i="2"/>
  <c r="R182" i="2"/>
  <c r="Q182" i="2"/>
  <c r="P182" i="2"/>
  <c r="O182" i="2"/>
  <c r="N182" i="2"/>
  <c r="M182" i="2"/>
  <c r="E182" i="2"/>
  <c r="D182" i="2"/>
  <c r="C182" i="2"/>
  <c r="L181" i="2"/>
  <c r="S181" i="2"/>
  <c r="K181" i="2"/>
  <c r="R181" i="2"/>
  <c r="Q181" i="2"/>
  <c r="P181" i="2"/>
  <c r="O181" i="2"/>
  <c r="N181" i="2"/>
  <c r="M181" i="2"/>
  <c r="E181" i="2"/>
  <c r="D181" i="2"/>
  <c r="C181" i="2"/>
  <c r="L180" i="2"/>
  <c r="S180" i="2"/>
  <c r="K180" i="2"/>
  <c r="R180" i="2"/>
  <c r="Q180" i="2"/>
  <c r="P180" i="2"/>
  <c r="O180" i="2"/>
  <c r="N180" i="2"/>
  <c r="M180" i="2"/>
  <c r="E180" i="2"/>
  <c r="D180" i="2"/>
  <c r="C180" i="2"/>
  <c r="L179" i="2"/>
  <c r="S179" i="2"/>
  <c r="K179" i="2"/>
  <c r="R179" i="2"/>
  <c r="Q179" i="2"/>
  <c r="P179" i="2"/>
  <c r="O179" i="2"/>
  <c r="N179" i="2"/>
  <c r="M179" i="2"/>
  <c r="E179" i="2"/>
  <c r="D179" i="2"/>
  <c r="C179" i="2"/>
  <c r="L178" i="2"/>
  <c r="S178" i="2"/>
  <c r="K178" i="2"/>
  <c r="R178" i="2"/>
  <c r="Q178" i="2"/>
  <c r="P178" i="2"/>
  <c r="O178" i="2"/>
  <c r="N178" i="2"/>
  <c r="M178" i="2"/>
  <c r="E178" i="2"/>
  <c r="D178" i="2"/>
  <c r="C178" i="2"/>
  <c r="L177" i="2"/>
  <c r="S177" i="2"/>
  <c r="K177" i="2"/>
  <c r="R177" i="2"/>
  <c r="Q177" i="2"/>
  <c r="P177" i="2"/>
  <c r="O177" i="2"/>
  <c r="N177" i="2"/>
  <c r="M177" i="2"/>
  <c r="E177" i="2"/>
  <c r="D177" i="2"/>
  <c r="C177" i="2"/>
  <c r="L176" i="2"/>
  <c r="S176" i="2"/>
  <c r="K176" i="2"/>
  <c r="R176" i="2"/>
  <c r="Q176" i="2"/>
  <c r="P176" i="2"/>
  <c r="O176" i="2"/>
  <c r="N176" i="2"/>
  <c r="M176" i="2"/>
  <c r="E176" i="2"/>
  <c r="D176" i="2"/>
  <c r="C176" i="2"/>
  <c r="L175" i="2"/>
  <c r="S175" i="2"/>
  <c r="K175" i="2"/>
  <c r="R175" i="2"/>
  <c r="Q175" i="2"/>
  <c r="P175" i="2"/>
  <c r="O175" i="2"/>
  <c r="N175" i="2"/>
  <c r="M175" i="2"/>
  <c r="E175" i="2"/>
  <c r="D175" i="2"/>
  <c r="C175" i="2"/>
  <c r="L174" i="2"/>
  <c r="S174" i="2"/>
  <c r="K174" i="2"/>
  <c r="R174" i="2"/>
  <c r="Q174" i="2"/>
  <c r="P174" i="2"/>
  <c r="O174" i="2"/>
  <c r="N174" i="2"/>
  <c r="M174" i="2"/>
  <c r="E174" i="2"/>
  <c r="D174" i="2"/>
  <c r="C174" i="2"/>
  <c r="L173" i="2"/>
  <c r="S173" i="2"/>
  <c r="K173" i="2"/>
  <c r="R173" i="2"/>
  <c r="Q173" i="2"/>
  <c r="P173" i="2"/>
  <c r="O173" i="2"/>
  <c r="N173" i="2"/>
  <c r="M173" i="2"/>
  <c r="E173" i="2"/>
  <c r="D173" i="2"/>
  <c r="C173" i="2"/>
  <c r="L172" i="2"/>
  <c r="S172" i="2"/>
  <c r="K172" i="2"/>
  <c r="R172" i="2"/>
  <c r="Q172" i="2"/>
  <c r="P172" i="2"/>
  <c r="O172" i="2"/>
  <c r="N172" i="2"/>
  <c r="M172" i="2"/>
  <c r="E172" i="2"/>
  <c r="D172" i="2"/>
  <c r="C172" i="2"/>
  <c r="L171" i="2"/>
  <c r="S171" i="2"/>
  <c r="K171" i="2"/>
  <c r="R171" i="2"/>
  <c r="Q171" i="2"/>
  <c r="P171" i="2"/>
  <c r="O171" i="2"/>
  <c r="N171" i="2"/>
  <c r="M171" i="2"/>
  <c r="E171" i="2"/>
  <c r="D171" i="2"/>
  <c r="C171" i="2"/>
  <c r="L170" i="2"/>
  <c r="S170" i="2"/>
  <c r="K170" i="2"/>
  <c r="R170" i="2"/>
  <c r="Q170" i="2"/>
  <c r="P170" i="2"/>
  <c r="O170" i="2"/>
  <c r="N170" i="2"/>
  <c r="M170" i="2"/>
  <c r="E170" i="2"/>
  <c r="D170" i="2"/>
  <c r="C170" i="2"/>
  <c r="L169" i="2"/>
  <c r="S169" i="2"/>
  <c r="K169" i="2"/>
  <c r="R169" i="2"/>
  <c r="Q169" i="2"/>
  <c r="P169" i="2"/>
  <c r="O169" i="2"/>
  <c r="N169" i="2"/>
  <c r="M169" i="2"/>
  <c r="E169" i="2"/>
  <c r="D169" i="2"/>
  <c r="C169" i="2"/>
  <c r="L168" i="2"/>
  <c r="S168" i="2"/>
  <c r="K168" i="2"/>
  <c r="R168" i="2"/>
  <c r="Q168" i="2"/>
  <c r="P168" i="2"/>
  <c r="O168" i="2"/>
  <c r="N168" i="2"/>
  <c r="M168" i="2"/>
  <c r="E168" i="2"/>
  <c r="D168" i="2"/>
  <c r="C168" i="2"/>
  <c r="L167" i="2"/>
  <c r="S167" i="2"/>
  <c r="K167" i="2"/>
  <c r="R167" i="2"/>
  <c r="Q167" i="2"/>
  <c r="P167" i="2"/>
  <c r="O167" i="2"/>
  <c r="N167" i="2"/>
  <c r="M167" i="2"/>
  <c r="E167" i="2"/>
  <c r="D167" i="2"/>
  <c r="C167" i="2"/>
  <c r="L166" i="2"/>
  <c r="S166" i="2"/>
  <c r="K166" i="2"/>
  <c r="R166" i="2"/>
  <c r="Q166" i="2"/>
  <c r="P166" i="2"/>
  <c r="O166" i="2"/>
  <c r="N166" i="2"/>
  <c r="M166" i="2"/>
  <c r="E166" i="2"/>
  <c r="D166" i="2"/>
  <c r="C166" i="2"/>
  <c r="L165" i="2"/>
  <c r="S165" i="2"/>
  <c r="K165" i="2"/>
  <c r="R165" i="2"/>
  <c r="Q165" i="2"/>
  <c r="P165" i="2"/>
  <c r="O165" i="2"/>
  <c r="N165" i="2"/>
  <c r="M165" i="2"/>
  <c r="E165" i="2"/>
  <c r="D165" i="2"/>
  <c r="C165" i="2"/>
  <c r="L164" i="2"/>
  <c r="S164" i="2"/>
  <c r="K164" i="2"/>
  <c r="R164" i="2"/>
  <c r="Q164" i="2"/>
  <c r="P164" i="2"/>
  <c r="O164" i="2"/>
  <c r="N164" i="2"/>
  <c r="M164" i="2"/>
  <c r="E164" i="2"/>
  <c r="D164" i="2"/>
  <c r="C164" i="2"/>
  <c r="L163" i="2"/>
  <c r="S163" i="2"/>
  <c r="K163" i="2"/>
  <c r="R163" i="2"/>
  <c r="Q163" i="2"/>
  <c r="P163" i="2"/>
  <c r="O163" i="2"/>
  <c r="N163" i="2"/>
  <c r="M163" i="2"/>
  <c r="E163" i="2"/>
  <c r="D163" i="2"/>
  <c r="C163" i="2"/>
  <c r="L162" i="2"/>
  <c r="S162" i="2"/>
  <c r="K162" i="2"/>
  <c r="R162" i="2"/>
  <c r="Q162" i="2"/>
  <c r="P162" i="2"/>
  <c r="O162" i="2"/>
  <c r="N162" i="2"/>
  <c r="M162" i="2"/>
  <c r="E162" i="2"/>
  <c r="D162" i="2"/>
  <c r="C162" i="2"/>
  <c r="L161" i="2"/>
  <c r="S161" i="2"/>
  <c r="K161" i="2"/>
  <c r="R161" i="2"/>
  <c r="Q161" i="2"/>
  <c r="P161" i="2"/>
  <c r="O161" i="2"/>
  <c r="N161" i="2"/>
  <c r="M161" i="2"/>
  <c r="E161" i="2"/>
  <c r="D161" i="2"/>
  <c r="C161" i="2"/>
  <c r="L160" i="2"/>
  <c r="S160" i="2"/>
  <c r="K160" i="2"/>
  <c r="R160" i="2"/>
  <c r="Q160" i="2"/>
  <c r="P160" i="2"/>
  <c r="O160" i="2"/>
  <c r="N160" i="2"/>
  <c r="M160" i="2"/>
  <c r="E160" i="2"/>
  <c r="D160" i="2"/>
  <c r="C160" i="2"/>
  <c r="L159" i="2"/>
  <c r="S159" i="2"/>
  <c r="K159" i="2"/>
  <c r="R159" i="2"/>
  <c r="Q159" i="2"/>
  <c r="P159" i="2"/>
  <c r="O159" i="2"/>
  <c r="N159" i="2"/>
  <c r="M159" i="2"/>
  <c r="E159" i="2"/>
  <c r="D159" i="2"/>
  <c r="C159" i="2"/>
  <c r="L158" i="2"/>
  <c r="S158" i="2"/>
  <c r="K158" i="2"/>
  <c r="R158" i="2"/>
  <c r="Q158" i="2"/>
  <c r="P158" i="2"/>
  <c r="O158" i="2"/>
  <c r="N158" i="2"/>
  <c r="M158" i="2"/>
  <c r="E158" i="2"/>
  <c r="D158" i="2"/>
  <c r="C158" i="2"/>
  <c r="L157" i="2"/>
  <c r="S157" i="2"/>
  <c r="K157" i="2"/>
  <c r="R157" i="2"/>
  <c r="Q157" i="2"/>
  <c r="P157" i="2"/>
  <c r="O157" i="2"/>
  <c r="N157" i="2"/>
  <c r="M157" i="2"/>
  <c r="E157" i="2"/>
  <c r="D157" i="2"/>
  <c r="C157" i="2"/>
  <c r="L156" i="2"/>
  <c r="S156" i="2"/>
  <c r="K156" i="2"/>
  <c r="R156" i="2"/>
  <c r="Q156" i="2"/>
  <c r="P156" i="2"/>
  <c r="O156" i="2"/>
  <c r="N156" i="2"/>
  <c r="M156" i="2"/>
  <c r="E156" i="2"/>
  <c r="D156" i="2"/>
  <c r="C156" i="2"/>
  <c r="L155" i="2"/>
  <c r="S155" i="2"/>
  <c r="K155" i="2"/>
  <c r="R155" i="2"/>
  <c r="Q155" i="2"/>
  <c r="P155" i="2"/>
  <c r="O155" i="2"/>
  <c r="N155" i="2"/>
  <c r="M155" i="2"/>
  <c r="E155" i="2"/>
  <c r="D155" i="2"/>
  <c r="C155" i="2"/>
  <c r="L154" i="2"/>
  <c r="S154" i="2"/>
  <c r="K154" i="2"/>
  <c r="R154" i="2"/>
  <c r="Q154" i="2"/>
  <c r="P154" i="2"/>
  <c r="O154" i="2"/>
  <c r="N154" i="2"/>
  <c r="M154" i="2"/>
  <c r="E154" i="2"/>
  <c r="D154" i="2"/>
  <c r="C154" i="2"/>
  <c r="L153" i="2"/>
  <c r="S153" i="2"/>
  <c r="K153" i="2"/>
  <c r="R153" i="2"/>
  <c r="Q153" i="2"/>
  <c r="P153" i="2"/>
  <c r="O153" i="2"/>
  <c r="N153" i="2"/>
  <c r="M153" i="2"/>
  <c r="E153" i="2"/>
  <c r="D153" i="2"/>
  <c r="C153" i="2"/>
  <c r="L152" i="2"/>
  <c r="S152" i="2"/>
  <c r="K152" i="2"/>
  <c r="R152" i="2"/>
  <c r="Q152" i="2"/>
  <c r="P152" i="2"/>
  <c r="O152" i="2"/>
  <c r="N152" i="2"/>
  <c r="M152" i="2"/>
  <c r="E152" i="2"/>
  <c r="D152" i="2"/>
  <c r="C152" i="2"/>
  <c r="L151" i="2"/>
  <c r="S151" i="2"/>
  <c r="K151" i="2"/>
  <c r="R151" i="2"/>
  <c r="Q151" i="2"/>
  <c r="P151" i="2"/>
  <c r="O151" i="2"/>
  <c r="N151" i="2"/>
  <c r="M151" i="2"/>
  <c r="E151" i="2"/>
  <c r="D151" i="2"/>
  <c r="C151" i="2"/>
  <c r="L150" i="2"/>
  <c r="S150" i="2"/>
  <c r="K150" i="2"/>
  <c r="R150" i="2"/>
  <c r="Q150" i="2"/>
  <c r="P150" i="2"/>
  <c r="O150" i="2"/>
  <c r="N150" i="2"/>
  <c r="M150" i="2"/>
  <c r="E150" i="2"/>
  <c r="D150" i="2"/>
  <c r="C150" i="2"/>
  <c r="L149" i="2"/>
  <c r="S149" i="2"/>
  <c r="K149" i="2"/>
  <c r="R149" i="2"/>
  <c r="Q149" i="2"/>
  <c r="P149" i="2"/>
  <c r="O149" i="2"/>
  <c r="N149" i="2"/>
  <c r="M149" i="2"/>
  <c r="E149" i="2"/>
  <c r="D149" i="2"/>
  <c r="C149" i="2"/>
  <c r="L148" i="2"/>
  <c r="S148" i="2"/>
  <c r="K148" i="2"/>
  <c r="R148" i="2"/>
  <c r="Q148" i="2"/>
  <c r="P148" i="2"/>
  <c r="O148" i="2"/>
  <c r="N148" i="2"/>
  <c r="M148" i="2"/>
  <c r="E148" i="2"/>
  <c r="D148" i="2"/>
  <c r="C148" i="2"/>
  <c r="L147" i="2"/>
  <c r="S147" i="2"/>
  <c r="K147" i="2"/>
  <c r="R147" i="2"/>
  <c r="Q147" i="2"/>
  <c r="P147" i="2"/>
  <c r="O147" i="2"/>
  <c r="N147" i="2"/>
  <c r="M147" i="2"/>
  <c r="E147" i="2"/>
  <c r="D147" i="2"/>
  <c r="C147" i="2"/>
  <c r="L146" i="2"/>
  <c r="S146" i="2"/>
  <c r="K146" i="2"/>
  <c r="R146" i="2"/>
  <c r="Q146" i="2"/>
  <c r="P146" i="2"/>
  <c r="O146" i="2"/>
  <c r="N146" i="2"/>
  <c r="M146" i="2"/>
  <c r="E146" i="2"/>
  <c r="D146" i="2"/>
  <c r="C146" i="2"/>
  <c r="L145" i="2"/>
  <c r="S145" i="2"/>
  <c r="K145" i="2"/>
  <c r="R145" i="2"/>
  <c r="Q145" i="2"/>
  <c r="P145" i="2"/>
  <c r="O145" i="2"/>
  <c r="N145" i="2"/>
  <c r="M145" i="2"/>
  <c r="E145" i="2"/>
  <c r="D145" i="2"/>
  <c r="C145" i="2"/>
  <c r="L144" i="2"/>
  <c r="S144" i="2"/>
  <c r="K144" i="2"/>
  <c r="R144" i="2"/>
  <c r="Q144" i="2"/>
  <c r="P144" i="2"/>
  <c r="O144" i="2"/>
  <c r="N144" i="2"/>
  <c r="M144" i="2"/>
  <c r="E144" i="2"/>
  <c r="D144" i="2"/>
  <c r="C144" i="2"/>
  <c r="L143" i="2"/>
  <c r="S143" i="2"/>
  <c r="K143" i="2"/>
  <c r="R143" i="2"/>
  <c r="Q143" i="2"/>
  <c r="P143" i="2"/>
  <c r="O143" i="2"/>
  <c r="N143" i="2"/>
  <c r="M143" i="2"/>
  <c r="E143" i="2"/>
  <c r="D143" i="2"/>
  <c r="C143" i="2"/>
  <c r="L142" i="2"/>
  <c r="S142" i="2"/>
  <c r="K142" i="2"/>
  <c r="R142" i="2"/>
  <c r="Q142" i="2"/>
  <c r="P142" i="2"/>
  <c r="O142" i="2"/>
  <c r="N142" i="2"/>
  <c r="M142" i="2"/>
  <c r="E142" i="2"/>
  <c r="D142" i="2"/>
  <c r="C142" i="2"/>
  <c r="L141" i="2"/>
  <c r="S141" i="2"/>
  <c r="K141" i="2"/>
  <c r="R141" i="2"/>
  <c r="Q141" i="2"/>
  <c r="P141" i="2"/>
  <c r="O141" i="2"/>
  <c r="N141" i="2"/>
  <c r="M141" i="2"/>
  <c r="E141" i="2"/>
  <c r="D141" i="2"/>
  <c r="C141" i="2"/>
  <c r="L140" i="2"/>
  <c r="S140" i="2"/>
  <c r="K140" i="2"/>
  <c r="R140" i="2"/>
  <c r="Q140" i="2"/>
  <c r="P140" i="2"/>
  <c r="O140" i="2"/>
  <c r="N140" i="2"/>
  <c r="M140" i="2"/>
  <c r="E140" i="2"/>
  <c r="D140" i="2"/>
  <c r="C140" i="2"/>
  <c r="L139" i="2"/>
  <c r="S139" i="2"/>
  <c r="K139" i="2"/>
  <c r="R139" i="2"/>
  <c r="Q139" i="2"/>
  <c r="P139" i="2"/>
  <c r="O139" i="2"/>
  <c r="N139" i="2"/>
  <c r="M139" i="2"/>
  <c r="E139" i="2"/>
  <c r="D139" i="2"/>
  <c r="C139" i="2"/>
  <c r="L138" i="2"/>
  <c r="S138" i="2"/>
  <c r="K138" i="2"/>
  <c r="R138" i="2"/>
  <c r="Q138" i="2"/>
  <c r="P138" i="2"/>
  <c r="O138" i="2"/>
  <c r="N138" i="2"/>
  <c r="M138" i="2"/>
  <c r="E138" i="2"/>
  <c r="D138" i="2"/>
  <c r="C138" i="2"/>
  <c r="L137" i="2"/>
  <c r="S137" i="2"/>
  <c r="K137" i="2"/>
  <c r="R137" i="2"/>
  <c r="Q137" i="2"/>
  <c r="P137" i="2"/>
  <c r="O137" i="2"/>
  <c r="N137" i="2"/>
  <c r="M137" i="2"/>
  <c r="E137" i="2"/>
  <c r="D137" i="2"/>
  <c r="C137" i="2"/>
  <c r="L136" i="2"/>
  <c r="S136" i="2"/>
  <c r="K136" i="2"/>
  <c r="R136" i="2"/>
  <c r="Q136" i="2"/>
  <c r="P136" i="2"/>
  <c r="O136" i="2"/>
  <c r="N136" i="2"/>
  <c r="M136" i="2"/>
  <c r="E136" i="2"/>
  <c r="D136" i="2"/>
  <c r="C136" i="2"/>
  <c r="L135" i="2"/>
  <c r="S135" i="2"/>
  <c r="K135" i="2"/>
  <c r="R135" i="2"/>
  <c r="Q135" i="2"/>
  <c r="P135" i="2"/>
  <c r="O135" i="2"/>
  <c r="N135" i="2"/>
  <c r="M135" i="2"/>
  <c r="E135" i="2"/>
  <c r="D135" i="2"/>
  <c r="C135" i="2"/>
  <c r="L134" i="2"/>
  <c r="S134" i="2"/>
  <c r="K134" i="2"/>
  <c r="R134" i="2"/>
  <c r="Q134" i="2"/>
  <c r="P134" i="2"/>
  <c r="O134" i="2"/>
  <c r="N134" i="2"/>
  <c r="M134" i="2"/>
  <c r="E134" i="2"/>
  <c r="D134" i="2"/>
  <c r="C134" i="2"/>
  <c r="L133" i="2"/>
  <c r="S133" i="2"/>
  <c r="K133" i="2"/>
  <c r="R133" i="2"/>
  <c r="Q133" i="2"/>
  <c r="P133" i="2"/>
  <c r="O133" i="2"/>
  <c r="N133" i="2"/>
  <c r="M133" i="2"/>
  <c r="E133" i="2"/>
  <c r="D133" i="2"/>
  <c r="C133" i="2"/>
  <c r="L132" i="2"/>
  <c r="S132" i="2"/>
  <c r="K132" i="2"/>
  <c r="R132" i="2"/>
  <c r="Q132" i="2"/>
  <c r="P132" i="2"/>
  <c r="O132" i="2"/>
  <c r="N132" i="2"/>
  <c r="M132" i="2"/>
  <c r="E132" i="2"/>
  <c r="D132" i="2"/>
  <c r="C132" i="2"/>
  <c r="L131" i="2"/>
  <c r="S131" i="2"/>
  <c r="K131" i="2"/>
  <c r="R131" i="2"/>
  <c r="Q131" i="2"/>
  <c r="P131" i="2"/>
  <c r="O131" i="2"/>
  <c r="N131" i="2"/>
  <c r="M131" i="2"/>
  <c r="E131" i="2"/>
  <c r="D131" i="2"/>
  <c r="C131" i="2"/>
  <c r="L130" i="2"/>
  <c r="S130" i="2"/>
  <c r="K130" i="2"/>
  <c r="R130" i="2"/>
  <c r="Q130" i="2"/>
  <c r="P130" i="2"/>
  <c r="O130" i="2"/>
  <c r="N130" i="2"/>
  <c r="M130" i="2"/>
  <c r="E130" i="2"/>
  <c r="D130" i="2"/>
  <c r="C130" i="2"/>
  <c r="L129" i="2"/>
  <c r="S129" i="2"/>
  <c r="K129" i="2"/>
  <c r="R129" i="2"/>
  <c r="Q129" i="2"/>
  <c r="P129" i="2"/>
  <c r="O129" i="2"/>
  <c r="N129" i="2"/>
  <c r="M129" i="2"/>
  <c r="E129" i="2"/>
  <c r="D129" i="2"/>
  <c r="C129" i="2"/>
  <c r="L128" i="2"/>
  <c r="S128" i="2"/>
  <c r="K128" i="2"/>
  <c r="R128" i="2"/>
  <c r="Q128" i="2"/>
  <c r="P128" i="2"/>
  <c r="O128" i="2"/>
  <c r="N128" i="2"/>
  <c r="M128" i="2"/>
  <c r="E128" i="2"/>
  <c r="D128" i="2"/>
  <c r="C128" i="2"/>
  <c r="L127" i="2"/>
  <c r="S127" i="2"/>
  <c r="K127" i="2"/>
  <c r="R127" i="2"/>
  <c r="Q127" i="2"/>
  <c r="P127" i="2"/>
  <c r="O127" i="2"/>
  <c r="N127" i="2"/>
  <c r="M127" i="2"/>
  <c r="E127" i="2"/>
  <c r="D127" i="2"/>
  <c r="C127" i="2"/>
  <c r="L126" i="2"/>
  <c r="S126" i="2"/>
  <c r="K126" i="2"/>
  <c r="R126" i="2"/>
  <c r="Q126" i="2"/>
  <c r="P126" i="2"/>
  <c r="O126" i="2"/>
  <c r="N126" i="2"/>
  <c r="M126" i="2"/>
  <c r="E126" i="2"/>
  <c r="D126" i="2"/>
  <c r="C126" i="2"/>
  <c r="L125" i="2"/>
  <c r="S125" i="2"/>
  <c r="K125" i="2"/>
  <c r="R125" i="2"/>
  <c r="Q125" i="2"/>
  <c r="P125" i="2"/>
  <c r="O125" i="2"/>
  <c r="N125" i="2"/>
  <c r="M125" i="2"/>
  <c r="E125" i="2"/>
  <c r="D125" i="2"/>
  <c r="C125" i="2"/>
  <c r="L124" i="2"/>
  <c r="S124" i="2"/>
  <c r="K124" i="2"/>
  <c r="R124" i="2"/>
  <c r="Q124" i="2"/>
  <c r="P124" i="2"/>
  <c r="O124" i="2"/>
  <c r="N124" i="2"/>
  <c r="M124" i="2"/>
  <c r="E124" i="2"/>
  <c r="D124" i="2"/>
  <c r="C124" i="2"/>
  <c r="L123" i="2"/>
  <c r="S123" i="2"/>
  <c r="K123" i="2"/>
  <c r="R123" i="2"/>
  <c r="Q123" i="2"/>
  <c r="P123" i="2"/>
  <c r="O123" i="2"/>
  <c r="N123" i="2"/>
  <c r="M123" i="2"/>
  <c r="E123" i="2"/>
  <c r="D123" i="2"/>
  <c r="C123" i="2"/>
  <c r="L122" i="2"/>
  <c r="S122" i="2"/>
  <c r="K122" i="2"/>
  <c r="R122" i="2"/>
  <c r="Q122" i="2"/>
  <c r="P122" i="2"/>
  <c r="O122" i="2"/>
  <c r="N122" i="2"/>
  <c r="M122" i="2"/>
  <c r="E122" i="2"/>
  <c r="D122" i="2"/>
  <c r="C122" i="2"/>
  <c r="L121" i="2"/>
  <c r="S121" i="2"/>
  <c r="K121" i="2"/>
  <c r="R121" i="2"/>
  <c r="Q121" i="2"/>
  <c r="P121" i="2"/>
  <c r="O121" i="2"/>
  <c r="N121" i="2"/>
  <c r="M121" i="2"/>
  <c r="E121" i="2"/>
  <c r="D121" i="2"/>
  <c r="C121" i="2"/>
  <c r="L120" i="2"/>
  <c r="S120" i="2"/>
  <c r="K120" i="2"/>
  <c r="R120" i="2"/>
  <c r="Q120" i="2"/>
  <c r="P120" i="2"/>
  <c r="O120" i="2"/>
  <c r="N120" i="2"/>
  <c r="M120" i="2"/>
  <c r="E120" i="2"/>
  <c r="D120" i="2"/>
  <c r="C120" i="2"/>
  <c r="L119" i="2"/>
  <c r="S119" i="2"/>
  <c r="K119" i="2"/>
  <c r="R119" i="2"/>
  <c r="Q119" i="2"/>
  <c r="P119" i="2"/>
  <c r="O119" i="2"/>
  <c r="N119" i="2"/>
  <c r="M119" i="2"/>
  <c r="E119" i="2"/>
  <c r="D119" i="2"/>
  <c r="C119" i="2"/>
  <c r="L118" i="2"/>
  <c r="S118" i="2"/>
  <c r="K118" i="2"/>
  <c r="R118" i="2"/>
  <c r="Q118" i="2"/>
  <c r="P118" i="2"/>
  <c r="O118" i="2"/>
  <c r="N118" i="2"/>
  <c r="M118" i="2"/>
  <c r="E118" i="2"/>
  <c r="D118" i="2"/>
  <c r="C118" i="2"/>
  <c r="L117" i="2"/>
  <c r="S117" i="2"/>
  <c r="K117" i="2"/>
  <c r="R117" i="2"/>
  <c r="Q117" i="2"/>
  <c r="P117" i="2"/>
  <c r="O117" i="2"/>
  <c r="N117" i="2"/>
  <c r="M117" i="2"/>
  <c r="E117" i="2"/>
  <c r="D117" i="2"/>
  <c r="C117" i="2"/>
  <c r="L116" i="2"/>
  <c r="S116" i="2"/>
  <c r="K116" i="2"/>
  <c r="R116" i="2"/>
  <c r="Q116" i="2"/>
  <c r="P116" i="2"/>
  <c r="O116" i="2"/>
  <c r="N116" i="2"/>
  <c r="M116" i="2"/>
  <c r="E116" i="2"/>
  <c r="D116" i="2"/>
  <c r="C116" i="2"/>
  <c r="L115" i="2"/>
  <c r="S115" i="2"/>
  <c r="K115" i="2"/>
  <c r="R115" i="2"/>
  <c r="Q115" i="2"/>
  <c r="P115" i="2"/>
  <c r="O115" i="2"/>
  <c r="N115" i="2"/>
  <c r="M115" i="2"/>
  <c r="E115" i="2"/>
  <c r="D115" i="2"/>
  <c r="C115" i="2"/>
  <c r="L114" i="2"/>
  <c r="S114" i="2"/>
  <c r="K114" i="2"/>
  <c r="R114" i="2"/>
  <c r="Q114" i="2"/>
  <c r="P114" i="2"/>
  <c r="O114" i="2"/>
  <c r="N114" i="2"/>
  <c r="M114" i="2"/>
  <c r="E114" i="2"/>
  <c r="D114" i="2"/>
  <c r="C114" i="2"/>
  <c r="L113" i="2"/>
  <c r="S113" i="2"/>
  <c r="K113" i="2"/>
  <c r="R113" i="2"/>
  <c r="Q113" i="2"/>
  <c r="P113" i="2"/>
  <c r="O113" i="2"/>
  <c r="N113" i="2"/>
  <c r="M113" i="2"/>
  <c r="E113" i="2"/>
  <c r="D113" i="2"/>
  <c r="C113" i="2"/>
  <c r="L112" i="2"/>
  <c r="S112" i="2"/>
  <c r="K112" i="2"/>
  <c r="R112" i="2"/>
  <c r="Q112" i="2"/>
  <c r="P112" i="2"/>
  <c r="O112" i="2"/>
  <c r="N112" i="2"/>
  <c r="M112" i="2"/>
  <c r="E112" i="2"/>
  <c r="D112" i="2"/>
  <c r="C112" i="2"/>
  <c r="L111" i="2"/>
  <c r="S111" i="2"/>
  <c r="K111" i="2"/>
  <c r="R111" i="2"/>
  <c r="Q111" i="2"/>
  <c r="P111" i="2"/>
  <c r="O111" i="2"/>
  <c r="N111" i="2"/>
  <c r="M111" i="2"/>
  <c r="E111" i="2"/>
  <c r="D111" i="2"/>
  <c r="C111" i="2"/>
  <c r="L110" i="2"/>
  <c r="S110" i="2"/>
  <c r="K110" i="2"/>
  <c r="R110" i="2"/>
  <c r="Q110" i="2"/>
  <c r="P110" i="2"/>
  <c r="O110" i="2"/>
  <c r="N110" i="2"/>
  <c r="M110" i="2"/>
  <c r="E110" i="2"/>
  <c r="D110" i="2"/>
  <c r="C110" i="2"/>
  <c r="L109" i="2"/>
  <c r="S109" i="2"/>
  <c r="K109" i="2"/>
  <c r="R109" i="2"/>
  <c r="Q109" i="2"/>
  <c r="P109" i="2"/>
  <c r="O109" i="2"/>
  <c r="N109" i="2"/>
  <c r="M109" i="2"/>
  <c r="E109" i="2"/>
  <c r="D109" i="2"/>
  <c r="C109" i="2"/>
  <c r="L108" i="2"/>
  <c r="S108" i="2"/>
  <c r="K108" i="2"/>
  <c r="R108" i="2"/>
  <c r="Q108" i="2"/>
  <c r="P108" i="2"/>
  <c r="O108" i="2"/>
  <c r="N108" i="2"/>
  <c r="M108" i="2"/>
  <c r="E108" i="2"/>
  <c r="D108" i="2"/>
  <c r="C108" i="2"/>
  <c r="L107" i="2"/>
  <c r="S107" i="2"/>
  <c r="K107" i="2"/>
  <c r="R107" i="2"/>
  <c r="Q107" i="2"/>
  <c r="P107" i="2"/>
  <c r="O107" i="2"/>
  <c r="N107" i="2"/>
  <c r="M107" i="2"/>
  <c r="E107" i="2"/>
  <c r="D107" i="2"/>
  <c r="C107" i="2"/>
  <c r="L106" i="2"/>
  <c r="S106" i="2"/>
  <c r="K106" i="2"/>
  <c r="R106" i="2"/>
  <c r="Q106" i="2"/>
  <c r="P106" i="2"/>
  <c r="O106" i="2"/>
  <c r="N106" i="2"/>
  <c r="M106" i="2"/>
  <c r="E106" i="2"/>
  <c r="D106" i="2"/>
  <c r="C106" i="2"/>
  <c r="L105" i="2"/>
  <c r="S105" i="2"/>
  <c r="K105" i="2"/>
  <c r="R105" i="2"/>
  <c r="Q105" i="2"/>
  <c r="P105" i="2"/>
  <c r="O105" i="2"/>
  <c r="N105" i="2"/>
  <c r="M105" i="2"/>
  <c r="E105" i="2"/>
  <c r="D105" i="2"/>
  <c r="C105" i="2"/>
  <c r="L104" i="2"/>
  <c r="S104" i="2"/>
  <c r="K104" i="2"/>
  <c r="R104" i="2"/>
  <c r="Q104" i="2"/>
  <c r="P104" i="2"/>
  <c r="O104" i="2"/>
  <c r="N104" i="2"/>
  <c r="M104" i="2"/>
  <c r="E104" i="2"/>
  <c r="D104" i="2"/>
  <c r="C104" i="2"/>
  <c r="L103" i="2"/>
  <c r="S103" i="2"/>
  <c r="K103" i="2"/>
  <c r="R103" i="2"/>
  <c r="Q103" i="2"/>
  <c r="P103" i="2"/>
  <c r="O103" i="2"/>
  <c r="N103" i="2"/>
  <c r="M103" i="2"/>
  <c r="E103" i="2"/>
  <c r="D103" i="2"/>
  <c r="C103" i="2"/>
  <c r="L102" i="2"/>
  <c r="S102" i="2"/>
  <c r="K102" i="2"/>
  <c r="R102" i="2"/>
  <c r="Q102" i="2"/>
  <c r="P102" i="2"/>
  <c r="O102" i="2"/>
  <c r="N102" i="2"/>
  <c r="M102" i="2"/>
  <c r="E102" i="2"/>
  <c r="D102" i="2"/>
  <c r="C102" i="2"/>
  <c r="L101" i="2"/>
  <c r="S101" i="2"/>
  <c r="K101" i="2"/>
  <c r="R101" i="2"/>
  <c r="Q101" i="2"/>
  <c r="P101" i="2"/>
  <c r="O101" i="2"/>
  <c r="N101" i="2"/>
  <c r="M101" i="2"/>
  <c r="E101" i="2"/>
  <c r="D101" i="2"/>
  <c r="C101" i="2"/>
  <c r="L100" i="2"/>
  <c r="S100" i="2"/>
  <c r="K100" i="2"/>
  <c r="R100" i="2"/>
  <c r="Q100" i="2"/>
  <c r="P100" i="2"/>
  <c r="O100" i="2"/>
  <c r="N100" i="2"/>
  <c r="M100" i="2"/>
  <c r="E100" i="2"/>
  <c r="D100" i="2"/>
  <c r="C100" i="2"/>
  <c r="L99" i="2"/>
  <c r="S99" i="2"/>
  <c r="K99" i="2"/>
  <c r="R99" i="2"/>
  <c r="Q99" i="2"/>
  <c r="P99" i="2"/>
  <c r="O99" i="2"/>
  <c r="N99" i="2"/>
  <c r="M99" i="2"/>
  <c r="E99" i="2"/>
  <c r="D99" i="2"/>
  <c r="C99" i="2"/>
  <c r="L98" i="2"/>
  <c r="S98" i="2"/>
  <c r="K98" i="2"/>
  <c r="R98" i="2"/>
  <c r="Q98" i="2"/>
  <c r="P98" i="2"/>
  <c r="O98" i="2"/>
  <c r="N98" i="2"/>
  <c r="M98" i="2"/>
  <c r="E98" i="2"/>
  <c r="D98" i="2"/>
  <c r="C98" i="2"/>
  <c r="L97" i="2"/>
  <c r="S97" i="2"/>
  <c r="K97" i="2"/>
  <c r="R97" i="2"/>
  <c r="Q97" i="2"/>
  <c r="P97" i="2"/>
  <c r="O97" i="2"/>
  <c r="N97" i="2"/>
  <c r="M97" i="2"/>
  <c r="E97" i="2"/>
  <c r="D97" i="2"/>
  <c r="C97" i="2"/>
  <c r="L96" i="2"/>
  <c r="S96" i="2"/>
  <c r="K96" i="2"/>
  <c r="R96" i="2"/>
  <c r="Q96" i="2"/>
  <c r="P96" i="2"/>
  <c r="O96" i="2"/>
  <c r="N96" i="2"/>
  <c r="M96" i="2"/>
  <c r="E96" i="2"/>
  <c r="D96" i="2"/>
  <c r="C96" i="2"/>
  <c r="L95" i="2"/>
  <c r="S95" i="2"/>
  <c r="K95" i="2"/>
  <c r="R95" i="2"/>
  <c r="Q95" i="2"/>
  <c r="P95" i="2"/>
  <c r="O95" i="2"/>
  <c r="N95" i="2"/>
  <c r="M95" i="2"/>
  <c r="E95" i="2"/>
  <c r="D95" i="2"/>
  <c r="C95" i="2"/>
  <c r="L94" i="2"/>
  <c r="S94" i="2"/>
  <c r="K94" i="2"/>
  <c r="R94" i="2"/>
  <c r="Q94" i="2"/>
  <c r="P94" i="2"/>
  <c r="O94" i="2"/>
  <c r="N94" i="2"/>
  <c r="M94" i="2"/>
  <c r="E94" i="2"/>
  <c r="D94" i="2"/>
  <c r="C94" i="2"/>
  <c r="L93" i="2"/>
  <c r="S93" i="2"/>
  <c r="K93" i="2"/>
  <c r="R93" i="2"/>
  <c r="Q93" i="2"/>
  <c r="P93" i="2"/>
  <c r="O93" i="2"/>
  <c r="N93" i="2"/>
  <c r="M93" i="2"/>
  <c r="E93" i="2"/>
  <c r="D93" i="2"/>
  <c r="C93" i="2"/>
  <c r="L92" i="2"/>
  <c r="S92" i="2"/>
  <c r="K92" i="2"/>
  <c r="R92" i="2"/>
  <c r="Q92" i="2"/>
  <c r="P92" i="2"/>
  <c r="O92" i="2"/>
  <c r="N92" i="2"/>
  <c r="M92" i="2"/>
  <c r="E92" i="2"/>
  <c r="D92" i="2"/>
  <c r="C92" i="2"/>
  <c r="L91" i="2"/>
  <c r="S91" i="2"/>
  <c r="K91" i="2"/>
  <c r="R91" i="2"/>
  <c r="Q91" i="2"/>
  <c r="P91" i="2"/>
  <c r="O91" i="2"/>
  <c r="N91" i="2"/>
  <c r="M91" i="2"/>
  <c r="E91" i="2"/>
  <c r="D91" i="2"/>
  <c r="C91" i="2"/>
  <c r="L90" i="2"/>
  <c r="S90" i="2"/>
  <c r="K90" i="2"/>
  <c r="R90" i="2"/>
  <c r="Q90" i="2"/>
  <c r="P90" i="2"/>
  <c r="O90" i="2"/>
  <c r="N90" i="2"/>
  <c r="M90" i="2"/>
  <c r="E90" i="2"/>
  <c r="D90" i="2"/>
  <c r="C90" i="2"/>
  <c r="L89" i="2"/>
  <c r="S89" i="2"/>
  <c r="K89" i="2"/>
  <c r="R89" i="2"/>
  <c r="Q89" i="2"/>
  <c r="P89" i="2"/>
  <c r="O89" i="2"/>
  <c r="N89" i="2"/>
  <c r="M89" i="2"/>
  <c r="E89" i="2"/>
  <c r="D89" i="2"/>
  <c r="C89" i="2"/>
  <c r="L88" i="2"/>
  <c r="S88" i="2"/>
  <c r="K88" i="2"/>
  <c r="R88" i="2"/>
  <c r="Q88" i="2"/>
  <c r="P88" i="2"/>
  <c r="O88" i="2"/>
  <c r="N88" i="2"/>
  <c r="M88" i="2"/>
  <c r="E88" i="2"/>
  <c r="D88" i="2"/>
  <c r="C88" i="2"/>
  <c r="L87" i="2"/>
  <c r="S87" i="2"/>
  <c r="K87" i="2"/>
  <c r="R87" i="2"/>
  <c r="Q87" i="2"/>
  <c r="P87" i="2"/>
  <c r="O87" i="2"/>
  <c r="N87" i="2"/>
  <c r="M87" i="2"/>
  <c r="E87" i="2"/>
  <c r="D87" i="2"/>
  <c r="C87" i="2"/>
  <c r="L86" i="2"/>
  <c r="S86" i="2"/>
  <c r="K86" i="2"/>
  <c r="R86" i="2"/>
  <c r="Q86" i="2"/>
  <c r="P86" i="2"/>
  <c r="O86" i="2"/>
  <c r="N86" i="2"/>
  <c r="M86" i="2"/>
  <c r="E86" i="2"/>
  <c r="D86" i="2"/>
  <c r="C86" i="2"/>
  <c r="L85" i="2"/>
  <c r="S85" i="2"/>
  <c r="K85" i="2"/>
  <c r="R85" i="2"/>
  <c r="Q85" i="2"/>
  <c r="P85" i="2"/>
  <c r="O85" i="2"/>
  <c r="N85" i="2"/>
  <c r="M85" i="2"/>
  <c r="E85" i="2"/>
  <c r="D85" i="2"/>
  <c r="C85" i="2"/>
  <c r="L84" i="2"/>
  <c r="S84" i="2"/>
  <c r="K84" i="2"/>
  <c r="R84" i="2"/>
  <c r="Q84" i="2"/>
  <c r="P84" i="2"/>
  <c r="O84" i="2"/>
  <c r="N84" i="2"/>
  <c r="M84" i="2"/>
  <c r="E84" i="2"/>
  <c r="D84" i="2"/>
  <c r="C84" i="2"/>
  <c r="L83" i="2"/>
  <c r="S83" i="2"/>
  <c r="K83" i="2"/>
  <c r="R83" i="2"/>
  <c r="Q83" i="2"/>
  <c r="P83" i="2"/>
  <c r="O83" i="2"/>
  <c r="N83" i="2"/>
  <c r="M83" i="2"/>
  <c r="E83" i="2"/>
  <c r="D83" i="2"/>
  <c r="C83" i="2"/>
  <c r="L82" i="2"/>
  <c r="S82" i="2"/>
  <c r="K82" i="2"/>
  <c r="R82" i="2"/>
  <c r="Q82" i="2"/>
  <c r="P82" i="2"/>
  <c r="O82" i="2"/>
  <c r="N82" i="2"/>
  <c r="M82" i="2"/>
  <c r="E82" i="2"/>
  <c r="D82" i="2"/>
  <c r="C82" i="2"/>
  <c r="L81" i="2"/>
  <c r="S81" i="2"/>
  <c r="K81" i="2"/>
  <c r="R81" i="2"/>
  <c r="Q81" i="2"/>
  <c r="P81" i="2"/>
  <c r="O81" i="2"/>
  <c r="N81" i="2"/>
  <c r="M81" i="2"/>
  <c r="E81" i="2"/>
  <c r="D81" i="2"/>
  <c r="C81" i="2"/>
  <c r="L80" i="2"/>
  <c r="S80" i="2"/>
  <c r="K80" i="2"/>
  <c r="R80" i="2"/>
  <c r="Q80" i="2"/>
  <c r="P80" i="2"/>
  <c r="O80" i="2"/>
  <c r="N80" i="2"/>
  <c r="M80" i="2"/>
  <c r="E80" i="2"/>
  <c r="D80" i="2"/>
  <c r="C80" i="2"/>
  <c r="L79" i="2"/>
  <c r="S79" i="2"/>
  <c r="K79" i="2"/>
  <c r="R79" i="2"/>
  <c r="Q79" i="2"/>
  <c r="P79" i="2"/>
  <c r="O79" i="2"/>
  <c r="N79" i="2"/>
  <c r="M79" i="2"/>
  <c r="E79" i="2"/>
  <c r="D79" i="2"/>
  <c r="C79" i="2"/>
  <c r="L78" i="2"/>
  <c r="S78" i="2"/>
  <c r="K78" i="2"/>
  <c r="R78" i="2"/>
  <c r="Q78" i="2"/>
  <c r="P78" i="2"/>
  <c r="O78" i="2"/>
  <c r="N78" i="2"/>
  <c r="M78" i="2"/>
  <c r="E78" i="2"/>
  <c r="D78" i="2"/>
  <c r="C78" i="2"/>
  <c r="L77" i="2"/>
  <c r="S77" i="2"/>
  <c r="K77" i="2"/>
  <c r="R77" i="2"/>
  <c r="Q77" i="2"/>
  <c r="P77" i="2"/>
  <c r="O77" i="2"/>
  <c r="N77" i="2"/>
  <c r="M77" i="2"/>
  <c r="E77" i="2"/>
  <c r="D77" i="2"/>
  <c r="C77" i="2"/>
  <c r="L76" i="2"/>
  <c r="S76" i="2"/>
  <c r="K76" i="2"/>
  <c r="R76" i="2"/>
  <c r="Q76" i="2"/>
  <c r="P76" i="2"/>
  <c r="O76" i="2"/>
  <c r="N76" i="2"/>
  <c r="M76" i="2"/>
  <c r="E76" i="2"/>
  <c r="D76" i="2"/>
  <c r="C76" i="2"/>
  <c r="L75" i="2"/>
  <c r="S75" i="2"/>
  <c r="K75" i="2"/>
  <c r="R75" i="2"/>
  <c r="Q75" i="2"/>
  <c r="P75" i="2"/>
  <c r="O75" i="2"/>
  <c r="N75" i="2"/>
  <c r="M75" i="2"/>
  <c r="E75" i="2"/>
  <c r="D75" i="2"/>
  <c r="C75" i="2"/>
  <c r="L74" i="2"/>
  <c r="S74" i="2"/>
  <c r="K74" i="2"/>
  <c r="R74" i="2"/>
  <c r="Q74" i="2"/>
  <c r="P74" i="2"/>
  <c r="O74" i="2"/>
  <c r="N74" i="2"/>
  <c r="M74" i="2"/>
  <c r="E74" i="2"/>
  <c r="D74" i="2"/>
  <c r="C74" i="2"/>
  <c r="L73" i="2"/>
  <c r="S73" i="2"/>
  <c r="K73" i="2"/>
  <c r="R73" i="2"/>
  <c r="Q73" i="2"/>
  <c r="P73" i="2"/>
  <c r="O73" i="2"/>
  <c r="N73" i="2"/>
  <c r="M73" i="2"/>
  <c r="E73" i="2"/>
  <c r="D73" i="2"/>
  <c r="C73" i="2"/>
  <c r="L72" i="2"/>
  <c r="S72" i="2"/>
  <c r="K72" i="2"/>
  <c r="R72" i="2"/>
  <c r="Q72" i="2"/>
  <c r="P72" i="2"/>
  <c r="O72" i="2"/>
  <c r="N72" i="2"/>
  <c r="M72" i="2"/>
  <c r="E72" i="2"/>
  <c r="D72" i="2"/>
  <c r="C72" i="2"/>
  <c r="L71" i="2"/>
  <c r="S71" i="2"/>
  <c r="K71" i="2"/>
  <c r="R71" i="2"/>
  <c r="Q71" i="2"/>
  <c r="P71" i="2"/>
  <c r="O71" i="2"/>
  <c r="N71" i="2"/>
  <c r="M71" i="2"/>
  <c r="E71" i="2"/>
  <c r="D71" i="2"/>
  <c r="C71" i="2"/>
  <c r="L70" i="2"/>
  <c r="S70" i="2"/>
  <c r="K70" i="2"/>
  <c r="R70" i="2"/>
  <c r="Q70" i="2"/>
  <c r="P70" i="2"/>
  <c r="O70" i="2"/>
  <c r="N70" i="2"/>
  <c r="M70" i="2"/>
  <c r="E70" i="2"/>
  <c r="D70" i="2"/>
  <c r="C70" i="2"/>
  <c r="L69" i="2"/>
  <c r="S69" i="2"/>
  <c r="K69" i="2"/>
  <c r="R69" i="2"/>
  <c r="Q69" i="2"/>
  <c r="P69" i="2"/>
  <c r="O69" i="2"/>
  <c r="N69" i="2"/>
  <c r="M69" i="2"/>
  <c r="E69" i="2"/>
  <c r="D69" i="2"/>
  <c r="C69" i="2"/>
  <c r="L68" i="2"/>
  <c r="S68" i="2"/>
  <c r="K68" i="2"/>
  <c r="R68" i="2"/>
  <c r="Q68" i="2"/>
  <c r="P68" i="2"/>
  <c r="O68" i="2"/>
  <c r="N68" i="2"/>
  <c r="M68" i="2"/>
  <c r="E68" i="2"/>
  <c r="D68" i="2"/>
  <c r="C68" i="2"/>
  <c r="L67" i="2"/>
  <c r="S67" i="2"/>
  <c r="K67" i="2"/>
  <c r="R67" i="2"/>
  <c r="Q67" i="2"/>
  <c r="P67" i="2"/>
  <c r="O67" i="2"/>
  <c r="N67" i="2"/>
  <c r="M67" i="2"/>
  <c r="E67" i="2"/>
  <c r="D67" i="2"/>
  <c r="C67" i="2"/>
  <c r="L66" i="2"/>
  <c r="S66" i="2"/>
  <c r="K66" i="2"/>
  <c r="R66" i="2"/>
  <c r="Q66" i="2"/>
  <c r="P66" i="2"/>
  <c r="O66" i="2"/>
  <c r="N66" i="2"/>
  <c r="M66" i="2"/>
  <c r="E66" i="2"/>
  <c r="D66" i="2"/>
  <c r="C66" i="2"/>
  <c r="L65" i="2"/>
  <c r="S65" i="2"/>
  <c r="K65" i="2"/>
  <c r="R65" i="2"/>
  <c r="Q65" i="2"/>
  <c r="P65" i="2"/>
  <c r="O65" i="2"/>
  <c r="N65" i="2"/>
  <c r="M65" i="2"/>
  <c r="E65" i="2"/>
  <c r="D65" i="2"/>
  <c r="C65" i="2"/>
  <c r="L64" i="2"/>
  <c r="S64" i="2"/>
  <c r="K64" i="2"/>
  <c r="R64" i="2"/>
  <c r="Q64" i="2"/>
  <c r="P64" i="2"/>
  <c r="O64" i="2"/>
  <c r="N64" i="2"/>
  <c r="M64" i="2"/>
  <c r="E64" i="2"/>
  <c r="D64" i="2"/>
  <c r="C64" i="2"/>
  <c r="L63" i="2"/>
  <c r="S63" i="2"/>
  <c r="K63" i="2"/>
  <c r="R63" i="2"/>
  <c r="Q63" i="2"/>
  <c r="P63" i="2"/>
  <c r="O63" i="2"/>
  <c r="N63" i="2"/>
  <c r="M63" i="2"/>
  <c r="E63" i="2"/>
  <c r="D63" i="2"/>
  <c r="C63" i="2"/>
  <c r="L62" i="2"/>
  <c r="S62" i="2"/>
  <c r="K62" i="2"/>
  <c r="R62" i="2"/>
  <c r="Q62" i="2"/>
  <c r="P62" i="2"/>
  <c r="O62" i="2"/>
  <c r="N62" i="2"/>
  <c r="M62" i="2"/>
  <c r="E62" i="2"/>
  <c r="D62" i="2"/>
  <c r="C62" i="2"/>
  <c r="L61" i="2"/>
  <c r="S61" i="2"/>
  <c r="K61" i="2"/>
  <c r="R61" i="2"/>
  <c r="Q61" i="2"/>
  <c r="P61" i="2"/>
  <c r="O61" i="2"/>
  <c r="N61" i="2"/>
  <c r="M61" i="2"/>
  <c r="E61" i="2"/>
  <c r="D61" i="2"/>
  <c r="C61" i="2"/>
  <c r="L60" i="2"/>
  <c r="S60" i="2"/>
  <c r="K60" i="2"/>
  <c r="R60" i="2"/>
  <c r="Q60" i="2"/>
  <c r="P60" i="2"/>
  <c r="O60" i="2"/>
  <c r="N60" i="2"/>
  <c r="M60" i="2"/>
  <c r="E60" i="2"/>
  <c r="D60" i="2"/>
  <c r="C60" i="2"/>
  <c r="L59" i="2"/>
  <c r="S59" i="2"/>
  <c r="K59" i="2"/>
  <c r="R59" i="2"/>
  <c r="Q59" i="2"/>
  <c r="P59" i="2"/>
  <c r="O59" i="2"/>
  <c r="N59" i="2"/>
  <c r="M59" i="2"/>
  <c r="E59" i="2"/>
  <c r="D59" i="2"/>
  <c r="C59" i="2"/>
  <c r="L58" i="2"/>
  <c r="S58" i="2"/>
  <c r="K58" i="2"/>
  <c r="R58" i="2"/>
  <c r="Q58" i="2"/>
  <c r="P58" i="2"/>
  <c r="O58" i="2"/>
  <c r="N58" i="2"/>
  <c r="M58" i="2"/>
  <c r="E58" i="2"/>
  <c r="D58" i="2"/>
  <c r="C58" i="2"/>
  <c r="L57" i="2"/>
  <c r="S57" i="2"/>
  <c r="K57" i="2"/>
  <c r="R57" i="2"/>
  <c r="Q57" i="2"/>
  <c r="P57" i="2"/>
  <c r="O57" i="2"/>
  <c r="N57" i="2"/>
  <c r="M57" i="2"/>
  <c r="E57" i="2"/>
  <c r="D57" i="2"/>
  <c r="C57" i="2"/>
  <c r="L56" i="2"/>
  <c r="S56" i="2"/>
  <c r="K56" i="2"/>
  <c r="R56" i="2"/>
  <c r="Q56" i="2"/>
  <c r="P56" i="2"/>
  <c r="O56" i="2"/>
  <c r="N56" i="2"/>
  <c r="M56" i="2"/>
  <c r="E56" i="2"/>
  <c r="D56" i="2"/>
  <c r="C56" i="2"/>
  <c r="L55" i="2"/>
  <c r="S55" i="2"/>
  <c r="K55" i="2"/>
  <c r="R55" i="2"/>
  <c r="Q55" i="2"/>
  <c r="P55" i="2"/>
  <c r="O55" i="2"/>
  <c r="N55" i="2"/>
  <c r="M55" i="2"/>
  <c r="E55" i="2"/>
  <c r="D55" i="2"/>
  <c r="C55" i="2"/>
  <c r="L54" i="2"/>
  <c r="S54" i="2"/>
  <c r="K54" i="2"/>
  <c r="R54" i="2"/>
  <c r="Q54" i="2"/>
  <c r="P54" i="2"/>
  <c r="O54" i="2"/>
  <c r="N54" i="2"/>
  <c r="M54" i="2"/>
  <c r="E54" i="2"/>
  <c r="D54" i="2"/>
  <c r="C54" i="2"/>
  <c r="L53" i="2"/>
  <c r="S53" i="2"/>
  <c r="K53" i="2"/>
  <c r="R53" i="2"/>
  <c r="Q53" i="2"/>
  <c r="P53" i="2"/>
  <c r="O53" i="2"/>
  <c r="N53" i="2"/>
  <c r="M53" i="2"/>
  <c r="E53" i="2"/>
  <c r="D53" i="2"/>
  <c r="C53" i="2"/>
  <c r="L52" i="2"/>
  <c r="S52" i="2"/>
  <c r="K52" i="2"/>
  <c r="R52" i="2"/>
  <c r="Q52" i="2"/>
  <c r="P52" i="2"/>
  <c r="O52" i="2"/>
  <c r="N52" i="2"/>
  <c r="M52" i="2"/>
  <c r="E52" i="2"/>
  <c r="D52" i="2"/>
  <c r="C52" i="2"/>
  <c r="L51" i="2"/>
  <c r="S51" i="2"/>
  <c r="K51" i="2"/>
  <c r="R51" i="2"/>
  <c r="Q51" i="2"/>
  <c r="P51" i="2"/>
  <c r="O51" i="2"/>
  <c r="N51" i="2"/>
  <c r="M51" i="2"/>
  <c r="E51" i="2"/>
  <c r="D51" i="2"/>
  <c r="C51" i="2"/>
  <c r="L50" i="2"/>
  <c r="S50" i="2"/>
  <c r="K50" i="2"/>
  <c r="R50" i="2"/>
  <c r="Q50" i="2"/>
  <c r="P50" i="2"/>
  <c r="O50" i="2"/>
  <c r="N50" i="2"/>
  <c r="M50" i="2"/>
  <c r="E50" i="2"/>
  <c r="D50" i="2"/>
  <c r="C50" i="2"/>
  <c r="L49" i="2"/>
  <c r="S49" i="2"/>
  <c r="K49" i="2"/>
  <c r="R49" i="2"/>
  <c r="Q49" i="2"/>
  <c r="P49" i="2"/>
  <c r="O49" i="2"/>
  <c r="N49" i="2"/>
  <c r="M49" i="2"/>
  <c r="E49" i="2"/>
  <c r="D49" i="2"/>
  <c r="C49" i="2"/>
  <c r="L48" i="2"/>
  <c r="S48" i="2"/>
  <c r="K48" i="2"/>
  <c r="R48" i="2"/>
  <c r="Q48" i="2"/>
  <c r="P48" i="2"/>
  <c r="O48" i="2"/>
  <c r="N48" i="2"/>
  <c r="M48" i="2"/>
  <c r="E48" i="2"/>
  <c r="D48" i="2"/>
  <c r="C48" i="2"/>
  <c r="L47" i="2"/>
  <c r="S47" i="2"/>
  <c r="K47" i="2"/>
  <c r="R47" i="2"/>
  <c r="Q47" i="2"/>
  <c r="P47" i="2"/>
  <c r="O47" i="2"/>
  <c r="N47" i="2"/>
  <c r="M47" i="2"/>
  <c r="E47" i="2"/>
  <c r="D47" i="2"/>
  <c r="C47" i="2"/>
  <c r="L46" i="2"/>
  <c r="S46" i="2"/>
  <c r="K46" i="2"/>
  <c r="R46" i="2"/>
  <c r="Q46" i="2"/>
  <c r="P46" i="2"/>
  <c r="O46" i="2"/>
  <c r="N46" i="2"/>
  <c r="M46" i="2"/>
  <c r="E46" i="2"/>
  <c r="D46" i="2"/>
  <c r="C46" i="2"/>
  <c r="L45" i="2"/>
  <c r="S45" i="2"/>
  <c r="K45" i="2"/>
  <c r="R45" i="2"/>
  <c r="Q45" i="2"/>
  <c r="P45" i="2"/>
  <c r="O45" i="2"/>
  <c r="N45" i="2"/>
  <c r="M45" i="2"/>
  <c r="E45" i="2"/>
  <c r="D45" i="2"/>
  <c r="C45" i="2"/>
  <c r="L44" i="2"/>
  <c r="S44" i="2"/>
  <c r="K44" i="2"/>
  <c r="R44" i="2"/>
  <c r="Q44" i="2"/>
  <c r="P44" i="2"/>
  <c r="O44" i="2"/>
  <c r="N44" i="2"/>
  <c r="M44" i="2"/>
  <c r="E44" i="2"/>
  <c r="D44" i="2"/>
  <c r="C44" i="2"/>
  <c r="L43" i="2"/>
  <c r="S43" i="2"/>
  <c r="K43" i="2"/>
  <c r="R43" i="2"/>
  <c r="Q43" i="2"/>
  <c r="P43" i="2"/>
  <c r="O43" i="2"/>
  <c r="N43" i="2"/>
  <c r="M43" i="2"/>
  <c r="E43" i="2"/>
  <c r="D43" i="2"/>
  <c r="C43" i="2"/>
  <c r="L42" i="2"/>
  <c r="S42" i="2"/>
  <c r="K42" i="2"/>
  <c r="R42" i="2"/>
  <c r="Q42" i="2"/>
  <c r="P42" i="2"/>
  <c r="O42" i="2"/>
  <c r="N42" i="2"/>
  <c r="M42" i="2"/>
  <c r="E42" i="2"/>
  <c r="D42" i="2"/>
  <c r="C42" i="2"/>
  <c r="L41" i="2"/>
  <c r="S41" i="2"/>
  <c r="K41" i="2"/>
  <c r="R41" i="2"/>
  <c r="Q41" i="2"/>
  <c r="P41" i="2"/>
  <c r="O41" i="2"/>
  <c r="N41" i="2"/>
  <c r="M41" i="2"/>
  <c r="E41" i="2"/>
  <c r="D41" i="2"/>
  <c r="C41" i="2"/>
  <c r="L40" i="2"/>
  <c r="S40" i="2"/>
  <c r="K40" i="2"/>
  <c r="R40" i="2"/>
  <c r="Q40" i="2"/>
  <c r="P40" i="2"/>
  <c r="O40" i="2"/>
  <c r="N40" i="2"/>
  <c r="M40" i="2"/>
  <c r="E40" i="2"/>
  <c r="D40" i="2"/>
  <c r="C40" i="2"/>
  <c r="L39" i="2"/>
  <c r="S39" i="2"/>
  <c r="K39" i="2"/>
  <c r="R39" i="2"/>
  <c r="Q39" i="2"/>
  <c r="P39" i="2"/>
  <c r="O39" i="2"/>
  <c r="N39" i="2"/>
  <c r="M39" i="2"/>
  <c r="E39" i="2"/>
  <c r="D39" i="2"/>
  <c r="C39" i="2"/>
  <c r="L38" i="2"/>
  <c r="S38" i="2"/>
  <c r="K38" i="2"/>
  <c r="R38" i="2"/>
  <c r="Q38" i="2"/>
  <c r="P38" i="2"/>
  <c r="O38" i="2"/>
  <c r="N38" i="2"/>
  <c r="M38" i="2"/>
  <c r="E38" i="2"/>
  <c r="D38" i="2"/>
  <c r="C38" i="2"/>
  <c r="L37" i="2"/>
  <c r="S37" i="2"/>
  <c r="K37" i="2"/>
  <c r="R37" i="2"/>
  <c r="Q37" i="2"/>
  <c r="P37" i="2"/>
  <c r="O37" i="2"/>
  <c r="N37" i="2"/>
  <c r="M37" i="2"/>
  <c r="E37" i="2"/>
  <c r="D37" i="2"/>
  <c r="C37" i="2"/>
  <c r="L36" i="2"/>
  <c r="S36" i="2"/>
  <c r="K36" i="2"/>
  <c r="R36" i="2"/>
  <c r="Q36" i="2"/>
  <c r="P36" i="2"/>
  <c r="O36" i="2"/>
  <c r="N36" i="2"/>
  <c r="M36" i="2"/>
  <c r="E36" i="2"/>
  <c r="D36" i="2"/>
  <c r="C36" i="2"/>
  <c r="L35" i="2"/>
  <c r="S35" i="2"/>
  <c r="K35" i="2"/>
  <c r="R35" i="2"/>
  <c r="Q35" i="2"/>
  <c r="P35" i="2"/>
  <c r="O35" i="2"/>
  <c r="N35" i="2"/>
  <c r="M35" i="2"/>
  <c r="E35" i="2"/>
  <c r="D35" i="2"/>
  <c r="C35" i="2"/>
  <c r="L34" i="2"/>
  <c r="S34" i="2"/>
  <c r="K34" i="2"/>
  <c r="R34" i="2"/>
  <c r="Q34" i="2"/>
  <c r="P34" i="2"/>
  <c r="O34" i="2"/>
  <c r="N34" i="2"/>
  <c r="M34" i="2"/>
  <c r="E34" i="2"/>
  <c r="D34" i="2"/>
  <c r="C34" i="2"/>
  <c r="L33" i="2"/>
  <c r="S33" i="2"/>
  <c r="K33" i="2"/>
  <c r="R33" i="2"/>
  <c r="Q33" i="2"/>
  <c r="P33" i="2"/>
  <c r="O33" i="2"/>
  <c r="N33" i="2"/>
  <c r="M33" i="2"/>
  <c r="E33" i="2"/>
  <c r="D33" i="2"/>
  <c r="C33" i="2"/>
  <c r="L32" i="2"/>
  <c r="S32" i="2"/>
  <c r="K32" i="2"/>
  <c r="R32" i="2"/>
  <c r="Q32" i="2"/>
  <c r="P32" i="2"/>
  <c r="O32" i="2"/>
  <c r="N32" i="2"/>
  <c r="M32" i="2"/>
  <c r="E32" i="2"/>
  <c r="D32" i="2"/>
  <c r="C32" i="2"/>
  <c r="L31" i="2"/>
  <c r="S31" i="2"/>
  <c r="K31" i="2"/>
  <c r="R31" i="2"/>
  <c r="Q31" i="2"/>
  <c r="P31" i="2"/>
  <c r="O31" i="2"/>
  <c r="N31" i="2"/>
  <c r="M31" i="2"/>
  <c r="E31" i="2"/>
  <c r="D31" i="2"/>
  <c r="C31" i="2"/>
  <c r="L30" i="2"/>
  <c r="S30" i="2"/>
  <c r="K30" i="2"/>
  <c r="R30" i="2"/>
  <c r="Q30" i="2"/>
  <c r="P30" i="2"/>
  <c r="O30" i="2"/>
  <c r="N30" i="2"/>
  <c r="M30" i="2"/>
  <c r="E30" i="2"/>
  <c r="D30" i="2"/>
  <c r="C30" i="2"/>
  <c r="L29" i="2"/>
  <c r="S29" i="2"/>
  <c r="K29" i="2"/>
  <c r="R29" i="2"/>
  <c r="Q29" i="2"/>
  <c r="P29" i="2"/>
  <c r="O29" i="2"/>
  <c r="N29" i="2"/>
  <c r="M29" i="2"/>
  <c r="E29" i="2"/>
  <c r="D29" i="2"/>
  <c r="C29" i="2"/>
  <c r="L28" i="2"/>
  <c r="S28" i="2"/>
  <c r="K28" i="2"/>
  <c r="R28" i="2"/>
  <c r="Q28" i="2"/>
  <c r="P28" i="2"/>
  <c r="O28" i="2"/>
  <c r="N28" i="2"/>
  <c r="M28" i="2"/>
  <c r="E28" i="2"/>
  <c r="D28" i="2"/>
  <c r="C28" i="2"/>
  <c r="L27" i="2"/>
  <c r="S27" i="2"/>
  <c r="K27" i="2"/>
  <c r="R27" i="2"/>
  <c r="Q27" i="2"/>
  <c r="P27" i="2"/>
  <c r="O27" i="2"/>
  <c r="N27" i="2"/>
  <c r="M27" i="2"/>
  <c r="E27" i="2"/>
  <c r="D27" i="2"/>
  <c r="C27" i="2"/>
  <c r="L26" i="2"/>
  <c r="S26" i="2"/>
  <c r="K26" i="2"/>
  <c r="R26" i="2"/>
  <c r="Q26" i="2"/>
  <c r="P26" i="2"/>
  <c r="O26" i="2"/>
  <c r="N26" i="2"/>
  <c r="M26" i="2"/>
  <c r="E26" i="2"/>
  <c r="D26" i="2"/>
  <c r="C26" i="2"/>
  <c r="L25" i="2"/>
  <c r="S25" i="2"/>
  <c r="K25" i="2"/>
  <c r="R25" i="2"/>
  <c r="Q25" i="2"/>
  <c r="P25" i="2"/>
  <c r="O25" i="2"/>
  <c r="N25" i="2"/>
  <c r="M25" i="2"/>
  <c r="E25" i="2"/>
  <c r="D25" i="2"/>
  <c r="C25" i="2"/>
  <c r="L24" i="2"/>
  <c r="S24" i="2"/>
  <c r="K24" i="2"/>
  <c r="R24" i="2"/>
  <c r="Q24" i="2"/>
  <c r="P24" i="2"/>
  <c r="O24" i="2"/>
  <c r="N24" i="2"/>
  <c r="M24" i="2"/>
  <c r="E24" i="2"/>
  <c r="D24" i="2"/>
  <c r="C24" i="2"/>
  <c r="L23" i="2"/>
  <c r="S23" i="2"/>
  <c r="K23" i="2"/>
  <c r="R23" i="2"/>
  <c r="Q23" i="2"/>
  <c r="P23" i="2"/>
  <c r="O23" i="2"/>
  <c r="N23" i="2"/>
  <c r="M23" i="2"/>
  <c r="E23" i="2"/>
  <c r="D23" i="2"/>
  <c r="C23" i="2"/>
  <c r="L22" i="2"/>
  <c r="S22" i="2"/>
  <c r="K22" i="2"/>
  <c r="R22" i="2"/>
  <c r="Q22" i="2"/>
  <c r="P22" i="2"/>
  <c r="O22" i="2"/>
  <c r="N22" i="2"/>
  <c r="M22" i="2"/>
  <c r="E22" i="2"/>
  <c r="D22" i="2"/>
  <c r="C22" i="2"/>
  <c r="L21" i="2"/>
  <c r="S21" i="2"/>
  <c r="K21" i="2"/>
  <c r="R21" i="2"/>
  <c r="Q21" i="2"/>
  <c r="P21" i="2"/>
  <c r="O21" i="2"/>
  <c r="N21" i="2"/>
  <c r="M21" i="2"/>
  <c r="E21" i="2"/>
  <c r="D21" i="2"/>
  <c r="C21" i="2"/>
  <c r="L20" i="2"/>
  <c r="S20" i="2"/>
  <c r="K20" i="2"/>
  <c r="R20" i="2"/>
  <c r="Q20" i="2"/>
  <c r="P20" i="2"/>
  <c r="O20" i="2"/>
  <c r="N20" i="2"/>
  <c r="M20" i="2"/>
  <c r="E20" i="2"/>
  <c r="D20" i="2"/>
  <c r="C20" i="2"/>
  <c r="L19" i="2"/>
  <c r="S19" i="2"/>
  <c r="K19" i="2"/>
  <c r="R19" i="2"/>
  <c r="Q19" i="2"/>
  <c r="P19" i="2"/>
  <c r="O19" i="2"/>
  <c r="N19" i="2"/>
  <c r="M19" i="2"/>
  <c r="E19" i="2"/>
  <c r="D19" i="2"/>
  <c r="C19" i="2"/>
  <c r="L18" i="2"/>
  <c r="S18" i="2"/>
  <c r="K18" i="2"/>
  <c r="R18" i="2"/>
  <c r="Q18" i="2"/>
  <c r="P18" i="2"/>
  <c r="O18" i="2"/>
  <c r="N18" i="2"/>
  <c r="M18" i="2"/>
  <c r="E18" i="2"/>
  <c r="D18" i="2"/>
  <c r="C18" i="2"/>
  <c r="L17" i="2"/>
  <c r="S17" i="2"/>
  <c r="K17" i="2"/>
  <c r="R17" i="2"/>
  <c r="Q17" i="2"/>
  <c r="P17" i="2"/>
  <c r="O17" i="2"/>
  <c r="N17" i="2"/>
  <c r="M17" i="2"/>
  <c r="E17" i="2"/>
  <c r="D17" i="2"/>
  <c r="C17" i="2"/>
  <c r="L16" i="2"/>
  <c r="S16" i="2"/>
  <c r="K16" i="2"/>
  <c r="R16" i="2"/>
  <c r="Q16" i="2"/>
  <c r="P16" i="2"/>
  <c r="O16" i="2"/>
  <c r="N16" i="2"/>
  <c r="M16" i="2"/>
  <c r="E16" i="2"/>
  <c r="D16" i="2"/>
  <c r="C16" i="2"/>
  <c r="L15" i="2"/>
  <c r="S15" i="2"/>
  <c r="K15" i="2"/>
  <c r="R15" i="2"/>
  <c r="Q15" i="2"/>
  <c r="P15" i="2"/>
  <c r="O15" i="2"/>
  <c r="N15" i="2"/>
  <c r="M15" i="2"/>
  <c r="E15" i="2"/>
  <c r="D15" i="2"/>
  <c r="C15" i="2"/>
  <c r="L14" i="2"/>
  <c r="S14" i="2"/>
  <c r="K14" i="2"/>
  <c r="R14" i="2"/>
  <c r="Q14" i="2"/>
  <c r="P14" i="2"/>
  <c r="O14" i="2"/>
  <c r="N14" i="2"/>
  <c r="M14" i="2"/>
  <c r="E14" i="2"/>
  <c r="D14" i="2"/>
  <c r="C14" i="2"/>
  <c r="L13" i="2"/>
  <c r="S13" i="2"/>
  <c r="K13" i="2"/>
  <c r="R13" i="2"/>
  <c r="Q13" i="2"/>
  <c r="P13" i="2"/>
  <c r="O13" i="2"/>
  <c r="N13" i="2"/>
  <c r="M13" i="2"/>
  <c r="E13" i="2"/>
  <c r="D13" i="2"/>
  <c r="C13" i="2"/>
  <c r="L12" i="2"/>
  <c r="S12" i="2"/>
  <c r="K12" i="2"/>
  <c r="R12" i="2"/>
  <c r="Q12" i="2"/>
  <c r="P12" i="2"/>
  <c r="O12" i="2"/>
  <c r="N12" i="2"/>
  <c r="M12" i="2"/>
  <c r="E12" i="2"/>
  <c r="D12" i="2"/>
  <c r="C12" i="2"/>
  <c r="L11" i="2"/>
  <c r="S11" i="2"/>
  <c r="K11" i="2"/>
  <c r="R11" i="2"/>
  <c r="Q11" i="2"/>
  <c r="P11" i="2"/>
  <c r="O11" i="2"/>
  <c r="N11" i="2"/>
  <c r="M11" i="2"/>
  <c r="E11" i="2"/>
  <c r="D11" i="2"/>
  <c r="C11" i="2"/>
  <c r="L10" i="2"/>
  <c r="S10" i="2"/>
  <c r="K10" i="2"/>
  <c r="R10" i="2"/>
  <c r="Q10" i="2"/>
  <c r="P10" i="2"/>
  <c r="O10" i="2"/>
  <c r="N10" i="2"/>
  <c r="M10" i="2"/>
  <c r="E10" i="2"/>
  <c r="D10" i="2"/>
  <c r="C10" i="2"/>
  <c r="L9" i="2"/>
  <c r="S9" i="2"/>
  <c r="K9" i="2"/>
  <c r="R9" i="2"/>
  <c r="Q9" i="2"/>
  <c r="P9" i="2"/>
  <c r="O9" i="2"/>
  <c r="N9" i="2"/>
  <c r="M9" i="2"/>
  <c r="E9" i="2"/>
  <c r="D9" i="2"/>
  <c r="C9" i="2"/>
  <c r="L8" i="2"/>
  <c r="S8" i="2"/>
  <c r="K8" i="2"/>
  <c r="R8" i="2"/>
  <c r="Q8" i="2"/>
  <c r="P8" i="2"/>
  <c r="O8" i="2"/>
  <c r="N8" i="2"/>
  <c r="M8" i="2"/>
  <c r="E8" i="2"/>
  <c r="D8" i="2"/>
  <c r="C8" i="2"/>
  <c r="L7" i="2"/>
  <c r="S7" i="2"/>
  <c r="K7" i="2"/>
  <c r="R7" i="2"/>
  <c r="Q7" i="2"/>
  <c r="P7" i="2"/>
  <c r="O7" i="2"/>
  <c r="N7" i="2"/>
  <c r="M7" i="2"/>
  <c r="E7" i="2"/>
  <c r="D7" i="2"/>
  <c r="C7" i="2"/>
  <c r="L6" i="2"/>
  <c r="S6" i="2"/>
  <c r="K6" i="2"/>
  <c r="R6" i="2"/>
  <c r="Q6" i="2"/>
  <c r="P6" i="2"/>
  <c r="O6" i="2"/>
  <c r="N6" i="2"/>
  <c r="M6" i="2"/>
  <c r="E6" i="2"/>
  <c r="D6" i="2"/>
  <c r="C6" i="2"/>
  <c r="L5" i="2"/>
  <c r="S5" i="2"/>
  <c r="K5" i="2"/>
  <c r="R5" i="2"/>
  <c r="Q5" i="2"/>
  <c r="P5" i="2"/>
  <c r="O5" i="2"/>
  <c r="N5" i="2"/>
  <c r="M5" i="2"/>
  <c r="E5" i="2"/>
  <c r="D5" i="2"/>
  <c r="C5" i="2"/>
  <c r="L4" i="2"/>
  <c r="S4" i="2"/>
  <c r="K4" i="2"/>
  <c r="R4" i="2"/>
  <c r="Q4" i="2"/>
  <c r="P4" i="2"/>
  <c r="O4" i="2"/>
  <c r="N4" i="2"/>
  <c r="M4" i="2"/>
  <c r="E4" i="2"/>
  <c r="D4" i="2"/>
  <c r="C4" i="2"/>
  <c r="L3" i="2"/>
  <c r="S3" i="2"/>
  <c r="K3" i="2"/>
  <c r="R3" i="2"/>
  <c r="Q3" i="2"/>
  <c r="P3" i="2"/>
  <c r="O3" i="2"/>
  <c r="N3" i="2"/>
  <c r="M3" i="2"/>
  <c r="E3" i="2"/>
  <c r="D3" i="2"/>
  <c r="C3" i="2"/>
  <c r="L2" i="2"/>
  <c r="S2" i="2"/>
  <c r="K2" i="2"/>
  <c r="R2" i="2"/>
  <c r="Q2" i="2"/>
  <c r="P2" i="2"/>
  <c r="O2" i="2"/>
  <c r="N2" i="2"/>
  <c r="M2" i="2"/>
  <c r="E2" i="2"/>
  <c r="D2" i="2"/>
  <c r="C2" i="2"/>
  <c r="L1883" i="1"/>
  <c r="S1883" i="1"/>
  <c r="K1883" i="1"/>
  <c r="R1883" i="1"/>
  <c r="J1883" i="1"/>
  <c r="Q1883" i="1"/>
  <c r="P1883" i="1"/>
  <c r="O1883" i="1"/>
  <c r="N1883" i="1"/>
  <c r="M1883" i="1"/>
  <c r="E1883" i="1"/>
  <c r="D1883" i="1"/>
  <c r="C1883" i="1"/>
  <c r="L1882" i="1"/>
  <c r="S1882" i="1"/>
  <c r="K1882" i="1"/>
  <c r="R1882" i="1"/>
  <c r="J1882" i="1"/>
  <c r="Q1882" i="1"/>
  <c r="P1882" i="1"/>
  <c r="O1882" i="1"/>
  <c r="N1882" i="1"/>
  <c r="M1882" i="1"/>
  <c r="E1882" i="1"/>
  <c r="D1882" i="1"/>
  <c r="C1882" i="1"/>
  <c r="L1881" i="1"/>
  <c r="S1881" i="1"/>
  <c r="K1881" i="1"/>
  <c r="R1881" i="1"/>
  <c r="J1881" i="1"/>
  <c r="Q1881" i="1"/>
  <c r="P1881" i="1"/>
  <c r="O1881" i="1"/>
  <c r="N1881" i="1"/>
  <c r="M1881" i="1"/>
  <c r="E1881" i="1"/>
  <c r="D1881" i="1"/>
  <c r="C1881" i="1"/>
  <c r="L1880" i="1"/>
  <c r="S1880" i="1"/>
  <c r="K1880" i="1"/>
  <c r="R1880" i="1"/>
  <c r="J1880" i="1"/>
  <c r="Q1880" i="1"/>
  <c r="P1880" i="1"/>
  <c r="O1880" i="1"/>
  <c r="N1880" i="1"/>
  <c r="M1880" i="1"/>
  <c r="E1880" i="1"/>
  <c r="D1880" i="1"/>
  <c r="C1880" i="1"/>
  <c r="L1879" i="1"/>
  <c r="S1879" i="1"/>
  <c r="K1879" i="1"/>
  <c r="R1879" i="1"/>
  <c r="J1879" i="1"/>
  <c r="Q1879" i="1"/>
  <c r="P1879" i="1"/>
  <c r="O1879" i="1"/>
  <c r="N1879" i="1"/>
  <c r="M1879" i="1"/>
  <c r="E1879" i="1"/>
  <c r="D1879" i="1"/>
  <c r="C1879" i="1"/>
  <c r="L1878" i="1"/>
  <c r="S1878" i="1"/>
  <c r="K1878" i="1"/>
  <c r="R1878" i="1"/>
  <c r="J1878" i="1"/>
  <c r="Q1878" i="1"/>
  <c r="P1878" i="1"/>
  <c r="O1878" i="1"/>
  <c r="N1878" i="1"/>
  <c r="M1878" i="1"/>
  <c r="E1878" i="1"/>
  <c r="D1878" i="1"/>
  <c r="C1878" i="1"/>
  <c r="L1877" i="1"/>
  <c r="S1877" i="1"/>
  <c r="K1877" i="1"/>
  <c r="R1877" i="1"/>
  <c r="J1877" i="1"/>
  <c r="Q1877" i="1"/>
  <c r="P1877" i="1"/>
  <c r="O1877" i="1"/>
  <c r="N1877" i="1"/>
  <c r="M1877" i="1"/>
  <c r="E1877" i="1"/>
  <c r="D1877" i="1"/>
  <c r="C1877" i="1"/>
  <c r="L1876" i="1"/>
  <c r="S1876" i="1"/>
  <c r="K1876" i="1"/>
  <c r="R1876" i="1"/>
  <c r="J1876" i="1"/>
  <c r="Q1876" i="1"/>
  <c r="P1876" i="1"/>
  <c r="O1876" i="1"/>
  <c r="N1876" i="1"/>
  <c r="M1876" i="1"/>
  <c r="E1876" i="1"/>
  <c r="D1876" i="1"/>
  <c r="C1876" i="1"/>
  <c r="L1875" i="1"/>
  <c r="S1875" i="1"/>
  <c r="K1875" i="1"/>
  <c r="R1875" i="1"/>
  <c r="J1875" i="1"/>
  <c r="Q1875" i="1"/>
  <c r="P1875" i="1"/>
  <c r="O1875" i="1"/>
  <c r="N1875" i="1"/>
  <c r="M1875" i="1"/>
  <c r="E1875" i="1"/>
  <c r="D1875" i="1"/>
  <c r="C1875" i="1"/>
  <c r="L1874" i="1"/>
  <c r="S1874" i="1"/>
  <c r="K1874" i="1"/>
  <c r="R1874" i="1"/>
  <c r="J1874" i="1"/>
  <c r="Q1874" i="1"/>
  <c r="P1874" i="1"/>
  <c r="O1874" i="1"/>
  <c r="N1874" i="1"/>
  <c r="M1874" i="1"/>
  <c r="E1874" i="1"/>
  <c r="D1874" i="1"/>
  <c r="C1874" i="1"/>
  <c r="L1873" i="1"/>
  <c r="S1873" i="1"/>
  <c r="K1873" i="1"/>
  <c r="R1873" i="1"/>
  <c r="J1873" i="1"/>
  <c r="Q1873" i="1"/>
  <c r="P1873" i="1"/>
  <c r="O1873" i="1"/>
  <c r="N1873" i="1"/>
  <c r="M1873" i="1"/>
  <c r="E1873" i="1"/>
  <c r="D1873" i="1"/>
  <c r="C1873" i="1"/>
  <c r="L1872" i="1"/>
  <c r="S1872" i="1"/>
  <c r="K1872" i="1"/>
  <c r="R1872" i="1"/>
  <c r="J1872" i="1"/>
  <c r="Q1872" i="1"/>
  <c r="P1872" i="1"/>
  <c r="O1872" i="1"/>
  <c r="N1872" i="1"/>
  <c r="M1872" i="1"/>
  <c r="E1872" i="1"/>
  <c r="D1872" i="1"/>
  <c r="C1872" i="1"/>
  <c r="L1871" i="1"/>
  <c r="S1871" i="1"/>
  <c r="K1871" i="1"/>
  <c r="R1871" i="1"/>
  <c r="J1871" i="1"/>
  <c r="Q1871" i="1"/>
  <c r="P1871" i="1"/>
  <c r="O1871" i="1"/>
  <c r="N1871" i="1"/>
  <c r="M1871" i="1"/>
  <c r="E1871" i="1"/>
  <c r="D1871" i="1"/>
  <c r="C1871" i="1"/>
  <c r="L1870" i="1"/>
  <c r="S1870" i="1"/>
  <c r="K1870" i="1"/>
  <c r="R1870" i="1"/>
  <c r="J1870" i="1"/>
  <c r="Q1870" i="1"/>
  <c r="P1870" i="1"/>
  <c r="O1870" i="1"/>
  <c r="N1870" i="1"/>
  <c r="M1870" i="1"/>
  <c r="E1870" i="1"/>
  <c r="D1870" i="1"/>
  <c r="C1870" i="1"/>
  <c r="L1869" i="1"/>
  <c r="S1869" i="1"/>
  <c r="K1869" i="1"/>
  <c r="R1869" i="1"/>
  <c r="J1869" i="1"/>
  <c r="Q1869" i="1"/>
  <c r="P1869" i="1"/>
  <c r="O1869" i="1"/>
  <c r="N1869" i="1"/>
  <c r="M1869" i="1"/>
  <c r="E1869" i="1"/>
  <c r="D1869" i="1"/>
  <c r="C1869" i="1"/>
  <c r="L1868" i="1"/>
  <c r="S1868" i="1"/>
  <c r="K1868" i="1"/>
  <c r="R1868" i="1"/>
  <c r="J1868" i="1"/>
  <c r="Q1868" i="1"/>
  <c r="P1868" i="1"/>
  <c r="O1868" i="1"/>
  <c r="N1868" i="1"/>
  <c r="M1868" i="1"/>
  <c r="E1868" i="1"/>
  <c r="D1868" i="1"/>
  <c r="C1868" i="1"/>
  <c r="L1867" i="1"/>
  <c r="S1867" i="1"/>
  <c r="K1867" i="1"/>
  <c r="R1867" i="1"/>
  <c r="J1867" i="1"/>
  <c r="Q1867" i="1"/>
  <c r="P1867" i="1"/>
  <c r="O1867" i="1"/>
  <c r="N1867" i="1"/>
  <c r="M1867" i="1"/>
  <c r="E1867" i="1"/>
  <c r="D1867" i="1"/>
  <c r="C1867" i="1"/>
  <c r="L1866" i="1"/>
  <c r="S1866" i="1"/>
  <c r="K1866" i="1"/>
  <c r="R1866" i="1"/>
  <c r="J1866" i="1"/>
  <c r="Q1866" i="1"/>
  <c r="P1866" i="1"/>
  <c r="O1866" i="1"/>
  <c r="N1866" i="1"/>
  <c r="M1866" i="1"/>
  <c r="E1866" i="1"/>
  <c r="D1866" i="1"/>
  <c r="C1866" i="1"/>
  <c r="L1865" i="1"/>
  <c r="S1865" i="1"/>
  <c r="K1865" i="1"/>
  <c r="R1865" i="1"/>
  <c r="J1865" i="1"/>
  <c r="Q1865" i="1"/>
  <c r="P1865" i="1"/>
  <c r="O1865" i="1"/>
  <c r="N1865" i="1"/>
  <c r="M1865" i="1"/>
  <c r="E1865" i="1"/>
  <c r="D1865" i="1"/>
  <c r="C1865" i="1"/>
  <c r="L1864" i="1"/>
  <c r="S1864" i="1"/>
  <c r="K1864" i="1"/>
  <c r="R1864" i="1"/>
  <c r="J1864" i="1"/>
  <c r="Q1864" i="1"/>
  <c r="P1864" i="1"/>
  <c r="O1864" i="1"/>
  <c r="N1864" i="1"/>
  <c r="M1864" i="1"/>
  <c r="E1864" i="1"/>
  <c r="D1864" i="1"/>
  <c r="C1864" i="1"/>
  <c r="L1863" i="1"/>
  <c r="S1863" i="1"/>
  <c r="K1863" i="1"/>
  <c r="R1863" i="1"/>
  <c r="J1863" i="1"/>
  <c r="Q1863" i="1"/>
  <c r="P1863" i="1"/>
  <c r="O1863" i="1"/>
  <c r="N1863" i="1"/>
  <c r="M1863" i="1"/>
  <c r="E1863" i="1"/>
  <c r="D1863" i="1"/>
  <c r="C1863" i="1"/>
  <c r="L1862" i="1"/>
  <c r="S1862" i="1"/>
  <c r="K1862" i="1"/>
  <c r="R1862" i="1"/>
  <c r="J1862" i="1"/>
  <c r="Q1862" i="1"/>
  <c r="P1862" i="1"/>
  <c r="O1862" i="1"/>
  <c r="N1862" i="1"/>
  <c r="M1862" i="1"/>
  <c r="E1862" i="1"/>
  <c r="D1862" i="1"/>
  <c r="C1862" i="1"/>
  <c r="L1861" i="1"/>
  <c r="S1861" i="1"/>
  <c r="K1861" i="1"/>
  <c r="R1861" i="1"/>
  <c r="J1861" i="1"/>
  <c r="Q1861" i="1"/>
  <c r="P1861" i="1"/>
  <c r="O1861" i="1"/>
  <c r="N1861" i="1"/>
  <c r="M1861" i="1"/>
  <c r="E1861" i="1"/>
  <c r="D1861" i="1"/>
  <c r="C1861" i="1"/>
  <c r="L1860" i="1"/>
  <c r="S1860" i="1"/>
  <c r="K1860" i="1"/>
  <c r="R1860" i="1"/>
  <c r="J1860" i="1"/>
  <c r="Q1860" i="1"/>
  <c r="P1860" i="1"/>
  <c r="O1860" i="1"/>
  <c r="N1860" i="1"/>
  <c r="M1860" i="1"/>
  <c r="E1860" i="1"/>
  <c r="D1860" i="1"/>
  <c r="C1860" i="1"/>
  <c r="L1859" i="1"/>
  <c r="S1859" i="1"/>
  <c r="K1859" i="1"/>
  <c r="R1859" i="1"/>
  <c r="J1859" i="1"/>
  <c r="Q1859" i="1"/>
  <c r="P1859" i="1"/>
  <c r="O1859" i="1"/>
  <c r="N1859" i="1"/>
  <c r="M1859" i="1"/>
  <c r="E1859" i="1"/>
  <c r="D1859" i="1"/>
  <c r="C1859" i="1"/>
  <c r="L1858" i="1"/>
  <c r="S1858" i="1"/>
  <c r="K1858" i="1"/>
  <c r="R1858" i="1"/>
  <c r="J1858" i="1"/>
  <c r="Q1858" i="1"/>
  <c r="P1858" i="1"/>
  <c r="O1858" i="1"/>
  <c r="N1858" i="1"/>
  <c r="M1858" i="1"/>
  <c r="E1858" i="1"/>
  <c r="D1858" i="1"/>
  <c r="C1858" i="1"/>
  <c r="L1857" i="1"/>
  <c r="S1857" i="1"/>
  <c r="K1857" i="1"/>
  <c r="R1857" i="1"/>
  <c r="J1857" i="1"/>
  <c r="Q1857" i="1"/>
  <c r="P1857" i="1"/>
  <c r="O1857" i="1"/>
  <c r="N1857" i="1"/>
  <c r="M1857" i="1"/>
  <c r="E1857" i="1"/>
  <c r="D1857" i="1"/>
  <c r="C1857" i="1"/>
  <c r="L1856" i="1"/>
  <c r="S1856" i="1"/>
  <c r="K1856" i="1"/>
  <c r="R1856" i="1"/>
  <c r="J1856" i="1"/>
  <c r="Q1856" i="1"/>
  <c r="P1856" i="1"/>
  <c r="O1856" i="1"/>
  <c r="N1856" i="1"/>
  <c r="M1856" i="1"/>
  <c r="E1856" i="1"/>
  <c r="D1856" i="1"/>
  <c r="C1856" i="1"/>
  <c r="L1855" i="1"/>
  <c r="S1855" i="1"/>
  <c r="K1855" i="1"/>
  <c r="R1855" i="1"/>
  <c r="J1855" i="1"/>
  <c r="Q1855" i="1"/>
  <c r="P1855" i="1"/>
  <c r="O1855" i="1"/>
  <c r="N1855" i="1"/>
  <c r="M1855" i="1"/>
  <c r="E1855" i="1"/>
  <c r="D1855" i="1"/>
  <c r="C1855" i="1"/>
  <c r="L1854" i="1"/>
  <c r="S1854" i="1"/>
  <c r="K1854" i="1"/>
  <c r="R1854" i="1"/>
  <c r="J1854" i="1"/>
  <c r="Q1854" i="1"/>
  <c r="P1854" i="1"/>
  <c r="O1854" i="1"/>
  <c r="N1854" i="1"/>
  <c r="M1854" i="1"/>
  <c r="E1854" i="1"/>
  <c r="D1854" i="1"/>
  <c r="C1854" i="1"/>
  <c r="L1853" i="1"/>
  <c r="S1853" i="1"/>
  <c r="K1853" i="1"/>
  <c r="R1853" i="1"/>
  <c r="J1853" i="1"/>
  <c r="Q1853" i="1"/>
  <c r="P1853" i="1"/>
  <c r="O1853" i="1"/>
  <c r="N1853" i="1"/>
  <c r="M1853" i="1"/>
  <c r="E1853" i="1"/>
  <c r="D1853" i="1"/>
  <c r="C1853" i="1"/>
  <c r="L1852" i="1"/>
  <c r="S1852" i="1"/>
  <c r="K1852" i="1"/>
  <c r="R1852" i="1"/>
  <c r="J1852" i="1"/>
  <c r="Q1852" i="1"/>
  <c r="P1852" i="1"/>
  <c r="O1852" i="1"/>
  <c r="N1852" i="1"/>
  <c r="M1852" i="1"/>
  <c r="E1852" i="1"/>
  <c r="D1852" i="1"/>
  <c r="C1852" i="1"/>
  <c r="L1851" i="1"/>
  <c r="S1851" i="1"/>
  <c r="K1851" i="1"/>
  <c r="R1851" i="1"/>
  <c r="J1851" i="1"/>
  <c r="Q1851" i="1"/>
  <c r="P1851" i="1"/>
  <c r="O1851" i="1"/>
  <c r="N1851" i="1"/>
  <c r="M1851" i="1"/>
  <c r="E1851" i="1"/>
  <c r="D1851" i="1"/>
  <c r="C1851" i="1"/>
  <c r="L1850" i="1"/>
  <c r="S1850" i="1"/>
  <c r="K1850" i="1"/>
  <c r="R1850" i="1"/>
  <c r="J1850" i="1"/>
  <c r="Q1850" i="1"/>
  <c r="P1850" i="1"/>
  <c r="O1850" i="1"/>
  <c r="N1850" i="1"/>
  <c r="M1850" i="1"/>
  <c r="E1850" i="1"/>
  <c r="D1850" i="1"/>
  <c r="C1850" i="1"/>
  <c r="L1849" i="1"/>
  <c r="S1849" i="1"/>
  <c r="K1849" i="1"/>
  <c r="R1849" i="1"/>
  <c r="J1849" i="1"/>
  <c r="Q1849" i="1"/>
  <c r="P1849" i="1"/>
  <c r="O1849" i="1"/>
  <c r="N1849" i="1"/>
  <c r="M1849" i="1"/>
  <c r="E1849" i="1"/>
  <c r="D1849" i="1"/>
  <c r="C1849" i="1"/>
  <c r="L1848" i="1"/>
  <c r="S1848" i="1"/>
  <c r="K1848" i="1"/>
  <c r="R1848" i="1"/>
  <c r="J1848" i="1"/>
  <c r="Q1848" i="1"/>
  <c r="P1848" i="1"/>
  <c r="O1848" i="1"/>
  <c r="N1848" i="1"/>
  <c r="M1848" i="1"/>
  <c r="E1848" i="1"/>
  <c r="D1848" i="1"/>
  <c r="C1848" i="1"/>
  <c r="L1847" i="1"/>
  <c r="S1847" i="1"/>
  <c r="K1847" i="1"/>
  <c r="R1847" i="1"/>
  <c r="J1847" i="1"/>
  <c r="Q1847" i="1"/>
  <c r="P1847" i="1"/>
  <c r="O1847" i="1"/>
  <c r="N1847" i="1"/>
  <c r="M1847" i="1"/>
  <c r="E1847" i="1"/>
  <c r="D1847" i="1"/>
  <c r="C1847" i="1"/>
  <c r="L1846" i="1"/>
  <c r="S1846" i="1"/>
  <c r="K1846" i="1"/>
  <c r="R1846" i="1"/>
  <c r="J1846" i="1"/>
  <c r="Q1846" i="1"/>
  <c r="P1846" i="1"/>
  <c r="O1846" i="1"/>
  <c r="N1846" i="1"/>
  <c r="M1846" i="1"/>
  <c r="E1846" i="1"/>
  <c r="D1846" i="1"/>
  <c r="C1846" i="1"/>
  <c r="L1845" i="1"/>
  <c r="S1845" i="1"/>
  <c r="K1845" i="1"/>
  <c r="R1845" i="1"/>
  <c r="J1845" i="1"/>
  <c r="Q1845" i="1"/>
  <c r="P1845" i="1"/>
  <c r="O1845" i="1"/>
  <c r="N1845" i="1"/>
  <c r="M1845" i="1"/>
  <c r="E1845" i="1"/>
  <c r="D1845" i="1"/>
  <c r="C1845" i="1"/>
  <c r="L1844" i="1"/>
  <c r="S1844" i="1"/>
  <c r="K1844" i="1"/>
  <c r="R1844" i="1"/>
  <c r="J1844" i="1"/>
  <c r="Q1844" i="1"/>
  <c r="P1844" i="1"/>
  <c r="O1844" i="1"/>
  <c r="N1844" i="1"/>
  <c r="M1844" i="1"/>
  <c r="E1844" i="1"/>
  <c r="D1844" i="1"/>
  <c r="C1844" i="1"/>
  <c r="L1843" i="1"/>
  <c r="S1843" i="1"/>
  <c r="K1843" i="1"/>
  <c r="R1843" i="1"/>
  <c r="J1843" i="1"/>
  <c r="Q1843" i="1"/>
  <c r="P1843" i="1"/>
  <c r="O1843" i="1"/>
  <c r="N1843" i="1"/>
  <c r="M1843" i="1"/>
  <c r="E1843" i="1"/>
  <c r="D1843" i="1"/>
  <c r="C1843" i="1"/>
  <c r="L1842" i="1"/>
  <c r="S1842" i="1"/>
  <c r="K1842" i="1"/>
  <c r="R1842" i="1"/>
  <c r="J1842" i="1"/>
  <c r="Q1842" i="1"/>
  <c r="P1842" i="1"/>
  <c r="O1842" i="1"/>
  <c r="N1842" i="1"/>
  <c r="M1842" i="1"/>
  <c r="E1842" i="1"/>
  <c r="D1842" i="1"/>
  <c r="C1842" i="1"/>
  <c r="L1841" i="1"/>
  <c r="S1841" i="1"/>
  <c r="K1841" i="1"/>
  <c r="R1841" i="1"/>
  <c r="J1841" i="1"/>
  <c r="Q1841" i="1"/>
  <c r="P1841" i="1"/>
  <c r="O1841" i="1"/>
  <c r="N1841" i="1"/>
  <c r="M1841" i="1"/>
  <c r="E1841" i="1"/>
  <c r="D1841" i="1"/>
  <c r="C1841" i="1"/>
  <c r="L1840" i="1"/>
  <c r="S1840" i="1"/>
  <c r="K1840" i="1"/>
  <c r="R1840" i="1"/>
  <c r="J1840" i="1"/>
  <c r="Q1840" i="1"/>
  <c r="P1840" i="1"/>
  <c r="O1840" i="1"/>
  <c r="N1840" i="1"/>
  <c r="M1840" i="1"/>
  <c r="E1840" i="1"/>
  <c r="D1840" i="1"/>
  <c r="C1840" i="1"/>
  <c r="L1839" i="1"/>
  <c r="S1839" i="1"/>
  <c r="K1839" i="1"/>
  <c r="R1839" i="1"/>
  <c r="J1839" i="1"/>
  <c r="Q1839" i="1"/>
  <c r="P1839" i="1"/>
  <c r="O1839" i="1"/>
  <c r="N1839" i="1"/>
  <c r="M1839" i="1"/>
  <c r="E1839" i="1"/>
  <c r="D1839" i="1"/>
  <c r="C1839" i="1"/>
  <c r="L1838" i="1"/>
  <c r="S1838" i="1"/>
  <c r="K1838" i="1"/>
  <c r="R1838" i="1"/>
  <c r="J1838" i="1"/>
  <c r="Q1838" i="1"/>
  <c r="P1838" i="1"/>
  <c r="O1838" i="1"/>
  <c r="N1838" i="1"/>
  <c r="M1838" i="1"/>
  <c r="E1838" i="1"/>
  <c r="D1838" i="1"/>
  <c r="C1838" i="1"/>
  <c r="L1837" i="1"/>
  <c r="S1837" i="1"/>
  <c r="K1837" i="1"/>
  <c r="R1837" i="1"/>
  <c r="J1837" i="1"/>
  <c r="Q1837" i="1"/>
  <c r="P1837" i="1"/>
  <c r="O1837" i="1"/>
  <c r="N1837" i="1"/>
  <c r="M1837" i="1"/>
  <c r="E1837" i="1"/>
  <c r="D1837" i="1"/>
  <c r="C1837" i="1"/>
  <c r="L1836" i="1"/>
  <c r="S1836" i="1"/>
  <c r="K1836" i="1"/>
  <c r="R1836" i="1"/>
  <c r="J1836" i="1"/>
  <c r="Q1836" i="1"/>
  <c r="P1836" i="1"/>
  <c r="O1836" i="1"/>
  <c r="N1836" i="1"/>
  <c r="M1836" i="1"/>
  <c r="E1836" i="1"/>
  <c r="D1836" i="1"/>
  <c r="C1836" i="1"/>
  <c r="L1835" i="1"/>
  <c r="S1835" i="1"/>
  <c r="K1835" i="1"/>
  <c r="R1835" i="1"/>
  <c r="J1835" i="1"/>
  <c r="Q1835" i="1"/>
  <c r="P1835" i="1"/>
  <c r="O1835" i="1"/>
  <c r="N1835" i="1"/>
  <c r="M1835" i="1"/>
  <c r="E1835" i="1"/>
  <c r="D1835" i="1"/>
  <c r="C1835" i="1"/>
  <c r="L1834" i="1"/>
  <c r="S1834" i="1"/>
  <c r="K1834" i="1"/>
  <c r="R1834" i="1"/>
  <c r="J1834" i="1"/>
  <c r="Q1834" i="1"/>
  <c r="P1834" i="1"/>
  <c r="O1834" i="1"/>
  <c r="N1834" i="1"/>
  <c r="M1834" i="1"/>
  <c r="E1834" i="1"/>
  <c r="D1834" i="1"/>
  <c r="C1834" i="1"/>
  <c r="L1833" i="1"/>
  <c r="S1833" i="1"/>
  <c r="K1833" i="1"/>
  <c r="R1833" i="1"/>
  <c r="J1833" i="1"/>
  <c r="Q1833" i="1"/>
  <c r="P1833" i="1"/>
  <c r="O1833" i="1"/>
  <c r="N1833" i="1"/>
  <c r="M1833" i="1"/>
  <c r="E1833" i="1"/>
  <c r="D1833" i="1"/>
  <c r="C1833" i="1"/>
  <c r="L1832" i="1"/>
  <c r="S1832" i="1"/>
  <c r="K1832" i="1"/>
  <c r="R1832" i="1"/>
  <c r="J1832" i="1"/>
  <c r="Q1832" i="1"/>
  <c r="P1832" i="1"/>
  <c r="O1832" i="1"/>
  <c r="N1832" i="1"/>
  <c r="M1832" i="1"/>
  <c r="E1832" i="1"/>
  <c r="D1832" i="1"/>
  <c r="C1832" i="1"/>
  <c r="L1831" i="1"/>
  <c r="S1831" i="1"/>
  <c r="K1831" i="1"/>
  <c r="R1831" i="1"/>
  <c r="J1831" i="1"/>
  <c r="Q1831" i="1"/>
  <c r="P1831" i="1"/>
  <c r="O1831" i="1"/>
  <c r="N1831" i="1"/>
  <c r="M1831" i="1"/>
  <c r="E1831" i="1"/>
  <c r="D1831" i="1"/>
  <c r="C1831" i="1"/>
  <c r="L1830" i="1"/>
  <c r="S1830" i="1"/>
  <c r="K1830" i="1"/>
  <c r="R1830" i="1"/>
  <c r="J1830" i="1"/>
  <c r="Q1830" i="1"/>
  <c r="P1830" i="1"/>
  <c r="O1830" i="1"/>
  <c r="N1830" i="1"/>
  <c r="M1830" i="1"/>
  <c r="E1830" i="1"/>
  <c r="D1830" i="1"/>
  <c r="C1830" i="1"/>
  <c r="L1829" i="1"/>
  <c r="S1829" i="1"/>
  <c r="K1829" i="1"/>
  <c r="R1829" i="1"/>
  <c r="J1829" i="1"/>
  <c r="Q1829" i="1"/>
  <c r="P1829" i="1"/>
  <c r="O1829" i="1"/>
  <c r="N1829" i="1"/>
  <c r="M1829" i="1"/>
  <c r="E1829" i="1"/>
  <c r="D1829" i="1"/>
  <c r="C1829" i="1"/>
  <c r="L1828" i="1"/>
  <c r="S1828" i="1"/>
  <c r="K1828" i="1"/>
  <c r="R1828" i="1"/>
  <c r="J1828" i="1"/>
  <c r="Q1828" i="1"/>
  <c r="P1828" i="1"/>
  <c r="O1828" i="1"/>
  <c r="N1828" i="1"/>
  <c r="M1828" i="1"/>
  <c r="E1828" i="1"/>
  <c r="D1828" i="1"/>
  <c r="C1828" i="1"/>
  <c r="L1827" i="1"/>
  <c r="S1827" i="1"/>
  <c r="K1827" i="1"/>
  <c r="R1827" i="1"/>
  <c r="J1827" i="1"/>
  <c r="Q1827" i="1"/>
  <c r="P1827" i="1"/>
  <c r="O1827" i="1"/>
  <c r="N1827" i="1"/>
  <c r="M1827" i="1"/>
  <c r="E1827" i="1"/>
  <c r="D1827" i="1"/>
  <c r="C1827" i="1"/>
  <c r="L1826" i="1"/>
  <c r="S1826" i="1"/>
  <c r="K1826" i="1"/>
  <c r="R1826" i="1"/>
  <c r="J1826" i="1"/>
  <c r="Q1826" i="1"/>
  <c r="P1826" i="1"/>
  <c r="O1826" i="1"/>
  <c r="N1826" i="1"/>
  <c r="M1826" i="1"/>
  <c r="E1826" i="1"/>
  <c r="D1826" i="1"/>
  <c r="C1826" i="1"/>
  <c r="L1825" i="1"/>
  <c r="S1825" i="1"/>
  <c r="K1825" i="1"/>
  <c r="R1825" i="1"/>
  <c r="J1825" i="1"/>
  <c r="Q1825" i="1"/>
  <c r="P1825" i="1"/>
  <c r="O1825" i="1"/>
  <c r="N1825" i="1"/>
  <c r="M1825" i="1"/>
  <c r="E1825" i="1"/>
  <c r="D1825" i="1"/>
  <c r="C1825" i="1"/>
  <c r="L1824" i="1"/>
  <c r="S1824" i="1"/>
  <c r="K1824" i="1"/>
  <c r="R1824" i="1"/>
  <c r="J1824" i="1"/>
  <c r="Q1824" i="1"/>
  <c r="P1824" i="1"/>
  <c r="O1824" i="1"/>
  <c r="N1824" i="1"/>
  <c r="M1824" i="1"/>
  <c r="E1824" i="1"/>
  <c r="D1824" i="1"/>
  <c r="C1824" i="1"/>
  <c r="L1823" i="1"/>
  <c r="S1823" i="1"/>
  <c r="K1823" i="1"/>
  <c r="R1823" i="1"/>
  <c r="J1823" i="1"/>
  <c r="Q1823" i="1"/>
  <c r="P1823" i="1"/>
  <c r="O1823" i="1"/>
  <c r="N1823" i="1"/>
  <c r="M1823" i="1"/>
  <c r="E1823" i="1"/>
  <c r="D1823" i="1"/>
  <c r="C1823" i="1"/>
  <c r="L1822" i="1"/>
  <c r="S1822" i="1"/>
  <c r="K1822" i="1"/>
  <c r="R1822" i="1"/>
  <c r="J1822" i="1"/>
  <c r="Q1822" i="1"/>
  <c r="P1822" i="1"/>
  <c r="O1822" i="1"/>
  <c r="N1822" i="1"/>
  <c r="M1822" i="1"/>
  <c r="E1822" i="1"/>
  <c r="D1822" i="1"/>
  <c r="C1822" i="1"/>
  <c r="L1821" i="1"/>
  <c r="S1821" i="1"/>
  <c r="K1821" i="1"/>
  <c r="R1821" i="1"/>
  <c r="J1821" i="1"/>
  <c r="Q1821" i="1"/>
  <c r="P1821" i="1"/>
  <c r="O1821" i="1"/>
  <c r="N1821" i="1"/>
  <c r="M1821" i="1"/>
  <c r="E1821" i="1"/>
  <c r="D1821" i="1"/>
  <c r="C1821" i="1"/>
  <c r="L1820" i="1"/>
  <c r="S1820" i="1"/>
  <c r="K1820" i="1"/>
  <c r="R1820" i="1"/>
  <c r="J1820" i="1"/>
  <c r="Q1820" i="1"/>
  <c r="P1820" i="1"/>
  <c r="O1820" i="1"/>
  <c r="N1820" i="1"/>
  <c r="M1820" i="1"/>
  <c r="E1820" i="1"/>
  <c r="D1820" i="1"/>
  <c r="C1820" i="1"/>
  <c r="L1819" i="1"/>
  <c r="S1819" i="1"/>
  <c r="K1819" i="1"/>
  <c r="R1819" i="1"/>
  <c r="J1819" i="1"/>
  <c r="Q1819" i="1"/>
  <c r="P1819" i="1"/>
  <c r="O1819" i="1"/>
  <c r="N1819" i="1"/>
  <c r="M1819" i="1"/>
  <c r="E1819" i="1"/>
  <c r="D1819" i="1"/>
  <c r="C1819" i="1"/>
  <c r="L1818" i="1"/>
  <c r="S1818" i="1"/>
  <c r="K1818" i="1"/>
  <c r="R1818" i="1"/>
  <c r="J1818" i="1"/>
  <c r="Q1818" i="1"/>
  <c r="P1818" i="1"/>
  <c r="O1818" i="1"/>
  <c r="N1818" i="1"/>
  <c r="M1818" i="1"/>
  <c r="E1818" i="1"/>
  <c r="D1818" i="1"/>
  <c r="C1818" i="1"/>
  <c r="L1817" i="1"/>
  <c r="S1817" i="1"/>
  <c r="K1817" i="1"/>
  <c r="R1817" i="1"/>
  <c r="J1817" i="1"/>
  <c r="Q1817" i="1"/>
  <c r="P1817" i="1"/>
  <c r="O1817" i="1"/>
  <c r="N1817" i="1"/>
  <c r="M1817" i="1"/>
  <c r="E1817" i="1"/>
  <c r="D1817" i="1"/>
  <c r="C1817" i="1"/>
  <c r="L1816" i="1"/>
  <c r="S1816" i="1"/>
  <c r="K1816" i="1"/>
  <c r="R1816" i="1"/>
  <c r="J1816" i="1"/>
  <c r="Q1816" i="1"/>
  <c r="P1816" i="1"/>
  <c r="O1816" i="1"/>
  <c r="N1816" i="1"/>
  <c r="M1816" i="1"/>
  <c r="E1816" i="1"/>
  <c r="D1816" i="1"/>
  <c r="C1816" i="1"/>
  <c r="L1815" i="1"/>
  <c r="S1815" i="1"/>
  <c r="K1815" i="1"/>
  <c r="R1815" i="1"/>
  <c r="J1815" i="1"/>
  <c r="Q1815" i="1"/>
  <c r="P1815" i="1"/>
  <c r="O1815" i="1"/>
  <c r="N1815" i="1"/>
  <c r="M1815" i="1"/>
  <c r="E1815" i="1"/>
  <c r="D1815" i="1"/>
  <c r="C1815" i="1"/>
  <c r="L1814" i="1"/>
  <c r="S1814" i="1"/>
  <c r="K1814" i="1"/>
  <c r="R1814" i="1"/>
  <c r="J1814" i="1"/>
  <c r="Q1814" i="1"/>
  <c r="P1814" i="1"/>
  <c r="O1814" i="1"/>
  <c r="N1814" i="1"/>
  <c r="M1814" i="1"/>
  <c r="E1814" i="1"/>
  <c r="D1814" i="1"/>
  <c r="C1814" i="1"/>
  <c r="L1813" i="1"/>
  <c r="S1813" i="1"/>
  <c r="K1813" i="1"/>
  <c r="R1813" i="1"/>
  <c r="J1813" i="1"/>
  <c r="Q1813" i="1"/>
  <c r="P1813" i="1"/>
  <c r="O1813" i="1"/>
  <c r="N1813" i="1"/>
  <c r="M1813" i="1"/>
  <c r="E1813" i="1"/>
  <c r="D1813" i="1"/>
  <c r="C1813" i="1"/>
  <c r="L1812" i="1"/>
  <c r="S1812" i="1"/>
  <c r="K1812" i="1"/>
  <c r="R1812" i="1"/>
  <c r="J1812" i="1"/>
  <c r="Q1812" i="1"/>
  <c r="P1812" i="1"/>
  <c r="O1812" i="1"/>
  <c r="N1812" i="1"/>
  <c r="M1812" i="1"/>
  <c r="E1812" i="1"/>
  <c r="D1812" i="1"/>
  <c r="C1812" i="1"/>
  <c r="L1811" i="1"/>
  <c r="S1811" i="1"/>
  <c r="K1811" i="1"/>
  <c r="R1811" i="1"/>
  <c r="J1811" i="1"/>
  <c r="Q1811" i="1"/>
  <c r="P1811" i="1"/>
  <c r="O1811" i="1"/>
  <c r="N1811" i="1"/>
  <c r="M1811" i="1"/>
  <c r="E1811" i="1"/>
  <c r="D1811" i="1"/>
  <c r="C1811" i="1"/>
  <c r="L1810" i="1"/>
  <c r="S1810" i="1"/>
  <c r="K1810" i="1"/>
  <c r="R1810" i="1"/>
  <c r="J1810" i="1"/>
  <c r="Q1810" i="1"/>
  <c r="P1810" i="1"/>
  <c r="O1810" i="1"/>
  <c r="N1810" i="1"/>
  <c r="M1810" i="1"/>
  <c r="E1810" i="1"/>
  <c r="D1810" i="1"/>
  <c r="C1810" i="1"/>
  <c r="L1809" i="1"/>
  <c r="S1809" i="1"/>
  <c r="K1809" i="1"/>
  <c r="R1809" i="1"/>
  <c r="J1809" i="1"/>
  <c r="Q1809" i="1"/>
  <c r="P1809" i="1"/>
  <c r="O1809" i="1"/>
  <c r="N1809" i="1"/>
  <c r="M1809" i="1"/>
  <c r="E1809" i="1"/>
  <c r="D1809" i="1"/>
  <c r="C1809" i="1"/>
  <c r="L1808" i="1"/>
  <c r="S1808" i="1"/>
  <c r="K1808" i="1"/>
  <c r="R1808" i="1"/>
  <c r="J1808" i="1"/>
  <c r="Q1808" i="1"/>
  <c r="P1808" i="1"/>
  <c r="O1808" i="1"/>
  <c r="N1808" i="1"/>
  <c r="M1808" i="1"/>
  <c r="E1808" i="1"/>
  <c r="D1808" i="1"/>
  <c r="C1808" i="1"/>
  <c r="L1807" i="1"/>
  <c r="S1807" i="1"/>
  <c r="K1807" i="1"/>
  <c r="R1807" i="1"/>
  <c r="J1807" i="1"/>
  <c r="Q1807" i="1"/>
  <c r="P1807" i="1"/>
  <c r="O1807" i="1"/>
  <c r="N1807" i="1"/>
  <c r="M1807" i="1"/>
  <c r="E1807" i="1"/>
  <c r="D1807" i="1"/>
  <c r="C1807" i="1"/>
  <c r="L1806" i="1"/>
  <c r="S1806" i="1"/>
  <c r="K1806" i="1"/>
  <c r="R1806" i="1"/>
  <c r="J1806" i="1"/>
  <c r="Q1806" i="1"/>
  <c r="P1806" i="1"/>
  <c r="O1806" i="1"/>
  <c r="N1806" i="1"/>
  <c r="M1806" i="1"/>
  <c r="E1806" i="1"/>
  <c r="D1806" i="1"/>
  <c r="C1806" i="1"/>
  <c r="L1805" i="1"/>
  <c r="S1805" i="1"/>
  <c r="K1805" i="1"/>
  <c r="R1805" i="1"/>
  <c r="J1805" i="1"/>
  <c r="Q1805" i="1"/>
  <c r="P1805" i="1"/>
  <c r="O1805" i="1"/>
  <c r="N1805" i="1"/>
  <c r="M1805" i="1"/>
  <c r="E1805" i="1"/>
  <c r="D1805" i="1"/>
  <c r="C1805" i="1"/>
  <c r="L1804" i="1"/>
  <c r="S1804" i="1"/>
  <c r="K1804" i="1"/>
  <c r="R1804" i="1"/>
  <c r="J1804" i="1"/>
  <c r="Q1804" i="1"/>
  <c r="P1804" i="1"/>
  <c r="O1804" i="1"/>
  <c r="N1804" i="1"/>
  <c r="M1804" i="1"/>
  <c r="E1804" i="1"/>
  <c r="D1804" i="1"/>
  <c r="C1804" i="1"/>
  <c r="L1803" i="1"/>
  <c r="S1803" i="1"/>
  <c r="K1803" i="1"/>
  <c r="R1803" i="1"/>
  <c r="J1803" i="1"/>
  <c r="Q1803" i="1"/>
  <c r="P1803" i="1"/>
  <c r="O1803" i="1"/>
  <c r="N1803" i="1"/>
  <c r="M1803" i="1"/>
  <c r="E1803" i="1"/>
  <c r="D1803" i="1"/>
  <c r="C1803" i="1"/>
  <c r="L1802" i="1"/>
  <c r="S1802" i="1"/>
  <c r="K1802" i="1"/>
  <c r="R1802" i="1"/>
  <c r="J1802" i="1"/>
  <c r="Q1802" i="1"/>
  <c r="P1802" i="1"/>
  <c r="O1802" i="1"/>
  <c r="N1802" i="1"/>
  <c r="M1802" i="1"/>
  <c r="E1802" i="1"/>
  <c r="D1802" i="1"/>
  <c r="C1802" i="1"/>
  <c r="L1801" i="1"/>
  <c r="S1801" i="1"/>
  <c r="K1801" i="1"/>
  <c r="R1801" i="1"/>
  <c r="J1801" i="1"/>
  <c r="Q1801" i="1"/>
  <c r="P1801" i="1"/>
  <c r="O1801" i="1"/>
  <c r="N1801" i="1"/>
  <c r="M1801" i="1"/>
  <c r="E1801" i="1"/>
  <c r="D1801" i="1"/>
  <c r="C1801" i="1"/>
  <c r="L1800" i="1"/>
  <c r="S1800" i="1"/>
  <c r="K1800" i="1"/>
  <c r="R1800" i="1"/>
  <c r="J1800" i="1"/>
  <c r="Q1800" i="1"/>
  <c r="P1800" i="1"/>
  <c r="O1800" i="1"/>
  <c r="N1800" i="1"/>
  <c r="M1800" i="1"/>
  <c r="E1800" i="1"/>
  <c r="D1800" i="1"/>
  <c r="C1800" i="1"/>
  <c r="L1799" i="1"/>
  <c r="S1799" i="1"/>
  <c r="K1799" i="1"/>
  <c r="R1799" i="1"/>
  <c r="J1799" i="1"/>
  <c r="Q1799" i="1"/>
  <c r="P1799" i="1"/>
  <c r="O1799" i="1"/>
  <c r="N1799" i="1"/>
  <c r="M1799" i="1"/>
  <c r="E1799" i="1"/>
  <c r="D1799" i="1"/>
  <c r="C1799" i="1"/>
  <c r="L1798" i="1"/>
  <c r="S1798" i="1"/>
  <c r="K1798" i="1"/>
  <c r="R1798" i="1"/>
  <c r="J1798" i="1"/>
  <c r="Q1798" i="1"/>
  <c r="P1798" i="1"/>
  <c r="O1798" i="1"/>
  <c r="N1798" i="1"/>
  <c r="M1798" i="1"/>
  <c r="E1798" i="1"/>
  <c r="D1798" i="1"/>
  <c r="C1798" i="1"/>
  <c r="L1797" i="1"/>
  <c r="S1797" i="1"/>
  <c r="K1797" i="1"/>
  <c r="R1797" i="1"/>
  <c r="J1797" i="1"/>
  <c r="Q1797" i="1"/>
  <c r="P1797" i="1"/>
  <c r="O1797" i="1"/>
  <c r="N1797" i="1"/>
  <c r="M1797" i="1"/>
  <c r="E1797" i="1"/>
  <c r="D1797" i="1"/>
  <c r="C1797" i="1"/>
  <c r="L1796" i="1"/>
  <c r="S1796" i="1"/>
  <c r="K1796" i="1"/>
  <c r="R1796" i="1"/>
  <c r="J1796" i="1"/>
  <c r="Q1796" i="1"/>
  <c r="P1796" i="1"/>
  <c r="O1796" i="1"/>
  <c r="N1796" i="1"/>
  <c r="M1796" i="1"/>
  <c r="E1796" i="1"/>
  <c r="D1796" i="1"/>
  <c r="C1796" i="1"/>
  <c r="L1795" i="1"/>
  <c r="S1795" i="1"/>
  <c r="K1795" i="1"/>
  <c r="R1795" i="1"/>
  <c r="J1795" i="1"/>
  <c r="Q1795" i="1"/>
  <c r="P1795" i="1"/>
  <c r="O1795" i="1"/>
  <c r="N1795" i="1"/>
  <c r="M1795" i="1"/>
  <c r="E1795" i="1"/>
  <c r="D1795" i="1"/>
  <c r="C1795" i="1"/>
  <c r="L1794" i="1"/>
  <c r="S1794" i="1"/>
  <c r="K1794" i="1"/>
  <c r="R1794" i="1"/>
  <c r="J1794" i="1"/>
  <c r="Q1794" i="1"/>
  <c r="P1794" i="1"/>
  <c r="O1794" i="1"/>
  <c r="N1794" i="1"/>
  <c r="M1794" i="1"/>
  <c r="E1794" i="1"/>
  <c r="D1794" i="1"/>
  <c r="C1794" i="1"/>
  <c r="L1793" i="1"/>
  <c r="S1793" i="1"/>
  <c r="K1793" i="1"/>
  <c r="R1793" i="1"/>
  <c r="J1793" i="1"/>
  <c r="Q1793" i="1"/>
  <c r="P1793" i="1"/>
  <c r="O1793" i="1"/>
  <c r="N1793" i="1"/>
  <c r="M1793" i="1"/>
  <c r="E1793" i="1"/>
  <c r="D1793" i="1"/>
  <c r="C1793" i="1"/>
  <c r="L1792" i="1"/>
  <c r="S1792" i="1"/>
  <c r="K1792" i="1"/>
  <c r="R1792" i="1"/>
  <c r="J1792" i="1"/>
  <c r="Q1792" i="1"/>
  <c r="P1792" i="1"/>
  <c r="O1792" i="1"/>
  <c r="N1792" i="1"/>
  <c r="M1792" i="1"/>
  <c r="E1792" i="1"/>
  <c r="D1792" i="1"/>
  <c r="C1792" i="1"/>
  <c r="L1791" i="1"/>
  <c r="S1791" i="1"/>
  <c r="K1791" i="1"/>
  <c r="R1791" i="1"/>
  <c r="J1791" i="1"/>
  <c r="Q1791" i="1"/>
  <c r="P1791" i="1"/>
  <c r="O1791" i="1"/>
  <c r="N1791" i="1"/>
  <c r="M1791" i="1"/>
  <c r="E1791" i="1"/>
  <c r="D1791" i="1"/>
  <c r="C1791" i="1"/>
  <c r="L1790" i="1"/>
  <c r="S1790" i="1"/>
  <c r="K1790" i="1"/>
  <c r="R1790" i="1"/>
  <c r="J1790" i="1"/>
  <c r="Q1790" i="1"/>
  <c r="P1790" i="1"/>
  <c r="O1790" i="1"/>
  <c r="N1790" i="1"/>
  <c r="M1790" i="1"/>
  <c r="E1790" i="1"/>
  <c r="D1790" i="1"/>
  <c r="C1790" i="1"/>
  <c r="L1789" i="1"/>
  <c r="S1789" i="1"/>
  <c r="K1789" i="1"/>
  <c r="R1789" i="1"/>
  <c r="J1789" i="1"/>
  <c r="Q1789" i="1"/>
  <c r="P1789" i="1"/>
  <c r="O1789" i="1"/>
  <c r="N1789" i="1"/>
  <c r="M1789" i="1"/>
  <c r="E1789" i="1"/>
  <c r="D1789" i="1"/>
  <c r="C1789" i="1"/>
  <c r="L1788" i="1"/>
  <c r="S1788" i="1"/>
  <c r="K1788" i="1"/>
  <c r="R1788" i="1"/>
  <c r="J1788" i="1"/>
  <c r="Q1788" i="1"/>
  <c r="P1788" i="1"/>
  <c r="O1788" i="1"/>
  <c r="N1788" i="1"/>
  <c r="M1788" i="1"/>
  <c r="E1788" i="1"/>
  <c r="D1788" i="1"/>
  <c r="C1788" i="1"/>
  <c r="L1787" i="1"/>
  <c r="S1787" i="1"/>
  <c r="K1787" i="1"/>
  <c r="R1787" i="1"/>
  <c r="J1787" i="1"/>
  <c r="Q1787" i="1"/>
  <c r="P1787" i="1"/>
  <c r="O1787" i="1"/>
  <c r="N1787" i="1"/>
  <c r="M1787" i="1"/>
  <c r="E1787" i="1"/>
  <c r="D1787" i="1"/>
  <c r="C1787" i="1"/>
  <c r="L1786" i="1"/>
  <c r="S1786" i="1"/>
  <c r="K1786" i="1"/>
  <c r="R1786" i="1"/>
  <c r="J1786" i="1"/>
  <c r="Q1786" i="1"/>
  <c r="P1786" i="1"/>
  <c r="O1786" i="1"/>
  <c r="N1786" i="1"/>
  <c r="M1786" i="1"/>
  <c r="E1786" i="1"/>
  <c r="D1786" i="1"/>
  <c r="C1786" i="1"/>
  <c r="L1785" i="1"/>
  <c r="S1785" i="1"/>
  <c r="K1785" i="1"/>
  <c r="R1785" i="1"/>
  <c r="J1785" i="1"/>
  <c r="Q1785" i="1"/>
  <c r="P1785" i="1"/>
  <c r="O1785" i="1"/>
  <c r="N1785" i="1"/>
  <c r="M1785" i="1"/>
  <c r="E1785" i="1"/>
  <c r="D1785" i="1"/>
  <c r="C1785" i="1"/>
  <c r="L1784" i="1"/>
  <c r="S1784" i="1"/>
  <c r="K1784" i="1"/>
  <c r="R1784" i="1"/>
  <c r="J1784" i="1"/>
  <c r="Q1784" i="1"/>
  <c r="P1784" i="1"/>
  <c r="O1784" i="1"/>
  <c r="N1784" i="1"/>
  <c r="M1784" i="1"/>
  <c r="E1784" i="1"/>
  <c r="D1784" i="1"/>
  <c r="C1784" i="1"/>
  <c r="L1783" i="1"/>
  <c r="S1783" i="1"/>
  <c r="K1783" i="1"/>
  <c r="R1783" i="1"/>
  <c r="J1783" i="1"/>
  <c r="Q1783" i="1"/>
  <c r="P1783" i="1"/>
  <c r="O1783" i="1"/>
  <c r="N1783" i="1"/>
  <c r="M1783" i="1"/>
  <c r="E1783" i="1"/>
  <c r="D1783" i="1"/>
  <c r="C1783" i="1"/>
  <c r="L1782" i="1"/>
  <c r="S1782" i="1"/>
  <c r="K1782" i="1"/>
  <c r="R1782" i="1"/>
  <c r="J1782" i="1"/>
  <c r="Q1782" i="1"/>
  <c r="P1782" i="1"/>
  <c r="O1782" i="1"/>
  <c r="N1782" i="1"/>
  <c r="M1782" i="1"/>
  <c r="E1782" i="1"/>
  <c r="D1782" i="1"/>
  <c r="C1782" i="1"/>
  <c r="L1781" i="1"/>
  <c r="S1781" i="1"/>
  <c r="K1781" i="1"/>
  <c r="R1781" i="1"/>
  <c r="J1781" i="1"/>
  <c r="Q1781" i="1"/>
  <c r="P1781" i="1"/>
  <c r="O1781" i="1"/>
  <c r="N1781" i="1"/>
  <c r="M1781" i="1"/>
  <c r="E1781" i="1"/>
  <c r="D1781" i="1"/>
  <c r="C1781" i="1"/>
  <c r="L1780" i="1"/>
  <c r="S1780" i="1"/>
  <c r="K1780" i="1"/>
  <c r="R1780" i="1"/>
  <c r="J1780" i="1"/>
  <c r="Q1780" i="1"/>
  <c r="P1780" i="1"/>
  <c r="O1780" i="1"/>
  <c r="N1780" i="1"/>
  <c r="M1780" i="1"/>
  <c r="E1780" i="1"/>
  <c r="D1780" i="1"/>
  <c r="C1780" i="1"/>
  <c r="L1779" i="1"/>
  <c r="S1779" i="1"/>
  <c r="K1779" i="1"/>
  <c r="R1779" i="1"/>
  <c r="J1779" i="1"/>
  <c r="Q1779" i="1"/>
  <c r="P1779" i="1"/>
  <c r="O1779" i="1"/>
  <c r="N1779" i="1"/>
  <c r="M1779" i="1"/>
  <c r="E1779" i="1"/>
  <c r="D1779" i="1"/>
  <c r="C1779" i="1"/>
  <c r="L1778" i="1"/>
  <c r="S1778" i="1"/>
  <c r="K1778" i="1"/>
  <c r="R1778" i="1"/>
  <c r="J1778" i="1"/>
  <c r="Q1778" i="1"/>
  <c r="P1778" i="1"/>
  <c r="O1778" i="1"/>
  <c r="N1778" i="1"/>
  <c r="M1778" i="1"/>
  <c r="E1778" i="1"/>
  <c r="D1778" i="1"/>
  <c r="C1778" i="1"/>
  <c r="L1777" i="1"/>
  <c r="S1777" i="1"/>
  <c r="K1777" i="1"/>
  <c r="R1777" i="1"/>
  <c r="J1777" i="1"/>
  <c r="Q1777" i="1"/>
  <c r="P1777" i="1"/>
  <c r="O1777" i="1"/>
  <c r="N1777" i="1"/>
  <c r="M1777" i="1"/>
  <c r="E1777" i="1"/>
  <c r="D1777" i="1"/>
  <c r="C1777" i="1"/>
  <c r="L1776" i="1"/>
  <c r="S1776" i="1"/>
  <c r="K1776" i="1"/>
  <c r="R1776" i="1"/>
  <c r="J1776" i="1"/>
  <c r="Q1776" i="1"/>
  <c r="P1776" i="1"/>
  <c r="O1776" i="1"/>
  <c r="N1776" i="1"/>
  <c r="M1776" i="1"/>
  <c r="E1776" i="1"/>
  <c r="D1776" i="1"/>
  <c r="C1776" i="1"/>
  <c r="L1775" i="1"/>
  <c r="S1775" i="1"/>
  <c r="K1775" i="1"/>
  <c r="R1775" i="1"/>
  <c r="J1775" i="1"/>
  <c r="Q1775" i="1"/>
  <c r="P1775" i="1"/>
  <c r="O1775" i="1"/>
  <c r="N1775" i="1"/>
  <c r="M1775" i="1"/>
  <c r="E1775" i="1"/>
  <c r="D1775" i="1"/>
  <c r="C1775" i="1"/>
  <c r="L1774" i="1"/>
  <c r="S1774" i="1"/>
  <c r="K1774" i="1"/>
  <c r="R1774" i="1"/>
  <c r="J1774" i="1"/>
  <c r="Q1774" i="1"/>
  <c r="P1774" i="1"/>
  <c r="O1774" i="1"/>
  <c r="N1774" i="1"/>
  <c r="M1774" i="1"/>
  <c r="E1774" i="1"/>
  <c r="D1774" i="1"/>
  <c r="C1774" i="1"/>
  <c r="L1773" i="1"/>
  <c r="S1773" i="1"/>
  <c r="K1773" i="1"/>
  <c r="R1773" i="1"/>
  <c r="J1773" i="1"/>
  <c r="Q1773" i="1"/>
  <c r="P1773" i="1"/>
  <c r="O1773" i="1"/>
  <c r="N1773" i="1"/>
  <c r="M1773" i="1"/>
  <c r="E1773" i="1"/>
  <c r="D1773" i="1"/>
  <c r="C1773" i="1"/>
  <c r="L1772" i="1"/>
  <c r="S1772" i="1"/>
  <c r="K1772" i="1"/>
  <c r="R1772" i="1"/>
  <c r="J1772" i="1"/>
  <c r="Q1772" i="1"/>
  <c r="P1772" i="1"/>
  <c r="O1772" i="1"/>
  <c r="N1772" i="1"/>
  <c r="M1772" i="1"/>
  <c r="E1772" i="1"/>
  <c r="D1772" i="1"/>
  <c r="C1772" i="1"/>
  <c r="L1771" i="1"/>
  <c r="S1771" i="1"/>
  <c r="K1771" i="1"/>
  <c r="R1771" i="1"/>
  <c r="J1771" i="1"/>
  <c r="Q1771" i="1"/>
  <c r="P1771" i="1"/>
  <c r="O1771" i="1"/>
  <c r="N1771" i="1"/>
  <c r="M1771" i="1"/>
  <c r="E1771" i="1"/>
  <c r="D1771" i="1"/>
  <c r="C1771" i="1"/>
  <c r="L1770" i="1"/>
  <c r="S1770" i="1"/>
  <c r="K1770" i="1"/>
  <c r="R1770" i="1"/>
  <c r="J1770" i="1"/>
  <c r="Q1770" i="1"/>
  <c r="P1770" i="1"/>
  <c r="O1770" i="1"/>
  <c r="N1770" i="1"/>
  <c r="M1770" i="1"/>
  <c r="E1770" i="1"/>
  <c r="D1770" i="1"/>
  <c r="C1770" i="1"/>
  <c r="L1769" i="1"/>
  <c r="S1769" i="1"/>
  <c r="K1769" i="1"/>
  <c r="R1769" i="1"/>
  <c r="J1769" i="1"/>
  <c r="Q1769" i="1"/>
  <c r="P1769" i="1"/>
  <c r="O1769" i="1"/>
  <c r="N1769" i="1"/>
  <c r="M1769" i="1"/>
  <c r="E1769" i="1"/>
  <c r="D1769" i="1"/>
  <c r="C1769" i="1"/>
  <c r="L1768" i="1"/>
  <c r="S1768" i="1"/>
  <c r="K1768" i="1"/>
  <c r="R1768" i="1"/>
  <c r="J1768" i="1"/>
  <c r="Q1768" i="1"/>
  <c r="P1768" i="1"/>
  <c r="O1768" i="1"/>
  <c r="N1768" i="1"/>
  <c r="M1768" i="1"/>
  <c r="E1768" i="1"/>
  <c r="D1768" i="1"/>
  <c r="C1768" i="1"/>
  <c r="L1767" i="1"/>
  <c r="S1767" i="1"/>
  <c r="K1767" i="1"/>
  <c r="R1767" i="1"/>
  <c r="J1767" i="1"/>
  <c r="Q1767" i="1"/>
  <c r="P1767" i="1"/>
  <c r="O1767" i="1"/>
  <c r="N1767" i="1"/>
  <c r="M1767" i="1"/>
  <c r="E1767" i="1"/>
  <c r="D1767" i="1"/>
  <c r="C1767" i="1"/>
  <c r="L1766" i="1"/>
  <c r="S1766" i="1"/>
  <c r="K1766" i="1"/>
  <c r="R1766" i="1"/>
  <c r="J1766" i="1"/>
  <c r="Q1766" i="1"/>
  <c r="P1766" i="1"/>
  <c r="O1766" i="1"/>
  <c r="N1766" i="1"/>
  <c r="M1766" i="1"/>
  <c r="E1766" i="1"/>
  <c r="D1766" i="1"/>
  <c r="C1766" i="1"/>
  <c r="L1765" i="1"/>
  <c r="S1765" i="1"/>
  <c r="K1765" i="1"/>
  <c r="R1765" i="1"/>
  <c r="J1765" i="1"/>
  <c r="Q1765" i="1"/>
  <c r="P1765" i="1"/>
  <c r="O1765" i="1"/>
  <c r="N1765" i="1"/>
  <c r="M1765" i="1"/>
  <c r="E1765" i="1"/>
  <c r="D1765" i="1"/>
  <c r="C1765" i="1"/>
  <c r="L1764" i="1"/>
  <c r="S1764" i="1"/>
  <c r="K1764" i="1"/>
  <c r="R1764" i="1"/>
  <c r="J1764" i="1"/>
  <c r="Q1764" i="1"/>
  <c r="P1764" i="1"/>
  <c r="O1764" i="1"/>
  <c r="N1764" i="1"/>
  <c r="M1764" i="1"/>
  <c r="E1764" i="1"/>
  <c r="D1764" i="1"/>
  <c r="C1764" i="1"/>
  <c r="L1763" i="1"/>
  <c r="S1763" i="1"/>
  <c r="K1763" i="1"/>
  <c r="R1763" i="1"/>
  <c r="J1763" i="1"/>
  <c r="Q1763" i="1"/>
  <c r="P1763" i="1"/>
  <c r="O1763" i="1"/>
  <c r="N1763" i="1"/>
  <c r="M1763" i="1"/>
  <c r="E1763" i="1"/>
  <c r="D1763" i="1"/>
  <c r="C1763" i="1"/>
  <c r="L1762" i="1"/>
  <c r="S1762" i="1"/>
  <c r="K1762" i="1"/>
  <c r="R1762" i="1"/>
  <c r="J1762" i="1"/>
  <c r="Q1762" i="1"/>
  <c r="P1762" i="1"/>
  <c r="O1762" i="1"/>
  <c r="N1762" i="1"/>
  <c r="M1762" i="1"/>
  <c r="E1762" i="1"/>
  <c r="D1762" i="1"/>
  <c r="C1762" i="1"/>
  <c r="L1761" i="1"/>
  <c r="S1761" i="1"/>
  <c r="K1761" i="1"/>
  <c r="R1761" i="1"/>
  <c r="J1761" i="1"/>
  <c r="Q1761" i="1"/>
  <c r="P1761" i="1"/>
  <c r="O1761" i="1"/>
  <c r="N1761" i="1"/>
  <c r="M1761" i="1"/>
  <c r="E1761" i="1"/>
  <c r="D1761" i="1"/>
  <c r="C1761" i="1"/>
  <c r="L1760" i="1"/>
  <c r="S1760" i="1"/>
  <c r="K1760" i="1"/>
  <c r="R1760" i="1"/>
  <c r="J1760" i="1"/>
  <c r="Q1760" i="1"/>
  <c r="P1760" i="1"/>
  <c r="O1760" i="1"/>
  <c r="N1760" i="1"/>
  <c r="M1760" i="1"/>
  <c r="E1760" i="1"/>
  <c r="D1760" i="1"/>
  <c r="C1760" i="1"/>
  <c r="L1759" i="1"/>
  <c r="S1759" i="1"/>
  <c r="K1759" i="1"/>
  <c r="R1759" i="1"/>
  <c r="J1759" i="1"/>
  <c r="Q1759" i="1"/>
  <c r="P1759" i="1"/>
  <c r="O1759" i="1"/>
  <c r="N1759" i="1"/>
  <c r="M1759" i="1"/>
  <c r="E1759" i="1"/>
  <c r="D1759" i="1"/>
  <c r="C1759" i="1"/>
  <c r="L1758" i="1"/>
  <c r="S1758" i="1"/>
  <c r="K1758" i="1"/>
  <c r="R1758" i="1"/>
  <c r="J1758" i="1"/>
  <c r="Q1758" i="1"/>
  <c r="P1758" i="1"/>
  <c r="O1758" i="1"/>
  <c r="N1758" i="1"/>
  <c r="M1758" i="1"/>
  <c r="E1758" i="1"/>
  <c r="D1758" i="1"/>
  <c r="C1758" i="1"/>
  <c r="L1757" i="1"/>
  <c r="S1757" i="1"/>
  <c r="K1757" i="1"/>
  <c r="R1757" i="1"/>
  <c r="J1757" i="1"/>
  <c r="Q1757" i="1"/>
  <c r="P1757" i="1"/>
  <c r="O1757" i="1"/>
  <c r="N1757" i="1"/>
  <c r="M1757" i="1"/>
  <c r="E1757" i="1"/>
  <c r="D1757" i="1"/>
  <c r="C1757" i="1"/>
  <c r="L1756" i="1"/>
  <c r="S1756" i="1"/>
  <c r="K1756" i="1"/>
  <c r="R1756" i="1"/>
  <c r="J1756" i="1"/>
  <c r="Q1756" i="1"/>
  <c r="P1756" i="1"/>
  <c r="O1756" i="1"/>
  <c r="N1756" i="1"/>
  <c r="M1756" i="1"/>
  <c r="E1756" i="1"/>
  <c r="D1756" i="1"/>
  <c r="C1756" i="1"/>
  <c r="L1755" i="1"/>
  <c r="S1755" i="1"/>
  <c r="K1755" i="1"/>
  <c r="R1755" i="1"/>
  <c r="J1755" i="1"/>
  <c r="Q1755" i="1"/>
  <c r="P1755" i="1"/>
  <c r="O1755" i="1"/>
  <c r="N1755" i="1"/>
  <c r="M1755" i="1"/>
  <c r="E1755" i="1"/>
  <c r="D1755" i="1"/>
  <c r="C1755" i="1"/>
  <c r="L1754" i="1"/>
  <c r="S1754" i="1"/>
  <c r="K1754" i="1"/>
  <c r="R1754" i="1"/>
  <c r="J1754" i="1"/>
  <c r="Q1754" i="1"/>
  <c r="P1754" i="1"/>
  <c r="O1754" i="1"/>
  <c r="N1754" i="1"/>
  <c r="M1754" i="1"/>
  <c r="E1754" i="1"/>
  <c r="D1754" i="1"/>
  <c r="C1754" i="1"/>
  <c r="L1753" i="1"/>
  <c r="S1753" i="1"/>
  <c r="K1753" i="1"/>
  <c r="R1753" i="1"/>
  <c r="J1753" i="1"/>
  <c r="Q1753" i="1"/>
  <c r="P1753" i="1"/>
  <c r="O1753" i="1"/>
  <c r="N1753" i="1"/>
  <c r="M1753" i="1"/>
  <c r="E1753" i="1"/>
  <c r="D1753" i="1"/>
  <c r="C1753" i="1"/>
  <c r="L1752" i="1"/>
  <c r="S1752" i="1"/>
  <c r="K1752" i="1"/>
  <c r="R1752" i="1"/>
  <c r="J1752" i="1"/>
  <c r="Q1752" i="1"/>
  <c r="P1752" i="1"/>
  <c r="O1752" i="1"/>
  <c r="N1752" i="1"/>
  <c r="M1752" i="1"/>
  <c r="E1752" i="1"/>
  <c r="D1752" i="1"/>
  <c r="C1752" i="1"/>
  <c r="L1751" i="1"/>
  <c r="S1751" i="1"/>
  <c r="K1751" i="1"/>
  <c r="R1751" i="1"/>
  <c r="J1751" i="1"/>
  <c r="Q1751" i="1"/>
  <c r="P1751" i="1"/>
  <c r="O1751" i="1"/>
  <c r="N1751" i="1"/>
  <c r="M1751" i="1"/>
  <c r="E1751" i="1"/>
  <c r="D1751" i="1"/>
  <c r="C1751" i="1"/>
  <c r="L1750" i="1"/>
  <c r="S1750" i="1"/>
  <c r="K1750" i="1"/>
  <c r="R1750" i="1"/>
  <c r="J1750" i="1"/>
  <c r="Q1750" i="1"/>
  <c r="P1750" i="1"/>
  <c r="O1750" i="1"/>
  <c r="N1750" i="1"/>
  <c r="M1750" i="1"/>
  <c r="E1750" i="1"/>
  <c r="D1750" i="1"/>
  <c r="C1750" i="1"/>
  <c r="L1749" i="1"/>
  <c r="S1749" i="1"/>
  <c r="K1749" i="1"/>
  <c r="R1749" i="1"/>
  <c r="J1749" i="1"/>
  <c r="Q1749" i="1"/>
  <c r="P1749" i="1"/>
  <c r="O1749" i="1"/>
  <c r="N1749" i="1"/>
  <c r="M1749" i="1"/>
  <c r="E1749" i="1"/>
  <c r="D1749" i="1"/>
  <c r="C1749" i="1"/>
  <c r="L1748" i="1"/>
  <c r="S1748" i="1"/>
  <c r="K1748" i="1"/>
  <c r="R1748" i="1"/>
  <c r="J1748" i="1"/>
  <c r="Q1748" i="1"/>
  <c r="P1748" i="1"/>
  <c r="O1748" i="1"/>
  <c r="N1748" i="1"/>
  <c r="M1748" i="1"/>
  <c r="E1748" i="1"/>
  <c r="D1748" i="1"/>
  <c r="C1748" i="1"/>
  <c r="L1747" i="1"/>
  <c r="S1747" i="1"/>
  <c r="K1747" i="1"/>
  <c r="R1747" i="1"/>
  <c r="J1747" i="1"/>
  <c r="Q1747" i="1"/>
  <c r="P1747" i="1"/>
  <c r="O1747" i="1"/>
  <c r="N1747" i="1"/>
  <c r="M1747" i="1"/>
  <c r="E1747" i="1"/>
  <c r="D1747" i="1"/>
  <c r="C1747" i="1"/>
  <c r="L1746" i="1"/>
  <c r="S1746" i="1"/>
  <c r="K1746" i="1"/>
  <c r="R1746" i="1"/>
  <c r="J1746" i="1"/>
  <c r="Q1746" i="1"/>
  <c r="P1746" i="1"/>
  <c r="O1746" i="1"/>
  <c r="N1746" i="1"/>
  <c r="M1746" i="1"/>
  <c r="E1746" i="1"/>
  <c r="D1746" i="1"/>
  <c r="C1746" i="1"/>
  <c r="L1745" i="1"/>
  <c r="S1745" i="1"/>
  <c r="K1745" i="1"/>
  <c r="R1745" i="1"/>
  <c r="J1745" i="1"/>
  <c r="Q1745" i="1"/>
  <c r="P1745" i="1"/>
  <c r="O1745" i="1"/>
  <c r="N1745" i="1"/>
  <c r="M1745" i="1"/>
  <c r="E1745" i="1"/>
  <c r="D1745" i="1"/>
  <c r="C1745" i="1"/>
  <c r="L1744" i="1"/>
  <c r="S1744" i="1"/>
  <c r="K1744" i="1"/>
  <c r="R1744" i="1"/>
  <c r="J1744" i="1"/>
  <c r="Q1744" i="1"/>
  <c r="P1744" i="1"/>
  <c r="O1744" i="1"/>
  <c r="N1744" i="1"/>
  <c r="M1744" i="1"/>
  <c r="E1744" i="1"/>
  <c r="D1744" i="1"/>
  <c r="C1744" i="1"/>
  <c r="L1743" i="1"/>
  <c r="S1743" i="1"/>
  <c r="K1743" i="1"/>
  <c r="R1743" i="1"/>
  <c r="J1743" i="1"/>
  <c r="Q1743" i="1"/>
  <c r="P1743" i="1"/>
  <c r="O1743" i="1"/>
  <c r="N1743" i="1"/>
  <c r="M1743" i="1"/>
  <c r="E1743" i="1"/>
  <c r="D1743" i="1"/>
  <c r="C1743" i="1"/>
  <c r="L1742" i="1"/>
  <c r="S1742" i="1"/>
  <c r="K1742" i="1"/>
  <c r="R1742" i="1"/>
  <c r="J1742" i="1"/>
  <c r="Q1742" i="1"/>
  <c r="P1742" i="1"/>
  <c r="O1742" i="1"/>
  <c r="N1742" i="1"/>
  <c r="M1742" i="1"/>
  <c r="E1742" i="1"/>
  <c r="D1742" i="1"/>
  <c r="C1742" i="1"/>
  <c r="L1741" i="1"/>
  <c r="S1741" i="1"/>
  <c r="K1741" i="1"/>
  <c r="R1741" i="1"/>
  <c r="J1741" i="1"/>
  <c r="Q1741" i="1"/>
  <c r="P1741" i="1"/>
  <c r="O1741" i="1"/>
  <c r="N1741" i="1"/>
  <c r="M1741" i="1"/>
  <c r="E1741" i="1"/>
  <c r="D1741" i="1"/>
  <c r="C1741" i="1"/>
  <c r="L1740" i="1"/>
  <c r="S1740" i="1"/>
  <c r="K1740" i="1"/>
  <c r="R1740" i="1"/>
  <c r="J1740" i="1"/>
  <c r="Q1740" i="1"/>
  <c r="P1740" i="1"/>
  <c r="O1740" i="1"/>
  <c r="N1740" i="1"/>
  <c r="M1740" i="1"/>
  <c r="E1740" i="1"/>
  <c r="D1740" i="1"/>
  <c r="C1740" i="1"/>
  <c r="L1739" i="1"/>
  <c r="S1739" i="1"/>
  <c r="K1739" i="1"/>
  <c r="R1739" i="1"/>
  <c r="J1739" i="1"/>
  <c r="Q1739" i="1"/>
  <c r="P1739" i="1"/>
  <c r="O1739" i="1"/>
  <c r="N1739" i="1"/>
  <c r="M1739" i="1"/>
  <c r="E1739" i="1"/>
  <c r="D1739" i="1"/>
  <c r="C1739" i="1"/>
  <c r="L1738" i="1"/>
  <c r="S1738" i="1"/>
  <c r="K1738" i="1"/>
  <c r="R1738" i="1"/>
  <c r="J1738" i="1"/>
  <c r="Q1738" i="1"/>
  <c r="P1738" i="1"/>
  <c r="O1738" i="1"/>
  <c r="N1738" i="1"/>
  <c r="M1738" i="1"/>
  <c r="E1738" i="1"/>
  <c r="D1738" i="1"/>
  <c r="C1738" i="1"/>
  <c r="L1737" i="1"/>
  <c r="S1737" i="1"/>
  <c r="K1737" i="1"/>
  <c r="R1737" i="1"/>
  <c r="J1737" i="1"/>
  <c r="Q1737" i="1"/>
  <c r="P1737" i="1"/>
  <c r="O1737" i="1"/>
  <c r="N1737" i="1"/>
  <c r="M1737" i="1"/>
  <c r="E1737" i="1"/>
  <c r="D1737" i="1"/>
  <c r="C1737" i="1"/>
  <c r="L1736" i="1"/>
  <c r="S1736" i="1"/>
  <c r="K1736" i="1"/>
  <c r="R1736" i="1"/>
  <c r="J1736" i="1"/>
  <c r="Q1736" i="1"/>
  <c r="P1736" i="1"/>
  <c r="O1736" i="1"/>
  <c r="N1736" i="1"/>
  <c r="M1736" i="1"/>
  <c r="E1736" i="1"/>
  <c r="D1736" i="1"/>
  <c r="C1736" i="1"/>
  <c r="L1735" i="1"/>
  <c r="S1735" i="1"/>
  <c r="K1735" i="1"/>
  <c r="R1735" i="1"/>
  <c r="J1735" i="1"/>
  <c r="Q1735" i="1"/>
  <c r="P1735" i="1"/>
  <c r="O1735" i="1"/>
  <c r="N1735" i="1"/>
  <c r="M1735" i="1"/>
  <c r="E1735" i="1"/>
  <c r="D1735" i="1"/>
  <c r="C1735" i="1"/>
  <c r="L1734" i="1"/>
  <c r="S1734" i="1"/>
  <c r="K1734" i="1"/>
  <c r="R1734" i="1"/>
  <c r="J1734" i="1"/>
  <c r="Q1734" i="1"/>
  <c r="P1734" i="1"/>
  <c r="O1734" i="1"/>
  <c r="N1734" i="1"/>
  <c r="M1734" i="1"/>
  <c r="E1734" i="1"/>
  <c r="D1734" i="1"/>
  <c r="C1734" i="1"/>
  <c r="L1733" i="1"/>
  <c r="S1733" i="1"/>
  <c r="K1733" i="1"/>
  <c r="R1733" i="1"/>
  <c r="J1733" i="1"/>
  <c r="Q1733" i="1"/>
  <c r="P1733" i="1"/>
  <c r="O1733" i="1"/>
  <c r="N1733" i="1"/>
  <c r="M1733" i="1"/>
  <c r="E1733" i="1"/>
  <c r="D1733" i="1"/>
  <c r="C1733" i="1"/>
  <c r="L1732" i="1"/>
  <c r="S1732" i="1"/>
  <c r="K1732" i="1"/>
  <c r="R1732" i="1"/>
  <c r="J1732" i="1"/>
  <c r="Q1732" i="1"/>
  <c r="P1732" i="1"/>
  <c r="O1732" i="1"/>
  <c r="N1732" i="1"/>
  <c r="M1732" i="1"/>
  <c r="E1732" i="1"/>
  <c r="D1732" i="1"/>
  <c r="C1732" i="1"/>
  <c r="L1731" i="1"/>
  <c r="S1731" i="1"/>
  <c r="K1731" i="1"/>
  <c r="R1731" i="1"/>
  <c r="J1731" i="1"/>
  <c r="Q1731" i="1"/>
  <c r="P1731" i="1"/>
  <c r="O1731" i="1"/>
  <c r="N1731" i="1"/>
  <c r="M1731" i="1"/>
  <c r="E1731" i="1"/>
  <c r="D1731" i="1"/>
  <c r="C1731" i="1"/>
  <c r="L1730" i="1"/>
  <c r="S1730" i="1"/>
  <c r="K1730" i="1"/>
  <c r="R1730" i="1"/>
  <c r="J1730" i="1"/>
  <c r="Q1730" i="1"/>
  <c r="P1730" i="1"/>
  <c r="O1730" i="1"/>
  <c r="N1730" i="1"/>
  <c r="M1730" i="1"/>
  <c r="E1730" i="1"/>
  <c r="D1730" i="1"/>
  <c r="C1730" i="1"/>
  <c r="L1729" i="1"/>
  <c r="S1729" i="1"/>
  <c r="K1729" i="1"/>
  <c r="R1729" i="1"/>
  <c r="J1729" i="1"/>
  <c r="Q1729" i="1"/>
  <c r="P1729" i="1"/>
  <c r="O1729" i="1"/>
  <c r="N1729" i="1"/>
  <c r="M1729" i="1"/>
  <c r="E1729" i="1"/>
  <c r="D1729" i="1"/>
  <c r="C1729" i="1"/>
  <c r="L1728" i="1"/>
  <c r="S1728" i="1"/>
  <c r="K1728" i="1"/>
  <c r="R1728" i="1"/>
  <c r="J1728" i="1"/>
  <c r="Q1728" i="1"/>
  <c r="P1728" i="1"/>
  <c r="O1728" i="1"/>
  <c r="N1728" i="1"/>
  <c r="M1728" i="1"/>
  <c r="E1728" i="1"/>
  <c r="D1728" i="1"/>
  <c r="C1728" i="1"/>
  <c r="L1727" i="1"/>
  <c r="S1727" i="1"/>
  <c r="K1727" i="1"/>
  <c r="R1727" i="1"/>
  <c r="J1727" i="1"/>
  <c r="Q1727" i="1"/>
  <c r="P1727" i="1"/>
  <c r="O1727" i="1"/>
  <c r="N1727" i="1"/>
  <c r="M1727" i="1"/>
  <c r="E1727" i="1"/>
  <c r="D1727" i="1"/>
  <c r="C1727" i="1"/>
  <c r="L1726" i="1"/>
  <c r="S1726" i="1"/>
  <c r="K1726" i="1"/>
  <c r="R1726" i="1"/>
  <c r="J1726" i="1"/>
  <c r="Q1726" i="1"/>
  <c r="P1726" i="1"/>
  <c r="O1726" i="1"/>
  <c r="N1726" i="1"/>
  <c r="M1726" i="1"/>
  <c r="E1726" i="1"/>
  <c r="D1726" i="1"/>
  <c r="C1726" i="1"/>
  <c r="L1725" i="1"/>
  <c r="S1725" i="1"/>
  <c r="K1725" i="1"/>
  <c r="R1725" i="1"/>
  <c r="J1725" i="1"/>
  <c r="Q1725" i="1"/>
  <c r="P1725" i="1"/>
  <c r="O1725" i="1"/>
  <c r="N1725" i="1"/>
  <c r="M1725" i="1"/>
  <c r="E1725" i="1"/>
  <c r="D1725" i="1"/>
  <c r="C1725" i="1"/>
  <c r="L1724" i="1"/>
  <c r="S1724" i="1"/>
  <c r="K1724" i="1"/>
  <c r="R1724" i="1"/>
  <c r="J1724" i="1"/>
  <c r="Q1724" i="1"/>
  <c r="P1724" i="1"/>
  <c r="O1724" i="1"/>
  <c r="N1724" i="1"/>
  <c r="M1724" i="1"/>
  <c r="E1724" i="1"/>
  <c r="D1724" i="1"/>
  <c r="C1724" i="1"/>
  <c r="L1723" i="1"/>
  <c r="S1723" i="1"/>
  <c r="K1723" i="1"/>
  <c r="R1723" i="1"/>
  <c r="J1723" i="1"/>
  <c r="Q1723" i="1"/>
  <c r="P1723" i="1"/>
  <c r="O1723" i="1"/>
  <c r="N1723" i="1"/>
  <c r="M1723" i="1"/>
  <c r="E1723" i="1"/>
  <c r="D1723" i="1"/>
  <c r="C1723" i="1"/>
  <c r="L1722" i="1"/>
  <c r="S1722" i="1"/>
  <c r="K1722" i="1"/>
  <c r="R1722" i="1"/>
  <c r="J1722" i="1"/>
  <c r="Q1722" i="1"/>
  <c r="P1722" i="1"/>
  <c r="O1722" i="1"/>
  <c r="N1722" i="1"/>
  <c r="M1722" i="1"/>
  <c r="E1722" i="1"/>
  <c r="D1722" i="1"/>
  <c r="C1722" i="1"/>
  <c r="L1721" i="1"/>
  <c r="S1721" i="1"/>
  <c r="K1721" i="1"/>
  <c r="R1721" i="1"/>
  <c r="J1721" i="1"/>
  <c r="Q1721" i="1"/>
  <c r="P1721" i="1"/>
  <c r="O1721" i="1"/>
  <c r="N1721" i="1"/>
  <c r="M1721" i="1"/>
  <c r="E1721" i="1"/>
  <c r="D1721" i="1"/>
  <c r="C1721" i="1"/>
  <c r="L1720" i="1"/>
  <c r="S1720" i="1"/>
  <c r="K1720" i="1"/>
  <c r="R1720" i="1"/>
  <c r="J1720" i="1"/>
  <c r="Q1720" i="1"/>
  <c r="P1720" i="1"/>
  <c r="O1720" i="1"/>
  <c r="N1720" i="1"/>
  <c r="M1720" i="1"/>
  <c r="E1720" i="1"/>
  <c r="D1720" i="1"/>
  <c r="C1720" i="1"/>
  <c r="L1719" i="1"/>
  <c r="S1719" i="1"/>
  <c r="K1719" i="1"/>
  <c r="R1719" i="1"/>
  <c r="J1719" i="1"/>
  <c r="Q1719" i="1"/>
  <c r="P1719" i="1"/>
  <c r="O1719" i="1"/>
  <c r="N1719" i="1"/>
  <c r="M1719" i="1"/>
  <c r="E1719" i="1"/>
  <c r="D1719" i="1"/>
  <c r="C1719" i="1"/>
  <c r="L1718" i="1"/>
  <c r="S1718" i="1"/>
  <c r="K1718" i="1"/>
  <c r="R1718" i="1"/>
  <c r="J1718" i="1"/>
  <c r="Q1718" i="1"/>
  <c r="P1718" i="1"/>
  <c r="O1718" i="1"/>
  <c r="N1718" i="1"/>
  <c r="M1718" i="1"/>
  <c r="E1718" i="1"/>
  <c r="D1718" i="1"/>
  <c r="C1718" i="1"/>
  <c r="L1717" i="1"/>
  <c r="S1717" i="1"/>
  <c r="K1717" i="1"/>
  <c r="R1717" i="1"/>
  <c r="J1717" i="1"/>
  <c r="Q1717" i="1"/>
  <c r="P1717" i="1"/>
  <c r="O1717" i="1"/>
  <c r="N1717" i="1"/>
  <c r="M1717" i="1"/>
  <c r="E1717" i="1"/>
  <c r="D1717" i="1"/>
  <c r="C1717" i="1"/>
  <c r="L1716" i="1"/>
  <c r="S1716" i="1"/>
  <c r="K1716" i="1"/>
  <c r="R1716" i="1"/>
  <c r="J1716" i="1"/>
  <c r="Q1716" i="1"/>
  <c r="P1716" i="1"/>
  <c r="O1716" i="1"/>
  <c r="N1716" i="1"/>
  <c r="M1716" i="1"/>
  <c r="E1716" i="1"/>
  <c r="D1716" i="1"/>
  <c r="C1716" i="1"/>
  <c r="L1715" i="1"/>
  <c r="S1715" i="1"/>
  <c r="K1715" i="1"/>
  <c r="R1715" i="1"/>
  <c r="J1715" i="1"/>
  <c r="Q1715" i="1"/>
  <c r="P1715" i="1"/>
  <c r="O1715" i="1"/>
  <c r="N1715" i="1"/>
  <c r="M1715" i="1"/>
  <c r="E1715" i="1"/>
  <c r="D1715" i="1"/>
  <c r="C1715" i="1"/>
  <c r="L1714" i="1"/>
  <c r="S1714" i="1"/>
  <c r="K1714" i="1"/>
  <c r="R1714" i="1"/>
  <c r="J1714" i="1"/>
  <c r="Q1714" i="1"/>
  <c r="P1714" i="1"/>
  <c r="O1714" i="1"/>
  <c r="N1714" i="1"/>
  <c r="M1714" i="1"/>
  <c r="E1714" i="1"/>
  <c r="D1714" i="1"/>
  <c r="C1714" i="1"/>
  <c r="L1713" i="1"/>
  <c r="S1713" i="1"/>
  <c r="K1713" i="1"/>
  <c r="R1713" i="1"/>
  <c r="J1713" i="1"/>
  <c r="Q1713" i="1"/>
  <c r="P1713" i="1"/>
  <c r="O1713" i="1"/>
  <c r="N1713" i="1"/>
  <c r="M1713" i="1"/>
  <c r="E1713" i="1"/>
  <c r="D1713" i="1"/>
  <c r="C1713" i="1"/>
  <c r="L1712" i="1"/>
  <c r="S1712" i="1"/>
  <c r="K1712" i="1"/>
  <c r="R1712" i="1"/>
  <c r="J1712" i="1"/>
  <c r="Q1712" i="1"/>
  <c r="P1712" i="1"/>
  <c r="O1712" i="1"/>
  <c r="N1712" i="1"/>
  <c r="M1712" i="1"/>
  <c r="E1712" i="1"/>
  <c r="D1712" i="1"/>
  <c r="C1712" i="1"/>
  <c r="L1711" i="1"/>
  <c r="S1711" i="1"/>
  <c r="K1711" i="1"/>
  <c r="R1711" i="1"/>
  <c r="J1711" i="1"/>
  <c r="Q1711" i="1"/>
  <c r="P1711" i="1"/>
  <c r="O1711" i="1"/>
  <c r="N1711" i="1"/>
  <c r="M1711" i="1"/>
  <c r="E1711" i="1"/>
  <c r="D1711" i="1"/>
  <c r="C1711" i="1"/>
  <c r="L1710" i="1"/>
  <c r="S1710" i="1"/>
  <c r="K1710" i="1"/>
  <c r="R1710" i="1"/>
  <c r="J1710" i="1"/>
  <c r="Q1710" i="1"/>
  <c r="P1710" i="1"/>
  <c r="O1710" i="1"/>
  <c r="N1710" i="1"/>
  <c r="M1710" i="1"/>
  <c r="E1710" i="1"/>
  <c r="D1710" i="1"/>
  <c r="C1710" i="1"/>
  <c r="L1709" i="1"/>
  <c r="S1709" i="1"/>
  <c r="K1709" i="1"/>
  <c r="R1709" i="1"/>
  <c r="J1709" i="1"/>
  <c r="Q1709" i="1"/>
  <c r="P1709" i="1"/>
  <c r="O1709" i="1"/>
  <c r="N1709" i="1"/>
  <c r="M1709" i="1"/>
  <c r="E1709" i="1"/>
  <c r="D1709" i="1"/>
  <c r="C1709" i="1"/>
  <c r="L1708" i="1"/>
  <c r="S1708" i="1"/>
  <c r="K1708" i="1"/>
  <c r="R1708" i="1"/>
  <c r="J1708" i="1"/>
  <c r="Q1708" i="1"/>
  <c r="P1708" i="1"/>
  <c r="O1708" i="1"/>
  <c r="N1708" i="1"/>
  <c r="M1708" i="1"/>
  <c r="E1708" i="1"/>
  <c r="D1708" i="1"/>
  <c r="C1708" i="1"/>
  <c r="L1707" i="1"/>
  <c r="S1707" i="1"/>
  <c r="K1707" i="1"/>
  <c r="R1707" i="1"/>
  <c r="J1707" i="1"/>
  <c r="Q1707" i="1"/>
  <c r="P1707" i="1"/>
  <c r="O1707" i="1"/>
  <c r="N1707" i="1"/>
  <c r="M1707" i="1"/>
  <c r="E1707" i="1"/>
  <c r="D1707" i="1"/>
  <c r="C1707" i="1"/>
  <c r="L1706" i="1"/>
  <c r="S1706" i="1"/>
  <c r="K1706" i="1"/>
  <c r="R1706" i="1"/>
  <c r="J1706" i="1"/>
  <c r="Q1706" i="1"/>
  <c r="P1706" i="1"/>
  <c r="O1706" i="1"/>
  <c r="N1706" i="1"/>
  <c r="M1706" i="1"/>
  <c r="E1706" i="1"/>
  <c r="D1706" i="1"/>
  <c r="C1706" i="1"/>
  <c r="L1705" i="1"/>
  <c r="S1705" i="1"/>
  <c r="K1705" i="1"/>
  <c r="R1705" i="1"/>
  <c r="J1705" i="1"/>
  <c r="Q1705" i="1"/>
  <c r="P1705" i="1"/>
  <c r="O1705" i="1"/>
  <c r="N1705" i="1"/>
  <c r="M1705" i="1"/>
  <c r="E1705" i="1"/>
  <c r="D1705" i="1"/>
  <c r="C1705" i="1"/>
  <c r="L1704" i="1"/>
  <c r="S1704" i="1"/>
  <c r="K1704" i="1"/>
  <c r="R1704" i="1"/>
  <c r="J1704" i="1"/>
  <c r="Q1704" i="1"/>
  <c r="P1704" i="1"/>
  <c r="O1704" i="1"/>
  <c r="N1704" i="1"/>
  <c r="M1704" i="1"/>
  <c r="E1704" i="1"/>
  <c r="D1704" i="1"/>
  <c r="C1704" i="1"/>
  <c r="L1703" i="1"/>
  <c r="S1703" i="1"/>
  <c r="K1703" i="1"/>
  <c r="R1703" i="1"/>
  <c r="J1703" i="1"/>
  <c r="Q1703" i="1"/>
  <c r="P1703" i="1"/>
  <c r="O1703" i="1"/>
  <c r="N1703" i="1"/>
  <c r="M1703" i="1"/>
  <c r="E1703" i="1"/>
  <c r="D1703" i="1"/>
  <c r="C1703" i="1"/>
  <c r="L1702" i="1"/>
  <c r="S1702" i="1"/>
  <c r="K1702" i="1"/>
  <c r="R1702" i="1"/>
  <c r="J1702" i="1"/>
  <c r="Q1702" i="1"/>
  <c r="P1702" i="1"/>
  <c r="O1702" i="1"/>
  <c r="N1702" i="1"/>
  <c r="M1702" i="1"/>
  <c r="E1702" i="1"/>
  <c r="D1702" i="1"/>
  <c r="C1702" i="1"/>
  <c r="L1701" i="1"/>
  <c r="S1701" i="1"/>
  <c r="K1701" i="1"/>
  <c r="R1701" i="1"/>
  <c r="J1701" i="1"/>
  <c r="Q1701" i="1"/>
  <c r="P1701" i="1"/>
  <c r="O1701" i="1"/>
  <c r="N1701" i="1"/>
  <c r="M1701" i="1"/>
  <c r="E1701" i="1"/>
  <c r="D1701" i="1"/>
  <c r="C1701" i="1"/>
  <c r="L1700" i="1"/>
  <c r="S1700" i="1"/>
  <c r="K1700" i="1"/>
  <c r="R1700" i="1"/>
  <c r="J1700" i="1"/>
  <c r="Q1700" i="1"/>
  <c r="P1700" i="1"/>
  <c r="O1700" i="1"/>
  <c r="N1700" i="1"/>
  <c r="M1700" i="1"/>
  <c r="E1700" i="1"/>
  <c r="D1700" i="1"/>
  <c r="C1700" i="1"/>
  <c r="L1699" i="1"/>
  <c r="S1699" i="1"/>
  <c r="K1699" i="1"/>
  <c r="R1699" i="1"/>
  <c r="J1699" i="1"/>
  <c r="Q1699" i="1"/>
  <c r="P1699" i="1"/>
  <c r="O1699" i="1"/>
  <c r="N1699" i="1"/>
  <c r="M1699" i="1"/>
  <c r="E1699" i="1"/>
  <c r="D1699" i="1"/>
  <c r="C1699" i="1"/>
  <c r="L1698" i="1"/>
  <c r="S1698" i="1"/>
  <c r="K1698" i="1"/>
  <c r="R1698" i="1"/>
  <c r="J1698" i="1"/>
  <c r="Q1698" i="1"/>
  <c r="P1698" i="1"/>
  <c r="O1698" i="1"/>
  <c r="N1698" i="1"/>
  <c r="M1698" i="1"/>
  <c r="E1698" i="1"/>
  <c r="D1698" i="1"/>
  <c r="C1698" i="1"/>
  <c r="L1697" i="1"/>
  <c r="S1697" i="1"/>
  <c r="K1697" i="1"/>
  <c r="R1697" i="1"/>
  <c r="J1697" i="1"/>
  <c r="Q1697" i="1"/>
  <c r="P1697" i="1"/>
  <c r="O1697" i="1"/>
  <c r="N1697" i="1"/>
  <c r="M1697" i="1"/>
  <c r="E1697" i="1"/>
  <c r="D1697" i="1"/>
  <c r="C1697" i="1"/>
  <c r="L1696" i="1"/>
  <c r="S1696" i="1"/>
  <c r="K1696" i="1"/>
  <c r="R1696" i="1"/>
  <c r="J1696" i="1"/>
  <c r="Q1696" i="1"/>
  <c r="P1696" i="1"/>
  <c r="O1696" i="1"/>
  <c r="N1696" i="1"/>
  <c r="M1696" i="1"/>
  <c r="E1696" i="1"/>
  <c r="D1696" i="1"/>
  <c r="C1696" i="1"/>
  <c r="L1695" i="1"/>
  <c r="S1695" i="1"/>
  <c r="K1695" i="1"/>
  <c r="R1695" i="1"/>
  <c r="J1695" i="1"/>
  <c r="Q1695" i="1"/>
  <c r="P1695" i="1"/>
  <c r="O1695" i="1"/>
  <c r="N1695" i="1"/>
  <c r="M1695" i="1"/>
  <c r="E1695" i="1"/>
  <c r="D1695" i="1"/>
  <c r="C1695" i="1"/>
  <c r="L1694" i="1"/>
  <c r="S1694" i="1"/>
  <c r="K1694" i="1"/>
  <c r="R1694" i="1"/>
  <c r="J1694" i="1"/>
  <c r="Q1694" i="1"/>
  <c r="P1694" i="1"/>
  <c r="O1694" i="1"/>
  <c r="N1694" i="1"/>
  <c r="M1694" i="1"/>
  <c r="E1694" i="1"/>
  <c r="D1694" i="1"/>
  <c r="C1694" i="1"/>
  <c r="L1693" i="1"/>
  <c r="S1693" i="1"/>
  <c r="K1693" i="1"/>
  <c r="R1693" i="1"/>
  <c r="J1693" i="1"/>
  <c r="Q1693" i="1"/>
  <c r="P1693" i="1"/>
  <c r="O1693" i="1"/>
  <c r="N1693" i="1"/>
  <c r="M1693" i="1"/>
  <c r="E1693" i="1"/>
  <c r="D1693" i="1"/>
  <c r="C1693" i="1"/>
  <c r="L1692" i="1"/>
  <c r="S1692" i="1"/>
  <c r="K1692" i="1"/>
  <c r="R1692" i="1"/>
  <c r="J1692" i="1"/>
  <c r="Q1692" i="1"/>
  <c r="P1692" i="1"/>
  <c r="O1692" i="1"/>
  <c r="N1692" i="1"/>
  <c r="M1692" i="1"/>
  <c r="E1692" i="1"/>
  <c r="D1692" i="1"/>
  <c r="C1692" i="1"/>
  <c r="L1691" i="1"/>
  <c r="S1691" i="1"/>
  <c r="K1691" i="1"/>
  <c r="R1691" i="1"/>
  <c r="J1691" i="1"/>
  <c r="Q1691" i="1"/>
  <c r="P1691" i="1"/>
  <c r="O1691" i="1"/>
  <c r="N1691" i="1"/>
  <c r="M1691" i="1"/>
  <c r="E1691" i="1"/>
  <c r="D1691" i="1"/>
  <c r="C1691" i="1"/>
  <c r="L1690" i="1"/>
  <c r="S1690" i="1"/>
  <c r="K1690" i="1"/>
  <c r="R1690" i="1"/>
  <c r="J1690" i="1"/>
  <c r="Q1690" i="1"/>
  <c r="P1690" i="1"/>
  <c r="O1690" i="1"/>
  <c r="N1690" i="1"/>
  <c r="M1690" i="1"/>
  <c r="E1690" i="1"/>
  <c r="D1690" i="1"/>
  <c r="C1690" i="1"/>
  <c r="L1689" i="1"/>
  <c r="S1689" i="1"/>
  <c r="K1689" i="1"/>
  <c r="R1689" i="1"/>
  <c r="J1689" i="1"/>
  <c r="Q1689" i="1"/>
  <c r="P1689" i="1"/>
  <c r="O1689" i="1"/>
  <c r="N1689" i="1"/>
  <c r="M1689" i="1"/>
  <c r="E1689" i="1"/>
  <c r="D1689" i="1"/>
  <c r="C1689" i="1"/>
  <c r="L1688" i="1"/>
  <c r="S1688" i="1"/>
  <c r="K1688" i="1"/>
  <c r="R1688" i="1"/>
  <c r="J1688" i="1"/>
  <c r="Q1688" i="1"/>
  <c r="P1688" i="1"/>
  <c r="O1688" i="1"/>
  <c r="N1688" i="1"/>
  <c r="M1688" i="1"/>
  <c r="E1688" i="1"/>
  <c r="D1688" i="1"/>
  <c r="C1688" i="1"/>
  <c r="L1687" i="1"/>
  <c r="S1687" i="1"/>
  <c r="K1687" i="1"/>
  <c r="R1687" i="1"/>
  <c r="J1687" i="1"/>
  <c r="Q1687" i="1"/>
  <c r="P1687" i="1"/>
  <c r="O1687" i="1"/>
  <c r="N1687" i="1"/>
  <c r="M1687" i="1"/>
  <c r="E1687" i="1"/>
  <c r="D1687" i="1"/>
  <c r="C1687" i="1"/>
  <c r="L1686" i="1"/>
  <c r="S1686" i="1"/>
  <c r="K1686" i="1"/>
  <c r="R1686" i="1"/>
  <c r="J1686" i="1"/>
  <c r="Q1686" i="1"/>
  <c r="P1686" i="1"/>
  <c r="O1686" i="1"/>
  <c r="N1686" i="1"/>
  <c r="M1686" i="1"/>
  <c r="E1686" i="1"/>
  <c r="D1686" i="1"/>
  <c r="C1686" i="1"/>
  <c r="L1685" i="1"/>
  <c r="S1685" i="1"/>
  <c r="K1685" i="1"/>
  <c r="R1685" i="1"/>
  <c r="J1685" i="1"/>
  <c r="Q1685" i="1"/>
  <c r="P1685" i="1"/>
  <c r="O1685" i="1"/>
  <c r="N1685" i="1"/>
  <c r="M1685" i="1"/>
  <c r="E1685" i="1"/>
  <c r="D1685" i="1"/>
  <c r="C1685" i="1"/>
  <c r="L1684" i="1"/>
  <c r="S1684" i="1"/>
  <c r="K1684" i="1"/>
  <c r="R1684" i="1"/>
  <c r="J1684" i="1"/>
  <c r="Q1684" i="1"/>
  <c r="P1684" i="1"/>
  <c r="O1684" i="1"/>
  <c r="N1684" i="1"/>
  <c r="M1684" i="1"/>
  <c r="E1684" i="1"/>
  <c r="D1684" i="1"/>
  <c r="C1684" i="1"/>
  <c r="L1683" i="1"/>
  <c r="S1683" i="1"/>
  <c r="K1683" i="1"/>
  <c r="R1683" i="1"/>
  <c r="J1683" i="1"/>
  <c r="Q1683" i="1"/>
  <c r="P1683" i="1"/>
  <c r="O1683" i="1"/>
  <c r="N1683" i="1"/>
  <c r="M1683" i="1"/>
  <c r="E1683" i="1"/>
  <c r="D1683" i="1"/>
  <c r="C1683" i="1"/>
  <c r="L1682" i="1"/>
  <c r="S1682" i="1"/>
  <c r="K1682" i="1"/>
  <c r="R1682" i="1"/>
  <c r="J1682" i="1"/>
  <c r="Q1682" i="1"/>
  <c r="P1682" i="1"/>
  <c r="O1682" i="1"/>
  <c r="N1682" i="1"/>
  <c r="M1682" i="1"/>
  <c r="E1682" i="1"/>
  <c r="D1682" i="1"/>
  <c r="C1682" i="1"/>
  <c r="L1681" i="1"/>
  <c r="S1681" i="1"/>
  <c r="K1681" i="1"/>
  <c r="R1681" i="1"/>
  <c r="J1681" i="1"/>
  <c r="Q1681" i="1"/>
  <c r="P1681" i="1"/>
  <c r="O1681" i="1"/>
  <c r="N1681" i="1"/>
  <c r="M1681" i="1"/>
  <c r="E1681" i="1"/>
  <c r="D1681" i="1"/>
  <c r="C1681" i="1"/>
  <c r="L1680" i="1"/>
  <c r="S1680" i="1"/>
  <c r="K1680" i="1"/>
  <c r="R1680" i="1"/>
  <c r="J1680" i="1"/>
  <c r="Q1680" i="1"/>
  <c r="P1680" i="1"/>
  <c r="O1680" i="1"/>
  <c r="N1680" i="1"/>
  <c r="M1680" i="1"/>
  <c r="E1680" i="1"/>
  <c r="D1680" i="1"/>
  <c r="C1680" i="1"/>
  <c r="L1679" i="1"/>
  <c r="S1679" i="1"/>
  <c r="K1679" i="1"/>
  <c r="R1679" i="1"/>
  <c r="J1679" i="1"/>
  <c r="Q1679" i="1"/>
  <c r="P1679" i="1"/>
  <c r="O1679" i="1"/>
  <c r="N1679" i="1"/>
  <c r="M1679" i="1"/>
  <c r="E1679" i="1"/>
  <c r="D1679" i="1"/>
  <c r="C1679" i="1"/>
  <c r="L1678" i="1"/>
  <c r="S1678" i="1"/>
  <c r="K1678" i="1"/>
  <c r="R1678" i="1"/>
  <c r="J1678" i="1"/>
  <c r="Q1678" i="1"/>
  <c r="P1678" i="1"/>
  <c r="O1678" i="1"/>
  <c r="N1678" i="1"/>
  <c r="M1678" i="1"/>
  <c r="E1678" i="1"/>
  <c r="D1678" i="1"/>
  <c r="C1678" i="1"/>
  <c r="L1677" i="1"/>
  <c r="S1677" i="1"/>
  <c r="K1677" i="1"/>
  <c r="R1677" i="1"/>
  <c r="J1677" i="1"/>
  <c r="Q1677" i="1"/>
  <c r="P1677" i="1"/>
  <c r="O1677" i="1"/>
  <c r="N1677" i="1"/>
  <c r="M1677" i="1"/>
  <c r="E1677" i="1"/>
  <c r="D1677" i="1"/>
  <c r="C1677" i="1"/>
  <c r="L1676" i="1"/>
  <c r="S1676" i="1"/>
  <c r="K1676" i="1"/>
  <c r="R1676" i="1"/>
  <c r="J1676" i="1"/>
  <c r="Q1676" i="1"/>
  <c r="P1676" i="1"/>
  <c r="O1676" i="1"/>
  <c r="N1676" i="1"/>
  <c r="M1676" i="1"/>
  <c r="E1676" i="1"/>
  <c r="D1676" i="1"/>
  <c r="C1676" i="1"/>
  <c r="L1675" i="1"/>
  <c r="S1675" i="1"/>
  <c r="K1675" i="1"/>
  <c r="R1675" i="1"/>
  <c r="J1675" i="1"/>
  <c r="Q1675" i="1"/>
  <c r="P1675" i="1"/>
  <c r="O1675" i="1"/>
  <c r="N1675" i="1"/>
  <c r="M1675" i="1"/>
  <c r="E1675" i="1"/>
  <c r="D1675" i="1"/>
  <c r="C1675" i="1"/>
  <c r="L1674" i="1"/>
  <c r="S1674" i="1"/>
  <c r="K1674" i="1"/>
  <c r="R1674" i="1"/>
  <c r="J1674" i="1"/>
  <c r="Q1674" i="1"/>
  <c r="P1674" i="1"/>
  <c r="O1674" i="1"/>
  <c r="N1674" i="1"/>
  <c r="M1674" i="1"/>
  <c r="E1674" i="1"/>
  <c r="D1674" i="1"/>
  <c r="C1674" i="1"/>
  <c r="L1673" i="1"/>
  <c r="S1673" i="1"/>
  <c r="K1673" i="1"/>
  <c r="R1673" i="1"/>
  <c r="J1673" i="1"/>
  <c r="Q1673" i="1"/>
  <c r="P1673" i="1"/>
  <c r="O1673" i="1"/>
  <c r="N1673" i="1"/>
  <c r="M1673" i="1"/>
  <c r="E1673" i="1"/>
  <c r="D1673" i="1"/>
  <c r="C1673" i="1"/>
  <c r="L1672" i="1"/>
  <c r="S1672" i="1"/>
  <c r="K1672" i="1"/>
  <c r="R1672" i="1"/>
  <c r="J1672" i="1"/>
  <c r="Q1672" i="1"/>
  <c r="P1672" i="1"/>
  <c r="O1672" i="1"/>
  <c r="N1672" i="1"/>
  <c r="M1672" i="1"/>
  <c r="E1672" i="1"/>
  <c r="D1672" i="1"/>
  <c r="C1672" i="1"/>
  <c r="L1671" i="1"/>
  <c r="S1671" i="1"/>
  <c r="K1671" i="1"/>
  <c r="R1671" i="1"/>
  <c r="J1671" i="1"/>
  <c r="Q1671" i="1"/>
  <c r="P1671" i="1"/>
  <c r="O1671" i="1"/>
  <c r="N1671" i="1"/>
  <c r="M1671" i="1"/>
  <c r="E1671" i="1"/>
  <c r="D1671" i="1"/>
  <c r="C1671" i="1"/>
  <c r="L1670" i="1"/>
  <c r="S1670" i="1"/>
  <c r="K1670" i="1"/>
  <c r="R1670" i="1"/>
  <c r="J1670" i="1"/>
  <c r="Q1670" i="1"/>
  <c r="P1670" i="1"/>
  <c r="O1670" i="1"/>
  <c r="N1670" i="1"/>
  <c r="M1670" i="1"/>
  <c r="E1670" i="1"/>
  <c r="D1670" i="1"/>
  <c r="C1670" i="1"/>
  <c r="L1669" i="1"/>
  <c r="S1669" i="1"/>
  <c r="K1669" i="1"/>
  <c r="R1669" i="1"/>
  <c r="J1669" i="1"/>
  <c r="Q1669" i="1"/>
  <c r="P1669" i="1"/>
  <c r="O1669" i="1"/>
  <c r="N1669" i="1"/>
  <c r="M1669" i="1"/>
  <c r="E1669" i="1"/>
  <c r="D1669" i="1"/>
  <c r="C1669" i="1"/>
  <c r="L1668" i="1"/>
  <c r="S1668" i="1"/>
  <c r="K1668" i="1"/>
  <c r="R1668" i="1"/>
  <c r="J1668" i="1"/>
  <c r="Q1668" i="1"/>
  <c r="P1668" i="1"/>
  <c r="O1668" i="1"/>
  <c r="N1668" i="1"/>
  <c r="M1668" i="1"/>
  <c r="E1668" i="1"/>
  <c r="D1668" i="1"/>
  <c r="C1668" i="1"/>
  <c r="L1667" i="1"/>
  <c r="S1667" i="1"/>
  <c r="K1667" i="1"/>
  <c r="R1667" i="1"/>
  <c r="J1667" i="1"/>
  <c r="Q1667" i="1"/>
  <c r="P1667" i="1"/>
  <c r="O1667" i="1"/>
  <c r="N1667" i="1"/>
  <c r="M1667" i="1"/>
  <c r="E1667" i="1"/>
  <c r="D1667" i="1"/>
  <c r="C1667" i="1"/>
  <c r="L1666" i="1"/>
  <c r="S1666" i="1"/>
  <c r="K1666" i="1"/>
  <c r="R1666" i="1"/>
  <c r="J1666" i="1"/>
  <c r="Q1666" i="1"/>
  <c r="P1666" i="1"/>
  <c r="O1666" i="1"/>
  <c r="N1666" i="1"/>
  <c r="M1666" i="1"/>
  <c r="E1666" i="1"/>
  <c r="D1666" i="1"/>
  <c r="C1666" i="1"/>
  <c r="L1665" i="1"/>
  <c r="S1665" i="1"/>
  <c r="K1665" i="1"/>
  <c r="R1665" i="1"/>
  <c r="J1665" i="1"/>
  <c r="Q1665" i="1"/>
  <c r="P1665" i="1"/>
  <c r="O1665" i="1"/>
  <c r="N1665" i="1"/>
  <c r="M1665" i="1"/>
  <c r="E1665" i="1"/>
  <c r="D1665" i="1"/>
  <c r="C1665" i="1"/>
  <c r="L1664" i="1"/>
  <c r="S1664" i="1"/>
  <c r="K1664" i="1"/>
  <c r="R1664" i="1"/>
  <c r="J1664" i="1"/>
  <c r="Q1664" i="1"/>
  <c r="P1664" i="1"/>
  <c r="O1664" i="1"/>
  <c r="N1664" i="1"/>
  <c r="M1664" i="1"/>
  <c r="E1664" i="1"/>
  <c r="D1664" i="1"/>
  <c r="C1664" i="1"/>
  <c r="L1663" i="1"/>
  <c r="S1663" i="1"/>
  <c r="K1663" i="1"/>
  <c r="R1663" i="1"/>
  <c r="J1663" i="1"/>
  <c r="Q1663" i="1"/>
  <c r="P1663" i="1"/>
  <c r="O1663" i="1"/>
  <c r="N1663" i="1"/>
  <c r="M1663" i="1"/>
  <c r="E1663" i="1"/>
  <c r="D1663" i="1"/>
  <c r="C1663" i="1"/>
  <c r="L1662" i="1"/>
  <c r="S1662" i="1"/>
  <c r="K1662" i="1"/>
  <c r="R1662" i="1"/>
  <c r="J1662" i="1"/>
  <c r="Q1662" i="1"/>
  <c r="P1662" i="1"/>
  <c r="O1662" i="1"/>
  <c r="N1662" i="1"/>
  <c r="M1662" i="1"/>
  <c r="E1662" i="1"/>
  <c r="D1662" i="1"/>
  <c r="C1662" i="1"/>
  <c r="L1661" i="1"/>
  <c r="S1661" i="1"/>
  <c r="K1661" i="1"/>
  <c r="R1661" i="1"/>
  <c r="J1661" i="1"/>
  <c r="Q1661" i="1"/>
  <c r="P1661" i="1"/>
  <c r="O1661" i="1"/>
  <c r="N1661" i="1"/>
  <c r="M1661" i="1"/>
  <c r="E1661" i="1"/>
  <c r="D1661" i="1"/>
  <c r="C1661" i="1"/>
  <c r="L1660" i="1"/>
  <c r="S1660" i="1"/>
  <c r="K1660" i="1"/>
  <c r="R1660" i="1"/>
  <c r="J1660" i="1"/>
  <c r="Q1660" i="1"/>
  <c r="P1660" i="1"/>
  <c r="O1660" i="1"/>
  <c r="N1660" i="1"/>
  <c r="M1660" i="1"/>
  <c r="E1660" i="1"/>
  <c r="D1660" i="1"/>
  <c r="C1660" i="1"/>
  <c r="L1659" i="1"/>
  <c r="S1659" i="1"/>
  <c r="K1659" i="1"/>
  <c r="R1659" i="1"/>
  <c r="J1659" i="1"/>
  <c r="Q1659" i="1"/>
  <c r="P1659" i="1"/>
  <c r="O1659" i="1"/>
  <c r="N1659" i="1"/>
  <c r="M1659" i="1"/>
  <c r="E1659" i="1"/>
  <c r="D1659" i="1"/>
  <c r="C1659" i="1"/>
  <c r="L1658" i="1"/>
  <c r="S1658" i="1"/>
  <c r="K1658" i="1"/>
  <c r="R1658" i="1"/>
  <c r="J1658" i="1"/>
  <c r="Q1658" i="1"/>
  <c r="P1658" i="1"/>
  <c r="O1658" i="1"/>
  <c r="N1658" i="1"/>
  <c r="M1658" i="1"/>
  <c r="E1658" i="1"/>
  <c r="D1658" i="1"/>
  <c r="C1658" i="1"/>
  <c r="L1657" i="1"/>
  <c r="S1657" i="1"/>
  <c r="K1657" i="1"/>
  <c r="R1657" i="1"/>
  <c r="J1657" i="1"/>
  <c r="Q1657" i="1"/>
  <c r="P1657" i="1"/>
  <c r="O1657" i="1"/>
  <c r="N1657" i="1"/>
  <c r="M1657" i="1"/>
  <c r="E1657" i="1"/>
  <c r="D1657" i="1"/>
  <c r="C1657" i="1"/>
  <c r="L1656" i="1"/>
  <c r="S1656" i="1"/>
  <c r="K1656" i="1"/>
  <c r="R1656" i="1"/>
  <c r="J1656" i="1"/>
  <c r="Q1656" i="1"/>
  <c r="P1656" i="1"/>
  <c r="O1656" i="1"/>
  <c r="N1656" i="1"/>
  <c r="M1656" i="1"/>
  <c r="E1656" i="1"/>
  <c r="D1656" i="1"/>
  <c r="C1656" i="1"/>
  <c r="L1655" i="1"/>
  <c r="S1655" i="1"/>
  <c r="K1655" i="1"/>
  <c r="R1655" i="1"/>
  <c r="J1655" i="1"/>
  <c r="Q1655" i="1"/>
  <c r="P1655" i="1"/>
  <c r="O1655" i="1"/>
  <c r="N1655" i="1"/>
  <c r="M1655" i="1"/>
  <c r="E1655" i="1"/>
  <c r="D1655" i="1"/>
  <c r="C1655" i="1"/>
  <c r="L1654" i="1"/>
  <c r="S1654" i="1"/>
  <c r="K1654" i="1"/>
  <c r="R1654" i="1"/>
  <c r="J1654" i="1"/>
  <c r="Q1654" i="1"/>
  <c r="P1654" i="1"/>
  <c r="O1654" i="1"/>
  <c r="N1654" i="1"/>
  <c r="M1654" i="1"/>
  <c r="E1654" i="1"/>
  <c r="D1654" i="1"/>
  <c r="C1654" i="1"/>
  <c r="L1653" i="1"/>
  <c r="S1653" i="1"/>
  <c r="K1653" i="1"/>
  <c r="R1653" i="1"/>
  <c r="J1653" i="1"/>
  <c r="Q1653" i="1"/>
  <c r="P1653" i="1"/>
  <c r="O1653" i="1"/>
  <c r="N1653" i="1"/>
  <c r="M1653" i="1"/>
  <c r="E1653" i="1"/>
  <c r="D1653" i="1"/>
  <c r="C1653" i="1"/>
  <c r="L1652" i="1"/>
  <c r="S1652" i="1"/>
  <c r="K1652" i="1"/>
  <c r="R1652" i="1"/>
  <c r="J1652" i="1"/>
  <c r="Q1652" i="1"/>
  <c r="P1652" i="1"/>
  <c r="O1652" i="1"/>
  <c r="N1652" i="1"/>
  <c r="M1652" i="1"/>
  <c r="E1652" i="1"/>
  <c r="D1652" i="1"/>
  <c r="C1652" i="1"/>
  <c r="L1651" i="1"/>
  <c r="S1651" i="1"/>
  <c r="K1651" i="1"/>
  <c r="R1651" i="1"/>
  <c r="J1651" i="1"/>
  <c r="Q1651" i="1"/>
  <c r="P1651" i="1"/>
  <c r="O1651" i="1"/>
  <c r="N1651" i="1"/>
  <c r="M1651" i="1"/>
  <c r="E1651" i="1"/>
  <c r="D1651" i="1"/>
  <c r="C1651" i="1"/>
  <c r="L1650" i="1"/>
  <c r="S1650" i="1"/>
  <c r="K1650" i="1"/>
  <c r="R1650" i="1"/>
  <c r="J1650" i="1"/>
  <c r="Q1650" i="1"/>
  <c r="P1650" i="1"/>
  <c r="O1650" i="1"/>
  <c r="N1650" i="1"/>
  <c r="M1650" i="1"/>
  <c r="E1650" i="1"/>
  <c r="D1650" i="1"/>
  <c r="C1650" i="1"/>
  <c r="L1649" i="1"/>
  <c r="S1649" i="1"/>
  <c r="K1649" i="1"/>
  <c r="R1649" i="1"/>
  <c r="J1649" i="1"/>
  <c r="Q1649" i="1"/>
  <c r="P1649" i="1"/>
  <c r="O1649" i="1"/>
  <c r="N1649" i="1"/>
  <c r="M1649" i="1"/>
  <c r="E1649" i="1"/>
  <c r="D1649" i="1"/>
  <c r="C1649" i="1"/>
  <c r="L1648" i="1"/>
  <c r="S1648" i="1"/>
  <c r="K1648" i="1"/>
  <c r="R1648" i="1"/>
  <c r="J1648" i="1"/>
  <c r="Q1648" i="1"/>
  <c r="P1648" i="1"/>
  <c r="O1648" i="1"/>
  <c r="N1648" i="1"/>
  <c r="M1648" i="1"/>
  <c r="E1648" i="1"/>
  <c r="D1648" i="1"/>
  <c r="C1648" i="1"/>
  <c r="L1647" i="1"/>
  <c r="S1647" i="1"/>
  <c r="K1647" i="1"/>
  <c r="R1647" i="1"/>
  <c r="J1647" i="1"/>
  <c r="Q1647" i="1"/>
  <c r="P1647" i="1"/>
  <c r="O1647" i="1"/>
  <c r="N1647" i="1"/>
  <c r="M1647" i="1"/>
  <c r="E1647" i="1"/>
  <c r="D1647" i="1"/>
  <c r="C1647" i="1"/>
  <c r="L1646" i="1"/>
  <c r="S1646" i="1"/>
  <c r="K1646" i="1"/>
  <c r="R1646" i="1"/>
  <c r="J1646" i="1"/>
  <c r="Q1646" i="1"/>
  <c r="P1646" i="1"/>
  <c r="O1646" i="1"/>
  <c r="N1646" i="1"/>
  <c r="M1646" i="1"/>
  <c r="E1646" i="1"/>
  <c r="D1646" i="1"/>
  <c r="C1646" i="1"/>
  <c r="L1645" i="1"/>
  <c r="S1645" i="1"/>
  <c r="K1645" i="1"/>
  <c r="R1645" i="1"/>
  <c r="J1645" i="1"/>
  <c r="Q1645" i="1"/>
  <c r="P1645" i="1"/>
  <c r="O1645" i="1"/>
  <c r="N1645" i="1"/>
  <c r="M1645" i="1"/>
  <c r="E1645" i="1"/>
  <c r="D1645" i="1"/>
  <c r="C1645" i="1"/>
  <c r="L1644" i="1"/>
  <c r="S1644" i="1"/>
  <c r="K1644" i="1"/>
  <c r="R1644" i="1"/>
  <c r="J1644" i="1"/>
  <c r="Q1644" i="1"/>
  <c r="P1644" i="1"/>
  <c r="O1644" i="1"/>
  <c r="N1644" i="1"/>
  <c r="M1644" i="1"/>
  <c r="E1644" i="1"/>
  <c r="D1644" i="1"/>
  <c r="C1644" i="1"/>
  <c r="L1643" i="1"/>
  <c r="S1643" i="1"/>
  <c r="K1643" i="1"/>
  <c r="R1643" i="1"/>
  <c r="J1643" i="1"/>
  <c r="Q1643" i="1"/>
  <c r="P1643" i="1"/>
  <c r="O1643" i="1"/>
  <c r="N1643" i="1"/>
  <c r="M1643" i="1"/>
  <c r="E1643" i="1"/>
  <c r="D1643" i="1"/>
  <c r="C1643" i="1"/>
  <c r="L1642" i="1"/>
  <c r="S1642" i="1"/>
  <c r="K1642" i="1"/>
  <c r="R1642" i="1"/>
  <c r="J1642" i="1"/>
  <c r="Q1642" i="1"/>
  <c r="P1642" i="1"/>
  <c r="O1642" i="1"/>
  <c r="N1642" i="1"/>
  <c r="M1642" i="1"/>
  <c r="E1642" i="1"/>
  <c r="D1642" i="1"/>
  <c r="C1642" i="1"/>
  <c r="L1641" i="1"/>
  <c r="S1641" i="1"/>
  <c r="K1641" i="1"/>
  <c r="R1641" i="1"/>
  <c r="J1641" i="1"/>
  <c r="Q1641" i="1"/>
  <c r="P1641" i="1"/>
  <c r="O1641" i="1"/>
  <c r="N1641" i="1"/>
  <c r="M1641" i="1"/>
  <c r="E1641" i="1"/>
  <c r="D1641" i="1"/>
  <c r="C1641" i="1"/>
  <c r="L1640" i="1"/>
  <c r="S1640" i="1"/>
  <c r="K1640" i="1"/>
  <c r="R1640" i="1"/>
  <c r="J1640" i="1"/>
  <c r="Q1640" i="1"/>
  <c r="P1640" i="1"/>
  <c r="O1640" i="1"/>
  <c r="N1640" i="1"/>
  <c r="M1640" i="1"/>
  <c r="E1640" i="1"/>
  <c r="D1640" i="1"/>
  <c r="C1640" i="1"/>
  <c r="L1639" i="1"/>
  <c r="S1639" i="1"/>
  <c r="K1639" i="1"/>
  <c r="R1639" i="1"/>
  <c r="J1639" i="1"/>
  <c r="Q1639" i="1"/>
  <c r="P1639" i="1"/>
  <c r="O1639" i="1"/>
  <c r="N1639" i="1"/>
  <c r="M1639" i="1"/>
  <c r="E1639" i="1"/>
  <c r="D1639" i="1"/>
  <c r="C1639" i="1"/>
  <c r="L1638" i="1"/>
  <c r="S1638" i="1"/>
  <c r="K1638" i="1"/>
  <c r="R1638" i="1"/>
  <c r="J1638" i="1"/>
  <c r="Q1638" i="1"/>
  <c r="P1638" i="1"/>
  <c r="O1638" i="1"/>
  <c r="N1638" i="1"/>
  <c r="M1638" i="1"/>
  <c r="E1638" i="1"/>
  <c r="D1638" i="1"/>
  <c r="C1638" i="1"/>
  <c r="L1637" i="1"/>
  <c r="S1637" i="1"/>
  <c r="K1637" i="1"/>
  <c r="R1637" i="1"/>
  <c r="J1637" i="1"/>
  <c r="Q1637" i="1"/>
  <c r="P1637" i="1"/>
  <c r="O1637" i="1"/>
  <c r="N1637" i="1"/>
  <c r="M1637" i="1"/>
  <c r="E1637" i="1"/>
  <c r="D1637" i="1"/>
  <c r="C1637" i="1"/>
  <c r="L1636" i="1"/>
  <c r="S1636" i="1"/>
  <c r="K1636" i="1"/>
  <c r="R1636" i="1"/>
  <c r="J1636" i="1"/>
  <c r="Q1636" i="1"/>
  <c r="P1636" i="1"/>
  <c r="O1636" i="1"/>
  <c r="N1636" i="1"/>
  <c r="M1636" i="1"/>
  <c r="E1636" i="1"/>
  <c r="D1636" i="1"/>
  <c r="C1636" i="1"/>
  <c r="L1635" i="1"/>
  <c r="S1635" i="1"/>
  <c r="K1635" i="1"/>
  <c r="R1635" i="1"/>
  <c r="J1635" i="1"/>
  <c r="Q1635" i="1"/>
  <c r="P1635" i="1"/>
  <c r="O1635" i="1"/>
  <c r="N1635" i="1"/>
  <c r="M1635" i="1"/>
  <c r="E1635" i="1"/>
  <c r="D1635" i="1"/>
  <c r="C1635" i="1"/>
  <c r="L1634" i="1"/>
  <c r="S1634" i="1"/>
  <c r="K1634" i="1"/>
  <c r="R1634" i="1"/>
  <c r="J1634" i="1"/>
  <c r="Q1634" i="1"/>
  <c r="P1634" i="1"/>
  <c r="O1634" i="1"/>
  <c r="N1634" i="1"/>
  <c r="M1634" i="1"/>
  <c r="E1634" i="1"/>
  <c r="D1634" i="1"/>
  <c r="C1634" i="1"/>
  <c r="L1633" i="1"/>
  <c r="S1633" i="1"/>
  <c r="K1633" i="1"/>
  <c r="R1633" i="1"/>
  <c r="J1633" i="1"/>
  <c r="Q1633" i="1"/>
  <c r="P1633" i="1"/>
  <c r="O1633" i="1"/>
  <c r="N1633" i="1"/>
  <c r="M1633" i="1"/>
  <c r="E1633" i="1"/>
  <c r="D1633" i="1"/>
  <c r="C1633" i="1"/>
  <c r="L1632" i="1"/>
  <c r="S1632" i="1"/>
  <c r="K1632" i="1"/>
  <c r="R1632" i="1"/>
  <c r="J1632" i="1"/>
  <c r="Q1632" i="1"/>
  <c r="P1632" i="1"/>
  <c r="O1632" i="1"/>
  <c r="N1632" i="1"/>
  <c r="M1632" i="1"/>
  <c r="E1632" i="1"/>
  <c r="D1632" i="1"/>
  <c r="C1632" i="1"/>
  <c r="L1631" i="1"/>
  <c r="S1631" i="1"/>
  <c r="K1631" i="1"/>
  <c r="R1631" i="1"/>
  <c r="J1631" i="1"/>
  <c r="Q1631" i="1"/>
  <c r="P1631" i="1"/>
  <c r="O1631" i="1"/>
  <c r="N1631" i="1"/>
  <c r="M1631" i="1"/>
  <c r="E1631" i="1"/>
  <c r="D1631" i="1"/>
  <c r="C1631" i="1"/>
  <c r="L1630" i="1"/>
  <c r="S1630" i="1"/>
  <c r="K1630" i="1"/>
  <c r="R1630" i="1"/>
  <c r="J1630" i="1"/>
  <c r="Q1630" i="1"/>
  <c r="P1630" i="1"/>
  <c r="O1630" i="1"/>
  <c r="N1630" i="1"/>
  <c r="M1630" i="1"/>
  <c r="E1630" i="1"/>
  <c r="D1630" i="1"/>
  <c r="C1630" i="1"/>
  <c r="L1629" i="1"/>
  <c r="S1629" i="1"/>
  <c r="K1629" i="1"/>
  <c r="R1629" i="1"/>
  <c r="J1629" i="1"/>
  <c r="Q1629" i="1"/>
  <c r="P1629" i="1"/>
  <c r="O1629" i="1"/>
  <c r="N1629" i="1"/>
  <c r="M1629" i="1"/>
  <c r="E1629" i="1"/>
  <c r="D1629" i="1"/>
  <c r="C1629" i="1"/>
  <c r="L1628" i="1"/>
  <c r="S1628" i="1"/>
  <c r="K1628" i="1"/>
  <c r="R1628" i="1"/>
  <c r="J1628" i="1"/>
  <c r="Q1628" i="1"/>
  <c r="P1628" i="1"/>
  <c r="O1628" i="1"/>
  <c r="N1628" i="1"/>
  <c r="M1628" i="1"/>
  <c r="E1628" i="1"/>
  <c r="D1628" i="1"/>
  <c r="C1628" i="1"/>
  <c r="L1627" i="1"/>
  <c r="S1627" i="1"/>
  <c r="K1627" i="1"/>
  <c r="R1627" i="1"/>
  <c r="J1627" i="1"/>
  <c r="Q1627" i="1"/>
  <c r="P1627" i="1"/>
  <c r="O1627" i="1"/>
  <c r="N1627" i="1"/>
  <c r="M1627" i="1"/>
  <c r="E1627" i="1"/>
  <c r="D1627" i="1"/>
  <c r="C1627" i="1"/>
  <c r="L1626" i="1"/>
  <c r="S1626" i="1"/>
  <c r="K1626" i="1"/>
  <c r="R1626" i="1"/>
  <c r="J1626" i="1"/>
  <c r="Q1626" i="1"/>
  <c r="P1626" i="1"/>
  <c r="O1626" i="1"/>
  <c r="N1626" i="1"/>
  <c r="M1626" i="1"/>
  <c r="E1626" i="1"/>
  <c r="D1626" i="1"/>
  <c r="C1626" i="1"/>
  <c r="L1625" i="1"/>
  <c r="S1625" i="1"/>
  <c r="K1625" i="1"/>
  <c r="R1625" i="1"/>
  <c r="J1625" i="1"/>
  <c r="Q1625" i="1"/>
  <c r="P1625" i="1"/>
  <c r="O1625" i="1"/>
  <c r="N1625" i="1"/>
  <c r="M1625" i="1"/>
  <c r="E1625" i="1"/>
  <c r="D1625" i="1"/>
  <c r="C1625" i="1"/>
  <c r="L1624" i="1"/>
  <c r="S1624" i="1"/>
  <c r="K1624" i="1"/>
  <c r="R1624" i="1"/>
  <c r="J1624" i="1"/>
  <c r="Q1624" i="1"/>
  <c r="P1624" i="1"/>
  <c r="O1624" i="1"/>
  <c r="N1624" i="1"/>
  <c r="M1624" i="1"/>
  <c r="E1624" i="1"/>
  <c r="D1624" i="1"/>
  <c r="C1624" i="1"/>
  <c r="L1623" i="1"/>
  <c r="S1623" i="1"/>
  <c r="K1623" i="1"/>
  <c r="R1623" i="1"/>
  <c r="J1623" i="1"/>
  <c r="Q1623" i="1"/>
  <c r="P1623" i="1"/>
  <c r="O1623" i="1"/>
  <c r="N1623" i="1"/>
  <c r="M1623" i="1"/>
  <c r="E1623" i="1"/>
  <c r="D1623" i="1"/>
  <c r="C1623" i="1"/>
  <c r="L1622" i="1"/>
  <c r="S1622" i="1"/>
  <c r="K1622" i="1"/>
  <c r="R1622" i="1"/>
  <c r="J1622" i="1"/>
  <c r="Q1622" i="1"/>
  <c r="P1622" i="1"/>
  <c r="O1622" i="1"/>
  <c r="N1622" i="1"/>
  <c r="M1622" i="1"/>
  <c r="E1622" i="1"/>
  <c r="D1622" i="1"/>
  <c r="C1622" i="1"/>
  <c r="L1621" i="1"/>
  <c r="S1621" i="1"/>
  <c r="K1621" i="1"/>
  <c r="R1621" i="1"/>
  <c r="J1621" i="1"/>
  <c r="Q1621" i="1"/>
  <c r="P1621" i="1"/>
  <c r="O1621" i="1"/>
  <c r="N1621" i="1"/>
  <c r="M1621" i="1"/>
  <c r="E1621" i="1"/>
  <c r="D1621" i="1"/>
  <c r="C1621" i="1"/>
  <c r="L1620" i="1"/>
  <c r="S1620" i="1"/>
  <c r="K1620" i="1"/>
  <c r="R1620" i="1"/>
  <c r="J1620" i="1"/>
  <c r="Q1620" i="1"/>
  <c r="P1620" i="1"/>
  <c r="O1620" i="1"/>
  <c r="N1620" i="1"/>
  <c r="M1620" i="1"/>
  <c r="E1620" i="1"/>
  <c r="D1620" i="1"/>
  <c r="C1620" i="1"/>
  <c r="L1619" i="1"/>
  <c r="S1619" i="1"/>
  <c r="K1619" i="1"/>
  <c r="R1619" i="1"/>
  <c r="J1619" i="1"/>
  <c r="Q1619" i="1"/>
  <c r="P1619" i="1"/>
  <c r="O1619" i="1"/>
  <c r="N1619" i="1"/>
  <c r="M1619" i="1"/>
  <c r="E1619" i="1"/>
  <c r="D1619" i="1"/>
  <c r="C1619" i="1"/>
  <c r="L1618" i="1"/>
  <c r="S1618" i="1"/>
  <c r="K1618" i="1"/>
  <c r="R1618" i="1"/>
  <c r="J1618" i="1"/>
  <c r="Q1618" i="1"/>
  <c r="P1618" i="1"/>
  <c r="O1618" i="1"/>
  <c r="N1618" i="1"/>
  <c r="M1618" i="1"/>
  <c r="E1618" i="1"/>
  <c r="D1618" i="1"/>
  <c r="C1618" i="1"/>
  <c r="L1617" i="1"/>
  <c r="S1617" i="1"/>
  <c r="K1617" i="1"/>
  <c r="R1617" i="1"/>
  <c r="J1617" i="1"/>
  <c r="Q1617" i="1"/>
  <c r="P1617" i="1"/>
  <c r="O1617" i="1"/>
  <c r="N1617" i="1"/>
  <c r="M1617" i="1"/>
  <c r="E1617" i="1"/>
  <c r="D1617" i="1"/>
  <c r="C1617" i="1"/>
  <c r="L1616" i="1"/>
  <c r="S1616" i="1"/>
  <c r="K1616" i="1"/>
  <c r="R1616" i="1"/>
  <c r="J1616" i="1"/>
  <c r="Q1616" i="1"/>
  <c r="P1616" i="1"/>
  <c r="O1616" i="1"/>
  <c r="N1616" i="1"/>
  <c r="M1616" i="1"/>
  <c r="E1616" i="1"/>
  <c r="D1616" i="1"/>
  <c r="C1616" i="1"/>
  <c r="L1615" i="1"/>
  <c r="S1615" i="1"/>
  <c r="K1615" i="1"/>
  <c r="R1615" i="1"/>
  <c r="J1615" i="1"/>
  <c r="Q1615" i="1"/>
  <c r="P1615" i="1"/>
  <c r="O1615" i="1"/>
  <c r="N1615" i="1"/>
  <c r="M1615" i="1"/>
  <c r="E1615" i="1"/>
  <c r="D1615" i="1"/>
  <c r="C1615" i="1"/>
  <c r="L1614" i="1"/>
  <c r="S1614" i="1"/>
  <c r="K1614" i="1"/>
  <c r="R1614" i="1"/>
  <c r="J1614" i="1"/>
  <c r="Q1614" i="1"/>
  <c r="P1614" i="1"/>
  <c r="O1614" i="1"/>
  <c r="N1614" i="1"/>
  <c r="M1614" i="1"/>
  <c r="E1614" i="1"/>
  <c r="D1614" i="1"/>
  <c r="C1614" i="1"/>
  <c r="L1613" i="1"/>
  <c r="S1613" i="1"/>
  <c r="K1613" i="1"/>
  <c r="R1613" i="1"/>
  <c r="J1613" i="1"/>
  <c r="Q1613" i="1"/>
  <c r="P1613" i="1"/>
  <c r="O1613" i="1"/>
  <c r="N1613" i="1"/>
  <c r="M1613" i="1"/>
  <c r="E1613" i="1"/>
  <c r="D1613" i="1"/>
  <c r="C1613" i="1"/>
  <c r="L1612" i="1"/>
  <c r="S1612" i="1"/>
  <c r="K1612" i="1"/>
  <c r="R1612" i="1"/>
  <c r="J1612" i="1"/>
  <c r="Q1612" i="1"/>
  <c r="P1612" i="1"/>
  <c r="O1612" i="1"/>
  <c r="N1612" i="1"/>
  <c r="M1612" i="1"/>
  <c r="E1612" i="1"/>
  <c r="D1612" i="1"/>
  <c r="C1612" i="1"/>
  <c r="L1611" i="1"/>
  <c r="S1611" i="1"/>
  <c r="K1611" i="1"/>
  <c r="R1611" i="1"/>
  <c r="J1611" i="1"/>
  <c r="Q1611" i="1"/>
  <c r="P1611" i="1"/>
  <c r="O1611" i="1"/>
  <c r="N1611" i="1"/>
  <c r="M1611" i="1"/>
  <c r="E1611" i="1"/>
  <c r="D1611" i="1"/>
  <c r="C1611" i="1"/>
  <c r="L1610" i="1"/>
  <c r="S1610" i="1"/>
  <c r="K1610" i="1"/>
  <c r="R1610" i="1"/>
  <c r="J1610" i="1"/>
  <c r="Q1610" i="1"/>
  <c r="P1610" i="1"/>
  <c r="O1610" i="1"/>
  <c r="N1610" i="1"/>
  <c r="M1610" i="1"/>
  <c r="E1610" i="1"/>
  <c r="D1610" i="1"/>
  <c r="C1610" i="1"/>
  <c r="L1609" i="1"/>
  <c r="S1609" i="1"/>
  <c r="K1609" i="1"/>
  <c r="R1609" i="1"/>
  <c r="J1609" i="1"/>
  <c r="Q1609" i="1"/>
  <c r="P1609" i="1"/>
  <c r="O1609" i="1"/>
  <c r="N1609" i="1"/>
  <c r="M1609" i="1"/>
  <c r="E1609" i="1"/>
  <c r="D1609" i="1"/>
  <c r="C1609" i="1"/>
  <c r="L1608" i="1"/>
  <c r="S1608" i="1"/>
  <c r="K1608" i="1"/>
  <c r="R1608" i="1"/>
  <c r="J1608" i="1"/>
  <c r="Q1608" i="1"/>
  <c r="P1608" i="1"/>
  <c r="O1608" i="1"/>
  <c r="N1608" i="1"/>
  <c r="M1608" i="1"/>
  <c r="E1608" i="1"/>
  <c r="D1608" i="1"/>
  <c r="C1608" i="1"/>
  <c r="L1607" i="1"/>
  <c r="S1607" i="1"/>
  <c r="K1607" i="1"/>
  <c r="R1607" i="1"/>
  <c r="J1607" i="1"/>
  <c r="Q1607" i="1"/>
  <c r="P1607" i="1"/>
  <c r="O1607" i="1"/>
  <c r="N1607" i="1"/>
  <c r="M1607" i="1"/>
  <c r="E1607" i="1"/>
  <c r="D1607" i="1"/>
  <c r="C1607" i="1"/>
  <c r="L1606" i="1"/>
  <c r="S1606" i="1"/>
  <c r="K1606" i="1"/>
  <c r="R1606" i="1"/>
  <c r="J1606" i="1"/>
  <c r="Q1606" i="1"/>
  <c r="P1606" i="1"/>
  <c r="O1606" i="1"/>
  <c r="N1606" i="1"/>
  <c r="M1606" i="1"/>
  <c r="E1606" i="1"/>
  <c r="D1606" i="1"/>
  <c r="C1606" i="1"/>
  <c r="L1605" i="1"/>
  <c r="S1605" i="1"/>
  <c r="K1605" i="1"/>
  <c r="R1605" i="1"/>
  <c r="J1605" i="1"/>
  <c r="Q1605" i="1"/>
  <c r="P1605" i="1"/>
  <c r="O1605" i="1"/>
  <c r="N1605" i="1"/>
  <c r="M1605" i="1"/>
  <c r="E1605" i="1"/>
  <c r="D1605" i="1"/>
  <c r="C1605" i="1"/>
  <c r="L1604" i="1"/>
  <c r="S1604" i="1"/>
  <c r="K1604" i="1"/>
  <c r="R1604" i="1"/>
  <c r="J1604" i="1"/>
  <c r="Q1604" i="1"/>
  <c r="P1604" i="1"/>
  <c r="O1604" i="1"/>
  <c r="N1604" i="1"/>
  <c r="M1604" i="1"/>
  <c r="E1604" i="1"/>
  <c r="D1604" i="1"/>
  <c r="C1604" i="1"/>
  <c r="L1603" i="1"/>
  <c r="S1603" i="1"/>
  <c r="K1603" i="1"/>
  <c r="R1603" i="1"/>
  <c r="J1603" i="1"/>
  <c r="Q1603" i="1"/>
  <c r="P1603" i="1"/>
  <c r="O1603" i="1"/>
  <c r="N1603" i="1"/>
  <c r="M1603" i="1"/>
  <c r="E1603" i="1"/>
  <c r="D1603" i="1"/>
  <c r="C1603" i="1"/>
  <c r="L1602" i="1"/>
  <c r="S1602" i="1"/>
  <c r="K1602" i="1"/>
  <c r="R1602" i="1"/>
  <c r="J1602" i="1"/>
  <c r="Q1602" i="1"/>
  <c r="P1602" i="1"/>
  <c r="O1602" i="1"/>
  <c r="N1602" i="1"/>
  <c r="M1602" i="1"/>
  <c r="E1602" i="1"/>
  <c r="D1602" i="1"/>
  <c r="C1602" i="1"/>
  <c r="L1601" i="1"/>
  <c r="S1601" i="1"/>
  <c r="K1601" i="1"/>
  <c r="R1601" i="1"/>
  <c r="J1601" i="1"/>
  <c r="Q1601" i="1"/>
  <c r="P1601" i="1"/>
  <c r="O1601" i="1"/>
  <c r="N1601" i="1"/>
  <c r="M1601" i="1"/>
  <c r="E1601" i="1"/>
  <c r="D1601" i="1"/>
  <c r="C1601" i="1"/>
  <c r="L1600" i="1"/>
  <c r="S1600" i="1"/>
  <c r="K1600" i="1"/>
  <c r="R1600" i="1"/>
  <c r="J1600" i="1"/>
  <c r="Q1600" i="1"/>
  <c r="P1600" i="1"/>
  <c r="O1600" i="1"/>
  <c r="N1600" i="1"/>
  <c r="M1600" i="1"/>
  <c r="E1600" i="1"/>
  <c r="D1600" i="1"/>
  <c r="C1600" i="1"/>
  <c r="L1599" i="1"/>
  <c r="S1599" i="1"/>
  <c r="K1599" i="1"/>
  <c r="R1599" i="1"/>
  <c r="J1599" i="1"/>
  <c r="Q1599" i="1"/>
  <c r="P1599" i="1"/>
  <c r="O1599" i="1"/>
  <c r="N1599" i="1"/>
  <c r="M1599" i="1"/>
  <c r="E1599" i="1"/>
  <c r="D1599" i="1"/>
  <c r="C1599" i="1"/>
  <c r="L1598" i="1"/>
  <c r="S1598" i="1"/>
  <c r="K1598" i="1"/>
  <c r="R1598" i="1"/>
  <c r="J1598" i="1"/>
  <c r="Q1598" i="1"/>
  <c r="P1598" i="1"/>
  <c r="O1598" i="1"/>
  <c r="N1598" i="1"/>
  <c r="M1598" i="1"/>
  <c r="E1598" i="1"/>
  <c r="D1598" i="1"/>
  <c r="C1598" i="1"/>
  <c r="L1597" i="1"/>
  <c r="S1597" i="1"/>
  <c r="K1597" i="1"/>
  <c r="R1597" i="1"/>
  <c r="J1597" i="1"/>
  <c r="Q1597" i="1"/>
  <c r="P1597" i="1"/>
  <c r="O1597" i="1"/>
  <c r="N1597" i="1"/>
  <c r="M1597" i="1"/>
  <c r="E1597" i="1"/>
  <c r="D1597" i="1"/>
  <c r="C1597" i="1"/>
  <c r="L1596" i="1"/>
  <c r="S1596" i="1"/>
  <c r="K1596" i="1"/>
  <c r="R1596" i="1"/>
  <c r="J1596" i="1"/>
  <c r="Q1596" i="1"/>
  <c r="P1596" i="1"/>
  <c r="O1596" i="1"/>
  <c r="N1596" i="1"/>
  <c r="M1596" i="1"/>
  <c r="E1596" i="1"/>
  <c r="D1596" i="1"/>
  <c r="C1596" i="1"/>
  <c r="L1595" i="1"/>
  <c r="S1595" i="1"/>
  <c r="K1595" i="1"/>
  <c r="R1595" i="1"/>
  <c r="J1595" i="1"/>
  <c r="Q1595" i="1"/>
  <c r="P1595" i="1"/>
  <c r="O1595" i="1"/>
  <c r="N1595" i="1"/>
  <c r="M1595" i="1"/>
  <c r="E1595" i="1"/>
  <c r="D1595" i="1"/>
  <c r="C1595" i="1"/>
  <c r="L1594" i="1"/>
  <c r="S1594" i="1"/>
  <c r="K1594" i="1"/>
  <c r="R1594" i="1"/>
  <c r="J1594" i="1"/>
  <c r="Q1594" i="1"/>
  <c r="P1594" i="1"/>
  <c r="O1594" i="1"/>
  <c r="N1594" i="1"/>
  <c r="M1594" i="1"/>
  <c r="E1594" i="1"/>
  <c r="D1594" i="1"/>
  <c r="C1594" i="1"/>
  <c r="L1593" i="1"/>
  <c r="S1593" i="1"/>
  <c r="K1593" i="1"/>
  <c r="R1593" i="1"/>
  <c r="J1593" i="1"/>
  <c r="Q1593" i="1"/>
  <c r="P1593" i="1"/>
  <c r="O1593" i="1"/>
  <c r="N1593" i="1"/>
  <c r="M1593" i="1"/>
  <c r="E1593" i="1"/>
  <c r="D1593" i="1"/>
  <c r="C1593" i="1"/>
  <c r="L1592" i="1"/>
  <c r="S1592" i="1"/>
  <c r="K1592" i="1"/>
  <c r="R1592" i="1"/>
  <c r="J1592" i="1"/>
  <c r="Q1592" i="1"/>
  <c r="P1592" i="1"/>
  <c r="O1592" i="1"/>
  <c r="N1592" i="1"/>
  <c r="M1592" i="1"/>
  <c r="E1592" i="1"/>
  <c r="D1592" i="1"/>
  <c r="C1592" i="1"/>
  <c r="L1591" i="1"/>
  <c r="S1591" i="1"/>
  <c r="K1591" i="1"/>
  <c r="R1591" i="1"/>
  <c r="J1591" i="1"/>
  <c r="Q1591" i="1"/>
  <c r="P1591" i="1"/>
  <c r="O1591" i="1"/>
  <c r="N1591" i="1"/>
  <c r="M1591" i="1"/>
  <c r="E1591" i="1"/>
  <c r="D1591" i="1"/>
  <c r="C1591" i="1"/>
  <c r="L1590" i="1"/>
  <c r="S1590" i="1"/>
  <c r="K1590" i="1"/>
  <c r="R1590" i="1"/>
  <c r="J1590" i="1"/>
  <c r="Q1590" i="1"/>
  <c r="P1590" i="1"/>
  <c r="O1590" i="1"/>
  <c r="N1590" i="1"/>
  <c r="M1590" i="1"/>
  <c r="E1590" i="1"/>
  <c r="D1590" i="1"/>
  <c r="C1590" i="1"/>
  <c r="L1589" i="1"/>
  <c r="S1589" i="1"/>
  <c r="K1589" i="1"/>
  <c r="R1589" i="1"/>
  <c r="J1589" i="1"/>
  <c r="Q1589" i="1"/>
  <c r="P1589" i="1"/>
  <c r="O1589" i="1"/>
  <c r="N1589" i="1"/>
  <c r="M1589" i="1"/>
  <c r="E1589" i="1"/>
  <c r="D1589" i="1"/>
  <c r="C1589" i="1"/>
  <c r="L1588" i="1"/>
  <c r="S1588" i="1"/>
  <c r="K1588" i="1"/>
  <c r="R1588" i="1"/>
  <c r="J1588" i="1"/>
  <c r="Q1588" i="1"/>
  <c r="P1588" i="1"/>
  <c r="O1588" i="1"/>
  <c r="N1588" i="1"/>
  <c r="M1588" i="1"/>
  <c r="E1588" i="1"/>
  <c r="D1588" i="1"/>
  <c r="C1588" i="1"/>
  <c r="L1587" i="1"/>
  <c r="S1587" i="1"/>
  <c r="K1587" i="1"/>
  <c r="R1587" i="1"/>
  <c r="J1587" i="1"/>
  <c r="Q1587" i="1"/>
  <c r="P1587" i="1"/>
  <c r="O1587" i="1"/>
  <c r="N1587" i="1"/>
  <c r="M1587" i="1"/>
  <c r="E1587" i="1"/>
  <c r="D1587" i="1"/>
  <c r="C1587" i="1"/>
  <c r="L1586" i="1"/>
  <c r="S1586" i="1"/>
  <c r="K1586" i="1"/>
  <c r="R1586" i="1"/>
  <c r="J1586" i="1"/>
  <c r="Q1586" i="1"/>
  <c r="P1586" i="1"/>
  <c r="O1586" i="1"/>
  <c r="N1586" i="1"/>
  <c r="M1586" i="1"/>
  <c r="E1586" i="1"/>
  <c r="D1586" i="1"/>
  <c r="C1586" i="1"/>
  <c r="L1585" i="1"/>
  <c r="S1585" i="1"/>
  <c r="K1585" i="1"/>
  <c r="R1585" i="1"/>
  <c r="J1585" i="1"/>
  <c r="Q1585" i="1"/>
  <c r="P1585" i="1"/>
  <c r="O1585" i="1"/>
  <c r="N1585" i="1"/>
  <c r="M1585" i="1"/>
  <c r="E1585" i="1"/>
  <c r="D1585" i="1"/>
  <c r="C1585" i="1"/>
  <c r="L1584" i="1"/>
  <c r="S1584" i="1"/>
  <c r="K1584" i="1"/>
  <c r="R1584" i="1"/>
  <c r="J1584" i="1"/>
  <c r="Q1584" i="1"/>
  <c r="P1584" i="1"/>
  <c r="O1584" i="1"/>
  <c r="N1584" i="1"/>
  <c r="M1584" i="1"/>
  <c r="E1584" i="1"/>
  <c r="D1584" i="1"/>
  <c r="C1584" i="1"/>
  <c r="L1583" i="1"/>
  <c r="S1583" i="1"/>
  <c r="K1583" i="1"/>
  <c r="R1583" i="1"/>
  <c r="J1583" i="1"/>
  <c r="Q1583" i="1"/>
  <c r="P1583" i="1"/>
  <c r="O1583" i="1"/>
  <c r="N1583" i="1"/>
  <c r="M1583" i="1"/>
  <c r="E1583" i="1"/>
  <c r="D1583" i="1"/>
  <c r="C1583" i="1"/>
  <c r="L1582" i="1"/>
  <c r="S1582" i="1"/>
  <c r="K1582" i="1"/>
  <c r="R1582" i="1"/>
  <c r="J1582" i="1"/>
  <c r="Q1582" i="1"/>
  <c r="P1582" i="1"/>
  <c r="O1582" i="1"/>
  <c r="N1582" i="1"/>
  <c r="M1582" i="1"/>
  <c r="E1582" i="1"/>
  <c r="D1582" i="1"/>
  <c r="C1582" i="1"/>
  <c r="L1581" i="1"/>
  <c r="S1581" i="1"/>
  <c r="K1581" i="1"/>
  <c r="R1581" i="1"/>
  <c r="J1581" i="1"/>
  <c r="Q1581" i="1"/>
  <c r="P1581" i="1"/>
  <c r="O1581" i="1"/>
  <c r="N1581" i="1"/>
  <c r="M1581" i="1"/>
  <c r="E1581" i="1"/>
  <c r="D1581" i="1"/>
  <c r="C1581" i="1"/>
  <c r="L1580" i="1"/>
  <c r="S1580" i="1"/>
  <c r="K1580" i="1"/>
  <c r="R1580" i="1"/>
  <c r="J1580" i="1"/>
  <c r="Q1580" i="1"/>
  <c r="P1580" i="1"/>
  <c r="O1580" i="1"/>
  <c r="N1580" i="1"/>
  <c r="M1580" i="1"/>
  <c r="E1580" i="1"/>
  <c r="D1580" i="1"/>
  <c r="C1580" i="1"/>
  <c r="L1579" i="1"/>
  <c r="S1579" i="1"/>
  <c r="K1579" i="1"/>
  <c r="R1579" i="1"/>
  <c r="J1579" i="1"/>
  <c r="Q1579" i="1"/>
  <c r="P1579" i="1"/>
  <c r="O1579" i="1"/>
  <c r="N1579" i="1"/>
  <c r="M1579" i="1"/>
  <c r="E1579" i="1"/>
  <c r="D1579" i="1"/>
  <c r="C1579" i="1"/>
  <c r="L1578" i="1"/>
  <c r="S1578" i="1"/>
  <c r="K1578" i="1"/>
  <c r="R1578" i="1"/>
  <c r="J1578" i="1"/>
  <c r="Q1578" i="1"/>
  <c r="P1578" i="1"/>
  <c r="O1578" i="1"/>
  <c r="N1578" i="1"/>
  <c r="M1578" i="1"/>
  <c r="E1578" i="1"/>
  <c r="D1578" i="1"/>
  <c r="C1578" i="1"/>
  <c r="L1577" i="1"/>
  <c r="S1577" i="1"/>
  <c r="K1577" i="1"/>
  <c r="R1577" i="1"/>
  <c r="J1577" i="1"/>
  <c r="Q1577" i="1"/>
  <c r="P1577" i="1"/>
  <c r="O1577" i="1"/>
  <c r="N1577" i="1"/>
  <c r="M1577" i="1"/>
  <c r="E1577" i="1"/>
  <c r="D1577" i="1"/>
  <c r="C1577" i="1"/>
  <c r="L1576" i="1"/>
  <c r="S1576" i="1"/>
  <c r="K1576" i="1"/>
  <c r="R1576" i="1"/>
  <c r="J1576" i="1"/>
  <c r="Q1576" i="1"/>
  <c r="P1576" i="1"/>
  <c r="O1576" i="1"/>
  <c r="N1576" i="1"/>
  <c r="M1576" i="1"/>
  <c r="E1576" i="1"/>
  <c r="D1576" i="1"/>
  <c r="C1576" i="1"/>
  <c r="L1575" i="1"/>
  <c r="S1575" i="1"/>
  <c r="K1575" i="1"/>
  <c r="R1575" i="1"/>
  <c r="J1575" i="1"/>
  <c r="Q1575" i="1"/>
  <c r="P1575" i="1"/>
  <c r="O1575" i="1"/>
  <c r="N1575" i="1"/>
  <c r="M1575" i="1"/>
  <c r="E1575" i="1"/>
  <c r="D1575" i="1"/>
  <c r="C1575" i="1"/>
  <c r="L1574" i="1"/>
  <c r="S1574" i="1"/>
  <c r="K1574" i="1"/>
  <c r="R1574" i="1"/>
  <c r="J1574" i="1"/>
  <c r="Q1574" i="1"/>
  <c r="P1574" i="1"/>
  <c r="O1574" i="1"/>
  <c r="N1574" i="1"/>
  <c r="M1574" i="1"/>
  <c r="E1574" i="1"/>
  <c r="D1574" i="1"/>
  <c r="C1574" i="1"/>
  <c r="L1573" i="1"/>
  <c r="S1573" i="1"/>
  <c r="K1573" i="1"/>
  <c r="R1573" i="1"/>
  <c r="J1573" i="1"/>
  <c r="Q1573" i="1"/>
  <c r="P1573" i="1"/>
  <c r="O1573" i="1"/>
  <c r="N1573" i="1"/>
  <c r="M1573" i="1"/>
  <c r="E1573" i="1"/>
  <c r="D1573" i="1"/>
  <c r="C1573" i="1"/>
  <c r="L1572" i="1"/>
  <c r="S1572" i="1"/>
  <c r="K1572" i="1"/>
  <c r="R1572" i="1"/>
  <c r="J1572" i="1"/>
  <c r="Q1572" i="1"/>
  <c r="P1572" i="1"/>
  <c r="O1572" i="1"/>
  <c r="N1572" i="1"/>
  <c r="M1572" i="1"/>
  <c r="E1572" i="1"/>
  <c r="D1572" i="1"/>
  <c r="C1572" i="1"/>
  <c r="L1571" i="1"/>
  <c r="S1571" i="1"/>
  <c r="K1571" i="1"/>
  <c r="R1571" i="1"/>
  <c r="J1571" i="1"/>
  <c r="Q1571" i="1"/>
  <c r="P1571" i="1"/>
  <c r="O1571" i="1"/>
  <c r="N1571" i="1"/>
  <c r="M1571" i="1"/>
  <c r="E1571" i="1"/>
  <c r="D1571" i="1"/>
  <c r="C1571" i="1"/>
  <c r="L1570" i="1"/>
  <c r="S1570" i="1"/>
  <c r="K1570" i="1"/>
  <c r="R1570" i="1"/>
  <c r="J1570" i="1"/>
  <c r="Q1570" i="1"/>
  <c r="P1570" i="1"/>
  <c r="O1570" i="1"/>
  <c r="N1570" i="1"/>
  <c r="M1570" i="1"/>
  <c r="E1570" i="1"/>
  <c r="D1570" i="1"/>
  <c r="C1570" i="1"/>
  <c r="L1569" i="1"/>
  <c r="S1569" i="1"/>
  <c r="K1569" i="1"/>
  <c r="R1569" i="1"/>
  <c r="J1569" i="1"/>
  <c r="Q1569" i="1"/>
  <c r="P1569" i="1"/>
  <c r="O1569" i="1"/>
  <c r="N1569" i="1"/>
  <c r="M1569" i="1"/>
  <c r="E1569" i="1"/>
  <c r="D1569" i="1"/>
  <c r="C1569" i="1"/>
  <c r="L1568" i="1"/>
  <c r="S1568" i="1"/>
  <c r="K1568" i="1"/>
  <c r="R1568" i="1"/>
  <c r="J1568" i="1"/>
  <c r="Q1568" i="1"/>
  <c r="P1568" i="1"/>
  <c r="O1568" i="1"/>
  <c r="N1568" i="1"/>
  <c r="M1568" i="1"/>
  <c r="E1568" i="1"/>
  <c r="D1568" i="1"/>
  <c r="C1568" i="1"/>
  <c r="L1567" i="1"/>
  <c r="S1567" i="1"/>
  <c r="K1567" i="1"/>
  <c r="R1567" i="1"/>
  <c r="J1567" i="1"/>
  <c r="Q1567" i="1"/>
  <c r="P1567" i="1"/>
  <c r="O1567" i="1"/>
  <c r="N1567" i="1"/>
  <c r="M1567" i="1"/>
  <c r="E1567" i="1"/>
  <c r="D1567" i="1"/>
  <c r="C1567" i="1"/>
  <c r="L1566" i="1"/>
  <c r="S1566" i="1"/>
  <c r="K1566" i="1"/>
  <c r="R1566" i="1"/>
  <c r="J1566" i="1"/>
  <c r="Q1566" i="1"/>
  <c r="P1566" i="1"/>
  <c r="O1566" i="1"/>
  <c r="N1566" i="1"/>
  <c r="M1566" i="1"/>
  <c r="E1566" i="1"/>
  <c r="D1566" i="1"/>
  <c r="C1566" i="1"/>
  <c r="L1565" i="1"/>
  <c r="S1565" i="1"/>
  <c r="K1565" i="1"/>
  <c r="R1565" i="1"/>
  <c r="J1565" i="1"/>
  <c r="Q1565" i="1"/>
  <c r="P1565" i="1"/>
  <c r="O1565" i="1"/>
  <c r="N1565" i="1"/>
  <c r="M1565" i="1"/>
  <c r="E1565" i="1"/>
  <c r="D1565" i="1"/>
  <c r="C1565" i="1"/>
  <c r="L1564" i="1"/>
  <c r="S1564" i="1"/>
  <c r="K1564" i="1"/>
  <c r="R1564" i="1"/>
  <c r="J1564" i="1"/>
  <c r="Q1564" i="1"/>
  <c r="P1564" i="1"/>
  <c r="O1564" i="1"/>
  <c r="N1564" i="1"/>
  <c r="M1564" i="1"/>
  <c r="E1564" i="1"/>
  <c r="D1564" i="1"/>
  <c r="C1564" i="1"/>
  <c r="L1563" i="1"/>
  <c r="S1563" i="1"/>
  <c r="K1563" i="1"/>
  <c r="R1563" i="1"/>
  <c r="J1563" i="1"/>
  <c r="Q1563" i="1"/>
  <c r="P1563" i="1"/>
  <c r="O1563" i="1"/>
  <c r="N1563" i="1"/>
  <c r="M1563" i="1"/>
  <c r="E1563" i="1"/>
  <c r="D1563" i="1"/>
  <c r="C1563" i="1"/>
  <c r="L1562" i="1"/>
  <c r="S1562" i="1"/>
  <c r="K1562" i="1"/>
  <c r="R1562" i="1"/>
  <c r="J1562" i="1"/>
  <c r="Q1562" i="1"/>
  <c r="P1562" i="1"/>
  <c r="O1562" i="1"/>
  <c r="N1562" i="1"/>
  <c r="M1562" i="1"/>
  <c r="E1562" i="1"/>
  <c r="D1562" i="1"/>
  <c r="C1562" i="1"/>
  <c r="L1561" i="1"/>
  <c r="S1561" i="1"/>
  <c r="K1561" i="1"/>
  <c r="R1561" i="1"/>
  <c r="J1561" i="1"/>
  <c r="Q1561" i="1"/>
  <c r="P1561" i="1"/>
  <c r="O1561" i="1"/>
  <c r="N1561" i="1"/>
  <c r="M1561" i="1"/>
  <c r="E1561" i="1"/>
  <c r="D1561" i="1"/>
  <c r="C1561" i="1"/>
  <c r="L1560" i="1"/>
  <c r="S1560" i="1"/>
  <c r="K1560" i="1"/>
  <c r="R1560" i="1"/>
  <c r="J1560" i="1"/>
  <c r="Q1560" i="1"/>
  <c r="P1560" i="1"/>
  <c r="O1560" i="1"/>
  <c r="N1560" i="1"/>
  <c r="M1560" i="1"/>
  <c r="E1560" i="1"/>
  <c r="D1560" i="1"/>
  <c r="C1560" i="1"/>
  <c r="L1559" i="1"/>
  <c r="S1559" i="1"/>
  <c r="K1559" i="1"/>
  <c r="R1559" i="1"/>
  <c r="J1559" i="1"/>
  <c r="Q1559" i="1"/>
  <c r="P1559" i="1"/>
  <c r="O1559" i="1"/>
  <c r="N1559" i="1"/>
  <c r="M1559" i="1"/>
  <c r="E1559" i="1"/>
  <c r="D1559" i="1"/>
  <c r="C1559" i="1"/>
  <c r="L1558" i="1"/>
  <c r="S1558" i="1"/>
  <c r="K1558" i="1"/>
  <c r="R1558" i="1"/>
  <c r="J1558" i="1"/>
  <c r="Q1558" i="1"/>
  <c r="P1558" i="1"/>
  <c r="O1558" i="1"/>
  <c r="N1558" i="1"/>
  <c r="M1558" i="1"/>
  <c r="E1558" i="1"/>
  <c r="D1558" i="1"/>
  <c r="C1558" i="1"/>
  <c r="L1557" i="1"/>
  <c r="S1557" i="1"/>
  <c r="K1557" i="1"/>
  <c r="R1557" i="1"/>
  <c r="J1557" i="1"/>
  <c r="Q1557" i="1"/>
  <c r="P1557" i="1"/>
  <c r="O1557" i="1"/>
  <c r="N1557" i="1"/>
  <c r="M1557" i="1"/>
  <c r="E1557" i="1"/>
  <c r="D1557" i="1"/>
  <c r="C1557" i="1"/>
  <c r="L1556" i="1"/>
  <c r="S1556" i="1"/>
  <c r="K1556" i="1"/>
  <c r="R1556" i="1"/>
  <c r="J1556" i="1"/>
  <c r="Q1556" i="1"/>
  <c r="P1556" i="1"/>
  <c r="O1556" i="1"/>
  <c r="N1556" i="1"/>
  <c r="M1556" i="1"/>
  <c r="E1556" i="1"/>
  <c r="D1556" i="1"/>
  <c r="C1556" i="1"/>
  <c r="L1555" i="1"/>
  <c r="S1555" i="1"/>
  <c r="K1555" i="1"/>
  <c r="R1555" i="1"/>
  <c r="J1555" i="1"/>
  <c r="Q1555" i="1"/>
  <c r="P1555" i="1"/>
  <c r="O1555" i="1"/>
  <c r="N1555" i="1"/>
  <c r="M1555" i="1"/>
  <c r="E1555" i="1"/>
  <c r="D1555" i="1"/>
  <c r="C1555" i="1"/>
  <c r="L1554" i="1"/>
  <c r="S1554" i="1"/>
  <c r="K1554" i="1"/>
  <c r="R1554" i="1"/>
  <c r="J1554" i="1"/>
  <c r="Q1554" i="1"/>
  <c r="P1554" i="1"/>
  <c r="O1554" i="1"/>
  <c r="N1554" i="1"/>
  <c r="M1554" i="1"/>
  <c r="E1554" i="1"/>
  <c r="D1554" i="1"/>
  <c r="C1554" i="1"/>
  <c r="L1553" i="1"/>
  <c r="S1553" i="1"/>
  <c r="K1553" i="1"/>
  <c r="R1553" i="1"/>
  <c r="J1553" i="1"/>
  <c r="Q1553" i="1"/>
  <c r="P1553" i="1"/>
  <c r="O1553" i="1"/>
  <c r="N1553" i="1"/>
  <c r="M1553" i="1"/>
  <c r="E1553" i="1"/>
  <c r="D1553" i="1"/>
  <c r="C1553" i="1"/>
  <c r="L1552" i="1"/>
  <c r="S1552" i="1"/>
  <c r="K1552" i="1"/>
  <c r="R1552" i="1"/>
  <c r="J1552" i="1"/>
  <c r="Q1552" i="1"/>
  <c r="P1552" i="1"/>
  <c r="O1552" i="1"/>
  <c r="N1552" i="1"/>
  <c r="M1552" i="1"/>
  <c r="E1552" i="1"/>
  <c r="D1552" i="1"/>
  <c r="C1552" i="1"/>
  <c r="L1551" i="1"/>
  <c r="S1551" i="1"/>
  <c r="K1551" i="1"/>
  <c r="R1551" i="1"/>
  <c r="J1551" i="1"/>
  <c r="Q1551" i="1"/>
  <c r="P1551" i="1"/>
  <c r="O1551" i="1"/>
  <c r="N1551" i="1"/>
  <c r="M1551" i="1"/>
  <c r="E1551" i="1"/>
  <c r="D1551" i="1"/>
  <c r="C1551" i="1"/>
  <c r="L1550" i="1"/>
  <c r="S1550" i="1"/>
  <c r="K1550" i="1"/>
  <c r="R1550" i="1"/>
  <c r="J1550" i="1"/>
  <c r="Q1550" i="1"/>
  <c r="P1550" i="1"/>
  <c r="O1550" i="1"/>
  <c r="N1550" i="1"/>
  <c r="M1550" i="1"/>
  <c r="E1550" i="1"/>
  <c r="D1550" i="1"/>
  <c r="C1550" i="1"/>
  <c r="L1549" i="1"/>
  <c r="S1549" i="1"/>
  <c r="K1549" i="1"/>
  <c r="R1549" i="1"/>
  <c r="J1549" i="1"/>
  <c r="Q1549" i="1"/>
  <c r="P1549" i="1"/>
  <c r="O1549" i="1"/>
  <c r="N1549" i="1"/>
  <c r="M1549" i="1"/>
  <c r="E1549" i="1"/>
  <c r="D1549" i="1"/>
  <c r="C1549" i="1"/>
  <c r="L1548" i="1"/>
  <c r="S1548" i="1"/>
  <c r="K1548" i="1"/>
  <c r="R1548" i="1"/>
  <c r="J1548" i="1"/>
  <c r="Q1548" i="1"/>
  <c r="P1548" i="1"/>
  <c r="O1548" i="1"/>
  <c r="N1548" i="1"/>
  <c r="M1548" i="1"/>
  <c r="E1548" i="1"/>
  <c r="D1548" i="1"/>
  <c r="C1548" i="1"/>
  <c r="L1547" i="1"/>
  <c r="S1547" i="1"/>
  <c r="K1547" i="1"/>
  <c r="R1547" i="1"/>
  <c r="J1547" i="1"/>
  <c r="Q1547" i="1"/>
  <c r="P1547" i="1"/>
  <c r="O1547" i="1"/>
  <c r="N1547" i="1"/>
  <c r="M1547" i="1"/>
  <c r="E1547" i="1"/>
  <c r="D1547" i="1"/>
  <c r="C1547" i="1"/>
  <c r="L1546" i="1"/>
  <c r="S1546" i="1"/>
  <c r="K1546" i="1"/>
  <c r="R1546" i="1"/>
  <c r="J1546" i="1"/>
  <c r="Q1546" i="1"/>
  <c r="P1546" i="1"/>
  <c r="O1546" i="1"/>
  <c r="N1546" i="1"/>
  <c r="M1546" i="1"/>
  <c r="E1546" i="1"/>
  <c r="D1546" i="1"/>
  <c r="C1546" i="1"/>
  <c r="L1545" i="1"/>
  <c r="S1545" i="1"/>
  <c r="K1545" i="1"/>
  <c r="R1545" i="1"/>
  <c r="J1545" i="1"/>
  <c r="Q1545" i="1"/>
  <c r="P1545" i="1"/>
  <c r="O1545" i="1"/>
  <c r="N1545" i="1"/>
  <c r="M1545" i="1"/>
  <c r="E1545" i="1"/>
  <c r="D1545" i="1"/>
  <c r="C1545" i="1"/>
  <c r="L1544" i="1"/>
  <c r="S1544" i="1"/>
  <c r="K1544" i="1"/>
  <c r="R1544" i="1"/>
  <c r="J1544" i="1"/>
  <c r="Q1544" i="1"/>
  <c r="P1544" i="1"/>
  <c r="O1544" i="1"/>
  <c r="N1544" i="1"/>
  <c r="M1544" i="1"/>
  <c r="E1544" i="1"/>
  <c r="D1544" i="1"/>
  <c r="C1544" i="1"/>
  <c r="L1543" i="1"/>
  <c r="S1543" i="1"/>
  <c r="K1543" i="1"/>
  <c r="R1543" i="1"/>
  <c r="J1543" i="1"/>
  <c r="Q1543" i="1"/>
  <c r="P1543" i="1"/>
  <c r="O1543" i="1"/>
  <c r="N1543" i="1"/>
  <c r="M1543" i="1"/>
  <c r="E1543" i="1"/>
  <c r="D1543" i="1"/>
  <c r="C1543" i="1"/>
  <c r="L1542" i="1"/>
  <c r="S1542" i="1"/>
  <c r="K1542" i="1"/>
  <c r="R1542" i="1"/>
  <c r="J1542" i="1"/>
  <c r="Q1542" i="1"/>
  <c r="P1542" i="1"/>
  <c r="O1542" i="1"/>
  <c r="N1542" i="1"/>
  <c r="M1542" i="1"/>
  <c r="E1542" i="1"/>
  <c r="D1542" i="1"/>
  <c r="C1542" i="1"/>
  <c r="L1541" i="1"/>
  <c r="S1541" i="1"/>
  <c r="K1541" i="1"/>
  <c r="R1541" i="1"/>
  <c r="J1541" i="1"/>
  <c r="Q1541" i="1"/>
  <c r="P1541" i="1"/>
  <c r="O1541" i="1"/>
  <c r="N1541" i="1"/>
  <c r="M1541" i="1"/>
  <c r="E1541" i="1"/>
  <c r="D1541" i="1"/>
  <c r="C1541" i="1"/>
  <c r="L1540" i="1"/>
  <c r="S1540" i="1"/>
  <c r="K1540" i="1"/>
  <c r="R1540" i="1"/>
  <c r="J1540" i="1"/>
  <c r="Q1540" i="1"/>
  <c r="P1540" i="1"/>
  <c r="O1540" i="1"/>
  <c r="N1540" i="1"/>
  <c r="M1540" i="1"/>
  <c r="E1540" i="1"/>
  <c r="D1540" i="1"/>
  <c r="C1540" i="1"/>
  <c r="L1539" i="1"/>
  <c r="S1539" i="1"/>
  <c r="K1539" i="1"/>
  <c r="R1539" i="1"/>
  <c r="J1539" i="1"/>
  <c r="Q1539" i="1"/>
  <c r="P1539" i="1"/>
  <c r="O1539" i="1"/>
  <c r="N1539" i="1"/>
  <c r="M1539" i="1"/>
  <c r="E1539" i="1"/>
  <c r="D1539" i="1"/>
  <c r="C1539" i="1"/>
  <c r="L1538" i="1"/>
  <c r="S1538" i="1"/>
  <c r="K1538" i="1"/>
  <c r="R1538" i="1"/>
  <c r="J1538" i="1"/>
  <c r="Q1538" i="1"/>
  <c r="P1538" i="1"/>
  <c r="O1538" i="1"/>
  <c r="N1538" i="1"/>
  <c r="M1538" i="1"/>
  <c r="E1538" i="1"/>
  <c r="D1538" i="1"/>
  <c r="C1538" i="1"/>
  <c r="L1537" i="1"/>
  <c r="S1537" i="1"/>
  <c r="K1537" i="1"/>
  <c r="R1537" i="1"/>
  <c r="J1537" i="1"/>
  <c r="Q1537" i="1"/>
  <c r="P1537" i="1"/>
  <c r="O1537" i="1"/>
  <c r="N1537" i="1"/>
  <c r="M1537" i="1"/>
  <c r="E1537" i="1"/>
  <c r="D1537" i="1"/>
  <c r="C1537" i="1"/>
  <c r="L1536" i="1"/>
  <c r="S1536" i="1"/>
  <c r="K1536" i="1"/>
  <c r="R1536" i="1"/>
  <c r="J1536" i="1"/>
  <c r="Q1536" i="1"/>
  <c r="P1536" i="1"/>
  <c r="O1536" i="1"/>
  <c r="N1536" i="1"/>
  <c r="M1536" i="1"/>
  <c r="E1536" i="1"/>
  <c r="D1536" i="1"/>
  <c r="C1536" i="1"/>
  <c r="L1535" i="1"/>
  <c r="S1535" i="1"/>
  <c r="K1535" i="1"/>
  <c r="R1535" i="1"/>
  <c r="J1535" i="1"/>
  <c r="Q1535" i="1"/>
  <c r="P1535" i="1"/>
  <c r="O1535" i="1"/>
  <c r="N1535" i="1"/>
  <c r="M1535" i="1"/>
  <c r="E1535" i="1"/>
  <c r="D1535" i="1"/>
  <c r="C1535" i="1"/>
  <c r="L1534" i="1"/>
  <c r="S1534" i="1"/>
  <c r="K1534" i="1"/>
  <c r="R1534" i="1"/>
  <c r="J1534" i="1"/>
  <c r="Q1534" i="1"/>
  <c r="P1534" i="1"/>
  <c r="O1534" i="1"/>
  <c r="N1534" i="1"/>
  <c r="M1534" i="1"/>
  <c r="E1534" i="1"/>
  <c r="D1534" i="1"/>
  <c r="C1534" i="1"/>
  <c r="L1533" i="1"/>
  <c r="S1533" i="1"/>
  <c r="K1533" i="1"/>
  <c r="R1533" i="1"/>
  <c r="J1533" i="1"/>
  <c r="Q1533" i="1"/>
  <c r="P1533" i="1"/>
  <c r="O1533" i="1"/>
  <c r="N1533" i="1"/>
  <c r="M1533" i="1"/>
  <c r="E1533" i="1"/>
  <c r="D1533" i="1"/>
  <c r="C1533" i="1"/>
  <c r="L1532" i="1"/>
  <c r="S1532" i="1"/>
  <c r="K1532" i="1"/>
  <c r="R1532" i="1"/>
  <c r="J1532" i="1"/>
  <c r="Q1532" i="1"/>
  <c r="P1532" i="1"/>
  <c r="O1532" i="1"/>
  <c r="N1532" i="1"/>
  <c r="M1532" i="1"/>
  <c r="E1532" i="1"/>
  <c r="D1532" i="1"/>
  <c r="C1532" i="1"/>
  <c r="L1531" i="1"/>
  <c r="S1531" i="1"/>
  <c r="K1531" i="1"/>
  <c r="R1531" i="1"/>
  <c r="J1531" i="1"/>
  <c r="Q1531" i="1"/>
  <c r="P1531" i="1"/>
  <c r="O1531" i="1"/>
  <c r="N1531" i="1"/>
  <c r="M1531" i="1"/>
  <c r="E1531" i="1"/>
  <c r="D1531" i="1"/>
  <c r="C1531" i="1"/>
  <c r="L1530" i="1"/>
  <c r="S1530" i="1"/>
  <c r="K1530" i="1"/>
  <c r="R1530" i="1"/>
  <c r="J1530" i="1"/>
  <c r="Q1530" i="1"/>
  <c r="P1530" i="1"/>
  <c r="O1530" i="1"/>
  <c r="N1530" i="1"/>
  <c r="M1530" i="1"/>
  <c r="E1530" i="1"/>
  <c r="D1530" i="1"/>
  <c r="C1530" i="1"/>
  <c r="L1529" i="1"/>
  <c r="S1529" i="1"/>
  <c r="K1529" i="1"/>
  <c r="R1529" i="1"/>
  <c r="J1529" i="1"/>
  <c r="Q1529" i="1"/>
  <c r="P1529" i="1"/>
  <c r="O1529" i="1"/>
  <c r="N1529" i="1"/>
  <c r="M1529" i="1"/>
  <c r="E1529" i="1"/>
  <c r="D1529" i="1"/>
  <c r="C1529" i="1"/>
  <c r="L1528" i="1"/>
  <c r="S1528" i="1"/>
  <c r="K1528" i="1"/>
  <c r="R1528" i="1"/>
  <c r="J1528" i="1"/>
  <c r="Q1528" i="1"/>
  <c r="P1528" i="1"/>
  <c r="O1528" i="1"/>
  <c r="N1528" i="1"/>
  <c r="M1528" i="1"/>
  <c r="E1528" i="1"/>
  <c r="D1528" i="1"/>
  <c r="C1528" i="1"/>
  <c r="L1527" i="1"/>
  <c r="S1527" i="1"/>
  <c r="K1527" i="1"/>
  <c r="R1527" i="1"/>
  <c r="J1527" i="1"/>
  <c r="Q1527" i="1"/>
  <c r="P1527" i="1"/>
  <c r="O1527" i="1"/>
  <c r="N1527" i="1"/>
  <c r="M1527" i="1"/>
  <c r="E1527" i="1"/>
  <c r="D1527" i="1"/>
  <c r="C1527" i="1"/>
  <c r="L1526" i="1"/>
  <c r="S1526" i="1"/>
  <c r="K1526" i="1"/>
  <c r="R1526" i="1"/>
  <c r="J1526" i="1"/>
  <c r="Q1526" i="1"/>
  <c r="P1526" i="1"/>
  <c r="O1526" i="1"/>
  <c r="N1526" i="1"/>
  <c r="M1526" i="1"/>
  <c r="E1526" i="1"/>
  <c r="D1526" i="1"/>
  <c r="C1526" i="1"/>
  <c r="L1525" i="1"/>
  <c r="S1525" i="1"/>
  <c r="K1525" i="1"/>
  <c r="R1525" i="1"/>
  <c r="J1525" i="1"/>
  <c r="Q1525" i="1"/>
  <c r="P1525" i="1"/>
  <c r="O1525" i="1"/>
  <c r="N1525" i="1"/>
  <c r="M1525" i="1"/>
  <c r="E1525" i="1"/>
  <c r="D1525" i="1"/>
  <c r="C1525" i="1"/>
  <c r="L1524" i="1"/>
  <c r="S1524" i="1"/>
  <c r="K1524" i="1"/>
  <c r="R1524" i="1"/>
  <c r="J1524" i="1"/>
  <c r="Q1524" i="1"/>
  <c r="P1524" i="1"/>
  <c r="O1524" i="1"/>
  <c r="N1524" i="1"/>
  <c r="M1524" i="1"/>
  <c r="E1524" i="1"/>
  <c r="D1524" i="1"/>
  <c r="C1524" i="1"/>
  <c r="L1523" i="1"/>
  <c r="S1523" i="1"/>
  <c r="K1523" i="1"/>
  <c r="R1523" i="1"/>
  <c r="J1523" i="1"/>
  <c r="Q1523" i="1"/>
  <c r="P1523" i="1"/>
  <c r="O1523" i="1"/>
  <c r="N1523" i="1"/>
  <c r="M1523" i="1"/>
  <c r="E1523" i="1"/>
  <c r="D1523" i="1"/>
  <c r="C1523" i="1"/>
  <c r="L1522" i="1"/>
  <c r="S1522" i="1"/>
  <c r="K1522" i="1"/>
  <c r="R1522" i="1"/>
  <c r="J1522" i="1"/>
  <c r="Q1522" i="1"/>
  <c r="P1522" i="1"/>
  <c r="O1522" i="1"/>
  <c r="N1522" i="1"/>
  <c r="M1522" i="1"/>
  <c r="E1522" i="1"/>
  <c r="D1522" i="1"/>
  <c r="C1522" i="1"/>
  <c r="L1521" i="1"/>
  <c r="S1521" i="1"/>
  <c r="K1521" i="1"/>
  <c r="R1521" i="1"/>
  <c r="J1521" i="1"/>
  <c r="Q1521" i="1"/>
  <c r="P1521" i="1"/>
  <c r="O1521" i="1"/>
  <c r="N1521" i="1"/>
  <c r="M1521" i="1"/>
  <c r="E1521" i="1"/>
  <c r="D1521" i="1"/>
  <c r="C1521" i="1"/>
  <c r="L1520" i="1"/>
  <c r="S1520" i="1"/>
  <c r="K1520" i="1"/>
  <c r="R1520" i="1"/>
  <c r="J1520" i="1"/>
  <c r="Q1520" i="1"/>
  <c r="P1520" i="1"/>
  <c r="O1520" i="1"/>
  <c r="N1520" i="1"/>
  <c r="M1520" i="1"/>
  <c r="E1520" i="1"/>
  <c r="D1520" i="1"/>
  <c r="C1520" i="1"/>
  <c r="L1519" i="1"/>
  <c r="S1519" i="1"/>
  <c r="K1519" i="1"/>
  <c r="R1519" i="1"/>
  <c r="J1519" i="1"/>
  <c r="Q1519" i="1"/>
  <c r="P1519" i="1"/>
  <c r="O1519" i="1"/>
  <c r="N1519" i="1"/>
  <c r="M1519" i="1"/>
  <c r="E1519" i="1"/>
  <c r="D1519" i="1"/>
  <c r="C1519" i="1"/>
  <c r="L1518" i="1"/>
  <c r="S1518" i="1"/>
  <c r="K1518" i="1"/>
  <c r="R1518" i="1"/>
  <c r="J1518" i="1"/>
  <c r="Q1518" i="1"/>
  <c r="P1518" i="1"/>
  <c r="O1518" i="1"/>
  <c r="N1518" i="1"/>
  <c r="M1518" i="1"/>
  <c r="E1518" i="1"/>
  <c r="D1518" i="1"/>
  <c r="C1518" i="1"/>
  <c r="L1517" i="1"/>
  <c r="S1517" i="1"/>
  <c r="K1517" i="1"/>
  <c r="R1517" i="1"/>
  <c r="J1517" i="1"/>
  <c r="Q1517" i="1"/>
  <c r="P1517" i="1"/>
  <c r="O1517" i="1"/>
  <c r="N1517" i="1"/>
  <c r="M1517" i="1"/>
  <c r="E1517" i="1"/>
  <c r="D1517" i="1"/>
  <c r="C1517" i="1"/>
  <c r="L1516" i="1"/>
  <c r="S1516" i="1"/>
  <c r="K1516" i="1"/>
  <c r="R1516" i="1"/>
  <c r="J1516" i="1"/>
  <c r="Q1516" i="1"/>
  <c r="P1516" i="1"/>
  <c r="O1516" i="1"/>
  <c r="N1516" i="1"/>
  <c r="M1516" i="1"/>
  <c r="E1516" i="1"/>
  <c r="D1516" i="1"/>
  <c r="C1516" i="1"/>
  <c r="L1515" i="1"/>
  <c r="S1515" i="1"/>
  <c r="K1515" i="1"/>
  <c r="R1515" i="1"/>
  <c r="J1515" i="1"/>
  <c r="Q1515" i="1"/>
  <c r="P1515" i="1"/>
  <c r="O1515" i="1"/>
  <c r="N1515" i="1"/>
  <c r="M1515" i="1"/>
  <c r="E1515" i="1"/>
  <c r="D1515" i="1"/>
  <c r="C1515" i="1"/>
  <c r="L1514" i="1"/>
  <c r="S1514" i="1"/>
  <c r="K1514" i="1"/>
  <c r="R1514" i="1"/>
  <c r="J1514" i="1"/>
  <c r="Q1514" i="1"/>
  <c r="P1514" i="1"/>
  <c r="O1514" i="1"/>
  <c r="N1514" i="1"/>
  <c r="M1514" i="1"/>
  <c r="E1514" i="1"/>
  <c r="D1514" i="1"/>
  <c r="C1514" i="1"/>
  <c r="L1513" i="1"/>
  <c r="S1513" i="1"/>
  <c r="K1513" i="1"/>
  <c r="R1513" i="1"/>
  <c r="J1513" i="1"/>
  <c r="Q1513" i="1"/>
  <c r="P1513" i="1"/>
  <c r="O1513" i="1"/>
  <c r="N1513" i="1"/>
  <c r="M1513" i="1"/>
  <c r="E1513" i="1"/>
  <c r="D1513" i="1"/>
  <c r="C1513" i="1"/>
  <c r="L1512" i="1"/>
  <c r="S1512" i="1"/>
  <c r="K1512" i="1"/>
  <c r="R1512" i="1"/>
  <c r="J1512" i="1"/>
  <c r="Q1512" i="1"/>
  <c r="P1512" i="1"/>
  <c r="O1512" i="1"/>
  <c r="N1512" i="1"/>
  <c r="M1512" i="1"/>
  <c r="E1512" i="1"/>
  <c r="D1512" i="1"/>
  <c r="C1512" i="1"/>
  <c r="L1511" i="1"/>
  <c r="S1511" i="1"/>
  <c r="K1511" i="1"/>
  <c r="R1511" i="1"/>
  <c r="J1511" i="1"/>
  <c r="Q1511" i="1"/>
  <c r="P1511" i="1"/>
  <c r="O1511" i="1"/>
  <c r="N1511" i="1"/>
  <c r="M1511" i="1"/>
  <c r="E1511" i="1"/>
  <c r="D1511" i="1"/>
  <c r="C1511" i="1"/>
  <c r="L1510" i="1"/>
  <c r="S1510" i="1"/>
  <c r="K1510" i="1"/>
  <c r="R1510" i="1"/>
  <c r="J1510" i="1"/>
  <c r="Q1510" i="1"/>
  <c r="P1510" i="1"/>
  <c r="O1510" i="1"/>
  <c r="N1510" i="1"/>
  <c r="M1510" i="1"/>
  <c r="E1510" i="1"/>
  <c r="D1510" i="1"/>
  <c r="C1510" i="1"/>
  <c r="L1509" i="1"/>
  <c r="S1509" i="1"/>
  <c r="K1509" i="1"/>
  <c r="R1509" i="1"/>
  <c r="J1509" i="1"/>
  <c r="Q1509" i="1"/>
  <c r="P1509" i="1"/>
  <c r="O1509" i="1"/>
  <c r="N1509" i="1"/>
  <c r="M1509" i="1"/>
  <c r="E1509" i="1"/>
  <c r="D1509" i="1"/>
  <c r="C1509" i="1"/>
  <c r="L1508" i="1"/>
  <c r="S1508" i="1"/>
  <c r="K1508" i="1"/>
  <c r="R1508" i="1"/>
  <c r="J1508" i="1"/>
  <c r="Q1508" i="1"/>
  <c r="P1508" i="1"/>
  <c r="O1508" i="1"/>
  <c r="N1508" i="1"/>
  <c r="M1508" i="1"/>
  <c r="E1508" i="1"/>
  <c r="D1508" i="1"/>
  <c r="C1508" i="1"/>
  <c r="L1507" i="1"/>
  <c r="S1507" i="1"/>
  <c r="K1507" i="1"/>
  <c r="R1507" i="1"/>
  <c r="J1507" i="1"/>
  <c r="Q1507" i="1"/>
  <c r="P1507" i="1"/>
  <c r="O1507" i="1"/>
  <c r="N1507" i="1"/>
  <c r="M1507" i="1"/>
  <c r="E1507" i="1"/>
  <c r="D1507" i="1"/>
  <c r="C1507" i="1"/>
  <c r="L1506" i="1"/>
  <c r="S1506" i="1"/>
  <c r="K1506" i="1"/>
  <c r="R1506" i="1"/>
  <c r="J1506" i="1"/>
  <c r="Q1506" i="1"/>
  <c r="P1506" i="1"/>
  <c r="O1506" i="1"/>
  <c r="N1506" i="1"/>
  <c r="M1506" i="1"/>
  <c r="E1506" i="1"/>
  <c r="D1506" i="1"/>
  <c r="C1506" i="1"/>
  <c r="L1505" i="1"/>
  <c r="S1505" i="1"/>
  <c r="K1505" i="1"/>
  <c r="R1505" i="1"/>
  <c r="J1505" i="1"/>
  <c r="Q1505" i="1"/>
  <c r="P1505" i="1"/>
  <c r="O1505" i="1"/>
  <c r="N1505" i="1"/>
  <c r="M1505" i="1"/>
  <c r="E1505" i="1"/>
  <c r="D1505" i="1"/>
  <c r="C1505" i="1"/>
  <c r="L1504" i="1"/>
  <c r="S1504" i="1"/>
  <c r="K1504" i="1"/>
  <c r="R1504" i="1"/>
  <c r="J1504" i="1"/>
  <c r="Q1504" i="1"/>
  <c r="P1504" i="1"/>
  <c r="O1504" i="1"/>
  <c r="N1504" i="1"/>
  <c r="M1504" i="1"/>
  <c r="E1504" i="1"/>
  <c r="D1504" i="1"/>
  <c r="C1504" i="1"/>
  <c r="L1503" i="1"/>
  <c r="S1503" i="1"/>
  <c r="K1503" i="1"/>
  <c r="R1503" i="1"/>
  <c r="J1503" i="1"/>
  <c r="Q1503" i="1"/>
  <c r="P1503" i="1"/>
  <c r="O1503" i="1"/>
  <c r="N1503" i="1"/>
  <c r="M1503" i="1"/>
  <c r="E1503" i="1"/>
  <c r="D1503" i="1"/>
  <c r="C1503" i="1"/>
  <c r="L1502" i="1"/>
  <c r="S1502" i="1"/>
  <c r="K1502" i="1"/>
  <c r="R1502" i="1"/>
  <c r="J1502" i="1"/>
  <c r="Q1502" i="1"/>
  <c r="P1502" i="1"/>
  <c r="O1502" i="1"/>
  <c r="N1502" i="1"/>
  <c r="M1502" i="1"/>
  <c r="E1502" i="1"/>
  <c r="D1502" i="1"/>
  <c r="C1502" i="1"/>
  <c r="L1501" i="1"/>
  <c r="S1501" i="1"/>
  <c r="K1501" i="1"/>
  <c r="R1501" i="1"/>
  <c r="J1501" i="1"/>
  <c r="Q1501" i="1"/>
  <c r="P1501" i="1"/>
  <c r="O1501" i="1"/>
  <c r="N1501" i="1"/>
  <c r="M1501" i="1"/>
  <c r="E1501" i="1"/>
  <c r="D1501" i="1"/>
  <c r="C1501" i="1"/>
  <c r="L1500" i="1"/>
  <c r="S1500" i="1"/>
  <c r="K1500" i="1"/>
  <c r="R1500" i="1"/>
  <c r="J1500" i="1"/>
  <c r="Q1500" i="1"/>
  <c r="P1500" i="1"/>
  <c r="O1500" i="1"/>
  <c r="N1500" i="1"/>
  <c r="M1500" i="1"/>
  <c r="E1500" i="1"/>
  <c r="D1500" i="1"/>
  <c r="C1500" i="1"/>
  <c r="L1499" i="1"/>
  <c r="S1499" i="1"/>
  <c r="K1499" i="1"/>
  <c r="R1499" i="1"/>
  <c r="J1499" i="1"/>
  <c r="Q1499" i="1"/>
  <c r="P1499" i="1"/>
  <c r="O1499" i="1"/>
  <c r="N1499" i="1"/>
  <c r="M1499" i="1"/>
  <c r="E1499" i="1"/>
  <c r="D1499" i="1"/>
  <c r="C1499" i="1"/>
  <c r="L1498" i="1"/>
  <c r="S1498" i="1"/>
  <c r="K1498" i="1"/>
  <c r="R1498" i="1"/>
  <c r="J1498" i="1"/>
  <c r="Q1498" i="1"/>
  <c r="P1498" i="1"/>
  <c r="O1498" i="1"/>
  <c r="N1498" i="1"/>
  <c r="M1498" i="1"/>
  <c r="E1498" i="1"/>
  <c r="D1498" i="1"/>
  <c r="C1498" i="1"/>
  <c r="L1497" i="1"/>
  <c r="S1497" i="1"/>
  <c r="K1497" i="1"/>
  <c r="R1497" i="1"/>
  <c r="J1497" i="1"/>
  <c r="Q1497" i="1"/>
  <c r="P1497" i="1"/>
  <c r="O1497" i="1"/>
  <c r="N1497" i="1"/>
  <c r="M1497" i="1"/>
  <c r="E1497" i="1"/>
  <c r="D1497" i="1"/>
  <c r="C1497" i="1"/>
  <c r="L1496" i="1"/>
  <c r="S1496" i="1"/>
  <c r="K1496" i="1"/>
  <c r="R1496" i="1"/>
  <c r="J1496" i="1"/>
  <c r="Q1496" i="1"/>
  <c r="P1496" i="1"/>
  <c r="O1496" i="1"/>
  <c r="N1496" i="1"/>
  <c r="M1496" i="1"/>
  <c r="E1496" i="1"/>
  <c r="D1496" i="1"/>
  <c r="C1496" i="1"/>
  <c r="L1495" i="1"/>
  <c r="S1495" i="1"/>
  <c r="K1495" i="1"/>
  <c r="R1495" i="1"/>
  <c r="J1495" i="1"/>
  <c r="Q1495" i="1"/>
  <c r="P1495" i="1"/>
  <c r="O1495" i="1"/>
  <c r="N1495" i="1"/>
  <c r="M1495" i="1"/>
  <c r="E1495" i="1"/>
  <c r="D1495" i="1"/>
  <c r="C1495" i="1"/>
  <c r="L1494" i="1"/>
  <c r="S1494" i="1"/>
  <c r="K1494" i="1"/>
  <c r="R1494" i="1"/>
  <c r="J1494" i="1"/>
  <c r="Q1494" i="1"/>
  <c r="P1494" i="1"/>
  <c r="O1494" i="1"/>
  <c r="N1494" i="1"/>
  <c r="M1494" i="1"/>
  <c r="E1494" i="1"/>
  <c r="D1494" i="1"/>
  <c r="C1494" i="1"/>
  <c r="L1493" i="1"/>
  <c r="S1493" i="1"/>
  <c r="K1493" i="1"/>
  <c r="R1493" i="1"/>
  <c r="J1493" i="1"/>
  <c r="Q1493" i="1"/>
  <c r="P1493" i="1"/>
  <c r="O1493" i="1"/>
  <c r="N1493" i="1"/>
  <c r="M1493" i="1"/>
  <c r="E1493" i="1"/>
  <c r="D1493" i="1"/>
  <c r="C1493" i="1"/>
  <c r="L1492" i="1"/>
  <c r="S1492" i="1"/>
  <c r="K1492" i="1"/>
  <c r="R1492" i="1"/>
  <c r="J1492" i="1"/>
  <c r="Q1492" i="1"/>
  <c r="P1492" i="1"/>
  <c r="O1492" i="1"/>
  <c r="N1492" i="1"/>
  <c r="M1492" i="1"/>
  <c r="E1492" i="1"/>
  <c r="D1492" i="1"/>
  <c r="C1492" i="1"/>
  <c r="L1491" i="1"/>
  <c r="S1491" i="1"/>
  <c r="K1491" i="1"/>
  <c r="R1491" i="1"/>
  <c r="J1491" i="1"/>
  <c r="Q1491" i="1"/>
  <c r="P1491" i="1"/>
  <c r="O1491" i="1"/>
  <c r="N1491" i="1"/>
  <c r="M1491" i="1"/>
  <c r="E1491" i="1"/>
  <c r="D1491" i="1"/>
  <c r="C1491" i="1"/>
  <c r="L1490" i="1"/>
  <c r="S1490" i="1"/>
  <c r="K1490" i="1"/>
  <c r="R1490" i="1"/>
  <c r="J1490" i="1"/>
  <c r="Q1490" i="1"/>
  <c r="P1490" i="1"/>
  <c r="O1490" i="1"/>
  <c r="N1490" i="1"/>
  <c r="M1490" i="1"/>
  <c r="E1490" i="1"/>
  <c r="D1490" i="1"/>
  <c r="C1490" i="1"/>
  <c r="L1489" i="1"/>
  <c r="S1489" i="1"/>
  <c r="K1489" i="1"/>
  <c r="R1489" i="1"/>
  <c r="J1489" i="1"/>
  <c r="Q1489" i="1"/>
  <c r="P1489" i="1"/>
  <c r="O1489" i="1"/>
  <c r="N1489" i="1"/>
  <c r="M1489" i="1"/>
  <c r="E1489" i="1"/>
  <c r="D1489" i="1"/>
  <c r="C1489" i="1"/>
  <c r="L1488" i="1"/>
  <c r="S1488" i="1"/>
  <c r="K1488" i="1"/>
  <c r="R1488" i="1"/>
  <c r="J1488" i="1"/>
  <c r="Q1488" i="1"/>
  <c r="P1488" i="1"/>
  <c r="O1488" i="1"/>
  <c r="N1488" i="1"/>
  <c r="M1488" i="1"/>
  <c r="E1488" i="1"/>
  <c r="D1488" i="1"/>
  <c r="C1488" i="1"/>
  <c r="L1487" i="1"/>
  <c r="S1487" i="1"/>
  <c r="K1487" i="1"/>
  <c r="R1487" i="1"/>
  <c r="J1487" i="1"/>
  <c r="Q1487" i="1"/>
  <c r="P1487" i="1"/>
  <c r="O1487" i="1"/>
  <c r="N1487" i="1"/>
  <c r="M1487" i="1"/>
  <c r="E1487" i="1"/>
  <c r="D1487" i="1"/>
  <c r="C1487" i="1"/>
  <c r="L1486" i="1"/>
  <c r="S1486" i="1"/>
  <c r="K1486" i="1"/>
  <c r="R1486" i="1"/>
  <c r="J1486" i="1"/>
  <c r="Q1486" i="1"/>
  <c r="P1486" i="1"/>
  <c r="O1486" i="1"/>
  <c r="N1486" i="1"/>
  <c r="M1486" i="1"/>
  <c r="E1486" i="1"/>
  <c r="D1486" i="1"/>
  <c r="C1486" i="1"/>
  <c r="L1485" i="1"/>
  <c r="S1485" i="1"/>
  <c r="K1485" i="1"/>
  <c r="R1485" i="1"/>
  <c r="J1485" i="1"/>
  <c r="Q1485" i="1"/>
  <c r="P1485" i="1"/>
  <c r="O1485" i="1"/>
  <c r="N1485" i="1"/>
  <c r="M1485" i="1"/>
  <c r="E1485" i="1"/>
  <c r="D1485" i="1"/>
  <c r="C1485" i="1"/>
  <c r="L1484" i="1"/>
  <c r="S1484" i="1"/>
  <c r="K1484" i="1"/>
  <c r="R1484" i="1"/>
  <c r="J1484" i="1"/>
  <c r="Q1484" i="1"/>
  <c r="P1484" i="1"/>
  <c r="O1484" i="1"/>
  <c r="N1484" i="1"/>
  <c r="M1484" i="1"/>
  <c r="E1484" i="1"/>
  <c r="D1484" i="1"/>
  <c r="C1484" i="1"/>
  <c r="L1483" i="1"/>
  <c r="S1483" i="1"/>
  <c r="K1483" i="1"/>
  <c r="R1483" i="1"/>
  <c r="J1483" i="1"/>
  <c r="Q1483" i="1"/>
  <c r="P1483" i="1"/>
  <c r="O1483" i="1"/>
  <c r="N1483" i="1"/>
  <c r="M1483" i="1"/>
  <c r="E1483" i="1"/>
  <c r="D1483" i="1"/>
  <c r="C1483" i="1"/>
  <c r="L1482" i="1"/>
  <c r="S1482" i="1"/>
  <c r="K1482" i="1"/>
  <c r="R1482" i="1"/>
  <c r="J1482" i="1"/>
  <c r="Q1482" i="1"/>
  <c r="P1482" i="1"/>
  <c r="O1482" i="1"/>
  <c r="N1482" i="1"/>
  <c r="M1482" i="1"/>
  <c r="E1482" i="1"/>
  <c r="D1482" i="1"/>
  <c r="C1482" i="1"/>
  <c r="L1481" i="1"/>
  <c r="S1481" i="1"/>
  <c r="K1481" i="1"/>
  <c r="R1481" i="1"/>
  <c r="J1481" i="1"/>
  <c r="Q1481" i="1"/>
  <c r="P1481" i="1"/>
  <c r="O1481" i="1"/>
  <c r="N1481" i="1"/>
  <c r="M1481" i="1"/>
  <c r="E1481" i="1"/>
  <c r="D1481" i="1"/>
  <c r="C1481" i="1"/>
  <c r="L1480" i="1"/>
  <c r="S1480" i="1"/>
  <c r="K1480" i="1"/>
  <c r="R1480" i="1"/>
  <c r="J1480" i="1"/>
  <c r="Q1480" i="1"/>
  <c r="P1480" i="1"/>
  <c r="O1480" i="1"/>
  <c r="N1480" i="1"/>
  <c r="M1480" i="1"/>
  <c r="E1480" i="1"/>
  <c r="D1480" i="1"/>
  <c r="C1480" i="1"/>
  <c r="L1479" i="1"/>
  <c r="S1479" i="1"/>
  <c r="K1479" i="1"/>
  <c r="R1479" i="1"/>
  <c r="J1479" i="1"/>
  <c r="Q1479" i="1"/>
  <c r="P1479" i="1"/>
  <c r="O1479" i="1"/>
  <c r="N1479" i="1"/>
  <c r="M1479" i="1"/>
  <c r="E1479" i="1"/>
  <c r="D1479" i="1"/>
  <c r="C1479" i="1"/>
  <c r="L1478" i="1"/>
  <c r="S1478" i="1"/>
  <c r="K1478" i="1"/>
  <c r="R1478" i="1"/>
  <c r="J1478" i="1"/>
  <c r="Q1478" i="1"/>
  <c r="P1478" i="1"/>
  <c r="O1478" i="1"/>
  <c r="N1478" i="1"/>
  <c r="M1478" i="1"/>
  <c r="E1478" i="1"/>
  <c r="D1478" i="1"/>
  <c r="C1478" i="1"/>
  <c r="L1477" i="1"/>
  <c r="S1477" i="1"/>
  <c r="K1477" i="1"/>
  <c r="R1477" i="1"/>
  <c r="J1477" i="1"/>
  <c r="Q1477" i="1"/>
  <c r="P1477" i="1"/>
  <c r="O1477" i="1"/>
  <c r="N1477" i="1"/>
  <c r="M1477" i="1"/>
  <c r="E1477" i="1"/>
  <c r="D1477" i="1"/>
  <c r="C1477" i="1"/>
  <c r="L1476" i="1"/>
  <c r="S1476" i="1"/>
  <c r="K1476" i="1"/>
  <c r="R1476" i="1"/>
  <c r="J1476" i="1"/>
  <c r="Q1476" i="1"/>
  <c r="P1476" i="1"/>
  <c r="O1476" i="1"/>
  <c r="N1476" i="1"/>
  <c r="M1476" i="1"/>
  <c r="E1476" i="1"/>
  <c r="D1476" i="1"/>
  <c r="C1476" i="1"/>
  <c r="L1475" i="1"/>
  <c r="S1475" i="1"/>
  <c r="K1475" i="1"/>
  <c r="R1475" i="1"/>
  <c r="J1475" i="1"/>
  <c r="Q1475" i="1"/>
  <c r="P1475" i="1"/>
  <c r="O1475" i="1"/>
  <c r="N1475" i="1"/>
  <c r="M1475" i="1"/>
  <c r="E1475" i="1"/>
  <c r="D1475" i="1"/>
  <c r="C1475" i="1"/>
  <c r="L1474" i="1"/>
  <c r="S1474" i="1"/>
  <c r="K1474" i="1"/>
  <c r="R1474" i="1"/>
  <c r="J1474" i="1"/>
  <c r="Q1474" i="1"/>
  <c r="P1474" i="1"/>
  <c r="O1474" i="1"/>
  <c r="N1474" i="1"/>
  <c r="M1474" i="1"/>
  <c r="E1474" i="1"/>
  <c r="D1474" i="1"/>
  <c r="C1474" i="1"/>
  <c r="L1473" i="1"/>
  <c r="S1473" i="1"/>
  <c r="K1473" i="1"/>
  <c r="R1473" i="1"/>
  <c r="J1473" i="1"/>
  <c r="Q1473" i="1"/>
  <c r="P1473" i="1"/>
  <c r="O1473" i="1"/>
  <c r="N1473" i="1"/>
  <c r="M1473" i="1"/>
  <c r="E1473" i="1"/>
  <c r="D1473" i="1"/>
  <c r="C1473" i="1"/>
  <c r="L1472" i="1"/>
  <c r="S1472" i="1"/>
  <c r="K1472" i="1"/>
  <c r="R1472" i="1"/>
  <c r="J1472" i="1"/>
  <c r="Q1472" i="1"/>
  <c r="P1472" i="1"/>
  <c r="O1472" i="1"/>
  <c r="N1472" i="1"/>
  <c r="M1472" i="1"/>
  <c r="E1472" i="1"/>
  <c r="D1472" i="1"/>
  <c r="C1472" i="1"/>
  <c r="L1471" i="1"/>
  <c r="S1471" i="1"/>
  <c r="K1471" i="1"/>
  <c r="R1471" i="1"/>
  <c r="J1471" i="1"/>
  <c r="Q1471" i="1"/>
  <c r="P1471" i="1"/>
  <c r="O1471" i="1"/>
  <c r="N1471" i="1"/>
  <c r="M1471" i="1"/>
  <c r="E1471" i="1"/>
  <c r="D1471" i="1"/>
  <c r="C1471" i="1"/>
  <c r="L1470" i="1"/>
  <c r="S1470" i="1"/>
  <c r="K1470" i="1"/>
  <c r="R1470" i="1"/>
  <c r="J1470" i="1"/>
  <c r="Q1470" i="1"/>
  <c r="P1470" i="1"/>
  <c r="O1470" i="1"/>
  <c r="N1470" i="1"/>
  <c r="M1470" i="1"/>
  <c r="E1470" i="1"/>
  <c r="D1470" i="1"/>
  <c r="C1470" i="1"/>
  <c r="L1469" i="1"/>
  <c r="S1469" i="1"/>
  <c r="K1469" i="1"/>
  <c r="R1469" i="1"/>
  <c r="J1469" i="1"/>
  <c r="Q1469" i="1"/>
  <c r="P1469" i="1"/>
  <c r="O1469" i="1"/>
  <c r="N1469" i="1"/>
  <c r="M1469" i="1"/>
  <c r="E1469" i="1"/>
  <c r="D1469" i="1"/>
  <c r="C1469" i="1"/>
  <c r="L1468" i="1"/>
  <c r="S1468" i="1"/>
  <c r="K1468" i="1"/>
  <c r="R1468" i="1"/>
  <c r="J1468" i="1"/>
  <c r="Q1468" i="1"/>
  <c r="P1468" i="1"/>
  <c r="O1468" i="1"/>
  <c r="N1468" i="1"/>
  <c r="M1468" i="1"/>
  <c r="E1468" i="1"/>
  <c r="D1468" i="1"/>
  <c r="C1468" i="1"/>
  <c r="L1467" i="1"/>
  <c r="S1467" i="1"/>
  <c r="K1467" i="1"/>
  <c r="R1467" i="1"/>
  <c r="J1467" i="1"/>
  <c r="Q1467" i="1"/>
  <c r="P1467" i="1"/>
  <c r="O1467" i="1"/>
  <c r="N1467" i="1"/>
  <c r="M1467" i="1"/>
  <c r="E1467" i="1"/>
  <c r="D1467" i="1"/>
  <c r="C1467" i="1"/>
  <c r="L1466" i="1"/>
  <c r="S1466" i="1"/>
  <c r="K1466" i="1"/>
  <c r="R1466" i="1"/>
  <c r="J1466" i="1"/>
  <c r="Q1466" i="1"/>
  <c r="P1466" i="1"/>
  <c r="O1466" i="1"/>
  <c r="N1466" i="1"/>
  <c r="M1466" i="1"/>
  <c r="E1466" i="1"/>
  <c r="D1466" i="1"/>
  <c r="C1466" i="1"/>
  <c r="L1465" i="1"/>
  <c r="S1465" i="1"/>
  <c r="K1465" i="1"/>
  <c r="R1465" i="1"/>
  <c r="J1465" i="1"/>
  <c r="Q1465" i="1"/>
  <c r="P1465" i="1"/>
  <c r="O1465" i="1"/>
  <c r="N1465" i="1"/>
  <c r="M1465" i="1"/>
  <c r="E1465" i="1"/>
  <c r="D1465" i="1"/>
  <c r="C1465" i="1"/>
  <c r="L1464" i="1"/>
  <c r="S1464" i="1"/>
  <c r="K1464" i="1"/>
  <c r="R1464" i="1"/>
  <c r="J1464" i="1"/>
  <c r="Q1464" i="1"/>
  <c r="P1464" i="1"/>
  <c r="O1464" i="1"/>
  <c r="N1464" i="1"/>
  <c r="M1464" i="1"/>
  <c r="E1464" i="1"/>
  <c r="D1464" i="1"/>
  <c r="C1464" i="1"/>
  <c r="L1463" i="1"/>
  <c r="S1463" i="1"/>
  <c r="K1463" i="1"/>
  <c r="R1463" i="1"/>
  <c r="J1463" i="1"/>
  <c r="Q1463" i="1"/>
  <c r="P1463" i="1"/>
  <c r="O1463" i="1"/>
  <c r="N1463" i="1"/>
  <c r="M1463" i="1"/>
  <c r="E1463" i="1"/>
  <c r="D1463" i="1"/>
  <c r="C1463" i="1"/>
  <c r="L1462" i="1"/>
  <c r="S1462" i="1"/>
  <c r="K1462" i="1"/>
  <c r="R1462" i="1"/>
  <c r="J1462" i="1"/>
  <c r="Q1462" i="1"/>
  <c r="P1462" i="1"/>
  <c r="O1462" i="1"/>
  <c r="N1462" i="1"/>
  <c r="M1462" i="1"/>
  <c r="E1462" i="1"/>
  <c r="D1462" i="1"/>
  <c r="C1462" i="1"/>
  <c r="L1461" i="1"/>
  <c r="S1461" i="1"/>
  <c r="K1461" i="1"/>
  <c r="R1461" i="1"/>
  <c r="J1461" i="1"/>
  <c r="Q1461" i="1"/>
  <c r="P1461" i="1"/>
  <c r="O1461" i="1"/>
  <c r="N1461" i="1"/>
  <c r="M1461" i="1"/>
  <c r="E1461" i="1"/>
  <c r="D1461" i="1"/>
  <c r="C1461" i="1"/>
  <c r="L1460" i="1"/>
  <c r="S1460" i="1"/>
  <c r="K1460" i="1"/>
  <c r="R1460" i="1"/>
  <c r="J1460" i="1"/>
  <c r="Q1460" i="1"/>
  <c r="P1460" i="1"/>
  <c r="O1460" i="1"/>
  <c r="N1460" i="1"/>
  <c r="M1460" i="1"/>
  <c r="E1460" i="1"/>
  <c r="D1460" i="1"/>
  <c r="C1460" i="1"/>
  <c r="L1459" i="1"/>
  <c r="S1459" i="1"/>
  <c r="K1459" i="1"/>
  <c r="R1459" i="1"/>
  <c r="J1459" i="1"/>
  <c r="Q1459" i="1"/>
  <c r="P1459" i="1"/>
  <c r="O1459" i="1"/>
  <c r="N1459" i="1"/>
  <c r="M1459" i="1"/>
  <c r="E1459" i="1"/>
  <c r="D1459" i="1"/>
  <c r="C1459" i="1"/>
  <c r="L1458" i="1"/>
  <c r="S1458" i="1"/>
  <c r="K1458" i="1"/>
  <c r="R1458" i="1"/>
  <c r="J1458" i="1"/>
  <c r="Q1458" i="1"/>
  <c r="P1458" i="1"/>
  <c r="O1458" i="1"/>
  <c r="N1458" i="1"/>
  <c r="M1458" i="1"/>
  <c r="E1458" i="1"/>
  <c r="D1458" i="1"/>
  <c r="C1458" i="1"/>
  <c r="L1457" i="1"/>
  <c r="S1457" i="1"/>
  <c r="K1457" i="1"/>
  <c r="R1457" i="1"/>
  <c r="J1457" i="1"/>
  <c r="Q1457" i="1"/>
  <c r="P1457" i="1"/>
  <c r="O1457" i="1"/>
  <c r="N1457" i="1"/>
  <c r="M1457" i="1"/>
  <c r="E1457" i="1"/>
  <c r="D1457" i="1"/>
  <c r="C1457" i="1"/>
  <c r="L1456" i="1"/>
  <c r="S1456" i="1"/>
  <c r="K1456" i="1"/>
  <c r="R1456" i="1"/>
  <c r="J1456" i="1"/>
  <c r="Q1456" i="1"/>
  <c r="P1456" i="1"/>
  <c r="O1456" i="1"/>
  <c r="N1456" i="1"/>
  <c r="M1456" i="1"/>
  <c r="E1456" i="1"/>
  <c r="D1456" i="1"/>
  <c r="C1456" i="1"/>
  <c r="L1455" i="1"/>
  <c r="S1455" i="1"/>
  <c r="K1455" i="1"/>
  <c r="R1455" i="1"/>
  <c r="J1455" i="1"/>
  <c r="Q1455" i="1"/>
  <c r="P1455" i="1"/>
  <c r="O1455" i="1"/>
  <c r="N1455" i="1"/>
  <c r="M1455" i="1"/>
  <c r="E1455" i="1"/>
  <c r="D1455" i="1"/>
  <c r="C1455" i="1"/>
  <c r="L1454" i="1"/>
  <c r="S1454" i="1"/>
  <c r="K1454" i="1"/>
  <c r="R1454" i="1"/>
  <c r="J1454" i="1"/>
  <c r="Q1454" i="1"/>
  <c r="P1454" i="1"/>
  <c r="O1454" i="1"/>
  <c r="N1454" i="1"/>
  <c r="M1454" i="1"/>
  <c r="E1454" i="1"/>
  <c r="D1454" i="1"/>
  <c r="C1454" i="1"/>
  <c r="L1453" i="1"/>
  <c r="S1453" i="1"/>
  <c r="K1453" i="1"/>
  <c r="R1453" i="1"/>
  <c r="J1453" i="1"/>
  <c r="Q1453" i="1"/>
  <c r="P1453" i="1"/>
  <c r="O1453" i="1"/>
  <c r="N1453" i="1"/>
  <c r="M1453" i="1"/>
  <c r="E1453" i="1"/>
  <c r="D1453" i="1"/>
  <c r="C1453" i="1"/>
  <c r="L1452" i="1"/>
  <c r="S1452" i="1"/>
  <c r="K1452" i="1"/>
  <c r="R1452" i="1"/>
  <c r="J1452" i="1"/>
  <c r="Q1452" i="1"/>
  <c r="P1452" i="1"/>
  <c r="O1452" i="1"/>
  <c r="N1452" i="1"/>
  <c r="M1452" i="1"/>
  <c r="E1452" i="1"/>
  <c r="D1452" i="1"/>
  <c r="C1452" i="1"/>
  <c r="L1451" i="1"/>
  <c r="S1451" i="1"/>
  <c r="K1451" i="1"/>
  <c r="R1451" i="1"/>
  <c r="J1451" i="1"/>
  <c r="Q1451" i="1"/>
  <c r="P1451" i="1"/>
  <c r="O1451" i="1"/>
  <c r="N1451" i="1"/>
  <c r="M1451" i="1"/>
  <c r="E1451" i="1"/>
  <c r="D1451" i="1"/>
  <c r="C1451" i="1"/>
  <c r="L1450" i="1"/>
  <c r="S1450" i="1"/>
  <c r="K1450" i="1"/>
  <c r="R1450" i="1"/>
  <c r="J1450" i="1"/>
  <c r="Q1450" i="1"/>
  <c r="P1450" i="1"/>
  <c r="O1450" i="1"/>
  <c r="N1450" i="1"/>
  <c r="M1450" i="1"/>
  <c r="E1450" i="1"/>
  <c r="D1450" i="1"/>
  <c r="C1450" i="1"/>
  <c r="L1449" i="1"/>
  <c r="S1449" i="1"/>
  <c r="K1449" i="1"/>
  <c r="R1449" i="1"/>
  <c r="J1449" i="1"/>
  <c r="Q1449" i="1"/>
  <c r="P1449" i="1"/>
  <c r="O1449" i="1"/>
  <c r="N1449" i="1"/>
  <c r="M1449" i="1"/>
  <c r="E1449" i="1"/>
  <c r="D1449" i="1"/>
  <c r="C1449" i="1"/>
  <c r="L1448" i="1"/>
  <c r="S1448" i="1"/>
  <c r="K1448" i="1"/>
  <c r="R1448" i="1"/>
  <c r="J1448" i="1"/>
  <c r="Q1448" i="1"/>
  <c r="P1448" i="1"/>
  <c r="O1448" i="1"/>
  <c r="N1448" i="1"/>
  <c r="M1448" i="1"/>
  <c r="E1448" i="1"/>
  <c r="D1448" i="1"/>
  <c r="C1448" i="1"/>
  <c r="L1447" i="1"/>
  <c r="S1447" i="1"/>
  <c r="K1447" i="1"/>
  <c r="R1447" i="1"/>
  <c r="J1447" i="1"/>
  <c r="Q1447" i="1"/>
  <c r="P1447" i="1"/>
  <c r="O1447" i="1"/>
  <c r="N1447" i="1"/>
  <c r="M1447" i="1"/>
  <c r="E1447" i="1"/>
  <c r="D1447" i="1"/>
  <c r="C1447" i="1"/>
  <c r="L1446" i="1"/>
  <c r="S1446" i="1"/>
  <c r="K1446" i="1"/>
  <c r="R1446" i="1"/>
  <c r="J1446" i="1"/>
  <c r="Q1446" i="1"/>
  <c r="P1446" i="1"/>
  <c r="O1446" i="1"/>
  <c r="N1446" i="1"/>
  <c r="M1446" i="1"/>
  <c r="E1446" i="1"/>
  <c r="D1446" i="1"/>
  <c r="C1446" i="1"/>
  <c r="L1445" i="1"/>
  <c r="S1445" i="1"/>
  <c r="K1445" i="1"/>
  <c r="R1445" i="1"/>
  <c r="J1445" i="1"/>
  <c r="Q1445" i="1"/>
  <c r="P1445" i="1"/>
  <c r="O1445" i="1"/>
  <c r="N1445" i="1"/>
  <c r="M1445" i="1"/>
  <c r="E1445" i="1"/>
  <c r="D1445" i="1"/>
  <c r="C1445" i="1"/>
  <c r="L1444" i="1"/>
  <c r="S1444" i="1"/>
  <c r="K1444" i="1"/>
  <c r="R1444" i="1"/>
  <c r="J1444" i="1"/>
  <c r="Q1444" i="1"/>
  <c r="P1444" i="1"/>
  <c r="O1444" i="1"/>
  <c r="N1444" i="1"/>
  <c r="M1444" i="1"/>
  <c r="E1444" i="1"/>
  <c r="D1444" i="1"/>
  <c r="C1444" i="1"/>
  <c r="L1443" i="1"/>
  <c r="S1443" i="1"/>
  <c r="K1443" i="1"/>
  <c r="R1443" i="1"/>
  <c r="J1443" i="1"/>
  <c r="Q1443" i="1"/>
  <c r="P1443" i="1"/>
  <c r="O1443" i="1"/>
  <c r="N1443" i="1"/>
  <c r="M1443" i="1"/>
  <c r="E1443" i="1"/>
  <c r="D1443" i="1"/>
  <c r="C1443" i="1"/>
  <c r="L1442" i="1"/>
  <c r="S1442" i="1"/>
  <c r="K1442" i="1"/>
  <c r="R1442" i="1"/>
  <c r="J1442" i="1"/>
  <c r="Q1442" i="1"/>
  <c r="P1442" i="1"/>
  <c r="O1442" i="1"/>
  <c r="N1442" i="1"/>
  <c r="M1442" i="1"/>
  <c r="E1442" i="1"/>
  <c r="D1442" i="1"/>
  <c r="C1442" i="1"/>
  <c r="L1441" i="1"/>
  <c r="S1441" i="1"/>
  <c r="K1441" i="1"/>
  <c r="R1441" i="1"/>
  <c r="J1441" i="1"/>
  <c r="Q1441" i="1"/>
  <c r="P1441" i="1"/>
  <c r="O1441" i="1"/>
  <c r="N1441" i="1"/>
  <c r="M1441" i="1"/>
  <c r="E1441" i="1"/>
  <c r="D1441" i="1"/>
  <c r="C1441" i="1"/>
  <c r="L1440" i="1"/>
  <c r="S1440" i="1"/>
  <c r="K1440" i="1"/>
  <c r="R1440" i="1"/>
  <c r="J1440" i="1"/>
  <c r="Q1440" i="1"/>
  <c r="P1440" i="1"/>
  <c r="O1440" i="1"/>
  <c r="N1440" i="1"/>
  <c r="M1440" i="1"/>
  <c r="E1440" i="1"/>
  <c r="D1440" i="1"/>
  <c r="C1440" i="1"/>
  <c r="L1439" i="1"/>
  <c r="S1439" i="1"/>
  <c r="K1439" i="1"/>
  <c r="R1439" i="1"/>
  <c r="J1439" i="1"/>
  <c r="Q1439" i="1"/>
  <c r="P1439" i="1"/>
  <c r="O1439" i="1"/>
  <c r="N1439" i="1"/>
  <c r="M1439" i="1"/>
  <c r="E1439" i="1"/>
  <c r="D1439" i="1"/>
  <c r="C1439" i="1"/>
  <c r="L1438" i="1"/>
  <c r="S1438" i="1"/>
  <c r="K1438" i="1"/>
  <c r="R1438" i="1"/>
  <c r="J1438" i="1"/>
  <c r="Q1438" i="1"/>
  <c r="P1438" i="1"/>
  <c r="O1438" i="1"/>
  <c r="N1438" i="1"/>
  <c r="M1438" i="1"/>
  <c r="E1438" i="1"/>
  <c r="D1438" i="1"/>
  <c r="C1438" i="1"/>
  <c r="L1437" i="1"/>
  <c r="S1437" i="1"/>
  <c r="K1437" i="1"/>
  <c r="R1437" i="1"/>
  <c r="J1437" i="1"/>
  <c r="Q1437" i="1"/>
  <c r="P1437" i="1"/>
  <c r="O1437" i="1"/>
  <c r="N1437" i="1"/>
  <c r="M1437" i="1"/>
  <c r="E1437" i="1"/>
  <c r="D1437" i="1"/>
  <c r="C1437" i="1"/>
  <c r="L1436" i="1"/>
  <c r="S1436" i="1"/>
  <c r="K1436" i="1"/>
  <c r="R1436" i="1"/>
  <c r="J1436" i="1"/>
  <c r="Q1436" i="1"/>
  <c r="P1436" i="1"/>
  <c r="O1436" i="1"/>
  <c r="N1436" i="1"/>
  <c r="M1436" i="1"/>
  <c r="E1436" i="1"/>
  <c r="D1436" i="1"/>
  <c r="C1436" i="1"/>
  <c r="L1435" i="1"/>
  <c r="S1435" i="1"/>
  <c r="K1435" i="1"/>
  <c r="R1435" i="1"/>
  <c r="J1435" i="1"/>
  <c r="Q1435" i="1"/>
  <c r="P1435" i="1"/>
  <c r="O1435" i="1"/>
  <c r="N1435" i="1"/>
  <c r="M1435" i="1"/>
  <c r="E1435" i="1"/>
  <c r="D1435" i="1"/>
  <c r="C1435" i="1"/>
  <c r="L1434" i="1"/>
  <c r="S1434" i="1"/>
  <c r="K1434" i="1"/>
  <c r="R1434" i="1"/>
  <c r="J1434" i="1"/>
  <c r="Q1434" i="1"/>
  <c r="P1434" i="1"/>
  <c r="O1434" i="1"/>
  <c r="N1434" i="1"/>
  <c r="M1434" i="1"/>
  <c r="E1434" i="1"/>
  <c r="D1434" i="1"/>
  <c r="C1434" i="1"/>
  <c r="L1433" i="1"/>
  <c r="S1433" i="1"/>
  <c r="K1433" i="1"/>
  <c r="R1433" i="1"/>
  <c r="J1433" i="1"/>
  <c r="Q1433" i="1"/>
  <c r="P1433" i="1"/>
  <c r="O1433" i="1"/>
  <c r="N1433" i="1"/>
  <c r="M1433" i="1"/>
  <c r="E1433" i="1"/>
  <c r="D1433" i="1"/>
  <c r="C1433" i="1"/>
  <c r="L1432" i="1"/>
  <c r="S1432" i="1"/>
  <c r="K1432" i="1"/>
  <c r="R1432" i="1"/>
  <c r="J1432" i="1"/>
  <c r="Q1432" i="1"/>
  <c r="P1432" i="1"/>
  <c r="O1432" i="1"/>
  <c r="N1432" i="1"/>
  <c r="M1432" i="1"/>
  <c r="E1432" i="1"/>
  <c r="D1432" i="1"/>
  <c r="C1432" i="1"/>
  <c r="L1431" i="1"/>
  <c r="S1431" i="1"/>
  <c r="K1431" i="1"/>
  <c r="R1431" i="1"/>
  <c r="J1431" i="1"/>
  <c r="Q1431" i="1"/>
  <c r="P1431" i="1"/>
  <c r="O1431" i="1"/>
  <c r="N1431" i="1"/>
  <c r="M1431" i="1"/>
  <c r="E1431" i="1"/>
  <c r="D1431" i="1"/>
  <c r="C1431" i="1"/>
  <c r="L1430" i="1"/>
  <c r="S1430" i="1"/>
  <c r="K1430" i="1"/>
  <c r="R1430" i="1"/>
  <c r="J1430" i="1"/>
  <c r="Q1430" i="1"/>
  <c r="P1430" i="1"/>
  <c r="O1430" i="1"/>
  <c r="N1430" i="1"/>
  <c r="M1430" i="1"/>
  <c r="E1430" i="1"/>
  <c r="D1430" i="1"/>
  <c r="C1430" i="1"/>
  <c r="L1429" i="1"/>
  <c r="S1429" i="1"/>
  <c r="K1429" i="1"/>
  <c r="R1429" i="1"/>
  <c r="J1429" i="1"/>
  <c r="Q1429" i="1"/>
  <c r="P1429" i="1"/>
  <c r="O1429" i="1"/>
  <c r="N1429" i="1"/>
  <c r="M1429" i="1"/>
  <c r="E1429" i="1"/>
  <c r="D1429" i="1"/>
  <c r="C1429" i="1"/>
  <c r="L1428" i="1"/>
  <c r="S1428" i="1"/>
  <c r="K1428" i="1"/>
  <c r="R1428" i="1"/>
  <c r="J1428" i="1"/>
  <c r="Q1428" i="1"/>
  <c r="P1428" i="1"/>
  <c r="O1428" i="1"/>
  <c r="N1428" i="1"/>
  <c r="M1428" i="1"/>
  <c r="E1428" i="1"/>
  <c r="D1428" i="1"/>
  <c r="C1428" i="1"/>
  <c r="L1427" i="1"/>
  <c r="S1427" i="1"/>
  <c r="K1427" i="1"/>
  <c r="R1427" i="1"/>
  <c r="J1427" i="1"/>
  <c r="Q1427" i="1"/>
  <c r="P1427" i="1"/>
  <c r="O1427" i="1"/>
  <c r="N1427" i="1"/>
  <c r="M1427" i="1"/>
  <c r="E1427" i="1"/>
  <c r="D1427" i="1"/>
  <c r="C1427" i="1"/>
  <c r="L1426" i="1"/>
  <c r="S1426" i="1"/>
  <c r="K1426" i="1"/>
  <c r="R1426" i="1"/>
  <c r="J1426" i="1"/>
  <c r="Q1426" i="1"/>
  <c r="P1426" i="1"/>
  <c r="O1426" i="1"/>
  <c r="N1426" i="1"/>
  <c r="M1426" i="1"/>
  <c r="E1426" i="1"/>
  <c r="D1426" i="1"/>
  <c r="C1426" i="1"/>
  <c r="L1425" i="1"/>
  <c r="S1425" i="1"/>
  <c r="K1425" i="1"/>
  <c r="R1425" i="1"/>
  <c r="J1425" i="1"/>
  <c r="Q1425" i="1"/>
  <c r="P1425" i="1"/>
  <c r="O1425" i="1"/>
  <c r="N1425" i="1"/>
  <c r="M1425" i="1"/>
  <c r="E1425" i="1"/>
  <c r="D1425" i="1"/>
  <c r="C1425" i="1"/>
  <c r="L1424" i="1"/>
  <c r="S1424" i="1"/>
  <c r="K1424" i="1"/>
  <c r="R1424" i="1"/>
  <c r="J1424" i="1"/>
  <c r="Q1424" i="1"/>
  <c r="P1424" i="1"/>
  <c r="O1424" i="1"/>
  <c r="N1424" i="1"/>
  <c r="M1424" i="1"/>
  <c r="E1424" i="1"/>
  <c r="D1424" i="1"/>
  <c r="C1424" i="1"/>
  <c r="L1423" i="1"/>
  <c r="S1423" i="1"/>
  <c r="K1423" i="1"/>
  <c r="R1423" i="1"/>
  <c r="J1423" i="1"/>
  <c r="Q1423" i="1"/>
  <c r="P1423" i="1"/>
  <c r="O1423" i="1"/>
  <c r="N1423" i="1"/>
  <c r="M1423" i="1"/>
  <c r="E1423" i="1"/>
  <c r="D1423" i="1"/>
  <c r="C1423" i="1"/>
  <c r="L1422" i="1"/>
  <c r="S1422" i="1"/>
  <c r="K1422" i="1"/>
  <c r="R1422" i="1"/>
  <c r="J1422" i="1"/>
  <c r="Q1422" i="1"/>
  <c r="P1422" i="1"/>
  <c r="O1422" i="1"/>
  <c r="N1422" i="1"/>
  <c r="M1422" i="1"/>
  <c r="E1422" i="1"/>
  <c r="D1422" i="1"/>
  <c r="C1422" i="1"/>
  <c r="L1421" i="1"/>
  <c r="S1421" i="1"/>
  <c r="K1421" i="1"/>
  <c r="R1421" i="1"/>
  <c r="J1421" i="1"/>
  <c r="Q1421" i="1"/>
  <c r="P1421" i="1"/>
  <c r="O1421" i="1"/>
  <c r="N1421" i="1"/>
  <c r="M1421" i="1"/>
  <c r="E1421" i="1"/>
  <c r="D1421" i="1"/>
  <c r="C1421" i="1"/>
  <c r="L1420" i="1"/>
  <c r="S1420" i="1"/>
  <c r="K1420" i="1"/>
  <c r="R1420" i="1"/>
  <c r="J1420" i="1"/>
  <c r="Q1420" i="1"/>
  <c r="P1420" i="1"/>
  <c r="O1420" i="1"/>
  <c r="N1420" i="1"/>
  <c r="M1420" i="1"/>
  <c r="E1420" i="1"/>
  <c r="D1420" i="1"/>
  <c r="C1420" i="1"/>
  <c r="L1419" i="1"/>
  <c r="S1419" i="1"/>
  <c r="K1419" i="1"/>
  <c r="R1419" i="1"/>
  <c r="J1419" i="1"/>
  <c r="Q1419" i="1"/>
  <c r="P1419" i="1"/>
  <c r="O1419" i="1"/>
  <c r="N1419" i="1"/>
  <c r="M1419" i="1"/>
  <c r="E1419" i="1"/>
  <c r="D1419" i="1"/>
  <c r="C1419" i="1"/>
  <c r="L1418" i="1"/>
  <c r="S1418" i="1"/>
  <c r="K1418" i="1"/>
  <c r="R1418" i="1"/>
  <c r="J1418" i="1"/>
  <c r="Q1418" i="1"/>
  <c r="P1418" i="1"/>
  <c r="O1418" i="1"/>
  <c r="N1418" i="1"/>
  <c r="M1418" i="1"/>
  <c r="E1418" i="1"/>
  <c r="D1418" i="1"/>
  <c r="C1418" i="1"/>
  <c r="L1417" i="1"/>
  <c r="S1417" i="1"/>
  <c r="K1417" i="1"/>
  <c r="R1417" i="1"/>
  <c r="J1417" i="1"/>
  <c r="Q1417" i="1"/>
  <c r="P1417" i="1"/>
  <c r="O1417" i="1"/>
  <c r="N1417" i="1"/>
  <c r="M1417" i="1"/>
  <c r="E1417" i="1"/>
  <c r="D1417" i="1"/>
  <c r="C1417" i="1"/>
  <c r="L1416" i="1"/>
  <c r="S1416" i="1"/>
  <c r="K1416" i="1"/>
  <c r="R1416" i="1"/>
  <c r="J1416" i="1"/>
  <c r="Q1416" i="1"/>
  <c r="P1416" i="1"/>
  <c r="O1416" i="1"/>
  <c r="N1416" i="1"/>
  <c r="M1416" i="1"/>
  <c r="E1416" i="1"/>
  <c r="D1416" i="1"/>
  <c r="C1416" i="1"/>
  <c r="L1415" i="1"/>
  <c r="S1415" i="1"/>
  <c r="K1415" i="1"/>
  <c r="R1415" i="1"/>
  <c r="J1415" i="1"/>
  <c r="Q1415" i="1"/>
  <c r="P1415" i="1"/>
  <c r="O1415" i="1"/>
  <c r="N1415" i="1"/>
  <c r="M1415" i="1"/>
  <c r="E1415" i="1"/>
  <c r="D1415" i="1"/>
  <c r="C1415" i="1"/>
  <c r="L1414" i="1"/>
  <c r="S1414" i="1"/>
  <c r="K1414" i="1"/>
  <c r="R1414" i="1"/>
  <c r="J1414" i="1"/>
  <c r="Q1414" i="1"/>
  <c r="P1414" i="1"/>
  <c r="O1414" i="1"/>
  <c r="N1414" i="1"/>
  <c r="M1414" i="1"/>
  <c r="E1414" i="1"/>
  <c r="D1414" i="1"/>
  <c r="C1414" i="1"/>
  <c r="L1413" i="1"/>
  <c r="S1413" i="1"/>
  <c r="K1413" i="1"/>
  <c r="R1413" i="1"/>
  <c r="J1413" i="1"/>
  <c r="Q1413" i="1"/>
  <c r="P1413" i="1"/>
  <c r="O1413" i="1"/>
  <c r="N1413" i="1"/>
  <c r="M1413" i="1"/>
  <c r="E1413" i="1"/>
  <c r="D1413" i="1"/>
  <c r="C1413" i="1"/>
  <c r="L1412" i="1"/>
  <c r="S1412" i="1"/>
  <c r="K1412" i="1"/>
  <c r="R1412" i="1"/>
  <c r="J1412" i="1"/>
  <c r="Q1412" i="1"/>
  <c r="P1412" i="1"/>
  <c r="O1412" i="1"/>
  <c r="N1412" i="1"/>
  <c r="M1412" i="1"/>
  <c r="E1412" i="1"/>
  <c r="D1412" i="1"/>
  <c r="C1412" i="1"/>
  <c r="L1411" i="1"/>
  <c r="S1411" i="1"/>
  <c r="K1411" i="1"/>
  <c r="R1411" i="1"/>
  <c r="J1411" i="1"/>
  <c r="Q1411" i="1"/>
  <c r="P1411" i="1"/>
  <c r="O1411" i="1"/>
  <c r="N1411" i="1"/>
  <c r="M1411" i="1"/>
  <c r="E1411" i="1"/>
  <c r="D1411" i="1"/>
  <c r="C1411" i="1"/>
  <c r="L1410" i="1"/>
  <c r="S1410" i="1"/>
  <c r="K1410" i="1"/>
  <c r="R1410" i="1"/>
  <c r="J1410" i="1"/>
  <c r="Q1410" i="1"/>
  <c r="P1410" i="1"/>
  <c r="O1410" i="1"/>
  <c r="N1410" i="1"/>
  <c r="M1410" i="1"/>
  <c r="E1410" i="1"/>
  <c r="D1410" i="1"/>
  <c r="C1410" i="1"/>
  <c r="L1409" i="1"/>
  <c r="S1409" i="1"/>
  <c r="K1409" i="1"/>
  <c r="R1409" i="1"/>
  <c r="J1409" i="1"/>
  <c r="Q1409" i="1"/>
  <c r="P1409" i="1"/>
  <c r="O1409" i="1"/>
  <c r="N1409" i="1"/>
  <c r="M1409" i="1"/>
  <c r="E1409" i="1"/>
  <c r="D1409" i="1"/>
  <c r="C1409" i="1"/>
  <c r="L1408" i="1"/>
  <c r="S1408" i="1"/>
  <c r="K1408" i="1"/>
  <c r="R1408" i="1"/>
  <c r="J1408" i="1"/>
  <c r="Q1408" i="1"/>
  <c r="P1408" i="1"/>
  <c r="O1408" i="1"/>
  <c r="N1408" i="1"/>
  <c r="M1408" i="1"/>
  <c r="E1408" i="1"/>
  <c r="D1408" i="1"/>
  <c r="C1408" i="1"/>
  <c r="L1407" i="1"/>
  <c r="S1407" i="1"/>
  <c r="K1407" i="1"/>
  <c r="R1407" i="1"/>
  <c r="J1407" i="1"/>
  <c r="Q1407" i="1"/>
  <c r="P1407" i="1"/>
  <c r="O1407" i="1"/>
  <c r="N1407" i="1"/>
  <c r="M1407" i="1"/>
  <c r="E1407" i="1"/>
  <c r="D1407" i="1"/>
  <c r="C1407" i="1"/>
  <c r="L1406" i="1"/>
  <c r="S1406" i="1"/>
  <c r="K1406" i="1"/>
  <c r="R1406" i="1"/>
  <c r="J1406" i="1"/>
  <c r="Q1406" i="1"/>
  <c r="P1406" i="1"/>
  <c r="O1406" i="1"/>
  <c r="N1406" i="1"/>
  <c r="M1406" i="1"/>
  <c r="E1406" i="1"/>
  <c r="D1406" i="1"/>
  <c r="C1406" i="1"/>
  <c r="L1405" i="1"/>
  <c r="S1405" i="1"/>
  <c r="K1405" i="1"/>
  <c r="R1405" i="1"/>
  <c r="J1405" i="1"/>
  <c r="Q1405" i="1"/>
  <c r="P1405" i="1"/>
  <c r="O1405" i="1"/>
  <c r="N1405" i="1"/>
  <c r="M1405" i="1"/>
  <c r="E1405" i="1"/>
  <c r="D1405" i="1"/>
  <c r="C1405" i="1"/>
  <c r="L1404" i="1"/>
  <c r="S1404" i="1"/>
  <c r="K1404" i="1"/>
  <c r="R1404" i="1"/>
  <c r="J1404" i="1"/>
  <c r="Q1404" i="1"/>
  <c r="P1404" i="1"/>
  <c r="O1404" i="1"/>
  <c r="N1404" i="1"/>
  <c r="M1404" i="1"/>
  <c r="E1404" i="1"/>
  <c r="D1404" i="1"/>
  <c r="C1404" i="1"/>
  <c r="L1403" i="1"/>
  <c r="S1403" i="1"/>
  <c r="K1403" i="1"/>
  <c r="R1403" i="1"/>
  <c r="J1403" i="1"/>
  <c r="Q1403" i="1"/>
  <c r="P1403" i="1"/>
  <c r="O1403" i="1"/>
  <c r="N1403" i="1"/>
  <c r="M1403" i="1"/>
  <c r="E1403" i="1"/>
  <c r="D1403" i="1"/>
  <c r="C1403" i="1"/>
  <c r="L1402" i="1"/>
  <c r="S1402" i="1"/>
  <c r="K1402" i="1"/>
  <c r="R1402" i="1"/>
  <c r="J1402" i="1"/>
  <c r="Q1402" i="1"/>
  <c r="P1402" i="1"/>
  <c r="O1402" i="1"/>
  <c r="N1402" i="1"/>
  <c r="M1402" i="1"/>
  <c r="E1402" i="1"/>
  <c r="D1402" i="1"/>
  <c r="C1402" i="1"/>
  <c r="L1401" i="1"/>
  <c r="S1401" i="1"/>
  <c r="K1401" i="1"/>
  <c r="R1401" i="1"/>
  <c r="J1401" i="1"/>
  <c r="Q1401" i="1"/>
  <c r="P1401" i="1"/>
  <c r="O1401" i="1"/>
  <c r="N1401" i="1"/>
  <c r="M1401" i="1"/>
  <c r="E1401" i="1"/>
  <c r="D1401" i="1"/>
  <c r="C1401" i="1"/>
  <c r="L1400" i="1"/>
  <c r="S1400" i="1"/>
  <c r="K1400" i="1"/>
  <c r="R1400" i="1"/>
  <c r="J1400" i="1"/>
  <c r="Q1400" i="1"/>
  <c r="P1400" i="1"/>
  <c r="O1400" i="1"/>
  <c r="N1400" i="1"/>
  <c r="M1400" i="1"/>
  <c r="E1400" i="1"/>
  <c r="D1400" i="1"/>
  <c r="C1400" i="1"/>
  <c r="L1399" i="1"/>
  <c r="S1399" i="1"/>
  <c r="K1399" i="1"/>
  <c r="R1399" i="1"/>
  <c r="J1399" i="1"/>
  <c r="Q1399" i="1"/>
  <c r="P1399" i="1"/>
  <c r="O1399" i="1"/>
  <c r="N1399" i="1"/>
  <c r="M1399" i="1"/>
  <c r="E1399" i="1"/>
  <c r="D1399" i="1"/>
  <c r="C1399" i="1"/>
  <c r="L1398" i="1"/>
  <c r="S1398" i="1"/>
  <c r="K1398" i="1"/>
  <c r="R1398" i="1"/>
  <c r="J1398" i="1"/>
  <c r="Q1398" i="1"/>
  <c r="P1398" i="1"/>
  <c r="O1398" i="1"/>
  <c r="N1398" i="1"/>
  <c r="M1398" i="1"/>
  <c r="E1398" i="1"/>
  <c r="D1398" i="1"/>
  <c r="C1398" i="1"/>
  <c r="L1397" i="1"/>
  <c r="S1397" i="1"/>
  <c r="K1397" i="1"/>
  <c r="R1397" i="1"/>
  <c r="J1397" i="1"/>
  <c r="Q1397" i="1"/>
  <c r="P1397" i="1"/>
  <c r="O1397" i="1"/>
  <c r="N1397" i="1"/>
  <c r="M1397" i="1"/>
  <c r="E1397" i="1"/>
  <c r="D1397" i="1"/>
  <c r="C1397" i="1"/>
  <c r="L1396" i="1"/>
  <c r="S1396" i="1"/>
  <c r="K1396" i="1"/>
  <c r="R1396" i="1"/>
  <c r="J1396" i="1"/>
  <c r="Q1396" i="1"/>
  <c r="P1396" i="1"/>
  <c r="O1396" i="1"/>
  <c r="N1396" i="1"/>
  <c r="M1396" i="1"/>
  <c r="E1396" i="1"/>
  <c r="D1396" i="1"/>
  <c r="C1396" i="1"/>
  <c r="L1395" i="1"/>
  <c r="S1395" i="1"/>
  <c r="K1395" i="1"/>
  <c r="R1395" i="1"/>
  <c r="J1395" i="1"/>
  <c r="Q1395" i="1"/>
  <c r="P1395" i="1"/>
  <c r="O1395" i="1"/>
  <c r="N1395" i="1"/>
  <c r="M1395" i="1"/>
  <c r="E1395" i="1"/>
  <c r="D1395" i="1"/>
  <c r="C1395" i="1"/>
  <c r="L1394" i="1"/>
  <c r="S1394" i="1"/>
  <c r="K1394" i="1"/>
  <c r="R1394" i="1"/>
  <c r="J1394" i="1"/>
  <c r="Q1394" i="1"/>
  <c r="P1394" i="1"/>
  <c r="O1394" i="1"/>
  <c r="N1394" i="1"/>
  <c r="M1394" i="1"/>
  <c r="E1394" i="1"/>
  <c r="D1394" i="1"/>
  <c r="C1394" i="1"/>
  <c r="L1393" i="1"/>
  <c r="S1393" i="1"/>
  <c r="K1393" i="1"/>
  <c r="R1393" i="1"/>
  <c r="J1393" i="1"/>
  <c r="Q1393" i="1"/>
  <c r="P1393" i="1"/>
  <c r="O1393" i="1"/>
  <c r="N1393" i="1"/>
  <c r="M1393" i="1"/>
  <c r="E1393" i="1"/>
  <c r="D1393" i="1"/>
  <c r="C1393" i="1"/>
  <c r="L1392" i="1"/>
  <c r="S1392" i="1"/>
  <c r="K1392" i="1"/>
  <c r="R1392" i="1"/>
  <c r="J1392" i="1"/>
  <c r="Q1392" i="1"/>
  <c r="P1392" i="1"/>
  <c r="O1392" i="1"/>
  <c r="N1392" i="1"/>
  <c r="M1392" i="1"/>
  <c r="E1392" i="1"/>
  <c r="D1392" i="1"/>
  <c r="C1392" i="1"/>
  <c r="L1391" i="1"/>
  <c r="S1391" i="1"/>
  <c r="K1391" i="1"/>
  <c r="R1391" i="1"/>
  <c r="J1391" i="1"/>
  <c r="Q1391" i="1"/>
  <c r="P1391" i="1"/>
  <c r="O1391" i="1"/>
  <c r="N1391" i="1"/>
  <c r="M1391" i="1"/>
  <c r="E1391" i="1"/>
  <c r="D1391" i="1"/>
  <c r="C1391" i="1"/>
  <c r="L1390" i="1"/>
  <c r="S1390" i="1"/>
  <c r="K1390" i="1"/>
  <c r="R1390" i="1"/>
  <c r="J1390" i="1"/>
  <c r="Q1390" i="1"/>
  <c r="P1390" i="1"/>
  <c r="O1390" i="1"/>
  <c r="N1390" i="1"/>
  <c r="M1390" i="1"/>
  <c r="E1390" i="1"/>
  <c r="D1390" i="1"/>
  <c r="C1390" i="1"/>
  <c r="L1389" i="1"/>
  <c r="S1389" i="1"/>
  <c r="K1389" i="1"/>
  <c r="R1389" i="1"/>
  <c r="J1389" i="1"/>
  <c r="Q1389" i="1"/>
  <c r="P1389" i="1"/>
  <c r="O1389" i="1"/>
  <c r="N1389" i="1"/>
  <c r="M1389" i="1"/>
  <c r="E1389" i="1"/>
  <c r="D1389" i="1"/>
  <c r="C1389" i="1"/>
  <c r="L1388" i="1"/>
  <c r="S1388" i="1"/>
  <c r="K1388" i="1"/>
  <c r="R1388" i="1"/>
  <c r="J1388" i="1"/>
  <c r="Q1388" i="1"/>
  <c r="P1388" i="1"/>
  <c r="O1388" i="1"/>
  <c r="N1388" i="1"/>
  <c r="M1388" i="1"/>
  <c r="E1388" i="1"/>
  <c r="D1388" i="1"/>
  <c r="C1388" i="1"/>
  <c r="L1387" i="1"/>
  <c r="S1387" i="1"/>
  <c r="K1387" i="1"/>
  <c r="R1387" i="1"/>
  <c r="J1387" i="1"/>
  <c r="Q1387" i="1"/>
  <c r="P1387" i="1"/>
  <c r="O1387" i="1"/>
  <c r="N1387" i="1"/>
  <c r="M1387" i="1"/>
  <c r="E1387" i="1"/>
  <c r="D1387" i="1"/>
  <c r="C1387" i="1"/>
  <c r="L1386" i="1"/>
  <c r="S1386" i="1"/>
  <c r="K1386" i="1"/>
  <c r="R1386" i="1"/>
  <c r="J1386" i="1"/>
  <c r="Q1386" i="1"/>
  <c r="P1386" i="1"/>
  <c r="O1386" i="1"/>
  <c r="N1386" i="1"/>
  <c r="M1386" i="1"/>
  <c r="E1386" i="1"/>
  <c r="D1386" i="1"/>
  <c r="C1386" i="1"/>
  <c r="L1385" i="1"/>
  <c r="S1385" i="1"/>
  <c r="K1385" i="1"/>
  <c r="R1385" i="1"/>
  <c r="J1385" i="1"/>
  <c r="Q1385" i="1"/>
  <c r="P1385" i="1"/>
  <c r="O1385" i="1"/>
  <c r="N1385" i="1"/>
  <c r="M1385" i="1"/>
  <c r="E1385" i="1"/>
  <c r="D1385" i="1"/>
  <c r="C1385" i="1"/>
  <c r="L1384" i="1"/>
  <c r="S1384" i="1"/>
  <c r="K1384" i="1"/>
  <c r="R1384" i="1"/>
  <c r="J1384" i="1"/>
  <c r="Q1384" i="1"/>
  <c r="P1384" i="1"/>
  <c r="O1384" i="1"/>
  <c r="N1384" i="1"/>
  <c r="M1384" i="1"/>
  <c r="E1384" i="1"/>
  <c r="D1384" i="1"/>
  <c r="C1384" i="1"/>
  <c r="L1383" i="1"/>
  <c r="S1383" i="1"/>
  <c r="K1383" i="1"/>
  <c r="R1383" i="1"/>
  <c r="J1383" i="1"/>
  <c r="Q1383" i="1"/>
  <c r="P1383" i="1"/>
  <c r="O1383" i="1"/>
  <c r="N1383" i="1"/>
  <c r="M1383" i="1"/>
  <c r="E1383" i="1"/>
  <c r="D1383" i="1"/>
  <c r="C1383" i="1"/>
  <c r="L1382" i="1"/>
  <c r="S1382" i="1"/>
  <c r="K1382" i="1"/>
  <c r="R1382" i="1"/>
  <c r="J1382" i="1"/>
  <c r="Q1382" i="1"/>
  <c r="P1382" i="1"/>
  <c r="O1382" i="1"/>
  <c r="N1382" i="1"/>
  <c r="M1382" i="1"/>
  <c r="E1382" i="1"/>
  <c r="D1382" i="1"/>
  <c r="C1382" i="1"/>
  <c r="L1381" i="1"/>
  <c r="S1381" i="1"/>
  <c r="K1381" i="1"/>
  <c r="R1381" i="1"/>
  <c r="J1381" i="1"/>
  <c r="Q1381" i="1"/>
  <c r="P1381" i="1"/>
  <c r="O1381" i="1"/>
  <c r="N1381" i="1"/>
  <c r="M1381" i="1"/>
  <c r="E1381" i="1"/>
  <c r="D1381" i="1"/>
  <c r="C1381" i="1"/>
  <c r="L1380" i="1"/>
  <c r="S1380" i="1"/>
  <c r="K1380" i="1"/>
  <c r="R1380" i="1"/>
  <c r="J1380" i="1"/>
  <c r="Q1380" i="1"/>
  <c r="P1380" i="1"/>
  <c r="O1380" i="1"/>
  <c r="N1380" i="1"/>
  <c r="M1380" i="1"/>
  <c r="E1380" i="1"/>
  <c r="D1380" i="1"/>
  <c r="C1380" i="1"/>
  <c r="L1379" i="1"/>
  <c r="S1379" i="1"/>
  <c r="K1379" i="1"/>
  <c r="R1379" i="1"/>
  <c r="J1379" i="1"/>
  <c r="Q1379" i="1"/>
  <c r="P1379" i="1"/>
  <c r="O1379" i="1"/>
  <c r="N1379" i="1"/>
  <c r="M1379" i="1"/>
  <c r="E1379" i="1"/>
  <c r="D1379" i="1"/>
  <c r="C1379" i="1"/>
  <c r="L1378" i="1"/>
  <c r="S1378" i="1"/>
  <c r="K1378" i="1"/>
  <c r="R1378" i="1"/>
  <c r="J1378" i="1"/>
  <c r="Q1378" i="1"/>
  <c r="P1378" i="1"/>
  <c r="O1378" i="1"/>
  <c r="N1378" i="1"/>
  <c r="M1378" i="1"/>
  <c r="E1378" i="1"/>
  <c r="D1378" i="1"/>
  <c r="C1378" i="1"/>
  <c r="L1377" i="1"/>
  <c r="S1377" i="1"/>
  <c r="K1377" i="1"/>
  <c r="R1377" i="1"/>
  <c r="J1377" i="1"/>
  <c r="Q1377" i="1"/>
  <c r="P1377" i="1"/>
  <c r="O1377" i="1"/>
  <c r="N1377" i="1"/>
  <c r="M1377" i="1"/>
  <c r="E1377" i="1"/>
  <c r="D1377" i="1"/>
  <c r="C1377" i="1"/>
  <c r="L1376" i="1"/>
  <c r="S1376" i="1"/>
  <c r="K1376" i="1"/>
  <c r="R1376" i="1"/>
  <c r="J1376" i="1"/>
  <c r="Q1376" i="1"/>
  <c r="P1376" i="1"/>
  <c r="O1376" i="1"/>
  <c r="N1376" i="1"/>
  <c r="M1376" i="1"/>
  <c r="E1376" i="1"/>
  <c r="D1376" i="1"/>
  <c r="C1376" i="1"/>
  <c r="L1375" i="1"/>
  <c r="S1375" i="1"/>
  <c r="K1375" i="1"/>
  <c r="R1375" i="1"/>
  <c r="J1375" i="1"/>
  <c r="Q1375" i="1"/>
  <c r="P1375" i="1"/>
  <c r="O1375" i="1"/>
  <c r="N1375" i="1"/>
  <c r="M1375" i="1"/>
  <c r="E1375" i="1"/>
  <c r="D1375" i="1"/>
  <c r="C1375" i="1"/>
  <c r="L1374" i="1"/>
  <c r="S1374" i="1"/>
  <c r="K1374" i="1"/>
  <c r="R1374" i="1"/>
  <c r="J1374" i="1"/>
  <c r="Q1374" i="1"/>
  <c r="P1374" i="1"/>
  <c r="O1374" i="1"/>
  <c r="N1374" i="1"/>
  <c r="M1374" i="1"/>
  <c r="E1374" i="1"/>
  <c r="D1374" i="1"/>
  <c r="C1374" i="1"/>
  <c r="L1373" i="1"/>
  <c r="S1373" i="1"/>
  <c r="K1373" i="1"/>
  <c r="R1373" i="1"/>
  <c r="J1373" i="1"/>
  <c r="Q1373" i="1"/>
  <c r="P1373" i="1"/>
  <c r="O1373" i="1"/>
  <c r="N1373" i="1"/>
  <c r="M1373" i="1"/>
  <c r="E1373" i="1"/>
  <c r="D1373" i="1"/>
  <c r="C1373" i="1"/>
  <c r="L1372" i="1"/>
  <c r="S1372" i="1"/>
  <c r="K1372" i="1"/>
  <c r="R1372" i="1"/>
  <c r="J1372" i="1"/>
  <c r="Q1372" i="1"/>
  <c r="P1372" i="1"/>
  <c r="O1372" i="1"/>
  <c r="N1372" i="1"/>
  <c r="M1372" i="1"/>
  <c r="E1372" i="1"/>
  <c r="D1372" i="1"/>
  <c r="C1372" i="1"/>
  <c r="L1371" i="1"/>
  <c r="S1371" i="1"/>
  <c r="K1371" i="1"/>
  <c r="R1371" i="1"/>
  <c r="J1371" i="1"/>
  <c r="Q1371" i="1"/>
  <c r="P1371" i="1"/>
  <c r="O1371" i="1"/>
  <c r="N1371" i="1"/>
  <c r="M1371" i="1"/>
  <c r="E1371" i="1"/>
  <c r="D1371" i="1"/>
  <c r="C1371" i="1"/>
  <c r="L1370" i="1"/>
  <c r="S1370" i="1"/>
  <c r="K1370" i="1"/>
  <c r="R1370" i="1"/>
  <c r="J1370" i="1"/>
  <c r="Q1370" i="1"/>
  <c r="P1370" i="1"/>
  <c r="O1370" i="1"/>
  <c r="N1370" i="1"/>
  <c r="M1370" i="1"/>
  <c r="E1370" i="1"/>
  <c r="D1370" i="1"/>
  <c r="C1370" i="1"/>
  <c r="L1369" i="1"/>
  <c r="S1369" i="1"/>
  <c r="K1369" i="1"/>
  <c r="R1369" i="1"/>
  <c r="J1369" i="1"/>
  <c r="Q1369" i="1"/>
  <c r="P1369" i="1"/>
  <c r="O1369" i="1"/>
  <c r="N1369" i="1"/>
  <c r="M1369" i="1"/>
  <c r="E1369" i="1"/>
  <c r="D1369" i="1"/>
  <c r="C1369" i="1"/>
  <c r="L1368" i="1"/>
  <c r="S1368" i="1"/>
  <c r="K1368" i="1"/>
  <c r="R1368" i="1"/>
  <c r="J1368" i="1"/>
  <c r="Q1368" i="1"/>
  <c r="P1368" i="1"/>
  <c r="O1368" i="1"/>
  <c r="N1368" i="1"/>
  <c r="M1368" i="1"/>
  <c r="E1368" i="1"/>
  <c r="D1368" i="1"/>
  <c r="C1368" i="1"/>
  <c r="L1367" i="1"/>
  <c r="S1367" i="1"/>
  <c r="K1367" i="1"/>
  <c r="R1367" i="1"/>
  <c r="J1367" i="1"/>
  <c r="Q1367" i="1"/>
  <c r="P1367" i="1"/>
  <c r="O1367" i="1"/>
  <c r="N1367" i="1"/>
  <c r="M1367" i="1"/>
  <c r="E1367" i="1"/>
  <c r="D1367" i="1"/>
  <c r="C1367" i="1"/>
  <c r="L1366" i="1"/>
  <c r="S1366" i="1"/>
  <c r="K1366" i="1"/>
  <c r="R1366" i="1"/>
  <c r="J1366" i="1"/>
  <c r="Q1366" i="1"/>
  <c r="P1366" i="1"/>
  <c r="O1366" i="1"/>
  <c r="N1366" i="1"/>
  <c r="M1366" i="1"/>
  <c r="E1366" i="1"/>
  <c r="D1366" i="1"/>
  <c r="C1366" i="1"/>
  <c r="L1365" i="1"/>
  <c r="S1365" i="1"/>
  <c r="K1365" i="1"/>
  <c r="R1365" i="1"/>
  <c r="J1365" i="1"/>
  <c r="Q1365" i="1"/>
  <c r="P1365" i="1"/>
  <c r="O1365" i="1"/>
  <c r="N1365" i="1"/>
  <c r="M1365" i="1"/>
  <c r="E1365" i="1"/>
  <c r="D1365" i="1"/>
  <c r="C1365" i="1"/>
  <c r="L1364" i="1"/>
  <c r="S1364" i="1"/>
  <c r="K1364" i="1"/>
  <c r="R1364" i="1"/>
  <c r="J1364" i="1"/>
  <c r="Q1364" i="1"/>
  <c r="P1364" i="1"/>
  <c r="O1364" i="1"/>
  <c r="N1364" i="1"/>
  <c r="M1364" i="1"/>
  <c r="E1364" i="1"/>
  <c r="D1364" i="1"/>
  <c r="C1364" i="1"/>
  <c r="L1363" i="1"/>
  <c r="S1363" i="1"/>
  <c r="K1363" i="1"/>
  <c r="R1363" i="1"/>
  <c r="J1363" i="1"/>
  <c r="Q1363" i="1"/>
  <c r="P1363" i="1"/>
  <c r="O1363" i="1"/>
  <c r="N1363" i="1"/>
  <c r="M1363" i="1"/>
  <c r="E1363" i="1"/>
  <c r="D1363" i="1"/>
  <c r="C1363" i="1"/>
  <c r="L1362" i="1"/>
  <c r="S1362" i="1"/>
  <c r="K1362" i="1"/>
  <c r="R1362" i="1"/>
  <c r="J1362" i="1"/>
  <c r="Q1362" i="1"/>
  <c r="P1362" i="1"/>
  <c r="O1362" i="1"/>
  <c r="N1362" i="1"/>
  <c r="M1362" i="1"/>
  <c r="E1362" i="1"/>
  <c r="D1362" i="1"/>
  <c r="C1362" i="1"/>
  <c r="L1361" i="1"/>
  <c r="S1361" i="1"/>
  <c r="K1361" i="1"/>
  <c r="R1361" i="1"/>
  <c r="J1361" i="1"/>
  <c r="Q1361" i="1"/>
  <c r="P1361" i="1"/>
  <c r="O1361" i="1"/>
  <c r="N1361" i="1"/>
  <c r="M1361" i="1"/>
  <c r="E1361" i="1"/>
  <c r="D1361" i="1"/>
  <c r="C1361" i="1"/>
  <c r="L1360" i="1"/>
  <c r="S1360" i="1"/>
  <c r="K1360" i="1"/>
  <c r="R1360" i="1"/>
  <c r="J1360" i="1"/>
  <c r="Q1360" i="1"/>
  <c r="P1360" i="1"/>
  <c r="O1360" i="1"/>
  <c r="N1360" i="1"/>
  <c r="M1360" i="1"/>
  <c r="E1360" i="1"/>
  <c r="D1360" i="1"/>
  <c r="C1360" i="1"/>
  <c r="L1359" i="1"/>
  <c r="S1359" i="1"/>
  <c r="K1359" i="1"/>
  <c r="R1359" i="1"/>
  <c r="J1359" i="1"/>
  <c r="Q1359" i="1"/>
  <c r="P1359" i="1"/>
  <c r="O1359" i="1"/>
  <c r="N1359" i="1"/>
  <c r="M1359" i="1"/>
  <c r="E1359" i="1"/>
  <c r="D1359" i="1"/>
  <c r="C1359" i="1"/>
  <c r="L1358" i="1"/>
  <c r="S1358" i="1"/>
  <c r="K1358" i="1"/>
  <c r="R1358" i="1"/>
  <c r="J1358" i="1"/>
  <c r="Q1358" i="1"/>
  <c r="P1358" i="1"/>
  <c r="O1358" i="1"/>
  <c r="N1358" i="1"/>
  <c r="M1358" i="1"/>
  <c r="E1358" i="1"/>
  <c r="D1358" i="1"/>
  <c r="C1358" i="1"/>
  <c r="L1357" i="1"/>
  <c r="S1357" i="1"/>
  <c r="K1357" i="1"/>
  <c r="R1357" i="1"/>
  <c r="J1357" i="1"/>
  <c r="Q1357" i="1"/>
  <c r="P1357" i="1"/>
  <c r="O1357" i="1"/>
  <c r="N1357" i="1"/>
  <c r="M1357" i="1"/>
  <c r="E1357" i="1"/>
  <c r="D1357" i="1"/>
  <c r="C1357" i="1"/>
  <c r="L1356" i="1"/>
  <c r="S1356" i="1"/>
  <c r="K1356" i="1"/>
  <c r="R1356" i="1"/>
  <c r="J1356" i="1"/>
  <c r="Q1356" i="1"/>
  <c r="P1356" i="1"/>
  <c r="O1356" i="1"/>
  <c r="N1356" i="1"/>
  <c r="M1356" i="1"/>
  <c r="E1356" i="1"/>
  <c r="D1356" i="1"/>
  <c r="C1356" i="1"/>
  <c r="L1355" i="1"/>
  <c r="S1355" i="1"/>
  <c r="K1355" i="1"/>
  <c r="R1355" i="1"/>
  <c r="J1355" i="1"/>
  <c r="Q1355" i="1"/>
  <c r="P1355" i="1"/>
  <c r="O1355" i="1"/>
  <c r="N1355" i="1"/>
  <c r="M1355" i="1"/>
  <c r="E1355" i="1"/>
  <c r="D1355" i="1"/>
  <c r="C1355" i="1"/>
  <c r="L1354" i="1"/>
  <c r="S1354" i="1"/>
  <c r="K1354" i="1"/>
  <c r="R1354" i="1"/>
  <c r="J1354" i="1"/>
  <c r="Q1354" i="1"/>
  <c r="P1354" i="1"/>
  <c r="O1354" i="1"/>
  <c r="N1354" i="1"/>
  <c r="M1354" i="1"/>
  <c r="E1354" i="1"/>
  <c r="D1354" i="1"/>
  <c r="C1354" i="1"/>
  <c r="L1353" i="1"/>
  <c r="S1353" i="1"/>
  <c r="K1353" i="1"/>
  <c r="R1353" i="1"/>
  <c r="J1353" i="1"/>
  <c r="Q1353" i="1"/>
  <c r="P1353" i="1"/>
  <c r="O1353" i="1"/>
  <c r="N1353" i="1"/>
  <c r="M1353" i="1"/>
  <c r="E1353" i="1"/>
  <c r="D1353" i="1"/>
  <c r="C1353" i="1"/>
  <c r="L1352" i="1"/>
  <c r="S1352" i="1"/>
  <c r="K1352" i="1"/>
  <c r="R1352" i="1"/>
  <c r="J1352" i="1"/>
  <c r="Q1352" i="1"/>
  <c r="P1352" i="1"/>
  <c r="O1352" i="1"/>
  <c r="N1352" i="1"/>
  <c r="M1352" i="1"/>
  <c r="E1352" i="1"/>
  <c r="D1352" i="1"/>
  <c r="C1352" i="1"/>
  <c r="L1351" i="1"/>
  <c r="S1351" i="1"/>
  <c r="K1351" i="1"/>
  <c r="R1351" i="1"/>
  <c r="J1351" i="1"/>
  <c r="Q1351" i="1"/>
  <c r="P1351" i="1"/>
  <c r="O1351" i="1"/>
  <c r="N1351" i="1"/>
  <c r="M1351" i="1"/>
  <c r="E1351" i="1"/>
  <c r="D1351" i="1"/>
  <c r="C1351" i="1"/>
  <c r="L1350" i="1"/>
  <c r="S1350" i="1"/>
  <c r="K1350" i="1"/>
  <c r="R1350" i="1"/>
  <c r="J1350" i="1"/>
  <c r="Q1350" i="1"/>
  <c r="P1350" i="1"/>
  <c r="O1350" i="1"/>
  <c r="N1350" i="1"/>
  <c r="M1350" i="1"/>
  <c r="E1350" i="1"/>
  <c r="D1350" i="1"/>
  <c r="C1350" i="1"/>
  <c r="L1349" i="1"/>
  <c r="S1349" i="1"/>
  <c r="K1349" i="1"/>
  <c r="R1349" i="1"/>
  <c r="J1349" i="1"/>
  <c r="Q1349" i="1"/>
  <c r="P1349" i="1"/>
  <c r="O1349" i="1"/>
  <c r="N1349" i="1"/>
  <c r="M1349" i="1"/>
  <c r="E1349" i="1"/>
  <c r="D1349" i="1"/>
  <c r="C1349" i="1"/>
  <c r="L1348" i="1"/>
  <c r="S1348" i="1"/>
  <c r="K1348" i="1"/>
  <c r="R1348" i="1"/>
  <c r="J1348" i="1"/>
  <c r="Q1348" i="1"/>
  <c r="P1348" i="1"/>
  <c r="O1348" i="1"/>
  <c r="N1348" i="1"/>
  <c r="M1348" i="1"/>
  <c r="E1348" i="1"/>
  <c r="D1348" i="1"/>
  <c r="C1348" i="1"/>
  <c r="L1347" i="1"/>
  <c r="S1347" i="1"/>
  <c r="K1347" i="1"/>
  <c r="R1347" i="1"/>
  <c r="J1347" i="1"/>
  <c r="Q1347" i="1"/>
  <c r="P1347" i="1"/>
  <c r="O1347" i="1"/>
  <c r="N1347" i="1"/>
  <c r="M1347" i="1"/>
  <c r="E1347" i="1"/>
  <c r="D1347" i="1"/>
  <c r="C1347" i="1"/>
  <c r="L1346" i="1"/>
  <c r="S1346" i="1"/>
  <c r="K1346" i="1"/>
  <c r="R1346" i="1"/>
  <c r="J1346" i="1"/>
  <c r="Q1346" i="1"/>
  <c r="P1346" i="1"/>
  <c r="O1346" i="1"/>
  <c r="N1346" i="1"/>
  <c r="M1346" i="1"/>
  <c r="E1346" i="1"/>
  <c r="D1346" i="1"/>
  <c r="C1346" i="1"/>
  <c r="L1345" i="1"/>
  <c r="S1345" i="1"/>
  <c r="K1345" i="1"/>
  <c r="R1345" i="1"/>
  <c r="J1345" i="1"/>
  <c r="Q1345" i="1"/>
  <c r="P1345" i="1"/>
  <c r="O1345" i="1"/>
  <c r="N1345" i="1"/>
  <c r="M1345" i="1"/>
  <c r="E1345" i="1"/>
  <c r="D1345" i="1"/>
  <c r="C1345" i="1"/>
  <c r="L1344" i="1"/>
  <c r="S1344" i="1"/>
  <c r="K1344" i="1"/>
  <c r="R1344" i="1"/>
  <c r="J1344" i="1"/>
  <c r="Q1344" i="1"/>
  <c r="P1344" i="1"/>
  <c r="O1344" i="1"/>
  <c r="N1344" i="1"/>
  <c r="M1344" i="1"/>
  <c r="E1344" i="1"/>
  <c r="D1344" i="1"/>
  <c r="C1344" i="1"/>
  <c r="L1343" i="1"/>
  <c r="S1343" i="1"/>
  <c r="K1343" i="1"/>
  <c r="R1343" i="1"/>
  <c r="J1343" i="1"/>
  <c r="Q1343" i="1"/>
  <c r="P1343" i="1"/>
  <c r="O1343" i="1"/>
  <c r="N1343" i="1"/>
  <c r="M1343" i="1"/>
  <c r="E1343" i="1"/>
  <c r="D1343" i="1"/>
  <c r="C1343" i="1"/>
  <c r="L1342" i="1"/>
  <c r="S1342" i="1"/>
  <c r="K1342" i="1"/>
  <c r="R1342" i="1"/>
  <c r="J1342" i="1"/>
  <c r="Q1342" i="1"/>
  <c r="P1342" i="1"/>
  <c r="O1342" i="1"/>
  <c r="N1342" i="1"/>
  <c r="M1342" i="1"/>
  <c r="E1342" i="1"/>
  <c r="D1342" i="1"/>
  <c r="C1342" i="1"/>
  <c r="L1341" i="1"/>
  <c r="S1341" i="1"/>
  <c r="K1341" i="1"/>
  <c r="R1341" i="1"/>
  <c r="J1341" i="1"/>
  <c r="Q1341" i="1"/>
  <c r="P1341" i="1"/>
  <c r="O1341" i="1"/>
  <c r="N1341" i="1"/>
  <c r="M1341" i="1"/>
  <c r="E1341" i="1"/>
  <c r="D1341" i="1"/>
  <c r="C1341" i="1"/>
  <c r="L1340" i="1"/>
  <c r="S1340" i="1"/>
  <c r="K1340" i="1"/>
  <c r="R1340" i="1"/>
  <c r="J1340" i="1"/>
  <c r="Q1340" i="1"/>
  <c r="P1340" i="1"/>
  <c r="O1340" i="1"/>
  <c r="N1340" i="1"/>
  <c r="M1340" i="1"/>
  <c r="E1340" i="1"/>
  <c r="D1340" i="1"/>
  <c r="C1340" i="1"/>
  <c r="L1339" i="1"/>
  <c r="S1339" i="1"/>
  <c r="K1339" i="1"/>
  <c r="R1339" i="1"/>
  <c r="J1339" i="1"/>
  <c r="Q1339" i="1"/>
  <c r="P1339" i="1"/>
  <c r="O1339" i="1"/>
  <c r="N1339" i="1"/>
  <c r="M1339" i="1"/>
  <c r="E1339" i="1"/>
  <c r="D1339" i="1"/>
  <c r="C1339" i="1"/>
  <c r="L1338" i="1"/>
  <c r="S1338" i="1"/>
  <c r="K1338" i="1"/>
  <c r="R1338" i="1"/>
  <c r="J1338" i="1"/>
  <c r="Q1338" i="1"/>
  <c r="P1338" i="1"/>
  <c r="O1338" i="1"/>
  <c r="N1338" i="1"/>
  <c r="M1338" i="1"/>
  <c r="E1338" i="1"/>
  <c r="D1338" i="1"/>
  <c r="C1338" i="1"/>
  <c r="L1337" i="1"/>
  <c r="S1337" i="1"/>
  <c r="K1337" i="1"/>
  <c r="R1337" i="1"/>
  <c r="J1337" i="1"/>
  <c r="Q1337" i="1"/>
  <c r="P1337" i="1"/>
  <c r="O1337" i="1"/>
  <c r="N1337" i="1"/>
  <c r="M1337" i="1"/>
  <c r="E1337" i="1"/>
  <c r="D1337" i="1"/>
  <c r="C1337" i="1"/>
  <c r="L1336" i="1"/>
  <c r="S1336" i="1"/>
  <c r="K1336" i="1"/>
  <c r="R1336" i="1"/>
  <c r="J1336" i="1"/>
  <c r="Q1336" i="1"/>
  <c r="P1336" i="1"/>
  <c r="O1336" i="1"/>
  <c r="N1336" i="1"/>
  <c r="M1336" i="1"/>
  <c r="E1336" i="1"/>
  <c r="D1336" i="1"/>
  <c r="C1336" i="1"/>
  <c r="L1335" i="1"/>
  <c r="S1335" i="1"/>
  <c r="K1335" i="1"/>
  <c r="R1335" i="1"/>
  <c r="J1335" i="1"/>
  <c r="Q1335" i="1"/>
  <c r="P1335" i="1"/>
  <c r="O1335" i="1"/>
  <c r="N1335" i="1"/>
  <c r="M1335" i="1"/>
  <c r="E1335" i="1"/>
  <c r="D1335" i="1"/>
  <c r="C1335" i="1"/>
  <c r="L1334" i="1"/>
  <c r="S1334" i="1"/>
  <c r="K1334" i="1"/>
  <c r="R1334" i="1"/>
  <c r="J1334" i="1"/>
  <c r="Q1334" i="1"/>
  <c r="P1334" i="1"/>
  <c r="O1334" i="1"/>
  <c r="N1334" i="1"/>
  <c r="M1334" i="1"/>
  <c r="E1334" i="1"/>
  <c r="D1334" i="1"/>
  <c r="C1334" i="1"/>
  <c r="L1333" i="1"/>
  <c r="S1333" i="1"/>
  <c r="K1333" i="1"/>
  <c r="R1333" i="1"/>
  <c r="J1333" i="1"/>
  <c r="Q1333" i="1"/>
  <c r="P1333" i="1"/>
  <c r="O1333" i="1"/>
  <c r="N1333" i="1"/>
  <c r="M1333" i="1"/>
  <c r="E1333" i="1"/>
  <c r="D1333" i="1"/>
  <c r="C1333" i="1"/>
  <c r="L1332" i="1"/>
  <c r="S1332" i="1"/>
  <c r="K1332" i="1"/>
  <c r="R1332" i="1"/>
  <c r="J1332" i="1"/>
  <c r="Q1332" i="1"/>
  <c r="P1332" i="1"/>
  <c r="O1332" i="1"/>
  <c r="N1332" i="1"/>
  <c r="M1332" i="1"/>
  <c r="E1332" i="1"/>
  <c r="D1332" i="1"/>
  <c r="C1332" i="1"/>
  <c r="L1331" i="1"/>
  <c r="S1331" i="1"/>
  <c r="K1331" i="1"/>
  <c r="R1331" i="1"/>
  <c r="J1331" i="1"/>
  <c r="Q1331" i="1"/>
  <c r="P1331" i="1"/>
  <c r="O1331" i="1"/>
  <c r="N1331" i="1"/>
  <c r="M1331" i="1"/>
  <c r="E1331" i="1"/>
  <c r="D1331" i="1"/>
  <c r="C1331" i="1"/>
  <c r="L1330" i="1"/>
  <c r="S1330" i="1"/>
  <c r="K1330" i="1"/>
  <c r="R1330" i="1"/>
  <c r="J1330" i="1"/>
  <c r="Q1330" i="1"/>
  <c r="P1330" i="1"/>
  <c r="O1330" i="1"/>
  <c r="N1330" i="1"/>
  <c r="M1330" i="1"/>
  <c r="E1330" i="1"/>
  <c r="D1330" i="1"/>
  <c r="C1330" i="1"/>
  <c r="L1329" i="1"/>
  <c r="S1329" i="1"/>
  <c r="K1329" i="1"/>
  <c r="R1329" i="1"/>
  <c r="J1329" i="1"/>
  <c r="Q1329" i="1"/>
  <c r="P1329" i="1"/>
  <c r="O1329" i="1"/>
  <c r="N1329" i="1"/>
  <c r="M1329" i="1"/>
  <c r="E1329" i="1"/>
  <c r="D1329" i="1"/>
  <c r="C1329" i="1"/>
  <c r="L1328" i="1"/>
  <c r="S1328" i="1"/>
  <c r="K1328" i="1"/>
  <c r="R1328" i="1"/>
  <c r="J1328" i="1"/>
  <c r="Q1328" i="1"/>
  <c r="P1328" i="1"/>
  <c r="O1328" i="1"/>
  <c r="N1328" i="1"/>
  <c r="M1328" i="1"/>
  <c r="E1328" i="1"/>
  <c r="D1328" i="1"/>
  <c r="C1328" i="1"/>
  <c r="L1327" i="1"/>
  <c r="S1327" i="1"/>
  <c r="K1327" i="1"/>
  <c r="R1327" i="1"/>
  <c r="J1327" i="1"/>
  <c r="Q1327" i="1"/>
  <c r="P1327" i="1"/>
  <c r="O1327" i="1"/>
  <c r="N1327" i="1"/>
  <c r="M1327" i="1"/>
  <c r="E1327" i="1"/>
  <c r="D1327" i="1"/>
  <c r="C1327" i="1"/>
  <c r="L1326" i="1"/>
  <c r="S1326" i="1"/>
  <c r="K1326" i="1"/>
  <c r="R1326" i="1"/>
  <c r="J1326" i="1"/>
  <c r="Q1326" i="1"/>
  <c r="P1326" i="1"/>
  <c r="O1326" i="1"/>
  <c r="N1326" i="1"/>
  <c r="M1326" i="1"/>
  <c r="E1326" i="1"/>
  <c r="D1326" i="1"/>
  <c r="C1326" i="1"/>
  <c r="L1325" i="1"/>
  <c r="S1325" i="1"/>
  <c r="K1325" i="1"/>
  <c r="R1325" i="1"/>
  <c r="J1325" i="1"/>
  <c r="Q1325" i="1"/>
  <c r="P1325" i="1"/>
  <c r="O1325" i="1"/>
  <c r="N1325" i="1"/>
  <c r="M1325" i="1"/>
  <c r="E1325" i="1"/>
  <c r="D1325" i="1"/>
  <c r="C1325" i="1"/>
  <c r="L1324" i="1"/>
  <c r="S1324" i="1"/>
  <c r="K1324" i="1"/>
  <c r="R1324" i="1"/>
  <c r="J1324" i="1"/>
  <c r="Q1324" i="1"/>
  <c r="P1324" i="1"/>
  <c r="O1324" i="1"/>
  <c r="N1324" i="1"/>
  <c r="M1324" i="1"/>
  <c r="E1324" i="1"/>
  <c r="D1324" i="1"/>
  <c r="C1324" i="1"/>
  <c r="L1323" i="1"/>
  <c r="S1323" i="1"/>
  <c r="K1323" i="1"/>
  <c r="R1323" i="1"/>
  <c r="J1323" i="1"/>
  <c r="Q1323" i="1"/>
  <c r="P1323" i="1"/>
  <c r="O1323" i="1"/>
  <c r="N1323" i="1"/>
  <c r="M1323" i="1"/>
  <c r="E1323" i="1"/>
  <c r="D1323" i="1"/>
  <c r="C1323" i="1"/>
  <c r="L1322" i="1"/>
  <c r="S1322" i="1"/>
  <c r="K1322" i="1"/>
  <c r="R1322" i="1"/>
  <c r="J1322" i="1"/>
  <c r="Q1322" i="1"/>
  <c r="P1322" i="1"/>
  <c r="O1322" i="1"/>
  <c r="N1322" i="1"/>
  <c r="M1322" i="1"/>
  <c r="E1322" i="1"/>
  <c r="D1322" i="1"/>
  <c r="C1322" i="1"/>
  <c r="L1321" i="1"/>
  <c r="S1321" i="1"/>
  <c r="K1321" i="1"/>
  <c r="R1321" i="1"/>
  <c r="J1321" i="1"/>
  <c r="Q1321" i="1"/>
  <c r="P1321" i="1"/>
  <c r="O1321" i="1"/>
  <c r="N1321" i="1"/>
  <c r="M1321" i="1"/>
  <c r="E1321" i="1"/>
  <c r="D1321" i="1"/>
  <c r="C1321" i="1"/>
  <c r="L1320" i="1"/>
  <c r="S1320" i="1"/>
  <c r="K1320" i="1"/>
  <c r="R1320" i="1"/>
  <c r="J1320" i="1"/>
  <c r="Q1320" i="1"/>
  <c r="P1320" i="1"/>
  <c r="O1320" i="1"/>
  <c r="N1320" i="1"/>
  <c r="M1320" i="1"/>
  <c r="E1320" i="1"/>
  <c r="D1320" i="1"/>
  <c r="C1320" i="1"/>
  <c r="L1319" i="1"/>
  <c r="S1319" i="1"/>
  <c r="K1319" i="1"/>
  <c r="R1319" i="1"/>
  <c r="J1319" i="1"/>
  <c r="Q1319" i="1"/>
  <c r="P1319" i="1"/>
  <c r="O1319" i="1"/>
  <c r="N1319" i="1"/>
  <c r="M1319" i="1"/>
  <c r="E1319" i="1"/>
  <c r="D1319" i="1"/>
  <c r="C1319" i="1"/>
  <c r="L1318" i="1"/>
  <c r="S1318" i="1"/>
  <c r="K1318" i="1"/>
  <c r="R1318" i="1"/>
  <c r="J1318" i="1"/>
  <c r="Q1318" i="1"/>
  <c r="P1318" i="1"/>
  <c r="O1318" i="1"/>
  <c r="N1318" i="1"/>
  <c r="M1318" i="1"/>
  <c r="E1318" i="1"/>
  <c r="D1318" i="1"/>
  <c r="C1318" i="1"/>
  <c r="L1317" i="1"/>
  <c r="S1317" i="1"/>
  <c r="K1317" i="1"/>
  <c r="R1317" i="1"/>
  <c r="J1317" i="1"/>
  <c r="Q1317" i="1"/>
  <c r="P1317" i="1"/>
  <c r="O1317" i="1"/>
  <c r="N1317" i="1"/>
  <c r="M1317" i="1"/>
  <c r="E1317" i="1"/>
  <c r="D1317" i="1"/>
  <c r="C1317" i="1"/>
  <c r="L1316" i="1"/>
  <c r="S1316" i="1"/>
  <c r="K1316" i="1"/>
  <c r="R1316" i="1"/>
  <c r="J1316" i="1"/>
  <c r="Q1316" i="1"/>
  <c r="P1316" i="1"/>
  <c r="O1316" i="1"/>
  <c r="N1316" i="1"/>
  <c r="M1316" i="1"/>
  <c r="E1316" i="1"/>
  <c r="D1316" i="1"/>
  <c r="C1316" i="1"/>
  <c r="L1315" i="1"/>
  <c r="S1315" i="1"/>
  <c r="K1315" i="1"/>
  <c r="R1315" i="1"/>
  <c r="J1315" i="1"/>
  <c r="Q1315" i="1"/>
  <c r="P1315" i="1"/>
  <c r="O1315" i="1"/>
  <c r="N1315" i="1"/>
  <c r="M1315" i="1"/>
  <c r="E1315" i="1"/>
  <c r="D1315" i="1"/>
  <c r="C1315" i="1"/>
  <c r="L1314" i="1"/>
  <c r="S1314" i="1"/>
  <c r="K1314" i="1"/>
  <c r="R1314" i="1"/>
  <c r="J1314" i="1"/>
  <c r="Q1314" i="1"/>
  <c r="P1314" i="1"/>
  <c r="O1314" i="1"/>
  <c r="N1314" i="1"/>
  <c r="M1314" i="1"/>
  <c r="E1314" i="1"/>
  <c r="D1314" i="1"/>
  <c r="C1314" i="1"/>
  <c r="L1313" i="1"/>
  <c r="S1313" i="1"/>
  <c r="K1313" i="1"/>
  <c r="R1313" i="1"/>
  <c r="J1313" i="1"/>
  <c r="Q1313" i="1"/>
  <c r="P1313" i="1"/>
  <c r="O1313" i="1"/>
  <c r="N1313" i="1"/>
  <c r="M1313" i="1"/>
  <c r="E1313" i="1"/>
  <c r="D1313" i="1"/>
  <c r="C1313" i="1"/>
  <c r="L1312" i="1"/>
  <c r="S1312" i="1"/>
  <c r="K1312" i="1"/>
  <c r="R1312" i="1"/>
  <c r="J1312" i="1"/>
  <c r="Q1312" i="1"/>
  <c r="P1312" i="1"/>
  <c r="O1312" i="1"/>
  <c r="N1312" i="1"/>
  <c r="M1312" i="1"/>
  <c r="E1312" i="1"/>
  <c r="D1312" i="1"/>
  <c r="C1312" i="1"/>
  <c r="L1311" i="1"/>
  <c r="S1311" i="1"/>
  <c r="K1311" i="1"/>
  <c r="R1311" i="1"/>
  <c r="J1311" i="1"/>
  <c r="Q1311" i="1"/>
  <c r="P1311" i="1"/>
  <c r="O1311" i="1"/>
  <c r="N1311" i="1"/>
  <c r="M1311" i="1"/>
  <c r="E1311" i="1"/>
  <c r="D1311" i="1"/>
  <c r="C1311" i="1"/>
  <c r="L1310" i="1"/>
  <c r="S1310" i="1"/>
  <c r="K1310" i="1"/>
  <c r="R1310" i="1"/>
  <c r="J1310" i="1"/>
  <c r="Q1310" i="1"/>
  <c r="P1310" i="1"/>
  <c r="O1310" i="1"/>
  <c r="N1310" i="1"/>
  <c r="M1310" i="1"/>
  <c r="E1310" i="1"/>
  <c r="D1310" i="1"/>
  <c r="C1310" i="1"/>
  <c r="L1309" i="1"/>
  <c r="S1309" i="1"/>
  <c r="K1309" i="1"/>
  <c r="R1309" i="1"/>
  <c r="J1309" i="1"/>
  <c r="Q1309" i="1"/>
  <c r="P1309" i="1"/>
  <c r="O1309" i="1"/>
  <c r="N1309" i="1"/>
  <c r="M1309" i="1"/>
  <c r="E1309" i="1"/>
  <c r="D1309" i="1"/>
  <c r="C1309" i="1"/>
  <c r="L1308" i="1"/>
  <c r="S1308" i="1"/>
  <c r="K1308" i="1"/>
  <c r="R1308" i="1"/>
  <c r="J1308" i="1"/>
  <c r="Q1308" i="1"/>
  <c r="P1308" i="1"/>
  <c r="O1308" i="1"/>
  <c r="N1308" i="1"/>
  <c r="M1308" i="1"/>
  <c r="E1308" i="1"/>
  <c r="D1308" i="1"/>
  <c r="C1308" i="1"/>
  <c r="L1307" i="1"/>
  <c r="S1307" i="1"/>
  <c r="K1307" i="1"/>
  <c r="R1307" i="1"/>
  <c r="J1307" i="1"/>
  <c r="Q1307" i="1"/>
  <c r="P1307" i="1"/>
  <c r="O1307" i="1"/>
  <c r="N1307" i="1"/>
  <c r="M1307" i="1"/>
  <c r="E1307" i="1"/>
  <c r="D1307" i="1"/>
  <c r="C1307" i="1"/>
  <c r="L1306" i="1"/>
  <c r="S1306" i="1"/>
  <c r="K1306" i="1"/>
  <c r="R1306" i="1"/>
  <c r="J1306" i="1"/>
  <c r="Q1306" i="1"/>
  <c r="P1306" i="1"/>
  <c r="O1306" i="1"/>
  <c r="N1306" i="1"/>
  <c r="M1306" i="1"/>
  <c r="E1306" i="1"/>
  <c r="D1306" i="1"/>
  <c r="C1306" i="1"/>
  <c r="L1305" i="1"/>
  <c r="S1305" i="1"/>
  <c r="K1305" i="1"/>
  <c r="R1305" i="1"/>
  <c r="J1305" i="1"/>
  <c r="Q1305" i="1"/>
  <c r="P1305" i="1"/>
  <c r="O1305" i="1"/>
  <c r="N1305" i="1"/>
  <c r="M1305" i="1"/>
  <c r="E1305" i="1"/>
  <c r="D1305" i="1"/>
  <c r="C1305" i="1"/>
  <c r="L1304" i="1"/>
  <c r="S1304" i="1"/>
  <c r="K1304" i="1"/>
  <c r="R1304" i="1"/>
  <c r="J1304" i="1"/>
  <c r="Q1304" i="1"/>
  <c r="P1304" i="1"/>
  <c r="O1304" i="1"/>
  <c r="N1304" i="1"/>
  <c r="M1304" i="1"/>
  <c r="E1304" i="1"/>
  <c r="D1304" i="1"/>
  <c r="C1304" i="1"/>
  <c r="L1303" i="1"/>
  <c r="S1303" i="1"/>
  <c r="K1303" i="1"/>
  <c r="R1303" i="1"/>
  <c r="J1303" i="1"/>
  <c r="Q1303" i="1"/>
  <c r="P1303" i="1"/>
  <c r="O1303" i="1"/>
  <c r="N1303" i="1"/>
  <c r="M1303" i="1"/>
  <c r="E1303" i="1"/>
  <c r="D1303" i="1"/>
  <c r="C1303" i="1"/>
  <c r="L1302" i="1"/>
  <c r="S1302" i="1"/>
  <c r="K1302" i="1"/>
  <c r="R1302" i="1"/>
  <c r="J1302" i="1"/>
  <c r="Q1302" i="1"/>
  <c r="P1302" i="1"/>
  <c r="O1302" i="1"/>
  <c r="N1302" i="1"/>
  <c r="M1302" i="1"/>
  <c r="E1302" i="1"/>
  <c r="D1302" i="1"/>
  <c r="C1302" i="1"/>
  <c r="L1301" i="1"/>
  <c r="S1301" i="1"/>
  <c r="K1301" i="1"/>
  <c r="R1301" i="1"/>
  <c r="J1301" i="1"/>
  <c r="Q1301" i="1"/>
  <c r="P1301" i="1"/>
  <c r="O1301" i="1"/>
  <c r="N1301" i="1"/>
  <c r="M1301" i="1"/>
  <c r="E1301" i="1"/>
  <c r="D1301" i="1"/>
  <c r="C1301" i="1"/>
  <c r="L1300" i="1"/>
  <c r="S1300" i="1"/>
  <c r="K1300" i="1"/>
  <c r="R1300" i="1"/>
  <c r="J1300" i="1"/>
  <c r="Q1300" i="1"/>
  <c r="P1300" i="1"/>
  <c r="O1300" i="1"/>
  <c r="N1300" i="1"/>
  <c r="M1300" i="1"/>
  <c r="E1300" i="1"/>
  <c r="D1300" i="1"/>
  <c r="C1300" i="1"/>
  <c r="L1299" i="1"/>
  <c r="S1299" i="1"/>
  <c r="K1299" i="1"/>
  <c r="R1299" i="1"/>
  <c r="J1299" i="1"/>
  <c r="Q1299" i="1"/>
  <c r="P1299" i="1"/>
  <c r="O1299" i="1"/>
  <c r="N1299" i="1"/>
  <c r="M1299" i="1"/>
  <c r="E1299" i="1"/>
  <c r="D1299" i="1"/>
  <c r="C1299" i="1"/>
  <c r="L1298" i="1"/>
  <c r="S1298" i="1"/>
  <c r="K1298" i="1"/>
  <c r="R1298" i="1"/>
  <c r="J1298" i="1"/>
  <c r="Q1298" i="1"/>
  <c r="P1298" i="1"/>
  <c r="O1298" i="1"/>
  <c r="N1298" i="1"/>
  <c r="M1298" i="1"/>
  <c r="E1298" i="1"/>
  <c r="D1298" i="1"/>
  <c r="C1298" i="1"/>
  <c r="L1297" i="1"/>
  <c r="S1297" i="1"/>
  <c r="K1297" i="1"/>
  <c r="R1297" i="1"/>
  <c r="J1297" i="1"/>
  <c r="Q1297" i="1"/>
  <c r="P1297" i="1"/>
  <c r="O1297" i="1"/>
  <c r="N1297" i="1"/>
  <c r="M1297" i="1"/>
  <c r="E1297" i="1"/>
  <c r="D1297" i="1"/>
  <c r="C1297" i="1"/>
  <c r="L1296" i="1"/>
  <c r="S1296" i="1"/>
  <c r="K1296" i="1"/>
  <c r="R1296" i="1"/>
  <c r="J1296" i="1"/>
  <c r="Q1296" i="1"/>
  <c r="P1296" i="1"/>
  <c r="O1296" i="1"/>
  <c r="N1296" i="1"/>
  <c r="M1296" i="1"/>
  <c r="E1296" i="1"/>
  <c r="D1296" i="1"/>
  <c r="C1296" i="1"/>
  <c r="L1295" i="1"/>
  <c r="S1295" i="1"/>
  <c r="K1295" i="1"/>
  <c r="R1295" i="1"/>
  <c r="J1295" i="1"/>
  <c r="Q1295" i="1"/>
  <c r="P1295" i="1"/>
  <c r="O1295" i="1"/>
  <c r="N1295" i="1"/>
  <c r="M1295" i="1"/>
  <c r="E1295" i="1"/>
  <c r="D1295" i="1"/>
  <c r="C1295" i="1"/>
  <c r="L1294" i="1"/>
  <c r="S1294" i="1"/>
  <c r="K1294" i="1"/>
  <c r="R1294" i="1"/>
  <c r="J1294" i="1"/>
  <c r="Q1294" i="1"/>
  <c r="P1294" i="1"/>
  <c r="O1294" i="1"/>
  <c r="N1294" i="1"/>
  <c r="M1294" i="1"/>
  <c r="E1294" i="1"/>
  <c r="D1294" i="1"/>
  <c r="C1294" i="1"/>
  <c r="L1293" i="1"/>
  <c r="S1293" i="1"/>
  <c r="K1293" i="1"/>
  <c r="R1293" i="1"/>
  <c r="J1293" i="1"/>
  <c r="Q1293" i="1"/>
  <c r="P1293" i="1"/>
  <c r="O1293" i="1"/>
  <c r="N1293" i="1"/>
  <c r="M1293" i="1"/>
  <c r="E1293" i="1"/>
  <c r="D1293" i="1"/>
  <c r="C1293" i="1"/>
  <c r="L1292" i="1"/>
  <c r="S1292" i="1"/>
  <c r="K1292" i="1"/>
  <c r="R1292" i="1"/>
  <c r="J1292" i="1"/>
  <c r="Q1292" i="1"/>
  <c r="P1292" i="1"/>
  <c r="O1292" i="1"/>
  <c r="N1292" i="1"/>
  <c r="M1292" i="1"/>
  <c r="E1292" i="1"/>
  <c r="D1292" i="1"/>
  <c r="C1292" i="1"/>
  <c r="L1291" i="1"/>
  <c r="S1291" i="1"/>
  <c r="K1291" i="1"/>
  <c r="R1291" i="1"/>
  <c r="J1291" i="1"/>
  <c r="Q1291" i="1"/>
  <c r="P1291" i="1"/>
  <c r="O1291" i="1"/>
  <c r="N1291" i="1"/>
  <c r="M1291" i="1"/>
  <c r="E1291" i="1"/>
  <c r="D1291" i="1"/>
  <c r="C1291" i="1"/>
  <c r="L1290" i="1"/>
  <c r="S1290" i="1"/>
  <c r="K1290" i="1"/>
  <c r="R1290" i="1"/>
  <c r="J1290" i="1"/>
  <c r="Q1290" i="1"/>
  <c r="P1290" i="1"/>
  <c r="O1290" i="1"/>
  <c r="N1290" i="1"/>
  <c r="M1290" i="1"/>
  <c r="E1290" i="1"/>
  <c r="D1290" i="1"/>
  <c r="C1290" i="1"/>
  <c r="L1289" i="1"/>
  <c r="S1289" i="1"/>
  <c r="K1289" i="1"/>
  <c r="R1289" i="1"/>
  <c r="J1289" i="1"/>
  <c r="Q1289" i="1"/>
  <c r="P1289" i="1"/>
  <c r="O1289" i="1"/>
  <c r="N1289" i="1"/>
  <c r="M1289" i="1"/>
  <c r="E1289" i="1"/>
  <c r="D1289" i="1"/>
  <c r="C1289" i="1"/>
  <c r="L1288" i="1"/>
  <c r="S1288" i="1"/>
  <c r="K1288" i="1"/>
  <c r="R1288" i="1"/>
  <c r="J1288" i="1"/>
  <c r="Q1288" i="1"/>
  <c r="P1288" i="1"/>
  <c r="O1288" i="1"/>
  <c r="N1288" i="1"/>
  <c r="M1288" i="1"/>
  <c r="E1288" i="1"/>
  <c r="D1288" i="1"/>
  <c r="C1288" i="1"/>
  <c r="L1287" i="1"/>
  <c r="S1287" i="1"/>
  <c r="K1287" i="1"/>
  <c r="R1287" i="1"/>
  <c r="J1287" i="1"/>
  <c r="Q1287" i="1"/>
  <c r="P1287" i="1"/>
  <c r="O1287" i="1"/>
  <c r="N1287" i="1"/>
  <c r="M1287" i="1"/>
  <c r="E1287" i="1"/>
  <c r="D1287" i="1"/>
  <c r="C1287" i="1"/>
  <c r="L1286" i="1"/>
  <c r="S1286" i="1"/>
  <c r="K1286" i="1"/>
  <c r="R1286" i="1"/>
  <c r="J1286" i="1"/>
  <c r="Q1286" i="1"/>
  <c r="P1286" i="1"/>
  <c r="O1286" i="1"/>
  <c r="N1286" i="1"/>
  <c r="M1286" i="1"/>
  <c r="E1286" i="1"/>
  <c r="D1286" i="1"/>
  <c r="C1286" i="1"/>
  <c r="L1285" i="1"/>
  <c r="S1285" i="1"/>
  <c r="K1285" i="1"/>
  <c r="R1285" i="1"/>
  <c r="J1285" i="1"/>
  <c r="Q1285" i="1"/>
  <c r="P1285" i="1"/>
  <c r="O1285" i="1"/>
  <c r="N1285" i="1"/>
  <c r="M1285" i="1"/>
  <c r="E1285" i="1"/>
  <c r="D1285" i="1"/>
  <c r="C1285" i="1"/>
  <c r="L1284" i="1"/>
  <c r="S1284" i="1"/>
  <c r="K1284" i="1"/>
  <c r="R1284" i="1"/>
  <c r="J1284" i="1"/>
  <c r="Q1284" i="1"/>
  <c r="P1284" i="1"/>
  <c r="O1284" i="1"/>
  <c r="N1284" i="1"/>
  <c r="M1284" i="1"/>
  <c r="E1284" i="1"/>
  <c r="D1284" i="1"/>
  <c r="C1284" i="1"/>
  <c r="L1283" i="1"/>
  <c r="S1283" i="1"/>
  <c r="K1283" i="1"/>
  <c r="R1283" i="1"/>
  <c r="J1283" i="1"/>
  <c r="Q1283" i="1"/>
  <c r="P1283" i="1"/>
  <c r="O1283" i="1"/>
  <c r="N1283" i="1"/>
  <c r="M1283" i="1"/>
  <c r="E1283" i="1"/>
  <c r="D1283" i="1"/>
  <c r="C1283" i="1"/>
  <c r="L1282" i="1"/>
  <c r="S1282" i="1"/>
  <c r="K1282" i="1"/>
  <c r="R1282" i="1"/>
  <c r="J1282" i="1"/>
  <c r="Q1282" i="1"/>
  <c r="P1282" i="1"/>
  <c r="O1282" i="1"/>
  <c r="N1282" i="1"/>
  <c r="M1282" i="1"/>
  <c r="E1282" i="1"/>
  <c r="D1282" i="1"/>
  <c r="C1282" i="1"/>
  <c r="L1281" i="1"/>
  <c r="S1281" i="1"/>
  <c r="K1281" i="1"/>
  <c r="R1281" i="1"/>
  <c r="J1281" i="1"/>
  <c r="Q1281" i="1"/>
  <c r="P1281" i="1"/>
  <c r="O1281" i="1"/>
  <c r="N1281" i="1"/>
  <c r="M1281" i="1"/>
  <c r="E1281" i="1"/>
  <c r="D1281" i="1"/>
  <c r="C1281" i="1"/>
  <c r="L1280" i="1"/>
  <c r="S1280" i="1"/>
  <c r="K1280" i="1"/>
  <c r="R1280" i="1"/>
  <c r="J1280" i="1"/>
  <c r="Q1280" i="1"/>
  <c r="P1280" i="1"/>
  <c r="O1280" i="1"/>
  <c r="N1280" i="1"/>
  <c r="M1280" i="1"/>
  <c r="E1280" i="1"/>
  <c r="D1280" i="1"/>
  <c r="C1280" i="1"/>
  <c r="L1279" i="1"/>
  <c r="S1279" i="1"/>
  <c r="K1279" i="1"/>
  <c r="R1279" i="1"/>
  <c r="J1279" i="1"/>
  <c r="Q1279" i="1"/>
  <c r="P1279" i="1"/>
  <c r="O1279" i="1"/>
  <c r="N1279" i="1"/>
  <c r="M1279" i="1"/>
  <c r="E1279" i="1"/>
  <c r="D1279" i="1"/>
  <c r="C1279" i="1"/>
  <c r="L1278" i="1"/>
  <c r="S1278" i="1"/>
  <c r="K1278" i="1"/>
  <c r="R1278" i="1"/>
  <c r="J1278" i="1"/>
  <c r="Q1278" i="1"/>
  <c r="P1278" i="1"/>
  <c r="O1278" i="1"/>
  <c r="N1278" i="1"/>
  <c r="M1278" i="1"/>
  <c r="E1278" i="1"/>
  <c r="D1278" i="1"/>
  <c r="C1278" i="1"/>
  <c r="L1277" i="1"/>
  <c r="S1277" i="1"/>
  <c r="K1277" i="1"/>
  <c r="R1277" i="1"/>
  <c r="J1277" i="1"/>
  <c r="Q1277" i="1"/>
  <c r="P1277" i="1"/>
  <c r="O1277" i="1"/>
  <c r="N1277" i="1"/>
  <c r="M1277" i="1"/>
  <c r="E1277" i="1"/>
  <c r="D1277" i="1"/>
  <c r="C1277" i="1"/>
  <c r="L1276" i="1"/>
  <c r="S1276" i="1"/>
  <c r="K1276" i="1"/>
  <c r="R1276" i="1"/>
  <c r="J1276" i="1"/>
  <c r="Q1276" i="1"/>
  <c r="P1276" i="1"/>
  <c r="O1276" i="1"/>
  <c r="N1276" i="1"/>
  <c r="M1276" i="1"/>
  <c r="E1276" i="1"/>
  <c r="D1276" i="1"/>
  <c r="C1276" i="1"/>
  <c r="L1275" i="1"/>
  <c r="S1275" i="1"/>
  <c r="K1275" i="1"/>
  <c r="R1275" i="1"/>
  <c r="J1275" i="1"/>
  <c r="Q1275" i="1"/>
  <c r="P1275" i="1"/>
  <c r="O1275" i="1"/>
  <c r="N1275" i="1"/>
  <c r="M1275" i="1"/>
  <c r="E1275" i="1"/>
  <c r="D1275" i="1"/>
  <c r="C1275" i="1"/>
  <c r="L1274" i="1"/>
  <c r="S1274" i="1"/>
  <c r="K1274" i="1"/>
  <c r="R1274" i="1"/>
  <c r="J1274" i="1"/>
  <c r="Q1274" i="1"/>
  <c r="P1274" i="1"/>
  <c r="O1274" i="1"/>
  <c r="N1274" i="1"/>
  <c r="M1274" i="1"/>
  <c r="E1274" i="1"/>
  <c r="D1274" i="1"/>
  <c r="C1274" i="1"/>
  <c r="L1273" i="1"/>
  <c r="S1273" i="1"/>
  <c r="K1273" i="1"/>
  <c r="R1273" i="1"/>
  <c r="J1273" i="1"/>
  <c r="Q1273" i="1"/>
  <c r="P1273" i="1"/>
  <c r="O1273" i="1"/>
  <c r="N1273" i="1"/>
  <c r="M1273" i="1"/>
  <c r="E1273" i="1"/>
  <c r="D1273" i="1"/>
  <c r="C1273" i="1"/>
  <c r="L1272" i="1"/>
  <c r="S1272" i="1"/>
  <c r="K1272" i="1"/>
  <c r="R1272" i="1"/>
  <c r="J1272" i="1"/>
  <c r="Q1272" i="1"/>
  <c r="P1272" i="1"/>
  <c r="O1272" i="1"/>
  <c r="N1272" i="1"/>
  <c r="M1272" i="1"/>
  <c r="E1272" i="1"/>
  <c r="D1272" i="1"/>
  <c r="C1272" i="1"/>
  <c r="L1271" i="1"/>
  <c r="S1271" i="1"/>
  <c r="K1271" i="1"/>
  <c r="R1271" i="1"/>
  <c r="J1271" i="1"/>
  <c r="Q1271" i="1"/>
  <c r="P1271" i="1"/>
  <c r="O1271" i="1"/>
  <c r="N1271" i="1"/>
  <c r="M1271" i="1"/>
  <c r="E1271" i="1"/>
  <c r="D1271" i="1"/>
  <c r="C1271" i="1"/>
  <c r="L1270" i="1"/>
  <c r="S1270" i="1"/>
  <c r="K1270" i="1"/>
  <c r="R1270" i="1"/>
  <c r="J1270" i="1"/>
  <c r="Q1270" i="1"/>
  <c r="P1270" i="1"/>
  <c r="O1270" i="1"/>
  <c r="N1270" i="1"/>
  <c r="M1270" i="1"/>
  <c r="E1270" i="1"/>
  <c r="D1270" i="1"/>
  <c r="C1270" i="1"/>
  <c r="L1269" i="1"/>
  <c r="S1269" i="1"/>
  <c r="K1269" i="1"/>
  <c r="R1269" i="1"/>
  <c r="J1269" i="1"/>
  <c r="Q1269" i="1"/>
  <c r="P1269" i="1"/>
  <c r="O1269" i="1"/>
  <c r="N1269" i="1"/>
  <c r="M1269" i="1"/>
  <c r="E1269" i="1"/>
  <c r="D1269" i="1"/>
  <c r="C1269" i="1"/>
  <c r="L1268" i="1"/>
  <c r="S1268" i="1"/>
  <c r="K1268" i="1"/>
  <c r="R1268" i="1"/>
  <c r="J1268" i="1"/>
  <c r="Q1268" i="1"/>
  <c r="P1268" i="1"/>
  <c r="O1268" i="1"/>
  <c r="N1268" i="1"/>
  <c r="M1268" i="1"/>
  <c r="E1268" i="1"/>
  <c r="D1268" i="1"/>
  <c r="C1268" i="1"/>
  <c r="L1267" i="1"/>
  <c r="S1267" i="1"/>
  <c r="K1267" i="1"/>
  <c r="R1267" i="1"/>
  <c r="J1267" i="1"/>
  <c r="Q1267" i="1"/>
  <c r="P1267" i="1"/>
  <c r="O1267" i="1"/>
  <c r="N1267" i="1"/>
  <c r="M1267" i="1"/>
  <c r="E1267" i="1"/>
  <c r="D1267" i="1"/>
  <c r="C1267" i="1"/>
  <c r="L1266" i="1"/>
  <c r="S1266" i="1"/>
  <c r="K1266" i="1"/>
  <c r="R1266" i="1"/>
  <c r="J1266" i="1"/>
  <c r="Q1266" i="1"/>
  <c r="P1266" i="1"/>
  <c r="O1266" i="1"/>
  <c r="N1266" i="1"/>
  <c r="M1266" i="1"/>
  <c r="E1266" i="1"/>
  <c r="D1266" i="1"/>
  <c r="C1266" i="1"/>
  <c r="L1265" i="1"/>
  <c r="S1265" i="1"/>
  <c r="K1265" i="1"/>
  <c r="R1265" i="1"/>
  <c r="J1265" i="1"/>
  <c r="Q1265" i="1"/>
  <c r="P1265" i="1"/>
  <c r="O1265" i="1"/>
  <c r="N1265" i="1"/>
  <c r="M1265" i="1"/>
  <c r="E1265" i="1"/>
  <c r="D1265" i="1"/>
  <c r="C1265" i="1"/>
  <c r="L1264" i="1"/>
  <c r="S1264" i="1"/>
  <c r="K1264" i="1"/>
  <c r="R1264" i="1"/>
  <c r="J1264" i="1"/>
  <c r="Q1264" i="1"/>
  <c r="P1264" i="1"/>
  <c r="O1264" i="1"/>
  <c r="N1264" i="1"/>
  <c r="M1264" i="1"/>
  <c r="E1264" i="1"/>
  <c r="D1264" i="1"/>
  <c r="C1264" i="1"/>
  <c r="L1263" i="1"/>
  <c r="S1263" i="1"/>
  <c r="K1263" i="1"/>
  <c r="R1263" i="1"/>
  <c r="J1263" i="1"/>
  <c r="Q1263" i="1"/>
  <c r="P1263" i="1"/>
  <c r="O1263" i="1"/>
  <c r="N1263" i="1"/>
  <c r="M1263" i="1"/>
  <c r="E1263" i="1"/>
  <c r="D1263" i="1"/>
  <c r="C1263" i="1"/>
  <c r="L1262" i="1"/>
  <c r="S1262" i="1"/>
  <c r="K1262" i="1"/>
  <c r="R1262" i="1"/>
  <c r="J1262" i="1"/>
  <c r="Q1262" i="1"/>
  <c r="P1262" i="1"/>
  <c r="O1262" i="1"/>
  <c r="N1262" i="1"/>
  <c r="M1262" i="1"/>
  <c r="E1262" i="1"/>
  <c r="D1262" i="1"/>
  <c r="C1262" i="1"/>
  <c r="L1261" i="1"/>
  <c r="S1261" i="1"/>
  <c r="K1261" i="1"/>
  <c r="R1261" i="1"/>
  <c r="J1261" i="1"/>
  <c r="Q1261" i="1"/>
  <c r="P1261" i="1"/>
  <c r="O1261" i="1"/>
  <c r="N1261" i="1"/>
  <c r="M1261" i="1"/>
  <c r="E1261" i="1"/>
  <c r="D1261" i="1"/>
  <c r="C1261" i="1"/>
  <c r="L1260" i="1"/>
  <c r="S1260" i="1"/>
  <c r="K1260" i="1"/>
  <c r="R1260" i="1"/>
  <c r="J1260" i="1"/>
  <c r="Q1260" i="1"/>
  <c r="P1260" i="1"/>
  <c r="O1260" i="1"/>
  <c r="N1260" i="1"/>
  <c r="M1260" i="1"/>
  <c r="E1260" i="1"/>
  <c r="D1260" i="1"/>
  <c r="C1260" i="1"/>
  <c r="L1259" i="1"/>
  <c r="S1259" i="1"/>
  <c r="K1259" i="1"/>
  <c r="R1259" i="1"/>
  <c r="J1259" i="1"/>
  <c r="Q1259" i="1"/>
  <c r="P1259" i="1"/>
  <c r="O1259" i="1"/>
  <c r="N1259" i="1"/>
  <c r="M1259" i="1"/>
  <c r="E1259" i="1"/>
  <c r="D1259" i="1"/>
  <c r="C1259" i="1"/>
  <c r="L1258" i="1"/>
  <c r="S1258" i="1"/>
  <c r="K1258" i="1"/>
  <c r="R1258" i="1"/>
  <c r="J1258" i="1"/>
  <c r="Q1258" i="1"/>
  <c r="P1258" i="1"/>
  <c r="O1258" i="1"/>
  <c r="N1258" i="1"/>
  <c r="M1258" i="1"/>
  <c r="E1258" i="1"/>
  <c r="D1258" i="1"/>
  <c r="C1258" i="1"/>
  <c r="L1257" i="1"/>
  <c r="S1257" i="1"/>
  <c r="K1257" i="1"/>
  <c r="R1257" i="1"/>
  <c r="J1257" i="1"/>
  <c r="Q1257" i="1"/>
  <c r="P1257" i="1"/>
  <c r="O1257" i="1"/>
  <c r="N1257" i="1"/>
  <c r="M1257" i="1"/>
  <c r="E1257" i="1"/>
  <c r="D1257" i="1"/>
  <c r="C1257" i="1"/>
  <c r="L1256" i="1"/>
  <c r="S1256" i="1"/>
  <c r="K1256" i="1"/>
  <c r="R1256" i="1"/>
  <c r="J1256" i="1"/>
  <c r="Q1256" i="1"/>
  <c r="P1256" i="1"/>
  <c r="O1256" i="1"/>
  <c r="N1256" i="1"/>
  <c r="M1256" i="1"/>
  <c r="E1256" i="1"/>
  <c r="D1256" i="1"/>
  <c r="C1256" i="1"/>
  <c r="L1255" i="1"/>
  <c r="S1255" i="1"/>
  <c r="K1255" i="1"/>
  <c r="R1255" i="1"/>
  <c r="J1255" i="1"/>
  <c r="Q1255" i="1"/>
  <c r="P1255" i="1"/>
  <c r="O1255" i="1"/>
  <c r="N1255" i="1"/>
  <c r="M1255" i="1"/>
  <c r="E1255" i="1"/>
  <c r="D1255" i="1"/>
  <c r="C1255" i="1"/>
  <c r="L1254" i="1"/>
  <c r="S1254" i="1"/>
  <c r="K1254" i="1"/>
  <c r="R1254" i="1"/>
  <c r="J1254" i="1"/>
  <c r="Q1254" i="1"/>
  <c r="P1254" i="1"/>
  <c r="O1254" i="1"/>
  <c r="N1254" i="1"/>
  <c r="M1254" i="1"/>
  <c r="E1254" i="1"/>
  <c r="D1254" i="1"/>
  <c r="C1254" i="1"/>
  <c r="L1253" i="1"/>
  <c r="S1253" i="1"/>
  <c r="K1253" i="1"/>
  <c r="R1253" i="1"/>
  <c r="J1253" i="1"/>
  <c r="Q1253" i="1"/>
  <c r="P1253" i="1"/>
  <c r="O1253" i="1"/>
  <c r="N1253" i="1"/>
  <c r="M1253" i="1"/>
  <c r="E1253" i="1"/>
  <c r="D1253" i="1"/>
  <c r="C1253" i="1"/>
  <c r="L1252" i="1"/>
  <c r="S1252" i="1"/>
  <c r="K1252" i="1"/>
  <c r="R1252" i="1"/>
  <c r="J1252" i="1"/>
  <c r="Q1252" i="1"/>
  <c r="P1252" i="1"/>
  <c r="O1252" i="1"/>
  <c r="N1252" i="1"/>
  <c r="M1252" i="1"/>
  <c r="E1252" i="1"/>
  <c r="D1252" i="1"/>
  <c r="C1252" i="1"/>
  <c r="L1251" i="1"/>
  <c r="S1251" i="1"/>
  <c r="K1251" i="1"/>
  <c r="R1251" i="1"/>
  <c r="J1251" i="1"/>
  <c r="Q1251" i="1"/>
  <c r="P1251" i="1"/>
  <c r="O1251" i="1"/>
  <c r="N1251" i="1"/>
  <c r="M1251" i="1"/>
  <c r="E1251" i="1"/>
  <c r="D1251" i="1"/>
  <c r="C1251" i="1"/>
  <c r="L1250" i="1"/>
  <c r="S1250" i="1"/>
  <c r="K1250" i="1"/>
  <c r="R1250" i="1"/>
  <c r="J1250" i="1"/>
  <c r="Q1250" i="1"/>
  <c r="P1250" i="1"/>
  <c r="O1250" i="1"/>
  <c r="N1250" i="1"/>
  <c r="M1250" i="1"/>
  <c r="E1250" i="1"/>
  <c r="D1250" i="1"/>
  <c r="C1250" i="1"/>
  <c r="L1249" i="1"/>
  <c r="S1249" i="1"/>
  <c r="K1249" i="1"/>
  <c r="R1249" i="1"/>
  <c r="J1249" i="1"/>
  <c r="Q1249" i="1"/>
  <c r="P1249" i="1"/>
  <c r="O1249" i="1"/>
  <c r="N1249" i="1"/>
  <c r="M1249" i="1"/>
  <c r="E1249" i="1"/>
  <c r="D1249" i="1"/>
  <c r="C1249" i="1"/>
  <c r="L1248" i="1"/>
  <c r="S1248" i="1"/>
  <c r="K1248" i="1"/>
  <c r="R1248" i="1"/>
  <c r="J1248" i="1"/>
  <c r="Q1248" i="1"/>
  <c r="P1248" i="1"/>
  <c r="O1248" i="1"/>
  <c r="N1248" i="1"/>
  <c r="M1248" i="1"/>
  <c r="E1248" i="1"/>
  <c r="D1248" i="1"/>
  <c r="C1248" i="1"/>
  <c r="L1247" i="1"/>
  <c r="S1247" i="1"/>
  <c r="K1247" i="1"/>
  <c r="R1247" i="1"/>
  <c r="J1247" i="1"/>
  <c r="Q1247" i="1"/>
  <c r="P1247" i="1"/>
  <c r="O1247" i="1"/>
  <c r="N1247" i="1"/>
  <c r="M1247" i="1"/>
  <c r="E1247" i="1"/>
  <c r="D1247" i="1"/>
  <c r="C1247" i="1"/>
  <c r="L1246" i="1"/>
  <c r="S1246" i="1"/>
  <c r="K1246" i="1"/>
  <c r="R1246" i="1"/>
  <c r="J1246" i="1"/>
  <c r="Q1246" i="1"/>
  <c r="P1246" i="1"/>
  <c r="O1246" i="1"/>
  <c r="N1246" i="1"/>
  <c r="M1246" i="1"/>
  <c r="E1246" i="1"/>
  <c r="D1246" i="1"/>
  <c r="C1246" i="1"/>
  <c r="L1245" i="1"/>
  <c r="S1245" i="1"/>
  <c r="K1245" i="1"/>
  <c r="R1245" i="1"/>
  <c r="J1245" i="1"/>
  <c r="Q1245" i="1"/>
  <c r="P1245" i="1"/>
  <c r="O1245" i="1"/>
  <c r="N1245" i="1"/>
  <c r="M1245" i="1"/>
  <c r="E1245" i="1"/>
  <c r="D1245" i="1"/>
  <c r="C1245" i="1"/>
  <c r="L1244" i="1"/>
  <c r="S1244" i="1"/>
  <c r="K1244" i="1"/>
  <c r="R1244" i="1"/>
  <c r="J1244" i="1"/>
  <c r="Q1244" i="1"/>
  <c r="P1244" i="1"/>
  <c r="O1244" i="1"/>
  <c r="N1244" i="1"/>
  <c r="M1244" i="1"/>
  <c r="E1244" i="1"/>
  <c r="D1244" i="1"/>
  <c r="C1244" i="1"/>
  <c r="L1243" i="1"/>
  <c r="S1243" i="1"/>
  <c r="K1243" i="1"/>
  <c r="R1243" i="1"/>
  <c r="J1243" i="1"/>
  <c r="Q1243" i="1"/>
  <c r="P1243" i="1"/>
  <c r="O1243" i="1"/>
  <c r="N1243" i="1"/>
  <c r="M1243" i="1"/>
  <c r="E1243" i="1"/>
  <c r="D1243" i="1"/>
  <c r="C1243" i="1"/>
  <c r="L1242" i="1"/>
  <c r="S1242" i="1"/>
  <c r="K1242" i="1"/>
  <c r="R1242" i="1"/>
  <c r="J1242" i="1"/>
  <c r="Q1242" i="1"/>
  <c r="P1242" i="1"/>
  <c r="O1242" i="1"/>
  <c r="N1242" i="1"/>
  <c r="M1242" i="1"/>
  <c r="E1242" i="1"/>
  <c r="D1242" i="1"/>
  <c r="C1242" i="1"/>
  <c r="L1241" i="1"/>
  <c r="S1241" i="1"/>
  <c r="K1241" i="1"/>
  <c r="R1241" i="1"/>
  <c r="J1241" i="1"/>
  <c r="Q1241" i="1"/>
  <c r="P1241" i="1"/>
  <c r="O1241" i="1"/>
  <c r="N1241" i="1"/>
  <c r="M1241" i="1"/>
  <c r="E1241" i="1"/>
  <c r="D1241" i="1"/>
  <c r="C1241" i="1"/>
  <c r="L1240" i="1"/>
  <c r="S1240" i="1"/>
  <c r="K1240" i="1"/>
  <c r="R1240" i="1"/>
  <c r="J1240" i="1"/>
  <c r="Q1240" i="1"/>
  <c r="P1240" i="1"/>
  <c r="O1240" i="1"/>
  <c r="N1240" i="1"/>
  <c r="M1240" i="1"/>
  <c r="E1240" i="1"/>
  <c r="D1240" i="1"/>
  <c r="C1240" i="1"/>
  <c r="L1239" i="1"/>
  <c r="S1239" i="1"/>
  <c r="K1239" i="1"/>
  <c r="R1239" i="1"/>
  <c r="J1239" i="1"/>
  <c r="Q1239" i="1"/>
  <c r="P1239" i="1"/>
  <c r="O1239" i="1"/>
  <c r="N1239" i="1"/>
  <c r="M1239" i="1"/>
  <c r="E1239" i="1"/>
  <c r="D1239" i="1"/>
  <c r="C1239" i="1"/>
  <c r="L1238" i="1"/>
  <c r="S1238" i="1"/>
  <c r="K1238" i="1"/>
  <c r="R1238" i="1"/>
  <c r="J1238" i="1"/>
  <c r="Q1238" i="1"/>
  <c r="P1238" i="1"/>
  <c r="O1238" i="1"/>
  <c r="N1238" i="1"/>
  <c r="M1238" i="1"/>
  <c r="E1238" i="1"/>
  <c r="D1238" i="1"/>
  <c r="C1238" i="1"/>
  <c r="L1237" i="1"/>
  <c r="S1237" i="1"/>
  <c r="K1237" i="1"/>
  <c r="R1237" i="1"/>
  <c r="J1237" i="1"/>
  <c r="Q1237" i="1"/>
  <c r="P1237" i="1"/>
  <c r="O1237" i="1"/>
  <c r="N1237" i="1"/>
  <c r="M1237" i="1"/>
  <c r="E1237" i="1"/>
  <c r="D1237" i="1"/>
  <c r="C1237" i="1"/>
  <c r="L1236" i="1"/>
  <c r="S1236" i="1"/>
  <c r="K1236" i="1"/>
  <c r="R1236" i="1"/>
  <c r="J1236" i="1"/>
  <c r="Q1236" i="1"/>
  <c r="P1236" i="1"/>
  <c r="O1236" i="1"/>
  <c r="N1236" i="1"/>
  <c r="M1236" i="1"/>
  <c r="E1236" i="1"/>
  <c r="D1236" i="1"/>
  <c r="C1236" i="1"/>
  <c r="L1235" i="1"/>
  <c r="S1235" i="1"/>
  <c r="K1235" i="1"/>
  <c r="R1235" i="1"/>
  <c r="J1235" i="1"/>
  <c r="Q1235" i="1"/>
  <c r="P1235" i="1"/>
  <c r="O1235" i="1"/>
  <c r="N1235" i="1"/>
  <c r="M1235" i="1"/>
  <c r="E1235" i="1"/>
  <c r="D1235" i="1"/>
  <c r="C1235" i="1"/>
  <c r="L1234" i="1"/>
  <c r="S1234" i="1"/>
  <c r="K1234" i="1"/>
  <c r="R1234" i="1"/>
  <c r="J1234" i="1"/>
  <c r="Q1234" i="1"/>
  <c r="P1234" i="1"/>
  <c r="O1234" i="1"/>
  <c r="N1234" i="1"/>
  <c r="M1234" i="1"/>
  <c r="E1234" i="1"/>
  <c r="D1234" i="1"/>
  <c r="C1234" i="1"/>
  <c r="L1233" i="1"/>
  <c r="S1233" i="1"/>
  <c r="K1233" i="1"/>
  <c r="R1233" i="1"/>
  <c r="J1233" i="1"/>
  <c r="Q1233" i="1"/>
  <c r="P1233" i="1"/>
  <c r="O1233" i="1"/>
  <c r="N1233" i="1"/>
  <c r="M1233" i="1"/>
  <c r="E1233" i="1"/>
  <c r="D1233" i="1"/>
  <c r="C1233" i="1"/>
  <c r="L1232" i="1"/>
  <c r="S1232" i="1"/>
  <c r="K1232" i="1"/>
  <c r="R1232" i="1"/>
  <c r="J1232" i="1"/>
  <c r="Q1232" i="1"/>
  <c r="P1232" i="1"/>
  <c r="O1232" i="1"/>
  <c r="N1232" i="1"/>
  <c r="M1232" i="1"/>
  <c r="E1232" i="1"/>
  <c r="D1232" i="1"/>
  <c r="C1232" i="1"/>
  <c r="L1231" i="1"/>
  <c r="S1231" i="1"/>
  <c r="K1231" i="1"/>
  <c r="R1231" i="1"/>
  <c r="J1231" i="1"/>
  <c r="Q1231" i="1"/>
  <c r="P1231" i="1"/>
  <c r="O1231" i="1"/>
  <c r="N1231" i="1"/>
  <c r="M1231" i="1"/>
  <c r="E1231" i="1"/>
  <c r="D1231" i="1"/>
  <c r="C1231" i="1"/>
  <c r="L1230" i="1"/>
  <c r="S1230" i="1"/>
  <c r="K1230" i="1"/>
  <c r="R1230" i="1"/>
  <c r="J1230" i="1"/>
  <c r="Q1230" i="1"/>
  <c r="P1230" i="1"/>
  <c r="O1230" i="1"/>
  <c r="N1230" i="1"/>
  <c r="M1230" i="1"/>
  <c r="E1230" i="1"/>
  <c r="D1230" i="1"/>
  <c r="C1230" i="1"/>
  <c r="L1229" i="1"/>
  <c r="S1229" i="1"/>
  <c r="K1229" i="1"/>
  <c r="R1229" i="1"/>
  <c r="J1229" i="1"/>
  <c r="Q1229" i="1"/>
  <c r="P1229" i="1"/>
  <c r="O1229" i="1"/>
  <c r="N1229" i="1"/>
  <c r="M1229" i="1"/>
  <c r="E1229" i="1"/>
  <c r="D1229" i="1"/>
  <c r="C1229" i="1"/>
  <c r="L1228" i="1"/>
  <c r="S1228" i="1"/>
  <c r="K1228" i="1"/>
  <c r="R1228" i="1"/>
  <c r="J1228" i="1"/>
  <c r="Q1228" i="1"/>
  <c r="P1228" i="1"/>
  <c r="O1228" i="1"/>
  <c r="N1228" i="1"/>
  <c r="M1228" i="1"/>
  <c r="E1228" i="1"/>
  <c r="D1228" i="1"/>
  <c r="C1228" i="1"/>
  <c r="L1227" i="1"/>
  <c r="S1227" i="1"/>
  <c r="K1227" i="1"/>
  <c r="R1227" i="1"/>
  <c r="J1227" i="1"/>
  <c r="Q1227" i="1"/>
  <c r="P1227" i="1"/>
  <c r="O1227" i="1"/>
  <c r="N1227" i="1"/>
  <c r="M1227" i="1"/>
  <c r="E1227" i="1"/>
  <c r="D1227" i="1"/>
  <c r="C1227" i="1"/>
  <c r="L1226" i="1"/>
  <c r="S1226" i="1"/>
  <c r="K1226" i="1"/>
  <c r="R1226" i="1"/>
  <c r="J1226" i="1"/>
  <c r="Q1226" i="1"/>
  <c r="P1226" i="1"/>
  <c r="O1226" i="1"/>
  <c r="N1226" i="1"/>
  <c r="M1226" i="1"/>
  <c r="E1226" i="1"/>
  <c r="D1226" i="1"/>
  <c r="C1226" i="1"/>
  <c r="L1225" i="1"/>
  <c r="S1225" i="1"/>
  <c r="K1225" i="1"/>
  <c r="R1225" i="1"/>
  <c r="J1225" i="1"/>
  <c r="Q1225" i="1"/>
  <c r="P1225" i="1"/>
  <c r="O1225" i="1"/>
  <c r="N1225" i="1"/>
  <c r="M1225" i="1"/>
  <c r="E1225" i="1"/>
  <c r="D1225" i="1"/>
  <c r="C1225" i="1"/>
  <c r="L1224" i="1"/>
  <c r="S1224" i="1"/>
  <c r="K1224" i="1"/>
  <c r="R1224" i="1"/>
  <c r="J1224" i="1"/>
  <c r="Q1224" i="1"/>
  <c r="P1224" i="1"/>
  <c r="O1224" i="1"/>
  <c r="N1224" i="1"/>
  <c r="M1224" i="1"/>
  <c r="E1224" i="1"/>
  <c r="D1224" i="1"/>
  <c r="C1224" i="1"/>
  <c r="L1223" i="1"/>
  <c r="S1223" i="1"/>
  <c r="K1223" i="1"/>
  <c r="R1223" i="1"/>
  <c r="J1223" i="1"/>
  <c r="Q1223" i="1"/>
  <c r="P1223" i="1"/>
  <c r="O1223" i="1"/>
  <c r="N1223" i="1"/>
  <c r="M1223" i="1"/>
  <c r="E1223" i="1"/>
  <c r="D1223" i="1"/>
  <c r="C1223" i="1"/>
  <c r="L1222" i="1"/>
  <c r="S1222" i="1"/>
  <c r="K1222" i="1"/>
  <c r="R1222" i="1"/>
  <c r="J1222" i="1"/>
  <c r="Q1222" i="1"/>
  <c r="P1222" i="1"/>
  <c r="O1222" i="1"/>
  <c r="N1222" i="1"/>
  <c r="M1222" i="1"/>
  <c r="E1222" i="1"/>
  <c r="D1222" i="1"/>
  <c r="C1222" i="1"/>
  <c r="L1221" i="1"/>
  <c r="S1221" i="1"/>
  <c r="K1221" i="1"/>
  <c r="R1221" i="1"/>
  <c r="J1221" i="1"/>
  <c r="Q1221" i="1"/>
  <c r="P1221" i="1"/>
  <c r="O1221" i="1"/>
  <c r="N1221" i="1"/>
  <c r="M1221" i="1"/>
  <c r="E1221" i="1"/>
  <c r="D1221" i="1"/>
  <c r="C1221" i="1"/>
  <c r="L1220" i="1"/>
  <c r="S1220" i="1"/>
  <c r="K1220" i="1"/>
  <c r="R1220" i="1"/>
  <c r="J1220" i="1"/>
  <c r="Q1220" i="1"/>
  <c r="P1220" i="1"/>
  <c r="O1220" i="1"/>
  <c r="N1220" i="1"/>
  <c r="M1220" i="1"/>
  <c r="E1220" i="1"/>
  <c r="D1220" i="1"/>
  <c r="C1220" i="1"/>
  <c r="L1219" i="1"/>
  <c r="S1219" i="1"/>
  <c r="K1219" i="1"/>
  <c r="R1219" i="1"/>
  <c r="J1219" i="1"/>
  <c r="Q1219" i="1"/>
  <c r="P1219" i="1"/>
  <c r="O1219" i="1"/>
  <c r="N1219" i="1"/>
  <c r="M1219" i="1"/>
  <c r="E1219" i="1"/>
  <c r="D1219" i="1"/>
  <c r="C1219" i="1"/>
  <c r="L1218" i="1"/>
  <c r="S1218" i="1"/>
  <c r="K1218" i="1"/>
  <c r="R1218" i="1"/>
  <c r="J1218" i="1"/>
  <c r="Q1218" i="1"/>
  <c r="P1218" i="1"/>
  <c r="O1218" i="1"/>
  <c r="N1218" i="1"/>
  <c r="M1218" i="1"/>
  <c r="E1218" i="1"/>
  <c r="D1218" i="1"/>
  <c r="C1218" i="1"/>
  <c r="L1217" i="1"/>
  <c r="S1217" i="1"/>
  <c r="K1217" i="1"/>
  <c r="R1217" i="1"/>
  <c r="J1217" i="1"/>
  <c r="Q1217" i="1"/>
  <c r="P1217" i="1"/>
  <c r="O1217" i="1"/>
  <c r="N1217" i="1"/>
  <c r="M1217" i="1"/>
  <c r="E1217" i="1"/>
  <c r="D1217" i="1"/>
  <c r="C1217" i="1"/>
  <c r="L1216" i="1"/>
  <c r="S1216" i="1"/>
  <c r="K1216" i="1"/>
  <c r="R1216" i="1"/>
  <c r="J1216" i="1"/>
  <c r="Q1216" i="1"/>
  <c r="P1216" i="1"/>
  <c r="O1216" i="1"/>
  <c r="N1216" i="1"/>
  <c r="M1216" i="1"/>
  <c r="E1216" i="1"/>
  <c r="D1216" i="1"/>
  <c r="C1216" i="1"/>
  <c r="L1215" i="1"/>
  <c r="S1215" i="1"/>
  <c r="K1215" i="1"/>
  <c r="R1215" i="1"/>
  <c r="J1215" i="1"/>
  <c r="Q1215" i="1"/>
  <c r="P1215" i="1"/>
  <c r="O1215" i="1"/>
  <c r="N1215" i="1"/>
  <c r="M1215" i="1"/>
  <c r="E1215" i="1"/>
  <c r="D1215" i="1"/>
  <c r="C1215" i="1"/>
  <c r="L1214" i="1"/>
  <c r="S1214" i="1"/>
  <c r="K1214" i="1"/>
  <c r="R1214" i="1"/>
  <c r="J1214" i="1"/>
  <c r="Q1214" i="1"/>
  <c r="P1214" i="1"/>
  <c r="O1214" i="1"/>
  <c r="N1214" i="1"/>
  <c r="M1214" i="1"/>
  <c r="E1214" i="1"/>
  <c r="D1214" i="1"/>
  <c r="C1214" i="1"/>
  <c r="L1213" i="1"/>
  <c r="S1213" i="1"/>
  <c r="K1213" i="1"/>
  <c r="R1213" i="1"/>
  <c r="J1213" i="1"/>
  <c r="Q1213" i="1"/>
  <c r="P1213" i="1"/>
  <c r="O1213" i="1"/>
  <c r="N1213" i="1"/>
  <c r="M1213" i="1"/>
  <c r="E1213" i="1"/>
  <c r="D1213" i="1"/>
  <c r="C1213" i="1"/>
  <c r="L1212" i="1"/>
  <c r="S1212" i="1"/>
  <c r="K1212" i="1"/>
  <c r="R1212" i="1"/>
  <c r="J1212" i="1"/>
  <c r="Q1212" i="1"/>
  <c r="P1212" i="1"/>
  <c r="O1212" i="1"/>
  <c r="N1212" i="1"/>
  <c r="M1212" i="1"/>
  <c r="E1212" i="1"/>
  <c r="D1212" i="1"/>
  <c r="C1212" i="1"/>
  <c r="L1211" i="1"/>
  <c r="S1211" i="1"/>
  <c r="K1211" i="1"/>
  <c r="R1211" i="1"/>
  <c r="J1211" i="1"/>
  <c r="Q1211" i="1"/>
  <c r="P1211" i="1"/>
  <c r="O1211" i="1"/>
  <c r="N1211" i="1"/>
  <c r="M1211" i="1"/>
  <c r="E1211" i="1"/>
  <c r="D1211" i="1"/>
  <c r="C1211" i="1"/>
  <c r="L1210" i="1"/>
  <c r="S1210" i="1"/>
  <c r="K1210" i="1"/>
  <c r="R1210" i="1"/>
  <c r="J1210" i="1"/>
  <c r="Q1210" i="1"/>
  <c r="P1210" i="1"/>
  <c r="O1210" i="1"/>
  <c r="N1210" i="1"/>
  <c r="M1210" i="1"/>
  <c r="E1210" i="1"/>
  <c r="D1210" i="1"/>
  <c r="C1210" i="1"/>
  <c r="L1209" i="1"/>
  <c r="S1209" i="1"/>
  <c r="K1209" i="1"/>
  <c r="R1209" i="1"/>
  <c r="J1209" i="1"/>
  <c r="Q1209" i="1"/>
  <c r="P1209" i="1"/>
  <c r="O1209" i="1"/>
  <c r="N1209" i="1"/>
  <c r="M1209" i="1"/>
  <c r="E1209" i="1"/>
  <c r="D1209" i="1"/>
  <c r="C1209" i="1"/>
  <c r="L1208" i="1"/>
  <c r="S1208" i="1"/>
  <c r="K1208" i="1"/>
  <c r="R1208" i="1"/>
  <c r="J1208" i="1"/>
  <c r="Q1208" i="1"/>
  <c r="P1208" i="1"/>
  <c r="O1208" i="1"/>
  <c r="N1208" i="1"/>
  <c r="M1208" i="1"/>
  <c r="E1208" i="1"/>
  <c r="D1208" i="1"/>
  <c r="C1208" i="1"/>
  <c r="L1207" i="1"/>
  <c r="S1207" i="1"/>
  <c r="K1207" i="1"/>
  <c r="R1207" i="1"/>
  <c r="J1207" i="1"/>
  <c r="Q1207" i="1"/>
  <c r="P1207" i="1"/>
  <c r="O1207" i="1"/>
  <c r="N1207" i="1"/>
  <c r="M1207" i="1"/>
  <c r="E1207" i="1"/>
  <c r="D1207" i="1"/>
  <c r="C1207" i="1"/>
  <c r="L1206" i="1"/>
  <c r="S1206" i="1"/>
  <c r="K1206" i="1"/>
  <c r="R1206" i="1"/>
  <c r="J1206" i="1"/>
  <c r="Q1206" i="1"/>
  <c r="P1206" i="1"/>
  <c r="O1206" i="1"/>
  <c r="N1206" i="1"/>
  <c r="M1206" i="1"/>
  <c r="E1206" i="1"/>
  <c r="D1206" i="1"/>
  <c r="C1206" i="1"/>
  <c r="L1205" i="1"/>
  <c r="S1205" i="1"/>
  <c r="K1205" i="1"/>
  <c r="R1205" i="1"/>
  <c r="J1205" i="1"/>
  <c r="Q1205" i="1"/>
  <c r="P1205" i="1"/>
  <c r="O1205" i="1"/>
  <c r="N1205" i="1"/>
  <c r="M1205" i="1"/>
  <c r="E1205" i="1"/>
  <c r="D1205" i="1"/>
  <c r="C1205" i="1"/>
  <c r="L1204" i="1"/>
  <c r="S1204" i="1"/>
  <c r="K1204" i="1"/>
  <c r="R1204" i="1"/>
  <c r="J1204" i="1"/>
  <c r="Q1204" i="1"/>
  <c r="P1204" i="1"/>
  <c r="O1204" i="1"/>
  <c r="N1204" i="1"/>
  <c r="M1204" i="1"/>
  <c r="E1204" i="1"/>
  <c r="D1204" i="1"/>
  <c r="C1204" i="1"/>
  <c r="L1203" i="1"/>
  <c r="S1203" i="1"/>
  <c r="K1203" i="1"/>
  <c r="R1203" i="1"/>
  <c r="J1203" i="1"/>
  <c r="Q1203" i="1"/>
  <c r="P1203" i="1"/>
  <c r="O1203" i="1"/>
  <c r="N1203" i="1"/>
  <c r="M1203" i="1"/>
  <c r="E1203" i="1"/>
  <c r="D1203" i="1"/>
  <c r="C1203" i="1"/>
  <c r="L1202" i="1"/>
  <c r="S1202" i="1"/>
  <c r="K1202" i="1"/>
  <c r="R1202" i="1"/>
  <c r="J1202" i="1"/>
  <c r="Q1202" i="1"/>
  <c r="P1202" i="1"/>
  <c r="O1202" i="1"/>
  <c r="N1202" i="1"/>
  <c r="M1202" i="1"/>
  <c r="E1202" i="1"/>
  <c r="D1202" i="1"/>
  <c r="C1202" i="1"/>
  <c r="L1201" i="1"/>
  <c r="S1201" i="1"/>
  <c r="K1201" i="1"/>
  <c r="R1201" i="1"/>
  <c r="J1201" i="1"/>
  <c r="Q1201" i="1"/>
  <c r="P1201" i="1"/>
  <c r="O1201" i="1"/>
  <c r="N1201" i="1"/>
  <c r="M1201" i="1"/>
  <c r="E1201" i="1"/>
  <c r="D1201" i="1"/>
  <c r="C1201" i="1"/>
  <c r="L1200" i="1"/>
  <c r="S1200" i="1"/>
  <c r="K1200" i="1"/>
  <c r="R1200" i="1"/>
  <c r="J1200" i="1"/>
  <c r="Q1200" i="1"/>
  <c r="P1200" i="1"/>
  <c r="O1200" i="1"/>
  <c r="N1200" i="1"/>
  <c r="M1200" i="1"/>
  <c r="E1200" i="1"/>
  <c r="D1200" i="1"/>
  <c r="C1200" i="1"/>
  <c r="L1199" i="1"/>
  <c r="S1199" i="1"/>
  <c r="K1199" i="1"/>
  <c r="R1199" i="1"/>
  <c r="J1199" i="1"/>
  <c r="Q1199" i="1"/>
  <c r="P1199" i="1"/>
  <c r="O1199" i="1"/>
  <c r="N1199" i="1"/>
  <c r="M1199" i="1"/>
  <c r="E1199" i="1"/>
  <c r="D1199" i="1"/>
  <c r="C1199" i="1"/>
  <c r="L1198" i="1"/>
  <c r="S1198" i="1"/>
  <c r="K1198" i="1"/>
  <c r="R1198" i="1"/>
  <c r="J1198" i="1"/>
  <c r="Q1198" i="1"/>
  <c r="P1198" i="1"/>
  <c r="O1198" i="1"/>
  <c r="N1198" i="1"/>
  <c r="M1198" i="1"/>
  <c r="E1198" i="1"/>
  <c r="D1198" i="1"/>
  <c r="C1198" i="1"/>
  <c r="L1197" i="1"/>
  <c r="S1197" i="1"/>
  <c r="K1197" i="1"/>
  <c r="R1197" i="1"/>
  <c r="J1197" i="1"/>
  <c r="Q1197" i="1"/>
  <c r="P1197" i="1"/>
  <c r="O1197" i="1"/>
  <c r="N1197" i="1"/>
  <c r="M1197" i="1"/>
  <c r="E1197" i="1"/>
  <c r="D1197" i="1"/>
  <c r="C1197" i="1"/>
  <c r="L1196" i="1"/>
  <c r="S1196" i="1"/>
  <c r="K1196" i="1"/>
  <c r="R1196" i="1"/>
  <c r="J1196" i="1"/>
  <c r="Q1196" i="1"/>
  <c r="P1196" i="1"/>
  <c r="O1196" i="1"/>
  <c r="N1196" i="1"/>
  <c r="M1196" i="1"/>
  <c r="E1196" i="1"/>
  <c r="D1196" i="1"/>
  <c r="C1196" i="1"/>
  <c r="L1195" i="1"/>
  <c r="S1195" i="1"/>
  <c r="K1195" i="1"/>
  <c r="R1195" i="1"/>
  <c r="J1195" i="1"/>
  <c r="Q1195" i="1"/>
  <c r="P1195" i="1"/>
  <c r="O1195" i="1"/>
  <c r="N1195" i="1"/>
  <c r="M1195" i="1"/>
  <c r="E1195" i="1"/>
  <c r="D1195" i="1"/>
  <c r="C1195" i="1"/>
  <c r="L1194" i="1"/>
  <c r="S1194" i="1"/>
  <c r="K1194" i="1"/>
  <c r="R1194" i="1"/>
  <c r="J1194" i="1"/>
  <c r="Q1194" i="1"/>
  <c r="P1194" i="1"/>
  <c r="O1194" i="1"/>
  <c r="N1194" i="1"/>
  <c r="M1194" i="1"/>
  <c r="E1194" i="1"/>
  <c r="D1194" i="1"/>
  <c r="C1194" i="1"/>
  <c r="L1193" i="1"/>
  <c r="S1193" i="1"/>
  <c r="K1193" i="1"/>
  <c r="R1193" i="1"/>
  <c r="J1193" i="1"/>
  <c r="Q1193" i="1"/>
  <c r="P1193" i="1"/>
  <c r="O1193" i="1"/>
  <c r="N1193" i="1"/>
  <c r="M1193" i="1"/>
  <c r="E1193" i="1"/>
  <c r="D1193" i="1"/>
  <c r="C1193" i="1"/>
  <c r="L1192" i="1"/>
  <c r="S1192" i="1"/>
  <c r="K1192" i="1"/>
  <c r="R1192" i="1"/>
  <c r="J1192" i="1"/>
  <c r="Q1192" i="1"/>
  <c r="P1192" i="1"/>
  <c r="O1192" i="1"/>
  <c r="N1192" i="1"/>
  <c r="M1192" i="1"/>
  <c r="E1192" i="1"/>
  <c r="D1192" i="1"/>
  <c r="C1192" i="1"/>
  <c r="L1191" i="1"/>
  <c r="S1191" i="1"/>
  <c r="K1191" i="1"/>
  <c r="R1191" i="1"/>
  <c r="J1191" i="1"/>
  <c r="Q1191" i="1"/>
  <c r="P1191" i="1"/>
  <c r="O1191" i="1"/>
  <c r="N1191" i="1"/>
  <c r="M1191" i="1"/>
  <c r="E1191" i="1"/>
  <c r="D1191" i="1"/>
  <c r="C1191" i="1"/>
  <c r="L1190" i="1"/>
  <c r="S1190" i="1"/>
  <c r="K1190" i="1"/>
  <c r="R1190" i="1"/>
  <c r="J1190" i="1"/>
  <c r="Q1190" i="1"/>
  <c r="P1190" i="1"/>
  <c r="O1190" i="1"/>
  <c r="N1190" i="1"/>
  <c r="M1190" i="1"/>
  <c r="E1190" i="1"/>
  <c r="D1190" i="1"/>
  <c r="C1190" i="1"/>
  <c r="L1189" i="1"/>
  <c r="S1189" i="1"/>
  <c r="K1189" i="1"/>
  <c r="R1189" i="1"/>
  <c r="J1189" i="1"/>
  <c r="Q1189" i="1"/>
  <c r="P1189" i="1"/>
  <c r="O1189" i="1"/>
  <c r="N1189" i="1"/>
  <c r="M1189" i="1"/>
  <c r="E1189" i="1"/>
  <c r="D1189" i="1"/>
  <c r="C1189" i="1"/>
  <c r="L1188" i="1"/>
  <c r="S1188" i="1"/>
  <c r="K1188" i="1"/>
  <c r="R1188" i="1"/>
  <c r="J1188" i="1"/>
  <c r="Q1188" i="1"/>
  <c r="P1188" i="1"/>
  <c r="O1188" i="1"/>
  <c r="N1188" i="1"/>
  <c r="M1188" i="1"/>
  <c r="E1188" i="1"/>
  <c r="D1188" i="1"/>
  <c r="C1188" i="1"/>
  <c r="L1187" i="1"/>
  <c r="S1187" i="1"/>
  <c r="K1187" i="1"/>
  <c r="R1187" i="1"/>
  <c r="J1187" i="1"/>
  <c r="Q1187" i="1"/>
  <c r="P1187" i="1"/>
  <c r="O1187" i="1"/>
  <c r="N1187" i="1"/>
  <c r="M1187" i="1"/>
  <c r="E1187" i="1"/>
  <c r="D1187" i="1"/>
  <c r="C1187" i="1"/>
  <c r="L1186" i="1"/>
  <c r="S1186" i="1"/>
  <c r="K1186" i="1"/>
  <c r="R1186" i="1"/>
  <c r="J1186" i="1"/>
  <c r="Q1186" i="1"/>
  <c r="P1186" i="1"/>
  <c r="O1186" i="1"/>
  <c r="N1186" i="1"/>
  <c r="M1186" i="1"/>
  <c r="E1186" i="1"/>
  <c r="D1186" i="1"/>
  <c r="C1186" i="1"/>
  <c r="L1185" i="1"/>
  <c r="S1185" i="1"/>
  <c r="K1185" i="1"/>
  <c r="R1185" i="1"/>
  <c r="J1185" i="1"/>
  <c r="Q1185" i="1"/>
  <c r="P1185" i="1"/>
  <c r="O1185" i="1"/>
  <c r="N1185" i="1"/>
  <c r="M1185" i="1"/>
  <c r="E1185" i="1"/>
  <c r="D1185" i="1"/>
  <c r="C1185" i="1"/>
  <c r="L1184" i="1"/>
  <c r="S1184" i="1"/>
  <c r="K1184" i="1"/>
  <c r="R1184" i="1"/>
  <c r="J1184" i="1"/>
  <c r="Q1184" i="1"/>
  <c r="P1184" i="1"/>
  <c r="O1184" i="1"/>
  <c r="N1184" i="1"/>
  <c r="M1184" i="1"/>
  <c r="E1184" i="1"/>
  <c r="D1184" i="1"/>
  <c r="C1184" i="1"/>
  <c r="L1183" i="1"/>
  <c r="S1183" i="1"/>
  <c r="K1183" i="1"/>
  <c r="R1183" i="1"/>
  <c r="J1183" i="1"/>
  <c r="Q1183" i="1"/>
  <c r="P1183" i="1"/>
  <c r="O1183" i="1"/>
  <c r="N1183" i="1"/>
  <c r="M1183" i="1"/>
  <c r="E1183" i="1"/>
  <c r="D1183" i="1"/>
  <c r="C1183" i="1"/>
  <c r="L1182" i="1"/>
  <c r="S1182" i="1"/>
  <c r="K1182" i="1"/>
  <c r="R1182" i="1"/>
  <c r="J1182" i="1"/>
  <c r="Q1182" i="1"/>
  <c r="P1182" i="1"/>
  <c r="O1182" i="1"/>
  <c r="N1182" i="1"/>
  <c r="M1182" i="1"/>
  <c r="E1182" i="1"/>
  <c r="D1182" i="1"/>
  <c r="C1182" i="1"/>
  <c r="L1181" i="1"/>
  <c r="S1181" i="1"/>
  <c r="K1181" i="1"/>
  <c r="R1181" i="1"/>
  <c r="J1181" i="1"/>
  <c r="Q1181" i="1"/>
  <c r="P1181" i="1"/>
  <c r="O1181" i="1"/>
  <c r="N1181" i="1"/>
  <c r="M1181" i="1"/>
  <c r="E1181" i="1"/>
  <c r="D1181" i="1"/>
  <c r="C1181" i="1"/>
  <c r="L1180" i="1"/>
  <c r="S1180" i="1"/>
  <c r="K1180" i="1"/>
  <c r="R1180" i="1"/>
  <c r="J1180" i="1"/>
  <c r="Q1180" i="1"/>
  <c r="P1180" i="1"/>
  <c r="O1180" i="1"/>
  <c r="N1180" i="1"/>
  <c r="M1180" i="1"/>
  <c r="E1180" i="1"/>
  <c r="D1180" i="1"/>
  <c r="C1180" i="1"/>
  <c r="L1179" i="1"/>
  <c r="S1179" i="1"/>
  <c r="K1179" i="1"/>
  <c r="R1179" i="1"/>
  <c r="J1179" i="1"/>
  <c r="Q1179" i="1"/>
  <c r="P1179" i="1"/>
  <c r="O1179" i="1"/>
  <c r="N1179" i="1"/>
  <c r="M1179" i="1"/>
  <c r="E1179" i="1"/>
  <c r="D1179" i="1"/>
  <c r="C1179" i="1"/>
  <c r="L1178" i="1"/>
  <c r="S1178" i="1"/>
  <c r="K1178" i="1"/>
  <c r="R1178" i="1"/>
  <c r="J1178" i="1"/>
  <c r="Q1178" i="1"/>
  <c r="P1178" i="1"/>
  <c r="O1178" i="1"/>
  <c r="N1178" i="1"/>
  <c r="M1178" i="1"/>
  <c r="E1178" i="1"/>
  <c r="D1178" i="1"/>
  <c r="C1178" i="1"/>
  <c r="L1177" i="1"/>
  <c r="S1177" i="1"/>
  <c r="K1177" i="1"/>
  <c r="R1177" i="1"/>
  <c r="J1177" i="1"/>
  <c r="Q1177" i="1"/>
  <c r="P1177" i="1"/>
  <c r="O1177" i="1"/>
  <c r="N1177" i="1"/>
  <c r="M1177" i="1"/>
  <c r="E1177" i="1"/>
  <c r="D1177" i="1"/>
  <c r="C1177" i="1"/>
  <c r="L1176" i="1"/>
  <c r="S1176" i="1"/>
  <c r="K1176" i="1"/>
  <c r="R1176" i="1"/>
  <c r="J1176" i="1"/>
  <c r="Q1176" i="1"/>
  <c r="P1176" i="1"/>
  <c r="O1176" i="1"/>
  <c r="N1176" i="1"/>
  <c r="M1176" i="1"/>
  <c r="E1176" i="1"/>
  <c r="D1176" i="1"/>
  <c r="C1176" i="1"/>
  <c r="L1175" i="1"/>
  <c r="S1175" i="1"/>
  <c r="K1175" i="1"/>
  <c r="R1175" i="1"/>
  <c r="J1175" i="1"/>
  <c r="Q1175" i="1"/>
  <c r="P1175" i="1"/>
  <c r="O1175" i="1"/>
  <c r="N1175" i="1"/>
  <c r="M1175" i="1"/>
  <c r="E1175" i="1"/>
  <c r="D1175" i="1"/>
  <c r="C1175" i="1"/>
  <c r="L1174" i="1"/>
  <c r="S1174" i="1"/>
  <c r="K1174" i="1"/>
  <c r="R1174" i="1"/>
  <c r="J1174" i="1"/>
  <c r="Q1174" i="1"/>
  <c r="P1174" i="1"/>
  <c r="O1174" i="1"/>
  <c r="N1174" i="1"/>
  <c r="M1174" i="1"/>
  <c r="E1174" i="1"/>
  <c r="D1174" i="1"/>
  <c r="C1174" i="1"/>
  <c r="L1173" i="1"/>
  <c r="S1173" i="1"/>
  <c r="K1173" i="1"/>
  <c r="R1173" i="1"/>
  <c r="J1173" i="1"/>
  <c r="Q1173" i="1"/>
  <c r="P1173" i="1"/>
  <c r="O1173" i="1"/>
  <c r="N1173" i="1"/>
  <c r="M1173" i="1"/>
  <c r="E1173" i="1"/>
  <c r="D1173" i="1"/>
  <c r="C1173" i="1"/>
  <c r="L1172" i="1"/>
  <c r="S1172" i="1"/>
  <c r="K1172" i="1"/>
  <c r="R1172" i="1"/>
  <c r="J1172" i="1"/>
  <c r="Q1172" i="1"/>
  <c r="P1172" i="1"/>
  <c r="O1172" i="1"/>
  <c r="N1172" i="1"/>
  <c r="M1172" i="1"/>
  <c r="E1172" i="1"/>
  <c r="D1172" i="1"/>
  <c r="C1172" i="1"/>
  <c r="L1171" i="1"/>
  <c r="S1171" i="1"/>
  <c r="K1171" i="1"/>
  <c r="R1171" i="1"/>
  <c r="J1171" i="1"/>
  <c r="Q1171" i="1"/>
  <c r="P1171" i="1"/>
  <c r="O1171" i="1"/>
  <c r="N1171" i="1"/>
  <c r="M1171" i="1"/>
  <c r="E1171" i="1"/>
  <c r="D1171" i="1"/>
  <c r="C1171" i="1"/>
  <c r="L1170" i="1"/>
  <c r="S1170" i="1"/>
  <c r="K1170" i="1"/>
  <c r="R1170" i="1"/>
  <c r="J1170" i="1"/>
  <c r="Q1170" i="1"/>
  <c r="P1170" i="1"/>
  <c r="O1170" i="1"/>
  <c r="N1170" i="1"/>
  <c r="M1170" i="1"/>
  <c r="E1170" i="1"/>
  <c r="D1170" i="1"/>
  <c r="C1170" i="1"/>
  <c r="L1169" i="1"/>
  <c r="S1169" i="1"/>
  <c r="K1169" i="1"/>
  <c r="R1169" i="1"/>
  <c r="J1169" i="1"/>
  <c r="Q1169" i="1"/>
  <c r="P1169" i="1"/>
  <c r="O1169" i="1"/>
  <c r="N1169" i="1"/>
  <c r="M1169" i="1"/>
  <c r="E1169" i="1"/>
  <c r="D1169" i="1"/>
  <c r="C1169" i="1"/>
  <c r="L1168" i="1"/>
  <c r="S1168" i="1"/>
  <c r="K1168" i="1"/>
  <c r="R1168" i="1"/>
  <c r="J1168" i="1"/>
  <c r="Q1168" i="1"/>
  <c r="P1168" i="1"/>
  <c r="O1168" i="1"/>
  <c r="N1168" i="1"/>
  <c r="M1168" i="1"/>
  <c r="E1168" i="1"/>
  <c r="D1168" i="1"/>
  <c r="C1168" i="1"/>
  <c r="L1167" i="1"/>
  <c r="S1167" i="1"/>
  <c r="K1167" i="1"/>
  <c r="R1167" i="1"/>
  <c r="J1167" i="1"/>
  <c r="Q1167" i="1"/>
  <c r="P1167" i="1"/>
  <c r="O1167" i="1"/>
  <c r="N1167" i="1"/>
  <c r="M1167" i="1"/>
  <c r="E1167" i="1"/>
  <c r="D1167" i="1"/>
  <c r="C1167" i="1"/>
  <c r="L1166" i="1"/>
  <c r="S1166" i="1"/>
  <c r="K1166" i="1"/>
  <c r="R1166" i="1"/>
  <c r="J1166" i="1"/>
  <c r="Q1166" i="1"/>
  <c r="P1166" i="1"/>
  <c r="O1166" i="1"/>
  <c r="N1166" i="1"/>
  <c r="M1166" i="1"/>
  <c r="E1166" i="1"/>
  <c r="D1166" i="1"/>
  <c r="C1166" i="1"/>
  <c r="L1165" i="1"/>
  <c r="S1165" i="1"/>
  <c r="K1165" i="1"/>
  <c r="R1165" i="1"/>
  <c r="J1165" i="1"/>
  <c r="Q1165" i="1"/>
  <c r="P1165" i="1"/>
  <c r="O1165" i="1"/>
  <c r="N1165" i="1"/>
  <c r="M1165" i="1"/>
  <c r="E1165" i="1"/>
  <c r="D1165" i="1"/>
  <c r="C1165" i="1"/>
  <c r="L1164" i="1"/>
  <c r="S1164" i="1"/>
  <c r="K1164" i="1"/>
  <c r="R1164" i="1"/>
  <c r="J1164" i="1"/>
  <c r="Q1164" i="1"/>
  <c r="P1164" i="1"/>
  <c r="O1164" i="1"/>
  <c r="N1164" i="1"/>
  <c r="M1164" i="1"/>
  <c r="E1164" i="1"/>
  <c r="D1164" i="1"/>
  <c r="C1164" i="1"/>
  <c r="L1163" i="1"/>
  <c r="S1163" i="1"/>
  <c r="K1163" i="1"/>
  <c r="R1163" i="1"/>
  <c r="J1163" i="1"/>
  <c r="Q1163" i="1"/>
  <c r="P1163" i="1"/>
  <c r="O1163" i="1"/>
  <c r="N1163" i="1"/>
  <c r="M1163" i="1"/>
  <c r="E1163" i="1"/>
  <c r="D1163" i="1"/>
  <c r="C1163" i="1"/>
  <c r="L1162" i="1"/>
  <c r="S1162" i="1"/>
  <c r="K1162" i="1"/>
  <c r="R1162" i="1"/>
  <c r="J1162" i="1"/>
  <c r="Q1162" i="1"/>
  <c r="P1162" i="1"/>
  <c r="O1162" i="1"/>
  <c r="N1162" i="1"/>
  <c r="M1162" i="1"/>
  <c r="E1162" i="1"/>
  <c r="D1162" i="1"/>
  <c r="C1162" i="1"/>
  <c r="L1161" i="1"/>
  <c r="S1161" i="1"/>
  <c r="K1161" i="1"/>
  <c r="R1161" i="1"/>
  <c r="J1161" i="1"/>
  <c r="Q1161" i="1"/>
  <c r="P1161" i="1"/>
  <c r="O1161" i="1"/>
  <c r="N1161" i="1"/>
  <c r="M1161" i="1"/>
  <c r="E1161" i="1"/>
  <c r="D1161" i="1"/>
  <c r="C1161" i="1"/>
  <c r="L1160" i="1"/>
  <c r="S1160" i="1"/>
  <c r="K1160" i="1"/>
  <c r="R1160" i="1"/>
  <c r="J1160" i="1"/>
  <c r="Q1160" i="1"/>
  <c r="P1160" i="1"/>
  <c r="O1160" i="1"/>
  <c r="N1160" i="1"/>
  <c r="M1160" i="1"/>
  <c r="E1160" i="1"/>
  <c r="D1160" i="1"/>
  <c r="C1160" i="1"/>
  <c r="L1159" i="1"/>
  <c r="S1159" i="1"/>
  <c r="K1159" i="1"/>
  <c r="R1159" i="1"/>
  <c r="J1159" i="1"/>
  <c r="Q1159" i="1"/>
  <c r="P1159" i="1"/>
  <c r="O1159" i="1"/>
  <c r="N1159" i="1"/>
  <c r="M1159" i="1"/>
  <c r="E1159" i="1"/>
  <c r="D1159" i="1"/>
  <c r="C1159" i="1"/>
  <c r="L1158" i="1"/>
  <c r="S1158" i="1"/>
  <c r="K1158" i="1"/>
  <c r="R1158" i="1"/>
  <c r="J1158" i="1"/>
  <c r="Q1158" i="1"/>
  <c r="P1158" i="1"/>
  <c r="O1158" i="1"/>
  <c r="N1158" i="1"/>
  <c r="M1158" i="1"/>
  <c r="E1158" i="1"/>
  <c r="D1158" i="1"/>
  <c r="C1158" i="1"/>
  <c r="L1157" i="1"/>
  <c r="S1157" i="1"/>
  <c r="K1157" i="1"/>
  <c r="R1157" i="1"/>
  <c r="J1157" i="1"/>
  <c r="Q1157" i="1"/>
  <c r="P1157" i="1"/>
  <c r="O1157" i="1"/>
  <c r="N1157" i="1"/>
  <c r="M1157" i="1"/>
  <c r="E1157" i="1"/>
  <c r="D1157" i="1"/>
  <c r="C1157" i="1"/>
  <c r="L1156" i="1"/>
  <c r="S1156" i="1"/>
  <c r="K1156" i="1"/>
  <c r="R1156" i="1"/>
  <c r="J1156" i="1"/>
  <c r="Q1156" i="1"/>
  <c r="P1156" i="1"/>
  <c r="O1156" i="1"/>
  <c r="N1156" i="1"/>
  <c r="M1156" i="1"/>
  <c r="E1156" i="1"/>
  <c r="D1156" i="1"/>
  <c r="C1156" i="1"/>
  <c r="L1155" i="1"/>
  <c r="S1155" i="1"/>
  <c r="K1155" i="1"/>
  <c r="R1155" i="1"/>
  <c r="J1155" i="1"/>
  <c r="Q1155" i="1"/>
  <c r="P1155" i="1"/>
  <c r="O1155" i="1"/>
  <c r="N1155" i="1"/>
  <c r="M1155" i="1"/>
  <c r="E1155" i="1"/>
  <c r="D1155" i="1"/>
  <c r="C1155" i="1"/>
  <c r="L1154" i="1"/>
  <c r="S1154" i="1"/>
  <c r="K1154" i="1"/>
  <c r="R1154" i="1"/>
  <c r="J1154" i="1"/>
  <c r="Q1154" i="1"/>
  <c r="P1154" i="1"/>
  <c r="O1154" i="1"/>
  <c r="N1154" i="1"/>
  <c r="M1154" i="1"/>
  <c r="E1154" i="1"/>
  <c r="D1154" i="1"/>
  <c r="C1154" i="1"/>
  <c r="L1153" i="1"/>
  <c r="S1153" i="1"/>
  <c r="K1153" i="1"/>
  <c r="R1153" i="1"/>
  <c r="J1153" i="1"/>
  <c r="Q1153" i="1"/>
  <c r="P1153" i="1"/>
  <c r="O1153" i="1"/>
  <c r="N1153" i="1"/>
  <c r="M1153" i="1"/>
  <c r="E1153" i="1"/>
  <c r="D1153" i="1"/>
  <c r="C1153" i="1"/>
  <c r="L1152" i="1"/>
  <c r="S1152" i="1"/>
  <c r="K1152" i="1"/>
  <c r="R1152" i="1"/>
  <c r="J1152" i="1"/>
  <c r="Q1152" i="1"/>
  <c r="P1152" i="1"/>
  <c r="O1152" i="1"/>
  <c r="N1152" i="1"/>
  <c r="M1152" i="1"/>
  <c r="E1152" i="1"/>
  <c r="D1152" i="1"/>
  <c r="C1152" i="1"/>
  <c r="L1151" i="1"/>
  <c r="S1151" i="1"/>
  <c r="K1151" i="1"/>
  <c r="R1151" i="1"/>
  <c r="J1151" i="1"/>
  <c r="Q1151" i="1"/>
  <c r="P1151" i="1"/>
  <c r="O1151" i="1"/>
  <c r="N1151" i="1"/>
  <c r="M1151" i="1"/>
  <c r="E1151" i="1"/>
  <c r="D1151" i="1"/>
  <c r="C1151" i="1"/>
  <c r="L1150" i="1"/>
  <c r="S1150" i="1"/>
  <c r="K1150" i="1"/>
  <c r="R1150" i="1"/>
  <c r="J1150" i="1"/>
  <c r="Q1150" i="1"/>
  <c r="P1150" i="1"/>
  <c r="O1150" i="1"/>
  <c r="N1150" i="1"/>
  <c r="M1150" i="1"/>
  <c r="E1150" i="1"/>
  <c r="D1150" i="1"/>
  <c r="C1150" i="1"/>
  <c r="L1149" i="1"/>
  <c r="S1149" i="1"/>
  <c r="K1149" i="1"/>
  <c r="R1149" i="1"/>
  <c r="J1149" i="1"/>
  <c r="Q1149" i="1"/>
  <c r="P1149" i="1"/>
  <c r="O1149" i="1"/>
  <c r="N1149" i="1"/>
  <c r="M1149" i="1"/>
  <c r="E1149" i="1"/>
  <c r="D1149" i="1"/>
  <c r="C1149" i="1"/>
  <c r="L1148" i="1"/>
  <c r="S1148" i="1"/>
  <c r="K1148" i="1"/>
  <c r="R1148" i="1"/>
  <c r="J1148" i="1"/>
  <c r="Q1148" i="1"/>
  <c r="P1148" i="1"/>
  <c r="O1148" i="1"/>
  <c r="N1148" i="1"/>
  <c r="M1148" i="1"/>
  <c r="E1148" i="1"/>
  <c r="D1148" i="1"/>
  <c r="C1148" i="1"/>
  <c r="L1147" i="1"/>
  <c r="S1147" i="1"/>
  <c r="K1147" i="1"/>
  <c r="R1147" i="1"/>
  <c r="J1147" i="1"/>
  <c r="Q1147" i="1"/>
  <c r="P1147" i="1"/>
  <c r="O1147" i="1"/>
  <c r="N1147" i="1"/>
  <c r="M1147" i="1"/>
  <c r="E1147" i="1"/>
  <c r="D1147" i="1"/>
  <c r="C1147" i="1"/>
  <c r="L1146" i="1"/>
  <c r="S1146" i="1"/>
  <c r="K1146" i="1"/>
  <c r="R1146" i="1"/>
  <c r="J1146" i="1"/>
  <c r="Q1146" i="1"/>
  <c r="P1146" i="1"/>
  <c r="O1146" i="1"/>
  <c r="N1146" i="1"/>
  <c r="M1146" i="1"/>
  <c r="E1146" i="1"/>
  <c r="D1146" i="1"/>
  <c r="C1146" i="1"/>
  <c r="L1145" i="1"/>
  <c r="S1145" i="1"/>
  <c r="K1145" i="1"/>
  <c r="R1145" i="1"/>
  <c r="J1145" i="1"/>
  <c r="Q1145" i="1"/>
  <c r="P1145" i="1"/>
  <c r="O1145" i="1"/>
  <c r="N1145" i="1"/>
  <c r="M1145" i="1"/>
  <c r="E1145" i="1"/>
  <c r="D1145" i="1"/>
  <c r="C1145" i="1"/>
  <c r="L1144" i="1"/>
  <c r="S1144" i="1"/>
  <c r="K1144" i="1"/>
  <c r="R1144" i="1"/>
  <c r="J1144" i="1"/>
  <c r="Q1144" i="1"/>
  <c r="P1144" i="1"/>
  <c r="O1144" i="1"/>
  <c r="N1144" i="1"/>
  <c r="M1144" i="1"/>
  <c r="E1144" i="1"/>
  <c r="D1144" i="1"/>
  <c r="C1144" i="1"/>
  <c r="L1143" i="1"/>
  <c r="S1143" i="1"/>
  <c r="K1143" i="1"/>
  <c r="R1143" i="1"/>
  <c r="J1143" i="1"/>
  <c r="Q1143" i="1"/>
  <c r="P1143" i="1"/>
  <c r="O1143" i="1"/>
  <c r="N1143" i="1"/>
  <c r="M1143" i="1"/>
  <c r="E1143" i="1"/>
  <c r="D1143" i="1"/>
  <c r="C1143" i="1"/>
  <c r="L1142" i="1"/>
  <c r="S1142" i="1"/>
  <c r="K1142" i="1"/>
  <c r="R1142" i="1"/>
  <c r="J1142" i="1"/>
  <c r="Q1142" i="1"/>
  <c r="P1142" i="1"/>
  <c r="O1142" i="1"/>
  <c r="N1142" i="1"/>
  <c r="M1142" i="1"/>
  <c r="E1142" i="1"/>
  <c r="D1142" i="1"/>
  <c r="C1142" i="1"/>
  <c r="L1141" i="1"/>
  <c r="S1141" i="1"/>
  <c r="K1141" i="1"/>
  <c r="R1141" i="1"/>
  <c r="J1141" i="1"/>
  <c r="Q1141" i="1"/>
  <c r="P1141" i="1"/>
  <c r="O1141" i="1"/>
  <c r="N1141" i="1"/>
  <c r="M1141" i="1"/>
  <c r="E1141" i="1"/>
  <c r="D1141" i="1"/>
  <c r="C1141" i="1"/>
  <c r="L1140" i="1"/>
  <c r="S1140" i="1"/>
  <c r="K1140" i="1"/>
  <c r="R1140" i="1"/>
  <c r="J1140" i="1"/>
  <c r="Q1140" i="1"/>
  <c r="P1140" i="1"/>
  <c r="O1140" i="1"/>
  <c r="N1140" i="1"/>
  <c r="M1140" i="1"/>
  <c r="E1140" i="1"/>
  <c r="D1140" i="1"/>
  <c r="C1140" i="1"/>
  <c r="L1139" i="1"/>
  <c r="S1139" i="1"/>
  <c r="K1139" i="1"/>
  <c r="R1139" i="1"/>
  <c r="J1139" i="1"/>
  <c r="Q1139" i="1"/>
  <c r="P1139" i="1"/>
  <c r="O1139" i="1"/>
  <c r="N1139" i="1"/>
  <c r="M1139" i="1"/>
  <c r="E1139" i="1"/>
  <c r="D1139" i="1"/>
  <c r="C1139" i="1"/>
  <c r="L1138" i="1"/>
  <c r="S1138" i="1"/>
  <c r="K1138" i="1"/>
  <c r="R1138" i="1"/>
  <c r="J1138" i="1"/>
  <c r="Q1138" i="1"/>
  <c r="P1138" i="1"/>
  <c r="O1138" i="1"/>
  <c r="N1138" i="1"/>
  <c r="M1138" i="1"/>
  <c r="E1138" i="1"/>
  <c r="D1138" i="1"/>
  <c r="C1138" i="1"/>
  <c r="L1137" i="1"/>
  <c r="S1137" i="1"/>
  <c r="K1137" i="1"/>
  <c r="R1137" i="1"/>
  <c r="J1137" i="1"/>
  <c r="Q1137" i="1"/>
  <c r="P1137" i="1"/>
  <c r="O1137" i="1"/>
  <c r="N1137" i="1"/>
  <c r="M1137" i="1"/>
  <c r="E1137" i="1"/>
  <c r="D1137" i="1"/>
  <c r="C1137" i="1"/>
  <c r="L1136" i="1"/>
  <c r="S1136" i="1"/>
  <c r="K1136" i="1"/>
  <c r="R1136" i="1"/>
  <c r="J1136" i="1"/>
  <c r="Q1136" i="1"/>
  <c r="P1136" i="1"/>
  <c r="O1136" i="1"/>
  <c r="N1136" i="1"/>
  <c r="M1136" i="1"/>
  <c r="E1136" i="1"/>
  <c r="D1136" i="1"/>
  <c r="C1136" i="1"/>
  <c r="L1135" i="1"/>
  <c r="S1135" i="1"/>
  <c r="K1135" i="1"/>
  <c r="R1135" i="1"/>
  <c r="J1135" i="1"/>
  <c r="Q1135" i="1"/>
  <c r="P1135" i="1"/>
  <c r="O1135" i="1"/>
  <c r="N1135" i="1"/>
  <c r="M1135" i="1"/>
  <c r="E1135" i="1"/>
  <c r="D1135" i="1"/>
  <c r="C1135" i="1"/>
  <c r="L1134" i="1"/>
  <c r="S1134" i="1"/>
  <c r="K1134" i="1"/>
  <c r="R1134" i="1"/>
  <c r="J1134" i="1"/>
  <c r="Q1134" i="1"/>
  <c r="P1134" i="1"/>
  <c r="O1134" i="1"/>
  <c r="N1134" i="1"/>
  <c r="M1134" i="1"/>
  <c r="E1134" i="1"/>
  <c r="D1134" i="1"/>
  <c r="C1134" i="1"/>
  <c r="L1133" i="1"/>
  <c r="S1133" i="1"/>
  <c r="K1133" i="1"/>
  <c r="R1133" i="1"/>
  <c r="J1133" i="1"/>
  <c r="Q1133" i="1"/>
  <c r="P1133" i="1"/>
  <c r="O1133" i="1"/>
  <c r="N1133" i="1"/>
  <c r="M1133" i="1"/>
  <c r="E1133" i="1"/>
  <c r="D1133" i="1"/>
  <c r="C1133" i="1"/>
  <c r="L1132" i="1"/>
  <c r="S1132" i="1"/>
  <c r="K1132" i="1"/>
  <c r="R1132" i="1"/>
  <c r="J1132" i="1"/>
  <c r="Q1132" i="1"/>
  <c r="P1132" i="1"/>
  <c r="O1132" i="1"/>
  <c r="N1132" i="1"/>
  <c r="M1132" i="1"/>
  <c r="E1132" i="1"/>
  <c r="D1132" i="1"/>
  <c r="C1132" i="1"/>
  <c r="L1131" i="1"/>
  <c r="S1131" i="1"/>
  <c r="K1131" i="1"/>
  <c r="R1131" i="1"/>
  <c r="J1131" i="1"/>
  <c r="Q1131" i="1"/>
  <c r="P1131" i="1"/>
  <c r="O1131" i="1"/>
  <c r="N1131" i="1"/>
  <c r="M1131" i="1"/>
  <c r="E1131" i="1"/>
  <c r="D1131" i="1"/>
  <c r="C1131" i="1"/>
  <c r="L1130" i="1"/>
  <c r="S1130" i="1"/>
  <c r="K1130" i="1"/>
  <c r="R1130" i="1"/>
  <c r="J1130" i="1"/>
  <c r="Q1130" i="1"/>
  <c r="P1130" i="1"/>
  <c r="O1130" i="1"/>
  <c r="N1130" i="1"/>
  <c r="M1130" i="1"/>
  <c r="E1130" i="1"/>
  <c r="D1130" i="1"/>
  <c r="C1130" i="1"/>
  <c r="L1129" i="1"/>
  <c r="S1129" i="1"/>
  <c r="K1129" i="1"/>
  <c r="R1129" i="1"/>
  <c r="J1129" i="1"/>
  <c r="Q1129" i="1"/>
  <c r="P1129" i="1"/>
  <c r="O1129" i="1"/>
  <c r="N1129" i="1"/>
  <c r="M1129" i="1"/>
  <c r="E1129" i="1"/>
  <c r="D1129" i="1"/>
  <c r="C1129" i="1"/>
  <c r="L1128" i="1"/>
  <c r="S1128" i="1"/>
  <c r="K1128" i="1"/>
  <c r="R1128" i="1"/>
  <c r="J1128" i="1"/>
  <c r="Q1128" i="1"/>
  <c r="P1128" i="1"/>
  <c r="O1128" i="1"/>
  <c r="N1128" i="1"/>
  <c r="M1128" i="1"/>
  <c r="E1128" i="1"/>
  <c r="D1128" i="1"/>
  <c r="C1128" i="1"/>
  <c r="L1127" i="1"/>
  <c r="S1127" i="1"/>
  <c r="K1127" i="1"/>
  <c r="R1127" i="1"/>
  <c r="J1127" i="1"/>
  <c r="Q1127" i="1"/>
  <c r="P1127" i="1"/>
  <c r="O1127" i="1"/>
  <c r="N1127" i="1"/>
  <c r="M1127" i="1"/>
  <c r="E1127" i="1"/>
  <c r="D1127" i="1"/>
  <c r="C1127" i="1"/>
  <c r="L1126" i="1"/>
  <c r="S1126" i="1"/>
  <c r="K1126" i="1"/>
  <c r="R1126" i="1"/>
  <c r="J1126" i="1"/>
  <c r="Q1126" i="1"/>
  <c r="P1126" i="1"/>
  <c r="O1126" i="1"/>
  <c r="N1126" i="1"/>
  <c r="M1126" i="1"/>
  <c r="E1126" i="1"/>
  <c r="D1126" i="1"/>
  <c r="C1126" i="1"/>
  <c r="L1125" i="1"/>
  <c r="S1125" i="1"/>
  <c r="K1125" i="1"/>
  <c r="R1125" i="1"/>
  <c r="J1125" i="1"/>
  <c r="Q1125" i="1"/>
  <c r="P1125" i="1"/>
  <c r="O1125" i="1"/>
  <c r="N1125" i="1"/>
  <c r="M1125" i="1"/>
  <c r="E1125" i="1"/>
  <c r="D1125" i="1"/>
  <c r="C1125" i="1"/>
  <c r="L1124" i="1"/>
  <c r="S1124" i="1"/>
  <c r="K1124" i="1"/>
  <c r="R1124" i="1"/>
  <c r="J1124" i="1"/>
  <c r="Q1124" i="1"/>
  <c r="P1124" i="1"/>
  <c r="O1124" i="1"/>
  <c r="N1124" i="1"/>
  <c r="M1124" i="1"/>
  <c r="E1124" i="1"/>
  <c r="D1124" i="1"/>
  <c r="C1124" i="1"/>
  <c r="L1123" i="1"/>
  <c r="S1123" i="1"/>
  <c r="K1123" i="1"/>
  <c r="R1123" i="1"/>
  <c r="J1123" i="1"/>
  <c r="Q1123" i="1"/>
  <c r="P1123" i="1"/>
  <c r="O1123" i="1"/>
  <c r="N1123" i="1"/>
  <c r="M1123" i="1"/>
  <c r="E1123" i="1"/>
  <c r="D1123" i="1"/>
  <c r="C1123" i="1"/>
  <c r="L1122" i="1"/>
  <c r="S1122" i="1"/>
  <c r="K1122" i="1"/>
  <c r="R1122" i="1"/>
  <c r="J1122" i="1"/>
  <c r="Q1122" i="1"/>
  <c r="P1122" i="1"/>
  <c r="O1122" i="1"/>
  <c r="N1122" i="1"/>
  <c r="M1122" i="1"/>
  <c r="E1122" i="1"/>
  <c r="D1122" i="1"/>
  <c r="C1122" i="1"/>
  <c r="L1121" i="1"/>
  <c r="S1121" i="1"/>
  <c r="K1121" i="1"/>
  <c r="R1121" i="1"/>
  <c r="J1121" i="1"/>
  <c r="Q1121" i="1"/>
  <c r="P1121" i="1"/>
  <c r="O1121" i="1"/>
  <c r="N1121" i="1"/>
  <c r="M1121" i="1"/>
  <c r="E1121" i="1"/>
  <c r="D1121" i="1"/>
  <c r="C1121" i="1"/>
  <c r="L1120" i="1"/>
  <c r="S1120" i="1"/>
  <c r="K1120" i="1"/>
  <c r="R1120" i="1"/>
  <c r="J1120" i="1"/>
  <c r="Q1120" i="1"/>
  <c r="P1120" i="1"/>
  <c r="O1120" i="1"/>
  <c r="N1120" i="1"/>
  <c r="M1120" i="1"/>
  <c r="E1120" i="1"/>
  <c r="D1120" i="1"/>
  <c r="C1120" i="1"/>
  <c r="L1119" i="1"/>
  <c r="S1119" i="1"/>
  <c r="K1119" i="1"/>
  <c r="R1119" i="1"/>
  <c r="J1119" i="1"/>
  <c r="Q1119" i="1"/>
  <c r="P1119" i="1"/>
  <c r="O1119" i="1"/>
  <c r="N1119" i="1"/>
  <c r="M1119" i="1"/>
  <c r="E1119" i="1"/>
  <c r="D1119" i="1"/>
  <c r="C1119" i="1"/>
  <c r="L1118" i="1"/>
  <c r="S1118" i="1"/>
  <c r="K1118" i="1"/>
  <c r="R1118" i="1"/>
  <c r="J1118" i="1"/>
  <c r="Q1118" i="1"/>
  <c r="P1118" i="1"/>
  <c r="O1118" i="1"/>
  <c r="N1118" i="1"/>
  <c r="M1118" i="1"/>
  <c r="E1118" i="1"/>
  <c r="D1118" i="1"/>
  <c r="C1118" i="1"/>
  <c r="L1117" i="1"/>
  <c r="S1117" i="1"/>
  <c r="K1117" i="1"/>
  <c r="R1117" i="1"/>
  <c r="J1117" i="1"/>
  <c r="Q1117" i="1"/>
  <c r="P1117" i="1"/>
  <c r="O1117" i="1"/>
  <c r="N1117" i="1"/>
  <c r="M1117" i="1"/>
  <c r="E1117" i="1"/>
  <c r="D1117" i="1"/>
  <c r="C1117" i="1"/>
  <c r="L1116" i="1"/>
  <c r="S1116" i="1"/>
  <c r="K1116" i="1"/>
  <c r="R1116" i="1"/>
  <c r="J1116" i="1"/>
  <c r="Q1116" i="1"/>
  <c r="P1116" i="1"/>
  <c r="O1116" i="1"/>
  <c r="N1116" i="1"/>
  <c r="M1116" i="1"/>
  <c r="E1116" i="1"/>
  <c r="D1116" i="1"/>
  <c r="C1116" i="1"/>
  <c r="L1115" i="1"/>
  <c r="S1115" i="1"/>
  <c r="K1115" i="1"/>
  <c r="R1115" i="1"/>
  <c r="J1115" i="1"/>
  <c r="Q1115" i="1"/>
  <c r="P1115" i="1"/>
  <c r="O1115" i="1"/>
  <c r="N1115" i="1"/>
  <c r="M1115" i="1"/>
  <c r="E1115" i="1"/>
  <c r="D1115" i="1"/>
  <c r="C1115" i="1"/>
  <c r="L1114" i="1"/>
  <c r="S1114" i="1"/>
  <c r="K1114" i="1"/>
  <c r="R1114" i="1"/>
  <c r="J1114" i="1"/>
  <c r="Q1114" i="1"/>
  <c r="P1114" i="1"/>
  <c r="O1114" i="1"/>
  <c r="N1114" i="1"/>
  <c r="M1114" i="1"/>
  <c r="E1114" i="1"/>
  <c r="D1114" i="1"/>
  <c r="C1114" i="1"/>
  <c r="L1113" i="1"/>
  <c r="S1113" i="1"/>
  <c r="K1113" i="1"/>
  <c r="R1113" i="1"/>
  <c r="J1113" i="1"/>
  <c r="Q1113" i="1"/>
  <c r="P1113" i="1"/>
  <c r="O1113" i="1"/>
  <c r="N1113" i="1"/>
  <c r="M1113" i="1"/>
  <c r="E1113" i="1"/>
  <c r="D1113" i="1"/>
  <c r="C1113" i="1"/>
  <c r="L1112" i="1"/>
  <c r="S1112" i="1"/>
  <c r="K1112" i="1"/>
  <c r="R1112" i="1"/>
  <c r="J1112" i="1"/>
  <c r="Q1112" i="1"/>
  <c r="P1112" i="1"/>
  <c r="O1112" i="1"/>
  <c r="N1112" i="1"/>
  <c r="M1112" i="1"/>
  <c r="E1112" i="1"/>
  <c r="D1112" i="1"/>
  <c r="C1112" i="1"/>
  <c r="L1111" i="1"/>
  <c r="S1111" i="1"/>
  <c r="K1111" i="1"/>
  <c r="R1111" i="1"/>
  <c r="J1111" i="1"/>
  <c r="Q1111" i="1"/>
  <c r="P1111" i="1"/>
  <c r="O1111" i="1"/>
  <c r="N1111" i="1"/>
  <c r="M1111" i="1"/>
  <c r="E1111" i="1"/>
  <c r="D1111" i="1"/>
  <c r="C1111" i="1"/>
  <c r="L1110" i="1"/>
  <c r="S1110" i="1"/>
  <c r="K1110" i="1"/>
  <c r="R1110" i="1"/>
  <c r="J1110" i="1"/>
  <c r="Q1110" i="1"/>
  <c r="P1110" i="1"/>
  <c r="O1110" i="1"/>
  <c r="N1110" i="1"/>
  <c r="M1110" i="1"/>
  <c r="E1110" i="1"/>
  <c r="D1110" i="1"/>
  <c r="C1110" i="1"/>
  <c r="L1109" i="1"/>
  <c r="S1109" i="1"/>
  <c r="K1109" i="1"/>
  <c r="R1109" i="1"/>
  <c r="J1109" i="1"/>
  <c r="Q1109" i="1"/>
  <c r="P1109" i="1"/>
  <c r="O1109" i="1"/>
  <c r="N1109" i="1"/>
  <c r="M1109" i="1"/>
  <c r="E1109" i="1"/>
  <c r="D1109" i="1"/>
  <c r="C1109" i="1"/>
  <c r="L1108" i="1"/>
  <c r="S1108" i="1"/>
  <c r="K1108" i="1"/>
  <c r="R1108" i="1"/>
  <c r="J1108" i="1"/>
  <c r="Q1108" i="1"/>
  <c r="P1108" i="1"/>
  <c r="O1108" i="1"/>
  <c r="N1108" i="1"/>
  <c r="M1108" i="1"/>
  <c r="E1108" i="1"/>
  <c r="D1108" i="1"/>
  <c r="C1108" i="1"/>
  <c r="L1107" i="1"/>
  <c r="S1107" i="1"/>
  <c r="K1107" i="1"/>
  <c r="R1107" i="1"/>
  <c r="J1107" i="1"/>
  <c r="Q1107" i="1"/>
  <c r="P1107" i="1"/>
  <c r="O1107" i="1"/>
  <c r="N1107" i="1"/>
  <c r="M1107" i="1"/>
  <c r="E1107" i="1"/>
  <c r="D1107" i="1"/>
  <c r="C1107" i="1"/>
  <c r="L1106" i="1"/>
  <c r="S1106" i="1"/>
  <c r="K1106" i="1"/>
  <c r="R1106" i="1"/>
  <c r="J1106" i="1"/>
  <c r="Q1106" i="1"/>
  <c r="P1106" i="1"/>
  <c r="O1106" i="1"/>
  <c r="N1106" i="1"/>
  <c r="M1106" i="1"/>
  <c r="E1106" i="1"/>
  <c r="D1106" i="1"/>
  <c r="C1106" i="1"/>
  <c r="L1105" i="1"/>
  <c r="S1105" i="1"/>
  <c r="K1105" i="1"/>
  <c r="R1105" i="1"/>
  <c r="J1105" i="1"/>
  <c r="Q1105" i="1"/>
  <c r="P1105" i="1"/>
  <c r="O1105" i="1"/>
  <c r="N1105" i="1"/>
  <c r="M1105" i="1"/>
  <c r="E1105" i="1"/>
  <c r="D1105" i="1"/>
  <c r="C1105" i="1"/>
  <c r="L1104" i="1"/>
  <c r="S1104" i="1"/>
  <c r="K1104" i="1"/>
  <c r="R1104" i="1"/>
  <c r="J1104" i="1"/>
  <c r="Q1104" i="1"/>
  <c r="P1104" i="1"/>
  <c r="O1104" i="1"/>
  <c r="N1104" i="1"/>
  <c r="M1104" i="1"/>
  <c r="E1104" i="1"/>
  <c r="D1104" i="1"/>
  <c r="C1104" i="1"/>
  <c r="L1103" i="1"/>
  <c r="S1103" i="1"/>
  <c r="K1103" i="1"/>
  <c r="R1103" i="1"/>
  <c r="J1103" i="1"/>
  <c r="Q1103" i="1"/>
  <c r="P1103" i="1"/>
  <c r="O1103" i="1"/>
  <c r="N1103" i="1"/>
  <c r="M1103" i="1"/>
  <c r="E1103" i="1"/>
  <c r="D1103" i="1"/>
  <c r="C1103" i="1"/>
  <c r="L1102" i="1"/>
  <c r="S1102" i="1"/>
  <c r="K1102" i="1"/>
  <c r="R1102" i="1"/>
  <c r="J1102" i="1"/>
  <c r="Q1102" i="1"/>
  <c r="P1102" i="1"/>
  <c r="O1102" i="1"/>
  <c r="N1102" i="1"/>
  <c r="M1102" i="1"/>
  <c r="E1102" i="1"/>
  <c r="D1102" i="1"/>
  <c r="C1102" i="1"/>
  <c r="L1101" i="1"/>
  <c r="S1101" i="1"/>
  <c r="K1101" i="1"/>
  <c r="R1101" i="1"/>
  <c r="J1101" i="1"/>
  <c r="Q1101" i="1"/>
  <c r="P1101" i="1"/>
  <c r="O1101" i="1"/>
  <c r="N1101" i="1"/>
  <c r="M1101" i="1"/>
  <c r="E1101" i="1"/>
  <c r="D1101" i="1"/>
  <c r="C1101" i="1"/>
  <c r="L1100" i="1"/>
  <c r="S1100" i="1"/>
  <c r="K1100" i="1"/>
  <c r="R1100" i="1"/>
  <c r="J1100" i="1"/>
  <c r="Q1100" i="1"/>
  <c r="P1100" i="1"/>
  <c r="O1100" i="1"/>
  <c r="N1100" i="1"/>
  <c r="M1100" i="1"/>
  <c r="E1100" i="1"/>
  <c r="D1100" i="1"/>
  <c r="C1100" i="1"/>
  <c r="L1099" i="1"/>
  <c r="S1099" i="1"/>
  <c r="K1099" i="1"/>
  <c r="R1099" i="1"/>
  <c r="J1099" i="1"/>
  <c r="Q1099" i="1"/>
  <c r="P1099" i="1"/>
  <c r="O1099" i="1"/>
  <c r="N1099" i="1"/>
  <c r="M1099" i="1"/>
  <c r="E1099" i="1"/>
  <c r="D1099" i="1"/>
  <c r="C1099" i="1"/>
  <c r="L1098" i="1"/>
  <c r="S1098" i="1"/>
  <c r="K1098" i="1"/>
  <c r="R1098" i="1"/>
  <c r="J1098" i="1"/>
  <c r="Q1098" i="1"/>
  <c r="P1098" i="1"/>
  <c r="O1098" i="1"/>
  <c r="N1098" i="1"/>
  <c r="M1098" i="1"/>
  <c r="E1098" i="1"/>
  <c r="D1098" i="1"/>
  <c r="C1098" i="1"/>
  <c r="L1097" i="1"/>
  <c r="S1097" i="1"/>
  <c r="K1097" i="1"/>
  <c r="R1097" i="1"/>
  <c r="J1097" i="1"/>
  <c r="Q1097" i="1"/>
  <c r="P1097" i="1"/>
  <c r="O1097" i="1"/>
  <c r="N1097" i="1"/>
  <c r="M1097" i="1"/>
  <c r="E1097" i="1"/>
  <c r="D1097" i="1"/>
  <c r="C1097" i="1"/>
  <c r="L1096" i="1"/>
  <c r="S1096" i="1"/>
  <c r="K1096" i="1"/>
  <c r="R1096" i="1"/>
  <c r="J1096" i="1"/>
  <c r="Q1096" i="1"/>
  <c r="P1096" i="1"/>
  <c r="O1096" i="1"/>
  <c r="N1096" i="1"/>
  <c r="M1096" i="1"/>
  <c r="E1096" i="1"/>
  <c r="D1096" i="1"/>
  <c r="C1096" i="1"/>
  <c r="L1095" i="1"/>
  <c r="S1095" i="1"/>
  <c r="K1095" i="1"/>
  <c r="R1095" i="1"/>
  <c r="J1095" i="1"/>
  <c r="Q1095" i="1"/>
  <c r="P1095" i="1"/>
  <c r="O1095" i="1"/>
  <c r="N1095" i="1"/>
  <c r="M1095" i="1"/>
  <c r="E1095" i="1"/>
  <c r="D1095" i="1"/>
  <c r="C1095" i="1"/>
  <c r="L1094" i="1"/>
  <c r="S1094" i="1"/>
  <c r="K1094" i="1"/>
  <c r="R1094" i="1"/>
  <c r="J1094" i="1"/>
  <c r="Q1094" i="1"/>
  <c r="P1094" i="1"/>
  <c r="O1094" i="1"/>
  <c r="N1094" i="1"/>
  <c r="M1094" i="1"/>
  <c r="E1094" i="1"/>
  <c r="D1094" i="1"/>
  <c r="C1094" i="1"/>
  <c r="L1093" i="1"/>
  <c r="S1093" i="1"/>
  <c r="K1093" i="1"/>
  <c r="R1093" i="1"/>
  <c r="J1093" i="1"/>
  <c r="Q1093" i="1"/>
  <c r="P1093" i="1"/>
  <c r="O1093" i="1"/>
  <c r="N1093" i="1"/>
  <c r="M1093" i="1"/>
  <c r="E1093" i="1"/>
  <c r="D1093" i="1"/>
  <c r="C1093" i="1"/>
  <c r="L1092" i="1"/>
  <c r="S1092" i="1"/>
  <c r="K1092" i="1"/>
  <c r="R1092" i="1"/>
  <c r="J1092" i="1"/>
  <c r="Q1092" i="1"/>
  <c r="P1092" i="1"/>
  <c r="O1092" i="1"/>
  <c r="N1092" i="1"/>
  <c r="M1092" i="1"/>
  <c r="E1092" i="1"/>
  <c r="D1092" i="1"/>
  <c r="C1092" i="1"/>
  <c r="L1091" i="1"/>
  <c r="S1091" i="1"/>
  <c r="K1091" i="1"/>
  <c r="R1091" i="1"/>
  <c r="J1091" i="1"/>
  <c r="Q1091" i="1"/>
  <c r="P1091" i="1"/>
  <c r="O1091" i="1"/>
  <c r="N1091" i="1"/>
  <c r="M1091" i="1"/>
  <c r="E1091" i="1"/>
  <c r="D1091" i="1"/>
  <c r="C1091" i="1"/>
  <c r="L1090" i="1"/>
  <c r="S1090" i="1"/>
  <c r="K1090" i="1"/>
  <c r="R1090" i="1"/>
  <c r="J1090" i="1"/>
  <c r="Q1090" i="1"/>
  <c r="P1090" i="1"/>
  <c r="O1090" i="1"/>
  <c r="N1090" i="1"/>
  <c r="M1090" i="1"/>
  <c r="E1090" i="1"/>
  <c r="D1090" i="1"/>
  <c r="C1090" i="1"/>
  <c r="L1089" i="1"/>
  <c r="S1089" i="1"/>
  <c r="K1089" i="1"/>
  <c r="R1089" i="1"/>
  <c r="J1089" i="1"/>
  <c r="Q1089" i="1"/>
  <c r="P1089" i="1"/>
  <c r="O1089" i="1"/>
  <c r="N1089" i="1"/>
  <c r="M1089" i="1"/>
  <c r="E1089" i="1"/>
  <c r="D1089" i="1"/>
  <c r="C1089" i="1"/>
  <c r="L1088" i="1"/>
  <c r="S1088" i="1"/>
  <c r="K1088" i="1"/>
  <c r="R1088" i="1"/>
  <c r="J1088" i="1"/>
  <c r="Q1088" i="1"/>
  <c r="P1088" i="1"/>
  <c r="O1088" i="1"/>
  <c r="N1088" i="1"/>
  <c r="M1088" i="1"/>
  <c r="E1088" i="1"/>
  <c r="D1088" i="1"/>
  <c r="C1088" i="1"/>
  <c r="L1087" i="1"/>
  <c r="S1087" i="1"/>
  <c r="K1087" i="1"/>
  <c r="R1087" i="1"/>
  <c r="J1087" i="1"/>
  <c r="Q1087" i="1"/>
  <c r="P1087" i="1"/>
  <c r="O1087" i="1"/>
  <c r="N1087" i="1"/>
  <c r="M1087" i="1"/>
  <c r="E1087" i="1"/>
  <c r="D1087" i="1"/>
  <c r="C1087" i="1"/>
  <c r="L1086" i="1"/>
  <c r="S1086" i="1"/>
  <c r="K1086" i="1"/>
  <c r="R1086" i="1"/>
  <c r="J1086" i="1"/>
  <c r="Q1086" i="1"/>
  <c r="P1086" i="1"/>
  <c r="O1086" i="1"/>
  <c r="N1086" i="1"/>
  <c r="M1086" i="1"/>
  <c r="E1086" i="1"/>
  <c r="D1086" i="1"/>
  <c r="C1086" i="1"/>
  <c r="L1085" i="1"/>
  <c r="S1085" i="1"/>
  <c r="K1085" i="1"/>
  <c r="R1085" i="1"/>
  <c r="J1085" i="1"/>
  <c r="Q1085" i="1"/>
  <c r="P1085" i="1"/>
  <c r="O1085" i="1"/>
  <c r="N1085" i="1"/>
  <c r="M1085" i="1"/>
  <c r="E1085" i="1"/>
  <c r="D1085" i="1"/>
  <c r="C1085" i="1"/>
  <c r="L1084" i="1"/>
  <c r="S1084" i="1"/>
  <c r="K1084" i="1"/>
  <c r="R1084" i="1"/>
  <c r="J1084" i="1"/>
  <c r="Q1084" i="1"/>
  <c r="P1084" i="1"/>
  <c r="O1084" i="1"/>
  <c r="N1084" i="1"/>
  <c r="M1084" i="1"/>
  <c r="E1084" i="1"/>
  <c r="D1084" i="1"/>
  <c r="C1084" i="1"/>
  <c r="L1083" i="1"/>
  <c r="S1083" i="1"/>
  <c r="K1083" i="1"/>
  <c r="R1083" i="1"/>
  <c r="J1083" i="1"/>
  <c r="Q1083" i="1"/>
  <c r="P1083" i="1"/>
  <c r="O1083" i="1"/>
  <c r="N1083" i="1"/>
  <c r="M1083" i="1"/>
  <c r="E1083" i="1"/>
  <c r="D1083" i="1"/>
  <c r="C1083" i="1"/>
  <c r="L1082" i="1"/>
  <c r="S1082" i="1"/>
  <c r="K1082" i="1"/>
  <c r="R1082" i="1"/>
  <c r="J1082" i="1"/>
  <c r="Q1082" i="1"/>
  <c r="P1082" i="1"/>
  <c r="O1082" i="1"/>
  <c r="N1082" i="1"/>
  <c r="M1082" i="1"/>
  <c r="E1082" i="1"/>
  <c r="D1082" i="1"/>
  <c r="C1082" i="1"/>
  <c r="L1081" i="1"/>
  <c r="S1081" i="1"/>
  <c r="K1081" i="1"/>
  <c r="R1081" i="1"/>
  <c r="J1081" i="1"/>
  <c r="Q1081" i="1"/>
  <c r="P1081" i="1"/>
  <c r="O1081" i="1"/>
  <c r="N1081" i="1"/>
  <c r="M1081" i="1"/>
  <c r="E1081" i="1"/>
  <c r="D1081" i="1"/>
  <c r="C1081" i="1"/>
  <c r="L1080" i="1"/>
  <c r="S1080" i="1"/>
  <c r="K1080" i="1"/>
  <c r="R1080" i="1"/>
  <c r="J1080" i="1"/>
  <c r="Q1080" i="1"/>
  <c r="P1080" i="1"/>
  <c r="O1080" i="1"/>
  <c r="N1080" i="1"/>
  <c r="M1080" i="1"/>
  <c r="E1080" i="1"/>
  <c r="D1080" i="1"/>
  <c r="C1080" i="1"/>
  <c r="L1079" i="1"/>
  <c r="S1079" i="1"/>
  <c r="K1079" i="1"/>
  <c r="R1079" i="1"/>
  <c r="J1079" i="1"/>
  <c r="Q1079" i="1"/>
  <c r="P1079" i="1"/>
  <c r="O1079" i="1"/>
  <c r="N1079" i="1"/>
  <c r="M1079" i="1"/>
  <c r="E1079" i="1"/>
  <c r="D1079" i="1"/>
  <c r="C1079" i="1"/>
  <c r="L1078" i="1"/>
  <c r="S1078" i="1"/>
  <c r="K1078" i="1"/>
  <c r="R1078" i="1"/>
  <c r="J1078" i="1"/>
  <c r="Q1078" i="1"/>
  <c r="P1078" i="1"/>
  <c r="O1078" i="1"/>
  <c r="N1078" i="1"/>
  <c r="M1078" i="1"/>
  <c r="E1078" i="1"/>
  <c r="D1078" i="1"/>
  <c r="C1078" i="1"/>
  <c r="L1077" i="1"/>
  <c r="S1077" i="1"/>
  <c r="K1077" i="1"/>
  <c r="R1077" i="1"/>
  <c r="J1077" i="1"/>
  <c r="Q1077" i="1"/>
  <c r="P1077" i="1"/>
  <c r="O1077" i="1"/>
  <c r="N1077" i="1"/>
  <c r="M1077" i="1"/>
  <c r="E1077" i="1"/>
  <c r="D1077" i="1"/>
  <c r="C1077" i="1"/>
  <c r="L1076" i="1"/>
  <c r="S1076" i="1"/>
  <c r="K1076" i="1"/>
  <c r="R1076" i="1"/>
  <c r="J1076" i="1"/>
  <c r="Q1076" i="1"/>
  <c r="P1076" i="1"/>
  <c r="O1076" i="1"/>
  <c r="N1076" i="1"/>
  <c r="M1076" i="1"/>
  <c r="E1076" i="1"/>
  <c r="D1076" i="1"/>
  <c r="C1076" i="1"/>
  <c r="L1075" i="1"/>
  <c r="S1075" i="1"/>
  <c r="K1075" i="1"/>
  <c r="R1075" i="1"/>
  <c r="J1075" i="1"/>
  <c r="Q1075" i="1"/>
  <c r="P1075" i="1"/>
  <c r="O1075" i="1"/>
  <c r="N1075" i="1"/>
  <c r="M1075" i="1"/>
  <c r="E1075" i="1"/>
  <c r="D1075" i="1"/>
  <c r="C1075" i="1"/>
  <c r="L1074" i="1"/>
  <c r="S1074" i="1"/>
  <c r="K1074" i="1"/>
  <c r="R1074" i="1"/>
  <c r="J1074" i="1"/>
  <c r="Q1074" i="1"/>
  <c r="P1074" i="1"/>
  <c r="O1074" i="1"/>
  <c r="N1074" i="1"/>
  <c r="M1074" i="1"/>
  <c r="E1074" i="1"/>
  <c r="D1074" i="1"/>
  <c r="C1074" i="1"/>
  <c r="L1073" i="1"/>
  <c r="S1073" i="1"/>
  <c r="K1073" i="1"/>
  <c r="R1073" i="1"/>
  <c r="J1073" i="1"/>
  <c r="Q1073" i="1"/>
  <c r="P1073" i="1"/>
  <c r="O1073" i="1"/>
  <c r="N1073" i="1"/>
  <c r="M1073" i="1"/>
  <c r="E1073" i="1"/>
  <c r="D1073" i="1"/>
  <c r="C1073" i="1"/>
  <c r="L1072" i="1"/>
  <c r="S1072" i="1"/>
  <c r="K1072" i="1"/>
  <c r="R1072" i="1"/>
  <c r="J1072" i="1"/>
  <c r="Q1072" i="1"/>
  <c r="P1072" i="1"/>
  <c r="O1072" i="1"/>
  <c r="N1072" i="1"/>
  <c r="M1072" i="1"/>
  <c r="E1072" i="1"/>
  <c r="D1072" i="1"/>
  <c r="C1072" i="1"/>
  <c r="L1071" i="1"/>
  <c r="S1071" i="1"/>
  <c r="K1071" i="1"/>
  <c r="R1071" i="1"/>
  <c r="J1071" i="1"/>
  <c r="Q1071" i="1"/>
  <c r="P1071" i="1"/>
  <c r="O1071" i="1"/>
  <c r="N1071" i="1"/>
  <c r="M1071" i="1"/>
  <c r="E1071" i="1"/>
  <c r="D1071" i="1"/>
  <c r="C1071" i="1"/>
  <c r="L1070" i="1"/>
  <c r="S1070" i="1"/>
  <c r="K1070" i="1"/>
  <c r="R1070" i="1"/>
  <c r="J1070" i="1"/>
  <c r="Q1070" i="1"/>
  <c r="P1070" i="1"/>
  <c r="O1070" i="1"/>
  <c r="N1070" i="1"/>
  <c r="M1070" i="1"/>
  <c r="E1070" i="1"/>
  <c r="D1070" i="1"/>
  <c r="C1070" i="1"/>
  <c r="L1069" i="1"/>
  <c r="S1069" i="1"/>
  <c r="K1069" i="1"/>
  <c r="R1069" i="1"/>
  <c r="J1069" i="1"/>
  <c r="Q1069" i="1"/>
  <c r="P1069" i="1"/>
  <c r="O1069" i="1"/>
  <c r="N1069" i="1"/>
  <c r="M1069" i="1"/>
  <c r="E1069" i="1"/>
  <c r="D1069" i="1"/>
  <c r="C1069" i="1"/>
  <c r="L1068" i="1"/>
  <c r="S1068" i="1"/>
  <c r="K1068" i="1"/>
  <c r="R1068" i="1"/>
  <c r="J1068" i="1"/>
  <c r="Q1068" i="1"/>
  <c r="P1068" i="1"/>
  <c r="O1068" i="1"/>
  <c r="N1068" i="1"/>
  <c r="M1068" i="1"/>
  <c r="E1068" i="1"/>
  <c r="D1068" i="1"/>
  <c r="C1068" i="1"/>
  <c r="L1067" i="1"/>
  <c r="S1067" i="1"/>
  <c r="K1067" i="1"/>
  <c r="R1067" i="1"/>
  <c r="J1067" i="1"/>
  <c r="Q1067" i="1"/>
  <c r="P1067" i="1"/>
  <c r="O1067" i="1"/>
  <c r="N1067" i="1"/>
  <c r="M1067" i="1"/>
  <c r="E1067" i="1"/>
  <c r="D1067" i="1"/>
  <c r="C1067" i="1"/>
  <c r="L1066" i="1"/>
  <c r="S1066" i="1"/>
  <c r="K1066" i="1"/>
  <c r="R1066" i="1"/>
  <c r="J1066" i="1"/>
  <c r="Q1066" i="1"/>
  <c r="P1066" i="1"/>
  <c r="O1066" i="1"/>
  <c r="N1066" i="1"/>
  <c r="M1066" i="1"/>
  <c r="E1066" i="1"/>
  <c r="D1066" i="1"/>
  <c r="C1066" i="1"/>
  <c r="L1065" i="1"/>
  <c r="S1065" i="1"/>
  <c r="K1065" i="1"/>
  <c r="R1065" i="1"/>
  <c r="J1065" i="1"/>
  <c r="Q1065" i="1"/>
  <c r="P1065" i="1"/>
  <c r="O1065" i="1"/>
  <c r="N1065" i="1"/>
  <c r="M1065" i="1"/>
  <c r="E1065" i="1"/>
  <c r="D1065" i="1"/>
  <c r="C1065" i="1"/>
  <c r="L1064" i="1"/>
  <c r="S1064" i="1"/>
  <c r="K1064" i="1"/>
  <c r="R1064" i="1"/>
  <c r="J1064" i="1"/>
  <c r="Q1064" i="1"/>
  <c r="P1064" i="1"/>
  <c r="O1064" i="1"/>
  <c r="N1064" i="1"/>
  <c r="M1064" i="1"/>
  <c r="E1064" i="1"/>
  <c r="D1064" i="1"/>
  <c r="C1064" i="1"/>
  <c r="L1063" i="1"/>
  <c r="S1063" i="1"/>
  <c r="K1063" i="1"/>
  <c r="R1063" i="1"/>
  <c r="J1063" i="1"/>
  <c r="Q1063" i="1"/>
  <c r="P1063" i="1"/>
  <c r="O1063" i="1"/>
  <c r="N1063" i="1"/>
  <c r="M1063" i="1"/>
  <c r="E1063" i="1"/>
  <c r="D1063" i="1"/>
  <c r="C1063" i="1"/>
  <c r="L1062" i="1"/>
  <c r="S1062" i="1"/>
  <c r="K1062" i="1"/>
  <c r="R1062" i="1"/>
  <c r="J1062" i="1"/>
  <c r="Q1062" i="1"/>
  <c r="P1062" i="1"/>
  <c r="O1062" i="1"/>
  <c r="N1062" i="1"/>
  <c r="M1062" i="1"/>
  <c r="E1062" i="1"/>
  <c r="D1062" i="1"/>
  <c r="C1062" i="1"/>
  <c r="L1061" i="1"/>
  <c r="S1061" i="1"/>
  <c r="K1061" i="1"/>
  <c r="R1061" i="1"/>
  <c r="J1061" i="1"/>
  <c r="Q1061" i="1"/>
  <c r="P1061" i="1"/>
  <c r="O1061" i="1"/>
  <c r="N1061" i="1"/>
  <c r="M1061" i="1"/>
  <c r="E1061" i="1"/>
  <c r="D1061" i="1"/>
  <c r="C1061" i="1"/>
  <c r="L1060" i="1"/>
  <c r="S1060" i="1"/>
  <c r="K1060" i="1"/>
  <c r="R1060" i="1"/>
  <c r="J1060" i="1"/>
  <c r="Q1060" i="1"/>
  <c r="P1060" i="1"/>
  <c r="O1060" i="1"/>
  <c r="N1060" i="1"/>
  <c r="M1060" i="1"/>
  <c r="E1060" i="1"/>
  <c r="D1060" i="1"/>
  <c r="C1060" i="1"/>
  <c r="L1059" i="1"/>
  <c r="S1059" i="1"/>
  <c r="K1059" i="1"/>
  <c r="R1059" i="1"/>
  <c r="J1059" i="1"/>
  <c r="Q1059" i="1"/>
  <c r="P1059" i="1"/>
  <c r="O1059" i="1"/>
  <c r="N1059" i="1"/>
  <c r="M1059" i="1"/>
  <c r="E1059" i="1"/>
  <c r="D1059" i="1"/>
  <c r="C1059" i="1"/>
  <c r="L1058" i="1"/>
  <c r="S1058" i="1"/>
  <c r="K1058" i="1"/>
  <c r="R1058" i="1"/>
  <c r="J1058" i="1"/>
  <c r="Q1058" i="1"/>
  <c r="P1058" i="1"/>
  <c r="O1058" i="1"/>
  <c r="N1058" i="1"/>
  <c r="M1058" i="1"/>
  <c r="E1058" i="1"/>
  <c r="D1058" i="1"/>
  <c r="C1058" i="1"/>
  <c r="L1057" i="1"/>
  <c r="S1057" i="1"/>
  <c r="K1057" i="1"/>
  <c r="R1057" i="1"/>
  <c r="J1057" i="1"/>
  <c r="Q1057" i="1"/>
  <c r="P1057" i="1"/>
  <c r="O1057" i="1"/>
  <c r="N1057" i="1"/>
  <c r="M1057" i="1"/>
  <c r="E1057" i="1"/>
  <c r="D1057" i="1"/>
  <c r="C1057" i="1"/>
  <c r="L1056" i="1"/>
  <c r="S1056" i="1"/>
  <c r="K1056" i="1"/>
  <c r="R1056" i="1"/>
  <c r="J1056" i="1"/>
  <c r="Q1056" i="1"/>
  <c r="P1056" i="1"/>
  <c r="O1056" i="1"/>
  <c r="N1056" i="1"/>
  <c r="M1056" i="1"/>
  <c r="E1056" i="1"/>
  <c r="D1056" i="1"/>
  <c r="C1056" i="1"/>
  <c r="L1055" i="1"/>
  <c r="S1055" i="1"/>
  <c r="K1055" i="1"/>
  <c r="R1055" i="1"/>
  <c r="J1055" i="1"/>
  <c r="Q1055" i="1"/>
  <c r="P1055" i="1"/>
  <c r="O1055" i="1"/>
  <c r="N1055" i="1"/>
  <c r="M1055" i="1"/>
  <c r="E1055" i="1"/>
  <c r="D1055" i="1"/>
  <c r="C1055" i="1"/>
  <c r="L1054" i="1"/>
  <c r="S1054" i="1"/>
  <c r="K1054" i="1"/>
  <c r="R1054" i="1"/>
  <c r="J1054" i="1"/>
  <c r="Q1054" i="1"/>
  <c r="P1054" i="1"/>
  <c r="O1054" i="1"/>
  <c r="N1054" i="1"/>
  <c r="M1054" i="1"/>
  <c r="E1054" i="1"/>
  <c r="D1054" i="1"/>
  <c r="C1054" i="1"/>
  <c r="L1053" i="1"/>
  <c r="S1053" i="1"/>
  <c r="K1053" i="1"/>
  <c r="R1053" i="1"/>
  <c r="J1053" i="1"/>
  <c r="Q1053" i="1"/>
  <c r="P1053" i="1"/>
  <c r="O1053" i="1"/>
  <c r="N1053" i="1"/>
  <c r="M1053" i="1"/>
  <c r="E1053" i="1"/>
  <c r="D1053" i="1"/>
  <c r="C1053" i="1"/>
  <c r="L1052" i="1"/>
  <c r="S1052" i="1"/>
  <c r="K1052" i="1"/>
  <c r="R1052" i="1"/>
  <c r="J1052" i="1"/>
  <c r="Q1052" i="1"/>
  <c r="P1052" i="1"/>
  <c r="O1052" i="1"/>
  <c r="N1052" i="1"/>
  <c r="M1052" i="1"/>
  <c r="E1052" i="1"/>
  <c r="D1052" i="1"/>
  <c r="C1052" i="1"/>
  <c r="L1051" i="1"/>
  <c r="S1051" i="1"/>
  <c r="K1051" i="1"/>
  <c r="R1051" i="1"/>
  <c r="J1051" i="1"/>
  <c r="Q1051" i="1"/>
  <c r="P1051" i="1"/>
  <c r="O1051" i="1"/>
  <c r="N1051" i="1"/>
  <c r="M1051" i="1"/>
  <c r="E1051" i="1"/>
  <c r="D1051" i="1"/>
  <c r="C1051" i="1"/>
  <c r="L1050" i="1"/>
  <c r="S1050" i="1"/>
  <c r="K1050" i="1"/>
  <c r="R1050" i="1"/>
  <c r="J1050" i="1"/>
  <c r="Q1050" i="1"/>
  <c r="P1050" i="1"/>
  <c r="O1050" i="1"/>
  <c r="N1050" i="1"/>
  <c r="M1050" i="1"/>
  <c r="E1050" i="1"/>
  <c r="D1050" i="1"/>
  <c r="C1050" i="1"/>
  <c r="L1049" i="1"/>
  <c r="S1049" i="1"/>
  <c r="K1049" i="1"/>
  <c r="R1049" i="1"/>
  <c r="J1049" i="1"/>
  <c r="Q1049" i="1"/>
  <c r="P1049" i="1"/>
  <c r="O1049" i="1"/>
  <c r="N1049" i="1"/>
  <c r="M1049" i="1"/>
  <c r="E1049" i="1"/>
  <c r="D1049" i="1"/>
  <c r="C1049" i="1"/>
  <c r="L1048" i="1"/>
  <c r="S1048" i="1"/>
  <c r="K1048" i="1"/>
  <c r="R1048" i="1"/>
  <c r="J1048" i="1"/>
  <c r="Q1048" i="1"/>
  <c r="P1048" i="1"/>
  <c r="O1048" i="1"/>
  <c r="N1048" i="1"/>
  <c r="M1048" i="1"/>
  <c r="E1048" i="1"/>
  <c r="D1048" i="1"/>
  <c r="C1048" i="1"/>
  <c r="L1047" i="1"/>
  <c r="S1047" i="1"/>
  <c r="K1047" i="1"/>
  <c r="R1047" i="1"/>
  <c r="J1047" i="1"/>
  <c r="Q1047" i="1"/>
  <c r="P1047" i="1"/>
  <c r="O1047" i="1"/>
  <c r="N1047" i="1"/>
  <c r="M1047" i="1"/>
  <c r="E1047" i="1"/>
  <c r="D1047" i="1"/>
  <c r="C1047" i="1"/>
  <c r="L1046" i="1"/>
  <c r="S1046" i="1"/>
  <c r="K1046" i="1"/>
  <c r="R1046" i="1"/>
  <c r="J1046" i="1"/>
  <c r="Q1046" i="1"/>
  <c r="P1046" i="1"/>
  <c r="O1046" i="1"/>
  <c r="N1046" i="1"/>
  <c r="M1046" i="1"/>
  <c r="E1046" i="1"/>
  <c r="D1046" i="1"/>
  <c r="C1046" i="1"/>
  <c r="L1045" i="1"/>
  <c r="S1045" i="1"/>
  <c r="K1045" i="1"/>
  <c r="R1045" i="1"/>
  <c r="J1045" i="1"/>
  <c r="Q1045" i="1"/>
  <c r="P1045" i="1"/>
  <c r="O1045" i="1"/>
  <c r="N1045" i="1"/>
  <c r="M1045" i="1"/>
  <c r="E1045" i="1"/>
  <c r="D1045" i="1"/>
  <c r="C1045" i="1"/>
  <c r="L1044" i="1"/>
  <c r="S1044" i="1"/>
  <c r="K1044" i="1"/>
  <c r="R1044" i="1"/>
  <c r="J1044" i="1"/>
  <c r="Q1044" i="1"/>
  <c r="P1044" i="1"/>
  <c r="O1044" i="1"/>
  <c r="N1044" i="1"/>
  <c r="M1044" i="1"/>
  <c r="E1044" i="1"/>
  <c r="D1044" i="1"/>
  <c r="C1044" i="1"/>
  <c r="L1043" i="1"/>
  <c r="S1043" i="1"/>
  <c r="K1043" i="1"/>
  <c r="R1043" i="1"/>
  <c r="J1043" i="1"/>
  <c r="Q1043" i="1"/>
  <c r="P1043" i="1"/>
  <c r="O1043" i="1"/>
  <c r="N1043" i="1"/>
  <c r="M1043" i="1"/>
  <c r="E1043" i="1"/>
  <c r="D1043" i="1"/>
  <c r="C1043" i="1"/>
  <c r="L1042" i="1"/>
  <c r="S1042" i="1"/>
  <c r="K1042" i="1"/>
  <c r="R1042" i="1"/>
  <c r="J1042" i="1"/>
  <c r="Q1042" i="1"/>
  <c r="P1042" i="1"/>
  <c r="O1042" i="1"/>
  <c r="N1042" i="1"/>
  <c r="M1042" i="1"/>
  <c r="E1042" i="1"/>
  <c r="D1042" i="1"/>
  <c r="C1042" i="1"/>
  <c r="L1041" i="1"/>
  <c r="S1041" i="1"/>
  <c r="K1041" i="1"/>
  <c r="R1041" i="1"/>
  <c r="J1041" i="1"/>
  <c r="Q1041" i="1"/>
  <c r="P1041" i="1"/>
  <c r="O1041" i="1"/>
  <c r="N1041" i="1"/>
  <c r="M1041" i="1"/>
  <c r="E1041" i="1"/>
  <c r="D1041" i="1"/>
  <c r="C1041" i="1"/>
  <c r="L1040" i="1"/>
  <c r="S1040" i="1"/>
  <c r="K1040" i="1"/>
  <c r="R1040" i="1"/>
  <c r="J1040" i="1"/>
  <c r="Q1040" i="1"/>
  <c r="P1040" i="1"/>
  <c r="O1040" i="1"/>
  <c r="N1040" i="1"/>
  <c r="M1040" i="1"/>
  <c r="E1040" i="1"/>
  <c r="D1040" i="1"/>
  <c r="C1040" i="1"/>
  <c r="L1039" i="1"/>
  <c r="S1039" i="1"/>
  <c r="K1039" i="1"/>
  <c r="R1039" i="1"/>
  <c r="J1039" i="1"/>
  <c r="Q1039" i="1"/>
  <c r="P1039" i="1"/>
  <c r="O1039" i="1"/>
  <c r="N1039" i="1"/>
  <c r="M1039" i="1"/>
  <c r="E1039" i="1"/>
  <c r="D1039" i="1"/>
  <c r="C1039" i="1"/>
  <c r="L1038" i="1"/>
  <c r="S1038" i="1"/>
  <c r="K1038" i="1"/>
  <c r="R1038" i="1"/>
  <c r="J1038" i="1"/>
  <c r="Q1038" i="1"/>
  <c r="P1038" i="1"/>
  <c r="O1038" i="1"/>
  <c r="N1038" i="1"/>
  <c r="M1038" i="1"/>
  <c r="E1038" i="1"/>
  <c r="D1038" i="1"/>
  <c r="C1038" i="1"/>
  <c r="L1037" i="1"/>
  <c r="S1037" i="1"/>
  <c r="K1037" i="1"/>
  <c r="R1037" i="1"/>
  <c r="J1037" i="1"/>
  <c r="Q1037" i="1"/>
  <c r="P1037" i="1"/>
  <c r="O1037" i="1"/>
  <c r="N1037" i="1"/>
  <c r="M1037" i="1"/>
  <c r="E1037" i="1"/>
  <c r="D1037" i="1"/>
  <c r="C1037" i="1"/>
  <c r="L1036" i="1"/>
  <c r="S1036" i="1"/>
  <c r="K1036" i="1"/>
  <c r="R1036" i="1"/>
  <c r="J1036" i="1"/>
  <c r="Q1036" i="1"/>
  <c r="P1036" i="1"/>
  <c r="O1036" i="1"/>
  <c r="N1036" i="1"/>
  <c r="M1036" i="1"/>
  <c r="E1036" i="1"/>
  <c r="D1036" i="1"/>
  <c r="C1036" i="1"/>
  <c r="L1035" i="1"/>
  <c r="S1035" i="1"/>
  <c r="K1035" i="1"/>
  <c r="R1035" i="1"/>
  <c r="J1035" i="1"/>
  <c r="Q1035" i="1"/>
  <c r="P1035" i="1"/>
  <c r="O1035" i="1"/>
  <c r="N1035" i="1"/>
  <c r="M1035" i="1"/>
  <c r="E1035" i="1"/>
  <c r="D1035" i="1"/>
  <c r="C1035" i="1"/>
  <c r="L1034" i="1"/>
  <c r="S1034" i="1"/>
  <c r="K1034" i="1"/>
  <c r="R1034" i="1"/>
  <c r="J1034" i="1"/>
  <c r="Q1034" i="1"/>
  <c r="P1034" i="1"/>
  <c r="O1034" i="1"/>
  <c r="N1034" i="1"/>
  <c r="M1034" i="1"/>
  <c r="E1034" i="1"/>
  <c r="D1034" i="1"/>
  <c r="C1034" i="1"/>
  <c r="L1033" i="1"/>
  <c r="S1033" i="1"/>
  <c r="K1033" i="1"/>
  <c r="R1033" i="1"/>
  <c r="J1033" i="1"/>
  <c r="Q1033" i="1"/>
  <c r="P1033" i="1"/>
  <c r="O1033" i="1"/>
  <c r="N1033" i="1"/>
  <c r="M1033" i="1"/>
  <c r="E1033" i="1"/>
  <c r="D1033" i="1"/>
  <c r="C1033" i="1"/>
  <c r="L1032" i="1"/>
  <c r="S1032" i="1"/>
  <c r="K1032" i="1"/>
  <c r="R1032" i="1"/>
  <c r="J1032" i="1"/>
  <c r="Q1032" i="1"/>
  <c r="P1032" i="1"/>
  <c r="O1032" i="1"/>
  <c r="N1032" i="1"/>
  <c r="M1032" i="1"/>
  <c r="E1032" i="1"/>
  <c r="D1032" i="1"/>
  <c r="C1032" i="1"/>
  <c r="L1031" i="1"/>
  <c r="S1031" i="1"/>
  <c r="K1031" i="1"/>
  <c r="R1031" i="1"/>
  <c r="J1031" i="1"/>
  <c r="Q1031" i="1"/>
  <c r="P1031" i="1"/>
  <c r="O1031" i="1"/>
  <c r="N1031" i="1"/>
  <c r="M1031" i="1"/>
  <c r="E1031" i="1"/>
  <c r="D1031" i="1"/>
  <c r="C1031" i="1"/>
  <c r="L1030" i="1"/>
  <c r="S1030" i="1"/>
  <c r="K1030" i="1"/>
  <c r="R1030" i="1"/>
  <c r="J1030" i="1"/>
  <c r="Q1030" i="1"/>
  <c r="P1030" i="1"/>
  <c r="O1030" i="1"/>
  <c r="N1030" i="1"/>
  <c r="M1030" i="1"/>
  <c r="E1030" i="1"/>
  <c r="D1030" i="1"/>
  <c r="C1030" i="1"/>
  <c r="L1029" i="1"/>
  <c r="S1029" i="1"/>
  <c r="K1029" i="1"/>
  <c r="R1029" i="1"/>
  <c r="J1029" i="1"/>
  <c r="Q1029" i="1"/>
  <c r="P1029" i="1"/>
  <c r="O1029" i="1"/>
  <c r="N1029" i="1"/>
  <c r="M1029" i="1"/>
  <c r="E1029" i="1"/>
  <c r="D1029" i="1"/>
  <c r="C1029" i="1"/>
  <c r="L1028" i="1"/>
  <c r="S1028" i="1"/>
  <c r="K1028" i="1"/>
  <c r="R1028" i="1"/>
  <c r="J1028" i="1"/>
  <c r="Q1028" i="1"/>
  <c r="P1028" i="1"/>
  <c r="O1028" i="1"/>
  <c r="N1028" i="1"/>
  <c r="M1028" i="1"/>
  <c r="E1028" i="1"/>
  <c r="D1028" i="1"/>
  <c r="C1028" i="1"/>
  <c r="L1027" i="1"/>
  <c r="S1027" i="1"/>
  <c r="K1027" i="1"/>
  <c r="R1027" i="1"/>
  <c r="J1027" i="1"/>
  <c r="Q1027" i="1"/>
  <c r="P1027" i="1"/>
  <c r="O1027" i="1"/>
  <c r="N1027" i="1"/>
  <c r="M1027" i="1"/>
  <c r="E1027" i="1"/>
  <c r="D1027" i="1"/>
  <c r="C1027" i="1"/>
  <c r="L1026" i="1"/>
  <c r="S1026" i="1"/>
  <c r="K1026" i="1"/>
  <c r="R1026" i="1"/>
  <c r="J1026" i="1"/>
  <c r="Q1026" i="1"/>
  <c r="P1026" i="1"/>
  <c r="O1026" i="1"/>
  <c r="N1026" i="1"/>
  <c r="M1026" i="1"/>
  <c r="E1026" i="1"/>
  <c r="D1026" i="1"/>
  <c r="C1026" i="1"/>
  <c r="L1025" i="1"/>
  <c r="S1025" i="1"/>
  <c r="K1025" i="1"/>
  <c r="R1025" i="1"/>
  <c r="J1025" i="1"/>
  <c r="Q1025" i="1"/>
  <c r="P1025" i="1"/>
  <c r="O1025" i="1"/>
  <c r="N1025" i="1"/>
  <c r="M1025" i="1"/>
  <c r="E1025" i="1"/>
  <c r="D1025" i="1"/>
  <c r="C1025" i="1"/>
  <c r="L1024" i="1"/>
  <c r="S1024" i="1"/>
  <c r="K1024" i="1"/>
  <c r="R1024" i="1"/>
  <c r="J1024" i="1"/>
  <c r="Q1024" i="1"/>
  <c r="P1024" i="1"/>
  <c r="O1024" i="1"/>
  <c r="N1024" i="1"/>
  <c r="M1024" i="1"/>
  <c r="E1024" i="1"/>
  <c r="D1024" i="1"/>
  <c r="C1024" i="1"/>
  <c r="L1023" i="1"/>
  <c r="S1023" i="1"/>
  <c r="K1023" i="1"/>
  <c r="R1023" i="1"/>
  <c r="J1023" i="1"/>
  <c r="Q1023" i="1"/>
  <c r="P1023" i="1"/>
  <c r="O1023" i="1"/>
  <c r="N1023" i="1"/>
  <c r="M1023" i="1"/>
  <c r="E1023" i="1"/>
  <c r="D1023" i="1"/>
  <c r="C1023" i="1"/>
  <c r="L1022" i="1"/>
  <c r="S1022" i="1"/>
  <c r="K1022" i="1"/>
  <c r="R1022" i="1"/>
  <c r="J1022" i="1"/>
  <c r="Q1022" i="1"/>
  <c r="P1022" i="1"/>
  <c r="O1022" i="1"/>
  <c r="N1022" i="1"/>
  <c r="M1022" i="1"/>
  <c r="E1022" i="1"/>
  <c r="D1022" i="1"/>
  <c r="C1022" i="1"/>
  <c r="L1021" i="1"/>
  <c r="S1021" i="1"/>
  <c r="K1021" i="1"/>
  <c r="R1021" i="1"/>
  <c r="J1021" i="1"/>
  <c r="Q1021" i="1"/>
  <c r="P1021" i="1"/>
  <c r="O1021" i="1"/>
  <c r="N1021" i="1"/>
  <c r="M1021" i="1"/>
  <c r="E1021" i="1"/>
  <c r="D1021" i="1"/>
  <c r="C1021" i="1"/>
  <c r="L1020" i="1"/>
  <c r="S1020" i="1"/>
  <c r="K1020" i="1"/>
  <c r="R1020" i="1"/>
  <c r="J1020" i="1"/>
  <c r="Q1020" i="1"/>
  <c r="P1020" i="1"/>
  <c r="O1020" i="1"/>
  <c r="N1020" i="1"/>
  <c r="M1020" i="1"/>
  <c r="E1020" i="1"/>
  <c r="D1020" i="1"/>
  <c r="C1020" i="1"/>
  <c r="L1019" i="1"/>
  <c r="S1019" i="1"/>
  <c r="K1019" i="1"/>
  <c r="R1019" i="1"/>
  <c r="J1019" i="1"/>
  <c r="Q1019" i="1"/>
  <c r="P1019" i="1"/>
  <c r="O1019" i="1"/>
  <c r="N1019" i="1"/>
  <c r="M1019" i="1"/>
  <c r="E1019" i="1"/>
  <c r="D1019" i="1"/>
  <c r="C1019" i="1"/>
  <c r="L1018" i="1"/>
  <c r="S1018" i="1"/>
  <c r="K1018" i="1"/>
  <c r="R1018" i="1"/>
  <c r="J1018" i="1"/>
  <c r="Q1018" i="1"/>
  <c r="P1018" i="1"/>
  <c r="O1018" i="1"/>
  <c r="N1018" i="1"/>
  <c r="M1018" i="1"/>
  <c r="E1018" i="1"/>
  <c r="D1018" i="1"/>
  <c r="C1018" i="1"/>
  <c r="L1017" i="1"/>
  <c r="S1017" i="1"/>
  <c r="K1017" i="1"/>
  <c r="R1017" i="1"/>
  <c r="J1017" i="1"/>
  <c r="Q1017" i="1"/>
  <c r="P1017" i="1"/>
  <c r="O1017" i="1"/>
  <c r="N1017" i="1"/>
  <c r="M1017" i="1"/>
  <c r="E1017" i="1"/>
  <c r="D1017" i="1"/>
  <c r="C1017" i="1"/>
  <c r="L1016" i="1"/>
  <c r="S1016" i="1"/>
  <c r="K1016" i="1"/>
  <c r="R1016" i="1"/>
  <c r="J1016" i="1"/>
  <c r="Q1016" i="1"/>
  <c r="P1016" i="1"/>
  <c r="O1016" i="1"/>
  <c r="N1016" i="1"/>
  <c r="M1016" i="1"/>
  <c r="E1016" i="1"/>
  <c r="D1016" i="1"/>
  <c r="C1016" i="1"/>
  <c r="L1015" i="1"/>
  <c r="S1015" i="1"/>
  <c r="K1015" i="1"/>
  <c r="R1015" i="1"/>
  <c r="J1015" i="1"/>
  <c r="Q1015" i="1"/>
  <c r="P1015" i="1"/>
  <c r="O1015" i="1"/>
  <c r="N1015" i="1"/>
  <c r="M1015" i="1"/>
  <c r="E1015" i="1"/>
  <c r="D1015" i="1"/>
  <c r="C1015" i="1"/>
  <c r="L1014" i="1"/>
  <c r="S1014" i="1"/>
  <c r="K1014" i="1"/>
  <c r="R1014" i="1"/>
  <c r="J1014" i="1"/>
  <c r="Q1014" i="1"/>
  <c r="P1014" i="1"/>
  <c r="O1014" i="1"/>
  <c r="N1014" i="1"/>
  <c r="M1014" i="1"/>
  <c r="E1014" i="1"/>
  <c r="D1014" i="1"/>
  <c r="C1014" i="1"/>
  <c r="L1013" i="1"/>
  <c r="S1013" i="1"/>
  <c r="K1013" i="1"/>
  <c r="R1013" i="1"/>
  <c r="J1013" i="1"/>
  <c r="Q1013" i="1"/>
  <c r="P1013" i="1"/>
  <c r="O1013" i="1"/>
  <c r="N1013" i="1"/>
  <c r="M1013" i="1"/>
  <c r="E1013" i="1"/>
  <c r="D1013" i="1"/>
  <c r="C1013" i="1"/>
  <c r="L1012" i="1"/>
  <c r="S1012" i="1"/>
  <c r="K1012" i="1"/>
  <c r="R1012" i="1"/>
  <c r="J1012" i="1"/>
  <c r="Q1012" i="1"/>
  <c r="P1012" i="1"/>
  <c r="O1012" i="1"/>
  <c r="N1012" i="1"/>
  <c r="M1012" i="1"/>
  <c r="E1012" i="1"/>
  <c r="D1012" i="1"/>
  <c r="C1012" i="1"/>
  <c r="L1011" i="1"/>
  <c r="S1011" i="1"/>
  <c r="K1011" i="1"/>
  <c r="R1011" i="1"/>
  <c r="J1011" i="1"/>
  <c r="Q1011" i="1"/>
  <c r="P1011" i="1"/>
  <c r="O1011" i="1"/>
  <c r="N1011" i="1"/>
  <c r="M1011" i="1"/>
  <c r="E1011" i="1"/>
  <c r="D1011" i="1"/>
  <c r="C1011" i="1"/>
  <c r="L1010" i="1"/>
  <c r="S1010" i="1"/>
  <c r="K1010" i="1"/>
  <c r="R1010" i="1"/>
  <c r="J1010" i="1"/>
  <c r="Q1010" i="1"/>
  <c r="P1010" i="1"/>
  <c r="O1010" i="1"/>
  <c r="N1010" i="1"/>
  <c r="M1010" i="1"/>
  <c r="E1010" i="1"/>
  <c r="D1010" i="1"/>
  <c r="C1010" i="1"/>
  <c r="L1009" i="1"/>
  <c r="S1009" i="1"/>
  <c r="K1009" i="1"/>
  <c r="R1009" i="1"/>
  <c r="J1009" i="1"/>
  <c r="Q1009" i="1"/>
  <c r="P1009" i="1"/>
  <c r="O1009" i="1"/>
  <c r="N1009" i="1"/>
  <c r="M1009" i="1"/>
  <c r="E1009" i="1"/>
  <c r="D1009" i="1"/>
  <c r="C1009" i="1"/>
  <c r="L1008" i="1"/>
  <c r="S1008" i="1"/>
  <c r="K1008" i="1"/>
  <c r="R1008" i="1"/>
  <c r="J1008" i="1"/>
  <c r="Q1008" i="1"/>
  <c r="P1008" i="1"/>
  <c r="O1008" i="1"/>
  <c r="N1008" i="1"/>
  <c r="M1008" i="1"/>
  <c r="E1008" i="1"/>
  <c r="D1008" i="1"/>
  <c r="C1008" i="1"/>
  <c r="L1007" i="1"/>
  <c r="S1007" i="1"/>
  <c r="K1007" i="1"/>
  <c r="R1007" i="1"/>
  <c r="J1007" i="1"/>
  <c r="Q1007" i="1"/>
  <c r="P1007" i="1"/>
  <c r="O1007" i="1"/>
  <c r="N1007" i="1"/>
  <c r="M1007" i="1"/>
  <c r="E1007" i="1"/>
  <c r="D1007" i="1"/>
  <c r="C1007" i="1"/>
  <c r="L1006" i="1"/>
  <c r="S1006" i="1"/>
  <c r="K1006" i="1"/>
  <c r="R1006" i="1"/>
  <c r="J1006" i="1"/>
  <c r="Q1006" i="1"/>
  <c r="P1006" i="1"/>
  <c r="O1006" i="1"/>
  <c r="N1006" i="1"/>
  <c r="M1006" i="1"/>
  <c r="E1006" i="1"/>
  <c r="D1006" i="1"/>
  <c r="C1006" i="1"/>
  <c r="L1005" i="1"/>
  <c r="S1005" i="1"/>
  <c r="K1005" i="1"/>
  <c r="R1005" i="1"/>
  <c r="J1005" i="1"/>
  <c r="Q1005" i="1"/>
  <c r="P1005" i="1"/>
  <c r="O1005" i="1"/>
  <c r="N1005" i="1"/>
  <c r="M1005" i="1"/>
  <c r="E1005" i="1"/>
  <c r="D1005" i="1"/>
  <c r="C1005" i="1"/>
  <c r="L1004" i="1"/>
  <c r="S1004" i="1"/>
  <c r="K1004" i="1"/>
  <c r="R1004" i="1"/>
  <c r="J1004" i="1"/>
  <c r="Q1004" i="1"/>
  <c r="P1004" i="1"/>
  <c r="O1004" i="1"/>
  <c r="N1004" i="1"/>
  <c r="M1004" i="1"/>
  <c r="E1004" i="1"/>
  <c r="D1004" i="1"/>
  <c r="C1004" i="1"/>
  <c r="L1003" i="1"/>
  <c r="S1003" i="1"/>
  <c r="K1003" i="1"/>
  <c r="R1003" i="1"/>
  <c r="J1003" i="1"/>
  <c r="Q1003" i="1"/>
  <c r="P1003" i="1"/>
  <c r="O1003" i="1"/>
  <c r="N1003" i="1"/>
  <c r="M1003" i="1"/>
  <c r="E1003" i="1"/>
  <c r="D1003" i="1"/>
  <c r="C1003" i="1"/>
  <c r="L1002" i="1"/>
  <c r="S1002" i="1"/>
  <c r="K1002" i="1"/>
  <c r="R1002" i="1"/>
  <c r="J1002" i="1"/>
  <c r="Q1002" i="1"/>
  <c r="P1002" i="1"/>
  <c r="O1002" i="1"/>
  <c r="N1002" i="1"/>
  <c r="M1002" i="1"/>
  <c r="E1002" i="1"/>
  <c r="D1002" i="1"/>
  <c r="C1002" i="1"/>
  <c r="L1001" i="1"/>
  <c r="S1001" i="1"/>
  <c r="K1001" i="1"/>
  <c r="R1001" i="1"/>
  <c r="J1001" i="1"/>
  <c r="Q1001" i="1"/>
  <c r="P1001" i="1"/>
  <c r="O1001" i="1"/>
  <c r="N1001" i="1"/>
  <c r="M1001" i="1"/>
  <c r="E1001" i="1"/>
  <c r="D1001" i="1"/>
  <c r="C1001" i="1"/>
  <c r="L1000" i="1"/>
  <c r="S1000" i="1"/>
  <c r="K1000" i="1"/>
  <c r="R1000" i="1"/>
  <c r="J1000" i="1"/>
  <c r="Q1000" i="1"/>
  <c r="P1000" i="1"/>
  <c r="O1000" i="1"/>
  <c r="N1000" i="1"/>
  <c r="M1000" i="1"/>
  <c r="E1000" i="1"/>
  <c r="D1000" i="1"/>
  <c r="C1000" i="1"/>
  <c r="L999" i="1"/>
  <c r="S999" i="1"/>
  <c r="K999" i="1"/>
  <c r="R999" i="1"/>
  <c r="J999" i="1"/>
  <c r="Q999" i="1"/>
  <c r="P999" i="1"/>
  <c r="O999" i="1"/>
  <c r="N999" i="1"/>
  <c r="M999" i="1"/>
  <c r="E999" i="1"/>
  <c r="D999" i="1"/>
  <c r="C999" i="1"/>
  <c r="L998" i="1"/>
  <c r="S998" i="1"/>
  <c r="K998" i="1"/>
  <c r="R998" i="1"/>
  <c r="J998" i="1"/>
  <c r="Q998" i="1"/>
  <c r="P998" i="1"/>
  <c r="O998" i="1"/>
  <c r="N998" i="1"/>
  <c r="M998" i="1"/>
  <c r="E998" i="1"/>
  <c r="D998" i="1"/>
  <c r="C998" i="1"/>
  <c r="L997" i="1"/>
  <c r="S997" i="1"/>
  <c r="K997" i="1"/>
  <c r="R997" i="1"/>
  <c r="J997" i="1"/>
  <c r="Q997" i="1"/>
  <c r="P997" i="1"/>
  <c r="O997" i="1"/>
  <c r="N997" i="1"/>
  <c r="M997" i="1"/>
  <c r="E997" i="1"/>
  <c r="D997" i="1"/>
  <c r="C997" i="1"/>
  <c r="L996" i="1"/>
  <c r="S996" i="1"/>
  <c r="K996" i="1"/>
  <c r="R996" i="1"/>
  <c r="J996" i="1"/>
  <c r="Q996" i="1"/>
  <c r="P996" i="1"/>
  <c r="O996" i="1"/>
  <c r="N996" i="1"/>
  <c r="M996" i="1"/>
  <c r="E996" i="1"/>
  <c r="D996" i="1"/>
  <c r="C996" i="1"/>
  <c r="L995" i="1"/>
  <c r="S995" i="1"/>
  <c r="K995" i="1"/>
  <c r="R995" i="1"/>
  <c r="J995" i="1"/>
  <c r="Q995" i="1"/>
  <c r="P995" i="1"/>
  <c r="O995" i="1"/>
  <c r="N995" i="1"/>
  <c r="M995" i="1"/>
  <c r="E995" i="1"/>
  <c r="D995" i="1"/>
  <c r="C995" i="1"/>
  <c r="L994" i="1"/>
  <c r="S994" i="1"/>
  <c r="K994" i="1"/>
  <c r="R994" i="1"/>
  <c r="J994" i="1"/>
  <c r="Q994" i="1"/>
  <c r="P994" i="1"/>
  <c r="O994" i="1"/>
  <c r="N994" i="1"/>
  <c r="M994" i="1"/>
  <c r="E994" i="1"/>
  <c r="D994" i="1"/>
  <c r="C994" i="1"/>
  <c r="L993" i="1"/>
  <c r="S993" i="1"/>
  <c r="K993" i="1"/>
  <c r="R993" i="1"/>
  <c r="J993" i="1"/>
  <c r="Q993" i="1"/>
  <c r="P993" i="1"/>
  <c r="O993" i="1"/>
  <c r="N993" i="1"/>
  <c r="M993" i="1"/>
  <c r="E993" i="1"/>
  <c r="D993" i="1"/>
  <c r="C993" i="1"/>
  <c r="L992" i="1"/>
  <c r="S992" i="1"/>
  <c r="K992" i="1"/>
  <c r="R992" i="1"/>
  <c r="J992" i="1"/>
  <c r="Q992" i="1"/>
  <c r="P992" i="1"/>
  <c r="O992" i="1"/>
  <c r="N992" i="1"/>
  <c r="M992" i="1"/>
  <c r="E992" i="1"/>
  <c r="D992" i="1"/>
  <c r="C992" i="1"/>
  <c r="L991" i="1"/>
  <c r="S991" i="1"/>
  <c r="K991" i="1"/>
  <c r="R991" i="1"/>
  <c r="J991" i="1"/>
  <c r="Q991" i="1"/>
  <c r="P991" i="1"/>
  <c r="O991" i="1"/>
  <c r="N991" i="1"/>
  <c r="M991" i="1"/>
  <c r="E991" i="1"/>
  <c r="D991" i="1"/>
  <c r="C991" i="1"/>
  <c r="L990" i="1"/>
  <c r="S990" i="1"/>
  <c r="K990" i="1"/>
  <c r="R990" i="1"/>
  <c r="J990" i="1"/>
  <c r="Q990" i="1"/>
  <c r="P990" i="1"/>
  <c r="O990" i="1"/>
  <c r="N990" i="1"/>
  <c r="M990" i="1"/>
  <c r="E990" i="1"/>
  <c r="D990" i="1"/>
  <c r="C990" i="1"/>
  <c r="L989" i="1"/>
  <c r="S989" i="1"/>
  <c r="K989" i="1"/>
  <c r="R989" i="1"/>
  <c r="J989" i="1"/>
  <c r="Q989" i="1"/>
  <c r="P989" i="1"/>
  <c r="O989" i="1"/>
  <c r="N989" i="1"/>
  <c r="M989" i="1"/>
  <c r="E989" i="1"/>
  <c r="D989" i="1"/>
  <c r="C989" i="1"/>
  <c r="L988" i="1"/>
  <c r="S988" i="1"/>
  <c r="K988" i="1"/>
  <c r="R988" i="1"/>
  <c r="J988" i="1"/>
  <c r="Q988" i="1"/>
  <c r="P988" i="1"/>
  <c r="O988" i="1"/>
  <c r="N988" i="1"/>
  <c r="M988" i="1"/>
  <c r="E988" i="1"/>
  <c r="D988" i="1"/>
  <c r="C988" i="1"/>
  <c r="L987" i="1"/>
  <c r="S987" i="1"/>
  <c r="K987" i="1"/>
  <c r="R987" i="1"/>
  <c r="J987" i="1"/>
  <c r="Q987" i="1"/>
  <c r="P987" i="1"/>
  <c r="O987" i="1"/>
  <c r="N987" i="1"/>
  <c r="M987" i="1"/>
  <c r="E987" i="1"/>
  <c r="D987" i="1"/>
  <c r="C987" i="1"/>
  <c r="L986" i="1"/>
  <c r="S986" i="1"/>
  <c r="K986" i="1"/>
  <c r="R986" i="1"/>
  <c r="J986" i="1"/>
  <c r="Q986" i="1"/>
  <c r="P986" i="1"/>
  <c r="O986" i="1"/>
  <c r="N986" i="1"/>
  <c r="M986" i="1"/>
  <c r="E986" i="1"/>
  <c r="D986" i="1"/>
  <c r="C986" i="1"/>
  <c r="L985" i="1"/>
  <c r="S985" i="1"/>
  <c r="K985" i="1"/>
  <c r="R985" i="1"/>
  <c r="J985" i="1"/>
  <c r="Q985" i="1"/>
  <c r="P985" i="1"/>
  <c r="O985" i="1"/>
  <c r="N985" i="1"/>
  <c r="M985" i="1"/>
  <c r="E985" i="1"/>
  <c r="D985" i="1"/>
  <c r="C985" i="1"/>
  <c r="L984" i="1"/>
  <c r="S984" i="1"/>
  <c r="K984" i="1"/>
  <c r="R984" i="1"/>
  <c r="J984" i="1"/>
  <c r="Q984" i="1"/>
  <c r="P984" i="1"/>
  <c r="O984" i="1"/>
  <c r="N984" i="1"/>
  <c r="M984" i="1"/>
  <c r="E984" i="1"/>
  <c r="D984" i="1"/>
  <c r="C984" i="1"/>
  <c r="L983" i="1"/>
  <c r="S983" i="1"/>
  <c r="K983" i="1"/>
  <c r="R983" i="1"/>
  <c r="J983" i="1"/>
  <c r="Q983" i="1"/>
  <c r="P983" i="1"/>
  <c r="O983" i="1"/>
  <c r="N983" i="1"/>
  <c r="M983" i="1"/>
  <c r="E983" i="1"/>
  <c r="D983" i="1"/>
  <c r="C983" i="1"/>
  <c r="L982" i="1"/>
  <c r="S982" i="1"/>
  <c r="K982" i="1"/>
  <c r="R982" i="1"/>
  <c r="J982" i="1"/>
  <c r="Q982" i="1"/>
  <c r="P982" i="1"/>
  <c r="O982" i="1"/>
  <c r="N982" i="1"/>
  <c r="M982" i="1"/>
  <c r="E982" i="1"/>
  <c r="D982" i="1"/>
  <c r="C982" i="1"/>
  <c r="L981" i="1"/>
  <c r="S981" i="1"/>
  <c r="K981" i="1"/>
  <c r="R981" i="1"/>
  <c r="J981" i="1"/>
  <c r="Q981" i="1"/>
  <c r="P981" i="1"/>
  <c r="O981" i="1"/>
  <c r="N981" i="1"/>
  <c r="M981" i="1"/>
  <c r="E981" i="1"/>
  <c r="D981" i="1"/>
  <c r="C981" i="1"/>
  <c r="L980" i="1"/>
  <c r="S980" i="1"/>
  <c r="K980" i="1"/>
  <c r="R980" i="1"/>
  <c r="J980" i="1"/>
  <c r="Q980" i="1"/>
  <c r="P980" i="1"/>
  <c r="O980" i="1"/>
  <c r="N980" i="1"/>
  <c r="M980" i="1"/>
  <c r="E980" i="1"/>
  <c r="D980" i="1"/>
  <c r="C980" i="1"/>
  <c r="L979" i="1"/>
  <c r="S979" i="1"/>
  <c r="K979" i="1"/>
  <c r="R979" i="1"/>
  <c r="J979" i="1"/>
  <c r="Q979" i="1"/>
  <c r="P979" i="1"/>
  <c r="O979" i="1"/>
  <c r="N979" i="1"/>
  <c r="M979" i="1"/>
  <c r="E979" i="1"/>
  <c r="D979" i="1"/>
  <c r="C979" i="1"/>
  <c r="L978" i="1"/>
  <c r="S978" i="1"/>
  <c r="K978" i="1"/>
  <c r="R978" i="1"/>
  <c r="J978" i="1"/>
  <c r="Q978" i="1"/>
  <c r="P978" i="1"/>
  <c r="O978" i="1"/>
  <c r="N978" i="1"/>
  <c r="M978" i="1"/>
  <c r="E978" i="1"/>
  <c r="D978" i="1"/>
  <c r="C978" i="1"/>
  <c r="L977" i="1"/>
  <c r="S977" i="1"/>
  <c r="K977" i="1"/>
  <c r="R977" i="1"/>
  <c r="J977" i="1"/>
  <c r="Q977" i="1"/>
  <c r="P977" i="1"/>
  <c r="O977" i="1"/>
  <c r="N977" i="1"/>
  <c r="M977" i="1"/>
  <c r="E977" i="1"/>
  <c r="D977" i="1"/>
  <c r="C977" i="1"/>
  <c r="L976" i="1"/>
  <c r="S976" i="1"/>
  <c r="K976" i="1"/>
  <c r="R976" i="1"/>
  <c r="J976" i="1"/>
  <c r="Q976" i="1"/>
  <c r="P976" i="1"/>
  <c r="O976" i="1"/>
  <c r="N976" i="1"/>
  <c r="M976" i="1"/>
  <c r="E976" i="1"/>
  <c r="D976" i="1"/>
  <c r="C976" i="1"/>
  <c r="L975" i="1"/>
  <c r="S975" i="1"/>
  <c r="K975" i="1"/>
  <c r="R975" i="1"/>
  <c r="J975" i="1"/>
  <c r="Q975" i="1"/>
  <c r="P975" i="1"/>
  <c r="O975" i="1"/>
  <c r="N975" i="1"/>
  <c r="M975" i="1"/>
  <c r="E975" i="1"/>
  <c r="D975" i="1"/>
  <c r="C975" i="1"/>
  <c r="L974" i="1"/>
  <c r="S974" i="1"/>
  <c r="K974" i="1"/>
  <c r="R974" i="1"/>
  <c r="J974" i="1"/>
  <c r="Q974" i="1"/>
  <c r="P974" i="1"/>
  <c r="O974" i="1"/>
  <c r="N974" i="1"/>
  <c r="M974" i="1"/>
  <c r="E974" i="1"/>
  <c r="D974" i="1"/>
  <c r="C974" i="1"/>
  <c r="L973" i="1"/>
  <c r="S973" i="1"/>
  <c r="K973" i="1"/>
  <c r="R973" i="1"/>
  <c r="J973" i="1"/>
  <c r="Q973" i="1"/>
  <c r="P973" i="1"/>
  <c r="O973" i="1"/>
  <c r="N973" i="1"/>
  <c r="M973" i="1"/>
  <c r="E973" i="1"/>
  <c r="D973" i="1"/>
  <c r="C973" i="1"/>
  <c r="L972" i="1"/>
  <c r="S972" i="1"/>
  <c r="K972" i="1"/>
  <c r="R972" i="1"/>
  <c r="J972" i="1"/>
  <c r="Q972" i="1"/>
  <c r="P972" i="1"/>
  <c r="O972" i="1"/>
  <c r="N972" i="1"/>
  <c r="M972" i="1"/>
  <c r="E972" i="1"/>
  <c r="D972" i="1"/>
  <c r="C972" i="1"/>
  <c r="L971" i="1"/>
  <c r="S971" i="1"/>
  <c r="K971" i="1"/>
  <c r="R971" i="1"/>
  <c r="J971" i="1"/>
  <c r="Q971" i="1"/>
  <c r="P971" i="1"/>
  <c r="O971" i="1"/>
  <c r="N971" i="1"/>
  <c r="M971" i="1"/>
  <c r="E971" i="1"/>
  <c r="D971" i="1"/>
  <c r="C971" i="1"/>
  <c r="L970" i="1"/>
  <c r="S970" i="1"/>
  <c r="K970" i="1"/>
  <c r="R970" i="1"/>
  <c r="J970" i="1"/>
  <c r="Q970" i="1"/>
  <c r="P970" i="1"/>
  <c r="O970" i="1"/>
  <c r="N970" i="1"/>
  <c r="M970" i="1"/>
  <c r="E970" i="1"/>
  <c r="D970" i="1"/>
  <c r="C970" i="1"/>
  <c r="L969" i="1"/>
  <c r="S969" i="1"/>
  <c r="K969" i="1"/>
  <c r="R969" i="1"/>
  <c r="J969" i="1"/>
  <c r="Q969" i="1"/>
  <c r="P969" i="1"/>
  <c r="O969" i="1"/>
  <c r="N969" i="1"/>
  <c r="M969" i="1"/>
  <c r="E969" i="1"/>
  <c r="D969" i="1"/>
  <c r="C969" i="1"/>
  <c r="L968" i="1"/>
  <c r="S968" i="1"/>
  <c r="K968" i="1"/>
  <c r="R968" i="1"/>
  <c r="J968" i="1"/>
  <c r="Q968" i="1"/>
  <c r="P968" i="1"/>
  <c r="O968" i="1"/>
  <c r="N968" i="1"/>
  <c r="M968" i="1"/>
  <c r="E968" i="1"/>
  <c r="D968" i="1"/>
  <c r="C968" i="1"/>
  <c r="L967" i="1"/>
  <c r="S967" i="1"/>
  <c r="K967" i="1"/>
  <c r="R967" i="1"/>
  <c r="J967" i="1"/>
  <c r="Q967" i="1"/>
  <c r="P967" i="1"/>
  <c r="O967" i="1"/>
  <c r="N967" i="1"/>
  <c r="M967" i="1"/>
  <c r="E967" i="1"/>
  <c r="D967" i="1"/>
  <c r="C967" i="1"/>
  <c r="L966" i="1"/>
  <c r="S966" i="1"/>
  <c r="K966" i="1"/>
  <c r="R966" i="1"/>
  <c r="J966" i="1"/>
  <c r="Q966" i="1"/>
  <c r="P966" i="1"/>
  <c r="O966" i="1"/>
  <c r="N966" i="1"/>
  <c r="M966" i="1"/>
  <c r="E966" i="1"/>
  <c r="D966" i="1"/>
  <c r="C966" i="1"/>
  <c r="L965" i="1"/>
  <c r="S965" i="1"/>
  <c r="K965" i="1"/>
  <c r="R965" i="1"/>
  <c r="J965" i="1"/>
  <c r="Q965" i="1"/>
  <c r="P965" i="1"/>
  <c r="O965" i="1"/>
  <c r="N965" i="1"/>
  <c r="M965" i="1"/>
  <c r="E965" i="1"/>
  <c r="D965" i="1"/>
  <c r="C965" i="1"/>
  <c r="L964" i="1"/>
  <c r="S964" i="1"/>
  <c r="K964" i="1"/>
  <c r="R964" i="1"/>
  <c r="J964" i="1"/>
  <c r="Q964" i="1"/>
  <c r="P964" i="1"/>
  <c r="O964" i="1"/>
  <c r="N964" i="1"/>
  <c r="M964" i="1"/>
  <c r="E964" i="1"/>
  <c r="D964" i="1"/>
  <c r="C964" i="1"/>
  <c r="L963" i="1"/>
  <c r="S963" i="1"/>
  <c r="K963" i="1"/>
  <c r="R963" i="1"/>
  <c r="J963" i="1"/>
  <c r="Q963" i="1"/>
  <c r="P963" i="1"/>
  <c r="O963" i="1"/>
  <c r="N963" i="1"/>
  <c r="M963" i="1"/>
  <c r="E963" i="1"/>
  <c r="D963" i="1"/>
  <c r="C963" i="1"/>
  <c r="L962" i="1"/>
  <c r="S962" i="1"/>
  <c r="K962" i="1"/>
  <c r="R962" i="1"/>
  <c r="J962" i="1"/>
  <c r="Q962" i="1"/>
  <c r="P962" i="1"/>
  <c r="O962" i="1"/>
  <c r="N962" i="1"/>
  <c r="M962" i="1"/>
  <c r="E962" i="1"/>
  <c r="D962" i="1"/>
  <c r="C962" i="1"/>
  <c r="L961" i="1"/>
  <c r="S961" i="1"/>
  <c r="K961" i="1"/>
  <c r="R961" i="1"/>
  <c r="J961" i="1"/>
  <c r="Q961" i="1"/>
  <c r="P961" i="1"/>
  <c r="O961" i="1"/>
  <c r="N961" i="1"/>
  <c r="M961" i="1"/>
  <c r="E961" i="1"/>
  <c r="D961" i="1"/>
  <c r="C961" i="1"/>
  <c r="L960" i="1"/>
  <c r="S960" i="1"/>
  <c r="K960" i="1"/>
  <c r="R960" i="1"/>
  <c r="J960" i="1"/>
  <c r="Q960" i="1"/>
  <c r="P960" i="1"/>
  <c r="O960" i="1"/>
  <c r="N960" i="1"/>
  <c r="M960" i="1"/>
  <c r="E960" i="1"/>
  <c r="D960" i="1"/>
  <c r="C960" i="1"/>
  <c r="L959" i="1"/>
  <c r="S959" i="1"/>
  <c r="K959" i="1"/>
  <c r="R959" i="1"/>
  <c r="J959" i="1"/>
  <c r="Q959" i="1"/>
  <c r="P959" i="1"/>
  <c r="O959" i="1"/>
  <c r="N959" i="1"/>
  <c r="M959" i="1"/>
  <c r="E959" i="1"/>
  <c r="D959" i="1"/>
  <c r="C959" i="1"/>
  <c r="L958" i="1"/>
  <c r="S958" i="1"/>
  <c r="K958" i="1"/>
  <c r="R958" i="1"/>
  <c r="J958" i="1"/>
  <c r="Q958" i="1"/>
  <c r="P958" i="1"/>
  <c r="O958" i="1"/>
  <c r="N958" i="1"/>
  <c r="M958" i="1"/>
  <c r="E958" i="1"/>
  <c r="D958" i="1"/>
  <c r="C958" i="1"/>
  <c r="L957" i="1"/>
  <c r="S957" i="1"/>
  <c r="K957" i="1"/>
  <c r="R957" i="1"/>
  <c r="J957" i="1"/>
  <c r="Q957" i="1"/>
  <c r="P957" i="1"/>
  <c r="O957" i="1"/>
  <c r="N957" i="1"/>
  <c r="M957" i="1"/>
  <c r="E957" i="1"/>
  <c r="D957" i="1"/>
  <c r="C957" i="1"/>
  <c r="L956" i="1"/>
  <c r="S956" i="1"/>
  <c r="K956" i="1"/>
  <c r="R956" i="1"/>
  <c r="J956" i="1"/>
  <c r="Q956" i="1"/>
  <c r="P956" i="1"/>
  <c r="O956" i="1"/>
  <c r="N956" i="1"/>
  <c r="M956" i="1"/>
  <c r="E956" i="1"/>
  <c r="D956" i="1"/>
  <c r="C956" i="1"/>
  <c r="L955" i="1"/>
  <c r="S955" i="1"/>
  <c r="K955" i="1"/>
  <c r="R955" i="1"/>
  <c r="J955" i="1"/>
  <c r="Q955" i="1"/>
  <c r="P955" i="1"/>
  <c r="O955" i="1"/>
  <c r="N955" i="1"/>
  <c r="M955" i="1"/>
  <c r="E955" i="1"/>
  <c r="D955" i="1"/>
  <c r="C955" i="1"/>
  <c r="L954" i="1"/>
  <c r="S954" i="1"/>
  <c r="K954" i="1"/>
  <c r="R954" i="1"/>
  <c r="J954" i="1"/>
  <c r="Q954" i="1"/>
  <c r="P954" i="1"/>
  <c r="O954" i="1"/>
  <c r="N954" i="1"/>
  <c r="M954" i="1"/>
  <c r="E954" i="1"/>
  <c r="D954" i="1"/>
  <c r="C954" i="1"/>
  <c r="L953" i="1"/>
  <c r="S953" i="1"/>
  <c r="K953" i="1"/>
  <c r="R953" i="1"/>
  <c r="J953" i="1"/>
  <c r="Q953" i="1"/>
  <c r="P953" i="1"/>
  <c r="O953" i="1"/>
  <c r="N953" i="1"/>
  <c r="M953" i="1"/>
  <c r="E953" i="1"/>
  <c r="D953" i="1"/>
  <c r="C953" i="1"/>
  <c r="L952" i="1"/>
  <c r="S952" i="1"/>
  <c r="K952" i="1"/>
  <c r="R952" i="1"/>
  <c r="J952" i="1"/>
  <c r="Q952" i="1"/>
  <c r="P952" i="1"/>
  <c r="O952" i="1"/>
  <c r="N952" i="1"/>
  <c r="M952" i="1"/>
  <c r="E952" i="1"/>
  <c r="D952" i="1"/>
  <c r="C952" i="1"/>
  <c r="L951" i="1"/>
  <c r="S951" i="1"/>
  <c r="K951" i="1"/>
  <c r="R951" i="1"/>
  <c r="J951" i="1"/>
  <c r="Q951" i="1"/>
  <c r="P951" i="1"/>
  <c r="O951" i="1"/>
  <c r="N951" i="1"/>
  <c r="M951" i="1"/>
  <c r="E951" i="1"/>
  <c r="D951" i="1"/>
  <c r="C951" i="1"/>
  <c r="L950" i="1"/>
  <c r="S950" i="1"/>
  <c r="K950" i="1"/>
  <c r="R950" i="1"/>
  <c r="J950" i="1"/>
  <c r="Q950" i="1"/>
  <c r="P950" i="1"/>
  <c r="O950" i="1"/>
  <c r="N950" i="1"/>
  <c r="M950" i="1"/>
  <c r="E950" i="1"/>
  <c r="D950" i="1"/>
  <c r="C950" i="1"/>
  <c r="L949" i="1"/>
  <c r="S949" i="1"/>
  <c r="K949" i="1"/>
  <c r="R949" i="1"/>
  <c r="J949" i="1"/>
  <c r="Q949" i="1"/>
  <c r="P949" i="1"/>
  <c r="O949" i="1"/>
  <c r="N949" i="1"/>
  <c r="M949" i="1"/>
  <c r="E949" i="1"/>
  <c r="D949" i="1"/>
  <c r="C949" i="1"/>
  <c r="L948" i="1"/>
  <c r="S948" i="1"/>
  <c r="K948" i="1"/>
  <c r="R948" i="1"/>
  <c r="J948" i="1"/>
  <c r="Q948" i="1"/>
  <c r="P948" i="1"/>
  <c r="O948" i="1"/>
  <c r="N948" i="1"/>
  <c r="M948" i="1"/>
  <c r="E948" i="1"/>
  <c r="D948" i="1"/>
  <c r="C948" i="1"/>
  <c r="L947" i="1"/>
  <c r="S947" i="1"/>
  <c r="K947" i="1"/>
  <c r="R947" i="1"/>
  <c r="J947" i="1"/>
  <c r="Q947" i="1"/>
  <c r="P947" i="1"/>
  <c r="O947" i="1"/>
  <c r="N947" i="1"/>
  <c r="M947" i="1"/>
  <c r="E947" i="1"/>
  <c r="D947" i="1"/>
  <c r="C947" i="1"/>
  <c r="L946" i="1"/>
  <c r="S946" i="1"/>
  <c r="K946" i="1"/>
  <c r="R946" i="1"/>
  <c r="J946" i="1"/>
  <c r="Q946" i="1"/>
  <c r="P946" i="1"/>
  <c r="O946" i="1"/>
  <c r="N946" i="1"/>
  <c r="M946" i="1"/>
  <c r="E946" i="1"/>
  <c r="D946" i="1"/>
  <c r="C946" i="1"/>
  <c r="L945" i="1"/>
  <c r="S945" i="1"/>
  <c r="K945" i="1"/>
  <c r="R945" i="1"/>
  <c r="J945" i="1"/>
  <c r="Q945" i="1"/>
  <c r="P945" i="1"/>
  <c r="O945" i="1"/>
  <c r="N945" i="1"/>
  <c r="M945" i="1"/>
  <c r="E945" i="1"/>
  <c r="D945" i="1"/>
  <c r="C945" i="1"/>
  <c r="L944" i="1"/>
  <c r="S944" i="1"/>
  <c r="K944" i="1"/>
  <c r="R944" i="1"/>
  <c r="J944" i="1"/>
  <c r="Q944" i="1"/>
  <c r="P944" i="1"/>
  <c r="O944" i="1"/>
  <c r="N944" i="1"/>
  <c r="M944" i="1"/>
  <c r="E944" i="1"/>
  <c r="D944" i="1"/>
  <c r="C944" i="1"/>
  <c r="L943" i="1"/>
  <c r="S943" i="1"/>
  <c r="K943" i="1"/>
  <c r="R943" i="1"/>
  <c r="J943" i="1"/>
  <c r="Q943" i="1"/>
  <c r="P943" i="1"/>
  <c r="O943" i="1"/>
  <c r="N943" i="1"/>
  <c r="M943" i="1"/>
  <c r="E943" i="1"/>
  <c r="D943" i="1"/>
  <c r="C943" i="1"/>
  <c r="L942" i="1"/>
  <c r="S942" i="1"/>
  <c r="K942" i="1"/>
  <c r="R942" i="1"/>
  <c r="J942" i="1"/>
  <c r="Q942" i="1"/>
  <c r="P942" i="1"/>
  <c r="O942" i="1"/>
  <c r="N942" i="1"/>
  <c r="M942" i="1"/>
  <c r="E942" i="1"/>
  <c r="D942" i="1"/>
  <c r="C942" i="1"/>
  <c r="L941" i="1"/>
  <c r="S941" i="1"/>
  <c r="K941" i="1"/>
  <c r="R941" i="1"/>
  <c r="J941" i="1"/>
  <c r="Q941" i="1"/>
  <c r="P941" i="1"/>
  <c r="O941" i="1"/>
  <c r="N941" i="1"/>
  <c r="M941" i="1"/>
  <c r="E941" i="1"/>
  <c r="D941" i="1"/>
  <c r="C941" i="1"/>
  <c r="L940" i="1"/>
  <c r="S940" i="1"/>
  <c r="K940" i="1"/>
  <c r="R940" i="1"/>
  <c r="J940" i="1"/>
  <c r="Q940" i="1"/>
  <c r="P940" i="1"/>
  <c r="O940" i="1"/>
  <c r="N940" i="1"/>
  <c r="M940" i="1"/>
  <c r="E940" i="1"/>
  <c r="D940" i="1"/>
  <c r="C940" i="1"/>
  <c r="L939" i="1"/>
  <c r="S939" i="1"/>
  <c r="K939" i="1"/>
  <c r="R939" i="1"/>
  <c r="J939" i="1"/>
  <c r="Q939" i="1"/>
  <c r="P939" i="1"/>
  <c r="O939" i="1"/>
  <c r="N939" i="1"/>
  <c r="M939" i="1"/>
  <c r="E939" i="1"/>
  <c r="D939" i="1"/>
  <c r="C939" i="1"/>
  <c r="L938" i="1"/>
  <c r="S938" i="1"/>
  <c r="K938" i="1"/>
  <c r="R938" i="1"/>
  <c r="J938" i="1"/>
  <c r="Q938" i="1"/>
  <c r="P938" i="1"/>
  <c r="O938" i="1"/>
  <c r="N938" i="1"/>
  <c r="M938" i="1"/>
  <c r="E938" i="1"/>
  <c r="D938" i="1"/>
  <c r="C938" i="1"/>
  <c r="L937" i="1"/>
  <c r="S937" i="1"/>
  <c r="K937" i="1"/>
  <c r="R937" i="1"/>
  <c r="J937" i="1"/>
  <c r="Q937" i="1"/>
  <c r="P937" i="1"/>
  <c r="O937" i="1"/>
  <c r="N937" i="1"/>
  <c r="M937" i="1"/>
  <c r="E937" i="1"/>
  <c r="D937" i="1"/>
  <c r="C937" i="1"/>
  <c r="L936" i="1"/>
  <c r="S936" i="1"/>
  <c r="K936" i="1"/>
  <c r="R936" i="1"/>
  <c r="J936" i="1"/>
  <c r="Q936" i="1"/>
  <c r="P936" i="1"/>
  <c r="O936" i="1"/>
  <c r="N936" i="1"/>
  <c r="M936" i="1"/>
  <c r="E936" i="1"/>
  <c r="D936" i="1"/>
  <c r="C936" i="1"/>
  <c r="L935" i="1"/>
  <c r="S935" i="1"/>
  <c r="K935" i="1"/>
  <c r="R935" i="1"/>
  <c r="J935" i="1"/>
  <c r="Q935" i="1"/>
  <c r="P935" i="1"/>
  <c r="O935" i="1"/>
  <c r="N935" i="1"/>
  <c r="M935" i="1"/>
  <c r="E935" i="1"/>
  <c r="D935" i="1"/>
  <c r="C935" i="1"/>
  <c r="L934" i="1"/>
  <c r="S934" i="1"/>
  <c r="K934" i="1"/>
  <c r="R934" i="1"/>
  <c r="J934" i="1"/>
  <c r="Q934" i="1"/>
  <c r="P934" i="1"/>
  <c r="O934" i="1"/>
  <c r="N934" i="1"/>
  <c r="M934" i="1"/>
  <c r="E934" i="1"/>
  <c r="D934" i="1"/>
  <c r="C934" i="1"/>
  <c r="L933" i="1"/>
  <c r="S933" i="1"/>
  <c r="K933" i="1"/>
  <c r="R933" i="1"/>
  <c r="J933" i="1"/>
  <c r="Q933" i="1"/>
  <c r="P933" i="1"/>
  <c r="O933" i="1"/>
  <c r="N933" i="1"/>
  <c r="M933" i="1"/>
  <c r="E933" i="1"/>
  <c r="D933" i="1"/>
  <c r="C933" i="1"/>
  <c r="L932" i="1"/>
  <c r="S932" i="1"/>
  <c r="K932" i="1"/>
  <c r="R932" i="1"/>
  <c r="J932" i="1"/>
  <c r="Q932" i="1"/>
  <c r="P932" i="1"/>
  <c r="O932" i="1"/>
  <c r="N932" i="1"/>
  <c r="M932" i="1"/>
  <c r="E932" i="1"/>
  <c r="D932" i="1"/>
  <c r="C932" i="1"/>
  <c r="L931" i="1"/>
  <c r="S931" i="1"/>
  <c r="K931" i="1"/>
  <c r="R931" i="1"/>
  <c r="J931" i="1"/>
  <c r="Q931" i="1"/>
  <c r="P931" i="1"/>
  <c r="O931" i="1"/>
  <c r="N931" i="1"/>
  <c r="M931" i="1"/>
  <c r="E931" i="1"/>
  <c r="D931" i="1"/>
  <c r="C931" i="1"/>
  <c r="L930" i="1"/>
  <c r="S930" i="1"/>
  <c r="K930" i="1"/>
  <c r="R930" i="1"/>
  <c r="J930" i="1"/>
  <c r="Q930" i="1"/>
  <c r="P930" i="1"/>
  <c r="O930" i="1"/>
  <c r="N930" i="1"/>
  <c r="M930" i="1"/>
  <c r="E930" i="1"/>
  <c r="D930" i="1"/>
  <c r="C930" i="1"/>
  <c r="L929" i="1"/>
  <c r="S929" i="1"/>
  <c r="K929" i="1"/>
  <c r="R929" i="1"/>
  <c r="J929" i="1"/>
  <c r="Q929" i="1"/>
  <c r="P929" i="1"/>
  <c r="O929" i="1"/>
  <c r="N929" i="1"/>
  <c r="M929" i="1"/>
  <c r="E929" i="1"/>
  <c r="D929" i="1"/>
  <c r="C929" i="1"/>
  <c r="L928" i="1"/>
  <c r="S928" i="1"/>
  <c r="K928" i="1"/>
  <c r="R928" i="1"/>
  <c r="J928" i="1"/>
  <c r="Q928" i="1"/>
  <c r="P928" i="1"/>
  <c r="O928" i="1"/>
  <c r="N928" i="1"/>
  <c r="M928" i="1"/>
  <c r="E928" i="1"/>
  <c r="D928" i="1"/>
  <c r="C928" i="1"/>
  <c r="L927" i="1"/>
  <c r="S927" i="1"/>
  <c r="K927" i="1"/>
  <c r="R927" i="1"/>
  <c r="J927" i="1"/>
  <c r="Q927" i="1"/>
  <c r="P927" i="1"/>
  <c r="O927" i="1"/>
  <c r="N927" i="1"/>
  <c r="M927" i="1"/>
  <c r="E927" i="1"/>
  <c r="D927" i="1"/>
  <c r="C927" i="1"/>
  <c r="L926" i="1"/>
  <c r="S926" i="1"/>
  <c r="K926" i="1"/>
  <c r="R926" i="1"/>
  <c r="J926" i="1"/>
  <c r="Q926" i="1"/>
  <c r="P926" i="1"/>
  <c r="O926" i="1"/>
  <c r="N926" i="1"/>
  <c r="M926" i="1"/>
  <c r="E926" i="1"/>
  <c r="D926" i="1"/>
  <c r="C926" i="1"/>
  <c r="L925" i="1"/>
  <c r="S925" i="1"/>
  <c r="K925" i="1"/>
  <c r="R925" i="1"/>
  <c r="J925" i="1"/>
  <c r="Q925" i="1"/>
  <c r="P925" i="1"/>
  <c r="O925" i="1"/>
  <c r="N925" i="1"/>
  <c r="M925" i="1"/>
  <c r="E925" i="1"/>
  <c r="D925" i="1"/>
  <c r="C925" i="1"/>
  <c r="L924" i="1"/>
  <c r="S924" i="1"/>
  <c r="K924" i="1"/>
  <c r="R924" i="1"/>
  <c r="J924" i="1"/>
  <c r="Q924" i="1"/>
  <c r="P924" i="1"/>
  <c r="O924" i="1"/>
  <c r="N924" i="1"/>
  <c r="M924" i="1"/>
  <c r="E924" i="1"/>
  <c r="D924" i="1"/>
  <c r="C924" i="1"/>
  <c r="L923" i="1"/>
  <c r="S923" i="1"/>
  <c r="K923" i="1"/>
  <c r="R923" i="1"/>
  <c r="J923" i="1"/>
  <c r="Q923" i="1"/>
  <c r="P923" i="1"/>
  <c r="O923" i="1"/>
  <c r="N923" i="1"/>
  <c r="M923" i="1"/>
  <c r="E923" i="1"/>
  <c r="D923" i="1"/>
  <c r="C923" i="1"/>
  <c r="L922" i="1"/>
  <c r="S922" i="1"/>
  <c r="K922" i="1"/>
  <c r="R922" i="1"/>
  <c r="J922" i="1"/>
  <c r="Q922" i="1"/>
  <c r="P922" i="1"/>
  <c r="O922" i="1"/>
  <c r="N922" i="1"/>
  <c r="M922" i="1"/>
  <c r="E922" i="1"/>
  <c r="D922" i="1"/>
  <c r="C922" i="1"/>
  <c r="L921" i="1"/>
  <c r="S921" i="1"/>
  <c r="K921" i="1"/>
  <c r="R921" i="1"/>
  <c r="J921" i="1"/>
  <c r="Q921" i="1"/>
  <c r="P921" i="1"/>
  <c r="O921" i="1"/>
  <c r="N921" i="1"/>
  <c r="M921" i="1"/>
  <c r="E921" i="1"/>
  <c r="D921" i="1"/>
  <c r="C921" i="1"/>
  <c r="L920" i="1"/>
  <c r="S920" i="1"/>
  <c r="K920" i="1"/>
  <c r="R920" i="1"/>
  <c r="J920" i="1"/>
  <c r="Q920" i="1"/>
  <c r="P920" i="1"/>
  <c r="O920" i="1"/>
  <c r="N920" i="1"/>
  <c r="M920" i="1"/>
  <c r="E920" i="1"/>
  <c r="D920" i="1"/>
  <c r="C920" i="1"/>
  <c r="L919" i="1"/>
  <c r="S919" i="1"/>
  <c r="K919" i="1"/>
  <c r="R919" i="1"/>
  <c r="J919" i="1"/>
  <c r="Q919" i="1"/>
  <c r="P919" i="1"/>
  <c r="O919" i="1"/>
  <c r="N919" i="1"/>
  <c r="M919" i="1"/>
  <c r="E919" i="1"/>
  <c r="D919" i="1"/>
  <c r="C919" i="1"/>
  <c r="L918" i="1"/>
  <c r="S918" i="1"/>
  <c r="K918" i="1"/>
  <c r="R918" i="1"/>
  <c r="J918" i="1"/>
  <c r="Q918" i="1"/>
  <c r="P918" i="1"/>
  <c r="O918" i="1"/>
  <c r="N918" i="1"/>
  <c r="M918" i="1"/>
  <c r="E918" i="1"/>
  <c r="D918" i="1"/>
  <c r="C918" i="1"/>
  <c r="L917" i="1"/>
  <c r="S917" i="1"/>
  <c r="K917" i="1"/>
  <c r="R917" i="1"/>
  <c r="J917" i="1"/>
  <c r="Q917" i="1"/>
  <c r="P917" i="1"/>
  <c r="O917" i="1"/>
  <c r="N917" i="1"/>
  <c r="M917" i="1"/>
  <c r="E917" i="1"/>
  <c r="D917" i="1"/>
  <c r="C917" i="1"/>
  <c r="L916" i="1"/>
  <c r="S916" i="1"/>
  <c r="K916" i="1"/>
  <c r="R916" i="1"/>
  <c r="J916" i="1"/>
  <c r="Q916" i="1"/>
  <c r="P916" i="1"/>
  <c r="O916" i="1"/>
  <c r="N916" i="1"/>
  <c r="M916" i="1"/>
  <c r="E916" i="1"/>
  <c r="D916" i="1"/>
  <c r="C916" i="1"/>
  <c r="L915" i="1"/>
  <c r="S915" i="1"/>
  <c r="K915" i="1"/>
  <c r="R915" i="1"/>
  <c r="J915" i="1"/>
  <c r="Q915" i="1"/>
  <c r="P915" i="1"/>
  <c r="O915" i="1"/>
  <c r="N915" i="1"/>
  <c r="M915" i="1"/>
  <c r="E915" i="1"/>
  <c r="D915" i="1"/>
  <c r="C915" i="1"/>
  <c r="L914" i="1"/>
  <c r="S914" i="1"/>
  <c r="K914" i="1"/>
  <c r="R914" i="1"/>
  <c r="J914" i="1"/>
  <c r="Q914" i="1"/>
  <c r="P914" i="1"/>
  <c r="O914" i="1"/>
  <c r="N914" i="1"/>
  <c r="M914" i="1"/>
  <c r="E914" i="1"/>
  <c r="D914" i="1"/>
  <c r="C914" i="1"/>
  <c r="L913" i="1"/>
  <c r="S913" i="1"/>
  <c r="K913" i="1"/>
  <c r="R913" i="1"/>
  <c r="J913" i="1"/>
  <c r="Q913" i="1"/>
  <c r="P913" i="1"/>
  <c r="O913" i="1"/>
  <c r="N913" i="1"/>
  <c r="M913" i="1"/>
  <c r="E913" i="1"/>
  <c r="D913" i="1"/>
  <c r="C913" i="1"/>
  <c r="L912" i="1"/>
  <c r="S912" i="1"/>
  <c r="K912" i="1"/>
  <c r="R912" i="1"/>
  <c r="J912" i="1"/>
  <c r="Q912" i="1"/>
  <c r="P912" i="1"/>
  <c r="O912" i="1"/>
  <c r="N912" i="1"/>
  <c r="M912" i="1"/>
  <c r="E912" i="1"/>
  <c r="D912" i="1"/>
  <c r="C912" i="1"/>
  <c r="L911" i="1"/>
  <c r="S911" i="1"/>
  <c r="K911" i="1"/>
  <c r="R911" i="1"/>
  <c r="J911" i="1"/>
  <c r="Q911" i="1"/>
  <c r="P911" i="1"/>
  <c r="O911" i="1"/>
  <c r="N911" i="1"/>
  <c r="M911" i="1"/>
  <c r="E911" i="1"/>
  <c r="D911" i="1"/>
  <c r="C911" i="1"/>
  <c r="L910" i="1"/>
  <c r="S910" i="1"/>
  <c r="K910" i="1"/>
  <c r="R910" i="1"/>
  <c r="J910" i="1"/>
  <c r="Q910" i="1"/>
  <c r="P910" i="1"/>
  <c r="O910" i="1"/>
  <c r="N910" i="1"/>
  <c r="M910" i="1"/>
  <c r="E910" i="1"/>
  <c r="D910" i="1"/>
  <c r="C910" i="1"/>
  <c r="L909" i="1"/>
  <c r="S909" i="1"/>
  <c r="K909" i="1"/>
  <c r="R909" i="1"/>
  <c r="J909" i="1"/>
  <c r="Q909" i="1"/>
  <c r="P909" i="1"/>
  <c r="O909" i="1"/>
  <c r="N909" i="1"/>
  <c r="M909" i="1"/>
  <c r="E909" i="1"/>
  <c r="D909" i="1"/>
  <c r="C909" i="1"/>
  <c r="L908" i="1"/>
  <c r="S908" i="1"/>
  <c r="K908" i="1"/>
  <c r="R908" i="1"/>
  <c r="J908" i="1"/>
  <c r="Q908" i="1"/>
  <c r="P908" i="1"/>
  <c r="O908" i="1"/>
  <c r="N908" i="1"/>
  <c r="M908" i="1"/>
  <c r="E908" i="1"/>
  <c r="D908" i="1"/>
  <c r="C908" i="1"/>
  <c r="L907" i="1"/>
  <c r="S907" i="1"/>
  <c r="K907" i="1"/>
  <c r="R907" i="1"/>
  <c r="J907" i="1"/>
  <c r="Q907" i="1"/>
  <c r="P907" i="1"/>
  <c r="O907" i="1"/>
  <c r="N907" i="1"/>
  <c r="M907" i="1"/>
  <c r="E907" i="1"/>
  <c r="D907" i="1"/>
  <c r="C907" i="1"/>
  <c r="L906" i="1"/>
  <c r="S906" i="1"/>
  <c r="K906" i="1"/>
  <c r="R906" i="1"/>
  <c r="J906" i="1"/>
  <c r="Q906" i="1"/>
  <c r="P906" i="1"/>
  <c r="O906" i="1"/>
  <c r="N906" i="1"/>
  <c r="M906" i="1"/>
  <c r="E906" i="1"/>
  <c r="D906" i="1"/>
  <c r="C906" i="1"/>
  <c r="L905" i="1"/>
  <c r="S905" i="1"/>
  <c r="K905" i="1"/>
  <c r="R905" i="1"/>
  <c r="J905" i="1"/>
  <c r="Q905" i="1"/>
  <c r="P905" i="1"/>
  <c r="O905" i="1"/>
  <c r="N905" i="1"/>
  <c r="M905" i="1"/>
  <c r="E905" i="1"/>
  <c r="D905" i="1"/>
  <c r="C905" i="1"/>
  <c r="L904" i="1"/>
  <c r="S904" i="1"/>
  <c r="K904" i="1"/>
  <c r="R904" i="1"/>
  <c r="J904" i="1"/>
  <c r="Q904" i="1"/>
  <c r="P904" i="1"/>
  <c r="O904" i="1"/>
  <c r="N904" i="1"/>
  <c r="M904" i="1"/>
  <c r="E904" i="1"/>
  <c r="D904" i="1"/>
  <c r="C904" i="1"/>
  <c r="L903" i="1"/>
  <c r="S903" i="1"/>
  <c r="K903" i="1"/>
  <c r="R903" i="1"/>
  <c r="J903" i="1"/>
  <c r="Q903" i="1"/>
  <c r="P903" i="1"/>
  <c r="O903" i="1"/>
  <c r="N903" i="1"/>
  <c r="M903" i="1"/>
  <c r="E903" i="1"/>
  <c r="D903" i="1"/>
  <c r="C903" i="1"/>
  <c r="L902" i="1"/>
  <c r="S902" i="1"/>
  <c r="K902" i="1"/>
  <c r="R902" i="1"/>
  <c r="J902" i="1"/>
  <c r="Q902" i="1"/>
  <c r="P902" i="1"/>
  <c r="O902" i="1"/>
  <c r="N902" i="1"/>
  <c r="M902" i="1"/>
  <c r="E902" i="1"/>
  <c r="D902" i="1"/>
  <c r="C902" i="1"/>
  <c r="L901" i="1"/>
  <c r="S901" i="1"/>
  <c r="K901" i="1"/>
  <c r="R901" i="1"/>
  <c r="J901" i="1"/>
  <c r="Q901" i="1"/>
  <c r="P901" i="1"/>
  <c r="O901" i="1"/>
  <c r="N901" i="1"/>
  <c r="M901" i="1"/>
  <c r="E901" i="1"/>
  <c r="D901" i="1"/>
  <c r="C901" i="1"/>
  <c r="L900" i="1"/>
  <c r="S900" i="1"/>
  <c r="K900" i="1"/>
  <c r="R900" i="1"/>
  <c r="J900" i="1"/>
  <c r="Q900" i="1"/>
  <c r="P900" i="1"/>
  <c r="O900" i="1"/>
  <c r="N900" i="1"/>
  <c r="M900" i="1"/>
  <c r="E900" i="1"/>
  <c r="D900" i="1"/>
  <c r="C900" i="1"/>
  <c r="L899" i="1"/>
  <c r="S899" i="1"/>
  <c r="K899" i="1"/>
  <c r="R899" i="1"/>
  <c r="J899" i="1"/>
  <c r="Q899" i="1"/>
  <c r="P899" i="1"/>
  <c r="O899" i="1"/>
  <c r="N899" i="1"/>
  <c r="M899" i="1"/>
  <c r="E899" i="1"/>
  <c r="D899" i="1"/>
  <c r="C899" i="1"/>
  <c r="L898" i="1"/>
  <c r="S898" i="1"/>
  <c r="K898" i="1"/>
  <c r="R898" i="1"/>
  <c r="J898" i="1"/>
  <c r="Q898" i="1"/>
  <c r="P898" i="1"/>
  <c r="O898" i="1"/>
  <c r="N898" i="1"/>
  <c r="M898" i="1"/>
  <c r="E898" i="1"/>
  <c r="D898" i="1"/>
  <c r="C898" i="1"/>
  <c r="L897" i="1"/>
  <c r="S897" i="1"/>
  <c r="K897" i="1"/>
  <c r="R897" i="1"/>
  <c r="J897" i="1"/>
  <c r="Q897" i="1"/>
  <c r="P897" i="1"/>
  <c r="O897" i="1"/>
  <c r="N897" i="1"/>
  <c r="M897" i="1"/>
  <c r="E897" i="1"/>
  <c r="D897" i="1"/>
  <c r="C897" i="1"/>
  <c r="L896" i="1"/>
  <c r="S896" i="1"/>
  <c r="K896" i="1"/>
  <c r="R896" i="1"/>
  <c r="J896" i="1"/>
  <c r="Q896" i="1"/>
  <c r="P896" i="1"/>
  <c r="O896" i="1"/>
  <c r="N896" i="1"/>
  <c r="M896" i="1"/>
  <c r="E896" i="1"/>
  <c r="D896" i="1"/>
  <c r="C896" i="1"/>
  <c r="L895" i="1"/>
  <c r="S895" i="1"/>
  <c r="K895" i="1"/>
  <c r="R895" i="1"/>
  <c r="J895" i="1"/>
  <c r="Q895" i="1"/>
  <c r="P895" i="1"/>
  <c r="O895" i="1"/>
  <c r="N895" i="1"/>
  <c r="M895" i="1"/>
  <c r="E895" i="1"/>
  <c r="D895" i="1"/>
  <c r="C895" i="1"/>
  <c r="L894" i="1"/>
  <c r="S894" i="1"/>
  <c r="K894" i="1"/>
  <c r="R894" i="1"/>
  <c r="J894" i="1"/>
  <c r="Q894" i="1"/>
  <c r="P894" i="1"/>
  <c r="O894" i="1"/>
  <c r="N894" i="1"/>
  <c r="M894" i="1"/>
  <c r="E894" i="1"/>
  <c r="D894" i="1"/>
  <c r="C894" i="1"/>
  <c r="L893" i="1"/>
  <c r="S893" i="1"/>
  <c r="K893" i="1"/>
  <c r="R893" i="1"/>
  <c r="J893" i="1"/>
  <c r="Q893" i="1"/>
  <c r="P893" i="1"/>
  <c r="O893" i="1"/>
  <c r="N893" i="1"/>
  <c r="M893" i="1"/>
  <c r="E893" i="1"/>
  <c r="D893" i="1"/>
  <c r="C893" i="1"/>
  <c r="L892" i="1"/>
  <c r="S892" i="1"/>
  <c r="K892" i="1"/>
  <c r="R892" i="1"/>
  <c r="J892" i="1"/>
  <c r="Q892" i="1"/>
  <c r="P892" i="1"/>
  <c r="O892" i="1"/>
  <c r="N892" i="1"/>
  <c r="M892" i="1"/>
  <c r="E892" i="1"/>
  <c r="D892" i="1"/>
  <c r="C892" i="1"/>
  <c r="L891" i="1"/>
  <c r="S891" i="1"/>
  <c r="K891" i="1"/>
  <c r="R891" i="1"/>
  <c r="J891" i="1"/>
  <c r="Q891" i="1"/>
  <c r="P891" i="1"/>
  <c r="O891" i="1"/>
  <c r="N891" i="1"/>
  <c r="M891" i="1"/>
  <c r="E891" i="1"/>
  <c r="D891" i="1"/>
  <c r="C891" i="1"/>
  <c r="L890" i="1"/>
  <c r="S890" i="1"/>
  <c r="K890" i="1"/>
  <c r="R890" i="1"/>
  <c r="J890" i="1"/>
  <c r="Q890" i="1"/>
  <c r="P890" i="1"/>
  <c r="O890" i="1"/>
  <c r="N890" i="1"/>
  <c r="M890" i="1"/>
  <c r="E890" i="1"/>
  <c r="D890" i="1"/>
  <c r="C890" i="1"/>
  <c r="L889" i="1"/>
  <c r="S889" i="1"/>
  <c r="K889" i="1"/>
  <c r="R889" i="1"/>
  <c r="J889" i="1"/>
  <c r="Q889" i="1"/>
  <c r="P889" i="1"/>
  <c r="O889" i="1"/>
  <c r="N889" i="1"/>
  <c r="M889" i="1"/>
  <c r="E889" i="1"/>
  <c r="D889" i="1"/>
  <c r="C889" i="1"/>
  <c r="L888" i="1"/>
  <c r="S888" i="1"/>
  <c r="K888" i="1"/>
  <c r="R888" i="1"/>
  <c r="J888" i="1"/>
  <c r="Q888" i="1"/>
  <c r="P888" i="1"/>
  <c r="O888" i="1"/>
  <c r="N888" i="1"/>
  <c r="M888" i="1"/>
  <c r="E888" i="1"/>
  <c r="D888" i="1"/>
  <c r="C888" i="1"/>
  <c r="L887" i="1"/>
  <c r="S887" i="1"/>
  <c r="K887" i="1"/>
  <c r="R887" i="1"/>
  <c r="J887" i="1"/>
  <c r="Q887" i="1"/>
  <c r="P887" i="1"/>
  <c r="O887" i="1"/>
  <c r="N887" i="1"/>
  <c r="M887" i="1"/>
  <c r="E887" i="1"/>
  <c r="D887" i="1"/>
  <c r="C887" i="1"/>
  <c r="L886" i="1"/>
  <c r="S886" i="1"/>
  <c r="K886" i="1"/>
  <c r="R886" i="1"/>
  <c r="J886" i="1"/>
  <c r="Q886" i="1"/>
  <c r="P886" i="1"/>
  <c r="O886" i="1"/>
  <c r="N886" i="1"/>
  <c r="M886" i="1"/>
  <c r="E886" i="1"/>
  <c r="D886" i="1"/>
  <c r="C886" i="1"/>
  <c r="L885" i="1"/>
  <c r="S885" i="1"/>
  <c r="K885" i="1"/>
  <c r="R885" i="1"/>
  <c r="J885" i="1"/>
  <c r="Q885" i="1"/>
  <c r="P885" i="1"/>
  <c r="O885" i="1"/>
  <c r="N885" i="1"/>
  <c r="M885" i="1"/>
  <c r="E885" i="1"/>
  <c r="D885" i="1"/>
  <c r="C885" i="1"/>
  <c r="L884" i="1"/>
  <c r="S884" i="1"/>
  <c r="K884" i="1"/>
  <c r="R884" i="1"/>
  <c r="J884" i="1"/>
  <c r="Q884" i="1"/>
  <c r="P884" i="1"/>
  <c r="O884" i="1"/>
  <c r="N884" i="1"/>
  <c r="M884" i="1"/>
  <c r="E884" i="1"/>
  <c r="D884" i="1"/>
  <c r="C884" i="1"/>
  <c r="L883" i="1"/>
  <c r="S883" i="1"/>
  <c r="K883" i="1"/>
  <c r="R883" i="1"/>
  <c r="J883" i="1"/>
  <c r="Q883" i="1"/>
  <c r="P883" i="1"/>
  <c r="O883" i="1"/>
  <c r="N883" i="1"/>
  <c r="M883" i="1"/>
  <c r="E883" i="1"/>
  <c r="D883" i="1"/>
  <c r="C883" i="1"/>
  <c r="L882" i="1"/>
  <c r="S882" i="1"/>
  <c r="K882" i="1"/>
  <c r="R882" i="1"/>
  <c r="J882" i="1"/>
  <c r="Q882" i="1"/>
  <c r="P882" i="1"/>
  <c r="O882" i="1"/>
  <c r="N882" i="1"/>
  <c r="M882" i="1"/>
  <c r="E882" i="1"/>
  <c r="D882" i="1"/>
  <c r="C882" i="1"/>
  <c r="L881" i="1"/>
  <c r="S881" i="1"/>
  <c r="K881" i="1"/>
  <c r="R881" i="1"/>
  <c r="J881" i="1"/>
  <c r="Q881" i="1"/>
  <c r="P881" i="1"/>
  <c r="O881" i="1"/>
  <c r="N881" i="1"/>
  <c r="M881" i="1"/>
  <c r="E881" i="1"/>
  <c r="D881" i="1"/>
  <c r="C881" i="1"/>
  <c r="L880" i="1"/>
  <c r="S880" i="1"/>
  <c r="K880" i="1"/>
  <c r="R880" i="1"/>
  <c r="J880" i="1"/>
  <c r="Q880" i="1"/>
  <c r="P880" i="1"/>
  <c r="O880" i="1"/>
  <c r="N880" i="1"/>
  <c r="M880" i="1"/>
  <c r="E880" i="1"/>
  <c r="D880" i="1"/>
  <c r="C880" i="1"/>
  <c r="L879" i="1"/>
  <c r="S879" i="1"/>
  <c r="K879" i="1"/>
  <c r="R879" i="1"/>
  <c r="J879" i="1"/>
  <c r="Q879" i="1"/>
  <c r="P879" i="1"/>
  <c r="O879" i="1"/>
  <c r="N879" i="1"/>
  <c r="M879" i="1"/>
  <c r="E879" i="1"/>
  <c r="D879" i="1"/>
  <c r="C879" i="1"/>
  <c r="L878" i="1"/>
  <c r="S878" i="1"/>
  <c r="K878" i="1"/>
  <c r="R878" i="1"/>
  <c r="J878" i="1"/>
  <c r="Q878" i="1"/>
  <c r="P878" i="1"/>
  <c r="O878" i="1"/>
  <c r="N878" i="1"/>
  <c r="M878" i="1"/>
  <c r="E878" i="1"/>
  <c r="D878" i="1"/>
  <c r="C878" i="1"/>
  <c r="L877" i="1"/>
  <c r="S877" i="1"/>
  <c r="K877" i="1"/>
  <c r="R877" i="1"/>
  <c r="J877" i="1"/>
  <c r="Q877" i="1"/>
  <c r="P877" i="1"/>
  <c r="O877" i="1"/>
  <c r="N877" i="1"/>
  <c r="M877" i="1"/>
  <c r="E877" i="1"/>
  <c r="D877" i="1"/>
  <c r="C877" i="1"/>
  <c r="L876" i="1"/>
  <c r="S876" i="1"/>
  <c r="K876" i="1"/>
  <c r="R876" i="1"/>
  <c r="J876" i="1"/>
  <c r="Q876" i="1"/>
  <c r="P876" i="1"/>
  <c r="O876" i="1"/>
  <c r="N876" i="1"/>
  <c r="M876" i="1"/>
  <c r="E876" i="1"/>
  <c r="D876" i="1"/>
  <c r="C876" i="1"/>
  <c r="L875" i="1"/>
  <c r="S875" i="1"/>
  <c r="K875" i="1"/>
  <c r="R875" i="1"/>
  <c r="J875" i="1"/>
  <c r="Q875" i="1"/>
  <c r="P875" i="1"/>
  <c r="O875" i="1"/>
  <c r="N875" i="1"/>
  <c r="M875" i="1"/>
  <c r="E875" i="1"/>
  <c r="D875" i="1"/>
  <c r="C875" i="1"/>
  <c r="L874" i="1"/>
  <c r="S874" i="1"/>
  <c r="K874" i="1"/>
  <c r="R874" i="1"/>
  <c r="J874" i="1"/>
  <c r="Q874" i="1"/>
  <c r="P874" i="1"/>
  <c r="O874" i="1"/>
  <c r="N874" i="1"/>
  <c r="M874" i="1"/>
  <c r="E874" i="1"/>
  <c r="D874" i="1"/>
  <c r="C874" i="1"/>
  <c r="L873" i="1"/>
  <c r="S873" i="1"/>
  <c r="K873" i="1"/>
  <c r="R873" i="1"/>
  <c r="J873" i="1"/>
  <c r="Q873" i="1"/>
  <c r="P873" i="1"/>
  <c r="O873" i="1"/>
  <c r="N873" i="1"/>
  <c r="M873" i="1"/>
  <c r="E873" i="1"/>
  <c r="D873" i="1"/>
  <c r="C873" i="1"/>
  <c r="L872" i="1"/>
  <c r="S872" i="1"/>
  <c r="K872" i="1"/>
  <c r="R872" i="1"/>
  <c r="J872" i="1"/>
  <c r="Q872" i="1"/>
  <c r="P872" i="1"/>
  <c r="O872" i="1"/>
  <c r="N872" i="1"/>
  <c r="M872" i="1"/>
  <c r="E872" i="1"/>
  <c r="D872" i="1"/>
  <c r="C872" i="1"/>
  <c r="L871" i="1"/>
  <c r="S871" i="1"/>
  <c r="K871" i="1"/>
  <c r="R871" i="1"/>
  <c r="J871" i="1"/>
  <c r="Q871" i="1"/>
  <c r="P871" i="1"/>
  <c r="O871" i="1"/>
  <c r="N871" i="1"/>
  <c r="M871" i="1"/>
  <c r="E871" i="1"/>
  <c r="D871" i="1"/>
  <c r="C871" i="1"/>
  <c r="L870" i="1"/>
  <c r="S870" i="1"/>
  <c r="K870" i="1"/>
  <c r="R870" i="1"/>
  <c r="J870" i="1"/>
  <c r="Q870" i="1"/>
  <c r="P870" i="1"/>
  <c r="O870" i="1"/>
  <c r="N870" i="1"/>
  <c r="M870" i="1"/>
  <c r="E870" i="1"/>
  <c r="D870" i="1"/>
  <c r="C870" i="1"/>
  <c r="L869" i="1"/>
  <c r="S869" i="1"/>
  <c r="K869" i="1"/>
  <c r="R869" i="1"/>
  <c r="J869" i="1"/>
  <c r="Q869" i="1"/>
  <c r="P869" i="1"/>
  <c r="O869" i="1"/>
  <c r="N869" i="1"/>
  <c r="M869" i="1"/>
  <c r="E869" i="1"/>
  <c r="D869" i="1"/>
  <c r="C869" i="1"/>
  <c r="L868" i="1"/>
  <c r="S868" i="1"/>
  <c r="K868" i="1"/>
  <c r="R868" i="1"/>
  <c r="J868" i="1"/>
  <c r="Q868" i="1"/>
  <c r="P868" i="1"/>
  <c r="O868" i="1"/>
  <c r="N868" i="1"/>
  <c r="M868" i="1"/>
  <c r="E868" i="1"/>
  <c r="D868" i="1"/>
  <c r="C868" i="1"/>
  <c r="L867" i="1"/>
  <c r="S867" i="1"/>
  <c r="K867" i="1"/>
  <c r="R867" i="1"/>
  <c r="J867" i="1"/>
  <c r="Q867" i="1"/>
  <c r="P867" i="1"/>
  <c r="O867" i="1"/>
  <c r="N867" i="1"/>
  <c r="M867" i="1"/>
  <c r="E867" i="1"/>
  <c r="D867" i="1"/>
  <c r="C867" i="1"/>
  <c r="L866" i="1"/>
  <c r="S866" i="1"/>
  <c r="K866" i="1"/>
  <c r="R866" i="1"/>
  <c r="J866" i="1"/>
  <c r="Q866" i="1"/>
  <c r="P866" i="1"/>
  <c r="O866" i="1"/>
  <c r="N866" i="1"/>
  <c r="M866" i="1"/>
  <c r="E866" i="1"/>
  <c r="D866" i="1"/>
  <c r="C866" i="1"/>
  <c r="L865" i="1"/>
  <c r="S865" i="1"/>
  <c r="K865" i="1"/>
  <c r="R865" i="1"/>
  <c r="J865" i="1"/>
  <c r="Q865" i="1"/>
  <c r="P865" i="1"/>
  <c r="O865" i="1"/>
  <c r="N865" i="1"/>
  <c r="M865" i="1"/>
  <c r="E865" i="1"/>
  <c r="D865" i="1"/>
  <c r="C865" i="1"/>
  <c r="L864" i="1"/>
  <c r="S864" i="1"/>
  <c r="K864" i="1"/>
  <c r="R864" i="1"/>
  <c r="J864" i="1"/>
  <c r="Q864" i="1"/>
  <c r="P864" i="1"/>
  <c r="O864" i="1"/>
  <c r="N864" i="1"/>
  <c r="M864" i="1"/>
  <c r="E864" i="1"/>
  <c r="D864" i="1"/>
  <c r="C864" i="1"/>
  <c r="L863" i="1"/>
  <c r="S863" i="1"/>
  <c r="K863" i="1"/>
  <c r="R863" i="1"/>
  <c r="J863" i="1"/>
  <c r="Q863" i="1"/>
  <c r="P863" i="1"/>
  <c r="O863" i="1"/>
  <c r="N863" i="1"/>
  <c r="M863" i="1"/>
  <c r="E863" i="1"/>
  <c r="D863" i="1"/>
  <c r="C863" i="1"/>
  <c r="L862" i="1"/>
  <c r="S862" i="1"/>
  <c r="K862" i="1"/>
  <c r="R862" i="1"/>
  <c r="J862" i="1"/>
  <c r="Q862" i="1"/>
  <c r="P862" i="1"/>
  <c r="O862" i="1"/>
  <c r="N862" i="1"/>
  <c r="M862" i="1"/>
  <c r="E862" i="1"/>
  <c r="D862" i="1"/>
  <c r="C862" i="1"/>
  <c r="L861" i="1"/>
  <c r="S861" i="1"/>
  <c r="K861" i="1"/>
  <c r="R861" i="1"/>
  <c r="J861" i="1"/>
  <c r="Q861" i="1"/>
  <c r="P861" i="1"/>
  <c r="O861" i="1"/>
  <c r="N861" i="1"/>
  <c r="M861" i="1"/>
  <c r="E861" i="1"/>
  <c r="D861" i="1"/>
  <c r="C861" i="1"/>
  <c r="L860" i="1"/>
  <c r="S860" i="1"/>
  <c r="K860" i="1"/>
  <c r="R860" i="1"/>
  <c r="J860" i="1"/>
  <c r="Q860" i="1"/>
  <c r="P860" i="1"/>
  <c r="O860" i="1"/>
  <c r="N860" i="1"/>
  <c r="M860" i="1"/>
  <c r="E860" i="1"/>
  <c r="D860" i="1"/>
  <c r="C860" i="1"/>
  <c r="L859" i="1"/>
  <c r="S859" i="1"/>
  <c r="K859" i="1"/>
  <c r="R859" i="1"/>
  <c r="J859" i="1"/>
  <c r="Q859" i="1"/>
  <c r="P859" i="1"/>
  <c r="O859" i="1"/>
  <c r="N859" i="1"/>
  <c r="M859" i="1"/>
  <c r="E859" i="1"/>
  <c r="D859" i="1"/>
  <c r="C859" i="1"/>
  <c r="L858" i="1"/>
  <c r="S858" i="1"/>
  <c r="K858" i="1"/>
  <c r="R858" i="1"/>
  <c r="J858" i="1"/>
  <c r="Q858" i="1"/>
  <c r="P858" i="1"/>
  <c r="O858" i="1"/>
  <c r="N858" i="1"/>
  <c r="M858" i="1"/>
  <c r="E858" i="1"/>
  <c r="D858" i="1"/>
  <c r="C858" i="1"/>
  <c r="L857" i="1"/>
  <c r="S857" i="1"/>
  <c r="K857" i="1"/>
  <c r="R857" i="1"/>
  <c r="J857" i="1"/>
  <c r="Q857" i="1"/>
  <c r="P857" i="1"/>
  <c r="O857" i="1"/>
  <c r="N857" i="1"/>
  <c r="M857" i="1"/>
  <c r="E857" i="1"/>
  <c r="D857" i="1"/>
  <c r="C857" i="1"/>
  <c r="L856" i="1"/>
  <c r="S856" i="1"/>
  <c r="K856" i="1"/>
  <c r="R856" i="1"/>
  <c r="J856" i="1"/>
  <c r="Q856" i="1"/>
  <c r="P856" i="1"/>
  <c r="O856" i="1"/>
  <c r="N856" i="1"/>
  <c r="M856" i="1"/>
  <c r="E856" i="1"/>
  <c r="D856" i="1"/>
  <c r="C856" i="1"/>
  <c r="L855" i="1"/>
  <c r="S855" i="1"/>
  <c r="K855" i="1"/>
  <c r="R855" i="1"/>
  <c r="J855" i="1"/>
  <c r="Q855" i="1"/>
  <c r="P855" i="1"/>
  <c r="O855" i="1"/>
  <c r="N855" i="1"/>
  <c r="M855" i="1"/>
  <c r="E855" i="1"/>
  <c r="D855" i="1"/>
  <c r="C855" i="1"/>
  <c r="L854" i="1"/>
  <c r="S854" i="1"/>
  <c r="K854" i="1"/>
  <c r="R854" i="1"/>
  <c r="J854" i="1"/>
  <c r="Q854" i="1"/>
  <c r="P854" i="1"/>
  <c r="O854" i="1"/>
  <c r="N854" i="1"/>
  <c r="M854" i="1"/>
  <c r="E854" i="1"/>
  <c r="D854" i="1"/>
  <c r="C854" i="1"/>
  <c r="L853" i="1"/>
  <c r="S853" i="1"/>
  <c r="K853" i="1"/>
  <c r="R853" i="1"/>
  <c r="J853" i="1"/>
  <c r="Q853" i="1"/>
  <c r="P853" i="1"/>
  <c r="O853" i="1"/>
  <c r="N853" i="1"/>
  <c r="M853" i="1"/>
  <c r="E853" i="1"/>
  <c r="D853" i="1"/>
  <c r="C853" i="1"/>
  <c r="L852" i="1"/>
  <c r="S852" i="1"/>
  <c r="K852" i="1"/>
  <c r="R852" i="1"/>
  <c r="J852" i="1"/>
  <c r="Q852" i="1"/>
  <c r="P852" i="1"/>
  <c r="O852" i="1"/>
  <c r="N852" i="1"/>
  <c r="M852" i="1"/>
  <c r="E852" i="1"/>
  <c r="D852" i="1"/>
  <c r="C852" i="1"/>
  <c r="L851" i="1"/>
  <c r="S851" i="1"/>
  <c r="K851" i="1"/>
  <c r="R851" i="1"/>
  <c r="J851" i="1"/>
  <c r="Q851" i="1"/>
  <c r="P851" i="1"/>
  <c r="O851" i="1"/>
  <c r="N851" i="1"/>
  <c r="M851" i="1"/>
  <c r="E851" i="1"/>
  <c r="D851" i="1"/>
  <c r="C851" i="1"/>
  <c r="L850" i="1"/>
  <c r="S850" i="1"/>
  <c r="K850" i="1"/>
  <c r="R850" i="1"/>
  <c r="J850" i="1"/>
  <c r="Q850" i="1"/>
  <c r="P850" i="1"/>
  <c r="O850" i="1"/>
  <c r="N850" i="1"/>
  <c r="M850" i="1"/>
  <c r="E850" i="1"/>
  <c r="D850" i="1"/>
  <c r="C850" i="1"/>
  <c r="L849" i="1"/>
  <c r="S849" i="1"/>
  <c r="K849" i="1"/>
  <c r="R849" i="1"/>
  <c r="J849" i="1"/>
  <c r="Q849" i="1"/>
  <c r="P849" i="1"/>
  <c r="O849" i="1"/>
  <c r="N849" i="1"/>
  <c r="M849" i="1"/>
  <c r="E849" i="1"/>
  <c r="D849" i="1"/>
  <c r="C849" i="1"/>
  <c r="L848" i="1"/>
  <c r="S848" i="1"/>
  <c r="K848" i="1"/>
  <c r="R848" i="1"/>
  <c r="J848" i="1"/>
  <c r="Q848" i="1"/>
  <c r="P848" i="1"/>
  <c r="O848" i="1"/>
  <c r="N848" i="1"/>
  <c r="M848" i="1"/>
  <c r="E848" i="1"/>
  <c r="D848" i="1"/>
  <c r="C848" i="1"/>
  <c r="L847" i="1"/>
  <c r="S847" i="1"/>
  <c r="K847" i="1"/>
  <c r="R847" i="1"/>
  <c r="J847" i="1"/>
  <c r="Q847" i="1"/>
  <c r="P847" i="1"/>
  <c r="O847" i="1"/>
  <c r="N847" i="1"/>
  <c r="M847" i="1"/>
  <c r="E847" i="1"/>
  <c r="D847" i="1"/>
  <c r="C847" i="1"/>
  <c r="L846" i="1"/>
  <c r="S846" i="1"/>
  <c r="K846" i="1"/>
  <c r="R846" i="1"/>
  <c r="J846" i="1"/>
  <c r="Q846" i="1"/>
  <c r="P846" i="1"/>
  <c r="O846" i="1"/>
  <c r="N846" i="1"/>
  <c r="M846" i="1"/>
  <c r="E846" i="1"/>
  <c r="D846" i="1"/>
  <c r="C846" i="1"/>
  <c r="L845" i="1"/>
  <c r="S845" i="1"/>
  <c r="K845" i="1"/>
  <c r="R845" i="1"/>
  <c r="J845" i="1"/>
  <c r="Q845" i="1"/>
  <c r="P845" i="1"/>
  <c r="O845" i="1"/>
  <c r="N845" i="1"/>
  <c r="M845" i="1"/>
  <c r="E845" i="1"/>
  <c r="D845" i="1"/>
  <c r="C845" i="1"/>
  <c r="L844" i="1"/>
  <c r="S844" i="1"/>
  <c r="K844" i="1"/>
  <c r="R844" i="1"/>
  <c r="J844" i="1"/>
  <c r="Q844" i="1"/>
  <c r="P844" i="1"/>
  <c r="O844" i="1"/>
  <c r="N844" i="1"/>
  <c r="M844" i="1"/>
  <c r="E844" i="1"/>
  <c r="D844" i="1"/>
  <c r="C844" i="1"/>
  <c r="L843" i="1"/>
  <c r="S843" i="1"/>
  <c r="K843" i="1"/>
  <c r="R843" i="1"/>
  <c r="J843" i="1"/>
  <c r="Q843" i="1"/>
  <c r="P843" i="1"/>
  <c r="O843" i="1"/>
  <c r="N843" i="1"/>
  <c r="M843" i="1"/>
  <c r="E843" i="1"/>
  <c r="D843" i="1"/>
  <c r="C843" i="1"/>
  <c r="L842" i="1"/>
  <c r="S842" i="1"/>
  <c r="K842" i="1"/>
  <c r="R842" i="1"/>
  <c r="J842" i="1"/>
  <c r="Q842" i="1"/>
  <c r="P842" i="1"/>
  <c r="O842" i="1"/>
  <c r="N842" i="1"/>
  <c r="M842" i="1"/>
  <c r="E842" i="1"/>
  <c r="D842" i="1"/>
  <c r="C842" i="1"/>
  <c r="L841" i="1"/>
  <c r="S841" i="1"/>
  <c r="K841" i="1"/>
  <c r="R841" i="1"/>
  <c r="J841" i="1"/>
  <c r="Q841" i="1"/>
  <c r="P841" i="1"/>
  <c r="O841" i="1"/>
  <c r="N841" i="1"/>
  <c r="M841" i="1"/>
  <c r="E841" i="1"/>
  <c r="D841" i="1"/>
  <c r="C841" i="1"/>
  <c r="L840" i="1"/>
  <c r="S840" i="1"/>
  <c r="K840" i="1"/>
  <c r="R840" i="1"/>
  <c r="J840" i="1"/>
  <c r="Q840" i="1"/>
  <c r="P840" i="1"/>
  <c r="O840" i="1"/>
  <c r="N840" i="1"/>
  <c r="M840" i="1"/>
  <c r="E840" i="1"/>
  <c r="D840" i="1"/>
  <c r="C840" i="1"/>
  <c r="L839" i="1"/>
  <c r="S839" i="1"/>
  <c r="K839" i="1"/>
  <c r="R839" i="1"/>
  <c r="J839" i="1"/>
  <c r="Q839" i="1"/>
  <c r="P839" i="1"/>
  <c r="O839" i="1"/>
  <c r="N839" i="1"/>
  <c r="M839" i="1"/>
  <c r="E839" i="1"/>
  <c r="D839" i="1"/>
  <c r="C839" i="1"/>
  <c r="L838" i="1"/>
  <c r="S838" i="1"/>
  <c r="K838" i="1"/>
  <c r="R838" i="1"/>
  <c r="J838" i="1"/>
  <c r="Q838" i="1"/>
  <c r="P838" i="1"/>
  <c r="O838" i="1"/>
  <c r="N838" i="1"/>
  <c r="M838" i="1"/>
  <c r="E838" i="1"/>
  <c r="D838" i="1"/>
  <c r="C838" i="1"/>
  <c r="L837" i="1"/>
  <c r="S837" i="1"/>
  <c r="K837" i="1"/>
  <c r="R837" i="1"/>
  <c r="J837" i="1"/>
  <c r="Q837" i="1"/>
  <c r="P837" i="1"/>
  <c r="O837" i="1"/>
  <c r="N837" i="1"/>
  <c r="M837" i="1"/>
  <c r="E837" i="1"/>
  <c r="D837" i="1"/>
  <c r="C837" i="1"/>
  <c r="L836" i="1"/>
  <c r="S836" i="1"/>
  <c r="K836" i="1"/>
  <c r="R836" i="1"/>
  <c r="J836" i="1"/>
  <c r="Q836" i="1"/>
  <c r="P836" i="1"/>
  <c r="O836" i="1"/>
  <c r="N836" i="1"/>
  <c r="M836" i="1"/>
  <c r="E836" i="1"/>
  <c r="D836" i="1"/>
  <c r="C836" i="1"/>
  <c r="L835" i="1"/>
  <c r="S835" i="1"/>
  <c r="K835" i="1"/>
  <c r="R835" i="1"/>
  <c r="J835" i="1"/>
  <c r="Q835" i="1"/>
  <c r="P835" i="1"/>
  <c r="O835" i="1"/>
  <c r="N835" i="1"/>
  <c r="M835" i="1"/>
  <c r="E835" i="1"/>
  <c r="D835" i="1"/>
  <c r="C835" i="1"/>
  <c r="L834" i="1"/>
  <c r="S834" i="1"/>
  <c r="K834" i="1"/>
  <c r="R834" i="1"/>
  <c r="J834" i="1"/>
  <c r="Q834" i="1"/>
  <c r="P834" i="1"/>
  <c r="O834" i="1"/>
  <c r="N834" i="1"/>
  <c r="M834" i="1"/>
  <c r="E834" i="1"/>
  <c r="D834" i="1"/>
  <c r="C834" i="1"/>
  <c r="L833" i="1"/>
  <c r="S833" i="1"/>
  <c r="K833" i="1"/>
  <c r="R833" i="1"/>
  <c r="J833" i="1"/>
  <c r="Q833" i="1"/>
  <c r="P833" i="1"/>
  <c r="O833" i="1"/>
  <c r="N833" i="1"/>
  <c r="M833" i="1"/>
  <c r="E833" i="1"/>
  <c r="D833" i="1"/>
  <c r="C833" i="1"/>
  <c r="L832" i="1"/>
  <c r="S832" i="1"/>
  <c r="K832" i="1"/>
  <c r="R832" i="1"/>
  <c r="J832" i="1"/>
  <c r="Q832" i="1"/>
  <c r="P832" i="1"/>
  <c r="O832" i="1"/>
  <c r="N832" i="1"/>
  <c r="M832" i="1"/>
  <c r="E832" i="1"/>
  <c r="D832" i="1"/>
  <c r="C832" i="1"/>
  <c r="L831" i="1"/>
  <c r="S831" i="1"/>
  <c r="K831" i="1"/>
  <c r="R831" i="1"/>
  <c r="J831" i="1"/>
  <c r="Q831" i="1"/>
  <c r="P831" i="1"/>
  <c r="O831" i="1"/>
  <c r="N831" i="1"/>
  <c r="M831" i="1"/>
  <c r="E831" i="1"/>
  <c r="D831" i="1"/>
  <c r="C831" i="1"/>
  <c r="L830" i="1"/>
  <c r="S830" i="1"/>
  <c r="K830" i="1"/>
  <c r="R830" i="1"/>
  <c r="J830" i="1"/>
  <c r="Q830" i="1"/>
  <c r="P830" i="1"/>
  <c r="O830" i="1"/>
  <c r="N830" i="1"/>
  <c r="M830" i="1"/>
  <c r="E830" i="1"/>
  <c r="D830" i="1"/>
  <c r="C830" i="1"/>
  <c r="L829" i="1"/>
  <c r="S829" i="1"/>
  <c r="K829" i="1"/>
  <c r="R829" i="1"/>
  <c r="J829" i="1"/>
  <c r="Q829" i="1"/>
  <c r="P829" i="1"/>
  <c r="O829" i="1"/>
  <c r="N829" i="1"/>
  <c r="M829" i="1"/>
  <c r="E829" i="1"/>
  <c r="D829" i="1"/>
  <c r="C829" i="1"/>
  <c r="L828" i="1"/>
  <c r="S828" i="1"/>
  <c r="K828" i="1"/>
  <c r="R828" i="1"/>
  <c r="J828" i="1"/>
  <c r="Q828" i="1"/>
  <c r="P828" i="1"/>
  <c r="O828" i="1"/>
  <c r="N828" i="1"/>
  <c r="M828" i="1"/>
  <c r="E828" i="1"/>
  <c r="D828" i="1"/>
  <c r="C828" i="1"/>
  <c r="L827" i="1"/>
  <c r="S827" i="1"/>
  <c r="K827" i="1"/>
  <c r="R827" i="1"/>
  <c r="J827" i="1"/>
  <c r="Q827" i="1"/>
  <c r="P827" i="1"/>
  <c r="O827" i="1"/>
  <c r="N827" i="1"/>
  <c r="M827" i="1"/>
  <c r="E827" i="1"/>
  <c r="D827" i="1"/>
  <c r="C827" i="1"/>
  <c r="L826" i="1"/>
  <c r="S826" i="1"/>
  <c r="K826" i="1"/>
  <c r="R826" i="1"/>
  <c r="J826" i="1"/>
  <c r="Q826" i="1"/>
  <c r="P826" i="1"/>
  <c r="O826" i="1"/>
  <c r="N826" i="1"/>
  <c r="M826" i="1"/>
  <c r="E826" i="1"/>
  <c r="D826" i="1"/>
  <c r="C826" i="1"/>
  <c r="L825" i="1"/>
  <c r="S825" i="1"/>
  <c r="K825" i="1"/>
  <c r="R825" i="1"/>
  <c r="J825" i="1"/>
  <c r="Q825" i="1"/>
  <c r="P825" i="1"/>
  <c r="O825" i="1"/>
  <c r="N825" i="1"/>
  <c r="M825" i="1"/>
  <c r="E825" i="1"/>
  <c r="D825" i="1"/>
  <c r="C825" i="1"/>
  <c r="L824" i="1"/>
  <c r="S824" i="1"/>
  <c r="K824" i="1"/>
  <c r="R824" i="1"/>
  <c r="J824" i="1"/>
  <c r="Q824" i="1"/>
  <c r="P824" i="1"/>
  <c r="O824" i="1"/>
  <c r="N824" i="1"/>
  <c r="M824" i="1"/>
  <c r="E824" i="1"/>
  <c r="D824" i="1"/>
  <c r="C824" i="1"/>
  <c r="L823" i="1"/>
  <c r="S823" i="1"/>
  <c r="K823" i="1"/>
  <c r="R823" i="1"/>
  <c r="J823" i="1"/>
  <c r="Q823" i="1"/>
  <c r="P823" i="1"/>
  <c r="O823" i="1"/>
  <c r="N823" i="1"/>
  <c r="M823" i="1"/>
  <c r="E823" i="1"/>
  <c r="D823" i="1"/>
  <c r="C823" i="1"/>
  <c r="L822" i="1"/>
  <c r="S822" i="1"/>
  <c r="K822" i="1"/>
  <c r="R822" i="1"/>
  <c r="J822" i="1"/>
  <c r="Q822" i="1"/>
  <c r="P822" i="1"/>
  <c r="O822" i="1"/>
  <c r="N822" i="1"/>
  <c r="M822" i="1"/>
  <c r="E822" i="1"/>
  <c r="D822" i="1"/>
  <c r="C822" i="1"/>
  <c r="L821" i="1"/>
  <c r="S821" i="1"/>
  <c r="K821" i="1"/>
  <c r="R821" i="1"/>
  <c r="J821" i="1"/>
  <c r="Q821" i="1"/>
  <c r="P821" i="1"/>
  <c r="O821" i="1"/>
  <c r="N821" i="1"/>
  <c r="M821" i="1"/>
  <c r="E821" i="1"/>
  <c r="D821" i="1"/>
  <c r="C821" i="1"/>
  <c r="L820" i="1"/>
  <c r="S820" i="1"/>
  <c r="K820" i="1"/>
  <c r="R820" i="1"/>
  <c r="J820" i="1"/>
  <c r="Q820" i="1"/>
  <c r="P820" i="1"/>
  <c r="O820" i="1"/>
  <c r="N820" i="1"/>
  <c r="M820" i="1"/>
  <c r="E820" i="1"/>
  <c r="D820" i="1"/>
  <c r="C820" i="1"/>
  <c r="L819" i="1"/>
  <c r="S819" i="1"/>
  <c r="K819" i="1"/>
  <c r="R819" i="1"/>
  <c r="J819" i="1"/>
  <c r="Q819" i="1"/>
  <c r="P819" i="1"/>
  <c r="O819" i="1"/>
  <c r="N819" i="1"/>
  <c r="M819" i="1"/>
  <c r="E819" i="1"/>
  <c r="D819" i="1"/>
  <c r="C819" i="1"/>
  <c r="L818" i="1"/>
  <c r="S818" i="1"/>
  <c r="K818" i="1"/>
  <c r="R818" i="1"/>
  <c r="J818" i="1"/>
  <c r="Q818" i="1"/>
  <c r="P818" i="1"/>
  <c r="O818" i="1"/>
  <c r="N818" i="1"/>
  <c r="M818" i="1"/>
  <c r="E818" i="1"/>
  <c r="D818" i="1"/>
  <c r="C818" i="1"/>
  <c r="L817" i="1"/>
  <c r="S817" i="1"/>
  <c r="K817" i="1"/>
  <c r="R817" i="1"/>
  <c r="J817" i="1"/>
  <c r="Q817" i="1"/>
  <c r="P817" i="1"/>
  <c r="O817" i="1"/>
  <c r="N817" i="1"/>
  <c r="M817" i="1"/>
  <c r="E817" i="1"/>
  <c r="D817" i="1"/>
  <c r="C817" i="1"/>
  <c r="L816" i="1"/>
  <c r="S816" i="1"/>
  <c r="K816" i="1"/>
  <c r="R816" i="1"/>
  <c r="J816" i="1"/>
  <c r="Q816" i="1"/>
  <c r="P816" i="1"/>
  <c r="O816" i="1"/>
  <c r="N816" i="1"/>
  <c r="M816" i="1"/>
  <c r="E816" i="1"/>
  <c r="D816" i="1"/>
  <c r="C816" i="1"/>
  <c r="L815" i="1"/>
  <c r="S815" i="1"/>
  <c r="K815" i="1"/>
  <c r="R815" i="1"/>
  <c r="J815" i="1"/>
  <c r="Q815" i="1"/>
  <c r="P815" i="1"/>
  <c r="O815" i="1"/>
  <c r="N815" i="1"/>
  <c r="M815" i="1"/>
  <c r="E815" i="1"/>
  <c r="D815" i="1"/>
  <c r="C815" i="1"/>
  <c r="L814" i="1"/>
  <c r="S814" i="1"/>
  <c r="K814" i="1"/>
  <c r="R814" i="1"/>
  <c r="J814" i="1"/>
  <c r="Q814" i="1"/>
  <c r="P814" i="1"/>
  <c r="O814" i="1"/>
  <c r="N814" i="1"/>
  <c r="M814" i="1"/>
  <c r="E814" i="1"/>
  <c r="D814" i="1"/>
  <c r="C814" i="1"/>
  <c r="L813" i="1"/>
  <c r="S813" i="1"/>
  <c r="K813" i="1"/>
  <c r="R813" i="1"/>
  <c r="J813" i="1"/>
  <c r="Q813" i="1"/>
  <c r="P813" i="1"/>
  <c r="O813" i="1"/>
  <c r="N813" i="1"/>
  <c r="M813" i="1"/>
  <c r="E813" i="1"/>
  <c r="D813" i="1"/>
  <c r="C813" i="1"/>
  <c r="L812" i="1"/>
  <c r="S812" i="1"/>
  <c r="K812" i="1"/>
  <c r="R812" i="1"/>
  <c r="J812" i="1"/>
  <c r="Q812" i="1"/>
  <c r="P812" i="1"/>
  <c r="O812" i="1"/>
  <c r="N812" i="1"/>
  <c r="M812" i="1"/>
  <c r="E812" i="1"/>
  <c r="D812" i="1"/>
  <c r="C812" i="1"/>
  <c r="L811" i="1"/>
  <c r="S811" i="1"/>
  <c r="K811" i="1"/>
  <c r="R811" i="1"/>
  <c r="J811" i="1"/>
  <c r="Q811" i="1"/>
  <c r="P811" i="1"/>
  <c r="O811" i="1"/>
  <c r="N811" i="1"/>
  <c r="M811" i="1"/>
  <c r="E811" i="1"/>
  <c r="D811" i="1"/>
  <c r="C811" i="1"/>
  <c r="L810" i="1"/>
  <c r="S810" i="1"/>
  <c r="K810" i="1"/>
  <c r="R810" i="1"/>
  <c r="J810" i="1"/>
  <c r="Q810" i="1"/>
  <c r="P810" i="1"/>
  <c r="O810" i="1"/>
  <c r="N810" i="1"/>
  <c r="M810" i="1"/>
  <c r="E810" i="1"/>
  <c r="D810" i="1"/>
  <c r="C810" i="1"/>
  <c r="L809" i="1"/>
  <c r="S809" i="1"/>
  <c r="K809" i="1"/>
  <c r="R809" i="1"/>
  <c r="J809" i="1"/>
  <c r="Q809" i="1"/>
  <c r="P809" i="1"/>
  <c r="O809" i="1"/>
  <c r="N809" i="1"/>
  <c r="M809" i="1"/>
  <c r="E809" i="1"/>
  <c r="D809" i="1"/>
  <c r="C809" i="1"/>
  <c r="L808" i="1"/>
  <c r="S808" i="1"/>
  <c r="K808" i="1"/>
  <c r="R808" i="1"/>
  <c r="J808" i="1"/>
  <c r="Q808" i="1"/>
  <c r="P808" i="1"/>
  <c r="O808" i="1"/>
  <c r="N808" i="1"/>
  <c r="M808" i="1"/>
  <c r="E808" i="1"/>
  <c r="D808" i="1"/>
  <c r="C808" i="1"/>
  <c r="L807" i="1"/>
  <c r="S807" i="1"/>
  <c r="K807" i="1"/>
  <c r="R807" i="1"/>
  <c r="J807" i="1"/>
  <c r="Q807" i="1"/>
  <c r="P807" i="1"/>
  <c r="O807" i="1"/>
  <c r="N807" i="1"/>
  <c r="M807" i="1"/>
  <c r="E807" i="1"/>
  <c r="D807" i="1"/>
  <c r="C807" i="1"/>
  <c r="L806" i="1"/>
  <c r="S806" i="1"/>
  <c r="K806" i="1"/>
  <c r="R806" i="1"/>
  <c r="J806" i="1"/>
  <c r="Q806" i="1"/>
  <c r="P806" i="1"/>
  <c r="O806" i="1"/>
  <c r="N806" i="1"/>
  <c r="M806" i="1"/>
  <c r="E806" i="1"/>
  <c r="D806" i="1"/>
  <c r="C806" i="1"/>
  <c r="L805" i="1"/>
  <c r="S805" i="1"/>
  <c r="K805" i="1"/>
  <c r="R805" i="1"/>
  <c r="J805" i="1"/>
  <c r="Q805" i="1"/>
  <c r="P805" i="1"/>
  <c r="O805" i="1"/>
  <c r="N805" i="1"/>
  <c r="M805" i="1"/>
  <c r="E805" i="1"/>
  <c r="D805" i="1"/>
  <c r="C805" i="1"/>
  <c r="L804" i="1"/>
  <c r="S804" i="1"/>
  <c r="K804" i="1"/>
  <c r="R804" i="1"/>
  <c r="J804" i="1"/>
  <c r="Q804" i="1"/>
  <c r="P804" i="1"/>
  <c r="O804" i="1"/>
  <c r="N804" i="1"/>
  <c r="M804" i="1"/>
  <c r="E804" i="1"/>
  <c r="D804" i="1"/>
  <c r="C804" i="1"/>
  <c r="L803" i="1"/>
  <c r="S803" i="1"/>
  <c r="K803" i="1"/>
  <c r="R803" i="1"/>
  <c r="J803" i="1"/>
  <c r="Q803" i="1"/>
  <c r="P803" i="1"/>
  <c r="O803" i="1"/>
  <c r="N803" i="1"/>
  <c r="M803" i="1"/>
  <c r="E803" i="1"/>
  <c r="D803" i="1"/>
  <c r="C803" i="1"/>
  <c r="L802" i="1"/>
  <c r="S802" i="1"/>
  <c r="K802" i="1"/>
  <c r="R802" i="1"/>
  <c r="J802" i="1"/>
  <c r="Q802" i="1"/>
  <c r="P802" i="1"/>
  <c r="O802" i="1"/>
  <c r="N802" i="1"/>
  <c r="M802" i="1"/>
  <c r="E802" i="1"/>
  <c r="D802" i="1"/>
  <c r="C802" i="1"/>
  <c r="L801" i="1"/>
  <c r="S801" i="1"/>
  <c r="K801" i="1"/>
  <c r="R801" i="1"/>
  <c r="J801" i="1"/>
  <c r="Q801" i="1"/>
  <c r="P801" i="1"/>
  <c r="O801" i="1"/>
  <c r="N801" i="1"/>
  <c r="M801" i="1"/>
  <c r="E801" i="1"/>
  <c r="D801" i="1"/>
  <c r="C801" i="1"/>
  <c r="L800" i="1"/>
  <c r="S800" i="1"/>
  <c r="K800" i="1"/>
  <c r="R800" i="1"/>
  <c r="J800" i="1"/>
  <c r="Q800" i="1"/>
  <c r="P800" i="1"/>
  <c r="O800" i="1"/>
  <c r="N800" i="1"/>
  <c r="M800" i="1"/>
  <c r="E800" i="1"/>
  <c r="D800" i="1"/>
  <c r="C800" i="1"/>
  <c r="L799" i="1"/>
  <c r="S799" i="1"/>
  <c r="K799" i="1"/>
  <c r="R799" i="1"/>
  <c r="J799" i="1"/>
  <c r="Q799" i="1"/>
  <c r="P799" i="1"/>
  <c r="O799" i="1"/>
  <c r="N799" i="1"/>
  <c r="M799" i="1"/>
  <c r="E799" i="1"/>
  <c r="D799" i="1"/>
  <c r="C799" i="1"/>
  <c r="L798" i="1"/>
  <c r="S798" i="1"/>
  <c r="K798" i="1"/>
  <c r="R798" i="1"/>
  <c r="J798" i="1"/>
  <c r="Q798" i="1"/>
  <c r="P798" i="1"/>
  <c r="O798" i="1"/>
  <c r="N798" i="1"/>
  <c r="M798" i="1"/>
  <c r="E798" i="1"/>
  <c r="D798" i="1"/>
  <c r="C798" i="1"/>
  <c r="L797" i="1"/>
  <c r="S797" i="1"/>
  <c r="K797" i="1"/>
  <c r="R797" i="1"/>
  <c r="J797" i="1"/>
  <c r="Q797" i="1"/>
  <c r="P797" i="1"/>
  <c r="O797" i="1"/>
  <c r="N797" i="1"/>
  <c r="M797" i="1"/>
  <c r="E797" i="1"/>
  <c r="D797" i="1"/>
  <c r="C797" i="1"/>
  <c r="L796" i="1"/>
  <c r="S796" i="1"/>
  <c r="K796" i="1"/>
  <c r="R796" i="1"/>
  <c r="J796" i="1"/>
  <c r="Q796" i="1"/>
  <c r="P796" i="1"/>
  <c r="O796" i="1"/>
  <c r="N796" i="1"/>
  <c r="M796" i="1"/>
  <c r="E796" i="1"/>
  <c r="D796" i="1"/>
  <c r="C796" i="1"/>
  <c r="L795" i="1"/>
  <c r="S795" i="1"/>
  <c r="K795" i="1"/>
  <c r="R795" i="1"/>
  <c r="J795" i="1"/>
  <c r="Q795" i="1"/>
  <c r="P795" i="1"/>
  <c r="O795" i="1"/>
  <c r="N795" i="1"/>
  <c r="M795" i="1"/>
  <c r="E795" i="1"/>
  <c r="D795" i="1"/>
  <c r="C795" i="1"/>
  <c r="L794" i="1"/>
  <c r="S794" i="1"/>
  <c r="K794" i="1"/>
  <c r="R794" i="1"/>
  <c r="J794" i="1"/>
  <c r="Q794" i="1"/>
  <c r="P794" i="1"/>
  <c r="O794" i="1"/>
  <c r="N794" i="1"/>
  <c r="M794" i="1"/>
  <c r="E794" i="1"/>
  <c r="D794" i="1"/>
  <c r="C794" i="1"/>
  <c r="L793" i="1"/>
  <c r="S793" i="1"/>
  <c r="K793" i="1"/>
  <c r="R793" i="1"/>
  <c r="J793" i="1"/>
  <c r="Q793" i="1"/>
  <c r="P793" i="1"/>
  <c r="O793" i="1"/>
  <c r="N793" i="1"/>
  <c r="M793" i="1"/>
  <c r="E793" i="1"/>
  <c r="D793" i="1"/>
  <c r="C793" i="1"/>
  <c r="L792" i="1"/>
  <c r="S792" i="1"/>
  <c r="K792" i="1"/>
  <c r="R792" i="1"/>
  <c r="J792" i="1"/>
  <c r="Q792" i="1"/>
  <c r="P792" i="1"/>
  <c r="O792" i="1"/>
  <c r="N792" i="1"/>
  <c r="M792" i="1"/>
  <c r="E792" i="1"/>
  <c r="D792" i="1"/>
  <c r="C792" i="1"/>
  <c r="L791" i="1"/>
  <c r="S791" i="1"/>
  <c r="K791" i="1"/>
  <c r="R791" i="1"/>
  <c r="J791" i="1"/>
  <c r="Q791" i="1"/>
  <c r="P791" i="1"/>
  <c r="O791" i="1"/>
  <c r="N791" i="1"/>
  <c r="M791" i="1"/>
  <c r="E791" i="1"/>
  <c r="D791" i="1"/>
  <c r="C791" i="1"/>
  <c r="L790" i="1"/>
  <c r="S790" i="1"/>
  <c r="K790" i="1"/>
  <c r="R790" i="1"/>
  <c r="J790" i="1"/>
  <c r="Q790" i="1"/>
  <c r="P790" i="1"/>
  <c r="O790" i="1"/>
  <c r="N790" i="1"/>
  <c r="M790" i="1"/>
  <c r="E790" i="1"/>
  <c r="D790" i="1"/>
  <c r="C790" i="1"/>
  <c r="L789" i="1"/>
  <c r="S789" i="1"/>
  <c r="K789" i="1"/>
  <c r="R789" i="1"/>
  <c r="J789" i="1"/>
  <c r="Q789" i="1"/>
  <c r="P789" i="1"/>
  <c r="O789" i="1"/>
  <c r="N789" i="1"/>
  <c r="M789" i="1"/>
  <c r="E789" i="1"/>
  <c r="D789" i="1"/>
  <c r="C789" i="1"/>
  <c r="L788" i="1"/>
  <c r="S788" i="1"/>
  <c r="K788" i="1"/>
  <c r="R788" i="1"/>
  <c r="J788" i="1"/>
  <c r="Q788" i="1"/>
  <c r="P788" i="1"/>
  <c r="O788" i="1"/>
  <c r="N788" i="1"/>
  <c r="M788" i="1"/>
  <c r="E788" i="1"/>
  <c r="D788" i="1"/>
  <c r="C788" i="1"/>
  <c r="L787" i="1"/>
  <c r="S787" i="1"/>
  <c r="K787" i="1"/>
  <c r="R787" i="1"/>
  <c r="J787" i="1"/>
  <c r="Q787" i="1"/>
  <c r="P787" i="1"/>
  <c r="O787" i="1"/>
  <c r="N787" i="1"/>
  <c r="M787" i="1"/>
  <c r="E787" i="1"/>
  <c r="D787" i="1"/>
  <c r="C787" i="1"/>
  <c r="L786" i="1"/>
  <c r="S786" i="1"/>
  <c r="K786" i="1"/>
  <c r="R786" i="1"/>
  <c r="J786" i="1"/>
  <c r="Q786" i="1"/>
  <c r="P786" i="1"/>
  <c r="O786" i="1"/>
  <c r="N786" i="1"/>
  <c r="M786" i="1"/>
  <c r="E786" i="1"/>
  <c r="D786" i="1"/>
  <c r="C786" i="1"/>
  <c r="L785" i="1"/>
  <c r="S785" i="1"/>
  <c r="K785" i="1"/>
  <c r="R785" i="1"/>
  <c r="J785" i="1"/>
  <c r="Q785" i="1"/>
  <c r="P785" i="1"/>
  <c r="O785" i="1"/>
  <c r="N785" i="1"/>
  <c r="M785" i="1"/>
  <c r="E785" i="1"/>
  <c r="D785" i="1"/>
  <c r="C785" i="1"/>
  <c r="L784" i="1"/>
  <c r="S784" i="1"/>
  <c r="K784" i="1"/>
  <c r="R784" i="1"/>
  <c r="J784" i="1"/>
  <c r="Q784" i="1"/>
  <c r="P784" i="1"/>
  <c r="O784" i="1"/>
  <c r="N784" i="1"/>
  <c r="M784" i="1"/>
  <c r="E784" i="1"/>
  <c r="D784" i="1"/>
  <c r="C784" i="1"/>
  <c r="L783" i="1"/>
  <c r="S783" i="1"/>
  <c r="K783" i="1"/>
  <c r="R783" i="1"/>
  <c r="J783" i="1"/>
  <c r="Q783" i="1"/>
  <c r="P783" i="1"/>
  <c r="O783" i="1"/>
  <c r="N783" i="1"/>
  <c r="M783" i="1"/>
  <c r="E783" i="1"/>
  <c r="D783" i="1"/>
  <c r="C783" i="1"/>
  <c r="L782" i="1"/>
  <c r="S782" i="1"/>
  <c r="K782" i="1"/>
  <c r="R782" i="1"/>
  <c r="J782" i="1"/>
  <c r="Q782" i="1"/>
  <c r="P782" i="1"/>
  <c r="O782" i="1"/>
  <c r="N782" i="1"/>
  <c r="M782" i="1"/>
  <c r="E782" i="1"/>
  <c r="D782" i="1"/>
  <c r="C782" i="1"/>
  <c r="L781" i="1"/>
  <c r="S781" i="1"/>
  <c r="K781" i="1"/>
  <c r="R781" i="1"/>
  <c r="J781" i="1"/>
  <c r="Q781" i="1"/>
  <c r="P781" i="1"/>
  <c r="O781" i="1"/>
  <c r="N781" i="1"/>
  <c r="M781" i="1"/>
  <c r="E781" i="1"/>
  <c r="D781" i="1"/>
  <c r="C781" i="1"/>
  <c r="L780" i="1"/>
  <c r="S780" i="1"/>
  <c r="K780" i="1"/>
  <c r="R780" i="1"/>
  <c r="J780" i="1"/>
  <c r="Q780" i="1"/>
  <c r="P780" i="1"/>
  <c r="O780" i="1"/>
  <c r="N780" i="1"/>
  <c r="M780" i="1"/>
  <c r="E780" i="1"/>
  <c r="D780" i="1"/>
  <c r="C780" i="1"/>
  <c r="L779" i="1"/>
  <c r="S779" i="1"/>
  <c r="K779" i="1"/>
  <c r="R779" i="1"/>
  <c r="J779" i="1"/>
  <c r="Q779" i="1"/>
  <c r="P779" i="1"/>
  <c r="O779" i="1"/>
  <c r="N779" i="1"/>
  <c r="M779" i="1"/>
  <c r="E779" i="1"/>
  <c r="D779" i="1"/>
  <c r="C779" i="1"/>
  <c r="L778" i="1"/>
  <c r="S778" i="1"/>
  <c r="K778" i="1"/>
  <c r="R778" i="1"/>
  <c r="J778" i="1"/>
  <c r="Q778" i="1"/>
  <c r="P778" i="1"/>
  <c r="O778" i="1"/>
  <c r="N778" i="1"/>
  <c r="M778" i="1"/>
  <c r="E778" i="1"/>
  <c r="D778" i="1"/>
  <c r="C778" i="1"/>
  <c r="L777" i="1"/>
  <c r="S777" i="1"/>
  <c r="K777" i="1"/>
  <c r="R777" i="1"/>
  <c r="J777" i="1"/>
  <c r="Q777" i="1"/>
  <c r="P777" i="1"/>
  <c r="O777" i="1"/>
  <c r="N777" i="1"/>
  <c r="M777" i="1"/>
  <c r="E777" i="1"/>
  <c r="D777" i="1"/>
  <c r="C777" i="1"/>
  <c r="L776" i="1"/>
  <c r="S776" i="1"/>
  <c r="K776" i="1"/>
  <c r="R776" i="1"/>
  <c r="J776" i="1"/>
  <c r="Q776" i="1"/>
  <c r="P776" i="1"/>
  <c r="O776" i="1"/>
  <c r="N776" i="1"/>
  <c r="M776" i="1"/>
  <c r="E776" i="1"/>
  <c r="D776" i="1"/>
  <c r="C776" i="1"/>
  <c r="L775" i="1"/>
  <c r="S775" i="1"/>
  <c r="K775" i="1"/>
  <c r="R775" i="1"/>
  <c r="J775" i="1"/>
  <c r="Q775" i="1"/>
  <c r="P775" i="1"/>
  <c r="O775" i="1"/>
  <c r="N775" i="1"/>
  <c r="M775" i="1"/>
  <c r="E775" i="1"/>
  <c r="D775" i="1"/>
  <c r="C775" i="1"/>
  <c r="L774" i="1"/>
  <c r="S774" i="1"/>
  <c r="K774" i="1"/>
  <c r="R774" i="1"/>
  <c r="J774" i="1"/>
  <c r="Q774" i="1"/>
  <c r="P774" i="1"/>
  <c r="O774" i="1"/>
  <c r="N774" i="1"/>
  <c r="M774" i="1"/>
  <c r="E774" i="1"/>
  <c r="D774" i="1"/>
  <c r="C774" i="1"/>
  <c r="L773" i="1"/>
  <c r="S773" i="1"/>
  <c r="K773" i="1"/>
  <c r="R773" i="1"/>
  <c r="J773" i="1"/>
  <c r="Q773" i="1"/>
  <c r="P773" i="1"/>
  <c r="O773" i="1"/>
  <c r="N773" i="1"/>
  <c r="M773" i="1"/>
  <c r="E773" i="1"/>
  <c r="D773" i="1"/>
  <c r="C773" i="1"/>
  <c r="L772" i="1"/>
  <c r="S772" i="1"/>
  <c r="K772" i="1"/>
  <c r="R772" i="1"/>
  <c r="J772" i="1"/>
  <c r="Q772" i="1"/>
  <c r="P772" i="1"/>
  <c r="O772" i="1"/>
  <c r="N772" i="1"/>
  <c r="M772" i="1"/>
  <c r="E772" i="1"/>
  <c r="D772" i="1"/>
  <c r="C772" i="1"/>
  <c r="L771" i="1"/>
  <c r="S771" i="1"/>
  <c r="K771" i="1"/>
  <c r="R771" i="1"/>
  <c r="J771" i="1"/>
  <c r="Q771" i="1"/>
  <c r="P771" i="1"/>
  <c r="O771" i="1"/>
  <c r="N771" i="1"/>
  <c r="M771" i="1"/>
  <c r="E771" i="1"/>
  <c r="D771" i="1"/>
  <c r="C771" i="1"/>
  <c r="L770" i="1"/>
  <c r="S770" i="1"/>
  <c r="K770" i="1"/>
  <c r="R770" i="1"/>
  <c r="J770" i="1"/>
  <c r="Q770" i="1"/>
  <c r="P770" i="1"/>
  <c r="O770" i="1"/>
  <c r="N770" i="1"/>
  <c r="M770" i="1"/>
  <c r="E770" i="1"/>
  <c r="D770" i="1"/>
  <c r="C770" i="1"/>
  <c r="L769" i="1"/>
  <c r="S769" i="1"/>
  <c r="K769" i="1"/>
  <c r="R769" i="1"/>
  <c r="J769" i="1"/>
  <c r="Q769" i="1"/>
  <c r="P769" i="1"/>
  <c r="O769" i="1"/>
  <c r="N769" i="1"/>
  <c r="M769" i="1"/>
  <c r="E769" i="1"/>
  <c r="D769" i="1"/>
  <c r="C769" i="1"/>
  <c r="L768" i="1"/>
  <c r="S768" i="1"/>
  <c r="K768" i="1"/>
  <c r="R768" i="1"/>
  <c r="J768" i="1"/>
  <c r="Q768" i="1"/>
  <c r="P768" i="1"/>
  <c r="O768" i="1"/>
  <c r="N768" i="1"/>
  <c r="M768" i="1"/>
  <c r="E768" i="1"/>
  <c r="D768" i="1"/>
  <c r="C768" i="1"/>
  <c r="L767" i="1"/>
  <c r="S767" i="1"/>
  <c r="K767" i="1"/>
  <c r="R767" i="1"/>
  <c r="J767" i="1"/>
  <c r="Q767" i="1"/>
  <c r="P767" i="1"/>
  <c r="O767" i="1"/>
  <c r="N767" i="1"/>
  <c r="M767" i="1"/>
  <c r="E767" i="1"/>
  <c r="D767" i="1"/>
  <c r="C767" i="1"/>
  <c r="L766" i="1"/>
  <c r="S766" i="1"/>
  <c r="K766" i="1"/>
  <c r="R766" i="1"/>
  <c r="J766" i="1"/>
  <c r="Q766" i="1"/>
  <c r="P766" i="1"/>
  <c r="O766" i="1"/>
  <c r="N766" i="1"/>
  <c r="M766" i="1"/>
  <c r="E766" i="1"/>
  <c r="D766" i="1"/>
  <c r="C766" i="1"/>
  <c r="L765" i="1"/>
  <c r="S765" i="1"/>
  <c r="K765" i="1"/>
  <c r="R765" i="1"/>
  <c r="J765" i="1"/>
  <c r="Q765" i="1"/>
  <c r="P765" i="1"/>
  <c r="O765" i="1"/>
  <c r="N765" i="1"/>
  <c r="M765" i="1"/>
  <c r="E765" i="1"/>
  <c r="D765" i="1"/>
  <c r="C765" i="1"/>
  <c r="L764" i="1"/>
  <c r="S764" i="1"/>
  <c r="K764" i="1"/>
  <c r="R764" i="1"/>
  <c r="J764" i="1"/>
  <c r="Q764" i="1"/>
  <c r="P764" i="1"/>
  <c r="O764" i="1"/>
  <c r="N764" i="1"/>
  <c r="M764" i="1"/>
  <c r="E764" i="1"/>
  <c r="D764" i="1"/>
  <c r="C764" i="1"/>
  <c r="L763" i="1"/>
  <c r="S763" i="1"/>
  <c r="K763" i="1"/>
  <c r="R763" i="1"/>
  <c r="J763" i="1"/>
  <c r="Q763" i="1"/>
  <c r="P763" i="1"/>
  <c r="O763" i="1"/>
  <c r="N763" i="1"/>
  <c r="M763" i="1"/>
  <c r="E763" i="1"/>
  <c r="D763" i="1"/>
  <c r="C763" i="1"/>
  <c r="L762" i="1"/>
  <c r="S762" i="1"/>
  <c r="K762" i="1"/>
  <c r="R762" i="1"/>
  <c r="J762" i="1"/>
  <c r="Q762" i="1"/>
  <c r="P762" i="1"/>
  <c r="O762" i="1"/>
  <c r="N762" i="1"/>
  <c r="M762" i="1"/>
  <c r="E762" i="1"/>
  <c r="D762" i="1"/>
  <c r="C762" i="1"/>
  <c r="L761" i="1"/>
  <c r="S761" i="1"/>
  <c r="K761" i="1"/>
  <c r="R761" i="1"/>
  <c r="J761" i="1"/>
  <c r="Q761" i="1"/>
  <c r="P761" i="1"/>
  <c r="O761" i="1"/>
  <c r="N761" i="1"/>
  <c r="M761" i="1"/>
  <c r="E761" i="1"/>
  <c r="D761" i="1"/>
  <c r="C761" i="1"/>
  <c r="L760" i="1"/>
  <c r="S760" i="1"/>
  <c r="K760" i="1"/>
  <c r="R760" i="1"/>
  <c r="J760" i="1"/>
  <c r="Q760" i="1"/>
  <c r="P760" i="1"/>
  <c r="O760" i="1"/>
  <c r="N760" i="1"/>
  <c r="M760" i="1"/>
  <c r="E760" i="1"/>
  <c r="D760" i="1"/>
  <c r="C760" i="1"/>
  <c r="L759" i="1"/>
  <c r="S759" i="1"/>
  <c r="K759" i="1"/>
  <c r="R759" i="1"/>
  <c r="J759" i="1"/>
  <c r="Q759" i="1"/>
  <c r="P759" i="1"/>
  <c r="O759" i="1"/>
  <c r="N759" i="1"/>
  <c r="M759" i="1"/>
  <c r="E759" i="1"/>
  <c r="D759" i="1"/>
  <c r="C759" i="1"/>
  <c r="L758" i="1"/>
  <c r="S758" i="1"/>
  <c r="K758" i="1"/>
  <c r="R758" i="1"/>
  <c r="J758" i="1"/>
  <c r="Q758" i="1"/>
  <c r="P758" i="1"/>
  <c r="O758" i="1"/>
  <c r="N758" i="1"/>
  <c r="M758" i="1"/>
  <c r="E758" i="1"/>
  <c r="D758" i="1"/>
  <c r="C758" i="1"/>
  <c r="L757" i="1"/>
  <c r="S757" i="1"/>
  <c r="K757" i="1"/>
  <c r="R757" i="1"/>
  <c r="J757" i="1"/>
  <c r="Q757" i="1"/>
  <c r="P757" i="1"/>
  <c r="O757" i="1"/>
  <c r="N757" i="1"/>
  <c r="M757" i="1"/>
  <c r="E757" i="1"/>
  <c r="D757" i="1"/>
  <c r="C757" i="1"/>
  <c r="L756" i="1"/>
  <c r="S756" i="1"/>
  <c r="K756" i="1"/>
  <c r="R756" i="1"/>
  <c r="J756" i="1"/>
  <c r="Q756" i="1"/>
  <c r="P756" i="1"/>
  <c r="O756" i="1"/>
  <c r="N756" i="1"/>
  <c r="M756" i="1"/>
  <c r="E756" i="1"/>
  <c r="D756" i="1"/>
  <c r="C756" i="1"/>
  <c r="L755" i="1"/>
  <c r="S755" i="1"/>
  <c r="K755" i="1"/>
  <c r="R755" i="1"/>
  <c r="J755" i="1"/>
  <c r="Q755" i="1"/>
  <c r="P755" i="1"/>
  <c r="O755" i="1"/>
  <c r="N755" i="1"/>
  <c r="M755" i="1"/>
  <c r="E755" i="1"/>
  <c r="D755" i="1"/>
  <c r="C755" i="1"/>
  <c r="L754" i="1"/>
  <c r="S754" i="1"/>
  <c r="K754" i="1"/>
  <c r="R754" i="1"/>
  <c r="J754" i="1"/>
  <c r="Q754" i="1"/>
  <c r="P754" i="1"/>
  <c r="O754" i="1"/>
  <c r="N754" i="1"/>
  <c r="M754" i="1"/>
  <c r="E754" i="1"/>
  <c r="D754" i="1"/>
  <c r="C754" i="1"/>
  <c r="L753" i="1"/>
  <c r="S753" i="1"/>
  <c r="K753" i="1"/>
  <c r="R753" i="1"/>
  <c r="J753" i="1"/>
  <c r="Q753" i="1"/>
  <c r="P753" i="1"/>
  <c r="O753" i="1"/>
  <c r="N753" i="1"/>
  <c r="M753" i="1"/>
  <c r="E753" i="1"/>
  <c r="D753" i="1"/>
  <c r="C753" i="1"/>
  <c r="L752" i="1"/>
  <c r="S752" i="1"/>
  <c r="K752" i="1"/>
  <c r="R752" i="1"/>
  <c r="J752" i="1"/>
  <c r="Q752" i="1"/>
  <c r="P752" i="1"/>
  <c r="O752" i="1"/>
  <c r="N752" i="1"/>
  <c r="M752" i="1"/>
  <c r="E752" i="1"/>
  <c r="D752" i="1"/>
  <c r="C752" i="1"/>
  <c r="L751" i="1"/>
  <c r="S751" i="1"/>
  <c r="K751" i="1"/>
  <c r="R751" i="1"/>
  <c r="J751" i="1"/>
  <c r="Q751" i="1"/>
  <c r="P751" i="1"/>
  <c r="O751" i="1"/>
  <c r="N751" i="1"/>
  <c r="M751" i="1"/>
  <c r="E751" i="1"/>
  <c r="D751" i="1"/>
  <c r="C751" i="1"/>
  <c r="L750" i="1"/>
  <c r="S750" i="1"/>
  <c r="K750" i="1"/>
  <c r="R750" i="1"/>
  <c r="J750" i="1"/>
  <c r="Q750" i="1"/>
  <c r="P750" i="1"/>
  <c r="O750" i="1"/>
  <c r="N750" i="1"/>
  <c r="M750" i="1"/>
  <c r="E750" i="1"/>
  <c r="D750" i="1"/>
  <c r="C750" i="1"/>
  <c r="L749" i="1"/>
  <c r="S749" i="1"/>
  <c r="K749" i="1"/>
  <c r="R749" i="1"/>
  <c r="J749" i="1"/>
  <c r="Q749" i="1"/>
  <c r="P749" i="1"/>
  <c r="O749" i="1"/>
  <c r="N749" i="1"/>
  <c r="M749" i="1"/>
  <c r="E749" i="1"/>
  <c r="D749" i="1"/>
  <c r="C749" i="1"/>
  <c r="L748" i="1"/>
  <c r="S748" i="1"/>
  <c r="K748" i="1"/>
  <c r="R748" i="1"/>
  <c r="J748" i="1"/>
  <c r="Q748" i="1"/>
  <c r="P748" i="1"/>
  <c r="O748" i="1"/>
  <c r="N748" i="1"/>
  <c r="M748" i="1"/>
  <c r="E748" i="1"/>
  <c r="D748" i="1"/>
  <c r="C748" i="1"/>
  <c r="L747" i="1"/>
  <c r="S747" i="1"/>
  <c r="K747" i="1"/>
  <c r="R747" i="1"/>
  <c r="J747" i="1"/>
  <c r="Q747" i="1"/>
  <c r="P747" i="1"/>
  <c r="O747" i="1"/>
  <c r="N747" i="1"/>
  <c r="M747" i="1"/>
  <c r="E747" i="1"/>
  <c r="D747" i="1"/>
  <c r="C747" i="1"/>
  <c r="L746" i="1"/>
  <c r="S746" i="1"/>
  <c r="K746" i="1"/>
  <c r="R746" i="1"/>
  <c r="J746" i="1"/>
  <c r="Q746" i="1"/>
  <c r="P746" i="1"/>
  <c r="O746" i="1"/>
  <c r="N746" i="1"/>
  <c r="M746" i="1"/>
  <c r="E746" i="1"/>
  <c r="D746" i="1"/>
  <c r="C746" i="1"/>
  <c r="L745" i="1"/>
  <c r="S745" i="1"/>
  <c r="K745" i="1"/>
  <c r="R745" i="1"/>
  <c r="J745" i="1"/>
  <c r="Q745" i="1"/>
  <c r="P745" i="1"/>
  <c r="O745" i="1"/>
  <c r="N745" i="1"/>
  <c r="M745" i="1"/>
  <c r="E745" i="1"/>
  <c r="D745" i="1"/>
  <c r="C745" i="1"/>
  <c r="L744" i="1"/>
  <c r="S744" i="1"/>
  <c r="K744" i="1"/>
  <c r="R744" i="1"/>
  <c r="J744" i="1"/>
  <c r="Q744" i="1"/>
  <c r="P744" i="1"/>
  <c r="O744" i="1"/>
  <c r="N744" i="1"/>
  <c r="M744" i="1"/>
  <c r="E744" i="1"/>
  <c r="D744" i="1"/>
  <c r="C744" i="1"/>
  <c r="L743" i="1"/>
  <c r="S743" i="1"/>
  <c r="K743" i="1"/>
  <c r="R743" i="1"/>
  <c r="J743" i="1"/>
  <c r="Q743" i="1"/>
  <c r="P743" i="1"/>
  <c r="O743" i="1"/>
  <c r="N743" i="1"/>
  <c r="M743" i="1"/>
  <c r="E743" i="1"/>
  <c r="D743" i="1"/>
  <c r="C743" i="1"/>
  <c r="L742" i="1"/>
  <c r="S742" i="1"/>
  <c r="K742" i="1"/>
  <c r="R742" i="1"/>
  <c r="J742" i="1"/>
  <c r="Q742" i="1"/>
  <c r="P742" i="1"/>
  <c r="O742" i="1"/>
  <c r="N742" i="1"/>
  <c r="M742" i="1"/>
  <c r="E742" i="1"/>
  <c r="D742" i="1"/>
  <c r="C742" i="1"/>
  <c r="L741" i="1"/>
  <c r="S741" i="1"/>
  <c r="K741" i="1"/>
  <c r="R741" i="1"/>
  <c r="J741" i="1"/>
  <c r="Q741" i="1"/>
  <c r="P741" i="1"/>
  <c r="O741" i="1"/>
  <c r="N741" i="1"/>
  <c r="M741" i="1"/>
  <c r="E741" i="1"/>
  <c r="D741" i="1"/>
  <c r="C741" i="1"/>
  <c r="L740" i="1"/>
  <c r="S740" i="1"/>
  <c r="K740" i="1"/>
  <c r="R740" i="1"/>
  <c r="J740" i="1"/>
  <c r="Q740" i="1"/>
  <c r="P740" i="1"/>
  <c r="O740" i="1"/>
  <c r="N740" i="1"/>
  <c r="M740" i="1"/>
  <c r="E740" i="1"/>
  <c r="D740" i="1"/>
  <c r="C740" i="1"/>
  <c r="L739" i="1"/>
  <c r="S739" i="1"/>
  <c r="K739" i="1"/>
  <c r="R739" i="1"/>
  <c r="J739" i="1"/>
  <c r="Q739" i="1"/>
  <c r="P739" i="1"/>
  <c r="O739" i="1"/>
  <c r="N739" i="1"/>
  <c r="M739" i="1"/>
  <c r="E739" i="1"/>
  <c r="D739" i="1"/>
  <c r="C739" i="1"/>
  <c r="L738" i="1"/>
  <c r="S738" i="1"/>
  <c r="K738" i="1"/>
  <c r="R738" i="1"/>
  <c r="J738" i="1"/>
  <c r="Q738" i="1"/>
  <c r="P738" i="1"/>
  <c r="O738" i="1"/>
  <c r="N738" i="1"/>
  <c r="M738" i="1"/>
  <c r="E738" i="1"/>
  <c r="D738" i="1"/>
  <c r="C738" i="1"/>
  <c r="L737" i="1"/>
  <c r="S737" i="1"/>
  <c r="K737" i="1"/>
  <c r="R737" i="1"/>
  <c r="J737" i="1"/>
  <c r="Q737" i="1"/>
  <c r="P737" i="1"/>
  <c r="O737" i="1"/>
  <c r="N737" i="1"/>
  <c r="M737" i="1"/>
  <c r="E737" i="1"/>
  <c r="D737" i="1"/>
  <c r="C737" i="1"/>
  <c r="L736" i="1"/>
  <c r="S736" i="1"/>
  <c r="K736" i="1"/>
  <c r="R736" i="1"/>
  <c r="J736" i="1"/>
  <c r="Q736" i="1"/>
  <c r="P736" i="1"/>
  <c r="O736" i="1"/>
  <c r="N736" i="1"/>
  <c r="M736" i="1"/>
  <c r="E736" i="1"/>
  <c r="D736" i="1"/>
  <c r="C736" i="1"/>
  <c r="L735" i="1"/>
  <c r="S735" i="1"/>
  <c r="K735" i="1"/>
  <c r="R735" i="1"/>
  <c r="J735" i="1"/>
  <c r="Q735" i="1"/>
  <c r="P735" i="1"/>
  <c r="O735" i="1"/>
  <c r="N735" i="1"/>
  <c r="M735" i="1"/>
  <c r="E735" i="1"/>
  <c r="D735" i="1"/>
  <c r="C735" i="1"/>
  <c r="L734" i="1"/>
  <c r="S734" i="1"/>
  <c r="K734" i="1"/>
  <c r="R734" i="1"/>
  <c r="J734" i="1"/>
  <c r="Q734" i="1"/>
  <c r="P734" i="1"/>
  <c r="O734" i="1"/>
  <c r="N734" i="1"/>
  <c r="M734" i="1"/>
  <c r="E734" i="1"/>
  <c r="D734" i="1"/>
  <c r="C734" i="1"/>
  <c r="L733" i="1"/>
  <c r="S733" i="1"/>
  <c r="K733" i="1"/>
  <c r="R733" i="1"/>
  <c r="J733" i="1"/>
  <c r="Q733" i="1"/>
  <c r="P733" i="1"/>
  <c r="O733" i="1"/>
  <c r="N733" i="1"/>
  <c r="M733" i="1"/>
  <c r="E733" i="1"/>
  <c r="D733" i="1"/>
  <c r="C733" i="1"/>
  <c r="L732" i="1"/>
  <c r="S732" i="1"/>
  <c r="K732" i="1"/>
  <c r="R732" i="1"/>
  <c r="J732" i="1"/>
  <c r="Q732" i="1"/>
  <c r="P732" i="1"/>
  <c r="O732" i="1"/>
  <c r="N732" i="1"/>
  <c r="M732" i="1"/>
  <c r="E732" i="1"/>
  <c r="D732" i="1"/>
  <c r="C732" i="1"/>
  <c r="L731" i="1"/>
  <c r="S731" i="1"/>
  <c r="K731" i="1"/>
  <c r="R731" i="1"/>
  <c r="J731" i="1"/>
  <c r="Q731" i="1"/>
  <c r="P731" i="1"/>
  <c r="O731" i="1"/>
  <c r="N731" i="1"/>
  <c r="M731" i="1"/>
  <c r="E731" i="1"/>
  <c r="D731" i="1"/>
  <c r="C731" i="1"/>
  <c r="L730" i="1"/>
  <c r="S730" i="1"/>
  <c r="K730" i="1"/>
  <c r="R730" i="1"/>
  <c r="J730" i="1"/>
  <c r="Q730" i="1"/>
  <c r="P730" i="1"/>
  <c r="O730" i="1"/>
  <c r="N730" i="1"/>
  <c r="M730" i="1"/>
  <c r="E730" i="1"/>
  <c r="D730" i="1"/>
  <c r="C730" i="1"/>
  <c r="L729" i="1"/>
  <c r="S729" i="1"/>
  <c r="K729" i="1"/>
  <c r="R729" i="1"/>
  <c r="J729" i="1"/>
  <c r="Q729" i="1"/>
  <c r="P729" i="1"/>
  <c r="O729" i="1"/>
  <c r="N729" i="1"/>
  <c r="M729" i="1"/>
  <c r="E729" i="1"/>
  <c r="D729" i="1"/>
  <c r="C729" i="1"/>
  <c r="L728" i="1"/>
  <c r="S728" i="1"/>
  <c r="K728" i="1"/>
  <c r="R728" i="1"/>
  <c r="J728" i="1"/>
  <c r="Q728" i="1"/>
  <c r="P728" i="1"/>
  <c r="O728" i="1"/>
  <c r="N728" i="1"/>
  <c r="M728" i="1"/>
  <c r="E728" i="1"/>
  <c r="D728" i="1"/>
  <c r="C728" i="1"/>
  <c r="L727" i="1"/>
  <c r="S727" i="1"/>
  <c r="K727" i="1"/>
  <c r="R727" i="1"/>
  <c r="J727" i="1"/>
  <c r="Q727" i="1"/>
  <c r="P727" i="1"/>
  <c r="O727" i="1"/>
  <c r="N727" i="1"/>
  <c r="M727" i="1"/>
  <c r="E727" i="1"/>
  <c r="D727" i="1"/>
  <c r="C727" i="1"/>
  <c r="L726" i="1"/>
  <c r="S726" i="1"/>
  <c r="K726" i="1"/>
  <c r="R726" i="1"/>
  <c r="J726" i="1"/>
  <c r="Q726" i="1"/>
  <c r="P726" i="1"/>
  <c r="O726" i="1"/>
  <c r="N726" i="1"/>
  <c r="M726" i="1"/>
  <c r="E726" i="1"/>
  <c r="D726" i="1"/>
  <c r="C726" i="1"/>
  <c r="L725" i="1"/>
  <c r="S725" i="1"/>
  <c r="K725" i="1"/>
  <c r="R725" i="1"/>
  <c r="J725" i="1"/>
  <c r="Q725" i="1"/>
  <c r="P725" i="1"/>
  <c r="O725" i="1"/>
  <c r="N725" i="1"/>
  <c r="M725" i="1"/>
  <c r="E725" i="1"/>
  <c r="D725" i="1"/>
  <c r="C725" i="1"/>
  <c r="L724" i="1"/>
  <c r="S724" i="1"/>
  <c r="K724" i="1"/>
  <c r="R724" i="1"/>
  <c r="J724" i="1"/>
  <c r="Q724" i="1"/>
  <c r="P724" i="1"/>
  <c r="O724" i="1"/>
  <c r="N724" i="1"/>
  <c r="M724" i="1"/>
  <c r="E724" i="1"/>
  <c r="D724" i="1"/>
  <c r="C724" i="1"/>
  <c r="L723" i="1"/>
  <c r="S723" i="1"/>
  <c r="K723" i="1"/>
  <c r="R723" i="1"/>
  <c r="J723" i="1"/>
  <c r="Q723" i="1"/>
  <c r="P723" i="1"/>
  <c r="O723" i="1"/>
  <c r="N723" i="1"/>
  <c r="M723" i="1"/>
  <c r="E723" i="1"/>
  <c r="D723" i="1"/>
  <c r="C723" i="1"/>
  <c r="L722" i="1"/>
  <c r="S722" i="1"/>
  <c r="K722" i="1"/>
  <c r="R722" i="1"/>
  <c r="J722" i="1"/>
  <c r="Q722" i="1"/>
  <c r="P722" i="1"/>
  <c r="O722" i="1"/>
  <c r="N722" i="1"/>
  <c r="M722" i="1"/>
  <c r="E722" i="1"/>
  <c r="D722" i="1"/>
  <c r="C722" i="1"/>
  <c r="L721" i="1"/>
  <c r="S721" i="1"/>
  <c r="K721" i="1"/>
  <c r="R721" i="1"/>
  <c r="J721" i="1"/>
  <c r="Q721" i="1"/>
  <c r="P721" i="1"/>
  <c r="O721" i="1"/>
  <c r="N721" i="1"/>
  <c r="M721" i="1"/>
  <c r="E721" i="1"/>
  <c r="D721" i="1"/>
  <c r="C721" i="1"/>
  <c r="L720" i="1"/>
  <c r="S720" i="1"/>
  <c r="K720" i="1"/>
  <c r="R720" i="1"/>
  <c r="J720" i="1"/>
  <c r="Q720" i="1"/>
  <c r="P720" i="1"/>
  <c r="O720" i="1"/>
  <c r="N720" i="1"/>
  <c r="M720" i="1"/>
  <c r="E720" i="1"/>
  <c r="D720" i="1"/>
  <c r="C720" i="1"/>
  <c r="L719" i="1"/>
  <c r="S719" i="1"/>
  <c r="K719" i="1"/>
  <c r="R719" i="1"/>
  <c r="J719" i="1"/>
  <c r="Q719" i="1"/>
  <c r="P719" i="1"/>
  <c r="O719" i="1"/>
  <c r="N719" i="1"/>
  <c r="M719" i="1"/>
  <c r="E719" i="1"/>
  <c r="D719" i="1"/>
  <c r="C719" i="1"/>
  <c r="L718" i="1"/>
  <c r="S718" i="1"/>
  <c r="K718" i="1"/>
  <c r="R718" i="1"/>
  <c r="J718" i="1"/>
  <c r="Q718" i="1"/>
  <c r="P718" i="1"/>
  <c r="O718" i="1"/>
  <c r="N718" i="1"/>
  <c r="M718" i="1"/>
  <c r="E718" i="1"/>
  <c r="D718" i="1"/>
  <c r="C718" i="1"/>
  <c r="L717" i="1"/>
  <c r="S717" i="1"/>
  <c r="K717" i="1"/>
  <c r="R717" i="1"/>
  <c r="J717" i="1"/>
  <c r="Q717" i="1"/>
  <c r="P717" i="1"/>
  <c r="O717" i="1"/>
  <c r="N717" i="1"/>
  <c r="M717" i="1"/>
  <c r="E717" i="1"/>
  <c r="D717" i="1"/>
  <c r="C717" i="1"/>
  <c r="L716" i="1"/>
  <c r="S716" i="1"/>
  <c r="K716" i="1"/>
  <c r="R716" i="1"/>
  <c r="J716" i="1"/>
  <c r="Q716" i="1"/>
  <c r="P716" i="1"/>
  <c r="O716" i="1"/>
  <c r="N716" i="1"/>
  <c r="M716" i="1"/>
  <c r="E716" i="1"/>
  <c r="D716" i="1"/>
  <c r="C716" i="1"/>
  <c r="L715" i="1"/>
  <c r="S715" i="1"/>
  <c r="K715" i="1"/>
  <c r="R715" i="1"/>
  <c r="J715" i="1"/>
  <c r="Q715" i="1"/>
  <c r="P715" i="1"/>
  <c r="O715" i="1"/>
  <c r="N715" i="1"/>
  <c r="M715" i="1"/>
  <c r="E715" i="1"/>
  <c r="D715" i="1"/>
  <c r="C715" i="1"/>
  <c r="L714" i="1"/>
  <c r="S714" i="1"/>
  <c r="K714" i="1"/>
  <c r="R714" i="1"/>
  <c r="J714" i="1"/>
  <c r="Q714" i="1"/>
  <c r="P714" i="1"/>
  <c r="O714" i="1"/>
  <c r="N714" i="1"/>
  <c r="M714" i="1"/>
  <c r="E714" i="1"/>
  <c r="D714" i="1"/>
  <c r="C714" i="1"/>
  <c r="L713" i="1"/>
  <c r="S713" i="1"/>
  <c r="K713" i="1"/>
  <c r="R713" i="1"/>
  <c r="J713" i="1"/>
  <c r="Q713" i="1"/>
  <c r="P713" i="1"/>
  <c r="O713" i="1"/>
  <c r="N713" i="1"/>
  <c r="M713" i="1"/>
  <c r="E713" i="1"/>
  <c r="D713" i="1"/>
  <c r="C713" i="1"/>
  <c r="L712" i="1"/>
  <c r="S712" i="1"/>
  <c r="K712" i="1"/>
  <c r="R712" i="1"/>
  <c r="J712" i="1"/>
  <c r="Q712" i="1"/>
  <c r="P712" i="1"/>
  <c r="O712" i="1"/>
  <c r="N712" i="1"/>
  <c r="M712" i="1"/>
  <c r="E712" i="1"/>
  <c r="D712" i="1"/>
  <c r="C712" i="1"/>
  <c r="L711" i="1"/>
  <c r="S711" i="1"/>
  <c r="K711" i="1"/>
  <c r="R711" i="1"/>
  <c r="J711" i="1"/>
  <c r="Q711" i="1"/>
  <c r="P711" i="1"/>
  <c r="O711" i="1"/>
  <c r="N711" i="1"/>
  <c r="M711" i="1"/>
  <c r="E711" i="1"/>
  <c r="D711" i="1"/>
  <c r="C711" i="1"/>
  <c r="L710" i="1"/>
  <c r="S710" i="1"/>
  <c r="K710" i="1"/>
  <c r="R710" i="1"/>
  <c r="J710" i="1"/>
  <c r="Q710" i="1"/>
  <c r="P710" i="1"/>
  <c r="O710" i="1"/>
  <c r="N710" i="1"/>
  <c r="M710" i="1"/>
  <c r="E710" i="1"/>
  <c r="D710" i="1"/>
  <c r="C710" i="1"/>
  <c r="L709" i="1"/>
  <c r="S709" i="1"/>
  <c r="K709" i="1"/>
  <c r="R709" i="1"/>
  <c r="J709" i="1"/>
  <c r="Q709" i="1"/>
  <c r="P709" i="1"/>
  <c r="O709" i="1"/>
  <c r="N709" i="1"/>
  <c r="M709" i="1"/>
  <c r="E709" i="1"/>
  <c r="D709" i="1"/>
  <c r="C709" i="1"/>
  <c r="L708" i="1"/>
  <c r="S708" i="1"/>
  <c r="K708" i="1"/>
  <c r="R708" i="1"/>
  <c r="J708" i="1"/>
  <c r="Q708" i="1"/>
  <c r="P708" i="1"/>
  <c r="O708" i="1"/>
  <c r="N708" i="1"/>
  <c r="M708" i="1"/>
  <c r="E708" i="1"/>
  <c r="D708" i="1"/>
  <c r="C708" i="1"/>
  <c r="L707" i="1"/>
  <c r="S707" i="1"/>
  <c r="K707" i="1"/>
  <c r="R707" i="1"/>
  <c r="J707" i="1"/>
  <c r="Q707" i="1"/>
  <c r="P707" i="1"/>
  <c r="O707" i="1"/>
  <c r="N707" i="1"/>
  <c r="M707" i="1"/>
  <c r="E707" i="1"/>
  <c r="D707" i="1"/>
  <c r="C707" i="1"/>
  <c r="L706" i="1"/>
  <c r="S706" i="1"/>
  <c r="K706" i="1"/>
  <c r="R706" i="1"/>
  <c r="J706" i="1"/>
  <c r="Q706" i="1"/>
  <c r="P706" i="1"/>
  <c r="O706" i="1"/>
  <c r="N706" i="1"/>
  <c r="M706" i="1"/>
  <c r="E706" i="1"/>
  <c r="D706" i="1"/>
  <c r="C706" i="1"/>
  <c r="L705" i="1"/>
  <c r="S705" i="1"/>
  <c r="K705" i="1"/>
  <c r="R705" i="1"/>
  <c r="J705" i="1"/>
  <c r="Q705" i="1"/>
  <c r="P705" i="1"/>
  <c r="O705" i="1"/>
  <c r="N705" i="1"/>
  <c r="M705" i="1"/>
  <c r="E705" i="1"/>
  <c r="D705" i="1"/>
  <c r="C705" i="1"/>
  <c r="L704" i="1"/>
  <c r="S704" i="1"/>
  <c r="K704" i="1"/>
  <c r="R704" i="1"/>
  <c r="J704" i="1"/>
  <c r="Q704" i="1"/>
  <c r="P704" i="1"/>
  <c r="O704" i="1"/>
  <c r="N704" i="1"/>
  <c r="M704" i="1"/>
  <c r="E704" i="1"/>
  <c r="D704" i="1"/>
  <c r="C704" i="1"/>
  <c r="L703" i="1"/>
  <c r="S703" i="1"/>
  <c r="K703" i="1"/>
  <c r="R703" i="1"/>
  <c r="J703" i="1"/>
  <c r="Q703" i="1"/>
  <c r="P703" i="1"/>
  <c r="O703" i="1"/>
  <c r="N703" i="1"/>
  <c r="M703" i="1"/>
  <c r="E703" i="1"/>
  <c r="D703" i="1"/>
  <c r="C703" i="1"/>
  <c r="L702" i="1"/>
  <c r="S702" i="1"/>
  <c r="K702" i="1"/>
  <c r="R702" i="1"/>
  <c r="J702" i="1"/>
  <c r="Q702" i="1"/>
  <c r="P702" i="1"/>
  <c r="O702" i="1"/>
  <c r="N702" i="1"/>
  <c r="M702" i="1"/>
  <c r="E702" i="1"/>
  <c r="D702" i="1"/>
  <c r="C702" i="1"/>
  <c r="L701" i="1"/>
  <c r="S701" i="1"/>
  <c r="K701" i="1"/>
  <c r="R701" i="1"/>
  <c r="J701" i="1"/>
  <c r="Q701" i="1"/>
  <c r="P701" i="1"/>
  <c r="O701" i="1"/>
  <c r="N701" i="1"/>
  <c r="M701" i="1"/>
  <c r="E701" i="1"/>
  <c r="D701" i="1"/>
  <c r="C701" i="1"/>
  <c r="L700" i="1"/>
  <c r="S700" i="1"/>
  <c r="K700" i="1"/>
  <c r="R700" i="1"/>
  <c r="J700" i="1"/>
  <c r="Q700" i="1"/>
  <c r="P700" i="1"/>
  <c r="O700" i="1"/>
  <c r="N700" i="1"/>
  <c r="M700" i="1"/>
  <c r="E700" i="1"/>
  <c r="D700" i="1"/>
  <c r="C700" i="1"/>
  <c r="L699" i="1"/>
  <c r="S699" i="1"/>
  <c r="K699" i="1"/>
  <c r="R699" i="1"/>
  <c r="J699" i="1"/>
  <c r="Q699" i="1"/>
  <c r="P699" i="1"/>
  <c r="O699" i="1"/>
  <c r="N699" i="1"/>
  <c r="M699" i="1"/>
  <c r="E699" i="1"/>
  <c r="D699" i="1"/>
  <c r="C699" i="1"/>
  <c r="L698" i="1"/>
  <c r="S698" i="1"/>
  <c r="K698" i="1"/>
  <c r="R698" i="1"/>
  <c r="J698" i="1"/>
  <c r="Q698" i="1"/>
  <c r="P698" i="1"/>
  <c r="O698" i="1"/>
  <c r="N698" i="1"/>
  <c r="M698" i="1"/>
  <c r="E698" i="1"/>
  <c r="D698" i="1"/>
  <c r="C698" i="1"/>
  <c r="L697" i="1"/>
  <c r="S697" i="1"/>
  <c r="K697" i="1"/>
  <c r="R697" i="1"/>
  <c r="J697" i="1"/>
  <c r="Q697" i="1"/>
  <c r="P697" i="1"/>
  <c r="O697" i="1"/>
  <c r="N697" i="1"/>
  <c r="M697" i="1"/>
  <c r="E697" i="1"/>
  <c r="D697" i="1"/>
  <c r="C697" i="1"/>
  <c r="L696" i="1"/>
  <c r="S696" i="1"/>
  <c r="K696" i="1"/>
  <c r="R696" i="1"/>
  <c r="J696" i="1"/>
  <c r="Q696" i="1"/>
  <c r="P696" i="1"/>
  <c r="O696" i="1"/>
  <c r="N696" i="1"/>
  <c r="M696" i="1"/>
  <c r="E696" i="1"/>
  <c r="D696" i="1"/>
  <c r="C696" i="1"/>
  <c r="L695" i="1"/>
  <c r="S695" i="1"/>
  <c r="K695" i="1"/>
  <c r="R695" i="1"/>
  <c r="J695" i="1"/>
  <c r="Q695" i="1"/>
  <c r="P695" i="1"/>
  <c r="O695" i="1"/>
  <c r="N695" i="1"/>
  <c r="M695" i="1"/>
  <c r="E695" i="1"/>
  <c r="D695" i="1"/>
  <c r="C695" i="1"/>
  <c r="L694" i="1"/>
  <c r="S694" i="1"/>
  <c r="K694" i="1"/>
  <c r="R694" i="1"/>
  <c r="J694" i="1"/>
  <c r="Q694" i="1"/>
  <c r="P694" i="1"/>
  <c r="O694" i="1"/>
  <c r="N694" i="1"/>
  <c r="M694" i="1"/>
  <c r="E694" i="1"/>
  <c r="D694" i="1"/>
  <c r="C694" i="1"/>
  <c r="L693" i="1"/>
  <c r="S693" i="1"/>
  <c r="K693" i="1"/>
  <c r="R693" i="1"/>
  <c r="J693" i="1"/>
  <c r="Q693" i="1"/>
  <c r="P693" i="1"/>
  <c r="O693" i="1"/>
  <c r="N693" i="1"/>
  <c r="M693" i="1"/>
  <c r="E693" i="1"/>
  <c r="D693" i="1"/>
  <c r="C693" i="1"/>
  <c r="L692" i="1"/>
  <c r="S692" i="1"/>
  <c r="K692" i="1"/>
  <c r="R692" i="1"/>
  <c r="J692" i="1"/>
  <c r="Q692" i="1"/>
  <c r="P692" i="1"/>
  <c r="O692" i="1"/>
  <c r="N692" i="1"/>
  <c r="M692" i="1"/>
  <c r="E692" i="1"/>
  <c r="D692" i="1"/>
  <c r="C692" i="1"/>
  <c r="L691" i="1"/>
  <c r="S691" i="1"/>
  <c r="K691" i="1"/>
  <c r="R691" i="1"/>
  <c r="J691" i="1"/>
  <c r="Q691" i="1"/>
  <c r="P691" i="1"/>
  <c r="O691" i="1"/>
  <c r="N691" i="1"/>
  <c r="M691" i="1"/>
  <c r="E691" i="1"/>
  <c r="D691" i="1"/>
  <c r="C691" i="1"/>
  <c r="L690" i="1"/>
  <c r="S690" i="1"/>
  <c r="K690" i="1"/>
  <c r="R690" i="1"/>
  <c r="J690" i="1"/>
  <c r="Q690" i="1"/>
  <c r="P690" i="1"/>
  <c r="O690" i="1"/>
  <c r="N690" i="1"/>
  <c r="M690" i="1"/>
  <c r="E690" i="1"/>
  <c r="D690" i="1"/>
  <c r="C690" i="1"/>
  <c r="L689" i="1"/>
  <c r="S689" i="1"/>
  <c r="K689" i="1"/>
  <c r="R689" i="1"/>
  <c r="J689" i="1"/>
  <c r="Q689" i="1"/>
  <c r="P689" i="1"/>
  <c r="O689" i="1"/>
  <c r="N689" i="1"/>
  <c r="M689" i="1"/>
  <c r="E689" i="1"/>
  <c r="D689" i="1"/>
  <c r="C689" i="1"/>
  <c r="L688" i="1"/>
  <c r="S688" i="1"/>
  <c r="K688" i="1"/>
  <c r="R688" i="1"/>
  <c r="J688" i="1"/>
  <c r="Q688" i="1"/>
  <c r="P688" i="1"/>
  <c r="O688" i="1"/>
  <c r="N688" i="1"/>
  <c r="M688" i="1"/>
  <c r="E688" i="1"/>
  <c r="D688" i="1"/>
  <c r="C688" i="1"/>
  <c r="L687" i="1"/>
  <c r="S687" i="1"/>
  <c r="K687" i="1"/>
  <c r="R687" i="1"/>
  <c r="J687" i="1"/>
  <c r="Q687" i="1"/>
  <c r="P687" i="1"/>
  <c r="O687" i="1"/>
  <c r="N687" i="1"/>
  <c r="M687" i="1"/>
  <c r="E687" i="1"/>
  <c r="D687" i="1"/>
  <c r="C687" i="1"/>
  <c r="L686" i="1"/>
  <c r="S686" i="1"/>
  <c r="K686" i="1"/>
  <c r="R686" i="1"/>
  <c r="J686" i="1"/>
  <c r="Q686" i="1"/>
  <c r="P686" i="1"/>
  <c r="O686" i="1"/>
  <c r="N686" i="1"/>
  <c r="M686" i="1"/>
  <c r="E686" i="1"/>
  <c r="D686" i="1"/>
  <c r="C686" i="1"/>
  <c r="L685" i="1"/>
  <c r="S685" i="1"/>
  <c r="K685" i="1"/>
  <c r="R685" i="1"/>
  <c r="J685" i="1"/>
  <c r="Q685" i="1"/>
  <c r="P685" i="1"/>
  <c r="O685" i="1"/>
  <c r="N685" i="1"/>
  <c r="M685" i="1"/>
  <c r="E685" i="1"/>
  <c r="D685" i="1"/>
  <c r="C685" i="1"/>
  <c r="L684" i="1"/>
  <c r="S684" i="1"/>
  <c r="K684" i="1"/>
  <c r="R684" i="1"/>
  <c r="J684" i="1"/>
  <c r="Q684" i="1"/>
  <c r="P684" i="1"/>
  <c r="O684" i="1"/>
  <c r="N684" i="1"/>
  <c r="M684" i="1"/>
  <c r="E684" i="1"/>
  <c r="D684" i="1"/>
  <c r="C684" i="1"/>
  <c r="L683" i="1"/>
  <c r="S683" i="1"/>
  <c r="K683" i="1"/>
  <c r="R683" i="1"/>
  <c r="J683" i="1"/>
  <c r="Q683" i="1"/>
  <c r="P683" i="1"/>
  <c r="O683" i="1"/>
  <c r="N683" i="1"/>
  <c r="M683" i="1"/>
  <c r="E683" i="1"/>
  <c r="D683" i="1"/>
  <c r="C683" i="1"/>
  <c r="L682" i="1"/>
  <c r="S682" i="1"/>
  <c r="K682" i="1"/>
  <c r="R682" i="1"/>
  <c r="J682" i="1"/>
  <c r="Q682" i="1"/>
  <c r="P682" i="1"/>
  <c r="O682" i="1"/>
  <c r="N682" i="1"/>
  <c r="M682" i="1"/>
  <c r="E682" i="1"/>
  <c r="D682" i="1"/>
  <c r="C682" i="1"/>
  <c r="L681" i="1"/>
  <c r="S681" i="1"/>
  <c r="K681" i="1"/>
  <c r="R681" i="1"/>
  <c r="J681" i="1"/>
  <c r="Q681" i="1"/>
  <c r="P681" i="1"/>
  <c r="O681" i="1"/>
  <c r="N681" i="1"/>
  <c r="M681" i="1"/>
  <c r="E681" i="1"/>
  <c r="D681" i="1"/>
  <c r="C681" i="1"/>
  <c r="L680" i="1"/>
  <c r="S680" i="1"/>
  <c r="K680" i="1"/>
  <c r="R680" i="1"/>
  <c r="J680" i="1"/>
  <c r="Q680" i="1"/>
  <c r="P680" i="1"/>
  <c r="O680" i="1"/>
  <c r="N680" i="1"/>
  <c r="M680" i="1"/>
  <c r="E680" i="1"/>
  <c r="D680" i="1"/>
  <c r="C680" i="1"/>
  <c r="L679" i="1"/>
  <c r="S679" i="1"/>
  <c r="K679" i="1"/>
  <c r="R679" i="1"/>
  <c r="J679" i="1"/>
  <c r="Q679" i="1"/>
  <c r="P679" i="1"/>
  <c r="O679" i="1"/>
  <c r="N679" i="1"/>
  <c r="M679" i="1"/>
  <c r="E679" i="1"/>
  <c r="D679" i="1"/>
  <c r="C679" i="1"/>
  <c r="L678" i="1"/>
  <c r="S678" i="1"/>
  <c r="K678" i="1"/>
  <c r="R678" i="1"/>
  <c r="J678" i="1"/>
  <c r="Q678" i="1"/>
  <c r="P678" i="1"/>
  <c r="O678" i="1"/>
  <c r="N678" i="1"/>
  <c r="M678" i="1"/>
  <c r="E678" i="1"/>
  <c r="D678" i="1"/>
  <c r="C678" i="1"/>
  <c r="L677" i="1"/>
  <c r="S677" i="1"/>
  <c r="K677" i="1"/>
  <c r="R677" i="1"/>
  <c r="J677" i="1"/>
  <c r="Q677" i="1"/>
  <c r="P677" i="1"/>
  <c r="O677" i="1"/>
  <c r="N677" i="1"/>
  <c r="M677" i="1"/>
  <c r="E677" i="1"/>
  <c r="D677" i="1"/>
  <c r="C677" i="1"/>
  <c r="L676" i="1"/>
  <c r="S676" i="1"/>
  <c r="K676" i="1"/>
  <c r="R676" i="1"/>
  <c r="J676" i="1"/>
  <c r="Q676" i="1"/>
  <c r="P676" i="1"/>
  <c r="O676" i="1"/>
  <c r="N676" i="1"/>
  <c r="M676" i="1"/>
  <c r="E676" i="1"/>
  <c r="D676" i="1"/>
  <c r="C676" i="1"/>
  <c r="L675" i="1"/>
  <c r="S675" i="1"/>
  <c r="K675" i="1"/>
  <c r="R675" i="1"/>
  <c r="J675" i="1"/>
  <c r="Q675" i="1"/>
  <c r="P675" i="1"/>
  <c r="O675" i="1"/>
  <c r="N675" i="1"/>
  <c r="M675" i="1"/>
  <c r="E675" i="1"/>
  <c r="D675" i="1"/>
  <c r="C675" i="1"/>
  <c r="L674" i="1"/>
  <c r="S674" i="1"/>
  <c r="K674" i="1"/>
  <c r="R674" i="1"/>
  <c r="J674" i="1"/>
  <c r="Q674" i="1"/>
  <c r="P674" i="1"/>
  <c r="O674" i="1"/>
  <c r="N674" i="1"/>
  <c r="M674" i="1"/>
  <c r="E674" i="1"/>
  <c r="D674" i="1"/>
  <c r="C674" i="1"/>
  <c r="L673" i="1"/>
  <c r="S673" i="1"/>
  <c r="K673" i="1"/>
  <c r="R673" i="1"/>
  <c r="J673" i="1"/>
  <c r="Q673" i="1"/>
  <c r="P673" i="1"/>
  <c r="O673" i="1"/>
  <c r="N673" i="1"/>
  <c r="M673" i="1"/>
  <c r="E673" i="1"/>
  <c r="D673" i="1"/>
  <c r="C673" i="1"/>
  <c r="L672" i="1"/>
  <c r="S672" i="1"/>
  <c r="K672" i="1"/>
  <c r="R672" i="1"/>
  <c r="J672" i="1"/>
  <c r="Q672" i="1"/>
  <c r="P672" i="1"/>
  <c r="O672" i="1"/>
  <c r="N672" i="1"/>
  <c r="M672" i="1"/>
  <c r="E672" i="1"/>
  <c r="D672" i="1"/>
  <c r="C672" i="1"/>
  <c r="L671" i="1"/>
  <c r="S671" i="1"/>
  <c r="K671" i="1"/>
  <c r="R671" i="1"/>
  <c r="J671" i="1"/>
  <c r="Q671" i="1"/>
  <c r="P671" i="1"/>
  <c r="O671" i="1"/>
  <c r="N671" i="1"/>
  <c r="M671" i="1"/>
  <c r="E671" i="1"/>
  <c r="D671" i="1"/>
  <c r="C671" i="1"/>
  <c r="L670" i="1"/>
  <c r="S670" i="1"/>
  <c r="K670" i="1"/>
  <c r="R670" i="1"/>
  <c r="J670" i="1"/>
  <c r="Q670" i="1"/>
  <c r="P670" i="1"/>
  <c r="O670" i="1"/>
  <c r="N670" i="1"/>
  <c r="M670" i="1"/>
  <c r="E670" i="1"/>
  <c r="D670" i="1"/>
  <c r="C670" i="1"/>
  <c r="L669" i="1"/>
  <c r="S669" i="1"/>
  <c r="K669" i="1"/>
  <c r="R669" i="1"/>
  <c r="J669" i="1"/>
  <c r="Q669" i="1"/>
  <c r="P669" i="1"/>
  <c r="O669" i="1"/>
  <c r="N669" i="1"/>
  <c r="M669" i="1"/>
  <c r="E669" i="1"/>
  <c r="D669" i="1"/>
  <c r="C669" i="1"/>
  <c r="L668" i="1"/>
  <c r="S668" i="1"/>
  <c r="K668" i="1"/>
  <c r="R668" i="1"/>
  <c r="J668" i="1"/>
  <c r="Q668" i="1"/>
  <c r="P668" i="1"/>
  <c r="O668" i="1"/>
  <c r="N668" i="1"/>
  <c r="M668" i="1"/>
  <c r="E668" i="1"/>
  <c r="D668" i="1"/>
  <c r="C668" i="1"/>
  <c r="L667" i="1"/>
  <c r="S667" i="1"/>
  <c r="K667" i="1"/>
  <c r="R667" i="1"/>
  <c r="J667" i="1"/>
  <c r="Q667" i="1"/>
  <c r="P667" i="1"/>
  <c r="O667" i="1"/>
  <c r="N667" i="1"/>
  <c r="M667" i="1"/>
  <c r="E667" i="1"/>
  <c r="D667" i="1"/>
  <c r="C667" i="1"/>
  <c r="L666" i="1"/>
  <c r="S666" i="1"/>
  <c r="K666" i="1"/>
  <c r="R666" i="1"/>
  <c r="J666" i="1"/>
  <c r="Q666" i="1"/>
  <c r="P666" i="1"/>
  <c r="O666" i="1"/>
  <c r="N666" i="1"/>
  <c r="M666" i="1"/>
  <c r="E666" i="1"/>
  <c r="D666" i="1"/>
  <c r="C666" i="1"/>
  <c r="L665" i="1"/>
  <c r="S665" i="1"/>
  <c r="K665" i="1"/>
  <c r="R665" i="1"/>
  <c r="J665" i="1"/>
  <c r="Q665" i="1"/>
  <c r="P665" i="1"/>
  <c r="O665" i="1"/>
  <c r="N665" i="1"/>
  <c r="M665" i="1"/>
  <c r="E665" i="1"/>
  <c r="D665" i="1"/>
  <c r="C665" i="1"/>
  <c r="L664" i="1"/>
  <c r="S664" i="1"/>
  <c r="K664" i="1"/>
  <c r="R664" i="1"/>
  <c r="J664" i="1"/>
  <c r="Q664" i="1"/>
  <c r="P664" i="1"/>
  <c r="O664" i="1"/>
  <c r="N664" i="1"/>
  <c r="M664" i="1"/>
  <c r="E664" i="1"/>
  <c r="D664" i="1"/>
  <c r="C664" i="1"/>
  <c r="L663" i="1"/>
  <c r="S663" i="1"/>
  <c r="K663" i="1"/>
  <c r="R663" i="1"/>
  <c r="J663" i="1"/>
  <c r="Q663" i="1"/>
  <c r="P663" i="1"/>
  <c r="O663" i="1"/>
  <c r="N663" i="1"/>
  <c r="M663" i="1"/>
  <c r="E663" i="1"/>
  <c r="D663" i="1"/>
  <c r="C663" i="1"/>
  <c r="L662" i="1"/>
  <c r="S662" i="1"/>
  <c r="K662" i="1"/>
  <c r="R662" i="1"/>
  <c r="J662" i="1"/>
  <c r="Q662" i="1"/>
  <c r="P662" i="1"/>
  <c r="O662" i="1"/>
  <c r="N662" i="1"/>
  <c r="M662" i="1"/>
  <c r="E662" i="1"/>
  <c r="D662" i="1"/>
  <c r="C662" i="1"/>
  <c r="L661" i="1"/>
  <c r="S661" i="1"/>
  <c r="K661" i="1"/>
  <c r="R661" i="1"/>
  <c r="J661" i="1"/>
  <c r="Q661" i="1"/>
  <c r="P661" i="1"/>
  <c r="O661" i="1"/>
  <c r="N661" i="1"/>
  <c r="M661" i="1"/>
  <c r="E661" i="1"/>
  <c r="D661" i="1"/>
  <c r="C661" i="1"/>
  <c r="L660" i="1"/>
  <c r="S660" i="1"/>
  <c r="K660" i="1"/>
  <c r="R660" i="1"/>
  <c r="J660" i="1"/>
  <c r="Q660" i="1"/>
  <c r="P660" i="1"/>
  <c r="O660" i="1"/>
  <c r="N660" i="1"/>
  <c r="M660" i="1"/>
  <c r="E660" i="1"/>
  <c r="D660" i="1"/>
  <c r="C660" i="1"/>
  <c r="L659" i="1"/>
  <c r="S659" i="1"/>
  <c r="K659" i="1"/>
  <c r="R659" i="1"/>
  <c r="J659" i="1"/>
  <c r="Q659" i="1"/>
  <c r="P659" i="1"/>
  <c r="O659" i="1"/>
  <c r="N659" i="1"/>
  <c r="M659" i="1"/>
  <c r="E659" i="1"/>
  <c r="D659" i="1"/>
  <c r="C659" i="1"/>
  <c r="L658" i="1"/>
  <c r="S658" i="1"/>
  <c r="K658" i="1"/>
  <c r="R658" i="1"/>
  <c r="J658" i="1"/>
  <c r="Q658" i="1"/>
  <c r="P658" i="1"/>
  <c r="O658" i="1"/>
  <c r="N658" i="1"/>
  <c r="M658" i="1"/>
  <c r="E658" i="1"/>
  <c r="D658" i="1"/>
  <c r="C658" i="1"/>
  <c r="L657" i="1"/>
  <c r="S657" i="1"/>
  <c r="K657" i="1"/>
  <c r="R657" i="1"/>
  <c r="J657" i="1"/>
  <c r="Q657" i="1"/>
  <c r="P657" i="1"/>
  <c r="O657" i="1"/>
  <c r="N657" i="1"/>
  <c r="M657" i="1"/>
  <c r="E657" i="1"/>
  <c r="D657" i="1"/>
  <c r="C657" i="1"/>
  <c r="L656" i="1"/>
  <c r="S656" i="1"/>
  <c r="K656" i="1"/>
  <c r="R656" i="1"/>
  <c r="J656" i="1"/>
  <c r="Q656" i="1"/>
  <c r="P656" i="1"/>
  <c r="O656" i="1"/>
  <c r="N656" i="1"/>
  <c r="M656" i="1"/>
  <c r="E656" i="1"/>
  <c r="D656" i="1"/>
  <c r="C656" i="1"/>
  <c r="L655" i="1"/>
  <c r="S655" i="1"/>
  <c r="K655" i="1"/>
  <c r="R655" i="1"/>
  <c r="J655" i="1"/>
  <c r="Q655" i="1"/>
  <c r="P655" i="1"/>
  <c r="O655" i="1"/>
  <c r="N655" i="1"/>
  <c r="M655" i="1"/>
  <c r="E655" i="1"/>
  <c r="D655" i="1"/>
  <c r="C655" i="1"/>
  <c r="L654" i="1"/>
  <c r="S654" i="1"/>
  <c r="K654" i="1"/>
  <c r="R654" i="1"/>
  <c r="J654" i="1"/>
  <c r="Q654" i="1"/>
  <c r="P654" i="1"/>
  <c r="O654" i="1"/>
  <c r="N654" i="1"/>
  <c r="M654" i="1"/>
  <c r="E654" i="1"/>
  <c r="D654" i="1"/>
  <c r="C654" i="1"/>
  <c r="L653" i="1"/>
  <c r="S653" i="1"/>
  <c r="K653" i="1"/>
  <c r="R653" i="1"/>
  <c r="J653" i="1"/>
  <c r="Q653" i="1"/>
  <c r="P653" i="1"/>
  <c r="O653" i="1"/>
  <c r="N653" i="1"/>
  <c r="M653" i="1"/>
  <c r="E653" i="1"/>
  <c r="D653" i="1"/>
  <c r="C653" i="1"/>
  <c r="L652" i="1"/>
  <c r="S652" i="1"/>
  <c r="K652" i="1"/>
  <c r="R652" i="1"/>
  <c r="J652" i="1"/>
  <c r="Q652" i="1"/>
  <c r="P652" i="1"/>
  <c r="O652" i="1"/>
  <c r="N652" i="1"/>
  <c r="M652" i="1"/>
  <c r="E652" i="1"/>
  <c r="D652" i="1"/>
  <c r="C652" i="1"/>
  <c r="L651" i="1"/>
  <c r="S651" i="1"/>
  <c r="K651" i="1"/>
  <c r="R651" i="1"/>
  <c r="J651" i="1"/>
  <c r="Q651" i="1"/>
  <c r="P651" i="1"/>
  <c r="O651" i="1"/>
  <c r="N651" i="1"/>
  <c r="M651" i="1"/>
  <c r="E651" i="1"/>
  <c r="D651" i="1"/>
  <c r="C651" i="1"/>
  <c r="L650" i="1"/>
  <c r="S650" i="1"/>
  <c r="K650" i="1"/>
  <c r="R650" i="1"/>
  <c r="J650" i="1"/>
  <c r="Q650" i="1"/>
  <c r="P650" i="1"/>
  <c r="O650" i="1"/>
  <c r="N650" i="1"/>
  <c r="M650" i="1"/>
  <c r="E650" i="1"/>
  <c r="D650" i="1"/>
  <c r="C650" i="1"/>
  <c r="L649" i="1"/>
  <c r="S649" i="1"/>
  <c r="K649" i="1"/>
  <c r="R649" i="1"/>
  <c r="J649" i="1"/>
  <c r="Q649" i="1"/>
  <c r="P649" i="1"/>
  <c r="O649" i="1"/>
  <c r="N649" i="1"/>
  <c r="M649" i="1"/>
  <c r="E649" i="1"/>
  <c r="D649" i="1"/>
  <c r="C649" i="1"/>
  <c r="L648" i="1"/>
  <c r="S648" i="1"/>
  <c r="K648" i="1"/>
  <c r="R648" i="1"/>
  <c r="J648" i="1"/>
  <c r="Q648" i="1"/>
  <c r="P648" i="1"/>
  <c r="O648" i="1"/>
  <c r="N648" i="1"/>
  <c r="M648" i="1"/>
  <c r="E648" i="1"/>
  <c r="D648" i="1"/>
  <c r="C648" i="1"/>
  <c r="L647" i="1"/>
  <c r="S647" i="1"/>
  <c r="K647" i="1"/>
  <c r="R647" i="1"/>
  <c r="J647" i="1"/>
  <c r="Q647" i="1"/>
  <c r="P647" i="1"/>
  <c r="O647" i="1"/>
  <c r="N647" i="1"/>
  <c r="M647" i="1"/>
  <c r="E647" i="1"/>
  <c r="D647" i="1"/>
  <c r="C647" i="1"/>
  <c r="L646" i="1"/>
  <c r="S646" i="1"/>
  <c r="K646" i="1"/>
  <c r="R646" i="1"/>
  <c r="J646" i="1"/>
  <c r="Q646" i="1"/>
  <c r="P646" i="1"/>
  <c r="O646" i="1"/>
  <c r="N646" i="1"/>
  <c r="M646" i="1"/>
  <c r="E646" i="1"/>
  <c r="D646" i="1"/>
  <c r="C646" i="1"/>
  <c r="L645" i="1"/>
  <c r="S645" i="1"/>
  <c r="K645" i="1"/>
  <c r="R645" i="1"/>
  <c r="J645" i="1"/>
  <c r="Q645" i="1"/>
  <c r="P645" i="1"/>
  <c r="O645" i="1"/>
  <c r="N645" i="1"/>
  <c r="M645" i="1"/>
  <c r="E645" i="1"/>
  <c r="D645" i="1"/>
  <c r="C645" i="1"/>
  <c r="L644" i="1"/>
  <c r="S644" i="1"/>
  <c r="K644" i="1"/>
  <c r="R644" i="1"/>
  <c r="J644" i="1"/>
  <c r="Q644" i="1"/>
  <c r="P644" i="1"/>
  <c r="O644" i="1"/>
  <c r="N644" i="1"/>
  <c r="M644" i="1"/>
  <c r="E644" i="1"/>
  <c r="D644" i="1"/>
  <c r="C644" i="1"/>
  <c r="L643" i="1"/>
  <c r="S643" i="1"/>
  <c r="K643" i="1"/>
  <c r="R643" i="1"/>
  <c r="J643" i="1"/>
  <c r="Q643" i="1"/>
  <c r="P643" i="1"/>
  <c r="O643" i="1"/>
  <c r="N643" i="1"/>
  <c r="M643" i="1"/>
  <c r="E643" i="1"/>
  <c r="D643" i="1"/>
  <c r="C643" i="1"/>
  <c r="L642" i="1"/>
  <c r="S642" i="1"/>
  <c r="K642" i="1"/>
  <c r="R642" i="1"/>
  <c r="J642" i="1"/>
  <c r="Q642" i="1"/>
  <c r="P642" i="1"/>
  <c r="O642" i="1"/>
  <c r="N642" i="1"/>
  <c r="M642" i="1"/>
  <c r="E642" i="1"/>
  <c r="D642" i="1"/>
  <c r="C642" i="1"/>
  <c r="L641" i="1"/>
  <c r="S641" i="1"/>
  <c r="K641" i="1"/>
  <c r="R641" i="1"/>
  <c r="J641" i="1"/>
  <c r="Q641" i="1"/>
  <c r="P641" i="1"/>
  <c r="O641" i="1"/>
  <c r="N641" i="1"/>
  <c r="M641" i="1"/>
  <c r="E641" i="1"/>
  <c r="D641" i="1"/>
  <c r="C641" i="1"/>
  <c r="L640" i="1"/>
  <c r="S640" i="1"/>
  <c r="K640" i="1"/>
  <c r="R640" i="1"/>
  <c r="J640" i="1"/>
  <c r="Q640" i="1"/>
  <c r="P640" i="1"/>
  <c r="O640" i="1"/>
  <c r="N640" i="1"/>
  <c r="M640" i="1"/>
  <c r="E640" i="1"/>
  <c r="D640" i="1"/>
  <c r="C640" i="1"/>
  <c r="L639" i="1"/>
  <c r="S639" i="1"/>
  <c r="K639" i="1"/>
  <c r="R639" i="1"/>
  <c r="J639" i="1"/>
  <c r="Q639" i="1"/>
  <c r="P639" i="1"/>
  <c r="O639" i="1"/>
  <c r="N639" i="1"/>
  <c r="M639" i="1"/>
  <c r="E639" i="1"/>
  <c r="D639" i="1"/>
  <c r="C639" i="1"/>
  <c r="L638" i="1"/>
  <c r="S638" i="1"/>
  <c r="K638" i="1"/>
  <c r="R638" i="1"/>
  <c r="J638" i="1"/>
  <c r="Q638" i="1"/>
  <c r="P638" i="1"/>
  <c r="O638" i="1"/>
  <c r="N638" i="1"/>
  <c r="M638" i="1"/>
  <c r="E638" i="1"/>
  <c r="D638" i="1"/>
  <c r="C638" i="1"/>
  <c r="L637" i="1"/>
  <c r="S637" i="1"/>
  <c r="K637" i="1"/>
  <c r="R637" i="1"/>
  <c r="J637" i="1"/>
  <c r="Q637" i="1"/>
  <c r="P637" i="1"/>
  <c r="O637" i="1"/>
  <c r="N637" i="1"/>
  <c r="M637" i="1"/>
  <c r="E637" i="1"/>
  <c r="D637" i="1"/>
  <c r="C637" i="1"/>
  <c r="L636" i="1"/>
  <c r="S636" i="1"/>
  <c r="K636" i="1"/>
  <c r="R636" i="1"/>
  <c r="J636" i="1"/>
  <c r="Q636" i="1"/>
  <c r="P636" i="1"/>
  <c r="O636" i="1"/>
  <c r="N636" i="1"/>
  <c r="M636" i="1"/>
  <c r="E636" i="1"/>
  <c r="D636" i="1"/>
  <c r="C636" i="1"/>
  <c r="L635" i="1"/>
  <c r="S635" i="1"/>
  <c r="K635" i="1"/>
  <c r="R635" i="1"/>
  <c r="J635" i="1"/>
  <c r="Q635" i="1"/>
  <c r="P635" i="1"/>
  <c r="O635" i="1"/>
  <c r="N635" i="1"/>
  <c r="M635" i="1"/>
  <c r="E635" i="1"/>
  <c r="D635" i="1"/>
  <c r="C635" i="1"/>
  <c r="L634" i="1"/>
  <c r="S634" i="1"/>
  <c r="K634" i="1"/>
  <c r="R634" i="1"/>
  <c r="J634" i="1"/>
  <c r="Q634" i="1"/>
  <c r="P634" i="1"/>
  <c r="O634" i="1"/>
  <c r="N634" i="1"/>
  <c r="M634" i="1"/>
  <c r="E634" i="1"/>
  <c r="D634" i="1"/>
  <c r="C634" i="1"/>
  <c r="L633" i="1"/>
  <c r="S633" i="1"/>
  <c r="K633" i="1"/>
  <c r="R633" i="1"/>
  <c r="J633" i="1"/>
  <c r="Q633" i="1"/>
  <c r="P633" i="1"/>
  <c r="O633" i="1"/>
  <c r="N633" i="1"/>
  <c r="M633" i="1"/>
  <c r="E633" i="1"/>
  <c r="D633" i="1"/>
  <c r="C633" i="1"/>
  <c r="L632" i="1"/>
  <c r="S632" i="1"/>
  <c r="K632" i="1"/>
  <c r="R632" i="1"/>
  <c r="J632" i="1"/>
  <c r="Q632" i="1"/>
  <c r="P632" i="1"/>
  <c r="O632" i="1"/>
  <c r="N632" i="1"/>
  <c r="M632" i="1"/>
  <c r="E632" i="1"/>
  <c r="D632" i="1"/>
  <c r="C632" i="1"/>
  <c r="L631" i="1"/>
  <c r="S631" i="1"/>
  <c r="K631" i="1"/>
  <c r="R631" i="1"/>
  <c r="J631" i="1"/>
  <c r="Q631" i="1"/>
  <c r="P631" i="1"/>
  <c r="O631" i="1"/>
  <c r="N631" i="1"/>
  <c r="M631" i="1"/>
  <c r="E631" i="1"/>
  <c r="D631" i="1"/>
  <c r="C631" i="1"/>
  <c r="L630" i="1"/>
  <c r="S630" i="1"/>
  <c r="K630" i="1"/>
  <c r="R630" i="1"/>
  <c r="J630" i="1"/>
  <c r="Q630" i="1"/>
  <c r="P630" i="1"/>
  <c r="O630" i="1"/>
  <c r="N630" i="1"/>
  <c r="M630" i="1"/>
  <c r="E630" i="1"/>
  <c r="D630" i="1"/>
  <c r="C630" i="1"/>
  <c r="L629" i="1"/>
  <c r="S629" i="1"/>
  <c r="K629" i="1"/>
  <c r="R629" i="1"/>
  <c r="J629" i="1"/>
  <c r="Q629" i="1"/>
  <c r="P629" i="1"/>
  <c r="O629" i="1"/>
  <c r="N629" i="1"/>
  <c r="M629" i="1"/>
  <c r="E629" i="1"/>
  <c r="D629" i="1"/>
  <c r="C629" i="1"/>
  <c r="L628" i="1"/>
  <c r="S628" i="1"/>
  <c r="K628" i="1"/>
  <c r="R628" i="1"/>
  <c r="J628" i="1"/>
  <c r="Q628" i="1"/>
  <c r="P628" i="1"/>
  <c r="O628" i="1"/>
  <c r="N628" i="1"/>
  <c r="M628" i="1"/>
  <c r="E628" i="1"/>
  <c r="D628" i="1"/>
  <c r="C628" i="1"/>
  <c r="L627" i="1"/>
  <c r="S627" i="1"/>
  <c r="K627" i="1"/>
  <c r="R627" i="1"/>
  <c r="J627" i="1"/>
  <c r="Q627" i="1"/>
  <c r="P627" i="1"/>
  <c r="O627" i="1"/>
  <c r="N627" i="1"/>
  <c r="M627" i="1"/>
  <c r="E627" i="1"/>
  <c r="D627" i="1"/>
  <c r="C627" i="1"/>
  <c r="L626" i="1"/>
  <c r="S626" i="1"/>
  <c r="K626" i="1"/>
  <c r="R626" i="1"/>
  <c r="J626" i="1"/>
  <c r="Q626" i="1"/>
  <c r="P626" i="1"/>
  <c r="O626" i="1"/>
  <c r="N626" i="1"/>
  <c r="M626" i="1"/>
  <c r="E626" i="1"/>
  <c r="D626" i="1"/>
  <c r="C626" i="1"/>
  <c r="L625" i="1"/>
  <c r="S625" i="1"/>
  <c r="K625" i="1"/>
  <c r="R625" i="1"/>
  <c r="J625" i="1"/>
  <c r="Q625" i="1"/>
  <c r="P625" i="1"/>
  <c r="O625" i="1"/>
  <c r="N625" i="1"/>
  <c r="M625" i="1"/>
  <c r="E625" i="1"/>
  <c r="D625" i="1"/>
  <c r="C625" i="1"/>
  <c r="L624" i="1"/>
  <c r="S624" i="1"/>
  <c r="K624" i="1"/>
  <c r="R624" i="1"/>
  <c r="J624" i="1"/>
  <c r="Q624" i="1"/>
  <c r="P624" i="1"/>
  <c r="O624" i="1"/>
  <c r="N624" i="1"/>
  <c r="M624" i="1"/>
  <c r="E624" i="1"/>
  <c r="D624" i="1"/>
  <c r="C624" i="1"/>
  <c r="L623" i="1"/>
  <c r="S623" i="1"/>
  <c r="K623" i="1"/>
  <c r="R623" i="1"/>
  <c r="J623" i="1"/>
  <c r="Q623" i="1"/>
  <c r="P623" i="1"/>
  <c r="O623" i="1"/>
  <c r="N623" i="1"/>
  <c r="M623" i="1"/>
  <c r="E623" i="1"/>
  <c r="D623" i="1"/>
  <c r="C623" i="1"/>
  <c r="L622" i="1"/>
  <c r="S622" i="1"/>
  <c r="K622" i="1"/>
  <c r="R622" i="1"/>
  <c r="J622" i="1"/>
  <c r="Q622" i="1"/>
  <c r="P622" i="1"/>
  <c r="O622" i="1"/>
  <c r="N622" i="1"/>
  <c r="M622" i="1"/>
  <c r="E622" i="1"/>
  <c r="D622" i="1"/>
  <c r="C622" i="1"/>
  <c r="L621" i="1"/>
  <c r="S621" i="1"/>
  <c r="K621" i="1"/>
  <c r="R621" i="1"/>
  <c r="J621" i="1"/>
  <c r="Q621" i="1"/>
  <c r="P621" i="1"/>
  <c r="O621" i="1"/>
  <c r="N621" i="1"/>
  <c r="M621" i="1"/>
  <c r="E621" i="1"/>
  <c r="D621" i="1"/>
  <c r="C621" i="1"/>
  <c r="L620" i="1"/>
  <c r="S620" i="1"/>
  <c r="K620" i="1"/>
  <c r="R620" i="1"/>
  <c r="J620" i="1"/>
  <c r="Q620" i="1"/>
  <c r="P620" i="1"/>
  <c r="O620" i="1"/>
  <c r="N620" i="1"/>
  <c r="M620" i="1"/>
  <c r="E620" i="1"/>
  <c r="D620" i="1"/>
  <c r="C620" i="1"/>
  <c r="L619" i="1"/>
  <c r="S619" i="1"/>
  <c r="K619" i="1"/>
  <c r="R619" i="1"/>
  <c r="J619" i="1"/>
  <c r="Q619" i="1"/>
  <c r="P619" i="1"/>
  <c r="O619" i="1"/>
  <c r="N619" i="1"/>
  <c r="M619" i="1"/>
  <c r="E619" i="1"/>
  <c r="D619" i="1"/>
  <c r="C619" i="1"/>
  <c r="L618" i="1"/>
  <c r="S618" i="1"/>
  <c r="K618" i="1"/>
  <c r="R618" i="1"/>
  <c r="J618" i="1"/>
  <c r="Q618" i="1"/>
  <c r="P618" i="1"/>
  <c r="O618" i="1"/>
  <c r="N618" i="1"/>
  <c r="M618" i="1"/>
  <c r="E618" i="1"/>
  <c r="D618" i="1"/>
  <c r="C618" i="1"/>
  <c r="L617" i="1"/>
  <c r="S617" i="1"/>
  <c r="K617" i="1"/>
  <c r="R617" i="1"/>
  <c r="J617" i="1"/>
  <c r="Q617" i="1"/>
  <c r="P617" i="1"/>
  <c r="O617" i="1"/>
  <c r="N617" i="1"/>
  <c r="M617" i="1"/>
  <c r="E617" i="1"/>
  <c r="D617" i="1"/>
  <c r="C617" i="1"/>
  <c r="L616" i="1"/>
  <c r="S616" i="1"/>
  <c r="K616" i="1"/>
  <c r="R616" i="1"/>
  <c r="J616" i="1"/>
  <c r="Q616" i="1"/>
  <c r="P616" i="1"/>
  <c r="O616" i="1"/>
  <c r="N616" i="1"/>
  <c r="M616" i="1"/>
  <c r="E616" i="1"/>
  <c r="D616" i="1"/>
  <c r="C616" i="1"/>
  <c r="L615" i="1"/>
  <c r="S615" i="1"/>
  <c r="K615" i="1"/>
  <c r="R615" i="1"/>
  <c r="J615" i="1"/>
  <c r="Q615" i="1"/>
  <c r="P615" i="1"/>
  <c r="O615" i="1"/>
  <c r="N615" i="1"/>
  <c r="M615" i="1"/>
  <c r="E615" i="1"/>
  <c r="D615" i="1"/>
  <c r="C615" i="1"/>
  <c r="L614" i="1"/>
  <c r="S614" i="1"/>
  <c r="K614" i="1"/>
  <c r="R614" i="1"/>
  <c r="J614" i="1"/>
  <c r="Q614" i="1"/>
  <c r="P614" i="1"/>
  <c r="O614" i="1"/>
  <c r="N614" i="1"/>
  <c r="M614" i="1"/>
  <c r="E614" i="1"/>
  <c r="D614" i="1"/>
  <c r="C614" i="1"/>
  <c r="L613" i="1"/>
  <c r="S613" i="1"/>
  <c r="K613" i="1"/>
  <c r="R613" i="1"/>
  <c r="J613" i="1"/>
  <c r="Q613" i="1"/>
  <c r="P613" i="1"/>
  <c r="O613" i="1"/>
  <c r="N613" i="1"/>
  <c r="M613" i="1"/>
  <c r="E613" i="1"/>
  <c r="D613" i="1"/>
  <c r="C613" i="1"/>
  <c r="L612" i="1"/>
  <c r="S612" i="1"/>
  <c r="K612" i="1"/>
  <c r="R612" i="1"/>
  <c r="J612" i="1"/>
  <c r="Q612" i="1"/>
  <c r="P612" i="1"/>
  <c r="O612" i="1"/>
  <c r="N612" i="1"/>
  <c r="M612" i="1"/>
  <c r="E612" i="1"/>
  <c r="D612" i="1"/>
  <c r="C612" i="1"/>
  <c r="L611" i="1"/>
  <c r="S611" i="1"/>
  <c r="K611" i="1"/>
  <c r="R611" i="1"/>
  <c r="J611" i="1"/>
  <c r="Q611" i="1"/>
  <c r="P611" i="1"/>
  <c r="O611" i="1"/>
  <c r="N611" i="1"/>
  <c r="M611" i="1"/>
  <c r="E611" i="1"/>
  <c r="D611" i="1"/>
  <c r="C611" i="1"/>
  <c r="L610" i="1"/>
  <c r="S610" i="1"/>
  <c r="K610" i="1"/>
  <c r="R610" i="1"/>
  <c r="J610" i="1"/>
  <c r="Q610" i="1"/>
  <c r="P610" i="1"/>
  <c r="O610" i="1"/>
  <c r="N610" i="1"/>
  <c r="M610" i="1"/>
  <c r="E610" i="1"/>
  <c r="D610" i="1"/>
  <c r="C610" i="1"/>
  <c r="L609" i="1"/>
  <c r="S609" i="1"/>
  <c r="K609" i="1"/>
  <c r="R609" i="1"/>
  <c r="J609" i="1"/>
  <c r="Q609" i="1"/>
  <c r="P609" i="1"/>
  <c r="O609" i="1"/>
  <c r="N609" i="1"/>
  <c r="M609" i="1"/>
  <c r="E609" i="1"/>
  <c r="D609" i="1"/>
  <c r="C609" i="1"/>
  <c r="L608" i="1"/>
  <c r="S608" i="1"/>
  <c r="K608" i="1"/>
  <c r="R608" i="1"/>
  <c r="J608" i="1"/>
  <c r="Q608" i="1"/>
  <c r="P608" i="1"/>
  <c r="O608" i="1"/>
  <c r="N608" i="1"/>
  <c r="M608" i="1"/>
  <c r="E608" i="1"/>
  <c r="D608" i="1"/>
  <c r="C608" i="1"/>
  <c r="L607" i="1"/>
  <c r="S607" i="1"/>
  <c r="K607" i="1"/>
  <c r="R607" i="1"/>
  <c r="J607" i="1"/>
  <c r="Q607" i="1"/>
  <c r="P607" i="1"/>
  <c r="O607" i="1"/>
  <c r="N607" i="1"/>
  <c r="M607" i="1"/>
  <c r="E607" i="1"/>
  <c r="D607" i="1"/>
  <c r="C607" i="1"/>
  <c r="L606" i="1"/>
  <c r="S606" i="1"/>
  <c r="K606" i="1"/>
  <c r="R606" i="1"/>
  <c r="J606" i="1"/>
  <c r="Q606" i="1"/>
  <c r="P606" i="1"/>
  <c r="O606" i="1"/>
  <c r="N606" i="1"/>
  <c r="M606" i="1"/>
  <c r="E606" i="1"/>
  <c r="D606" i="1"/>
  <c r="C606" i="1"/>
  <c r="L605" i="1"/>
  <c r="S605" i="1"/>
  <c r="K605" i="1"/>
  <c r="R605" i="1"/>
  <c r="J605" i="1"/>
  <c r="Q605" i="1"/>
  <c r="P605" i="1"/>
  <c r="O605" i="1"/>
  <c r="N605" i="1"/>
  <c r="M605" i="1"/>
  <c r="E605" i="1"/>
  <c r="D605" i="1"/>
  <c r="C605" i="1"/>
  <c r="L604" i="1"/>
  <c r="S604" i="1"/>
  <c r="K604" i="1"/>
  <c r="R604" i="1"/>
  <c r="J604" i="1"/>
  <c r="Q604" i="1"/>
  <c r="P604" i="1"/>
  <c r="O604" i="1"/>
  <c r="N604" i="1"/>
  <c r="M604" i="1"/>
  <c r="E604" i="1"/>
  <c r="D604" i="1"/>
  <c r="C604" i="1"/>
  <c r="L603" i="1"/>
  <c r="S603" i="1"/>
  <c r="K603" i="1"/>
  <c r="R603" i="1"/>
  <c r="J603" i="1"/>
  <c r="Q603" i="1"/>
  <c r="P603" i="1"/>
  <c r="O603" i="1"/>
  <c r="N603" i="1"/>
  <c r="M603" i="1"/>
  <c r="E603" i="1"/>
  <c r="D603" i="1"/>
  <c r="C603" i="1"/>
  <c r="L602" i="1"/>
  <c r="S602" i="1"/>
  <c r="K602" i="1"/>
  <c r="R602" i="1"/>
  <c r="J602" i="1"/>
  <c r="Q602" i="1"/>
  <c r="P602" i="1"/>
  <c r="O602" i="1"/>
  <c r="N602" i="1"/>
  <c r="M602" i="1"/>
  <c r="E602" i="1"/>
  <c r="D602" i="1"/>
  <c r="C602" i="1"/>
  <c r="L601" i="1"/>
  <c r="S601" i="1"/>
  <c r="K601" i="1"/>
  <c r="R601" i="1"/>
  <c r="J601" i="1"/>
  <c r="Q601" i="1"/>
  <c r="P601" i="1"/>
  <c r="O601" i="1"/>
  <c r="N601" i="1"/>
  <c r="M601" i="1"/>
  <c r="E601" i="1"/>
  <c r="D601" i="1"/>
  <c r="C601" i="1"/>
  <c r="L600" i="1"/>
  <c r="S600" i="1"/>
  <c r="K600" i="1"/>
  <c r="R600" i="1"/>
  <c r="J600" i="1"/>
  <c r="Q600" i="1"/>
  <c r="P600" i="1"/>
  <c r="O600" i="1"/>
  <c r="N600" i="1"/>
  <c r="M600" i="1"/>
  <c r="E600" i="1"/>
  <c r="D600" i="1"/>
  <c r="C600" i="1"/>
  <c r="L599" i="1"/>
  <c r="S599" i="1"/>
  <c r="K599" i="1"/>
  <c r="R599" i="1"/>
  <c r="J599" i="1"/>
  <c r="Q599" i="1"/>
  <c r="P599" i="1"/>
  <c r="O599" i="1"/>
  <c r="N599" i="1"/>
  <c r="M599" i="1"/>
  <c r="E599" i="1"/>
  <c r="D599" i="1"/>
  <c r="C599" i="1"/>
  <c r="L598" i="1"/>
  <c r="S598" i="1"/>
  <c r="K598" i="1"/>
  <c r="R598" i="1"/>
  <c r="J598" i="1"/>
  <c r="Q598" i="1"/>
  <c r="P598" i="1"/>
  <c r="O598" i="1"/>
  <c r="N598" i="1"/>
  <c r="M598" i="1"/>
  <c r="E598" i="1"/>
  <c r="D598" i="1"/>
  <c r="C598" i="1"/>
  <c r="L597" i="1"/>
  <c r="S597" i="1"/>
  <c r="K597" i="1"/>
  <c r="R597" i="1"/>
  <c r="J597" i="1"/>
  <c r="Q597" i="1"/>
  <c r="P597" i="1"/>
  <c r="O597" i="1"/>
  <c r="N597" i="1"/>
  <c r="M597" i="1"/>
  <c r="E597" i="1"/>
  <c r="D597" i="1"/>
  <c r="C597" i="1"/>
  <c r="L596" i="1"/>
  <c r="S596" i="1"/>
  <c r="K596" i="1"/>
  <c r="R596" i="1"/>
  <c r="J596" i="1"/>
  <c r="Q596" i="1"/>
  <c r="P596" i="1"/>
  <c r="O596" i="1"/>
  <c r="N596" i="1"/>
  <c r="M596" i="1"/>
  <c r="E596" i="1"/>
  <c r="D596" i="1"/>
  <c r="C596" i="1"/>
  <c r="L595" i="1"/>
  <c r="S595" i="1"/>
  <c r="K595" i="1"/>
  <c r="R595" i="1"/>
  <c r="J595" i="1"/>
  <c r="Q595" i="1"/>
  <c r="P595" i="1"/>
  <c r="O595" i="1"/>
  <c r="N595" i="1"/>
  <c r="M595" i="1"/>
  <c r="E595" i="1"/>
  <c r="D595" i="1"/>
  <c r="C595" i="1"/>
  <c r="L594" i="1"/>
  <c r="S594" i="1"/>
  <c r="K594" i="1"/>
  <c r="R594" i="1"/>
  <c r="J594" i="1"/>
  <c r="Q594" i="1"/>
  <c r="P594" i="1"/>
  <c r="O594" i="1"/>
  <c r="N594" i="1"/>
  <c r="M594" i="1"/>
  <c r="E594" i="1"/>
  <c r="D594" i="1"/>
  <c r="C594" i="1"/>
  <c r="L593" i="1"/>
  <c r="S593" i="1"/>
  <c r="K593" i="1"/>
  <c r="R593" i="1"/>
  <c r="J593" i="1"/>
  <c r="Q593" i="1"/>
  <c r="P593" i="1"/>
  <c r="O593" i="1"/>
  <c r="N593" i="1"/>
  <c r="M593" i="1"/>
  <c r="E593" i="1"/>
  <c r="D593" i="1"/>
  <c r="C593" i="1"/>
  <c r="L592" i="1"/>
  <c r="S592" i="1"/>
  <c r="K592" i="1"/>
  <c r="R592" i="1"/>
  <c r="J592" i="1"/>
  <c r="Q592" i="1"/>
  <c r="P592" i="1"/>
  <c r="O592" i="1"/>
  <c r="N592" i="1"/>
  <c r="M592" i="1"/>
  <c r="E592" i="1"/>
  <c r="D592" i="1"/>
  <c r="C592" i="1"/>
  <c r="L591" i="1"/>
  <c r="S591" i="1"/>
  <c r="K591" i="1"/>
  <c r="R591" i="1"/>
  <c r="J591" i="1"/>
  <c r="Q591" i="1"/>
  <c r="P591" i="1"/>
  <c r="O591" i="1"/>
  <c r="N591" i="1"/>
  <c r="M591" i="1"/>
  <c r="E591" i="1"/>
  <c r="D591" i="1"/>
  <c r="C591" i="1"/>
  <c r="L590" i="1"/>
  <c r="S590" i="1"/>
  <c r="K590" i="1"/>
  <c r="R590" i="1"/>
  <c r="J590" i="1"/>
  <c r="Q590" i="1"/>
  <c r="P590" i="1"/>
  <c r="O590" i="1"/>
  <c r="N590" i="1"/>
  <c r="M590" i="1"/>
  <c r="E590" i="1"/>
  <c r="D590" i="1"/>
  <c r="C590" i="1"/>
  <c r="L589" i="1"/>
  <c r="S589" i="1"/>
  <c r="K589" i="1"/>
  <c r="R589" i="1"/>
  <c r="J589" i="1"/>
  <c r="Q589" i="1"/>
  <c r="P589" i="1"/>
  <c r="O589" i="1"/>
  <c r="N589" i="1"/>
  <c r="M589" i="1"/>
  <c r="E589" i="1"/>
  <c r="D589" i="1"/>
  <c r="C589" i="1"/>
  <c r="L588" i="1"/>
  <c r="S588" i="1"/>
  <c r="K588" i="1"/>
  <c r="R588" i="1"/>
  <c r="J588" i="1"/>
  <c r="Q588" i="1"/>
  <c r="P588" i="1"/>
  <c r="O588" i="1"/>
  <c r="N588" i="1"/>
  <c r="M588" i="1"/>
  <c r="E588" i="1"/>
  <c r="D588" i="1"/>
  <c r="C588" i="1"/>
  <c r="L587" i="1"/>
  <c r="S587" i="1"/>
  <c r="K587" i="1"/>
  <c r="R587" i="1"/>
  <c r="J587" i="1"/>
  <c r="Q587" i="1"/>
  <c r="P587" i="1"/>
  <c r="O587" i="1"/>
  <c r="N587" i="1"/>
  <c r="M587" i="1"/>
  <c r="E587" i="1"/>
  <c r="D587" i="1"/>
  <c r="C587" i="1"/>
  <c r="L586" i="1"/>
  <c r="S586" i="1"/>
  <c r="K586" i="1"/>
  <c r="R586" i="1"/>
  <c r="J586" i="1"/>
  <c r="Q586" i="1"/>
  <c r="P586" i="1"/>
  <c r="O586" i="1"/>
  <c r="N586" i="1"/>
  <c r="M586" i="1"/>
  <c r="E586" i="1"/>
  <c r="D586" i="1"/>
  <c r="C586" i="1"/>
  <c r="L585" i="1"/>
  <c r="S585" i="1"/>
  <c r="K585" i="1"/>
  <c r="R585" i="1"/>
  <c r="J585" i="1"/>
  <c r="Q585" i="1"/>
  <c r="P585" i="1"/>
  <c r="O585" i="1"/>
  <c r="N585" i="1"/>
  <c r="M585" i="1"/>
  <c r="E585" i="1"/>
  <c r="D585" i="1"/>
  <c r="C585" i="1"/>
  <c r="L584" i="1"/>
  <c r="S584" i="1"/>
  <c r="K584" i="1"/>
  <c r="R584" i="1"/>
  <c r="J584" i="1"/>
  <c r="Q584" i="1"/>
  <c r="P584" i="1"/>
  <c r="O584" i="1"/>
  <c r="N584" i="1"/>
  <c r="M584" i="1"/>
  <c r="E584" i="1"/>
  <c r="D584" i="1"/>
  <c r="C584" i="1"/>
  <c r="L583" i="1"/>
  <c r="S583" i="1"/>
  <c r="K583" i="1"/>
  <c r="R583" i="1"/>
  <c r="J583" i="1"/>
  <c r="Q583" i="1"/>
  <c r="P583" i="1"/>
  <c r="O583" i="1"/>
  <c r="N583" i="1"/>
  <c r="M583" i="1"/>
  <c r="E583" i="1"/>
  <c r="D583" i="1"/>
  <c r="C583" i="1"/>
  <c r="L582" i="1"/>
  <c r="S582" i="1"/>
  <c r="K582" i="1"/>
  <c r="R582" i="1"/>
  <c r="J582" i="1"/>
  <c r="Q582" i="1"/>
  <c r="P582" i="1"/>
  <c r="O582" i="1"/>
  <c r="N582" i="1"/>
  <c r="M582" i="1"/>
  <c r="E582" i="1"/>
  <c r="D582" i="1"/>
  <c r="C582" i="1"/>
  <c r="L581" i="1"/>
  <c r="S581" i="1"/>
  <c r="K581" i="1"/>
  <c r="R581" i="1"/>
  <c r="J581" i="1"/>
  <c r="Q581" i="1"/>
  <c r="P581" i="1"/>
  <c r="O581" i="1"/>
  <c r="N581" i="1"/>
  <c r="M581" i="1"/>
  <c r="E581" i="1"/>
  <c r="D581" i="1"/>
  <c r="C581" i="1"/>
  <c r="L580" i="1"/>
  <c r="S580" i="1"/>
  <c r="K580" i="1"/>
  <c r="R580" i="1"/>
  <c r="J580" i="1"/>
  <c r="Q580" i="1"/>
  <c r="P580" i="1"/>
  <c r="O580" i="1"/>
  <c r="N580" i="1"/>
  <c r="M580" i="1"/>
  <c r="E580" i="1"/>
  <c r="D580" i="1"/>
  <c r="C580" i="1"/>
  <c r="L579" i="1"/>
  <c r="S579" i="1"/>
  <c r="K579" i="1"/>
  <c r="R579" i="1"/>
  <c r="J579" i="1"/>
  <c r="Q579" i="1"/>
  <c r="P579" i="1"/>
  <c r="O579" i="1"/>
  <c r="N579" i="1"/>
  <c r="M579" i="1"/>
  <c r="E579" i="1"/>
  <c r="D579" i="1"/>
  <c r="C579" i="1"/>
  <c r="L578" i="1"/>
  <c r="S578" i="1"/>
  <c r="K578" i="1"/>
  <c r="R578" i="1"/>
  <c r="J578" i="1"/>
  <c r="Q578" i="1"/>
  <c r="P578" i="1"/>
  <c r="O578" i="1"/>
  <c r="N578" i="1"/>
  <c r="M578" i="1"/>
  <c r="E578" i="1"/>
  <c r="D578" i="1"/>
  <c r="C578" i="1"/>
  <c r="L577" i="1"/>
  <c r="S577" i="1"/>
  <c r="K577" i="1"/>
  <c r="R577" i="1"/>
  <c r="J577" i="1"/>
  <c r="Q577" i="1"/>
  <c r="P577" i="1"/>
  <c r="O577" i="1"/>
  <c r="N577" i="1"/>
  <c r="M577" i="1"/>
  <c r="E577" i="1"/>
  <c r="D577" i="1"/>
  <c r="C577" i="1"/>
  <c r="L576" i="1"/>
  <c r="S576" i="1"/>
  <c r="K576" i="1"/>
  <c r="R576" i="1"/>
  <c r="J576" i="1"/>
  <c r="Q576" i="1"/>
  <c r="P576" i="1"/>
  <c r="O576" i="1"/>
  <c r="N576" i="1"/>
  <c r="M576" i="1"/>
  <c r="E576" i="1"/>
  <c r="D576" i="1"/>
  <c r="C576" i="1"/>
  <c r="L575" i="1"/>
  <c r="S575" i="1"/>
  <c r="K575" i="1"/>
  <c r="R575" i="1"/>
  <c r="J575" i="1"/>
  <c r="Q575" i="1"/>
  <c r="P575" i="1"/>
  <c r="O575" i="1"/>
  <c r="N575" i="1"/>
  <c r="M575" i="1"/>
  <c r="E575" i="1"/>
  <c r="D575" i="1"/>
  <c r="C575" i="1"/>
  <c r="L574" i="1"/>
  <c r="S574" i="1"/>
  <c r="K574" i="1"/>
  <c r="R574" i="1"/>
  <c r="J574" i="1"/>
  <c r="Q574" i="1"/>
  <c r="P574" i="1"/>
  <c r="O574" i="1"/>
  <c r="N574" i="1"/>
  <c r="M574" i="1"/>
  <c r="E574" i="1"/>
  <c r="D574" i="1"/>
  <c r="C574" i="1"/>
  <c r="L573" i="1"/>
  <c r="S573" i="1"/>
  <c r="K573" i="1"/>
  <c r="R573" i="1"/>
  <c r="J573" i="1"/>
  <c r="Q573" i="1"/>
  <c r="P573" i="1"/>
  <c r="O573" i="1"/>
  <c r="N573" i="1"/>
  <c r="M573" i="1"/>
  <c r="E573" i="1"/>
  <c r="D573" i="1"/>
  <c r="C573" i="1"/>
  <c r="L572" i="1"/>
  <c r="S572" i="1"/>
  <c r="K572" i="1"/>
  <c r="R572" i="1"/>
  <c r="J572" i="1"/>
  <c r="Q572" i="1"/>
  <c r="P572" i="1"/>
  <c r="O572" i="1"/>
  <c r="N572" i="1"/>
  <c r="M572" i="1"/>
  <c r="E572" i="1"/>
  <c r="D572" i="1"/>
  <c r="C572" i="1"/>
  <c r="L571" i="1"/>
  <c r="S571" i="1"/>
  <c r="K571" i="1"/>
  <c r="R571" i="1"/>
  <c r="J571" i="1"/>
  <c r="Q571" i="1"/>
  <c r="P571" i="1"/>
  <c r="O571" i="1"/>
  <c r="N571" i="1"/>
  <c r="M571" i="1"/>
  <c r="E571" i="1"/>
  <c r="D571" i="1"/>
  <c r="C571" i="1"/>
  <c r="L570" i="1"/>
  <c r="S570" i="1"/>
  <c r="K570" i="1"/>
  <c r="R570" i="1"/>
  <c r="J570" i="1"/>
  <c r="Q570" i="1"/>
  <c r="P570" i="1"/>
  <c r="O570" i="1"/>
  <c r="N570" i="1"/>
  <c r="M570" i="1"/>
  <c r="E570" i="1"/>
  <c r="D570" i="1"/>
  <c r="C570" i="1"/>
  <c r="L569" i="1"/>
  <c r="S569" i="1"/>
  <c r="K569" i="1"/>
  <c r="R569" i="1"/>
  <c r="J569" i="1"/>
  <c r="Q569" i="1"/>
  <c r="P569" i="1"/>
  <c r="O569" i="1"/>
  <c r="N569" i="1"/>
  <c r="M569" i="1"/>
  <c r="E569" i="1"/>
  <c r="D569" i="1"/>
  <c r="C569" i="1"/>
  <c r="L568" i="1"/>
  <c r="S568" i="1"/>
  <c r="K568" i="1"/>
  <c r="R568" i="1"/>
  <c r="J568" i="1"/>
  <c r="Q568" i="1"/>
  <c r="P568" i="1"/>
  <c r="O568" i="1"/>
  <c r="N568" i="1"/>
  <c r="M568" i="1"/>
  <c r="E568" i="1"/>
  <c r="D568" i="1"/>
  <c r="C568" i="1"/>
  <c r="L567" i="1"/>
  <c r="S567" i="1"/>
  <c r="K567" i="1"/>
  <c r="R567" i="1"/>
  <c r="J567" i="1"/>
  <c r="Q567" i="1"/>
  <c r="P567" i="1"/>
  <c r="O567" i="1"/>
  <c r="N567" i="1"/>
  <c r="M567" i="1"/>
  <c r="E567" i="1"/>
  <c r="D567" i="1"/>
  <c r="C567" i="1"/>
  <c r="L566" i="1"/>
  <c r="S566" i="1"/>
  <c r="K566" i="1"/>
  <c r="R566" i="1"/>
  <c r="J566" i="1"/>
  <c r="Q566" i="1"/>
  <c r="P566" i="1"/>
  <c r="O566" i="1"/>
  <c r="N566" i="1"/>
  <c r="M566" i="1"/>
  <c r="E566" i="1"/>
  <c r="D566" i="1"/>
  <c r="C566" i="1"/>
  <c r="L565" i="1"/>
  <c r="S565" i="1"/>
  <c r="K565" i="1"/>
  <c r="R565" i="1"/>
  <c r="J565" i="1"/>
  <c r="Q565" i="1"/>
  <c r="P565" i="1"/>
  <c r="O565" i="1"/>
  <c r="N565" i="1"/>
  <c r="M565" i="1"/>
  <c r="E565" i="1"/>
  <c r="D565" i="1"/>
  <c r="C565" i="1"/>
  <c r="L564" i="1"/>
  <c r="S564" i="1"/>
  <c r="K564" i="1"/>
  <c r="R564" i="1"/>
  <c r="J564" i="1"/>
  <c r="Q564" i="1"/>
  <c r="P564" i="1"/>
  <c r="O564" i="1"/>
  <c r="N564" i="1"/>
  <c r="M564" i="1"/>
  <c r="E564" i="1"/>
  <c r="D564" i="1"/>
  <c r="C564" i="1"/>
  <c r="L563" i="1"/>
  <c r="S563" i="1"/>
  <c r="K563" i="1"/>
  <c r="R563" i="1"/>
  <c r="J563" i="1"/>
  <c r="Q563" i="1"/>
  <c r="P563" i="1"/>
  <c r="O563" i="1"/>
  <c r="N563" i="1"/>
  <c r="M563" i="1"/>
  <c r="E563" i="1"/>
  <c r="D563" i="1"/>
  <c r="C563" i="1"/>
  <c r="L562" i="1"/>
  <c r="S562" i="1"/>
  <c r="K562" i="1"/>
  <c r="R562" i="1"/>
  <c r="J562" i="1"/>
  <c r="Q562" i="1"/>
  <c r="P562" i="1"/>
  <c r="O562" i="1"/>
  <c r="N562" i="1"/>
  <c r="M562" i="1"/>
  <c r="E562" i="1"/>
  <c r="D562" i="1"/>
  <c r="C562" i="1"/>
  <c r="L561" i="1"/>
  <c r="S561" i="1"/>
  <c r="K561" i="1"/>
  <c r="R561" i="1"/>
  <c r="J561" i="1"/>
  <c r="Q561" i="1"/>
  <c r="P561" i="1"/>
  <c r="O561" i="1"/>
  <c r="N561" i="1"/>
  <c r="M561" i="1"/>
  <c r="E561" i="1"/>
  <c r="D561" i="1"/>
  <c r="C561" i="1"/>
  <c r="L560" i="1"/>
  <c r="S560" i="1"/>
  <c r="K560" i="1"/>
  <c r="R560" i="1"/>
  <c r="J560" i="1"/>
  <c r="Q560" i="1"/>
  <c r="P560" i="1"/>
  <c r="O560" i="1"/>
  <c r="N560" i="1"/>
  <c r="M560" i="1"/>
  <c r="E560" i="1"/>
  <c r="D560" i="1"/>
  <c r="C560" i="1"/>
  <c r="L559" i="1"/>
  <c r="S559" i="1"/>
  <c r="K559" i="1"/>
  <c r="R559" i="1"/>
  <c r="J559" i="1"/>
  <c r="Q559" i="1"/>
  <c r="P559" i="1"/>
  <c r="O559" i="1"/>
  <c r="N559" i="1"/>
  <c r="M559" i="1"/>
  <c r="E559" i="1"/>
  <c r="D559" i="1"/>
  <c r="C559" i="1"/>
  <c r="L558" i="1"/>
  <c r="S558" i="1"/>
  <c r="K558" i="1"/>
  <c r="R558" i="1"/>
  <c r="J558" i="1"/>
  <c r="Q558" i="1"/>
  <c r="P558" i="1"/>
  <c r="O558" i="1"/>
  <c r="N558" i="1"/>
  <c r="M558" i="1"/>
  <c r="E558" i="1"/>
  <c r="D558" i="1"/>
  <c r="C558" i="1"/>
  <c r="L557" i="1"/>
  <c r="S557" i="1"/>
  <c r="K557" i="1"/>
  <c r="R557" i="1"/>
  <c r="J557" i="1"/>
  <c r="Q557" i="1"/>
  <c r="P557" i="1"/>
  <c r="O557" i="1"/>
  <c r="N557" i="1"/>
  <c r="M557" i="1"/>
  <c r="E557" i="1"/>
  <c r="D557" i="1"/>
  <c r="C557" i="1"/>
  <c r="L556" i="1"/>
  <c r="S556" i="1"/>
  <c r="K556" i="1"/>
  <c r="R556" i="1"/>
  <c r="J556" i="1"/>
  <c r="Q556" i="1"/>
  <c r="P556" i="1"/>
  <c r="O556" i="1"/>
  <c r="N556" i="1"/>
  <c r="M556" i="1"/>
  <c r="E556" i="1"/>
  <c r="D556" i="1"/>
  <c r="C556" i="1"/>
  <c r="L555" i="1"/>
  <c r="S555" i="1"/>
  <c r="K555" i="1"/>
  <c r="R555" i="1"/>
  <c r="J555" i="1"/>
  <c r="Q555" i="1"/>
  <c r="P555" i="1"/>
  <c r="O555" i="1"/>
  <c r="N555" i="1"/>
  <c r="M555" i="1"/>
  <c r="E555" i="1"/>
  <c r="D555" i="1"/>
  <c r="C555" i="1"/>
  <c r="L554" i="1"/>
  <c r="S554" i="1"/>
  <c r="K554" i="1"/>
  <c r="R554" i="1"/>
  <c r="J554" i="1"/>
  <c r="Q554" i="1"/>
  <c r="P554" i="1"/>
  <c r="O554" i="1"/>
  <c r="N554" i="1"/>
  <c r="M554" i="1"/>
  <c r="E554" i="1"/>
  <c r="D554" i="1"/>
  <c r="C554" i="1"/>
  <c r="L553" i="1"/>
  <c r="S553" i="1"/>
  <c r="K553" i="1"/>
  <c r="R553" i="1"/>
  <c r="J553" i="1"/>
  <c r="Q553" i="1"/>
  <c r="P553" i="1"/>
  <c r="O553" i="1"/>
  <c r="N553" i="1"/>
  <c r="M553" i="1"/>
  <c r="E553" i="1"/>
  <c r="D553" i="1"/>
  <c r="C553" i="1"/>
  <c r="L552" i="1"/>
  <c r="S552" i="1"/>
  <c r="K552" i="1"/>
  <c r="R552" i="1"/>
  <c r="J552" i="1"/>
  <c r="Q552" i="1"/>
  <c r="P552" i="1"/>
  <c r="O552" i="1"/>
  <c r="N552" i="1"/>
  <c r="M552" i="1"/>
  <c r="E552" i="1"/>
  <c r="D552" i="1"/>
  <c r="C552" i="1"/>
  <c r="L551" i="1"/>
  <c r="S551" i="1"/>
  <c r="K551" i="1"/>
  <c r="R551" i="1"/>
  <c r="J551" i="1"/>
  <c r="Q551" i="1"/>
  <c r="P551" i="1"/>
  <c r="O551" i="1"/>
  <c r="N551" i="1"/>
  <c r="M551" i="1"/>
  <c r="E551" i="1"/>
  <c r="D551" i="1"/>
  <c r="C551" i="1"/>
  <c r="L550" i="1"/>
  <c r="S550" i="1"/>
  <c r="K550" i="1"/>
  <c r="R550" i="1"/>
  <c r="J550" i="1"/>
  <c r="Q550" i="1"/>
  <c r="P550" i="1"/>
  <c r="O550" i="1"/>
  <c r="N550" i="1"/>
  <c r="M550" i="1"/>
  <c r="E550" i="1"/>
  <c r="D550" i="1"/>
  <c r="C550" i="1"/>
  <c r="L549" i="1"/>
  <c r="S549" i="1"/>
  <c r="K549" i="1"/>
  <c r="R549" i="1"/>
  <c r="J549" i="1"/>
  <c r="Q549" i="1"/>
  <c r="P549" i="1"/>
  <c r="O549" i="1"/>
  <c r="N549" i="1"/>
  <c r="M549" i="1"/>
  <c r="E549" i="1"/>
  <c r="D549" i="1"/>
  <c r="C549" i="1"/>
  <c r="L548" i="1"/>
  <c r="S548" i="1"/>
  <c r="K548" i="1"/>
  <c r="R548" i="1"/>
  <c r="J548" i="1"/>
  <c r="Q548" i="1"/>
  <c r="P548" i="1"/>
  <c r="O548" i="1"/>
  <c r="N548" i="1"/>
  <c r="M548" i="1"/>
  <c r="E548" i="1"/>
  <c r="D548" i="1"/>
  <c r="C548" i="1"/>
  <c r="L547" i="1"/>
  <c r="S547" i="1"/>
  <c r="K547" i="1"/>
  <c r="R547" i="1"/>
  <c r="J547" i="1"/>
  <c r="Q547" i="1"/>
  <c r="P547" i="1"/>
  <c r="O547" i="1"/>
  <c r="N547" i="1"/>
  <c r="M547" i="1"/>
  <c r="E547" i="1"/>
  <c r="D547" i="1"/>
  <c r="C547" i="1"/>
  <c r="L546" i="1"/>
  <c r="S546" i="1"/>
  <c r="K546" i="1"/>
  <c r="R546" i="1"/>
  <c r="J546" i="1"/>
  <c r="Q546" i="1"/>
  <c r="P546" i="1"/>
  <c r="O546" i="1"/>
  <c r="N546" i="1"/>
  <c r="M546" i="1"/>
  <c r="E546" i="1"/>
  <c r="D546" i="1"/>
  <c r="C546" i="1"/>
  <c r="L545" i="1"/>
  <c r="S545" i="1"/>
  <c r="K545" i="1"/>
  <c r="R545" i="1"/>
  <c r="J545" i="1"/>
  <c r="Q545" i="1"/>
  <c r="P545" i="1"/>
  <c r="O545" i="1"/>
  <c r="N545" i="1"/>
  <c r="M545" i="1"/>
  <c r="E545" i="1"/>
  <c r="D545" i="1"/>
  <c r="C545" i="1"/>
  <c r="L544" i="1"/>
  <c r="S544" i="1"/>
  <c r="K544" i="1"/>
  <c r="R544" i="1"/>
  <c r="J544" i="1"/>
  <c r="Q544" i="1"/>
  <c r="P544" i="1"/>
  <c r="O544" i="1"/>
  <c r="N544" i="1"/>
  <c r="M544" i="1"/>
  <c r="E544" i="1"/>
  <c r="D544" i="1"/>
  <c r="C544" i="1"/>
  <c r="L543" i="1"/>
  <c r="S543" i="1"/>
  <c r="K543" i="1"/>
  <c r="R543" i="1"/>
  <c r="J543" i="1"/>
  <c r="Q543" i="1"/>
  <c r="P543" i="1"/>
  <c r="O543" i="1"/>
  <c r="N543" i="1"/>
  <c r="M543" i="1"/>
  <c r="E543" i="1"/>
  <c r="D543" i="1"/>
  <c r="C543" i="1"/>
  <c r="L542" i="1"/>
  <c r="S542" i="1"/>
  <c r="K542" i="1"/>
  <c r="R542" i="1"/>
  <c r="J542" i="1"/>
  <c r="Q542" i="1"/>
  <c r="P542" i="1"/>
  <c r="O542" i="1"/>
  <c r="N542" i="1"/>
  <c r="M542" i="1"/>
  <c r="E542" i="1"/>
  <c r="D542" i="1"/>
  <c r="C542" i="1"/>
  <c r="L541" i="1"/>
  <c r="S541" i="1"/>
  <c r="K541" i="1"/>
  <c r="R541" i="1"/>
  <c r="J541" i="1"/>
  <c r="Q541" i="1"/>
  <c r="P541" i="1"/>
  <c r="O541" i="1"/>
  <c r="N541" i="1"/>
  <c r="M541" i="1"/>
  <c r="E541" i="1"/>
  <c r="D541" i="1"/>
  <c r="C541" i="1"/>
  <c r="L540" i="1"/>
  <c r="S540" i="1"/>
  <c r="K540" i="1"/>
  <c r="R540" i="1"/>
  <c r="J540" i="1"/>
  <c r="Q540" i="1"/>
  <c r="P540" i="1"/>
  <c r="O540" i="1"/>
  <c r="N540" i="1"/>
  <c r="M540" i="1"/>
  <c r="E540" i="1"/>
  <c r="D540" i="1"/>
  <c r="C540" i="1"/>
  <c r="L539" i="1"/>
  <c r="S539" i="1"/>
  <c r="K539" i="1"/>
  <c r="R539" i="1"/>
  <c r="J539" i="1"/>
  <c r="Q539" i="1"/>
  <c r="P539" i="1"/>
  <c r="O539" i="1"/>
  <c r="N539" i="1"/>
  <c r="M539" i="1"/>
  <c r="E539" i="1"/>
  <c r="D539" i="1"/>
  <c r="C539" i="1"/>
  <c r="L538" i="1"/>
  <c r="S538" i="1"/>
  <c r="K538" i="1"/>
  <c r="R538" i="1"/>
  <c r="J538" i="1"/>
  <c r="Q538" i="1"/>
  <c r="P538" i="1"/>
  <c r="O538" i="1"/>
  <c r="N538" i="1"/>
  <c r="M538" i="1"/>
  <c r="E538" i="1"/>
  <c r="D538" i="1"/>
  <c r="C538" i="1"/>
  <c r="L537" i="1"/>
  <c r="S537" i="1"/>
  <c r="K537" i="1"/>
  <c r="R537" i="1"/>
  <c r="J537" i="1"/>
  <c r="Q537" i="1"/>
  <c r="P537" i="1"/>
  <c r="O537" i="1"/>
  <c r="N537" i="1"/>
  <c r="M537" i="1"/>
  <c r="E537" i="1"/>
  <c r="D537" i="1"/>
  <c r="C537" i="1"/>
  <c r="L536" i="1"/>
  <c r="S536" i="1"/>
  <c r="K536" i="1"/>
  <c r="R536" i="1"/>
  <c r="J536" i="1"/>
  <c r="Q536" i="1"/>
  <c r="P536" i="1"/>
  <c r="O536" i="1"/>
  <c r="N536" i="1"/>
  <c r="M536" i="1"/>
  <c r="E536" i="1"/>
  <c r="D536" i="1"/>
  <c r="C536" i="1"/>
  <c r="L535" i="1"/>
  <c r="S535" i="1"/>
  <c r="K535" i="1"/>
  <c r="R535" i="1"/>
  <c r="J535" i="1"/>
  <c r="Q535" i="1"/>
  <c r="P535" i="1"/>
  <c r="O535" i="1"/>
  <c r="N535" i="1"/>
  <c r="M535" i="1"/>
  <c r="E535" i="1"/>
  <c r="D535" i="1"/>
  <c r="C535" i="1"/>
  <c r="L534" i="1"/>
  <c r="S534" i="1"/>
  <c r="K534" i="1"/>
  <c r="R534" i="1"/>
  <c r="J534" i="1"/>
  <c r="Q534" i="1"/>
  <c r="P534" i="1"/>
  <c r="O534" i="1"/>
  <c r="N534" i="1"/>
  <c r="M534" i="1"/>
  <c r="E534" i="1"/>
  <c r="D534" i="1"/>
  <c r="C534" i="1"/>
  <c r="L533" i="1"/>
  <c r="S533" i="1"/>
  <c r="K533" i="1"/>
  <c r="R533" i="1"/>
  <c r="J533" i="1"/>
  <c r="Q533" i="1"/>
  <c r="P533" i="1"/>
  <c r="O533" i="1"/>
  <c r="N533" i="1"/>
  <c r="M533" i="1"/>
  <c r="E533" i="1"/>
  <c r="D533" i="1"/>
  <c r="C533" i="1"/>
  <c r="L532" i="1"/>
  <c r="S532" i="1"/>
  <c r="K532" i="1"/>
  <c r="R532" i="1"/>
  <c r="J532" i="1"/>
  <c r="Q532" i="1"/>
  <c r="P532" i="1"/>
  <c r="O532" i="1"/>
  <c r="N532" i="1"/>
  <c r="M532" i="1"/>
  <c r="E532" i="1"/>
  <c r="D532" i="1"/>
  <c r="C532" i="1"/>
  <c r="L531" i="1"/>
  <c r="S531" i="1"/>
  <c r="K531" i="1"/>
  <c r="R531" i="1"/>
  <c r="J531" i="1"/>
  <c r="Q531" i="1"/>
  <c r="P531" i="1"/>
  <c r="O531" i="1"/>
  <c r="N531" i="1"/>
  <c r="M531" i="1"/>
  <c r="E531" i="1"/>
  <c r="D531" i="1"/>
  <c r="C531" i="1"/>
  <c r="L530" i="1"/>
  <c r="S530" i="1"/>
  <c r="K530" i="1"/>
  <c r="R530" i="1"/>
  <c r="J530" i="1"/>
  <c r="Q530" i="1"/>
  <c r="P530" i="1"/>
  <c r="O530" i="1"/>
  <c r="N530" i="1"/>
  <c r="M530" i="1"/>
  <c r="E530" i="1"/>
  <c r="D530" i="1"/>
  <c r="C530" i="1"/>
  <c r="L529" i="1"/>
  <c r="S529" i="1"/>
  <c r="K529" i="1"/>
  <c r="R529" i="1"/>
  <c r="J529" i="1"/>
  <c r="Q529" i="1"/>
  <c r="P529" i="1"/>
  <c r="O529" i="1"/>
  <c r="N529" i="1"/>
  <c r="M529" i="1"/>
  <c r="E529" i="1"/>
  <c r="D529" i="1"/>
  <c r="C529" i="1"/>
  <c r="L528" i="1"/>
  <c r="S528" i="1"/>
  <c r="K528" i="1"/>
  <c r="R528" i="1"/>
  <c r="J528" i="1"/>
  <c r="Q528" i="1"/>
  <c r="P528" i="1"/>
  <c r="O528" i="1"/>
  <c r="N528" i="1"/>
  <c r="M528" i="1"/>
  <c r="E528" i="1"/>
  <c r="D528" i="1"/>
  <c r="C528" i="1"/>
  <c r="L527" i="1"/>
  <c r="S527" i="1"/>
  <c r="K527" i="1"/>
  <c r="R527" i="1"/>
  <c r="J527" i="1"/>
  <c r="Q527" i="1"/>
  <c r="P527" i="1"/>
  <c r="O527" i="1"/>
  <c r="N527" i="1"/>
  <c r="M527" i="1"/>
  <c r="E527" i="1"/>
  <c r="D527" i="1"/>
  <c r="C527" i="1"/>
  <c r="L526" i="1"/>
  <c r="S526" i="1"/>
  <c r="K526" i="1"/>
  <c r="R526" i="1"/>
  <c r="J526" i="1"/>
  <c r="Q526" i="1"/>
  <c r="P526" i="1"/>
  <c r="O526" i="1"/>
  <c r="N526" i="1"/>
  <c r="M526" i="1"/>
  <c r="E526" i="1"/>
  <c r="D526" i="1"/>
  <c r="C526" i="1"/>
  <c r="L525" i="1"/>
  <c r="S525" i="1"/>
  <c r="K525" i="1"/>
  <c r="R525" i="1"/>
  <c r="J525" i="1"/>
  <c r="Q525" i="1"/>
  <c r="P525" i="1"/>
  <c r="O525" i="1"/>
  <c r="N525" i="1"/>
  <c r="M525" i="1"/>
  <c r="E525" i="1"/>
  <c r="D525" i="1"/>
  <c r="C525" i="1"/>
  <c r="L524" i="1"/>
  <c r="S524" i="1"/>
  <c r="K524" i="1"/>
  <c r="R524" i="1"/>
  <c r="J524" i="1"/>
  <c r="Q524" i="1"/>
  <c r="P524" i="1"/>
  <c r="O524" i="1"/>
  <c r="N524" i="1"/>
  <c r="M524" i="1"/>
  <c r="E524" i="1"/>
  <c r="D524" i="1"/>
  <c r="C524" i="1"/>
  <c r="L523" i="1"/>
  <c r="S523" i="1"/>
  <c r="K523" i="1"/>
  <c r="R523" i="1"/>
  <c r="J523" i="1"/>
  <c r="Q523" i="1"/>
  <c r="P523" i="1"/>
  <c r="O523" i="1"/>
  <c r="N523" i="1"/>
  <c r="M523" i="1"/>
  <c r="E523" i="1"/>
  <c r="D523" i="1"/>
  <c r="C523" i="1"/>
  <c r="L522" i="1"/>
  <c r="S522" i="1"/>
  <c r="K522" i="1"/>
  <c r="R522" i="1"/>
  <c r="J522" i="1"/>
  <c r="Q522" i="1"/>
  <c r="P522" i="1"/>
  <c r="O522" i="1"/>
  <c r="N522" i="1"/>
  <c r="M522" i="1"/>
  <c r="E522" i="1"/>
  <c r="D522" i="1"/>
  <c r="C522" i="1"/>
  <c r="L521" i="1"/>
  <c r="S521" i="1"/>
  <c r="K521" i="1"/>
  <c r="R521" i="1"/>
  <c r="J521" i="1"/>
  <c r="Q521" i="1"/>
  <c r="P521" i="1"/>
  <c r="O521" i="1"/>
  <c r="N521" i="1"/>
  <c r="M521" i="1"/>
  <c r="E521" i="1"/>
  <c r="D521" i="1"/>
  <c r="C521" i="1"/>
  <c r="L520" i="1"/>
  <c r="S520" i="1"/>
  <c r="K520" i="1"/>
  <c r="R520" i="1"/>
  <c r="J520" i="1"/>
  <c r="Q520" i="1"/>
  <c r="P520" i="1"/>
  <c r="O520" i="1"/>
  <c r="N520" i="1"/>
  <c r="M520" i="1"/>
  <c r="E520" i="1"/>
  <c r="D520" i="1"/>
  <c r="C520" i="1"/>
  <c r="L519" i="1"/>
  <c r="S519" i="1"/>
  <c r="K519" i="1"/>
  <c r="R519" i="1"/>
  <c r="J519" i="1"/>
  <c r="Q519" i="1"/>
  <c r="P519" i="1"/>
  <c r="O519" i="1"/>
  <c r="N519" i="1"/>
  <c r="M519" i="1"/>
  <c r="E519" i="1"/>
  <c r="D519" i="1"/>
  <c r="C519" i="1"/>
  <c r="L518" i="1"/>
  <c r="S518" i="1"/>
  <c r="K518" i="1"/>
  <c r="R518" i="1"/>
  <c r="J518" i="1"/>
  <c r="Q518" i="1"/>
  <c r="P518" i="1"/>
  <c r="O518" i="1"/>
  <c r="N518" i="1"/>
  <c r="M518" i="1"/>
  <c r="E518" i="1"/>
  <c r="D518" i="1"/>
  <c r="C518" i="1"/>
  <c r="L517" i="1"/>
  <c r="S517" i="1"/>
  <c r="K517" i="1"/>
  <c r="R517" i="1"/>
  <c r="J517" i="1"/>
  <c r="Q517" i="1"/>
  <c r="P517" i="1"/>
  <c r="O517" i="1"/>
  <c r="N517" i="1"/>
  <c r="M517" i="1"/>
  <c r="E517" i="1"/>
  <c r="D517" i="1"/>
  <c r="C517" i="1"/>
  <c r="L516" i="1"/>
  <c r="S516" i="1"/>
  <c r="K516" i="1"/>
  <c r="R516" i="1"/>
  <c r="J516" i="1"/>
  <c r="Q516" i="1"/>
  <c r="P516" i="1"/>
  <c r="O516" i="1"/>
  <c r="N516" i="1"/>
  <c r="M516" i="1"/>
  <c r="E516" i="1"/>
  <c r="D516" i="1"/>
  <c r="C516" i="1"/>
  <c r="L515" i="1"/>
  <c r="S515" i="1"/>
  <c r="K515" i="1"/>
  <c r="R515" i="1"/>
  <c r="J515" i="1"/>
  <c r="Q515" i="1"/>
  <c r="P515" i="1"/>
  <c r="O515" i="1"/>
  <c r="N515" i="1"/>
  <c r="M515" i="1"/>
  <c r="E515" i="1"/>
  <c r="D515" i="1"/>
  <c r="C515" i="1"/>
  <c r="L514" i="1"/>
  <c r="S514" i="1"/>
  <c r="K514" i="1"/>
  <c r="R514" i="1"/>
  <c r="J514" i="1"/>
  <c r="Q514" i="1"/>
  <c r="P514" i="1"/>
  <c r="O514" i="1"/>
  <c r="N514" i="1"/>
  <c r="M514" i="1"/>
  <c r="E514" i="1"/>
  <c r="D514" i="1"/>
  <c r="C514" i="1"/>
  <c r="L513" i="1"/>
  <c r="S513" i="1"/>
  <c r="K513" i="1"/>
  <c r="R513" i="1"/>
  <c r="J513" i="1"/>
  <c r="Q513" i="1"/>
  <c r="P513" i="1"/>
  <c r="O513" i="1"/>
  <c r="N513" i="1"/>
  <c r="M513" i="1"/>
  <c r="E513" i="1"/>
  <c r="D513" i="1"/>
  <c r="C513" i="1"/>
  <c r="L512" i="1"/>
  <c r="S512" i="1"/>
  <c r="K512" i="1"/>
  <c r="R512" i="1"/>
  <c r="J512" i="1"/>
  <c r="Q512" i="1"/>
  <c r="P512" i="1"/>
  <c r="O512" i="1"/>
  <c r="N512" i="1"/>
  <c r="M512" i="1"/>
  <c r="E512" i="1"/>
  <c r="D512" i="1"/>
  <c r="C512" i="1"/>
  <c r="L511" i="1"/>
  <c r="S511" i="1"/>
  <c r="K511" i="1"/>
  <c r="R511" i="1"/>
  <c r="J511" i="1"/>
  <c r="Q511" i="1"/>
  <c r="P511" i="1"/>
  <c r="O511" i="1"/>
  <c r="N511" i="1"/>
  <c r="M511" i="1"/>
  <c r="E511" i="1"/>
  <c r="D511" i="1"/>
  <c r="C511" i="1"/>
  <c r="L510" i="1"/>
  <c r="S510" i="1"/>
  <c r="K510" i="1"/>
  <c r="R510" i="1"/>
  <c r="J510" i="1"/>
  <c r="Q510" i="1"/>
  <c r="P510" i="1"/>
  <c r="O510" i="1"/>
  <c r="N510" i="1"/>
  <c r="M510" i="1"/>
  <c r="E510" i="1"/>
  <c r="D510" i="1"/>
  <c r="C510" i="1"/>
  <c r="L509" i="1"/>
  <c r="S509" i="1"/>
  <c r="K509" i="1"/>
  <c r="R509" i="1"/>
  <c r="J509" i="1"/>
  <c r="Q509" i="1"/>
  <c r="P509" i="1"/>
  <c r="O509" i="1"/>
  <c r="N509" i="1"/>
  <c r="M509" i="1"/>
  <c r="E509" i="1"/>
  <c r="D509" i="1"/>
  <c r="C509" i="1"/>
  <c r="L508" i="1"/>
  <c r="S508" i="1"/>
  <c r="K508" i="1"/>
  <c r="R508" i="1"/>
  <c r="J508" i="1"/>
  <c r="Q508" i="1"/>
  <c r="P508" i="1"/>
  <c r="O508" i="1"/>
  <c r="N508" i="1"/>
  <c r="M508" i="1"/>
  <c r="E508" i="1"/>
  <c r="D508" i="1"/>
  <c r="C508" i="1"/>
  <c r="L507" i="1"/>
  <c r="S507" i="1"/>
  <c r="K507" i="1"/>
  <c r="R507" i="1"/>
  <c r="J507" i="1"/>
  <c r="Q507" i="1"/>
  <c r="P507" i="1"/>
  <c r="O507" i="1"/>
  <c r="N507" i="1"/>
  <c r="M507" i="1"/>
  <c r="E507" i="1"/>
  <c r="D507" i="1"/>
  <c r="C507" i="1"/>
  <c r="L506" i="1"/>
  <c r="S506" i="1"/>
  <c r="K506" i="1"/>
  <c r="R506" i="1"/>
  <c r="J506" i="1"/>
  <c r="Q506" i="1"/>
  <c r="P506" i="1"/>
  <c r="O506" i="1"/>
  <c r="N506" i="1"/>
  <c r="M506" i="1"/>
  <c r="E506" i="1"/>
  <c r="D506" i="1"/>
  <c r="C506" i="1"/>
  <c r="L505" i="1"/>
  <c r="S505" i="1"/>
  <c r="K505" i="1"/>
  <c r="R505" i="1"/>
  <c r="J505" i="1"/>
  <c r="Q505" i="1"/>
  <c r="P505" i="1"/>
  <c r="O505" i="1"/>
  <c r="N505" i="1"/>
  <c r="M505" i="1"/>
  <c r="E505" i="1"/>
  <c r="D505" i="1"/>
  <c r="C505" i="1"/>
  <c r="L504" i="1"/>
  <c r="S504" i="1"/>
  <c r="K504" i="1"/>
  <c r="R504" i="1"/>
  <c r="J504" i="1"/>
  <c r="Q504" i="1"/>
  <c r="P504" i="1"/>
  <c r="O504" i="1"/>
  <c r="N504" i="1"/>
  <c r="M504" i="1"/>
  <c r="E504" i="1"/>
  <c r="D504" i="1"/>
  <c r="C504" i="1"/>
  <c r="L503" i="1"/>
  <c r="S503" i="1"/>
  <c r="K503" i="1"/>
  <c r="R503" i="1"/>
  <c r="J503" i="1"/>
  <c r="Q503" i="1"/>
  <c r="P503" i="1"/>
  <c r="O503" i="1"/>
  <c r="N503" i="1"/>
  <c r="M503" i="1"/>
  <c r="E503" i="1"/>
  <c r="D503" i="1"/>
  <c r="C503" i="1"/>
  <c r="L502" i="1"/>
  <c r="S502" i="1"/>
  <c r="K502" i="1"/>
  <c r="R502" i="1"/>
  <c r="J502" i="1"/>
  <c r="Q502" i="1"/>
  <c r="P502" i="1"/>
  <c r="O502" i="1"/>
  <c r="N502" i="1"/>
  <c r="M502" i="1"/>
  <c r="E502" i="1"/>
  <c r="D502" i="1"/>
  <c r="C502" i="1"/>
  <c r="L501" i="1"/>
  <c r="S501" i="1"/>
  <c r="K501" i="1"/>
  <c r="R501" i="1"/>
  <c r="J501" i="1"/>
  <c r="Q501" i="1"/>
  <c r="P501" i="1"/>
  <c r="O501" i="1"/>
  <c r="N501" i="1"/>
  <c r="M501" i="1"/>
  <c r="E501" i="1"/>
  <c r="D501" i="1"/>
  <c r="C501" i="1"/>
  <c r="L500" i="1"/>
  <c r="S500" i="1"/>
  <c r="K500" i="1"/>
  <c r="R500" i="1"/>
  <c r="J500" i="1"/>
  <c r="Q500" i="1"/>
  <c r="P500" i="1"/>
  <c r="O500" i="1"/>
  <c r="N500" i="1"/>
  <c r="M500" i="1"/>
  <c r="E500" i="1"/>
  <c r="D500" i="1"/>
  <c r="C500" i="1"/>
  <c r="L499" i="1"/>
  <c r="S499" i="1"/>
  <c r="K499" i="1"/>
  <c r="R499" i="1"/>
  <c r="J499" i="1"/>
  <c r="Q499" i="1"/>
  <c r="P499" i="1"/>
  <c r="O499" i="1"/>
  <c r="N499" i="1"/>
  <c r="M499" i="1"/>
  <c r="E499" i="1"/>
  <c r="D499" i="1"/>
  <c r="C499" i="1"/>
  <c r="L498" i="1"/>
  <c r="S498" i="1"/>
  <c r="K498" i="1"/>
  <c r="R498" i="1"/>
  <c r="J498" i="1"/>
  <c r="Q498" i="1"/>
  <c r="P498" i="1"/>
  <c r="O498" i="1"/>
  <c r="N498" i="1"/>
  <c r="M498" i="1"/>
  <c r="E498" i="1"/>
  <c r="D498" i="1"/>
  <c r="C498" i="1"/>
  <c r="L497" i="1"/>
  <c r="S497" i="1"/>
  <c r="K497" i="1"/>
  <c r="R497" i="1"/>
  <c r="J497" i="1"/>
  <c r="Q497" i="1"/>
  <c r="P497" i="1"/>
  <c r="O497" i="1"/>
  <c r="N497" i="1"/>
  <c r="M497" i="1"/>
  <c r="E497" i="1"/>
  <c r="D497" i="1"/>
  <c r="C497" i="1"/>
  <c r="L496" i="1"/>
  <c r="S496" i="1"/>
  <c r="K496" i="1"/>
  <c r="R496" i="1"/>
  <c r="J496" i="1"/>
  <c r="Q496" i="1"/>
  <c r="P496" i="1"/>
  <c r="O496" i="1"/>
  <c r="N496" i="1"/>
  <c r="M496" i="1"/>
  <c r="E496" i="1"/>
  <c r="D496" i="1"/>
  <c r="C496" i="1"/>
  <c r="L495" i="1"/>
  <c r="S495" i="1"/>
  <c r="K495" i="1"/>
  <c r="R495" i="1"/>
  <c r="J495" i="1"/>
  <c r="Q495" i="1"/>
  <c r="P495" i="1"/>
  <c r="O495" i="1"/>
  <c r="N495" i="1"/>
  <c r="M495" i="1"/>
  <c r="E495" i="1"/>
  <c r="D495" i="1"/>
  <c r="C495" i="1"/>
  <c r="L494" i="1"/>
  <c r="S494" i="1"/>
  <c r="K494" i="1"/>
  <c r="R494" i="1"/>
  <c r="J494" i="1"/>
  <c r="Q494" i="1"/>
  <c r="P494" i="1"/>
  <c r="O494" i="1"/>
  <c r="N494" i="1"/>
  <c r="M494" i="1"/>
  <c r="E494" i="1"/>
  <c r="D494" i="1"/>
  <c r="C494" i="1"/>
  <c r="L493" i="1"/>
  <c r="S493" i="1"/>
  <c r="K493" i="1"/>
  <c r="R493" i="1"/>
  <c r="J493" i="1"/>
  <c r="Q493" i="1"/>
  <c r="P493" i="1"/>
  <c r="O493" i="1"/>
  <c r="N493" i="1"/>
  <c r="M493" i="1"/>
  <c r="E493" i="1"/>
  <c r="D493" i="1"/>
  <c r="C493" i="1"/>
  <c r="L492" i="1"/>
  <c r="S492" i="1"/>
  <c r="K492" i="1"/>
  <c r="R492" i="1"/>
  <c r="J492" i="1"/>
  <c r="Q492" i="1"/>
  <c r="P492" i="1"/>
  <c r="O492" i="1"/>
  <c r="N492" i="1"/>
  <c r="M492" i="1"/>
  <c r="E492" i="1"/>
  <c r="D492" i="1"/>
  <c r="C492" i="1"/>
  <c r="L491" i="1"/>
  <c r="S491" i="1"/>
  <c r="K491" i="1"/>
  <c r="R491" i="1"/>
  <c r="J491" i="1"/>
  <c r="Q491" i="1"/>
  <c r="P491" i="1"/>
  <c r="O491" i="1"/>
  <c r="N491" i="1"/>
  <c r="M491" i="1"/>
  <c r="E491" i="1"/>
  <c r="D491" i="1"/>
  <c r="C491" i="1"/>
  <c r="L490" i="1"/>
  <c r="S490" i="1"/>
  <c r="K490" i="1"/>
  <c r="R490" i="1"/>
  <c r="J490" i="1"/>
  <c r="Q490" i="1"/>
  <c r="P490" i="1"/>
  <c r="O490" i="1"/>
  <c r="N490" i="1"/>
  <c r="M490" i="1"/>
  <c r="E490" i="1"/>
  <c r="D490" i="1"/>
  <c r="C490" i="1"/>
  <c r="L489" i="1"/>
  <c r="S489" i="1"/>
  <c r="K489" i="1"/>
  <c r="R489" i="1"/>
  <c r="J489" i="1"/>
  <c r="Q489" i="1"/>
  <c r="P489" i="1"/>
  <c r="O489" i="1"/>
  <c r="N489" i="1"/>
  <c r="M489" i="1"/>
  <c r="E489" i="1"/>
  <c r="D489" i="1"/>
  <c r="C489" i="1"/>
  <c r="L488" i="1"/>
  <c r="S488" i="1"/>
  <c r="K488" i="1"/>
  <c r="R488" i="1"/>
  <c r="J488" i="1"/>
  <c r="Q488" i="1"/>
  <c r="P488" i="1"/>
  <c r="O488" i="1"/>
  <c r="N488" i="1"/>
  <c r="M488" i="1"/>
  <c r="E488" i="1"/>
  <c r="D488" i="1"/>
  <c r="C488" i="1"/>
  <c r="L487" i="1"/>
  <c r="S487" i="1"/>
  <c r="K487" i="1"/>
  <c r="R487" i="1"/>
  <c r="J487" i="1"/>
  <c r="Q487" i="1"/>
  <c r="P487" i="1"/>
  <c r="O487" i="1"/>
  <c r="N487" i="1"/>
  <c r="M487" i="1"/>
  <c r="E487" i="1"/>
  <c r="D487" i="1"/>
  <c r="C487" i="1"/>
  <c r="L486" i="1"/>
  <c r="S486" i="1"/>
  <c r="K486" i="1"/>
  <c r="R486" i="1"/>
  <c r="J486" i="1"/>
  <c r="Q486" i="1"/>
  <c r="P486" i="1"/>
  <c r="O486" i="1"/>
  <c r="N486" i="1"/>
  <c r="M486" i="1"/>
  <c r="E486" i="1"/>
  <c r="D486" i="1"/>
  <c r="C486" i="1"/>
  <c r="L485" i="1"/>
  <c r="S485" i="1"/>
  <c r="K485" i="1"/>
  <c r="R485" i="1"/>
  <c r="J485" i="1"/>
  <c r="Q485" i="1"/>
  <c r="P485" i="1"/>
  <c r="O485" i="1"/>
  <c r="N485" i="1"/>
  <c r="M485" i="1"/>
  <c r="E485" i="1"/>
  <c r="D485" i="1"/>
  <c r="C485" i="1"/>
  <c r="L484" i="1"/>
  <c r="S484" i="1"/>
  <c r="K484" i="1"/>
  <c r="R484" i="1"/>
  <c r="J484" i="1"/>
  <c r="Q484" i="1"/>
  <c r="P484" i="1"/>
  <c r="O484" i="1"/>
  <c r="N484" i="1"/>
  <c r="M484" i="1"/>
  <c r="E484" i="1"/>
  <c r="D484" i="1"/>
  <c r="C484" i="1"/>
  <c r="L483" i="1"/>
  <c r="S483" i="1"/>
  <c r="K483" i="1"/>
  <c r="R483" i="1"/>
  <c r="J483" i="1"/>
  <c r="Q483" i="1"/>
  <c r="P483" i="1"/>
  <c r="O483" i="1"/>
  <c r="N483" i="1"/>
  <c r="M483" i="1"/>
  <c r="E483" i="1"/>
  <c r="D483" i="1"/>
  <c r="C483" i="1"/>
  <c r="L482" i="1"/>
  <c r="S482" i="1"/>
  <c r="K482" i="1"/>
  <c r="R482" i="1"/>
  <c r="J482" i="1"/>
  <c r="Q482" i="1"/>
  <c r="P482" i="1"/>
  <c r="O482" i="1"/>
  <c r="N482" i="1"/>
  <c r="M482" i="1"/>
  <c r="E482" i="1"/>
  <c r="D482" i="1"/>
  <c r="C482" i="1"/>
  <c r="L481" i="1"/>
  <c r="S481" i="1"/>
  <c r="K481" i="1"/>
  <c r="R481" i="1"/>
  <c r="J481" i="1"/>
  <c r="Q481" i="1"/>
  <c r="P481" i="1"/>
  <c r="O481" i="1"/>
  <c r="N481" i="1"/>
  <c r="M481" i="1"/>
  <c r="E481" i="1"/>
  <c r="D481" i="1"/>
  <c r="C481" i="1"/>
  <c r="L480" i="1"/>
  <c r="S480" i="1"/>
  <c r="K480" i="1"/>
  <c r="R480" i="1"/>
  <c r="J480" i="1"/>
  <c r="Q480" i="1"/>
  <c r="P480" i="1"/>
  <c r="O480" i="1"/>
  <c r="N480" i="1"/>
  <c r="M480" i="1"/>
  <c r="E480" i="1"/>
  <c r="D480" i="1"/>
  <c r="C480" i="1"/>
  <c r="L479" i="1"/>
  <c r="S479" i="1"/>
  <c r="K479" i="1"/>
  <c r="R479" i="1"/>
  <c r="J479" i="1"/>
  <c r="Q479" i="1"/>
  <c r="P479" i="1"/>
  <c r="O479" i="1"/>
  <c r="N479" i="1"/>
  <c r="M479" i="1"/>
  <c r="E479" i="1"/>
  <c r="D479" i="1"/>
  <c r="C479" i="1"/>
  <c r="L478" i="1"/>
  <c r="S478" i="1"/>
  <c r="K478" i="1"/>
  <c r="R478" i="1"/>
  <c r="J478" i="1"/>
  <c r="Q478" i="1"/>
  <c r="P478" i="1"/>
  <c r="O478" i="1"/>
  <c r="N478" i="1"/>
  <c r="M478" i="1"/>
  <c r="E478" i="1"/>
  <c r="D478" i="1"/>
  <c r="C478" i="1"/>
  <c r="L477" i="1"/>
  <c r="S477" i="1"/>
  <c r="K477" i="1"/>
  <c r="R477" i="1"/>
  <c r="J477" i="1"/>
  <c r="Q477" i="1"/>
  <c r="P477" i="1"/>
  <c r="O477" i="1"/>
  <c r="N477" i="1"/>
  <c r="M477" i="1"/>
  <c r="E477" i="1"/>
  <c r="D477" i="1"/>
  <c r="C477" i="1"/>
  <c r="L476" i="1"/>
  <c r="S476" i="1"/>
  <c r="K476" i="1"/>
  <c r="R476" i="1"/>
  <c r="J476" i="1"/>
  <c r="Q476" i="1"/>
  <c r="P476" i="1"/>
  <c r="O476" i="1"/>
  <c r="N476" i="1"/>
  <c r="M476" i="1"/>
  <c r="E476" i="1"/>
  <c r="D476" i="1"/>
  <c r="C476" i="1"/>
  <c r="L475" i="1"/>
  <c r="S475" i="1"/>
  <c r="K475" i="1"/>
  <c r="R475" i="1"/>
  <c r="J475" i="1"/>
  <c r="Q475" i="1"/>
  <c r="P475" i="1"/>
  <c r="O475" i="1"/>
  <c r="N475" i="1"/>
  <c r="M475" i="1"/>
  <c r="E475" i="1"/>
  <c r="D475" i="1"/>
  <c r="C475" i="1"/>
  <c r="L474" i="1"/>
  <c r="S474" i="1"/>
  <c r="K474" i="1"/>
  <c r="R474" i="1"/>
  <c r="J474" i="1"/>
  <c r="Q474" i="1"/>
  <c r="P474" i="1"/>
  <c r="O474" i="1"/>
  <c r="N474" i="1"/>
  <c r="M474" i="1"/>
  <c r="E474" i="1"/>
  <c r="D474" i="1"/>
  <c r="C474" i="1"/>
  <c r="L473" i="1"/>
  <c r="S473" i="1"/>
  <c r="K473" i="1"/>
  <c r="R473" i="1"/>
  <c r="J473" i="1"/>
  <c r="Q473" i="1"/>
  <c r="P473" i="1"/>
  <c r="O473" i="1"/>
  <c r="N473" i="1"/>
  <c r="M473" i="1"/>
  <c r="E473" i="1"/>
  <c r="D473" i="1"/>
  <c r="C473" i="1"/>
  <c r="L472" i="1"/>
  <c r="S472" i="1"/>
  <c r="K472" i="1"/>
  <c r="R472" i="1"/>
  <c r="J472" i="1"/>
  <c r="Q472" i="1"/>
  <c r="P472" i="1"/>
  <c r="O472" i="1"/>
  <c r="N472" i="1"/>
  <c r="M472" i="1"/>
  <c r="E472" i="1"/>
  <c r="D472" i="1"/>
  <c r="C472" i="1"/>
  <c r="L471" i="1"/>
  <c r="S471" i="1"/>
  <c r="K471" i="1"/>
  <c r="R471" i="1"/>
  <c r="J471" i="1"/>
  <c r="Q471" i="1"/>
  <c r="P471" i="1"/>
  <c r="O471" i="1"/>
  <c r="N471" i="1"/>
  <c r="M471" i="1"/>
  <c r="E471" i="1"/>
  <c r="D471" i="1"/>
  <c r="C471" i="1"/>
  <c r="L470" i="1"/>
  <c r="S470" i="1"/>
  <c r="K470" i="1"/>
  <c r="R470" i="1"/>
  <c r="J470" i="1"/>
  <c r="Q470" i="1"/>
  <c r="P470" i="1"/>
  <c r="O470" i="1"/>
  <c r="N470" i="1"/>
  <c r="M470" i="1"/>
  <c r="E470" i="1"/>
  <c r="D470" i="1"/>
  <c r="C470" i="1"/>
  <c r="L469" i="1"/>
  <c r="S469" i="1"/>
  <c r="K469" i="1"/>
  <c r="R469" i="1"/>
  <c r="J469" i="1"/>
  <c r="Q469" i="1"/>
  <c r="P469" i="1"/>
  <c r="O469" i="1"/>
  <c r="N469" i="1"/>
  <c r="M469" i="1"/>
  <c r="E469" i="1"/>
  <c r="D469" i="1"/>
  <c r="C469" i="1"/>
  <c r="L468" i="1"/>
  <c r="S468" i="1"/>
  <c r="K468" i="1"/>
  <c r="R468" i="1"/>
  <c r="J468" i="1"/>
  <c r="Q468" i="1"/>
  <c r="P468" i="1"/>
  <c r="O468" i="1"/>
  <c r="N468" i="1"/>
  <c r="M468" i="1"/>
  <c r="E468" i="1"/>
  <c r="D468" i="1"/>
  <c r="C468" i="1"/>
  <c r="L467" i="1"/>
  <c r="S467" i="1"/>
  <c r="K467" i="1"/>
  <c r="R467" i="1"/>
  <c r="J467" i="1"/>
  <c r="Q467" i="1"/>
  <c r="P467" i="1"/>
  <c r="O467" i="1"/>
  <c r="N467" i="1"/>
  <c r="M467" i="1"/>
  <c r="E467" i="1"/>
  <c r="D467" i="1"/>
  <c r="C467" i="1"/>
  <c r="L466" i="1"/>
  <c r="S466" i="1"/>
  <c r="K466" i="1"/>
  <c r="R466" i="1"/>
  <c r="J466" i="1"/>
  <c r="Q466" i="1"/>
  <c r="P466" i="1"/>
  <c r="O466" i="1"/>
  <c r="N466" i="1"/>
  <c r="M466" i="1"/>
  <c r="E466" i="1"/>
  <c r="D466" i="1"/>
  <c r="C466" i="1"/>
  <c r="L465" i="1"/>
  <c r="S465" i="1"/>
  <c r="K465" i="1"/>
  <c r="R465" i="1"/>
  <c r="J465" i="1"/>
  <c r="Q465" i="1"/>
  <c r="P465" i="1"/>
  <c r="O465" i="1"/>
  <c r="N465" i="1"/>
  <c r="M465" i="1"/>
  <c r="E465" i="1"/>
  <c r="D465" i="1"/>
  <c r="C465" i="1"/>
  <c r="L464" i="1"/>
  <c r="S464" i="1"/>
  <c r="K464" i="1"/>
  <c r="R464" i="1"/>
  <c r="J464" i="1"/>
  <c r="Q464" i="1"/>
  <c r="P464" i="1"/>
  <c r="O464" i="1"/>
  <c r="N464" i="1"/>
  <c r="M464" i="1"/>
  <c r="E464" i="1"/>
  <c r="D464" i="1"/>
  <c r="C464" i="1"/>
  <c r="L463" i="1"/>
  <c r="S463" i="1"/>
  <c r="K463" i="1"/>
  <c r="R463" i="1"/>
  <c r="J463" i="1"/>
  <c r="Q463" i="1"/>
  <c r="P463" i="1"/>
  <c r="O463" i="1"/>
  <c r="N463" i="1"/>
  <c r="M463" i="1"/>
  <c r="E463" i="1"/>
  <c r="D463" i="1"/>
  <c r="C463" i="1"/>
  <c r="L462" i="1"/>
  <c r="S462" i="1"/>
  <c r="K462" i="1"/>
  <c r="R462" i="1"/>
  <c r="J462" i="1"/>
  <c r="Q462" i="1"/>
  <c r="P462" i="1"/>
  <c r="O462" i="1"/>
  <c r="N462" i="1"/>
  <c r="M462" i="1"/>
  <c r="E462" i="1"/>
  <c r="D462" i="1"/>
  <c r="C462" i="1"/>
  <c r="L461" i="1"/>
  <c r="S461" i="1"/>
  <c r="K461" i="1"/>
  <c r="R461" i="1"/>
  <c r="J461" i="1"/>
  <c r="Q461" i="1"/>
  <c r="P461" i="1"/>
  <c r="O461" i="1"/>
  <c r="N461" i="1"/>
  <c r="M461" i="1"/>
  <c r="E461" i="1"/>
  <c r="D461" i="1"/>
  <c r="C461" i="1"/>
  <c r="L460" i="1"/>
  <c r="S460" i="1"/>
  <c r="K460" i="1"/>
  <c r="R460" i="1"/>
  <c r="J460" i="1"/>
  <c r="Q460" i="1"/>
  <c r="P460" i="1"/>
  <c r="O460" i="1"/>
  <c r="N460" i="1"/>
  <c r="M460" i="1"/>
  <c r="E460" i="1"/>
  <c r="D460" i="1"/>
  <c r="C460" i="1"/>
  <c r="L459" i="1"/>
  <c r="S459" i="1"/>
  <c r="K459" i="1"/>
  <c r="R459" i="1"/>
  <c r="J459" i="1"/>
  <c r="Q459" i="1"/>
  <c r="P459" i="1"/>
  <c r="O459" i="1"/>
  <c r="N459" i="1"/>
  <c r="M459" i="1"/>
  <c r="E459" i="1"/>
  <c r="D459" i="1"/>
  <c r="C459" i="1"/>
  <c r="L458" i="1"/>
  <c r="S458" i="1"/>
  <c r="K458" i="1"/>
  <c r="R458" i="1"/>
  <c r="J458" i="1"/>
  <c r="Q458" i="1"/>
  <c r="P458" i="1"/>
  <c r="O458" i="1"/>
  <c r="N458" i="1"/>
  <c r="M458" i="1"/>
  <c r="E458" i="1"/>
  <c r="D458" i="1"/>
  <c r="C458" i="1"/>
  <c r="L457" i="1"/>
  <c r="S457" i="1"/>
  <c r="K457" i="1"/>
  <c r="R457" i="1"/>
  <c r="J457" i="1"/>
  <c r="Q457" i="1"/>
  <c r="P457" i="1"/>
  <c r="O457" i="1"/>
  <c r="N457" i="1"/>
  <c r="M457" i="1"/>
  <c r="E457" i="1"/>
  <c r="D457" i="1"/>
  <c r="C457" i="1"/>
  <c r="L456" i="1"/>
  <c r="S456" i="1"/>
  <c r="K456" i="1"/>
  <c r="R456" i="1"/>
  <c r="J456" i="1"/>
  <c r="Q456" i="1"/>
  <c r="P456" i="1"/>
  <c r="O456" i="1"/>
  <c r="N456" i="1"/>
  <c r="M456" i="1"/>
  <c r="E456" i="1"/>
  <c r="D456" i="1"/>
  <c r="C456" i="1"/>
  <c r="L455" i="1"/>
  <c r="S455" i="1"/>
  <c r="K455" i="1"/>
  <c r="R455" i="1"/>
  <c r="J455" i="1"/>
  <c r="Q455" i="1"/>
  <c r="P455" i="1"/>
  <c r="O455" i="1"/>
  <c r="N455" i="1"/>
  <c r="M455" i="1"/>
  <c r="E455" i="1"/>
  <c r="D455" i="1"/>
  <c r="C455" i="1"/>
  <c r="L454" i="1"/>
  <c r="S454" i="1"/>
  <c r="K454" i="1"/>
  <c r="R454" i="1"/>
  <c r="J454" i="1"/>
  <c r="Q454" i="1"/>
  <c r="P454" i="1"/>
  <c r="O454" i="1"/>
  <c r="N454" i="1"/>
  <c r="M454" i="1"/>
  <c r="E454" i="1"/>
  <c r="D454" i="1"/>
  <c r="C454" i="1"/>
  <c r="L453" i="1"/>
  <c r="S453" i="1"/>
  <c r="K453" i="1"/>
  <c r="R453" i="1"/>
  <c r="J453" i="1"/>
  <c r="Q453" i="1"/>
  <c r="P453" i="1"/>
  <c r="O453" i="1"/>
  <c r="N453" i="1"/>
  <c r="M453" i="1"/>
  <c r="E453" i="1"/>
  <c r="D453" i="1"/>
  <c r="C453" i="1"/>
  <c r="L452" i="1"/>
  <c r="S452" i="1"/>
  <c r="K452" i="1"/>
  <c r="R452" i="1"/>
  <c r="J452" i="1"/>
  <c r="Q452" i="1"/>
  <c r="P452" i="1"/>
  <c r="O452" i="1"/>
  <c r="N452" i="1"/>
  <c r="M452" i="1"/>
  <c r="E452" i="1"/>
  <c r="D452" i="1"/>
  <c r="C452" i="1"/>
  <c r="L451" i="1"/>
  <c r="S451" i="1"/>
  <c r="K451" i="1"/>
  <c r="R451" i="1"/>
  <c r="J451" i="1"/>
  <c r="Q451" i="1"/>
  <c r="P451" i="1"/>
  <c r="O451" i="1"/>
  <c r="N451" i="1"/>
  <c r="M451" i="1"/>
  <c r="E451" i="1"/>
  <c r="D451" i="1"/>
  <c r="C451" i="1"/>
  <c r="L450" i="1"/>
  <c r="S450" i="1"/>
  <c r="K450" i="1"/>
  <c r="R450" i="1"/>
  <c r="J450" i="1"/>
  <c r="Q450" i="1"/>
  <c r="P450" i="1"/>
  <c r="O450" i="1"/>
  <c r="N450" i="1"/>
  <c r="M450" i="1"/>
  <c r="E450" i="1"/>
  <c r="D450" i="1"/>
  <c r="C450" i="1"/>
  <c r="L449" i="1"/>
  <c r="S449" i="1"/>
  <c r="K449" i="1"/>
  <c r="R449" i="1"/>
  <c r="J449" i="1"/>
  <c r="Q449" i="1"/>
  <c r="P449" i="1"/>
  <c r="O449" i="1"/>
  <c r="N449" i="1"/>
  <c r="M449" i="1"/>
  <c r="E449" i="1"/>
  <c r="D449" i="1"/>
  <c r="C449" i="1"/>
  <c r="L448" i="1"/>
  <c r="S448" i="1"/>
  <c r="K448" i="1"/>
  <c r="R448" i="1"/>
  <c r="J448" i="1"/>
  <c r="Q448" i="1"/>
  <c r="P448" i="1"/>
  <c r="O448" i="1"/>
  <c r="N448" i="1"/>
  <c r="M448" i="1"/>
  <c r="E448" i="1"/>
  <c r="D448" i="1"/>
  <c r="C448" i="1"/>
  <c r="L447" i="1"/>
  <c r="S447" i="1"/>
  <c r="K447" i="1"/>
  <c r="R447" i="1"/>
  <c r="J447" i="1"/>
  <c r="Q447" i="1"/>
  <c r="P447" i="1"/>
  <c r="O447" i="1"/>
  <c r="N447" i="1"/>
  <c r="M447" i="1"/>
  <c r="E447" i="1"/>
  <c r="D447" i="1"/>
  <c r="C447" i="1"/>
  <c r="L446" i="1"/>
  <c r="S446" i="1"/>
  <c r="K446" i="1"/>
  <c r="R446" i="1"/>
  <c r="J446" i="1"/>
  <c r="Q446" i="1"/>
  <c r="P446" i="1"/>
  <c r="O446" i="1"/>
  <c r="N446" i="1"/>
  <c r="M446" i="1"/>
  <c r="E446" i="1"/>
  <c r="D446" i="1"/>
  <c r="C446" i="1"/>
  <c r="L445" i="1"/>
  <c r="S445" i="1"/>
  <c r="K445" i="1"/>
  <c r="R445" i="1"/>
  <c r="J445" i="1"/>
  <c r="Q445" i="1"/>
  <c r="P445" i="1"/>
  <c r="O445" i="1"/>
  <c r="N445" i="1"/>
  <c r="M445" i="1"/>
  <c r="E445" i="1"/>
  <c r="D445" i="1"/>
  <c r="C445" i="1"/>
  <c r="L444" i="1"/>
  <c r="S444" i="1"/>
  <c r="K444" i="1"/>
  <c r="R444" i="1"/>
  <c r="J444" i="1"/>
  <c r="Q444" i="1"/>
  <c r="P444" i="1"/>
  <c r="O444" i="1"/>
  <c r="N444" i="1"/>
  <c r="M444" i="1"/>
  <c r="E444" i="1"/>
  <c r="D444" i="1"/>
  <c r="C444" i="1"/>
  <c r="L443" i="1"/>
  <c r="S443" i="1"/>
  <c r="K443" i="1"/>
  <c r="R443" i="1"/>
  <c r="J443" i="1"/>
  <c r="Q443" i="1"/>
  <c r="P443" i="1"/>
  <c r="O443" i="1"/>
  <c r="N443" i="1"/>
  <c r="M443" i="1"/>
  <c r="E443" i="1"/>
  <c r="D443" i="1"/>
  <c r="C443" i="1"/>
  <c r="L442" i="1"/>
  <c r="S442" i="1"/>
  <c r="K442" i="1"/>
  <c r="R442" i="1"/>
  <c r="J442" i="1"/>
  <c r="Q442" i="1"/>
  <c r="P442" i="1"/>
  <c r="O442" i="1"/>
  <c r="N442" i="1"/>
  <c r="M442" i="1"/>
  <c r="E442" i="1"/>
  <c r="D442" i="1"/>
  <c r="C442" i="1"/>
  <c r="L441" i="1"/>
  <c r="S441" i="1"/>
  <c r="K441" i="1"/>
  <c r="R441" i="1"/>
  <c r="J441" i="1"/>
  <c r="Q441" i="1"/>
  <c r="P441" i="1"/>
  <c r="O441" i="1"/>
  <c r="N441" i="1"/>
  <c r="M441" i="1"/>
  <c r="E441" i="1"/>
  <c r="D441" i="1"/>
  <c r="C441" i="1"/>
  <c r="L440" i="1"/>
  <c r="S440" i="1"/>
  <c r="K440" i="1"/>
  <c r="R440" i="1"/>
  <c r="J440" i="1"/>
  <c r="Q440" i="1"/>
  <c r="P440" i="1"/>
  <c r="O440" i="1"/>
  <c r="N440" i="1"/>
  <c r="M440" i="1"/>
  <c r="E440" i="1"/>
  <c r="D440" i="1"/>
  <c r="C440" i="1"/>
  <c r="L439" i="1"/>
  <c r="S439" i="1"/>
  <c r="K439" i="1"/>
  <c r="R439" i="1"/>
  <c r="J439" i="1"/>
  <c r="Q439" i="1"/>
  <c r="P439" i="1"/>
  <c r="O439" i="1"/>
  <c r="N439" i="1"/>
  <c r="M439" i="1"/>
  <c r="E439" i="1"/>
  <c r="D439" i="1"/>
  <c r="C439" i="1"/>
  <c r="L438" i="1"/>
  <c r="S438" i="1"/>
  <c r="K438" i="1"/>
  <c r="R438" i="1"/>
  <c r="J438" i="1"/>
  <c r="Q438" i="1"/>
  <c r="P438" i="1"/>
  <c r="O438" i="1"/>
  <c r="N438" i="1"/>
  <c r="M438" i="1"/>
  <c r="E438" i="1"/>
  <c r="D438" i="1"/>
  <c r="C438" i="1"/>
  <c r="L437" i="1"/>
  <c r="S437" i="1"/>
  <c r="K437" i="1"/>
  <c r="R437" i="1"/>
  <c r="J437" i="1"/>
  <c r="Q437" i="1"/>
  <c r="P437" i="1"/>
  <c r="O437" i="1"/>
  <c r="N437" i="1"/>
  <c r="M437" i="1"/>
  <c r="E437" i="1"/>
  <c r="D437" i="1"/>
  <c r="C437" i="1"/>
  <c r="L436" i="1"/>
  <c r="S436" i="1"/>
  <c r="K436" i="1"/>
  <c r="R436" i="1"/>
  <c r="J436" i="1"/>
  <c r="Q436" i="1"/>
  <c r="P436" i="1"/>
  <c r="O436" i="1"/>
  <c r="N436" i="1"/>
  <c r="M436" i="1"/>
  <c r="E436" i="1"/>
  <c r="D436" i="1"/>
  <c r="C436" i="1"/>
  <c r="L435" i="1"/>
  <c r="S435" i="1"/>
  <c r="K435" i="1"/>
  <c r="R435" i="1"/>
  <c r="J435" i="1"/>
  <c r="Q435" i="1"/>
  <c r="P435" i="1"/>
  <c r="O435" i="1"/>
  <c r="N435" i="1"/>
  <c r="M435" i="1"/>
  <c r="E435" i="1"/>
  <c r="D435" i="1"/>
  <c r="C435" i="1"/>
  <c r="L434" i="1"/>
  <c r="S434" i="1"/>
  <c r="K434" i="1"/>
  <c r="R434" i="1"/>
  <c r="J434" i="1"/>
  <c r="Q434" i="1"/>
  <c r="P434" i="1"/>
  <c r="O434" i="1"/>
  <c r="N434" i="1"/>
  <c r="M434" i="1"/>
  <c r="E434" i="1"/>
  <c r="D434" i="1"/>
  <c r="C434" i="1"/>
  <c r="L433" i="1"/>
  <c r="S433" i="1"/>
  <c r="K433" i="1"/>
  <c r="R433" i="1"/>
  <c r="J433" i="1"/>
  <c r="Q433" i="1"/>
  <c r="P433" i="1"/>
  <c r="O433" i="1"/>
  <c r="N433" i="1"/>
  <c r="M433" i="1"/>
  <c r="E433" i="1"/>
  <c r="D433" i="1"/>
  <c r="C433" i="1"/>
  <c r="L432" i="1"/>
  <c r="S432" i="1"/>
  <c r="K432" i="1"/>
  <c r="R432" i="1"/>
  <c r="J432" i="1"/>
  <c r="Q432" i="1"/>
  <c r="P432" i="1"/>
  <c r="O432" i="1"/>
  <c r="N432" i="1"/>
  <c r="M432" i="1"/>
  <c r="E432" i="1"/>
  <c r="D432" i="1"/>
  <c r="C432" i="1"/>
  <c r="L431" i="1"/>
  <c r="S431" i="1"/>
  <c r="K431" i="1"/>
  <c r="R431" i="1"/>
  <c r="J431" i="1"/>
  <c r="Q431" i="1"/>
  <c r="P431" i="1"/>
  <c r="O431" i="1"/>
  <c r="N431" i="1"/>
  <c r="M431" i="1"/>
  <c r="E431" i="1"/>
  <c r="D431" i="1"/>
  <c r="C431" i="1"/>
  <c r="L430" i="1"/>
  <c r="S430" i="1"/>
  <c r="K430" i="1"/>
  <c r="R430" i="1"/>
  <c r="J430" i="1"/>
  <c r="Q430" i="1"/>
  <c r="P430" i="1"/>
  <c r="O430" i="1"/>
  <c r="N430" i="1"/>
  <c r="M430" i="1"/>
  <c r="E430" i="1"/>
  <c r="D430" i="1"/>
  <c r="C430" i="1"/>
  <c r="L429" i="1"/>
  <c r="S429" i="1"/>
  <c r="K429" i="1"/>
  <c r="R429" i="1"/>
  <c r="J429" i="1"/>
  <c r="Q429" i="1"/>
  <c r="P429" i="1"/>
  <c r="O429" i="1"/>
  <c r="N429" i="1"/>
  <c r="M429" i="1"/>
  <c r="E429" i="1"/>
  <c r="D429" i="1"/>
  <c r="C429" i="1"/>
  <c r="L428" i="1"/>
  <c r="S428" i="1"/>
  <c r="K428" i="1"/>
  <c r="R428" i="1"/>
  <c r="J428" i="1"/>
  <c r="Q428" i="1"/>
  <c r="P428" i="1"/>
  <c r="O428" i="1"/>
  <c r="N428" i="1"/>
  <c r="M428" i="1"/>
  <c r="E428" i="1"/>
  <c r="D428" i="1"/>
  <c r="C428" i="1"/>
  <c r="L427" i="1"/>
  <c r="S427" i="1"/>
  <c r="K427" i="1"/>
  <c r="R427" i="1"/>
  <c r="J427" i="1"/>
  <c r="Q427" i="1"/>
  <c r="P427" i="1"/>
  <c r="O427" i="1"/>
  <c r="N427" i="1"/>
  <c r="M427" i="1"/>
  <c r="E427" i="1"/>
  <c r="D427" i="1"/>
  <c r="C427" i="1"/>
  <c r="L426" i="1"/>
  <c r="S426" i="1"/>
  <c r="K426" i="1"/>
  <c r="R426" i="1"/>
  <c r="J426" i="1"/>
  <c r="Q426" i="1"/>
  <c r="P426" i="1"/>
  <c r="O426" i="1"/>
  <c r="N426" i="1"/>
  <c r="M426" i="1"/>
  <c r="E426" i="1"/>
  <c r="D426" i="1"/>
  <c r="C426" i="1"/>
  <c r="L425" i="1"/>
  <c r="S425" i="1"/>
  <c r="K425" i="1"/>
  <c r="R425" i="1"/>
  <c r="J425" i="1"/>
  <c r="Q425" i="1"/>
  <c r="P425" i="1"/>
  <c r="O425" i="1"/>
  <c r="N425" i="1"/>
  <c r="M425" i="1"/>
  <c r="E425" i="1"/>
  <c r="D425" i="1"/>
  <c r="C425" i="1"/>
  <c r="L424" i="1"/>
  <c r="S424" i="1"/>
  <c r="K424" i="1"/>
  <c r="R424" i="1"/>
  <c r="J424" i="1"/>
  <c r="Q424" i="1"/>
  <c r="P424" i="1"/>
  <c r="O424" i="1"/>
  <c r="N424" i="1"/>
  <c r="M424" i="1"/>
  <c r="E424" i="1"/>
  <c r="D424" i="1"/>
  <c r="C424" i="1"/>
  <c r="L423" i="1"/>
  <c r="S423" i="1"/>
  <c r="K423" i="1"/>
  <c r="R423" i="1"/>
  <c r="J423" i="1"/>
  <c r="Q423" i="1"/>
  <c r="P423" i="1"/>
  <c r="O423" i="1"/>
  <c r="N423" i="1"/>
  <c r="M423" i="1"/>
  <c r="E423" i="1"/>
  <c r="D423" i="1"/>
  <c r="C423" i="1"/>
  <c r="L422" i="1"/>
  <c r="S422" i="1"/>
  <c r="K422" i="1"/>
  <c r="R422" i="1"/>
  <c r="J422" i="1"/>
  <c r="Q422" i="1"/>
  <c r="P422" i="1"/>
  <c r="O422" i="1"/>
  <c r="N422" i="1"/>
  <c r="M422" i="1"/>
  <c r="E422" i="1"/>
  <c r="D422" i="1"/>
  <c r="C422" i="1"/>
  <c r="L421" i="1"/>
  <c r="S421" i="1"/>
  <c r="K421" i="1"/>
  <c r="R421" i="1"/>
  <c r="J421" i="1"/>
  <c r="Q421" i="1"/>
  <c r="P421" i="1"/>
  <c r="O421" i="1"/>
  <c r="N421" i="1"/>
  <c r="M421" i="1"/>
  <c r="E421" i="1"/>
  <c r="D421" i="1"/>
  <c r="C421" i="1"/>
  <c r="L420" i="1"/>
  <c r="S420" i="1"/>
  <c r="K420" i="1"/>
  <c r="R420" i="1"/>
  <c r="J420" i="1"/>
  <c r="Q420" i="1"/>
  <c r="P420" i="1"/>
  <c r="O420" i="1"/>
  <c r="N420" i="1"/>
  <c r="M420" i="1"/>
  <c r="E420" i="1"/>
  <c r="D420" i="1"/>
  <c r="C420" i="1"/>
  <c r="L419" i="1"/>
  <c r="S419" i="1"/>
  <c r="K419" i="1"/>
  <c r="R419" i="1"/>
  <c r="J419" i="1"/>
  <c r="Q419" i="1"/>
  <c r="P419" i="1"/>
  <c r="O419" i="1"/>
  <c r="N419" i="1"/>
  <c r="M419" i="1"/>
  <c r="E419" i="1"/>
  <c r="D419" i="1"/>
  <c r="C419" i="1"/>
  <c r="L418" i="1"/>
  <c r="S418" i="1"/>
  <c r="K418" i="1"/>
  <c r="R418" i="1"/>
  <c r="J418" i="1"/>
  <c r="Q418" i="1"/>
  <c r="P418" i="1"/>
  <c r="O418" i="1"/>
  <c r="N418" i="1"/>
  <c r="M418" i="1"/>
  <c r="E418" i="1"/>
  <c r="D418" i="1"/>
  <c r="C418" i="1"/>
  <c r="L417" i="1"/>
  <c r="S417" i="1"/>
  <c r="K417" i="1"/>
  <c r="R417" i="1"/>
  <c r="J417" i="1"/>
  <c r="Q417" i="1"/>
  <c r="P417" i="1"/>
  <c r="O417" i="1"/>
  <c r="N417" i="1"/>
  <c r="M417" i="1"/>
  <c r="E417" i="1"/>
  <c r="D417" i="1"/>
  <c r="C417" i="1"/>
  <c r="L416" i="1"/>
  <c r="S416" i="1"/>
  <c r="K416" i="1"/>
  <c r="R416" i="1"/>
  <c r="J416" i="1"/>
  <c r="Q416" i="1"/>
  <c r="P416" i="1"/>
  <c r="O416" i="1"/>
  <c r="N416" i="1"/>
  <c r="M416" i="1"/>
  <c r="E416" i="1"/>
  <c r="D416" i="1"/>
  <c r="C416" i="1"/>
  <c r="L415" i="1"/>
  <c r="S415" i="1"/>
  <c r="K415" i="1"/>
  <c r="R415" i="1"/>
  <c r="J415" i="1"/>
  <c r="Q415" i="1"/>
  <c r="P415" i="1"/>
  <c r="O415" i="1"/>
  <c r="N415" i="1"/>
  <c r="M415" i="1"/>
  <c r="E415" i="1"/>
  <c r="D415" i="1"/>
  <c r="C415" i="1"/>
  <c r="L414" i="1"/>
  <c r="S414" i="1"/>
  <c r="K414" i="1"/>
  <c r="R414" i="1"/>
  <c r="J414" i="1"/>
  <c r="Q414" i="1"/>
  <c r="P414" i="1"/>
  <c r="O414" i="1"/>
  <c r="N414" i="1"/>
  <c r="M414" i="1"/>
  <c r="E414" i="1"/>
  <c r="D414" i="1"/>
  <c r="C414" i="1"/>
  <c r="L413" i="1"/>
  <c r="S413" i="1"/>
  <c r="K413" i="1"/>
  <c r="R413" i="1"/>
  <c r="J413" i="1"/>
  <c r="Q413" i="1"/>
  <c r="P413" i="1"/>
  <c r="O413" i="1"/>
  <c r="N413" i="1"/>
  <c r="M413" i="1"/>
  <c r="E413" i="1"/>
  <c r="D413" i="1"/>
  <c r="C413" i="1"/>
  <c r="L412" i="1"/>
  <c r="S412" i="1"/>
  <c r="K412" i="1"/>
  <c r="R412" i="1"/>
  <c r="J412" i="1"/>
  <c r="Q412" i="1"/>
  <c r="P412" i="1"/>
  <c r="O412" i="1"/>
  <c r="N412" i="1"/>
  <c r="M412" i="1"/>
  <c r="E412" i="1"/>
  <c r="D412" i="1"/>
  <c r="C412" i="1"/>
  <c r="L411" i="1"/>
  <c r="S411" i="1"/>
  <c r="K411" i="1"/>
  <c r="R411" i="1"/>
  <c r="J411" i="1"/>
  <c r="Q411" i="1"/>
  <c r="P411" i="1"/>
  <c r="O411" i="1"/>
  <c r="N411" i="1"/>
  <c r="M411" i="1"/>
  <c r="E411" i="1"/>
  <c r="D411" i="1"/>
  <c r="C411" i="1"/>
  <c r="L410" i="1"/>
  <c r="S410" i="1"/>
  <c r="K410" i="1"/>
  <c r="R410" i="1"/>
  <c r="J410" i="1"/>
  <c r="Q410" i="1"/>
  <c r="P410" i="1"/>
  <c r="O410" i="1"/>
  <c r="N410" i="1"/>
  <c r="M410" i="1"/>
  <c r="E410" i="1"/>
  <c r="D410" i="1"/>
  <c r="C410" i="1"/>
  <c r="L409" i="1"/>
  <c r="S409" i="1"/>
  <c r="K409" i="1"/>
  <c r="R409" i="1"/>
  <c r="J409" i="1"/>
  <c r="Q409" i="1"/>
  <c r="P409" i="1"/>
  <c r="O409" i="1"/>
  <c r="N409" i="1"/>
  <c r="M409" i="1"/>
  <c r="E409" i="1"/>
  <c r="D409" i="1"/>
  <c r="C409" i="1"/>
  <c r="L408" i="1"/>
  <c r="S408" i="1"/>
  <c r="K408" i="1"/>
  <c r="R408" i="1"/>
  <c r="J408" i="1"/>
  <c r="Q408" i="1"/>
  <c r="P408" i="1"/>
  <c r="O408" i="1"/>
  <c r="N408" i="1"/>
  <c r="M408" i="1"/>
  <c r="E408" i="1"/>
  <c r="D408" i="1"/>
  <c r="C408" i="1"/>
  <c r="L407" i="1"/>
  <c r="S407" i="1"/>
  <c r="K407" i="1"/>
  <c r="R407" i="1"/>
  <c r="J407" i="1"/>
  <c r="Q407" i="1"/>
  <c r="P407" i="1"/>
  <c r="O407" i="1"/>
  <c r="N407" i="1"/>
  <c r="M407" i="1"/>
  <c r="E407" i="1"/>
  <c r="D407" i="1"/>
  <c r="C407" i="1"/>
  <c r="L406" i="1"/>
  <c r="S406" i="1"/>
  <c r="K406" i="1"/>
  <c r="R406" i="1"/>
  <c r="J406" i="1"/>
  <c r="Q406" i="1"/>
  <c r="P406" i="1"/>
  <c r="O406" i="1"/>
  <c r="N406" i="1"/>
  <c r="M406" i="1"/>
  <c r="E406" i="1"/>
  <c r="D406" i="1"/>
  <c r="C406" i="1"/>
  <c r="L405" i="1"/>
  <c r="S405" i="1"/>
  <c r="K405" i="1"/>
  <c r="R405" i="1"/>
  <c r="J405" i="1"/>
  <c r="Q405" i="1"/>
  <c r="P405" i="1"/>
  <c r="O405" i="1"/>
  <c r="N405" i="1"/>
  <c r="M405" i="1"/>
  <c r="E405" i="1"/>
  <c r="D405" i="1"/>
  <c r="C405" i="1"/>
  <c r="L404" i="1"/>
  <c r="S404" i="1"/>
  <c r="K404" i="1"/>
  <c r="R404" i="1"/>
  <c r="J404" i="1"/>
  <c r="Q404" i="1"/>
  <c r="P404" i="1"/>
  <c r="O404" i="1"/>
  <c r="N404" i="1"/>
  <c r="M404" i="1"/>
  <c r="E404" i="1"/>
  <c r="D404" i="1"/>
  <c r="C404" i="1"/>
  <c r="L403" i="1"/>
  <c r="S403" i="1"/>
  <c r="K403" i="1"/>
  <c r="R403" i="1"/>
  <c r="J403" i="1"/>
  <c r="Q403" i="1"/>
  <c r="P403" i="1"/>
  <c r="O403" i="1"/>
  <c r="N403" i="1"/>
  <c r="M403" i="1"/>
  <c r="E403" i="1"/>
  <c r="D403" i="1"/>
  <c r="C403" i="1"/>
  <c r="L402" i="1"/>
  <c r="S402" i="1"/>
  <c r="K402" i="1"/>
  <c r="R402" i="1"/>
  <c r="J402" i="1"/>
  <c r="Q402" i="1"/>
  <c r="P402" i="1"/>
  <c r="O402" i="1"/>
  <c r="N402" i="1"/>
  <c r="M402" i="1"/>
  <c r="E402" i="1"/>
  <c r="D402" i="1"/>
  <c r="C402" i="1"/>
  <c r="L401" i="1"/>
  <c r="S401" i="1"/>
  <c r="K401" i="1"/>
  <c r="R401" i="1"/>
  <c r="J401" i="1"/>
  <c r="Q401" i="1"/>
  <c r="P401" i="1"/>
  <c r="O401" i="1"/>
  <c r="N401" i="1"/>
  <c r="M401" i="1"/>
  <c r="E401" i="1"/>
  <c r="D401" i="1"/>
  <c r="C401" i="1"/>
  <c r="L400" i="1"/>
  <c r="S400" i="1"/>
  <c r="K400" i="1"/>
  <c r="R400" i="1"/>
  <c r="J400" i="1"/>
  <c r="Q400" i="1"/>
  <c r="P400" i="1"/>
  <c r="O400" i="1"/>
  <c r="N400" i="1"/>
  <c r="M400" i="1"/>
  <c r="E400" i="1"/>
  <c r="D400" i="1"/>
  <c r="C400" i="1"/>
  <c r="L399" i="1"/>
  <c r="S399" i="1"/>
  <c r="K399" i="1"/>
  <c r="R399" i="1"/>
  <c r="J399" i="1"/>
  <c r="Q399" i="1"/>
  <c r="P399" i="1"/>
  <c r="O399" i="1"/>
  <c r="N399" i="1"/>
  <c r="M399" i="1"/>
  <c r="E399" i="1"/>
  <c r="D399" i="1"/>
  <c r="C399" i="1"/>
  <c r="L398" i="1"/>
  <c r="S398" i="1"/>
  <c r="K398" i="1"/>
  <c r="R398" i="1"/>
  <c r="J398" i="1"/>
  <c r="Q398" i="1"/>
  <c r="P398" i="1"/>
  <c r="O398" i="1"/>
  <c r="N398" i="1"/>
  <c r="M398" i="1"/>
  <c r="E398" i="1"/>
  <c r="D398" i="1"/>
  <c r="C398" i="1"/>
  <c r="L397" i="1"/>
  <c r="S397" i="1"/>
  <c r="K397" i="1"/>
  <c r="R397" i="1"/>
  <c r="J397" i="1"/>
  <c r="Q397" i="1"/>
  <c r="P397" i="1"/>
  <c r="O397" i="1"/>
  <c r="N397" i="1"/>
  <c r="M397" i="1"/>
  <c r="E397" i="1"/>
  <c r="D397" i="1"/>
  <c r="C397" i="1"/>
  <c r="L396" i="1"/>
  <c r="S396" i="1"/>
  <c r="K396" i="1"/>
  <c r="R396" i="1"/>
  <c r="J396" i="1"/>
  <c r="Q396" i="1"/>
  <c r="P396" i="1"/>
  <c r="O396" i="1"/>
  <c r="N396" i="1"/>
  <c r="M396" i="1"/>
  <c r="E396" i="1"/>
  <c r="D396" i="1"/>
  <c r="C396" i="1"/>
  <c r="L395" i="1"/>
  <c r="S395" i="1"/>
  <c r="K395" i="1"/>
  <c r="R395" i="1"/>
  <c r="J395" i="1"/>
  <c r="Q395" i="1"/>
  <c r="P395" i="1"/>
  <c r="O395" i="1"/>
  <c r="N395" i="1"/>
  <c r="M395" i="1"/>
  <c r="E395" i="1"/>
  <c r="D395" i="1"/>
  <c r="C395" i="1"/>
  <c r="L394" i="1"/>
  <c r="S394" i="1"/>
  <c r="K394" i="1"/>
  <c r="R394" i="1"/>
  <c r="J394" i="1"/>
  <c r="Q394" i="1"/>
  <c r="P394" i="1"/>
  <c r="O394" i="1"/>
  <c r="N394" i="1"/>
  <c r="M394" i="1"/>
  <c r="E394" i="1"/>
  <c r="D394" i="1"/>
  <c r="C394" i="1"/>
  <c r="L393" i="1"/>
  <c r="S393" i="1"/>
  <c r="K393" i="1"/>
  <c r="R393" i="1"/>
  <c r="J393" i="1"/>
  <c r="Q393" i="1"/>
  <c r="P393" i="1"/>
  <c r="O393" i="1"/>
  <c r="N393" i="1"/>
  <c r="M393" i="1"/>
  <c r="E393" i="1"/>
  <c r="D393" i="1"/>
  <c r="C393" i="1"/>
  <c r="L392" i="1"/>
  <c r="S392" i="1"/>
  <c r="K392" i="1"/>
  <c r="R392" i="1"/>
  <c r="J392" i="1"/>
  <c r="Q392" i="1"/>
  <c r="P392" i="1"/>
  <c r="O392" i="1"/>
  <c r="N392" i="1"/>
  <c r="M392" i="1"/>
  <c r="E392" i="1"/>
  <c r="D392" i="1"/>
  <c r="C392" i="1"/>
  <c r="L391" i="1"/>
  <c r="S391" i="1"/>
  <c r="K391" i="1"/>
  <c r="R391" i="1"/>
  <c r="J391" i="1"/>
  <c r="Q391" i="1"/>
  <c r="P391" i="1"/>
  <c r="O391" i="1"/>
  <c r="N391" i="1"/>
  <c r="M391" i="1"/>
  <c r="E391" i="1"/>
  <c r="D391" i="1"/>
  <c r="C391" i="1"/>
  <c r="L390" i="1"/>
  <c r="S390" i="1"/>
  <c r="K390" i="1"/>
  <c r="R390" i="1"/>
  <c r="J390" i="1"/>
  <c r="Q390" i="1"/>
  <c r="P390" i="1"/>
  <c r="O390" i="1"/>
  <c r="N390" i="1"/>
  <c r="M390" i="1"/>
  <c r="E390" i="1"/>
  <c r="D390" i="1"/>
  <c r="C390" i="1"/>
  <c r="L389" i="1"/>
  <c r="S389" i="1"/>
  <c r="K389" i="1"/>
  <c r="R389" i="1"/>
  <c r="J389" i="1"/>
  <c r="Q389" i="1"/>
  <c r="P389" i="1"/>
  <c r="O389" i="1"/>
  <c r="N389" i="1"/>
  <c r="M389" i="1"/>
  <c r="E389" i="1"/>
  <c r="D389" i="1"/>
  <c r="C389" i="1"/>
  <c r="L388" i="1"/>
  <c r="S388" i="1"/>
  <c r="K388" i="1"/>
  <c r="R388" i="1"/>
  <c r="J388" i="1"/>
  <c r="Q388" i="1"/>
  <c r="P388" i="1"/>
  <c r="O388" i="1"/>
  <c r="N388" i="1"/>
  <c r="M388" i="1"/>
  <c r="E388" i="1"/>
  <c r="D388" i="1"/>
  <c r="C388" i="1"/>
  <c r="L387" i="1"/>
  <c r="S387" i="1"/>
  <c r="K387" i="1"/>
  <c r="R387" i="1"/>
  <c r="J387" i="1"/>
  <c r="Q387" i="1"/>
  <c r="P387" i="1"/>
  <c r="O387" i="1"/>
  <c r="N387" i="1"/>
  <c r="M387" i="1"/>
  <c r="E387" i="1"/>
  <c r="D387" i="1"/>
  <c r="C387" i="1"/>
  <c r="L386" i="1"/>
  <c r="S386" i="1"/>
  <c r="K386" i="1"/>
  <c r="R386" i="1"/>
  <c r="J386" i="1"/>
  <c r="Q386" i="1"/>
  <c r="P386" i="1"/>
  <c r="O386" i="1"/>
  <c r="N386" i="1"/>
  <c r="M386" i="1"/>
  <c r="E386" i="1"/>
  <c r="D386" i="1"/>
  <c r="C386" i="1"/>
  <c r="L385" i="1"/>
  <c r="S385" i="1"/>
  <c r="K385" i="1"/>
  <c r="R385" i="1"/>
  <c r="J385" i="1"/>
  <c r="Q385" i="1"/>
  <c r="P385" i="1"/>
  <c r="O385" i="1"/>
  <c r="N385" i="1"/>
  <c r="M385" i="1"/>
  <c r="E385" i="1"/>
  <c r="D385" i="1"/>
  <c r="C385" i="1"/>
  <c r="L384" i="1"/>
  <c r="S384" i="1"/>
  <c r="K384" i="1"/>
  <c r="R384" i="1"/>
  <c r="J384" i="1"/>
  <c r="Q384" i="1"/>
  <c r="P384" i="1"/>
  <c r="O384" i="1"/>
  <c r="N384" i="1"/>
  <c r="M384" i="1"/>
  <c r="E384" i="1"/>
  <c r="D384" i="1"/>
  <c r="C384" i="1"/>
  <c r="L383" i="1"/>
  <c r="S383" i="1"/>
  <c r="K383" i="1"/>
  <c r="R383" i="1"/>
  <c r="J383" i="1"/>
  <c r="Q383" i="1"/>
  <c r="P383" i="1"/>
  <c r="O383" i="1"/>
  <c r="N383" i="1"/>
  <c r="M383" i="1"/>
  <c r="E383" i="1"/>
  <c r="D383" i="1"/>
  <c r="C383" i="1"/>
  <c r="L382" i="1"/>
  <c r="S382" i="1"/>
  <c r="K382" i="1"/>
  <c r="R382" i="1"/>
  <c r="J382" i="1"/>
  <c r="Q382" i="1"/>
  <c r="P382" i="1"/>
  <c r="O382" i="1"/>
  <c r="N382" i="1"/>
  <c r="M382" i="1"/>
  <c r="E382" i="1"/>
  <c r="D382" i="1"/>
  <c r="C382" i="1"/>
  <c r="L381" i="1"/>
  <c r="S381" i="1"/>
  <c r="K381" i="1"/>
  <c r="R381" i="1"/>
  <c r="J381" i="1"/>
  <c r="Q381" i="1"/>
  <c r="P381" i="1"/>
  <c r="O381" i="1"/>
  <c r="N381" i="1"/>
  <c r="M381" i="1"/>
  <c r="E381" i="1"/>
  <c r="D381" i="1"/>
  <c r="C381" i="1"/>
  <c r="L380" i="1"/>
  <c r="S380" i="1"/>
  <c r="K380" i="1"/>
  <c r="R380" i="1"/>
  <c r="J380" i="1"/>
  <c r="Q380" i="1"/>
  <c r="P380" i="1"/>
  <c r="O380" i="1"/>
  <c r="N380" i="1"/>
  <c r="M380" i="1"/>
  <c r="E380" i="1"/>
  <c r="D380" i="1"/>
  <c r="C380" i="1"/>
  <c r="L379" i="1"/>
  <c r="S379" i="1"/>
  <c r="K379" i="1"/>
  <c r="R379" i="1"/>
  <c r="J379" i="1"/>
  <c r="Q379" i="1"/>
  <c r="P379" i="1"/>
  <c r="O379" i="1"/>
  <c r="N379" i="1"/>
  <c r="M379" i="1"/>
  <c r="E379" i="1"/>
  <c r="D379" i="1"/>
  <c r="C379" i="1"/>
  <c r="L378" i="1"/>
  <c r="S378" i="1"/>
  <c r="K378" i="1"/>
  <c r="R378" i="1"/>
  <c r="J378" i="1"/>
  <c r="Q378" i="1"/>
  <c r="P378" i="1"/>
  <c r="O378" i="1"/>
  <c r="N378" i="1"/>
  <c r="M378" i="1"/>
  <c r="E378" i="1"/>
  <c r="D378" i="1"/>
  <c r="C378" i="1"/>
  <c r="L377" i="1"/>
  <c r="S377" i="1"/>
  <c r="K377" i="1"/>
  <c r="R377" i="1"/>
  <c r="J377" i="1"/>
  <c r="Q377" i="1"/>
  <c r="P377" i="1"/>
  <c r="O377" i="1"/>
  <c r="N377" i="1"/>
  <c r="M377" i="1"/>
  <c r="E377" i="1"/>
  <c r="D377" i="1"/>
  <c r="C377" i="1"/>
  <c r="L376" i="1"/>
  <c r="S376" i="1"/>
  <c r="K376" i="1"/>
  <c r="R376" i="1"/>
  <c r="J376" i="1"/>
  <c r="Q376" i="1"/>
  <c r="P376" i="1"/>
  <c r="O376" i="1"/>
  <c r="N376" i="1"/>
  <c r="M376" i="1"/>
  <c r="E376" i="1"/>
  <c r="D376" i="1"/>
  <c r="C376" i="1"/>
  <c r="L375" i="1"/>
  <c r="S375" i="1"/>
  <c r="K375" i="1"/>
  <c r="R375" i="1"/>
  <c r="J375" i="1"/>
  <c r="Q375" i="1"/>
  <c r="P375" i="1"/>
  <c r="O375" i="1"/>
  <c r="N375" i="1"/>
  <c r="M375" i="1"/>
  <c r="E375" i="1"/>
  <c r="D375" i="1"/>
  <c r="C375" i="1"/>
  <c r="L374" i="1"/>
  <c r="S374" i="1"/>
  <c r="K374" i="1"/>
  <c r="R374" i="1"/>
  <c r="J374" i="1"/>
  <c r="Q374" i="1"/>
  <c r="P374" i="1"/>
  <c r="O374" i="1"/>
  <c r="N374" i="1"/>
  <c r="M374" i="1"/>
  <c r="E374" i="1"/>
  <c r="D374" i="1"/>
  <c r="C374" i="1"/>
  <c r="L373" i="1"/>
  <c r="S373" i="1"/>
  <c r="K373" i="1"/>
  <c r="R373" i="1"/>
  <c r="J373" i="1"/>
  <c r="Q373" i="1"/>
  <c r="P373" i="1"/>
  <c r="O373" i="1"/>
  <c r="N373" i="1"/>
  <c r="M373" i="1"/>
  <c r="E373" i="1"/>
  <c r="D373" i="1"/>
  <c r="C373" i="1"/>
  <c r="L372" i="1"/>
  <c r="S372" i="1"/>
  <c r="K372" i="1"/>
  <c r="R372" i="1"/>
  <c r="J372" i="1"/>
  <c r="Q372" i="1"/>
  <c r="P372" i="1"/>
  <c r="O372" i="1"/>
  <c r="N372" i="1"/>
  <c r="M372" i="1"/>
  <c r="E372" i="1"/>
  <c r="D372" i="1"/>
  <c r="C372" i="1"/>
  <c r="L371" i="1"/>
  <c r="S371" i="1"/>
  <c r="K371" i="1"/>
  <c r="R371" i="1"/>
  <c r="J371" i="1"/>
  <c r="Q371" i="1"/>
  <c r="P371" i="1"/>
  <c r="O371" i="1"/>
  <c r="N371" i="1"/>
  <c r="M371" i="1"/>
  <c r="E371" i="1"/>
  <c r="D371" i="1"/>
  <c r="C371" i="1"/>
  <c r="L370" i="1"/>
  <c r="S370" i="1"/>
  <c r="K370" i="1"/>
  <c r="R370" i="1"/>
  <c r="J370" i="1"/>
  <c r="Q370" i="1"/>
  <c r="P370" i="1"/>
  <c r="O370" i="1"/>
  <c r="N370" i="1"/>
  <c r="M370" i="1"/>
  <c r="E370" i="1"/>
  <c r="D370" i="1"/>
  <c r="C370" i="1"/>
  <c r="L369" i="1"/>
  <c r="S369" i="1"/>
  <c r="K369" i="1"/>
  <c r="R369" i="1"/>
  <c r="J369" i="1"/>
  <c r="Q369" i="1"/>
  <c r="P369" i="1"/>
  <c r="O369" i="1"/>
  <c r="N369" i="1"/>
  <c r="M369" i="1"/>
  <c r="E369" i="1"/>
  <c r="D369" i="1"/>
  <c r="C369" i="1"/>
  <c r="L368" i="1"/>
  <c r="S368" i="1"/>
  <c r="K368" i="1"/>
  <c r="R368" i="1"/>
  <c r="J368" i="1"/>
  <c r="Q368" i="1"/>
  <c r="P368" i="1"/>
  <c r="O368" i="1"/>
  <c r="N368" i="1"/>
  <c r="M368" i="1"/>
  <c r="E368" i="1"/>
  <c r="D368" i="1"/>
  <c r="C368" i="1"/>
  <c r="L367" i="1"/>
  <c r="S367" i="1"/>
  <c r="K367" i="1"/>
  <c r="R367" i="1"/>
  <c r="J367" i="1"/>
  <c r="Q367" i="1"/>
  <c r="P367" i="1"/>
  <c r="O367" i="1"/>
  <c r="N367" i="1"/>
  <c r="M367" i="1"/>
  <c r="E367" i="1"/>
  <c r="D367" i="1"/>
  <c r="C367" i="1"/>
  <c r="L366" i="1"/>
  <c r="S366" i="1"/>
  <c r="K366" i="1"/>
  <c r="R366" i="1"/>
  <c r="J366" i="1"/>
  <c r="Q366" i="1"/>
  <c r="P366" i="1"/>
  <c r="O366" i="1"/>
  <c r="N366" i="1"/>
  <c r="M366" i="1"/>
  <c r="E366" i="1"/>
  <c r="D366" i="1"/>
  <c r="C366" i="1"/>
  <c r="L365" i="1"/>
  <c r="S365" i="1"/>
  <c r="K365" i="1"/>
  <c r="R365" i="1"/>
  <c r="J365" i="1"/>
  <c r="Q365" i="1"/>
  <c r="P365" i="1"/>
  <c r="O365" i="1"/>
  <c r="N365" i="1"/>
  <c r="M365" i="1"/>
  <c r="E365" i="1"/>
  <c r="D365" i="1"/>
  <c r="C365" i="1"/>
  <c r="L364" i="1"/>
  <c r="S364" i="1"/>
  <c r="K364" i="1"/>
  <c r="R364" i="1"/>
  <c r="J364" i="1"/>
  <c r="Q364" i="1"/>
  <c r="P364" i="1"/>
  <c r="O364" i="1"/>
  <c r="N364" i="1"/>
  <c r="M364" i="1"/>
  <c r="E364" i="1"/>
  <c r="D364" i="1"/>
  <c r="C364" i="1"/>
  <c r="L363" i="1"/>
  <c r="S363" i="1"/>
  <c r="K363" i="1"/>
  <c r="R363" i="1"/>
  <c r="J363" i="1"/>
  <c r="Q363" i="1"/>
  <c r="P363" i="1"/>
  <c r="O363" i="1"/>
  <c r="N363" i="1"/>
  <c r="M363" i="1"/>
  <c r="E363" i="1"/>
  <c r="D363" i="1"/>
  <c r="C363" i="1"/>
  <c r="L362" i="1"/>
  <c r="S362" i="1"/>
  <c r="K362" i="1"/>
  <c r="R362" i="1"/>
  <c r="J362" i="1"/>
  <c r="Q362" i="1"/>
  <c r="P362" i="1"/>
  <c r="O362" i="1"/>
  <c r="N362" i="1"/>
  <c r="M362" i="1"/>
  <c r="E362" i="1"/>
  <c r="D362" i="1"/>
  <c r="C362" i="1"/>
  <c r="L361" i="1"/>
  <c r="S361" i="1"/>
  <c r="K361" i="1"/>
  <c r="R361" i="1"/>
  <c r="J361" i="1"/>
  <c r="Q361" i="1"/>
  <c r="P361" i="1"/>
  <c r="O361" i="1"/>
  <c r="N361" i="1"/>
  <c r="M361" i="1"/>
  <c r="E361" i="1"/>
  <c r="D361" i="1"/>
  <c r="C361" i="1"/>
  <c r="L360" i="1"/>
  <c r="S360" i="1"/>
  <c r="K360" i="1"/>
  <c r="R360" i="1"/>
  <c r="J360" i="1"/>
  <c r="Q360" i="1"/>
  <c r="P360" i="1"/>
  <c r="O360" i="1"/>
  <c r="N360" i="1"/>
  <c r="M360" i="1"/>
  <c r="E360" i="1"/>
  <c r="D360" i="1"/>
  <c r="C360" i="1"/>
  <c r="L359" i="1"/>
  <c r="S359" i="1"/>
  <c r="K359" i="1"/>
  <c r="R359" i="1"/>
  <c r="J359" i="1"/>
  <c r="Q359" i="1"/>
  <c r="P359" i="1"/>
  <c r="O359" i="1"/>
  <c r="N359" i="1"/>
  <c r="M359" i="1"/>
  <c r="E359" i="1"/>
  <c r="D359" i="1"/>
  <c r="C359" i="1"/>
  <c r="L358" i="1"/>
  <c r="S358" i="1"/>
  <c r="K358" i="1"/>
  <c r="R358" i="1"/>
  <c r="J358" i="1"/>
  <c r="Q358" i="1"/>
  <c r="P358" i="1"/>
  <c r="O358" i="1"/>
  <c r="N358" i="1"/>
  <c r="M358" i="1"/>
  <c r="E358" i="1"/>
  <c r="D358" i="1"/>
  <c r="C358" i="1"/>
  <c r="L357" i="1"/>
  <c r="S357" i="1"/>
  <c r="K357" i="1"/>
  <c r="R357" i="1"/>
  <c r="J357" i="1"/>
  <c r="Q357" i="1"/>
  <c r="P357" i="1"/>
  <c r="O357" i="1"/>
  <c r="N357" i="1"/>
  <c r="M357" i="1"/>
  <c r="E357" i="1"/>
  <c r="D357" i="1"/>
  <c r="C357" i="1"/>
  <c r="L356" i="1"/>
  <c r="S356" i="1"/>
  <c r="K356" i="1"/>
  <c r="R356" i="1"/>
  <c r="J356" i="1"/>
  <c r="Q356" i="1"/>
  <c r="P356" i="1"/>
  <c r="O356" i="1"/>
  <c r="N356" i="1"/>
  <c r="M356" i="1"/>
  <c r="E356" i="1"/>
  <c r="D356" i="1"/>
  <c r="C356" i="1"/>
  <c r="L355" i="1"/>
  <c r="S355" i="1"/>
  <c r="K355" i="1"/>
  <c r="R355" i="1"/>
  <c r="J355" i="1"/>
  <c r="Q355" i="1"/>
  <c r="P355" i="1"/>
  <c r="O355" i="1"/>
  <c r="N355" i="1"/>
  <c r="M355" i="1"/>
  <c r="E355" i="1"/>
  <c r="D355" i="1"/>
  <c r="C355" i="1"/>
  <c r="L354" i="1"/>
  <c r="S354" i="1"/>
  <c r="K354" i="1"/>
  <c r="R354" i="1"/>
  <c r="J354" i="1"/>
  <c r="Q354" i="1"/>
  <c r="P354" i="1"/>
  <c r="O354" i="1"/>
  <c r="N354" i="1"/>
  <c r="M354" i="1"/>
  <c r="E354" i="1"/>
  <c r="D354" i="1"/>
  <c r="C354" i="1"/>
  <c r="L353" i="1"/>
  <c r="S353" i="1"/>
  <c r="K353" i="1"/>
  <c r="R353" i="1"/>
  <c r="J353" i="1"/>
  <c r="Q353" i="1"/>
  <c r="P353" i="1"/>
  <c r="O353" i="1"/>
  <c r="N353" i="1"/>
  <c r="M353" i="1"/>
  <c r="E353" i="1"/>
  <c r="D353" i="1"/>
  <c r="C353" i="1"/>
  <c r="L352" i="1"/>
  <c r="S352" i="1"/>
  <c r="K352" i="1"/>
  <c r="R352" i="1"/>
  <c r="J352" i="1"/>
  <c r="Q352" i="1"/>
  <c r="P352" i="1"/>
  <c r="O352" i="1"/>
  <c r="N352" i="1"/>
  <c r="M352" i="1"/>
  <c r="E352" i="1"/>
  <c r="D352" i="1"/>
  <c r="C352" i="1"/>
  <c r="L351" i="1"/>
  <c r="S351" i="1"/>
  <c r="K351" i="1"/>
  <c r="R351" i="1"/>
  <c r="J351" i="1"/>
  <c r="Q351" i="1"/>
  <c r="P351" i="1"/>
  <c r="O351" i="1"/>
  <c r="N351" i="1"/>
  <c r="M351" i="1"/>
  <c r="E351" i="1"/>
  <c r="D351" i="1"/>
  <c r="C351" i="1"/>
  <c r="L350" i="1"/>
  <c r="S350" i="1"/>
  <c r="K350" i="1"/>
  <c r="R350" i="1"/>
  <c r="J350" i="1"/>
  <c r="Q350" i="1"/>
  <c r="P350" i="1"/>
  <c r="O350" i="1"/>
  <c r="N350" i="1"/>
  <c r="M350" i="1"/>
  <c r="E350" i="1"/>
  <c r="D350" i="1"/>
  <c r="C350" i="1"/>
  <c r="L349" i="1"/>
  <c r="S349" i="1"/>
  <c r="K349" i="1"/>
  <c r="R349" i="1"/>
  <c r="J349" i="1"/>
  <c r="Q349" i="1"/>
  <c r="P349" i="1"/>
  <c r="O349" i="1"/>
  <c r="N349" i="1"/>
  <c r="M349" i="1"/>
  <c r="E349" i="1"/>
  <c r="D349" i="1"/>
  <c r="C349" i="1"/>
  <c r="L348" i="1"/>
  <c r="S348" i="1"/>
  <c r="K348" i="1"/>
  <c r="R348" i="1"/>
  <c r="J348" i="1"/>
  <c r="Q348" i="1"/>
  <c r="P348" i="1"/>
  <c r="O348" i="1"/>
  <c r="N348" i="1"/>
  <c r="M348" i="1"/>
  <c r="E348" i="1"/>
  <c r="D348" i="1"/>
  <c r="C348" i="1"/>
  <c r="L347" i="1"/>
  <c r="S347" i="1"/>
  <c r="K347" i="1"/>
  <c r="R347" i="1"/>
  <c r="J347" i="1"/>
  <c r="Q347" i="1"/>
  <c r="P347" i="1"/>
  <c r="O347" i="1"/>
  <c r="N347" i="1"/>
  <c r="M347" i="1"/>
  <c r="E347" i="1"/>
  <c r="D347" i="1"/>
  <c r="C347" i="1"/>
  <c r="L346" i="1"/>
  <c r="S346" i="1"/>
  <c r="K346" i="1"/>
  <c r="R346" i="1"/>
  <c r="J346" i="1"/>
  <c r="Q346" i="1"/>
  <c r="P346" i="1"/>
  <c r="O346" i="1"/>
  <c r="N346" i="1"/>
  <c r="M346" i="1"/>
  <c r="E346" i="1"/>
  <c r="D346" i="1"/>
  <c r="C346" i="1"/>
  <c r="L345" i="1"/>
  <c r="S345" i="1"/>
  <c r="K345" i="1"/>
  <c r="R345" i="1"/>
  <c r="J345" i="1"/>
  <c r="Q345" i="1"/>
  <c r="P345" i="1"/>
  <c r="O345" i="1"/>
  <c r="N345" i="1"/>
  <c r="M345" i="1"/>
  <c r="E345" i="1"/>
  <c r="D345" i="1"/>
  <c r="C345" i="1"/>
  <c r="L344" i="1"/>
  <c r="S344" i="1"/>
  <c r="K344" i="1"/>
  <c r="R344" i="1"/>
  <c r="J344" i="1"/>
  <c r="Q344" i="1"/>
  <c r="P344" i="1"/>
  <c r="O344" i="1"/>
  <c r="N344" i="1"/>
  <c r="M344" i="1"/>
  <c r="E344" i="1"/>
  <c r="D344" i="1"/>
  <c r="C344" i="1"/>
  <c r="L343" i="1"/>
  <c r="S343" i="1"/>
  <c r="K343" i="1"/>
  <c r="R343" i="1"/>
  <c r="J343" i="1"/>
  <c r="Q343" i="1"/>
  <c r="P343" i="1"/>
  <c r="O343" i="1"/>
  <c r="N343" i="1"/>
  <c r="M343" i="1"/>
  <c r="E343" i="1"/>
  <c r="D343" i="1"/>
  <c r="C343" i="1"/>
  <c r="L342" i="1"/>
  <c r="S342" i="1"/>
  <c r="K342" i="1"/>
  <c r="R342" i="1"/>
  <c r="J342" i="1"/>
  <c r="Q342" i="1"/>
  <c r="P342" i="1"/>
  <c r="O342" i="1"/>
  <c r="N342" i="1"/>
  <c r="M342" i="1"/>
  <c r="E342" i="1"/>
  <c r="D342" i="1"/>
  <c r="C342" i="1"/>
  <c r="L341" i="1"/>
  <c r="S341" i="1"/>
  <c r="K341" i="1"/>
  <c r="R341" i="1"/>
  <c r="J341" i="1"/>
  <c r="Q341" i="1"/>
  <c r="P341" i="1"/>
  <c r="O341" i="1"/>
  <c r="N341" i="1"/>
  <c r="M341" i="1"/>
  <c r="E341" i="1"/>
  <c r="D341" i="1"/>
  <c r="C341" i="1"/>
  <c r="L340" i="1"/>
  <c r="S340" i="1"/>
  <c r="K340" i="1"/>
  <c r="R340" i="1"/>
  <c r="J340" i="1"/>
  <c r="Q340" i="1"/>
  <c r="P340" i="1"/>
  <c r="O340" i="1"/>
  <c r="N340" i="1"/>
  <c r="M340" i="1"/>
  <c r="E340" i="1"/>
  <c r="D340" i="1"/>
  <c r="C340" i="1"/>
  <c r="L339" i="1"/>
  <c r="S339" i="1"/>
  <c r="K339" i="1"/>
  <c r="R339" i="1"/>
  <c r="J339" i="1"/>
  <c r="Q339" i="1"/>
  <c r="P339" i="1"/>
  <c r="O339" i="1"/>
  <c r="N339" i="1"/>
  <c r="M339" i="1"/>
  <c r="E339" i="1"/>
  <c r="D339" i="1"/>
  <c r="C339" i="1"/>
  <c r="L338" i="1"/>
  <c r="S338" i="1"/>
  <c r="K338" i="1"/>
  <c r="R338" i="1"/>
  <c r="J338" i="1"/>
  <c r="Q338" i="1"/>
  <c r="P338" i="1"/>
  <c r="O338" i="1"/>
  <c r="N338" i="1"/>
  <c r="M338" i="1"/>
  <c r="E338" i="1"/>
  <c r="D338" i="1"/>
  <c r="C338" i="1"/>
  <c r="L337" i="1"/>
  <c r="S337" i="1"/>
  <c r="K337" i="1"/>
  <c r="R337" i="1"/>
  <c r="J337" i="1"/>
  <c r="Q337" i="1"/>
  <c r="P337" i="1"/>
  <c r="O337" i="1"/>
  <c r="N337" i="1"/>
  <c r="M337" i="1"/>
  <c r="E337" i="1"/>
  <c r="D337" i="1"/>
  <c r="C337" i="1"/>
  <c r="L336" i="1"/>
  <c r="S336" i="1"/>
  <c r="K336" i="1"/>
  <c r="R336" i="1"/>
  <c r="J336" i="1"/>
  <c r="Q336" i="1"/>
  <c r="P336" i="1"/>
  <c r="O336" i="1"/>
  <c r="N336" i="1"/>
  <c r="M336" i="1"/>
  <c r="E336" i="1"/>
  <c r="D336" i="1"/>
  <c r="C336" i="1"/>
  <c r="L335" i="1"/>
  <c r="S335" i="1"/>
  <c r="K335" i="1"/>
  <c r="R335" i="1"/>
  <c r="J335" i="1"/>
  <c r="Q335" i="1"/>
  <c r="P335" i="1"/>
  <c r="O335" i="1"/>
  <c r="N335" i="1"/>
  <c r="M335" i="1"/>
  <c r="E335" i="1"/>
  <c r="D335" i="1"/>
  <c r="C335" i="1"/>
  <c r="L334" i="1"/>
  <c r="S334" i="1"/>
  <c r="K334" i="1"/>
  <c r="R334" i="1"/>
  <c r="J334" i="1"/>
  <c r="Q334" i="1"/>
  <c r="P334" i="1"/>
  <c r="O334" i="1"/>
  <c r="N334" i="1"/>
  <c r="M334" i="1"/>
  <c r="E334" i="1"/>
  <c r="D334" i="1"/>
  <c r="C334" i="1"/>
  <c r="L333" i="1"/>
  <c r="S333" i="1"/>
  <c r="K333" i="1"/>
  <c r="R333" i="1"/>
  <c r="J333" i="1"/>
  <c r="Q333" i="1"/>
  <c r="P333" i="1"/>
  <c r="O333" i="1"/>
  <c r="N333" i="1"/>
  <c r="M333" i="1"/>
  <c r="E333" i="1"/>
  <c r="D333" i="1"/>
  <c r="C333" i="1"/>
  <c r="L332" i="1"/>
  <c r="S332" i="1"/>
  <c r="K332" i="1"/>
  <c r="R332" i="1"/>
  <c r="J332" i="1"/>
  <c r="Q332" i="1"/>
  <c r="P332" i="1"/>
  <c r="O332" i="1"/>
  <c r="N332" i="1"/>
  <c r="M332" i="1"/>
  <c r="E332" i="1"/>
  <c r="D332" i="1"/>
  <c r="C332" i="1"/>
  <c r="L331" i="1"/>
  <c r="S331" i="1"/>
  <c r="K331" i="1"/>
  <c r="R331" i="1"/>
  <c r="J331" i="1"/>
  <c r="Q331" i="1"/>
  <c r="P331" i="1"/>
  <c r="O331" i="1"/>
  <c r="N331" i="1"/>
  <c r="M331" i="1"/>
  <c r="E331" i="1"/>
  <c r="D331" i="1"/>
  <c r="C331" i="1"/>
  <c r="L330" i="1"/>
  <c r="S330" i="1"/>
  <c r="K330" i="1"/>
  <c r="R330" i="1"/>
  <c r="J330" i="1"/>
  <c r="Q330" i="1"/>
  <c r="P330" i="1"/>
  <c r="O330" i="1"/>
  <c r="N330" i="1"/>
  <c r="M330" i="1"/>
  <c r="E330" i="1"/>
  <c r="D330" i="1"/>
  <c r="C330" i="1"/>
  <c r="L329" i="1"/>
  <c r="S329" i="1"/>
  <c r="K329" i="1"/>
  <c r="R329" i="1"/>
  <c r="J329" i="1"/>
  <c r="Q329" i="1"/>
  <c r="P329" i="1"/>
  <c r="O329" i="1"/>
  <c r="N329" i="1"/>
  <c r="M329" i="1"/>
  <c r="E329" i="1"/>
  <c r="D329" i="1"/>
  <c r="C329" i="1"/>
  <c r="L328" i="1"/>
  <c r="S328" i="1"/>
  <c r="K328" i="1"/>
  <c r="R328" i="1"/>
  <c r="J328" i="1"/>
  <c r="Q328" i="1"/>
  <c r="P328" i="1"/>
  <c r="O328" i="1"/>
  <c r="N328" i="1"/>
  <c r="M328" i="1"/>
  <c r="E328" i="1"/>
  <c r="D328" i="1"/>
  <c r="C328" i="1"/>
  <c r="L327" i="1"/>
  <c r="S327" i="1"/>
  <c r="K327" i="1"/>
  <c r="R327" i="1"/>
  <c r="J327" i="1"/>
  <c r="Q327" i="1"/>
  <c r="P327" i="1"/>
  <c r="O327" i="1"/>
  <c r="N327" i="1"/>
  <c r="M327" i="1"/>
  <c r="E327" i="1"/>
  <c r="D327" i="1"/>
  <c r="C327" i="1"/>
  <c r="L326" i="1"/>
  <c r="S326" i="1"/>
  <c r="K326" i="1"/>
  <c r="R326" i="1"/>
  <c r="J326" i="1"/>
  <c r="Q326" i="1"/>
  <c r="P326" i="1"/>
  <c r="O326" i="1"/>
  <c r="N326" i="1"/>
  <c r="M326" i="1"/>
  <c r="E326" i="1"/>
  <c r="D326" i="1"/>
  <c r="C326" i="1"/>
  <c r="L325" i="1"/>
  <c r="S325" i="1"/>
  <c r="K325" i="1"/>
  <c r="R325" i="1"/>
  <c r="J325" i="1"/>
  <c r="Q325" i="1"/>
  <c r="P325" i="1"/>
  <c r="O325" i="1"/>
  <c r="N325" i="1"/>
  <c r="M325" i="1"/>
  <c r="E325" i="1"/>
  <c r="D325" i="1"/>
  <c r="C325" i="1"/>
  <c r="L324" i="1"/>
  <c r="S324" i="1"/>
  <c r="K324" i="1"/>
  <c r="R324" i="1"/>
  <c r="J324" i="1"/>
  <c r="Q324" i="1"/>
  <c r="P324" i="1"/>
  <c r="O324" i="1"/>
  <c r="N324" i="1"/>
  <c r="M324" i="1"/>
  <c r="E324" i="1"/>
  <c r="D324" i="1"/>
  <c r="C324" i="1"/>
  <c r="L323" i="1"/>
  <c r="S323" i="1"/>
  <c r="K323" i="1"/>
  <c r="R323" i="1"/>
  <c r="J323" i="1"/>
  <c r="Q323" i="1"/>
  <c r="P323" i="1"/>
  <c r="O323" i="1"/>
  <c r="N323" i="1"/>
  <c r="M323" i="1"/>
  <c r="E323" i="1"/>
  <c r="D323" i="1"/>
  <c r="C323" i="1"/>
  <c r="L322" i="1"/>
  <c r="S322" i="1"/>
  <c r="K322" i="1"/>
  <c r="R322" i="1"/>
  <c r="J322" i="1"/>
  <c r="Q322" i="1"/>
  <c r="P322" i="1"/>
  <c r="O322" i="1"/>
  <c r="N322" i="1"/>
  <c r="M322" i="1"/>
  <c r="E322" i="1"/>
  <c r="D322" i="1"/>
  <c r="C322" i="1"/>
  <c r="L321" i="1"/>
  <c r="S321" i="1"/>
  <c r="K321" i="1"/>
  <c r="R321" i="1"/>
  <c r="J321" i="1"/>
  <c r="Q321" i="1"/>
  <c r="P321" i="1"/>
  <c r="O321" i="1"/>
  <c r="N321" i="1"/>
  <c r="M321" i="1"/>
  <c r="E321" i="1"/>
  <c r="D321" i="1"/>
  <c r="C321" i="1"/>
  <c r="L320" i="1"/>
  <c r="S320" i="1"/>
  <c r="K320" i="1"/>
  <c r="R320" i="1"/>
  <c r="J320" i="1"/>
  <c r="Q320" i="1"/>
  <c r="P320" i="1"/>
  <c r="O320" i="1"/>
  <c r="N320" i="1"/>
  <c r="M320" i="1"/>
  <c r="E320" i="1"/>
  <c r="D320" i="1"/>
  <c r="C320" i="1"/>
  <c r="L319" i="1"/>
  <c r="S319" i="1"/>
  <c r="K319" i="1"/>
  <c r="R319" i="1"/>
  <c r="J319" i="1"/>
  <c r="Q319" i="1"/>
  <c r="P319" i="1"/>
  <c r="O319" i="1"/>
  <c r="N319" i="1"/>
  <c r="M319" i="1"/>
  <c r="E319" i="1"/>
  <c r="D319" i="1"/>
  <c r="C319" i="1"/>
  <c r="L318" i="1"/>
  <c r="S318" i="1"/>
  <c r="K318" i="1"/>
  <c r="R318" i="1"/>
  <c r="J318" i="1"/>
  <c r="Q318" i="1"/>
  <c r="P318" i="1"/>
  <c r="O318" i="1"/>
  <c r="N318" i="1"/>
  <c r="M318" i="1"/>
  <c r="E318" i="1"/>
  <c r="D318" i="1"/>
  <c r="C318" i="1"/>
  <c r="L317" i="1"/>
  <c r="S317" i="1"/>
  <c r="K317" i="1"/>
  <c r="R317" i="1"/>
  <c r="J317" i="1"/>
  <c r="Q317" i="1"/>
  <c r="P317" i="1"/>
  <c r="O317" i="1"/>
  <c r="N317" i="1"/>
  <c r="M317" i="1"/>
  <c r="E317" i="1"/>
  <c r="D317" i="1"/>
  <c r="C317" i="1"/>
  <c r="L316" i="1"/>
  <c r="S316" i="1"/>
  <c r="K316" i="1"/>
  <c r="R316" i="1"/>
  <c r="J316" i="1"/>
  <c r="Q316" i="1"/>
  <c r="P316" i="1"/>
  <c r="O316" i="1"/>
  <c r="N316" i="1"/>
  <c r="M316" i="1"/>
  <c r="E316" i="1"/>
  <c r="D316" i="1"/>
  <c r="C316" i="1"/>
  <c r="L315" i="1"/>
  <c r="S315" i="1"/>
  <c r="K315" i="1"/>
  <c r="R315" i="1"/>
  <c r="J315" i="1"/>
  <c r="Q315" i="1"/>
  <c r="P315" i="1"/>
  <c r="O315" i="1"/>
  <c r="N315" i="1"/>
  <c r="M315" i="1"/>
  <c r="E315" i="1"/>
  <c r="D315" i="1"/>
  <c r="C315" i="1"/>
  <c r="L314" i="1"/>
  <c r="S314" i="1"/>
  <c r="K314" i="1"/>
  <c r="R314" i="1"/>
  <c r="J314" i="1"/>
  <c r="Q314" i="1"/>
  <c r="P314" i="1"/>
  <c r="O314" i="1"/>
  <c r="N314" i="1"/>
  <c r="M314" i="1"/>
  <c r="E314" i="1"/>
  <c r="D314" i="1"/>
  <c r="C314" i="1"/>
  <c r="L313" i="1"/>
  <c r="S313" i="1"/>
  <c r="K313" i="1"/>
  <c r="R313" i="1"/>
  <c r="J313" i="1"/>
  <c r="Q313" i="1"/>
  <c r="P313" i="1"/>
  <c r="O313" i="1"/>
  <c r="N313" i="1"/>
  <c r="M313" i="1"/>
  <c r="E313" i="1"/>
  <c r="D313" i="1"/>
  <c r="C313" i="1"/>
  <c r="L312" i="1"/>
  <c r="S312" i="1"/>
  <c r="K312" i="1"/>
  <c r="R312" i="1"/>
  <c r="J312" i="1"/>
  <c r="Q312" i="1"/>
  <c r="P312" i="1"/>
  <c r="O312" i="1"/>
  <c r="N312" i="1"/>
  <c r="M312" i="1"/>
  <c r="E312" i="1"/>
  <c r="D312" i="1"/>
  <c r="C312" i="1"/>
  <c r="L311" i="1"/>
  <c r="S311" i="1"/>
  <c r="K311" i="1"/>
  <c r="R311" i="1"/>
  <c r="J311" i="1"/>
  <c r="Q311" i="1"/>
  <c r="P311" i="1"/>
  <c r="O311" i="1"/>
  <c r="N311" i="1"/>
  <c r="M311" i="1"/>
  <c r="E311" i="1"/>
  <c r="D311" i="1"/>
  <c r="C311" i="1"/>
  <c r="L310" i="1"/>
  <c r="S310" i="1"/>
  <c r="K310" i="1"/>
  <c r="R310" i="1"/>
  <c r="J310" i="1"/>
  <c r="Q310" i="1"/>
  <c r="P310" i="1"/>
  <c r="O310" i="1"/>
  <c r="N310" i="1"/>
  <c r="M310" i="1"/>
  <c r="E310" i="1"/>
  <c r="D310" i="1"/>
  <c r="C310" i="1"/>
  <c r="L309" i="1"/>
  <c r="S309" i="1"/>
  <c r="K309" i="1"/>
  <c r="R309" i="1"/>
  <c r="J309" i="1"/>
  <c r="Q309" i="1"/>
  <c r="P309" i="1"/>
  <c r="O309" i="1"/>
  <c r="N309" i="1"/>
  <c r="M309" i="1"/>
  <c r="E309" i="1"/>
  <c r="D309" i="1"/>
  <c r="C309" i="1"/>
  <c r="L308" i="1"/>
  <c r="S308" i="1"/>
  <c r="K308" i="1"/>
  <c r="R308" i="1"/>
  <c r="J308" i="1"/>
  <c r="Q308" i="1"/>
  <c r="P308" i="1"/>
  <c r="O308" i="1"/>
  <c r="N308" i="1"/>
  <c r="M308" i="1"/>
  <c r="E308" i="1"/>
  <c r="D308" i="1"/>
  <c r="C308" i="1"/>
  <c r="L307" i="1"/>
  <c r="S307" i="1"/>
  <c r="K307" i="1"/>
  <c r="R307" i="1"/>
  <c r="J307" i="1"/>
  <c r="Q307" i="1"/>
  <c r="P307" i="1"/>
  <c r="O307" i="1"/>
  <c r="N307" i="1"/>
  <c r="M307" i="1"/>
  <c r="E307" i="1"/>
  <c r="D307" i="1"/>
  <c r="C307" i="1"/>
  <c r="L306" i="1"/>
  <c r="S306" i="1"/>
  <c r="K306" i="1"/>
  <c r="R306" i="1"/>
  <c r="J306" i="1"/>
  <c r="Q306" i="1"/>
  <c r="P306" i="1"/>
  <c r="O306" i="1"/>
  <c r="N306" i="1"/>
  <c r="M306" i="1"/>
  <c r="E306" i="1"/>
  <c r="D306" i="1"/>
  <c r="C306" i="1"/>
  <c r="L305" i="1"/>
  <c r="S305" i="1"/>
  <c r="K305" i="1"/>
  <c r="R305" i="1"/>
  <c r="J305" i="1"/>
  <c r="Q305" i="1"/>
  <c r="P305" i="1"/>
  <c r="O305" i="1"/>
  <c r="N305" i="1"/>
  <c r="M305" i="1"/>
  <c r="E305" i="1"/>
  <c r="D305" i="1"/>
  <c r="C305" i="1"/>
  <c r="L304" i="1"/>
  <c r="S304" i="1"/>
  <c r="K304" i="1"/>
  <c r="R304" i="1"/>
  <c r="J304" i="1"/>
  <c r="Q304" i="1"/>
  <c r="P304" i="1"/>
  <c r="O304" i="1"/>
  <c r="N304" i="1"/>
  <c r="M304" i="1"/>
  <c r="E304" i="1"/>
  <c r="D304" i="1"/>
  <c r="C304" i="1"/>
  <c r="L303" i="1"/>
  <c r="S303" i="1"/>
  <c r="K303" i="1"/>
  <c r="R303" i="1"/>
  <c r="J303" i="1"/>
  <c r="Q303" i="1"/>
  <c r="P303" i="1"/>
  <c r="O303" i="1"/>
  <c r="N303" i="1"/>
  <c r="M303" i="1"/>
  <c r="E303" i="1"/>
  <c r="D303" i="1"/>
  <c r="C303" i="1"/>
  <c r="L302" i="1"/>
  <c r="S302" i="1"/>
  <c r="K302" i="1"/>
  <c r="R302" i="1"/>
  <c r="J302" i="1"/>
  <c r="Q302" i="1"/>
  <c r="P302" i="1"/>
  <c r="O302" i="1"/>
  <c r="N302" i="1"/>
  <c r="M302" i="1"/>
  <c r="E302" i="1"/>
  <c r="D302" i="1"/>
  <c r="C302" i="1"/>
  <c r="L301" i="1"/>
  <c r="S301" i="1"/>
  <c r="K301" i="1"/>
  <c r="R301" i="1"/>
  <c r="J301" i="1"/>
  <c r="Q301" i="1"/>
  <c r="P301" i="1"/>
  <c r="O301" i="1"/>
  <c r="N301" i="1"/>
  <c r="M301" i="1"/>
  <c r="E301" i="1"/>
  <c r="D301" i="1"/>
  <c r="C301" i="1"/>
  <c r="L300" i="1"/>
  <c r="S300" i="1"/>
  <c r="K300" i="1"/>
  <c r="R300" i="1"/>
  <c r="J300" i="1"/>
  <c r="Q300" i="1"/>
  <c r="P300" i="1"/>
  <c r="O300" i="1"/>
  <c r="N300" i="1"/>
  <c r="M300" i="1"/>
  <c r="E300" i="1"/>
  <c r="D300" i="1"/>
  <c r="C300" i="1"/>
  <c r="L299" i="1"/>
  <c r="S299" i="1"/>
  <c r="K299" i="1"/>
  <c r="R299" i="1"/>
  <c r="J299" i="1"/>
  <c r="Q299" i="1"/>
  <c r="P299" i="1"/>
  <c r="O299" i="1"/>
  <c r="N299" i="1"/>
  <c r="M299" i="1"/>
  <c r="E299" i="1"/>
  <c r="D299" i="1"/>
  <c r="C299" i="1"/>
  <c r="L298" i="1"/>
  <c r="S298" i="1"/>
  <c r="K298" i="1"/>
  <c r="R298" i="1"/>
  <c r="J298" i="1"/>
  <c r="Q298" i="1"/>
  <c r="P298" i="1"/>
  <c r="O298" i="1"/>
  <c r="N298" i="1"/>
  <c r="M298" i="1"/>
  <c r="E298" i="1"/>
  <c r="D298" i="1"/>
  <c r="C298" i="1"/>
  <c r="L297" i="1"/>
  <c r="S297" i="1"/>
  <c r="K297" i="1"/>
  <c r="R297" i="1"/>
  <c r="J297" i="1"/>
  <c r="Q297" i="1"/>
  <c r="P297" i="1"/>
  <c r="O297" i="1"/>
  <c r="N297" i="1"/>
  <c r="M297" i="1"/>
  <c r="E297" i="1"/>
  <c r="D297" i="1"/>
  <c r="C297" i="1"/>
  <c r="L296" i="1"/>
  <c r="S296" i="1"/>
  <c r="K296" i="1"/>
  <c r="R296" i="1"/>
  <c r="J296" i="1"/>
  <c r="Q296" i="1"/>
  <c r="P296" i="1"/>
  <c r="O296" i="1"/>
  <c r="N296" i="1"/>
  <c r="M296" i="1"/>
  <c r="E296" i="1"/>
  <c r="D296" i="1"/>
  <c r="C296" i="1"/>
  <c r="L295" i="1"/>
  <c r="S295" i="1"/>
  <c r="K295" i="1"/>
  <c r="R295" i="1"/>
  <c r="J295" i="1"/>
  <c r="Q295" i="1"/>
  <c r="P295" i="1"/>
  <c r="O295" i="1"/>
  <c r="N295" i="1"/>
  <c r="M295" i="1"/>
  <c r="E295" i="1"/>
  <c r="D295" i="1"/>
  <c r="C295" i="1"/>
  <c r="L294" i="1"/>
  <c r="S294" i="1"/>
  <c r="K294" i="1"/>
  <c r="R294" i="1"/>
  <c r="J294" i="1"/>
  <c r="Q294" i="1"/>
  <c r="P294" i="1"/>
  <c r="O294" i="1"/>
  <c r="N294" i="1"/>
  <c r="M294" i="1"/>
  <c r="E294" i="1"/>
  <c r="D294" i="1"/>
  <c r="C294" i="1"/>
  <c r="L293" i="1"/>
  <c r="S293" i="1"/>
  <c r="K293" i="1"/>
  <c r="R293" i="1"/>
  <c r="J293" i="1"/>
  <c r="Q293" i="1"/>
  <c r="P293" i="1"/>
  <c r="O293" i="1"/>
  <c r="N293" i="1"/>
  <c r="M293" i="1"/>
  <c r="E293" i="1"/>
  <c r="D293" i="1"/>
  <c r="C293" i="1"/>
  <c r="L292" i="1"/>
  <c r="S292" i="1"/>
  <c r="K292" i="1"/>
  <c r="R292" i="1"/>
  <c r="J292" i="1"/>
  <c r="Q292" i="1"/>
  <c r="P292" i="1"/>
  <c r="O292" i="1"/>
  <c r="N292" i="1"/>
  <c r="M292" i="1"/>
  <c r="E292" i="1"/>
  <c r="D292" i="1"/>
  <c r="C292" i="1"/>
  <c r="L291" i="1"/>
  <c r="S291" i="1"/>
  <c r="K291" i="1"/>
  <c r="R291" i="1"/>
  <c r="J291" i="1"/>
  <c r="Q291" i="1"/>
  <c r="P291" i="1"/>
  <c r="O291" i="1"/>
  <c r="N291" i="1"/>
  <c r="M291" i="1"/>
  <c r="E291" i="1"/>
  <c r="D291" i="1"/>
  <c r="C291" i="1"/>
  <c r="L290" i="1"/>
  <c r="S290" i="1"/>
  <c r="K290" i="1"/>
  <c r="R290" i="1"/>
  <c r="J290" i="1"/>
  <c r="Q290" i="1"/>
  <c r="P290" i="1"/>
  <c r="O290" i="1"/>
  <c r="N290" i="1"/>
  <c r="M290" i="1"/>
  <c r="E290" i="1"/>
  <c r="D290" i="1"/>
  <c r="C290" i="1"/>
  <c r="L289" i="1"/>
  <c r="S289" i="1"/>
  <c r="K289" i="1"/>
  <c r="R289" i="1"/>
  <c r="J289" i="1"/>
  <c r="Q289" i="1"/>
  <c r="P289" i="1"/>
  <c r="O289" i="1"/>
  <c r="N289" i="1"/>
  <c r="M289" i="1"/>
  <c r="E289" i="1"/>
  <c r="D289" i="1"/>
  <c r="C289" i="1"/>
  <c r="L288" i="1"/>
  <c r="S288" i="1"/>
  <c r="K288" i="1"/>
  <c r="R288" i="1"/>
  <c r="J288" i="1"/>
  <c r="Q288" i="1"/>
  <c r="P288" i="1"/>
  <c r="O288" i="1"/>
  <c r="N288" i="1"/>
  <c r="M288" i="1"/>
  <c r="E288" i="1"/>
  <c r="D288" i="1"/>
  <c r="C288" i="1"/>
  <c r="L287" i="1"/>
  <c r="S287" i="1"/>
  <c r="K287" i="1"/>
  <c r="R287" i="1"/>
  <c r="J287" i="1"/>
  <c r="Q287" i="1"/>
  <c r="P287" i="1"/>
  <c r="O287" i="1"/>
  <c r="N287" i="1"/>
  <c r="M287" i="1"/>
  <c r="E287" i="1"/>
  <c r="D287" i="1"/>
  <c r="C287" i="1"/>
  <c r="L286" i="1"/>
  <c r="S286" i="1"/>
  <c r="K286" i="1"/>
  <c r="R286" i="1"/>
  <c r="J286" i="1"/>
  <c r="Q286" i="1"/>
  <c r="P286" i="1"/>
  <c r="O286" i="1"/>
  <c r="N286" i="1"/>
  <c r="M286" i="1"/>
  <c r="E286" i="1"/>
  <c r="D286" i="1"/>
  <c r="C286" i="1"/>
  <c r="L285" i="1"/>
  <c r="S285" i="1"/>
  <c r="K285" i="1"/>
  <c r="R285" i="1"/>
  <c r="J285" i="1"/>
  <c r="Q285" i="1"/>
  <c r="P285" i="1"/>
  <c r="O285" i="1"/>
  <c r="N285" i="1"/>
  <c r="M285" i="1"/>
  <c r="E285" i="1"/>
  <c r="D285" i="1"/>
  <c r="C285" i="1"/>
  <c r="L284" i="1"/>
  <c r="S284" i="1"/>
  <c r="K284" i="1"/>
  <c r="R284" i="1"/>
  <c r="J284" i="1"/>
  <c r="Q284" i="1"/>
  <c r="P284" i="1"/>
  <c r="O284" i="1"/>
  <c r="N284" i="1"/>
  <c r="M284" i="1"/>
  <c r="E284" i="1"/>
  <c r="D284" i="1"/>
  <c r="C284" i="1"/>
  <c r="L283" i="1"/>
  <c r="S283" i="1"/>
  <c r="K283" i="1"/>
  <c r="R283" i="1"/>
  <c r="J283" i="1"/>
  <c r="Q283" i="1"/>
  <c r="P283" i="1"/>
  <c r="O283" i="1"/>
  <c r="N283" i="1"/>
  <c r="M283" i="1"/>
  <c r="E283" i="1"/>
  <c r="D283" i="1"/>
  <c r="C283" i="1"/>
  <c r="L282" i="1"/>
  <c r="S282" i="1"/>
  <c r="K282" i="1"/>
  <c r="R282" i="1"/>
  <c r="J282" i="1"/>
  <c r="Q282" i="1"/>
  <c r="P282" i="1"/>
  <c r="O282" i="1"/>
  <c r="N282" i="1"/>
  <c r="M282" i="1"/>
  <c r="E282" i="1"/>
  <c r="D282" i="1"/>
  <c r="C282" i="1"/>
  <c r="L281" i="1"/>
  <c r="S281" i="1"/>
  <c r="K281" i="1"/>
  <c r="R281" i="1"/>
  <c r="J281" i="1"/>
  <c r="Q281" i="1"/>
  <c r="P281" i="1"/>
  <c r="O281" i="1"/>
  <c r="N281" i="1"/>
  <c r="M281" i="1"/>
  <c r="E281" i="1"/>
  <c r="D281" i="1"/>
  <c r="C281" i="1"/>
  <c r="L280" i="1"/>
  <c r="S280" i="1"/>
  <c r="K280" i="1"/>
  <c r="R280" i="1"/>
  <c r="J280" i="1"/>
  <c r="Q280" i="1"/>
  <c r="P280" i="1"/>
  <c r="O280" i="1"/>
  <c r="N280" i="1"/>
  <c r="M280" i="1"/>
  <c r="E280" i="1"/>
  <c r="D280" i="1"/>
  <c r="C280" i="1"/>
  <c r="L279" i="1"/>
  <c r="S279" i="1"/>
  <c r="K279" i="1"/>
  <c r="R279" i="1"/>
  <c r="J279" i="1"/>
  <c r="Q279" i="1"/>
  <c r="P279" i="1"/>
  <c r="O279" i="1"/>
  <c r="N279" i="1"/>
  <c r="M279" i="1"/>
  <c r="E279" i="1"/>
  <c r="D279" i="1"/>
  <c r="C279" i="1"/>
  <c r="L278" i="1"/>
  <c r="S278" i="1"/>
  <c r="K278" i="1"/>
  <c r="R278" i="1"/>
  <c r="J278" i="1"/>
  <c r="Q278" i="1"/>
  <c r="P278" i="1"/>
  <c r="O278" i="1"/>
  <c r="N278" i="1"/>
  <c r="M278" i="1"/>
  <c r="E278" i="1"/>
  <c r="D278" i="1"/>
  <c r="C278" i="1"/>
  <c r="L277" i="1"/>
  <c r="S277" i="1"/>
  <c r="K277" i="1"/>
  <c r="R277" i="1"/>
  <c r="J277" i="1"/>
  <c r="Q277" i="1"/>
  <c r="P277" i="1"/>
  <c r="O277" i="1"/>
  <c r="N277" i="1"/>
  <c r="M277" i="1"/>
  <c r="E277" i="1"/>
  <c r="D277" i="1"/>
  <c r="C277" i="1"/>
  <c r="L276" i="1"/>
  <c r="S276" i="1"/>
  <c r="K276" i="1"/>
  <c r="R276" i="1"/>
  <c r="J276" i="1"/>
  <c r="Q276" i="1"/>
  <c r="P276" i="1"/>
  <c r="O276" i="1"/>
  <c r="N276" i="1"/>
  <c r="M276" i="1"/>
  <c r="E276" i="1"/>
  <c r="D276" i="1"/>
  <c r="C276" i="1"/>
  <c r="L275" i="1"/>
  <c r="S275" i="1"/>
  <c r="K275" i="1"/>
  <c r="R275" i="1"/>
  <c r="J275" i="1"/>
  <c r="Q275" i="1"/>
  <c r="P275" i="1"/>
  <c r="O275" i="1"/>
  <c r="N275" i="1"/>
  <c r="M275" i="1"/>
  <c r="E275" i="1"/>
  <c r="D275" i="1"/>
  <c r="C275" i="1"/>
  <c r="L274" i="1"/>
  <c r="S274" i="1"/>
  <c r="K274" i="1"/>
  <c r="R274" i="1"/>
  <c r="J274" i="1"/>
  <c r="Q274" i="1"/>
  <c r="P274" i="1"/>
  <c r="O274" i="1"/>
  <c r="N274" i="1"/>
  <c r="M274" i="1"/>
  <c r="E274" i="1"/>
  <c r="D274" i="1"/>
  <c r="C274" i="1"/>
  <c r="L273" i="1"/>
  <c r="S273" i="1"/>
  <c r="K273" i="1"/>
  <c r="R273" i="1"/>
  <c r="J273" i="1"/>
  <c r="Q273" i="1"/>
  <c r="P273" i="1"/>
  <c r="O273" i="1"/>
  <c r="N273" i="1"/>
  <c r="M273" i="1"/>
  <c r="E273" i="1"/>
  <c r="D273" i="1"/>
  <c r="C273" i="1"/>
  <c r="L272" i="1"/>
  <c r="S272" i="1"/>
  <c r="K272" i="1"/>
  <c r="R272" i="1"/>
  <c r="J272" i="1"/>
  <c r="Q272" i="1"/>
  <c r="P272" i="1"/>
  <c r="O272" i="1"/>
  <c r="N272" i="1"/>
  <c r="M272" i="1"/>
  <c r="E272" i="1"/>
  <c r="D272" i="1"/>
  <c r="C272" i="1"/>
  <c r="L271" i="1"/>
  <c r="S271" i="1"/>
  <c r="K271" i="1"/>
  <c r="R271" i="1"/>
  <c r="J271" i="1"/>
  <c r="Q271" i="1"/>
  <c r="P271" i="1"/>
  <c r="O271" i="1"/>
  <c r="N271" i="1"/>
  <c r="M271" i="1"/>
  <c r="E271" i="1"/>
  <c r="D271" i="1"/>
  <c r="C271" i="1"/>
  <c r="L270" i="1"/>
  <c r="S270" i="1"/>
  <c r="K270" i="1"/>
  <c r="R270" i="1"/>
  <c r="J270" i="1"/>
  <c r="Q270" i="1"/>
  <c r="P270" i="1"/>
  <c r="O270" i="1"/>
  <c r="N270" i="1"/>
  <c r="M270" i="1"/>
  <c r="E270" i="1"/>
  <c r="D270" i="1"/>
  <c r="C270" i="1"/>
  <c r="L269" i="1"/>
  <c r="S269" i="1"/>
  <c r="K269" i="1"/>
  <c r="R269" i="1"/>
  <c r="J269" i="1"/>
  <c r="Q269" i="1"/>
  <c r="P269" i="1"/>
  <c r="O269" i="1"/>
  <c r="N269" i="1"/>
  <c r="M269" i="1"/>
  <c r="E269" i="1"/>
  <c r="D269" i="1"/>
  <c r="C269" i="1"/>
  <c r="L268" i="1"/>
  <c r="S268" i="1"/>
  <c r="K268" i="1"/>
  <c r="R268" i="1"/>
  <c r="J268" i="1"/>
  <c r="Q268" i="1"/>
  <c r="P268" i="1"/>
  <c r="O268" i="1"/>
  <c r="N268" i="1"/>
  <c r="M268" i="1"/>
  <c r="E268" i="1"/>
  <c r="D268" i="1"/>
  <c r="C268" i="1"/>
  <c r="L267" i="1"/>
  <c r="S267" i="1"/>
  <c r="K267" i="1"/>
  <c r="R267" i="1"/>
  <c r="J267" i="1"/>
  <c r="Q267" i="1"/>
  <c r="P267" i="1"/>
  <c r="O267" i="1"/>
  <c r="N267" i="1"/>
  <c r="M267" i="1"/>
  <c r="E267" i="1"/>
  <c r="D267" i="1"/>
  <c r="C267" i="1"/>
  <c r="L266" i="1"/>
  <c r="S266" i="1"/>
  <c r="K266" i="1"/>
  <c r="R266" i="1"/>
  <c r="J266" i="1"/>
  <c r="Q266" i="1"/>
  <c r="P266" i="1"/>
  <c r="O266" i="1"/>
  <c r="N266" i="1"/>
  <c r="M266" i="1"/>
  <c r="E266" i="1"/>
  <c r="D266" i="1"/>
  <c r="C266" i="1"/>
  <c r="L265" i="1"/>
  <c r="S265" i="1"/>
  <c r="K265" i="1"/>
  <c r="R265" i="1"/>
  <c r="J265" i="1"/>
  <c r="Q265" i="1"/>
  <c r="P265" i="1"/>
  <c r="O265" i="1"/>
  <c r="N265" i="1"/>
  <c r="M265" i="1"/>
  <c r="E265" i="1"/>
  <c r="D265" i="1"/>
  <c r="C265" i="1"/>
  <c r="L264" i="1"/>
  <c r="S264" i="1"/>
  <c r="K264" i="1"/>
  <c r="R264" i="1"/>
  <c r="J264" i="1"/>
  <c r="Q264" i="1"/>
  <c r="P264" i="1"/>
  <c r="O264" i="1"/>
  <c r="N264" i="1"/>
  <c r="M264" i="1"/>
  <c r="E264" i="1"/>
  <c r="D264" i="1"/>
  <c r="C264" i="1"/>
  <c r="L263" i="1"/>
  <c r="S263" i="1"/>
  <c r="K263" i="1"/>
  <c r="R263" i="1"/>
  <c r="J263" i="1"/>
  <c r="Q263" i="1"/>
  <c r="P263" i="1"/>
  <c r="O263" i="1"/>
  <c r="N263" i="1"/>
  <c r="M263" i="1"/>
  <c r="E263" i="1"/>
  <c r="D263" i="1"/>
  <c r="C263" i="1"/>
  <c r="L262" i="1"/>
  <c r="S262" i="1"/>
  <c r="K262" i="1"/>
  <c r="R262" i="1"/>
  <c r="J262" i="1"/>
  <c r="Q262" i="1"/>
  <c r="P262" i="1"/>
  <c r="O262" i="1"/>
  <c r="N262" i="1"/>
  <c r="M262" i="1"/>
  <c r="E262" i="1"/>
  <c r="D262" i="1"/>
  <c r="C262" i="1"/>
  <c r="L261" i="1"/>
  <c r="S261" i="1"/>
  <c r="K261" i="1"/>
  <c r="R261" i="1"/>
  <c r="J261" i="1"/>
  <c r="Q261" i="1"/>
  <c r="P261" i="1"/>
  <c r="O261" i="1"/>
  <c r="N261" i="1"/>
  <c r="M261" i="1"/>
  <c r="E261" i="1"/>
  <c r="D261" i="1"/>
  <c r="C261" i="1"/>
  <c r="L260" i="1"/>
  <c r="S260" i="1"/>
  <c r="K260" i="1"/>
  <c r="R260" i="1"/>
  <c r="J260" i="1"/>
  <c r="Q260" i="1"/>
  <c r="P260" i="1"/>
  <c r="O260" i="1"/>
  <c r="N260" i="1"/>
  <c r="M260" i="1"/>
  <c r="E260" i="1"/>
  <c r="D260" i="1"/>
  <c r="C260" i="1"/>
  <c r="L259" i="1"/>
  <c r="S259" i="1"/>
  <c r="K259" i="1"/>
  <c r="R259" i="1"/>
  <c r="J259" i="1"/>
  <c r="Q259" i="1"/>
  <c r="P259" i="1"/>
  <c r="O259" i="1"/>
  <c r="N259" i="1"/>
  <c r="M259" i="1"/>
  <c r="E259" i="1"/>
  <c r="D259" i="1"/>
  <c r="C259" i="1"/>
  <c r="L258" i="1"/>
  <c r="S258" i="1"/>
  <c r="K258" i="1"/>
  <c r="R258" i="1"/>
  <c r="J258" i="1"/>
  <c r="Q258" i="1"/>
  <c r="P258" i="1"/>
  <c r="O258" i="1"/>
  <c r="N258" i="1"/>
  <c r="M258" i="1"/>
  <c r="E258" i="1"/>
  <c r="D258" i="1"/>
  <c r="C258" i="1"/>
  <c r="L257" i="1"/>
  <c r="S257" i="1"/>
  <c r="K257" i="1"/>
  <c r="R257" i="1"/>
  <c r="J257" i="1"/>
  <c r="Q257" i="1"/>
  <c r="P257" i="1"/>
  <c r="O257" i="1"/>
  <c r="N257" i="1"/>
  <c r="M257" i="1"/>
  <c r="E257" i="1"/>
  <c r="D257" i="1"/>
  <c r="C257" i="1"/>
  <c r="L256" i="1"/>
  <c r="S256" i="1"/>
  <c r="K256" i="1"/>
  <c r="R256" i="1"/>
  <c r="J256" i="1"/>
  <c r="Q256" i="1"/>
  <c r="P256" i="1"/>
  <c r="O256" i="1"/>
  <c r="N256" i="1"/>
  <c r="M256" i="1"/>
  <c r="E256" i="1"/>
  <c r="D256" i="1"/>
  <c r="C256" i="1"/>
  <c r="L255" i="1"/>
  <c r="S255" i="1"/>
  <c r="K255" i="1"/>
  <c r="R255" i="1"/>
  <c r="J255" i="1"/>
  <c r="Q255" i="1"/>
  <c r="P255" i="1"/>
  <c r="O255" i="1"/>
  <c r="N255" i="1"/>
  <c r="M255" i="1"/>
  <c r="E255" i="1"/>
  <c r="D255" i="1"/>
  <c r="C255" i="1"/>
  <c r="L254" i="1"/>
  <c r="S254" i="1"/>
  <c r="K254" i="1"/>
  <c r="R254" i="1"/>
  <c r="J254" i="1"/>
  <c r="Q254" i="1"/>
  <c r="P254" i="1"/>
  <c r="O254" i="1"/>
  <c r="N254" i="1"/>
  <c r="M254" i="1"/>
  <c r="E254" i="1"/>
  <c r="D254" i="1"/>
  <c r="C254" i="1"/>
  <c r="L253" i="1"/>
  <c r="S253" i="1"/>
  <c r="K253" i="1"/>
  <c r="R253" i="1"/>
  <c r="J253" i="1"/>
  <c r="Q253" i="1"/>
  <c r="P253" i="1"/>
  <c r="O253" i="1"/>
  <c r="N253" i="1"/>
  <c r="M253" i="1"/>
  <c r="E253" i="1"/>
  <c r="D253" i="1"/>
  <c r="C253" i="1"/>
  <c r="L252" i="1"/>
  <c r="S252" i="1"/>
  <c r="K252" i="1"/>
  <c r="R252" i="1"/>
  <c r="J252" i="1"/>
  <c r="Q252" i="1"/>
  <c r="P252" i="1"/>
  <c r="O252" i="1"/>
  <c r="N252" i="1"/>
  <c r="M252" i="1"/>
  <c r="E252" i="1"/>
  <c r="D252" i="1"/>
  <c r="C252" i="1"/>
  <c r="L251" i="1"/>
  <c r="S251" i="1"/>
  <c r="K251" i="1"/>
  <c r="R251" i="1"/>
  <c r="J251" i="1"/>
  <c r="Q251" i="1"/>
  <c r="P251" i="1"/>
  <c r="O251" i="1"/>
  <c r="N251" i="1"/>
  <c r="M251" i="1"/>
  <c r="E251" i="1"/>
  <c r="D251" i="1"/>
  <c r="C251" i="1"/>
  <c r="L250" i="1"/>
  <c r="S250" i="1"/>
  <c r="K250" i="1"/>
  <c r="R250" i="1"/>
  <c r="J250" i="1"/>
  <c r="Q250" i="1"/>
  <c r="P250" i="1"/>
  <c r="O250" i="1"/>
  <c r="N250" i="1"/>
  <c r="M250" i="1"/>
  <c r="E250" i="1"/>
  <c r="D250" i="1"/>
  <c r="C250" i="1"/>
  <c r="L249" i="1"/>
  <c r="S249" i="1"/>
  <c r="K249" i="1"/>
  <c r="R249" i="1"/>
  <c r="J249" i="1"/>
  <c r="Q249" i="1"/>
  <c r="P249" i="1"/>
  <c r="O249" i="1"/>
  <c r="N249" i="1"/>
  <c r="M249" i="1"/>
  <c r="E249" i="1"/>
  <c r="D249" i="1"/>
  <c r="C249" i="1"/>
  <c r="L248" i="1"/>
  <c r="S248" i="1"/>
  <c r="K248" i="1"/>
  <c r="R248" i="1"/>
  <c r="J248" i="1"/>
  <c r="Q248" i="1"/>
  <c r="P248" i="1"/>
  <c r="O248" i="1"/>
  <c r="N248" i="1"/>
  <c r="M248" i="1"/>
  <c r="E248" i="1"/>
  <c r="D248" i="1"/>
  <c r="C248" i="1"/>
  <c r="L247" i="1"/>
  <c r="S247" i="1"/>
  <c r="K247" i="1"/>
  <c r="R247" i="1"/>
  <c r="J247" i="1"/>
  <c r="Q247" i="1"/>
  <c r="P247" i="1"/>
  <c r="O247" i="1"/>
  <c r="N247" i="1"/>
  <c r="M247" i="1"/>
  <c r="E247" i="1"/>
  <c r="D247" i="1"/>
  <c r="C247" i="1"/>
  <c r="L246" i="1"/>
  <c r="S246" i="1"/>
  <c r="K246" i="1"/>
  <c r="R246" i="1"/>
  <c r="J246" i="1"/>
  <c r="Q246" i="1"/>
  <c r="P246" i="1"/>
  <c r="O246" i="1"/>
  <c r="N246" i="1"/>
  <c r="M246" i="1"/>
  <c r="E246" i="1"/>
  <c r="D246" i="1"/>
  <c r="C246" i="1"/>
  <c r="L245" i="1"/>
  <c r="S245" i="1"/>
  <c r="K245" i="1"/>
  <c r="R245" i="1"/>
  <c r="J245" i="1"/>
  <c r="Q245" i="1"/>
  <c r="P245" i="1"/>
  <c r="O245" i="1"/>
  <c r="N245" i="1"/>
  <c r="M245" i="1"/>
  <c r="E245" i="1"/>
  <c r="D245" i="1"/>
  <c r="C245" i="1"/>
  <c r="L244" i="1"/>
  <c r="S244" i="1"/>
  <c r="K244" i="1"/>
  <c r="R244" i="1"/>
  <c r="J244" i="1"/>
  <c r="Q244" i="1"/>
  <c r="P244" i="1"/>
  <c r="O244" i="1"/>
  <c r="N244" i="1"/>
  <c r="M244" i="1"/>
  <c r="E244" i="1"/>
  <c r="D244" i="1"/>
  <c r="C244" i="1"/>
  <c r="L243" i="1"/>
  <c r="S243" i="1"/>
  <c r="K243" i="1"/>
  <c r="R243" i="1"/>
  <c r="J243" i="1"/>
  <c r="Q243" i="1"/>
  <c r="P243" i="1"/>
  <c r="O243" i="1"/>
  <c r="N243" i="1"/>
  <c r="M243" i="1"/>
  <c r="E243" i="1"/>
  <c r="D243" i="1"/>
  <c r="C243" i="1"/>
  <c r="L242" i="1"/>
  <c r="S242" i="1"/>
  <c r="K242" i="1"/>
  <c r="R242" i="1"/>
  <c r="J242" i="1"/>
  <c r="Q242" i="1"/>
  <c r="P242" i="1"/>
  <c r="O242" i="1"/>
  <c r="N242" i="1"/>
  <c r="M242" i="1"/>
  <c r="E242" i="1"/>
  <c r="D242" i="1"/>
  <c r="C242" i="1"/>
  <c r="L241" i="1"/>
  <c r="S241" i="1"/>
  <c r="K241" i="1"/>
  <c r="R241" i="1"/>
  <c r="J241" i="1"/>
  <c r="Q241" i="1"/>
  <c r="P241" i="1"/>
  <c r="O241" i="1"/>
  <c r="N241" i="1"/>
  <c r="M241" i="1"/>
  <c r="E241" i="1"/>
  <c r="D241" i="1"/>
  <c r="C241" i="1"/>
  <c r="L240" i="1"/>
  <c r="S240" i="1"/>
  <c r="K240" i="1"/>
  <c r="R240" i="1"/>
  <c r="J240" i="1"/>
  <c r="Q240" i="1"/>
  <c r="P240" i="1"/>
  <c r="O240" i="1"/>
  <c r="N240" i="1"/>
  <c r="M240" i="1"/>
  <c r="E240" i="1"/>
  <c r="D240" i="1"/>
  <c r="C240" i="1"/>
  <c r="L239" i="1"/>
  <c r="S239" i="1"/>
  <c r="K239" i="1"/>
  <c r="R239" i="1"/>
  <c r="J239" i="1"/>
  <c r="Q239" i="1"/>
  <c r="P239" i="1"/>
  <c r="O239" i="1"/>
  <c r="N239" i="1"/>
  <c r="M239" i="1"/>
  <c r="E239" i="1"/>
  <c r="D239" i="1"/>
  <c r="C239" i="1"/>
  <c r="L238" i="1"/>
  <c r="S238" i="1"/>
  <c r="K238" i="1"/>
  <c r="R238" i="1"/>
  <c r="J238" i="1"/>
  <c r="Q238" i="1"/>
  <c r="P238" i="1"/>
  <c r="O238" i="1"/>
  <c r="N238" i="1"/>
  <c r="M238" i="1"/>
  <c r="E238" i="1"/>
  <c r="D238" i="1"/>
  <c r="C238" i="1"/>
  <c r="L237" i="1"/>
  <c r="S237" i="1"/>
  <c r="K237" i="1"/>
  <c r="R237" i="1"/>
  <c r="J237" i="1"/>
  <c r="Q237" i="1"/>
  <c r="P237" i="1"/>
  <c r="O237" i="1"/>
  <c r="N237" i="1"/>
  <c r="M237" i="1"/>
  <c r="E237" i="1"/>
  <c r="D237" i="1"/>
  <c r="C237" i="1"/>
  <c r="L236" i="1"/>
  <c r="S236" i="1"/>
  <c r="K236" i="1"/>
  <c r="R236" i="1"/>
  <c r="J236" i="1"/>
  <c r="Q236" i="1"/>
  <c r="P236" i="1"/>
  <c r="O236" i="1"/>
  <c r="N236" i="1"/>
  <c r="M236" i="1"/>
  <c r="E236" i="1"/>
  <c r="D236" i="1"/>
  <c r="C236" i="1"/>
  <c r="L235" i="1"/>
  <c r="S235" i="1"/>
  <c r="K235" i="1"/>
  <c r="R235" i="1"/>
  <c r="J235" i="1"/>
  <c r="Q235" i="1"/>
  <c r="P235" i="1"/>
  <c r="O235" i="1"/>
  <c r="N235" i="1"/>
  <c r="M235" i="1"/>
  <c r="E235" i="1"/>
  <c r="D235" i="1"/>
  <c r="C235" i="1"/>
  <c r="L234" i="1"/>
  <c r="S234" i="1"/>
  <c r="K234" i="1"/>
  <c r="R234" i="1"/>
  <c r="J234" i="1"/>
  <c r="Q234" i="1"/>
  <c r="P234" i="1"/>
  <c r="O234" i="1"/>
  <c r="N234" i="1"/>
  <c r="M234" i="1"/>
  <c r="E234" i="1"/>
  <c r="D234" i="1"/>
  <c r="C234" i="1"/>
  <c r="L233" i="1"/>
  <c r="S233" i="1"/>
  <c r="K233" i="1"/>
  <c r="R233" i="1"/>
  <c r="J233" i="1"/>
  <c r="Q233" i="1"/>
  <c r="P233" i="1"/>
  <c r="O233" i="1"/>
  <c r="N233" i="1"/>
  <c r="M233" i="1"/>
  <c r="E233" i="1"/>
  <c r="D233" i="1"/>
  <c r="C233" i="1"/>
  <c r="L232" i="1"/>
  <c r="S232" i="1"/>
  <c r="K232" i="1"/>
  <c r="R232" i="1"/>
  <c r="J232" i="1"/>
  <c r="Q232" i="1"/>
  <c r="P232" i="1"/>
  <c r="O232" i="1"/>
  <c r="N232" i="1"/>
  <c r="M232" i="1"/>
  <c r="E232" i="1"/>
  <c r="D232" i="1"/>
  <c r="C232" i="1"/>
  <c r="L231" i="1"/>
  <c r="S231" i="1"/>
  <c r="K231" i="1"/>
  <c r="R231" i="1"/>
  <c r="J231" i="1"/>
  <c r="Q231" i="1"/>
  <c r="P231" i="1"/>
  <c r="O231" i="1"/>
  <c r="N231" i="1"/>
  <c r="M231" i="1"/>
  <c r="E231" i="1"/>
  <c r="D231" i="1"/>
  <c r="C231" i="1"/>
  <c r="L230" i="1"/>
  <c r="S230" i="1"/>
  <c r="K230" i="1"/>
  <c r="R230" i="1"/>
  <c r="J230" i="1"/>
  <c r="Q230" i="1"/>
  <c r="P230" i="1"/>
  <c r="O230" i="1"/>
  <c r="N230" i="1"/>
  <c r="M230" i="1"/>
  <c r="E230" i="1"/>
  <c r="D230" i="1"/>
  <c r="C230" i="1"/>
  <c r="L229" i="1"/>
  <c r="S229" i="1"/>
  <c r="K229" i="1"/>
  <c r="R229" i="1"/>
  <c r="J229" i="1"/>
  <c r="Q229" i="1"/>
  <c r="P229" i="1"/>
  <c r="O229" i="1"/>
  <c r="N229" i="1"/>
  <c r="M229" i="1"/>
  <c r="E229" i="1"/>
  <c r="D229" i="1"/>
  <c r="C229" i="1"/>
  <c r="L228" i="1"/>
  <c r="S228" i="1"/>
  <c r="K228" i="1"/>
  <c r="R228" i="1"/>
  <c r="J228" i="1"/>
  <c r="Q228" i="1"/>
  <c r="P228" i="1"/>
  <c r="O228" i="1"/>
  <c r="N228" i="1"/>
  <c r="M228" i="1"/>
  <c r="E228" i="1"/>
  <c r="D228" i="1"/>
  <c r="C228" i="1"/>
  <c r="L227" i="1"/>
  <c r="S227" i="1"/>
  <c r="K227" i="1"/>
  <c r="R227" i="1"/>
  <c r="J227" i="1"/>
  <c r="Q227" i="1"/>
  <c r="P227" i="1"/>
  <c r="O227" i="1"/>
  <c r="N227" i="1"/>
  <c r="M227" i="1"/>
  <c r="E227" i="1"/>
  <c r="D227" i="1"/>
  <c r="C227" i="1"/>
  <c r="L226" i="1"/>
  <c r="S226" i="1"/>
  <c r="K226" i="1"/>
  <c r="R226" i="1"/>
  <c r="J226" i="1"/>
  <c r="Q226" i="1"/>
  <c r="P226" i="1"/>
  <c r="O226" i="1"/>
  <c r="N226" i="1"/>
  <c r="M226" i="1"/>
  <c r="E226" i="1"/>
  <c r="D226" i="1"/>
  <c r="C226" i="1"/>
  <c r="L225" i="1"/>
  <c r="S225" i="1"/>
  <c r="K225" i="1"/>
  <c r="R225" i="1"/>
  <c r="J225" i="1"/>
  <c r="Q225" i="1"/>
  <c r="P225" i="1"/>
  <c r="O225" i="1"/>
  <c r="N225" i="1"/>
  <c r="M225" i="1"/>
  <c r="E225" i="1"/>
  <c r="D225" i="1"/>
  <c r="C225" i="1"/>
  <c r="L224" i="1"/>
  <c r="S224" i="1"/>
  <c r="K224" i="1"/>
  <c r="R224" i="1"/>
  <c r="J224" i="1"/>
  <c r="Q224" i="1"/>
  <c r="P224" i="1"/>
  <c r="O224" i="1"/>
  <c r="N224" i="1"/>
  <c r="M224" i="1"/>
  <c r="E224" i="1"/>
  <c r="D224" i="1"/>
  <c r="C224" i="1"/>
  <c r="L223" i="1"/>
  <c r="S223" i="1"/>
  <c r="K223" i="1"/>
  <c r="R223" i="1"/>
  <c r="J223" i="1"/>
  <c r="Q223" i="1"/>
  <c r="P223" i="1"/>
  <c r="O223" i="1"/>
  <c r="N223" i="1"/>
  <c r="M223" i="1"/>
  <c r="E223" i="1"/>
  <c r="D223" i="1"/>
  <c r="C223" i="1"/>
  <c r="L222" i="1"/>
  <c r="S222" i="1"/>
  <c r="K222" i="1"/>
  <c r="R222" i="1"/>
  <c r="J222" i="1"/>
  <c r="Q222" i="1"/>
  <c r="P222" i="1"/>
  <c r="O222" i="1"/>
  <c r="N222" i="1"/>
  <c r="M222" i="1"/>
  <c r="E222" i="1"/>
  <c r="D222" i="1"/>
  <c r="C222" i="1"/>
  <c r="L221" i="1"/>
  <c r="S221" i="1"/>
  <c r="K221" i="1"/>
  <c r="R221" i="1"/>
  <c r="J221" i="1"/>
  <c r="Q221" i="1"/>
  <c r="P221" i="1"/>
  <c r="O221" i="1"/>
  <c r="N221" i="1"/>
  <c r="M221" i="1"/>
  <c r="E221" i="1"/>
  <c r="D221" i="1"/>
  <c r="C221" i="1"/>
  <c r="L220" i="1"/>
  <c r="S220" i="1"/>
  <c r="K220" i="1"/>
  <c r="R220" i="1"/>
  <c r="J220" i="1"/>
  <c r="Q220" i="1"/>
  <c r="P220" i="1"/>
  <c r="O220" i="1"/>
  <c r="N220" i="1"/>
  <c r="M220" i="1"/>
  <c r="E220" i="1"/>
  <c r="D220" i="1"/>
  <c r="C220" i="1"/>
  <c r="L219" i="1"/>
  <c r="S219" i="1"/>
  <c r="K219" i="1"/>
  <c r="R219" i="1"/>
  <c r="J219" i="1"/>
  <c r="Q219" i="1"/>
  <c r="P219" i="1"/>
  <c r="O219" i="1"/>
  <c r="N219" i="1"/>
  <c r="M219" i="1"/>
  <c r="E219" i="1"/>
  <c r="D219" i="1"/>
  <c r="C219" i="1"/>
  <c r="L218" i="1"/>
  <c r="S218" i="1"/>
  <c r="K218" i="1"/>
  <c r="R218" i="1"/>
  <c r="J218" i="1"/>
  <c r="Q218" i="1"/>
  <c r="P218" i="1"/>
  <c r="O218" i="1"/>
  <c r="N218" i="1"/>
  <c r="M218" i="1"/>
  <c r="E218" i="1"/>
  <c r="D218" i="1"/>
  <c r="C218" i="1"/>
  <c r="L217" i="1"/>
  <c r="S217" i="1"/>
  <c r="K217" i="1"/>
  <c r="R217" i="1"/>
  <c r="J217" i="1"/>
  <c r="Q217" i="1"/>
  <c r="P217" i="1"/>
  <c r="O217" i="1"/>
  <c r="N217" i="1"/>
  <c r="M217" i="1"/>
  <c r="E217" i="1"/>
  <c r="D217" i="1"/>
  <c r="C217" i="1"/>
  <c r="L216" i="1"/>
  <c r="S216" i="1"/>
  <c r="K216" i="1"/>
  <c r="R216" i="1"/>
  <c r="J216" i="1"/>
  <c r="Q216" i="1"/>
  <c r="P216" i="1"/>
  <c r="O216" i="1"/>
  <c r="N216" i="1"/>
  <c r="M216" i="1"/>
  <c r="E216" i="1"/>
  <c r="D216" i="1"/>
  <c r="C216" i="1"/>
  <c r="L215" i="1"/>
  <c r="S215" i="1"/>
  <c r="K215" i="1"/>
  <c r="R215" i="1"/>
  <c r="J215" i="1"/>
  <c r="Q215" i="1"/>
  <c r="P215" i="1"/>
  <c r="O215" i="1"/>
  <c r="N215" i="1"/>
  <c r="M215" i="1"/>
  <c r="E215" i="1"/>
  <c r="D215" i="1"/>
  <c r="C215" i="1"/>
  <c r="L214" i="1"/>
  <c r="S214" i="1"/>
  <c r="K214" i="1"/>
  <c r="R214" i="1"/>
  <c r="J214" i="1"/>
  <c r="Q214" i="1"/>
  <c r="P214" i="1"/>
  <c r="O214" i="1"/>
  <c r="N214" i="1"/>
  <c r="M214" i="1"/>
  <c r="E214" i="1"/>
  <c r="D214" i="1"/>
  <c r="C214" i="1"/>
  <c r="L213" i="1"/>
  <c r="S213" i="1"/>
  <c r="K213" i="1"/>
  <c r="R213" i="1"/>
  <c r="J213" i="1"/>
  <c r="Q213" i="1"/>
  <c r="P213" i="1"/>
  <c r="O213" i="1"/>
  <c r="N213" i="1"/>
  <c r="M213" i="1"/>
  <c r="E213" i="1"/>
  <c r="D213" i="1"/>
  <c r="C213" i="1"/>
  <c r="L212" i="1"/>
  <c r="S212" i="1"/>
  <c r="K212" i="1"/>
  <c r="R212" i="1"/>
  <c r="J212" i="1"/>
  <c r="Q212" i="1"/>
  <c r="P212" i="1"/>
  <c r="O212" i="1"/>
  <c r="N212" i="1"/>
  <c r="M212" i="1"/>
  <c r="E212" i="1"/>
  <c r="D212" i="1"/>
  <c r="C212" i="1"/>
  <c r="L211" i="1"/>
  <c r="S211" i="1"/>
  <c r="K211" i="1"/>
  <c r="R211" i="1"/>
  <c r="J211" i="1"/>
  <c r="Q211" i="1"/>
  <c r="P211" i="1"/>
  <c r="O211" i="1"/>
  <c r="N211" i="1"/>
  <c r="M211" i="1"/>
  <c r="E211" i="1"/>
  <c r="D211" i="1"/>
  <c r="C211" i="1"/>
  <c r="L210" i="1"/>
  <c r="S210" i="1"/>
  <c r="K210" i="1"/>
  <c r="R210" i="1"/>
  <c r="J210" i="1"/>
  <c r="Q210" i="1"/>
  <c r="P210" i="1"/>
  <c r="O210" i="1"/>
  <c r="N210" i="1"/>
  <c r="M210" i="1"/>
  <c r="E210" i="1"/>
  <c r="D210" i="1"/>
  <c r="C210" i="1"/>
  <c r="L209" i="1"/>
  <c r="S209" i="1"/>
  <c r="K209" i="1"/>
  <c r="R209" i="1"/>
  <c r="J209" i="1"/>
  <c r="Q209" i="1"/>
  <c r="P209" i="1"/>
  <c r="O209" i="1"/>
  <c r="N209" i="1"/>
  <c r="M209" i="1"/>
  <c r="E209" i="1"/>
  <c r="D209" i="1"/>
  <c r="C209" i="1"/>
  <c r="L208" i="1"/>
  <c r="S208" i="1"/>
  <c r="K208" i="1"/>
  <c r="R208" i="1"/>
  <c r="J208" i="1"/>
  <c r="Q208" i="1"/>
  <c r="P208" i="1"/>
  <c r="O208" i="1"/>
  <c r="N208" i="1"/>
  <c r="M208" i="1"/>
  <c r="E208" i="1"/>
  <c r="D208" i="1"/>
  <c r="C208" i="1"/>
  <c r="L207" i="1"/>
  <c r="S207" i="1"/>
  <c r="K207" i="1"/>
  <c r="R207" i="1"/>
  <c r="J207" i="1"/>
  <c r="Q207" i="1"/>
  <c r="P207" i="1"/>
  <c r="O207" i="1"/>
  <c r="N207" i="1"/>
  <c r="M207" i="1"/>
  <c r="E207" i="1"/>
  <c r="D207" i="1"/>
  <c r="C207" i="1"/>
  <c r="L206" i="1"/>
  <c r="S206" i="1"/>
  <c r="K206" i="1"/>
  <c r="R206" i="1"/>
  <c r="J206" i="1"/>
  <c r="Q206" i="1"/>
  <c r="P206" i="1"/>
  <c r="O206" i="1"/>
  <c r="N206" i="1"/>
  <c r="M206" i="1"/>
  <c r="E206" i="1"/>
  <c r="D206" i="1"/>
  <c r="C206" i="1"/>
  <c r="L205" i="1"/>
  <c r="S205" i="1"/>
  <c r="K205" i="1"/>
  <c r="R205" i="1"/>
  <c r="J205" i="1"/>
  <c r="Q205" i="1"/>
  <c r="P205" i="1"/>
  <c r="O205" i="1"/>
  <c r="N205" i="1"/>
  <c r="M205" i="1"/>
  <c r="E205" i="1"/>
  <c r="D205" i="1"/>
  <c r="C205" i="1"/>
  <c r="L204" i="1"/>
  <c r="S204" i="1"/>
  <c r="K204" i="1"/>
  <c r="R204" i="1"/>
  <c r="J204" i="1"/>
  <c r="Q204" i="1"/>
  <c r="P204" i="1"/>
  <c r="O204" i="1"/>
  <c r="N204" i="1"/>
  <c r="M204" i="1"/>
  <c r="E204" i="1"/>
  <c r="D204" i="1"/>
  <c r="C204" i="1"/>
  <c r="L203" i="1"/>
  <c r="S203" i="1"/>
  <c r="K203" i="1"/>
  <c r="R203" i="1"/>
  <c r="J203" i="1"/>
  <c r="Q203" i="1"/>
  <c r="P203" i="1"/>
  <c r="O203" i="1"/>
  <c r="N203" i="1"/>
  <c r="M203" i="1"/>
  <c r="E203" i="1"/>
  <c r="D203" i="1"/>
  <c r="C203" i="1"/>
  <c r="L202" i="1"/>
  <c r="S202" i="1"/>
  <c r="K202" i="1"/>
  <c r="R202" i="1"/>
  <c r="J202" i="1"/>
  <c r="Q202" i="1"/>
  <c r="P202" i="1"/>
  <c r="O202" i="1"/>
  <c r="N202" i="1"/>
  <c r="M202" i="1"/>
  <c r="E202" i="1"/>
  <c r="D202" i="1"/>
  <c r="C202" i="1"/>
  <c r="L201" i="1"/>
  <c r="S201" i="1"/>
  <c r="K201" i="1"/>
  <c r="R201" i="1"/>
  <c r="J201" i="1"/>
  <c r="Q201" i="1"/>
  <c r="P201" i="1"/>
  <c r="O201" i="1"/>
  <c r="N201" i="1"/>
  <c r="M201" i="1"/>
  <c r="E201" i="1"/>
  <c r="D201" i="1"/>
  <c r="C201" i="1"/>
  <c r="L200" i="1"/>
  <c r="S200" i="1"/>
  <c r="K200" i="1"/>
  <c r="R200" i="1"/>
  <c r="J200" i="1"/>
  <c r="Q200" i="1"/>
  <c r="P200" i="1"/>
  <c r="O200" i="1"/>
  <c r="N200" i="1"/>
  <c r="M200" i="1"/>
  <c r="E200" i="1"/>
  <c r="D200" i="1"/>
  <c r="C200" i="1"/>
  <c r="L199" i="1"/>
  <c r="S199" i="1"/>
  <c r="K199" i="1"/>
  <c r="R199" i="1"/>
  <c r="J199" i="1"/>
  <c r="Q199" i="1"/>
  <c r="P199" i="1"/>
  <c r="O199" i="1"/>
  <c r="N199" i="1"/>
  <c r="M199" i="1"/>
  <c r="E199" i="1"/>
  <c r="D199" i="1"/>
  <c r="C199" i="1"/>
  <c r="L198" i="1"/>
  <c r="S198" i="1"/>
  <c r="K198" i="1"/>
  <c r="R198" i="1"/>
  <c r="J198" i="1"/>
  <c r="Q198" i="1"/>
  <c r="P198" i="1"/>
  <c r="O198" i="1"/>
  <c r="N198" i="1"/>
  <c r="M198" i="1"/>
  <c r="E198" i="1"/>
  <c r="D198" i="1"/>
  <c r="C198" i="1"/>
  <c r="L197" i="1"/>
  <c r="S197" i="1"/>
  <c r="K197" i="1"/>
  <c r="R197" i="1"/>
  <c r="J197" i="1"/>
  <c r="Q197" i="1"/>
  <c r="P197" i="1"/>
  <c r="O197" i="1"/>
  <c r="N197" i="1"/>
  <c r="M197" i="1"/>
  <c r="E197" i="1"/>
  <c r="D197" i="1"/>
  <c r="C197" i="1"/>
  <c r="L196" i="1"/>
  <c r="S196" i="1"/>
  <c r="K196" i="1"/>
  <c r="R196" i="1"/>
  <c r="J196" i="1"/>
  <c r="Q196" i="1"/>
  <c r="P196" i="1"/>
  <c r="O196" i="1"/>
  <c r="N196" i="1"/>
  <c r="M196" i="1"/>
  <c r="E196" i="1"/>
  <c r="D196" i="1"/>
  <c r="C196" i="1"/>
  <c r="L195" i="1"/>
  <c r="S195" i="1"/>
  <c r="K195" i="1"/>
  <c r="R195" i="1"/>
  <c r="J195" i="1"/>
  <c r="Q195" i="1"/>
  <c r="P195" i="1"/>
  <c r="O195" i="1"/>
  <c r="N195" i="1"/>
  <c r="M195" i="1"/>
  <c r="E195" i="1"/>
  <c r="D195" i="1"/>
  <c r="C195" i="1"/>
  <c r="L194" i="1"/>
  <c r="S194" i="1"/>
  <c r="K194" i="1"/>
  <c r="R194" i="1"/>
  <c r="J194" i="1"/>
  <c r="Q194" i="1"/>
  <c r="P194" i="1"/>
  <c r="O194" i="1"/>
  <c r="N194" i="1"/>
  <c r="M194" i="1"/>
  <c r="E194" i="1"/>
  <c r="D194" i="1"/>
  <c r="C194" i="1"/>
  <c r="L193" i="1"/>
  <c r="S193" i="1"/>
  <c r="K193" i="1"/>
  <c r="R193" i="1"/>
  <c r="J193" i="1"/>
  <c r="Q193" i="1"/>
  <c r="P193" i="1"/>
  <c r="O193" i="1"/>
  <c r="N193" i="1"/>
  <c r="M193" i="1"/>
  <c r="E193" i="1"/>
  <c r="D193" i="1"/>
  <c r="C193" i="1"/>
  <c r="L192" i="1"/>
  <c r="S192" i="1"/>
  <c r="K192" i="1"/>
  <c r="R192" i="1"/>
  <c r="J192" i="1"/>
  <c r="Q192" i="1"/>
  <c r="P192" i="1"/>
  <c r="O192" i="1"/>
  <c r="N192" i="1"/>
  <c r="M192" i="1"/>
  <c r="E192" i="1"/>
  <c r="D192" i="1"/>
  <c r="C192" i="1"/>
  <c r="L191" i="1"/>
  <c r="S191" i="1"/>
  <c r="K191" i="1"/>
  <c r="R191" i="1"/>
  <c r="J191" i="1"/>
  <c r="Q191" i="1"/>
  <c r="P191" i="1"/>
  <c r="O191" i="1"/>
  <c r="N191" i="1"/>
  <c r="M191" i="1"/>
  <c r="E191" i="1"/>
  <c r="D191" i="1"/>
  <c r="C191" i="1"/>
  <c r="L190" i="1"/>
  <c r="S190" i="1"/>
  <c r="K190" i="1"/>
  <c r="R190" i="1"/>
  <c r="J190" i="1"/>
  <c r="Q190" i="1"/>
  <c r="P190" i="1"/>
  <c r="O190" i="1"/>
  <c r="N190" i="1"/>
  <c r="M190" i="1"/>
  <c r="E190" i="1"/>
  <c r="D190" i="1"/>
  <c r="C190" i="1"/>
  <c r="L189" i="1"/>
  <c r="S189" i="1"/>
  <c r="K189" i="1"/>
  <c r="R189" i="1"/>
  <c r="J189" i="1"/>
  <c r="Q189" i="1"/>
  <c r="P189" i="1"/>
  <c r="O189" i="1"/>
  <c r="N189" i="1"/>
  <c r="M189" i="1"/>
  <c r="E189" i="1"/>
  <c r="D189" i="1"/>
  <c r="C189" i="1"/>
  <c r="L188" i="1"/>
  <c r="S188" i="1"/>
  <c r="K188" i="1"/>
  <c r="R188" i="1"/>
  <c r="J188" i="1"/>
  <c r="Q188" i="1"/>
  <c r="P188" i="1"/>
  <c r="O188" i="1"/>
  <c r="N188" i="1"/>
  <c r="M188" i="1"/>
  <c r="E188" i="1"/>
  <c r="D188" i="1"/>
  <c r="C188" i="1"/>
  <c r="L187" i="1"/>
  <c r="S187" i="1"/>
  <c r="K187" i="1"/>
  <c r="R187" i="1"/>
  <c r="J187" i="1"/>
  <c r="Q187" i="1"/>
  <c r="P187" i="1"/>
  <c r="O187" i="1"/>
  <c r="N187" i="1"/>
  <c r="M187" i="1"/>
  <c r="E187" i="1"/>
  <c r="D187" i="1"/>
  <c r="C187" i="1"/>
  <c r="L186" i="1"/>
  <c r="S186" i="1"/>
  <c r="K186" i="1"/>
  <c r="R186" i="1"/>
  <c r="J186" i="1"/>
  <c r="Q186" i="1"/>
  <c r="P186" i="1"/>
  <c r="O186" i="1"/>
  <c r="N186" i="1"/>
  <c r="M186" i="1"/>
  <c r="E186" i="1"/>
  <c r="D186" i="1"/>
  <c r="C186" i="1"/>
  <c r="L185" i="1"/>
  <c r="S185" i="1"/>
  <c r="K185" i="1"/>
  <c r="R185" i="1"/>
  <c r="J185" i="1"/>
  <c r="Q185" i="1"/>
  <c r="P185" i="1"/>
  <c r="O185" i="1"/>
  <c r="N185" i="1"/>
  <c r="M185" i="1"/>
  <c r="E185" i="1"/>
  <c r="D185" i="1"/>
  <c r="C185" i="1"/>
  <c r="L184" i="1"/>
  <c r="S184" i="1"/>
  <c r="K184" i="1"/>
  <c r="R184" i="1"/>
  <c r="J184" i="1"/>
  <c r="Q184" i="1"/>
  <c r="P184" i="1"/>
  <c r="O184" i="1"/>
  <c r="N184" i="1"/>
  <c r="M184" i="1"/>
  <c r="E184" i="1"/>
  <c r="D184" i="1"/>
  <c r="C184" i="1"/>
  <c r="L183" i="1"/>
  <c r="S183" i="1"/>
  <c r="K183" i="1"/>
  <c r="R183" i="1"/>
  <c r="J183" i="1"/>
  <c r="Q183" i="1"/>
  <c r="P183" i="1"/>
  <c r="O183" i="1"/>
  <c r="N183" i="1"/>
  <c r="M183" i="1"/>
  <c r="E183" i="1"/>
  <c r="D183" i="1"/>
  <c r="C183" i="1"/>
  <c r="L182" i="1"/>
  <c r="S182" i="1"/>
  <c r="K182" i="1"/>
  <c r="R182" i="1"/>
  <c r="J182" i="1"/>
  <c r="Q182" i="1"/>
  <c r="P182" i="1"/>
  <c r="O182" i="1"/>
  <c r="N182" i="1"/>
  <c r="M182" i="1"/>
  <c r="E182" i="1"/>
  <c r="D182" i="1"/>
  <c r="C182" i="1"/>
  <c r="L181" i="1"/>
  <c r="S181" i="1"/>
  <c r="K181" i="1"/>
  <c r="R181" i="1"/>
  <c r="J181" i="1"/>
  <c r="Q181" i="1"/>
  <c r="P181" i="1"/>
  <c r="O181" i="1"/>
  <c r="N181" i="1"/>
  <c r="M181" i="1"/>
  <c r="E181" i="1"/>
  <c r="D181" i="1"/>
  <c r="C181" i="1"/>
  <c r="L180" i="1"/>
  <c r="S180" i="1"/>
  <c r="K180" i="1"/>
  <c r="R180" i="1"/>
  <c r="J180" i="1"/>
  <c r="Q180" i="1"/>
  <c r="P180" i="1"/>
  <c r="O180" i="1"/>
  <c r="N180" i="1"/>
  <c r="M180" i="1"/>
  <c r="E180" i="1"/>
  <c r="D180" i="1"/>
  <c r="C180" i="1"/>
  <c r="L179" i="1"/>
  <c r="S179" i="1"/>
  <c r="K179" i="1"/>
  <c r="R179" i="1"/>
  <c r="J179" i="1"/>
  <c r="Q179" i="1"/>
  <c r="P179" i="1"/>
  <c r="O179" i="1"/>
  <c r="N179" i="1"/>
  <c r="M179" i="1"/>
  <c r="E179" i="1"/>
  <c r="D179" i="1"/>
  <c r="C179" i="1"/>
  <c r="L178" i="1"/>
  <c r="S178" i="1"/>
  <c r="K178" i="1"/>
  <c r="R178" i="1"/>
  <c r="J178" i="1"/>
  <c r="Q178" i="1"/>
  <c r="P178" i="1"/>
  <c r="O178" i="1"/>
  <c r="N178" i="1"/>
  <c r="M178" i="1"/>
  <c r="E178" i="1"/>
  <c r="D178" i="1"/>
  <c r="C178" i="1"/>
  <c r="L177" i="1"/>
  <c r="S177" i="1"/>
  <c r="K177" i="1"/>
  <c r="R177" i="1"/>
  <c r="J177" i="1"/>
  <c r="Q177" i="1"/>
  <c r="P177" i="1"/>
  <c r="O177" i="1"/>
  <c r="N177" i="1"/>
  <c r="M177" i="1"/>
  <c r="E177" i="1"/>
  <c r="D177" i="1"/>
  <c r="C177" i="1"/>
  <c r="L176" i="1"/>
  <c r="S176" i="1"/>
  <c r="K176" i="1"/>
  <c r="R176" i="1"/>
  <c r="J176" i="1"/>
  <c r="Q176" i="1"/>
  <c r="P176" i="1"/>
  <c r="O176" i="1"/>
  <c r="N176" i="1"/>
  <c r="M176" i="1"/>
  <c r="E176" i="1"/>
  <c r="D176" i="1"/>
  <c r="C176" i="1"/>
  <c r="L175" i="1"/>
  <c r="S175" i="1"/>
  <c r="K175" i="1"/>
  <c r="R175" i="1"/>
  <c r="J175" i="1"/>
  <c r="Q175" i="1"/>
  <c r="P175" i="1"/>
  <c r="O175" i="1"/>
  <c r="N175" i="1"/>
  <c r="M175" i="1"/>
  <c r="E175" i="1"/>
  <c r="D175" i="1"/>
  <c r="C175" i="1"/>
  <c r="L174" i="1"/>
  <c r="S174" i="1"/>
  <c r="K174" i="1"/>
  <c r="R174" i="1"/>
  <c r="J174" i="1"/>
  <c r="Q174" i="1"/>
  <c r="P174" i="1"/>
  <c r="O174" i="1"/>
  <c r="N174" i="1"/>
  <c r="M174" i="1"/>
  <c r="E174" i="1"/>
  <c r="D174" i="1"/>
  <c r="C174" i="1"/>
  <c r="L173" i="1"/>
  <c r="S173" i="1"/>
  <c r="K173" i="1"/>
  <c r="R173" i="1"/>
  <c r="J173" i="1"/>
  <c r="Q173" i="1"/>
  <c r="P173" i="1"/>
  <c r="O173" i="1"/>
  <c r="N173" i="1"/>
  <c r="M173" i="1"/>
  <c r="E173" i="1"/>
  <c r="D173" i="1"/>
  <c r="C173" i="1"/>
  <c r="L172" i="1"/>
  <c r="S172" i="1"/>
  <c r="K172" i="1"/>
  <c r="R172" i="1"/>
  <c r="J172" i="1"/>
  <c r="Q172" i="1"/>
  <c r="P172" i="1"/>
  <c r="O172" i="1"/>
  <c r="N172" i="1"/>
  <c r="M172" i="1"/>
  <c r="E172" i="1"/>
  <c r="D172" i="1"/>
  <c r="C172" i="1"/>
  <c r="L171" i="1"/>
  <c r="S171" i="1"/>
  <c r="K171" i="1"/>
  <c r="R171" i="1"/>
  <c r="J171" i="1"/>
  <c r="Q171" i="1"/>
  <c r="P171" i="1"/>
  <c r="O171" i="1"/>
  <c r="N171" i="1"/>
  <c r="M171" i="1"/>
  <c r="E171" i="1"/>
  <c r="D171" i="1"/>
  <c r="C171" i="1"/>
  <c r="L170" i="1"/>
  <c r="S170" i="1"/>
  <c r="K170" i="1"/>
  <c r="R170" i="1"/>
  <c r="J170" i="1"/>
  <c r="Q170" i="1"/>
  <c r="P170" i="1"/>
  <c r="O170" i="1"/>
  <c r="N170" i="1"/>
  <c r="M170" i="1"/>
  <c r="E170" i="1"/>
  <c r="D170" i="1"/>
  <c r="C170" i="1"/>
  <c r="L169" i="1"/>
  <c r="S169" i="1"/>
  <c r="K169" i="1"/>
  <c r="R169" i="1"/>
  <c r="J169" i="1"/>
  <c r="Q169" i="1"/>
  <c r="P169" i="1"/>
  <c r="O169" i="1"/>
  <c r="N169" i="1"/>
  <c r="M169" i="1"/>
  <c r="E169" i="1"/>
  <c r="D169" i="1"/>
  <c r="C169" i="1"/>
  <c r="L168" i="1"/>
  <c r="S168" i="1"/>
  <c r="K168" i="1"/>
  <c r="R168" i="1"/>
  <c r="J168" i="1"/>
  <c r="Q168" i="1"/>
  <c r="P168" i="1"/>
  <c r="O168" i="1"/>
  <c r="N168" i="1"/>
  <c r="M168" i="1"/>
  <c r="E168" i="1"/>
  <c r="D168" i="1"/>
  <c r="C168" i="1"/>
  <c r="L167" i="1"/>
  <c r="S167" i="1"/>
  <c r="K167" i="1"/>
  <c r="R167" i="1"/>
  <c r="J167" i="1"/>
  <c r="Q167" i="1"/>
  <c r="P167" i="1"/>
  <c r="O167" i="1"/>
  <c r="N167" i="1"/>
  <c r="M167" i="1"/>
  <c r="E167" i="1"/>
  <c r="D167" i="1"/>
  <c r="C167" i="1"/>
  <c r="L166" i="1"/>
  <c r="S166" i="1"/>
  <c r="K166" i="1"/>
  <c r="R166" i="1"/>
  <c r="J166" i="1"/>
  <c r="Q166" i="1"/>
  <c r="P166" i="1"/>
  <c r="O166" i="1"/>
  <c r="N166" i="1"/>
  <c r="M166" i="1"/>
  <c r="E166" i="1"/>
  <c r="D166" i="1"/>
  <c r="C166" i="1"/>
  <c r="L165" i="1"/>
  <c r="S165" i="1"/>
  <c r="K165" i="1"/>
  <c r="R165" i="1"/>
  <c r="J165" i="1"/>
  <c r="Q165" i="1"/>
  <c r="P165" i="1"/>
  <c r="O165" i="1"/>
  <c r="N165" i="1"/>
  <c r="M165" i="1"/>
  <c r="E165" i="1"/>
  <c r="D165" i="1"/>
  <c r="C165" i="1"/>
  <c r="L164" i="1"/>
  <c r="S164" i="1"/>
  <c r="K164" i="1"/>
  <c r="R164" i="1"/>
  <c r="J164" i="1"/>
  <c r="Q164" i="1"/>
  <c r="P164" i="1"/>
  <c r="O164" i="1"/>
  <c r="N164" i="1"/>
  <c r="M164" i="1"/>
  <c r="E164" i="1"/>
  <c r="D164" i="1"/>
  <c r="C164" i="1"/>
  <c r="L163" i="1"/>
  <c r="S163" i="1"/>
  <c r="K163" i="1"/>
  <c r="R163" i="1"/>
  <c r="J163" i="1"/>
  <c r="Q163" i="1"/>
  <c r="P163" i="1"/>
  <c r="O163" i="1"/>
  <c r="N163" i="1"/>
  <c r="M163" i="1"/>
  <c r="E163" i="1"/>
  <c r="D163" i="1"/>
  <c r="C163" i="1"/>
  <c r="L162" i="1"/>
  <c r="S162" i="1"/>
  <c r="K162" i="1"/>
  <c r="R162" i="1"/>
  <c r="J162" i="1"/>
  <c r="Q162" i="1"/>
  <c r="P162" i="1"/>
  <c r="O162" i="1"/>
  <c r="N162" i="1"/>
  <c r="M162" i="1"/>
  <c r="E162" i="1"/>
  <c r="D162" i="1"/>
  <c r="C162" i="1"/>
  <c r="L161" i="1"/>
  <c r="S161" i="1"/>
  <c r="K161" i="1"/>
  <c r="R161" i="1"/>
  <c r="J161" i="1"/>
  <c r="Q161" i="1"/>
  <c r="P161" i="1"/>
  <c r="O161" i="1"/>
  <c r="N161" i="1"/>
  <c r="M161" i="1"/>
  <c r="E161" i="1"/>
  <c r="D161" i="1"/>
  <c r="C161" i="1"/>
  <c r="L160" i="1"/>
  <c r="S160" i="1"/>
  <c r="K160" i="1"/>
  <c r="R160" i="1"/>
  <c r="J160" i="1"/>
  <c r="Q160" i="1"/>
  <c r="P160" i="1"/>
  <c r="O160" i="1"/>
  <c r="N160" i="1"/>
  <c r="M160" i="1"/>
  <c r="E160" i="1"/>
  <c r="D160" i="1"/>
  <c r="C160" i="1"/>
  <c r="L159" i="1"/>
  <c r="S159" i="1"/>
  <c r="K159" i="1"/>
  <c r="R159" i="1"/>
  <c r="J159" i="1"/>
  <c r="Q159" i="1"/>
  <c r="P159" i="1"/>
  <c r="O159" i="1"/>
  <c r="N159" i="1"/>
  <c r="M159" i="1"/>
  <c r="E159" i="1"/>
  <c r="D159" i="1"/>
  <c r="C159" i="1"/>
  <c r="L158" i="1"/>
  <c r="S158" i="1"/>
  <c r="K158" i="1"/>
  <c r="R158" i="1"/>
  <c r="J158" i="1"/>
  <c r="Q158" i="1"/>
  <c r="P158" i="1"/>
  <c r="O158" i="1"/>
  <c r="N158" i="1"/>
  <c r="M158" i="1"/>
  <c r="E158" i="1"/>
  <c r="D158" i="1"/>
  <c r="C158" i="1"/>
  <c r="L157" i="1"/>
  <c r="S157" i="1"/>
  <c r="K157" i="1"/>
  <c r="R157" i="1"/>
  <c r="J157" i="1"/>
  <c r="Q157" i="1"/>
  <c r="P157" i="1"/>
  <c r="O157" i="1"/>
  <c r="N157" i="1"/>
  <c r="M157" i="1"/>
  <c r="E157" i="1"/>
  <c r="D157" i="1"/>
  <c r="C157" i="1"/>
  <c r="L156" i="1"/>
  <c r="S156" i="1"/>
  <c r="K156" i="1"/>
  <c r="R156" i="1"/>
  <c r="J156" i="1"/>
  <c r="Q156" i="1"/>
  <c r="P156" i="1"/>
  <c r="O156" i="1"/>
  <c r="N156" i="1"/>
  <c r="M156" i="1"/>
  <c r="E156" i="1"/>
  <c r="D156" i="1"/>
  <c r="C156" i="1"/>
  <c r="L155" i="1"/>
  <c r="S155" i="1"/>
  <c r="K155" i="1"/>
  <c r="R155" i="1"/>
  <c r="J155" i="1"/>
  <c r="Q155" i="1"/>
  <c r="P155" i="1"/>
  <c r="O155" i="1"/>
  <c r="N155" i="1"/>
  <c r="M155" i="1"/>
  <c r="E155" i="1"/>
  <c r="D155" i="1"/>
  <c r="C155" i="1"/>
  <c r="L154" i="1"/>
  <c r="S154" i="1"/>
  <c r="K154" i="1"/>
  <c r="R154" i="1"/>
  <c r="J154" i="1"/>
  <c r="Q154" i="1"/>
  <c r="P154" i="1"/>
  <c r="O154" i="1"/>
  <c r="N154" i="1"/>
  <c r="M154" i="1"/>
  <c r="E154" i="1"/>
  <c r="D154" i="1"/>
  <c r="C154" i="1"/>
  <c r="L153" i="1"/>
  <c r="S153" i="1"/>
  <c r="K153" i="1"/>
  <c r="R153" i="1"/>
  <c r="J153" i="1"/>
  <c r="Q153" i="1"/>
  <c r="P153" i="1"/>
  <c r="O153" i="1"/>
  <c r="N153" i="1"/>
  <c r="M153" i="1"/>
  <c r="E153" i="1"/>
  <c r="D153" i="1"/>
  <c r="C153" i="1"/>
  <c r="L152" i="1"/>
  <c r="S152" i="1"/>
  <c r="K152" i="1"/>
  <c r="R152" i="1"/>
  <c r="J152" i="1"/>
  <c r="Q152" i="1"/>
  <c r="P152" i="1"/>
  <c r="O152" i="1"/>
  <c r="N152" i="1"/>
  <c r="M152" i="1"/>
  <c r="E152" i="1"/>
  <c r="D152" i="1"/>
  <c r="C152" i="1"/>
  <c r="L151" i="1"/>
  <c r="S151" i="1"/>
  <c r="K151" i="1"/>
  <c r="R151" i="1"/>
  <c r="J151" i="1"/>
  <c r="Q151" i="1"/>
  <c r="P151" i="1"/>
  <c r="O151" i="1"/>
  <c r="N151" i="1"/>
  <c r="M151" i="1"/>
  <c r="E151" i="1"/>
  <c r="D151" i="1"/>
  <c r="C151" i="1"/>
  <c r="L150" i="1"/>
  <c r="S150" i="1"/>
  <c r="K150" i="1"/>
  <c r="R150" i="1"/>
  <c r="J150" i="1"/>
  <c r="Q150" i="1"/>
  <c r="P150" i="1"/>
  <c r="O150" i="1"/>
  <c r="N150" i="1"/>
  <c r="M150" i="1"/>
  <c r="E150" i="1"/>
  <c r="D150" i="1"/>
  <c r="C150" i="1"/>
  <c r="L149" i="1"/>
  <c r="S149" i="1"/>
  <c r="K149" i="1"/>
  <c r="R149" i="1"/>
  <c r="J149" i="1"/>
  <c r="Q149" i="1"/>
  <c r="P149" i="1"/>
  <c r="O149" i="1"/>
  <c r="N149" i="1"/>
  <c r="M149" i="1"/>
  <c r="E149" i="1"/>
  <c r="D149" i="1"/>
  <c r="C149" i="1"/>
  <c r="L148" i="1"/>
  <c r="S148" i="1"/>
  <c r="K148" i="1"/>
  <c r="R148" i="1"/>
  <c r="J148" i="1"/>
  <c r="Q148" i="1"/>
  <c r="P148" i="1"/>
  <c r="O148" i="1"/>
  <c r="N148" i="1"/>
  <c r="M148" i="1"/>
  <c r="E148" i="1"/>
  <c r="D148" i="1"/>
  <c r="C148" i="1"/>
  <c r="L147" i="1"/>
  <c r="S147" i="1"/>
  <c r="K147" i="1"/>
  <c r="R147" i="1"/>
  <c r="J147" i="1"/>
  <c r="Q147" i="1"/>
  <c r="P147" i="1"/>
  <c r="O147" i="1"/>
  <c r="N147" i="1"/>
  <c r="M147" i="1"/>
  <c r="E147" i="1"/>
  <c r="D147" i="1"/>
  <c r="C147" i="1"/>
  <c r="L146" i="1"/>
  <c r="S146" i="1"/>
  <c r="K146" i="1"/>
  <c r="R146" i="1"/>
  <c r="J146" i="1"/>
  <c r="Q146" i="1"/>
  <c r="P146" i="1"/>
  <c r="O146" i="1"/>
  <c r="N146" i="1"/>
  <c r="M146" i="1"/>
  <c r="E146" i="1"/>
  <c r="D146" i="1"/>
  <c r="C146" i="1"/>
  <c r="L145" i="1"/>
  <c r="S145" i="1"/>
  <c r="K145" i="1"/>
  <c r="R145" i="1"/>
  <c r="J145" i="1"/>
  <c r="Q145" i="1"/>
  <c r="P145" i="1"/>
  <c r="O145" i="1"/>
  <c r="N145" i="1"/>
  <c r="M145" i="1"/>
  <c r="E145" i="1"/>
  <c r="D145" i="1"/>
  <c r="C145" i="1"/>
  <c r="L144" i="1"/>
  <c r="S144" i="1"/>
  <c r="K144" i="1"/>
  <c r="R144" i="1"/>
  <c r="J144" i="1"/>
  <c r="Q144" i="1"/>
  <c r="P144" i="1"/>
  <c r="O144" i="1"/>
  <c r="N144" i="1"/>
  <c r="M144" i="1"/>
  <c r="E144" i="1"/>
  <c r="D144" i="1"/>
  <c r="C144" i="1"/>
  <c r="L143" i="1"/>
  <c r="S143" i="1"/>
  <c r="K143" i="1"/>
  <c r="R143" i="1"/>
  <c r="J143" i="1"/>
  <c r="Q143" i="1"/>
  <c r="P143" i="1"/>
  <c r="O143" i="1"/>
  <c r="N143" i="1"/>
  <c r="M143" i="1"/>
  <c r="E143" i="1"/>
  <c r="D143" i="1"/>
  <c r="C143" i="1"/>
  <c r="L142" i="1"/>
  <c r="S142" i="1"/>
  <c r="K142" i="1"/>
  <c r="R142" i="1"/>
  <c r="J142" i="1"/>
  <c r="Q142" i="1"/>
  <c r="P142" i="1"/>
  <c r="O142" i="1"/>
  <c r="N142" i="1"/>
  <c r="M142" i="1"/>
  <c r="E142" i="1"/>
  <c r="D142" i="1"/>
  <c r="C142" i="1"/>
  <c r="L141" i="1"/>
  <c r="S141" i="1"/>
  <c r="K141" i="1"/>
  <c r="R141" i="1"/>
  <c r="J141" i="1"/>
  <c r="Q141" i="1"/>
  <c r="P141" i="1"/>
  <c r="O141" i="1"/>
  <c r="N141" i="1"/>
  <c r="M141" i="1"/>
  <c r="E141" i="1"/>
  <c r="D141" i="1"/>
  <c r="C141" i="1"/>
  <c r="L140" i="1"/>
  <c r="S140" i="1"/>
  <c r="K140" i="1"/>
  <c r="R140" i="1"/>
  <c r="J140" i="1"/>
  <c r="Q140" i="1"/>
  <c r="P140" i="1"/>
  <c r="O140" i="1"/>
  <c r="N140" i="1"/>
  <c r="M140" i="1"/>
  <c r="E140" i="1"/>
  <c r="D140" i="1"/>
  <c r="C140" i="1"/>
  <c r="L139" i="1"/>
  <c r="S139" i="1"/>
  <c r="K139" i="1"/>
  <c r="R139" i="1"/>
  <c r="J139" i="1"/>
  <c r="Q139" i="1"/>
  <c r="P139" i="1"/>
  <c r="O139" i="1"/>
  <c r="N139" i="1"/>
  <c r="M139" i="1"/>
  <c r="E139" i="1"/>
  <c r="D139" i="1"/>
  <c r="C139" i="1"/>
  <c r="L138" i="1"/>
  <c r="S138" i="1"/>
  <c r="K138" i="1"/>
  <c r="R138" i="1"/>
  <c r="J138" i="1"/>
  <c r="Q138" i="1"/>
  <c r="P138" i="1"/>
  <c r="O138" i="1"/>
  <c r="N138" i="1"/>
  <c r="M138" i="1"/>
  <c r="E138" i="1"/>
  <c r="D138" i="1"/>
  <c r="C138" i="1"/>
  <c r="L137" i="1"/>
  <c r="S137" i="1"/>
  <c r="K137" i="1"/>
  <c r="R137" i="1"/>
  <c r="J137" i="1"/>
  <c r="Q137" i="1"/>
  <c r="P137" i="1"/>
  <c r="O137" i="1"/>
  <c r="N137" i="1"/>
  <c r="M137" i="1"/>
  <c r="E137" i="1"/>
  <c r="D137" i="1"/>
  <c r="C137" i="1"/>
  <c r="L136" i="1"/>
  <c r="S136" i="1"/>
  <c r="K136" i="1"/>
  <c r="R136" i="1"/>
  <c r="J136" i="1"/>
  <c r="Q136" i="1"/>
  <c r="P136" i="1"/>
  <c r="O136" i="1"/>
  <c r="N136" i="1"/>
  <c r="M136" i="1"/>
  <c r="E136" i="1"/>
  <c r="D136" i="1"/>
  <c r="C136" i="1"/>
  <c r="L135" i="1"/>
  <c r="S135" i="1"/>
  <c r="K135" i="1"/>
  <c r="R135" i="1"/>
  <c r="J135" i="1"/>
  <c r="Q135" i="1"/>
  <c r="P135" i="1"/>
  <c r="O135" i="1"/>
  <c r="N135" i="1"/>
  <c r="M135" i="1"/>
  <c r="E135" i="1"/>
  <c r="D135" i="1"/>
  <c r="C135" i="1"/>
  <c r="L134" i="1"/>
  <c r="S134" i="1"/>
  <c r="K134" i="1"/>
  <c r="R134" i="1"/>
  <c r="J134" i="1"/>
  <c r="Q134" i="1"/>
  <c r="P134" i="1"/>
  <c r="O134" i="1"/>
  <c r="N134" i="1"/>
  <c r="M134" i="1"/>
  <c r="E134" i="1"/>
  <c r="D134" i="1"/>
  <c r="C134" i="1"/>
  <c r="L133" i="1"/>
  <c r="S133" i="1"/>
  <c r="K133" i="1"/>
  <c r="R133" i="1"/>
  <c r="J133" i="1"/>
  <c r="Q133" i="1"/>
  <c r="P133" i="1"/>
  <c r="O133" i="1"/>
  <c r="N133" i="1"/>
  <c r="M133" i="1"/>
  <c r="E133" i="1"/>
  <c r="D133" i="1"/>
  <c r="C133" i="1"/>
  <c r="L132" i="1"/>
  <c r="S132" i="1"/>
  <c r="K132" i="1"/>
  <c r="R132" i="1"/>
  <c r="J132" i="1"/>
  <c r="Q132" i="1"/>
  <c r="P132" i="1"/>
  <c r="O132" i="1"/>
  <c r="N132" i="1"/>
  <c r="M132" i="1"/>
  <c r="E132" i="1"/>
  <c r="D132" i="1"/>
  <c r="C132" i="1"/>
  <c r="L131" i="1"/>
  <c r="S131" i="1"/>
  <c r="K131" i="1"/>
  <c r="R131" i="1"/>
  <c r="J131" i="1"/>
  <c r="Q131" i="1"/>
  <c r="P131" i="1"/>
  <c r="O131" i="1"/>
  <c r="N131" i="1"/>
  <c r="M131" i="1"/>
  <c r="E131" i="1"/>
  <c r="D131" i="1"/>
  <c r="C131" i="1"/>
  <c r="L130" i="1"/>
  <c r="S130" i="1"/>
  <c r="K130" i="1"/>
  <c r="R130" i="1"/>
  <c r="J130" i="1"/>
  <c r="Q130" i="1"/>
  <c r="P130" i="1"/>
  <c r="O130" i="1"/>
  <c r="N130" i="1"/>
  <c r="M130" i="1"/>
  <c r="E130" i="1"/>
  <c r="D130" i="1"/>
  <c r="C130" i="1"/>
  <c r="L129" i="1"/>
  <c r="S129" i="1"/>
  <c r="K129" i="1"/>
  <c r="R129" i="1"/>
  <c r="J129" i="1"/>
  <c r="Q129" i="1"/>
  <c r="P129" i="1"/>
  <c r="O129" i="1"/>
  <c r="N129" i="1"/>
  <c r="M129" i="1"/>
  <c r="E129" i="1"/>
  <c r="D129" i="1"/>
  <c r="C129" i="1"/>
  <c r="L128" i="1"/>
  <c r="S128" i="1"/>
  <c r="K128" i="1"/>
  <c r="R128" i="1"/>
  <c r="J128" i="1"/>
  <c r="Q128" i="1"/>
  <c r="P128" i="1"/>
  <c r="O128" i="1"/>
  <c r="N128" i="1"/>
  <c r="M128" i="1"/>
  <c r="E128" i="1"/>
  <c r="D128" i="1"/>
  <c r="C128" i="1"/>
  <c r="L127" i="1"/>
  <c r="S127" i="1"/>
  <c r="K127" i="1"/>
  <c r="R127" i="1"/>
  <c r="J127" i="1"/>
  <c r="Q127" i="1"/>
  <c r="P127" i="1"/>
  <c r="O127" i="1"/>
  <c r="N127" i="1"/>
  <c r="M127" i="1"/>
  <c r="E127" i="1"/>
  <c r="D127" i="1"/>
  <c r="C127" i="1"/>
  <c r="L126" i="1"/>
  <c r="S126" i="1"/>
  <c r="K126" i="1"/>
  <c r="R126" i="1"/>
  <c r="J126" i="1"/>
  <c r="Q126" i="1"/>
  <c r="P126" i="1"/>
  <c r="O126" i="1"/>
  <c r="N126" i="1"/>
  <c r="M126" i="1"/>
  <c r="E126" i="1"/>
  <c r="D126" i="1"/>
  <c r="C126" i="1"/>
  <c r="L125" i="1"/>
  <c r="S125" i="1"/>
  <c r="K125" i="1"/>
  <c r="R125" i="1"/>
  <c r="J125" i="1"/>
  <c r="Q125" i="1"/>
  <c r="P125" i="1"/>
  <c r="O125" i="1"/>
  <c r="N125" i="1"/>
  <c r="M125" i="1"/>
  <c r="E125" i="1"/>
  <c r="D125" i="1"/>
  <c r="C125" i="1"/>
  <c r="L124" i="1"/>
  <c r="S124" i="1"/>
  <c r="K124" i="1"/>
  <c r="R124" i="1"/>
  <c r="J124" i="1"/>
  <c r="Q124" i="1"/>
  <c r="P124" i="1"/>
  <c r="O124" i="1"/>
  <c r="N124" i="1"/>
  <c r="M124" i="1"/>
  <c r="E124" i="1"/>
  <c r="D124" i="1"/>
  <c r="C124" i="1"/>
  <c r="L123" i="1"/>
  <c r="S123" i="1"/>
  <c r="K123" i="1"/>
  <c r="R123" i="1"/>
  <c r="J123" i="1"/>
  <c r="Q123" i="1"/>
  <c r="P123" i="1"/>
  <c r="O123" i="1"/>
  <c r="N123" i="1"/>
  <c r="M123" i="1"/>
  <c r="E123" i="1"/>
  <c r="D123" i="1"/>
  <c r="C123" i="1"/>
  <c r="L122" i="1"/>
  <c r="S122" i="1"/>
  <c r="K122" i="1"/>
  <c r="R122" i="1"/>
  <c r="J122" i="1"/>
  <c r="Q122" i="1"/>
  <c r="P122" i="1"/>
  <c r="O122" i="1"/>
  <c r="N122" i="1"/>
  <c r="M122" i="1"/>
  <c r="E122" i="1"/>
  <c r="D122" i="1"/>
  <c r="C122" i="1"/>
  <c r="L121" i="1"/>
  <c r="S121" i="1"/>
  <c r="K121" i="1"/>
  <c r="R121" i="1"/>
  <c r="J121" i="1"/>
  <c r="Q121" i="1"/>
  <c r="P121" i="1"/>
  <c r="O121" i="1"/>
  <c r="N121" i="1"/>
  <c r="M121" i="1"/>
  <c r="E121" i="1"/>
  <c r="D121" i="1"/>
  <c r="C121" i="1"/>
  <c r="L120" i="1"/>
  <c r="S120" i="1"/>
  <c r="K120" i="1"/>
  <c r="R120" i="1"/>
  <c r="J120" i="1"/>
  <c r="Q120" i="1"/>
  <c r="P120" i="1"/>
  <c r="O120" i="1"/>
  <c r="N120" i="1"/>
  <c r="M120" i="1"/>
  <c r="E120" i="1"/>
  <c r="D120" i="1"/>
  <c r="C120" i="1"/>
  <c r="L119" i="1"/>
  <c r="S119" i="1"/>
  <c r="K119" i="1"/>
  <c r="R119" i="1"/>
  <c r="J119" i="1"/>
  <c r="Q119" i="1"/>
  <c r="P119" i="1"/>
  <c r="O119" i="1"/>
  <c r="N119" i="1"/>
  <c r="M119" i="1"/>
  <c r="E119" i="1"/>
  <c r="D119" i="1"/>
  <c r="C119" i="1"/>
  <c r="L118" i="1"/>
  <c r="S118" i="1"/>
  <c r="K118" i="1"/>
  <c r="R118" i="1"/>
  <c r="J118" i="1"/>
  <c r="Q118" i="1"/>
  <c r="P118" i="1"/>
  <c r="O118" i="1"/>
  <c r="N118" i="1"/>
  <c r="M118" i="1"/>
  <c r="E118" i="1"/>
  <c r="D118" i="1"/>
  <c r="C118" i="1"/>
  <c r="L117" i="1"/>
  <c r="S117" i="1"/>
  <c r="K117" i="1"/>
  <c r="R117" i="1"/>
  <c r="J117" i="1"/>
  <c r="Q117" i="1"/>
  <c r="P117" i="1"/>
  <c r="O117" i="1"/>
  <c r="N117" i="1"/>
  <c r="M117" i="1"/>
  <c r="E117" i="1"/>
  <c r="D117" i="1"/>
  <c r="C117" i="1"/>
  <c r="L116" i="1"/>
  <c r="S116" i="1"/>
  <c r="K116" i="1"/>
  <c r="R116" i="1"/>
  <c r="J116" i="1"/>
  <c r="Q116" i="1"/>
  <c r="P116" i="1"/>
  <c r="O116" i="1"/>
  <c r="N116" i="1"/>
  <c r="M116" i="1"/>
  <c r="E116" i="1"/>
  <c r="D116" i="1"/>
  <c r="C116" i="1"/>
  <c r="L115" i="1"/>
  <c r="S115" i="1"/>
  <c r="K115" i="1"/>
  <c r="R115" i="1"/>
  <c r="J115" i="1"/>
  <c r="Q115" i="1"/>
  <c r="P115" i="1"/>
  <c r="O115" i="1"/>
  <c r="N115" i="1"/>
  <c r="M115" i="1"/>
  <c r="E115" i="1"/>
  <c r="D115" i="1"/>
  <c r="C115" i="1"/>
  <c r="L114" i="1"/>
  <c r="S114" i="1"/>
  <c r="K114" i="1"/>
  <c r="R114" i="1"/>
  <c r="J114" i="1"/>
  <c r="Q114" i="1"/>
  <c r="P114" i="1"/>
  <c r="O114" i="1"/>
  <c r="N114" i="1"/>
  <c r="M114" i="1"/>
  <c r="E114" i="1"/>
  <c r="D114" i="1"/>
  <c r="C114" i="1"/>
  <c r="L113" i="1"/>
  <c r="S113" i="1"/>
  <c r="K113" i="1"/>
  <c r="R113" i="1"/>
  <c r="J113" i="1"/>
  <c r="Q113" i="1"/>
  <c r="P113" i="1"/>
  <c r="O113" i="1"/>
  <c r="N113" i="1"/>
  <c r="M113" i="1"/>
  <c r="E113" i="1"/>
  <c r="D113" i="1"/>
  <c r="C113" i="1"/>
  <c r="L112" i="1"/>
  <c r="S112" i="1"/>
  <c r="K112" i="1"/>
  <c r="R112" i="1"/>
  <c r="J112" i="1"/>
  <c r="Q112" i="1"/>
  <c r="P112" i="1"/>
  <c r="O112" i="1"/>
  <c r="N112" i="1"/>
  <c r="M112" i="1"/>
  <c r="E112" i="1"/>
  <c r="D112" i="1"/>
  <c r="C112" i="1"/>
  <c r="L111" i="1"/>
  <c r="S111" i="1"/>
  <c r="K111" i="1"/>
  <c r="R111" i="1"/>
  <c r="J111" i="1"/>
  <c r="Q111" i="1"/>
  <c r="P111" i="1"/>
  <c r="O111" i="1"/>
  <c r="N111" i="1"/>
  <c r="M111" i="1"/>
  <c r="E111" i="1"/>
  <c r="D111" i="1"/>
  <c r="C111" i="1"/>
  <c r="L110" i="1"/>
  <c r="S110" i="1"/>
  <c r="K110" i="1"/>
  <c r="R110" i="1"/>
  <c r="J110" i="1"/>
  <c r="Q110" i="1"/>
  <c r="P110" i="1"/>
  <c r="O110" i="1"/>
  <c r="N110" i="1"/>
  <c r="M110" i="1"/>
  <c r="E110" i="1"/>
  <c r="D110" i="1"/>
  <c r="C110" i="1"/>
  <c r="L109" i="1"/>
  <c r="S109" i="1"/>
  <c r="K109" i="1"/>
  <c r="R109" i="1"/>
  <c r="J109" i="1"/>
  <c r="Q109" i="1"/>
  <c r="P109" i="1"/>
  <c r="O109" i="1"/>
  <c r="N109" i="1"/>
  <c r="M109" i="1"/>
  <c r="E109" i="1"/>
  <c r="D109" i="1"/>
  <c r="C109" i="1"/>
  <c r="L108" i="1"/>
  <c r="S108" i="1"/>
  <c r="K108" i="1"/>
  <c r="R108" i="1"/>
  <c r="J108" i="1"/>
  <c r="Q108" i="1"/>
  <c r="P108" i="1"/>
  <c r="O108" i="1"/>
  <c r="N108" i="1"/>
  <c r="M108" i="1"/>
  <c r="E108" i="1"/>
  <c r="D108" i="1"/>
  <c r="C108" i="1"/>
  <c r="L107" i="1"/>
  <c r="S107" i="1"/>
  <c r="K107" i="1"/>
  <c r="R107" i="1"/>
  <c r="J107" i="1"/>
  <c r="Q107" i="1"/>
  <c r="P107" i="1"/>
  <c r="O107" i="1"/>
  <c r="N107" i="1"/>
  <c r="M107" i="1"/>
  <c r="E107" i="1"/>
  <c r="D107" i="1"/>
  <c r="C107" i="1"/>
  <c r="L106" i="1"/>
  <c r="S106" i="1"/>
  <c r="K106" i="1"/>
  <c r="R106" i="1"/>
  <c r="J106" i="1"/>
  <c r="Q106" i="1"/>
  <c r="P106" i="1"/>
  <c r="O106" i="1"/>
  <c r="N106" i="1"/>
  <c r="M106" i="1"/>
  <c r="E106" i="1"/>
  <c r="D106" i="1"/>
  <c r="C106" i="1"/>
  <c r="L105" i="1"/>
  <c r="S105" i="1"/>
  <c r="K105" i="1"/>
  <c r="R105" i="1"/>
  <c r="J105" i="1"/>
  <c r="Q105" i="1"/>
  <c r="P105" i="1"/>
  <c r="O105" i="1"/>
  <c r="N105" i="1"/>
  <c r="M105" i="1"/>
  <c r="E105" i="1"/>
  <c r="D105" i="1"/>
  <c r="C105" i="1"/>
  <c r="L104" i="1"/>
  <c r="S104" i="1"/>
  <c r="K104" i="1"/>
  <c r="R104" i="1"/>
  <c r="J104" i="1"/>
  <c r="Q104" i="1"/>
  <c r="P104" i="1"/>
  <c r="O104" i="1"/>
  <c r="N104" i="1"/>
  <c r="M104" i="1"/>
  <c r="E104" i="1"/>
  <c r="D104" i="1"/>
  <c r="C104" i="1"/>
  <c r="L103" i="1"/>
  <c r="S103" i="1"/>
  <c r="K103" i="1"/>
  <c r="R103" i="1"/>
  <c r="J103" i="1"/>
  <c r="Q103" i="1"/>
  <c r="P103" i="1"/>
  <c r="O103" i="1"/>
  <c r="N103" i="1"/>
  <c r="M103" i="1"/>
  <c r="E103" i="1"/>
  <c r="D103" i="1"/>
  <c r="C103" i="1"/>
  <c r="L102" i="1"/>
  <c r="S102" i="1"/>
  <c r="K102" i="1"/>
  <c r="R102" i="1"/>
  <c r="J102" i="1"/>
  <c r="Q102" i="1"/>
  <c r="P102" i="1"/>
  <c r="O102" i="1"/>
  <c r="N102" i="1"/>
  <c r="M102" i="1"/>
  <c r="E102" i="1"/>
  <c r="D102" i="1"/>
  <c r="C102" i="1"/>
  <c r="L101" i="1"/>
  <c r="S101" i="1"/>
  <c r="K101" i="1"/>
  <c r="R101" i="1"/>
  <c r="J101" i="1"/>
  <c r="Q101" i="1"/>
  <c r="P101" i="1"/>
  <c r="O101" i="1"/>
  <c r="N101" i="1"/>
  <c r="M101" i="1"/>
  <c r="E101" i="1"/>
  <c r="D101" i="1"/>
  <c r="C101" i="1"/>
  <c r="L100" i="1"/>
  <c r="S100" i="1"/>
  <c r="K100" i="1"/>
  <c r="R100" i="1"/>
  <c r="J100" i="1"/>
  <c r="Q100" i="1"/>
  <c r="P100" i="1"/>
  <c r="O100" i="1"/>
  <c r="N100" i="1"/>
  <c r="M100" i="1"/>
  <c r="E100" i="1"/>
  <c r="D100" i="1"/>
  <c r="C100" i="1"/>
  <c r="L99" i="1"/>
  <c r="S99" i="1"/>
  <c r="K99" i="1"/>
  <c r="R99" i="1"/>
  <c r="J99" i="1"/>
  <c r="Q99" i="1"/>
  <c r="P99" i="1"/>
  <c r="O99" i="1"/>
  <c r="N99" i="1"/>
  <c r="M99" i="1"/>
  <c r="E99" i="1"/>
  <c r="D99" i="1"/>
  <c r="C99" i="1"/>
  <c r="L98" i="1"/>
  <c r="S98" i="1"/>
  <c r="K98" i="1"/>
  <c r="R98" i="1"/>
  <c r="J98" i="1"/>
  <c r="Q98" i="1"/>
  <c r="P98" i="1"/>
  <c r="O98" i="1"/>
  <c r="N98" i="1"/>
  <c r="M98" i="1"/>
  <c r="E98" i="1"/>
  <c r="D98" i="1"/>
  <c r="C98" i="1"/>
  <c r="L97" i="1"/>
  <c r="S97" i="1"/>
  <c r="K97" i="1"/>
  <c r="R97" i="1"/>
  <c r="J97" i="1"/>
  <c r="Q97" i="1"/>
  <c r="P97" i="1"/>
  <c r="O97" i="1"/>
  <c r="N97" i="1"/>
  <c r="M97" i="1"/>
  <c r="E97" i="1"/>
  <c r="D97" i="1"/>
  <c r="C97" i="1"/>
  <c r="L96" i="1"/>
  <c r="S96" i="1"/>
  <c r="K96" i="1"/>
  <c r="R96" i="1"/>
  <c r="J96" i="1"/>
  <c r="Q96" i="1"/>
  <c r="P96" i="1"/>
  <c r="O96" i="1"/>
  <c r="N96" i="1"/>
  <c r="M96" i="1"/>
  <c r="E96" i="1"/>
  <c r="D96" i="1"/>
  <c r="C96" i="1"/>
  <c r="L95" i="1"/>
  <c r="S95" i="1"/>
  <c r="K95" i="1"/>
  <c r="R95" i="1"/>
  <c r="J95" i="1"/>
  <c r="Q95" i="1"/>
  <c r="P95" i="1"/>
  <c r="O95" i="1"/>
  <c r="N95" i="1"/>
  <c r="M95" i="1"/>
  <c r="E95" i="1"/>
  <c r="D95" i="1"/>
  <c r="C95" i="1"/>
  <c r="L94" i="1"/>
  <c r="S94" i="1"/>
  <c r="K94" i="1"/>
  <c r="R94" i="1"/>
  <c r="J94" i="1"/>
  <c r="Q94" i="1"/>
  <c r="P94" i="1"/>
  <c r="O94" i="1"/>
  <c r="N94" i="1"/>
  <c r="M94" i="1"/>
  <c r="E94" i="1"/>
  <c r="D94" i="1"/>
  <c r="C94" i="1"/>
  <c r="L93" i="1"/>
  <c r="S93" i="1"/>
  <c r="K93" i="1"/>
  <c r="R93" i="1"/>
  <c r="J93" i="1"/>
  <c r="Q93" i="1"/>
  <c r="P93" i="1"/>
  <c r="O93" i="1"/>
  <c r="N93" i="1"/>
  <c r="M93" i="1"/>
  <c r="E93" i="1"/>
  <c r="D93" i="1"/>
  <c r="C93" i="1"/>
  <c r="L92" i="1"/>
  <c r="S92" i="1"/>
  <c r="K92" i="1"/>
  <c r="R92" i="1"/>
  <c r="J92" i="1"/>
  <c r="Q92" i="1"/>
  <c r="P92" i="1"/>
  <c r="O92" i="1"/>
  <c r="N92" i="1"/>
  <c r="M92" i="1"/>
  <c r="E92" i="1"/>
  <c r="D92" i="1"/>
  <c r="C92" i="1"/>
  <c r="L91" i="1"/>
  <c r="S91" i="1"/>
  <c r="K91" i="1"/>
  <c r="R91" i="1"/>
  <c r="J91" i="1"/>
  <c r="Q91" i="1"/>
  <c r="P91" i="1"/>
  <c r="O91" i="1"/>
  <c r="N91" i="1"/>
  <c r="M91" i="1"/>
  <c r="E91" i="1"/>
  <c r="D91" i="1"/>
  <c r="C91" i="1"/>
  <c r="L90" i="1"/>
  <c r="S90" i="1"/>
  <c r="K90" i="1"/>
  <c r="R90" i="1"/>
  <c r="J90" i="1"/>
  <c r="Q90" i="1"/>
  <c r="P90" i="1"/>
  <c r="O90" i="1"/>
  <c r="N90" i="1"/>
  <c r="M90" i="1"/>
  <c r="E90" i="1"/>
  <c r="D90" i="1"/>
  <c r="C90" i="1"/>
  <c r="L89" i="1"/>
  <c r="S89" i="1"/>
  <c r="K89" i="1"/>
  <c r="R89" i="1"/>
  <c r="J89" i="1"/>
  <c r="Q89" i="1"/>
  <c r="P89" i="1"/>
  <c r="O89" i="1"/>
  <c r="N89" i="1"/>
  <c r="M89" i="1"/>
  <c r="E89" i="1"/>
  <c r="D89" i="1"/>
  <c r="C89" i="1"/>
  <c r="L88" i="1"/>
  <c r="S88" i="1"/>
  <c r="K88" i="1"/>
  <c r="R88" i="1"/>
  <c r="J88" i="1"/>
  <c r="Q88" i="1"/>
  <c r="P88" i="1"/>
  <c r="O88" i="1"/>
  <c r="N88" i="1"/>
  <c r="M88" i="1"/>
  <c r="E88" i="1"/>
  <c r="D88" i="1"/>
  <c r="C88" i="1"/>
  <c r="L87" i="1"/>
  <c r="S87" i="1"/>
  <c r="K87" i="1"/>
  <c r="R87" i="1"/>
  <c r="J87" i="1"/>
  <c r="Q87" i="1"/>
  <c r="P87" i="1"/>
  <c r="O87" i="1"/>
  <c r="N87" i="1"/>
  <c r="M87" i="1"/>
  <c r="E87" i="1"/>
  <c r="D87" i="1"/>
  <c r="C87" i="1"/>
  <c r="L86" i="1"/>
  <c r="S86" i="1"/>
  <c r="K86" i="1"/>
  <c r="R86" i="1"/>
  <c r="J86" i="1"/>
  <c r="Q86" i="1"/>
  <c r="P86" i="1"/>
  <c r="O86" i="1"/>
  <c r="N86" i="1"/>
  <c r="M86" i="1"/>
  <c r="E86" i="1"/>
  <c r="D86" i="1"/>
  <c r="C86" i="1"/>
  <c r="L85" i="1"/>
  <c r="S85" i="1"/>
  <c r="K85" i="1"/>
  <c r="R85" i="1"/>
  <c r="J85" i="1"/>
  <c r="Q85" i="1"/>
  <c r="P85" i="1"/>
  <c r="O85" i="1"/>
  <c r="N85" i="1"/>
  <c r="M85" i="1"/>
  <c r="E85" i="1"/>
  <c r="D85" i="1"/>
  <c r="C85" i="1"/>
  <c r="L84" i="1"/>
  <c r="S84" i="1"/>
  <c r="K84" i="1"/>
  <c r="R84" i="1"/>
  <c r="J84" i="1"/>
  <c r="Q84" i="1"/>
  <c r="P84" i="1"/>
  <c r="O84" i="1"/>
  <c r="N84" i="1"/>
  <c r="M84" i="1"/>
  <c r="E84" i="1"/>
  <c r="D84" i="1"/>
  <c r="C84" i="1"/>
  <c r="L83" i="1"/>
  <c r="S83" i="1"/>
  <c r="K83" i="1"/>
  <c r="R83" i="1"/>
  <c r="J83" i="1"/>
  <c r="Q83" i="1"/>
  <c r="P83" i="1"/>
  <c r="O83" i="1"/>
  <c r="N83" i="1"/>
  <c r="M83" i="1"/>
  <c r="E83" i="1"/>
  <c r="D83" i="1"/>
  <c r="C83" i="1"/>
  <c r="L82" i="1"/>
  <c r="S82" i="1"/>
  <c r="K82" i="1"/>
  <c r="R82" i="1"/>
  <c r="J82" i="1"/>
  <c r="Q82" i="1"/>
  <c r="P82" i="1"/>
  <c r="O82" i="1"/>
  <c r="N82" i="1"/>
  <c r="M82" i="1"/>
  <c r="E82" i="1"/>
  <c r="D82" i="1"/>
  <c r="C82" i="1"/>
  <c r="L81" i="1"/>
  <c r="S81" i="1"/>
  <c r="K81" i="1"/>
  <c r="R81" i="1"/>
  <c r="J81" i="1"/>
  <c r="Q81" i="1"/>
  <c r="P81" i="1"/>
  <c r="O81" i="1"/>
  <c r="N81" i="1"/>
  <c r="M81" i="1"/>
  <c r="E81" i="1"/>
  <c r="D81" i="1"/>
  <c r="C81" i="1"/>
  <c r="L80" i="1"/>
  <c r="S80" i="1"/>
  <c r="K80" i="1"/>
  <c r="R80" i="1"/>
  <c r="J80" i="1"/>
  <c r="Q80" i="1"/>
  <c r="P80" i="1"/>
  <c r="O80" i="1"/>
  <c r="N80" i="1"/>
  <c r="M80" i="1"/>
  <c r="E80" i="1"/>
  <c r="D80" i="1"/>
  <c r="C80" i="1"/>
  <c r="L79" i="1"/>
  <c r="S79" i="1"/>
  <c r="K79" i="1"/>
  <c r="R79" i="1"/>
  <c r="J79" i="1"/>
  <c r="Q79" i="1"/>
  <c r="P79" i="1"/>
  <c r="O79" i="1"/>
  <c r="N79" i="1"/>
  <c r="M79" i="1"/>
  <c r="E79" i="1"/>
  <c r="D79" i="1"/>
  <c r="C79" i="1"/>
  <c r="L78" i="1"/>
  <c r="S78" i="1"/>
  <c r="K78" i="1"/>
  <c r="R78" i="1"/>
  <c r="J78" i="1"/>
  <c r="Q78" i="1"/>
  <c r="P78" i="1"/>
  <c r="O78" i="1"/>
  <c r="N78" i="1"/>
  <c r="M78" i="1"/>
  <c r="E78" i="1"/>
  <c r="D78" i="1"/>
  <c r="C78" i="1"/>
  <c r="L77" i="1"/>
  <c r="S77" i="1"/>
  <c r="K77" i="1"/>
  <c r="R77" i="1"/>
  <c r="J77" i="1"/>
  <c r="Q77" i="1"/>
  <c r="P77" i="1"/>
  <c r="O77" i="1"/>
  <c r="N77" i="1"/>
  <c r="M77" i="1"/>
  <c r="E77" i="1"/>
  <c r="D77" i="1"/>
  <c r="C77" i="1"/>
  <c r="L76" i="1"/>
  <c r="S76" i="1"/>
  <c r="K76" i="1"/>
  <c r="R76" i="1"/>
  <c r="J76" i="1"/>
  <c r="Q76" i="1"/>
  <c r="P76" i="1"/>
  <c r="O76" i="1"/>
  <c r="N76" i="1"/>
  <c r="M76" i="1"/>
  <c r="E76" i="1"/>
  <c r="D76" i="1"/>
  <c r="C76" i="1"/>
  <c r="L75" i="1"/>
  <c r="S75" i="1"/>
  <c r="K75" i="1"/>
  <c r="R75" i="1"/>
  <c r="J75" i="1"/>
  <c r="Q75" i="1"/>
  <c r="P75" i="1"/>
  <c r="O75" i="1"/>
  <c r="N75" i="1"/>
  <c r="M75" i="1"/>
  <c r="E75" i="1"/>
  <c r="D75" i="1"/>
  <c r="C75" i="1"/>
  <c r="L74" i="1"/>
  <c r="S74" i="1"/>
  <c r="K74" i="1"/>
  <c r="R74" i="1"/>
  <c r="J74" i="1"/>
  <c r="Q74" i="1"/>
  <c r="P74" i="1"/>
  <c r="O74" i="1"/>
  <c r="N74" i="1"/>
  <c r="M74" i="1"/>
  <c r="E74" i="1"/>
  <c r="D74" i="1"/>
  <c r="C74" i="1"/>
  <c r="L73" i="1"/>
  <c r="S73" i="1"/>
  <c r="K73" i="1"/>
  <c r="R73" i="1"/>
  <c r="J73" i="1"/>
  <c r="Q73" i="1"/>
  <c r="P73" i="1"/>
  <c r="O73" i="1"/>
  <c r="N73" i="1"/>
  <c r="M73" i="1"/>
  <c r="E73" i="1"/>
  <c r="D73" i="1"/>
  <c r="C73" i="1"/>
  <c r="L72" i="1"/>
  <c r="S72" i="1"/>
  <c r="K72" i="1"/>
  <c r="R72" i="1"/>
  <c r="J72" i="1"/>
  <c r="Q72" i="1"/>
  <c r="P72" i="1"/>
  <c r="O72" i="1"/>
  <c r="N72" i="1"/>
  <c r="M72" i="1"/>
  <c r="E72" i="1"/>
  <c r="D72" i="1"/>
  <c r="C72" i="1"/>
  <c r="L71" i="1"/>
  <c r="S71" i="1"/>
  <c r="K71" i="1"/>
  <c r="R71" i="1"/>
  <c r="J71" i="1"/>
  <c r="Q71" i="1"/>
  <c r="P71" i="1"/>
  <c r="O71" i="1"/>
  <c r="N71" i="1"/>
  <c r="M71" i="1"/>
  <c r="E71" i="1"/>
  <c r="L70" i="1"/>
  <c r="S70" i="1"/>
  <c r="K70" i="1"/>
  <c r="R70" i="1"/>
  <c r="J70" i="1"/>
  <c r="Q70" i="1"/>
  <c r="P70" i="1"/>
  <c r="O70" i="1"/>
  <c r="N70" i="1"/>
  <c r="M70" i="1"/>
  <c r="E70" i="1"/>
  <c r="L69" i="1"/>
  <c r="S69" i="1"/>
  <c r="K69" i="1"/>
  <c r="R69" i="1"/>
  <c r="J69" i="1"/>
  <c r="Q69" i="1"/>
  <c r="P69" i="1"/>
  <c r="O69" i="1"/>
  <c r="N69" i="1"/>
  <c r="M69" i="1"/>
  <c r="E69" i="1"/>
  <c r="L68" i="1"/>
  <c r="S68" i="1"/>
  <c r="K68" i="1"/>
  <c r="R68" i="1"/>
  <c r="J68" i="1"/>
  <c r="Q68" i="1"/>
  <c r="P68" i="1"/>
  <c r="O68" i="1"/>
  <c r="N68" i="1"/>
  <c r="M68" i="1"/>
  <c r="E68" i="1"/>
  <c r="L67" i="1"/>
  <c r="S67" i="1"/>
  <c r="K67" i="1"/>
  <c r="R67" i="1"/>
  <c r="J67" i="1"/>
  <c r="Q67" i="1"/>
  <c r="P67" i="1"/>
  <c r="O67" i="1"/>
  <c r="N67" i="1"/>
  <c r="M67" i="1"/>
  <c r="E67" i="1"/>
  <c r="L66" i="1"/>
  <c r="S66" i="1"/>
  <c r="K66" i="1"/>
  <c r="R66" i="1"/>
  <c r="J66" i="1"/>
  <c r="Q66" i="1"/>
  <c r="P66" i="1"/>
  <c r="O66" i="1"/>
  <c r="N66" i="1"/>
  <c r="M66" i="1"/>
  <c r="E66" i="1"/>
  <c r="L65" i="1"/>
  <c r="S65" i="1"/>
  <c r="K65" i="1"/>
  <c r="R65" i="1"/>
  <c r="J65" i="1"/>
  <c r="Q65" i="1"/>
  <c r="P65" i="1"/>
  <c r="O65" i="1"/>
  <c r="N65" i="1"/>
  <c r="M65" i="1"/>
  <c r="E65" i="1"/>
  <c r="L64" i="1"/>
  <c r="S64" i="1"/>
  <c r="K64" i="1"/>
  <c r="R64" i="1"/>
  <c r="J64" i="1"/>
  <c r="Q64" i="1"/>
  <c r="P64" i="1"/>
  <c r="O64" i="1"/>
  <c r="N64" i="1"/>
  <c r="M64" i="1"/>
  <c r="E64" i="1"/>
  <c r="L63" i="1"/>
  <c r="S63" i="1"/>
  <c r="K63" i="1"/>
  <c r="R63" i="1"/>
  <c r="J63" i="1"/>
  <c r="Q63" i="1"/>
  <c r="P63" i="1"/>
  <c r="O63" i="1"/>
  <c r="N63" i="1"/>
  <c r="M63" i="1"/>
  <c r="E63" i="1"/>
  <c r="L62" i="1"/>
  <c r="S62" i="1"/>
  <c r="K62" i="1"/>
  <c r="R62" i="1"/>
  <c r="J62" i="1"/>
  <c r="Q62" i="1"/>
  <c r="P62" i="1"/>
  <c r="O62" i="1"/>
  <c r="N62" i="1"/>
  <c r="M62" i="1"/>
  <c r="E62" i="1"/>
  <c r="L61" i="1"/>
  <c r="S61" i="1"/>
  <c r="K61" i="1"/>
  <c r="R61" i="1"/>
  <c r="J61" i="1"/>
  <c r="Q61" i="1"/>
  <c r="P61" i="1"/>
  <c r="O61" i="1"/>
  <c r="N61" i="1"/>
  <c r="M61" i="1"/>
  <c r="E61" i="1"/>
  <c r="L60" i="1"/>
  <c r="S60" i="1"/>
  <c r="K60" i="1"/>
  <c r="R60" i="1"/>
  <c r="J60" i="1"/>
  <c r="Q60" i="1"/>
  <c r="P60" i="1"/>
  <c r="O60" i="1"/>
  <c r="N60" i="1"/>
  <c r="M60" i="1"/>
  <c r="E60" i="1"/>
  <c r="L59" i="1"/>
  <c r="S59" i="1"/>
  <c r="K59" i="1"/>
  <c r="R59" i="1"/>
  <c r="J59" i="1"/>
  <c r="Q59" i="1"/>
  <c r="P59" i="1"/>
  <c r="O59" i="1"/>
  <c r="N59" i="1"/>
  <c r="M59" i="1"/>
  <c r="E59" i="1"/>
  <c r="L58" i="1"/>
  <c r="S58" i="1"/>
  <c r="K58" i="1"/>
  <c r="R58" i="1"/>
  <c r="J58" i="1"/>
  <c r="Q58" i="1"/>
  <c r="P58" i="1"/>
  <c r="O58" i="1"/>
  <c r="N58" i="1"/>
  <c r="M58" i="1"/>
  <c r="E58" i="1"/>
  <c r="L57" i="1"/>
  <c r="S57" i="1"/>
  <c r="K57" i="1"/>
  <c r="R57" i="1"/>
  <c r="J57" i="1"/>
  <c r="Q57" i="1"/>
  <c r="P57" i="1"/>
  <c r="O57" i="1"/>
  <c r="N57" i="1"/>
  <c r="M57" i="1"/>
  <c r="E57" i="1"/>
  <c r="L56" i="1"/>
  <c r="S56" i="1"/>
  <c r="K56" i="1"/>
  <c r="R56" i="1"/>
  <c r="J56" i="1"/>
  <c r="Q56" i="1"/>
  <c r="P56" i="1"/>
  <c r="O56" i="1"/>
  <c r="N56" i="1"/>
  <c r="M56" i="1"/>
  <c r="E56" i="1"/>
  <c r="L55" i="1"/>
  <c r="S55" i="1"/>
  <c r="K55" i="1"/>
  <c r="R55" i="1"/>
  <c r="J55" i="1"/>
  <c r="Q55" i="1"/>
  <c r="P55" i="1"/>
  <c r="O55" i="1"/>
  <c r="N55" i="1"/>
  <c r="M55" i="1"/>
  <c r="E55" i="1"/>
  <c r="L54" i="1"/>
  <c r="S54" i="1"/>
  <c r="K54" i="1"/>
  <c r="R54" i="1"/>
  <c r="J54" i="1"/>
  <c r="Q54" i="1"/>
  <c r="P54" i="1"/>
  <c r="O54" i="1"/>
  <c r="N54" i="1"/>
  <c r="M54" i="1"/>
  <c r="E54" i="1"/>
  <c r="L53" i="1"/>
  <c r="S53" i="1"/>
  <c r="K53" i="1"/>
  <c r="R53" i="1"/>
  <c r="J53" i="1"/>
  <c r="Q53" i="1"/>
  <c r="P53" i="1"/>
  <c r="O53" i="1"/>
  <c r="N53" i="1"/>
  <c r="M53" i="1"/>
  <c r="E53" i="1"/>
  <c r="L52" i="1"/>
  <c r="S52" i="1"/>
  <c r="K52" i="1"/>
  <c r="R52" i="1"/>
  <c r="J52" i="1"/>
  <c r="Q52" i="1"/>
  <c r="P52" i="1"/>
  <c r="O52" i="1"/>
  <c r="N52" i="1"/>
  <c r="M52" i="1"/>
  <c r="E52" i="1"/>
  <c r="L51" i="1"/>
  <c r="S51" i="1"/>
  <c r="K51" i="1"/>
  <c r="R51" i="1"/>
  <c r="J51" i="1"/>
  <c r="Q51" i="1"/>
  <c r="P51" i="1"/>
  <c r="O51" i="1"/>
  <c r="N51" i="1"/>
  <c r="M51" i="1"/>
  <c r="E51" i="1"/>
  <c r="L50" i="1"/>
  <c r="S50" i="1"/>
  <c r="K50" i="1"/>
  <c r="R50" i="1"/>
  <c r="J50" i="1"/>
  <c r="Q50" i="1"/>
  <c r="P50" i="1"/>
  <c r="O50" i="1"/>
  <c r="N50" i="1"/>
  <c r="M50" i="1"/>
  <c r="E50" i="1"/>
  <c r="L49" i="1"/>
  <c r="S49" i="1"/>
  <c r="K49" i="1"/>
  <c r="R49" i="1"/>
  <c r="J49" i="1"/>
  <c r="Q49" i="1"/>
  <c r="P49" i="1"/>
  <c r="O49" i="1"/>
  <c r="N49" i="1"/>
  <c r="M49" i="1"/>
  <c r="E49" i="1"/>
  <c r="L48" i="1"/>
  <c r="S48" i="1"/>
  <c r="K48" i="1"/>
  <c r="R48" i="1"/>
  <c r="J48" i="1"/>
  <c r="Q48" i="1"/>
  <c r="P48" i="1"/>
  <c r="O48" i="1"/>
  <c r="N48" i="1"/>
  <c r="M48" i="1"/>
  <c r="E48" i="1"/>
  <c r="L47" i="1"/>
  <c r="S47" i="1"/>
  <c r="K47" i="1"/>
  <c r="R47" i="1"/>
  <c r="J47" i="1"/>
  <c r="Q47" i="1"/>
  <c r="P47" i="1"/>
  <c r="O47" i="1"/>
  <c r="N47" i="1"/>
  <c r="M47" i="1"/>
  <c r="E47" i="1"/>
  <c r="L46" i="1"/>
  <c r="S46" i="1"/>
  <c r="K46" i="1"/>
  <c r="R46" i="1"/>
  <c r="J46" i="1"/>
  <c r="Q46" i="1"/>
  <c r="P46" i="1"/>
  <c r="O46" i="1"/>
  <c r="N46" i="1"/>
  <c r="M46" i="1"/>
  <c r="E46" i="1"/>
  <c r="L45" i="1"/>
  <c r="S45" i="1"/>
  <c r="K45" i="1"/>
  <c r="R45" i="1"/>
  <c r="J45" i="1"/>
  <c r="Q45" i="1"/>
  <c r="P45" i="1"/>
  <c r="O45" i="1"/>
  <c r="N45" i="1"/>
  <c r="M45" i="1"/>
  <c r="E45" i="1"/>
  <c r="L44" i="1"/>
  <c r="S44" i="1"/>
  <c r="K44" i="1"/>
  <c r="R44" i="1"/>
  <c r="J44" i="1"/>
  <c r="Q44" i="1"/>
  <c r="P44" i="1"/>
  <c r="O44" i="1"/>
  <c r="N44" i="1"/>
  <c r="M44" i="1"/>
  <c r="E44" i="1"/>
  <c r="L43" i="1"/>
  <c r="S43" i="1"/>
  <c r="K43" i="1"/>
  <c r="R43" i="1"/>
  <c r="J43" i="1"/>
  <c r="Q43" i="1"/>
  <c r="P43" i="1"/>
  <c r="O43" i="1"/>
  <c r="N43" i="1"/>
  <c r="M43" i="1"/>
  <c r="E43" i="1"/>
  <c r="L42" i="1"/>
  <c r="S42" i="1"/>
  <c r="K42" i="1"/>
  <c r="R42" i="1"/>
  <c r="J42" i="1"/>
  <c r="Q42" i="1"/>
  <c r="P42" i="1"/>
  <c r="O42" i="1"/>
  <c r="N42" i="1"/>
  <c r="M42" i="1"/>
  <c r="E42" i="1"/>
  <c r="L41" i="1"/>
  <c r="S41" i="1"/>
  <c r="K41" i="1"/>
  <c r="R41" i="1"/>
  <c r="J41" i="1"/>
  <c r="Q41" i="1"/>
  <c r="P41" i="1"/>
  <c r="O41" i="1"/>
  <c r="N41" i="1"/>
  <c r="M41" i="1"/>
  <c r="E41" i="1"/>
  <c r="L40" i="1"/>
  <c r="S40" i="1"/>
  <c r="K40" i="1"/>
  <c r="R40" i="1"/>
  <c r="J40" i="1"/>
  <c r="Q40" i="1"/>
  <c r="P40" i="1"/>
  <c r="O40" i="1"/>
  <c r="N40" i="1"/>
  <c r="M40" i="1"/>
  <c r="E40" i="1"/>
  <c r="L39" i="1"/>
  <c r="S39" i="1"/>
  <c r="K39" i="1"/>
  <c r="R39" i="1"/>
  <c r="J39" i="1"/>
  <c r="Q39" i="1"/>
  <c r="P39" i="1"/>
  <c r="O39" i="1"/>
  <c r="N39" i="1"/>
  <c r="M39" i="1"/>
  <c r="E39" i="1"/>
  <c r="L38" i="1"/>
  <c r="S38" i="1"/>
  <c r="K38" i="1"/>
  <c r="R38" i="1"/>
  <c r="J38" i="1"/>
  <c r="Q38" i="1"/>
  <c r="P38" i="1"/>
  <c r="O38" i="1"/>
  <c r="N38" i="1"/>
  <c r="M38" i="1"/>
  <c r="E38" i="1"/>
  <c r="L37" i="1"/>
  <c r="S37" i="1"/>
  <c r="K37" i="1"/>
  <c r="R37" i="1"/>
  <c r="J37" i="1"/>
  <c r="Q37" i="1"/>
  <c r="P37" i="1"/>
  <c r="O37" i="1"/>
  <c r="N37" i="1"/>
  <c r="M37" i="1"/>
  <c r="E37" i="1"/>
  <c r="L36" i="1"/>
  <c r="S36" i="1"/>
  <c r="K36" i="1"/>
  <c r="R36" i="1"/>
  <c r="J36" i="1"/>
  <c r="Q36" i="1"/>
  <c r="P36" i="1"/>
  <c r="O36" i="1"/>
  <c r="N36" i="1"/>
  <c r="M36" i="1"/>
  <c r="E36" i="1"/>
  <c r="L35" i="1"/>
  <c r="S35" i="1"/>
  <c r="K35" i="1"/>
  <c r="R35" i="1"/>
  <c r="J35" i="1"/>
  <c r="Q35" i="1"/>
  <c r="P35" i="1"/>
  <c r="O35" i="1"/>
  <c r="N35" i="1"/>
  <c r="M35" i="1"/>
  <c r="E35" i="1"/>
  <c r="L34" i="1"/>
  <c r="S34" i="1"/>
  <c r="K34" i="1"/>
  <c r="R34" i="1"/>
  <c r="J34" i="1"/>
  <c r="Q34" i="1"/>
  <c r="P34" i="1"/>
  <c r="O34" i="1"/>
  <c r="N34" i="1"/>
  <c r="M34" i="1"/>
  <c r="E34" i="1"/>
  <c r="L33" i="1"/>
  <c r="S33" i="1"/>
  <c r="K33" i="1"/>
  <c r="R33" i="1"/>
  <c r="J33" i="1"/>
  <c r="Q33" i="1"/>
  <c r="P33" i="1"/>
  <c r="O33" i="1"/>
  <c r="N33" i="1"/>
  <c r="M33" i="1"/>
  <c r="E33" i="1"/>
  <c r="L32" i="1"/>
  <c r="S32" i="1"/>
  <c r="K32" i="1"/>
  <c r="R32" i="1"/>
  <c r="J32" i="1"/>
  <c r="Q32" i="1"/>
  <c r="P32" i="1"/>
  <c r="O32" i="1"/>
  <c r="N32" i="1"/>
  <c r="M32" i="1"/>
  <c r="E32" i="1"/>
  <c r="L31" i="1"/>
  <c r="S31" i="1"/>
  <c r="K31" i="1"/>
  <c r="R31" i="1"/>
  <c r="J31" i="1"/>
  <c r="Q31" i="1"/>
  <c r="P31" i="1"/>
  <c r="O31" i="1"/>
  <c r="N31" i="1"/>
  <c r="M31" i="1"/>
  <c r="E31" i="1"/>
  <c r="L30" i="1"/>
  <c r="S30" i="1"/>
  <c r="K30" i="1"/>
  <c r="R30" i="1"/>
  <c r="J30" i="1"/>
  <c r="Q30" i="1"/>
  <c r="P30" i="1"/>
  <c r="O30" i="1"/>
  <c r="N30" i="1"/>
  <c r="M30" i="1"/>
  <c r="E30" i="1"/>
  <c r="L29" i="1"/>
  <c r="S29" i="1"/>
  <c r="K29" i="1"/>
  <c r="R29" i="1"/>
  <c r="J29" i="1"/>
  <c r="Q29" i="1"/>
  <c r="P29" i="1"/>
  <c r="O29" i="1"/>
  <c r="N29" i="1"/>
  <c r="M29" i="1"/>
  <c r="E29" i="1"/>
  <c r="L28" i="1"/>
  <c r="S28" i="1"/>
  <c r="K28" i="1"/>
  <c r="R28" i="1"/>
  <c r="J28" i="1"/>
  <c r="Q28" i="1"/>
  <c r="P28" i="1"/>
  <c r="O28" i="1"/>
  <c r="N28" i="1"/>
  <c r="M28" i="1"/>
  <c r="E28" i="1"/>
  <c r="L27" i="1"/>
  <c r="S27" i="1"/>
  <c r="K27" i="1"/>
  <c r="R27" i="1"/>
  <c r="J27" i="1"/>
  <c r="Q27" i="1"/>
  <c r="P27" i="1"/>
  <c r="O27" i="1"/>
  <c r="N27" i="1"/>
  <c r="M27" i="1"/>
  <c r="E27" i="1"/>
  <c r="L26" i="1"/>
  <c r="S26" i="1"/>
  <c r="K26" i="1"/>
  <c r="R26" i="1"/>
  <c r="J26" i="1"/>
  <c r="Q26" i="1"/>
  <c r="P26" i="1"/>
  <c r="O26" i="1"/>
  <c r="N26" i="1"/>
  <c r="M26" i="1"/>
  <c r="E26" i="1"/>
  <c r="L25" i="1"/>
  <c r="S25" i="1"/>
  <c r="K25" i="1"/>
  <c r="R25" i="1"/>
  <c r="J25" i="1"/>
  <c r="Q25" i="1"/>
  <c r="P25" i="1"/>
  <c r="O25" i="1"/>
  <c r="N25" i="1"/>
  <c r="M25" i="1"/>
  <c r="E25" i="1"/>
  <c r="L24" i="1"/>
  <c r="S24" i="1"/>
  <c r="K24" i="1"/>
  <c r="R24" i="1"/>
  <c r="J24" i="1"/>
  <c r="Q24" i="1"/>
  <c r="P24" i="1"/>
  <c r="O24" i="1"/>
  <c r="N24" i="1"/>
  <c r="M24" i="1"/>
  <c r="E24" i="1"/>
  <c r="L23" i="1"/>
  <c r="S23" i="1"/>
  <c r="K23" i="1"/>
  <c r="R23" i="1"/>
  <c r="J23" i="1"/>
  <c r="Q23" i="1"/>
  <c r="P23" i="1"/>
  <c r="O23" i="1"/>
  <c r="N23" i="1"/>
  <c r="M23" i="1"/>
  <c r="E23" i="1"/>
  <c r="L22" i="1"/>
  <c r="S22" i="1"/>
  <c r="K22" i="1"/>
  <c r="R22" i="1"/>
  <c r="J22" i="1"/>
  <c r="Q22" i="1"/>
  <c r="P22" i="1"/>
  <c r="O22" i="1"/>
  <c r="N22" i="1"/>
  <c r="M22" i="1"/>
  <c r="E22" i="1"/>
  <c r="L21" i="1"/>
  <c r="S21" i="1"/>
  <c r="K21" i="1"/>
  <c r="R21" i="1"/>
  <c r="J21" i="1"/>
  <c r="Q21" i="1"/>
  <c r="P21" i="1"/>
  <c r="O21" i="1"/>
  <c r="N21" i="1"/>
  <c r="M21" i="1"/>
  <c r="E21" i="1"/>
  <c r="L20" i="1"/>
  <c r="S20" i="1"/>
  <c r="K20" i="1"/>
  <c r="R20" i="1"/>
  <c r="J20" i="1"/>
  <c r="Q20" i="1"/>
  <c r="P20" i="1"/>
  <c r="O20" i="1"/>
  <c r="N20" i="1"/>
  <c r="M20" i="1"/>
  <c r="E20" i="1"/>
  <c r="L19" i="1"/>
  <c r="S19" i="1"/>
  <c r="K19" i="1"/>
  <c r="R19" i="1"/>
  <c r="J19" i="1"/>
  <c r="Q19" i="1"/>
  <c r="P19" i="1"/>
  <c r="O19" i="1"/>
  <c r="N19" i="1"/>
  <c r="M19" i="1"/>
  <c r="E19" i="1"/>
  <c r="L18" i="1"/>
  <c r="S18" i="1"/>
  <c r="K18" i="1"/>
  <c r="R18" i="1"/>
  <c r="J18" i="1"/>
  <c r="Q18" i="1"/>
  <c r="P18" i="1"/>
  <c r="O18" i="1"/>
  <c r="N18" i="1"/>
  <c r="M18" i="1"/>
  <c r="E18" i="1"/>
  <c r="L17" i="1"/>
  <c r="S17" i="1"/>
  <c r="K17" i="1"/>
  <c r="R17" i="1"/>
  <c r="J17" i="1"/>
  <c r="Q17" i="1"/>
  <c r="P17" i="1"/>
  <c r="O17" i="1"/>
  <c r="N17" i="1"/>
  <c r="M17" i="1"/>
  <c r="E17" i="1"/>
  <c r="L16" i="1"/>
  <c r="S16" i="1"/>
  <c r="K16" i="1"/>
  <c r="R16" i="1"/>
  <c r="J16" i="1"/>
  <c r="Q16" i="1"/>
  <c r="P16" i="1"/>
  <c r="O16" i="1"/>
  <c r="N16" i="1"/>
  <c r="M16" i="1"/>
  <c r="E16" i="1"/>
  <c r="L15" i="1"/>
  <c r="S15" i="1"/>
  <c r="K15" i="1"/>
  <c r="R15" i="1"/>
  <c r="J15" i="1"/>
  <c r="Q15" i="1"/>
  <c r="P15" i="1"/>
  <c r="O15" i="1"/>
  <c r="N15" i="1"/>
  <c r="M15" i="1"/>
  <c r="E15" i="1"/>
  <c r="L14" i="1"/>
  <c r="S14" i="1"/>
  <c r="K14" i="1"/>
  <c r="R14" i="1"/>
  <c r="J14" i="1"/>
  <c r="Q14" i="1"/>
  <c r="P14" i="1"/>
  <c r="O14" i="1"/>
  <c r="N14" i="1"/>
  <c r="M14" i="1"/>
  <c r="E14" i="1"/>
  <c r="L13" i="1"/>
  <c r="S13" i="1"/>
  <c r="K13" i="1"/>
  <c r="R13" i="1"/>
  <c r="J13" i="1"/>
  <c r="Q13" i="1"/>
  <c r="P13" i="1"/>
  <c r="O13" i="1"/>
  <c r="N13" i="1"/>
  <c r="M13" i="1"/>
  <c r="E13" i="1"/>
  <c r="L12" i="1"/>
  <c r="S12" i="1"/>
  <c r="K12" i="1"/>
  <c r="R12" i="1"/>
  <c r="J12" i="1"/>
  <c r="Q12" i="1"/>
  <c r="P12" i="1"/>
  <c r="O12" i="1"/>
  <c r="N12" i="1"/>
  <c r="M12" i="1"/>
  <c r="E12" i="1"/>
  <c r="L11" i="1"/>
  <c r="S11" i="1"/>
  <c r="K11" i="1"/>
  <c r="R11" i="1"/>
  <c r="J11" i="1"/>
  <c r="Q11" i="1"/>
  <c r="P11" i="1"/>
  <c r="O11" i="1"/>
  <c r="N11" i="1"/>
  <c r="M11" i="1"/>
  <c r="E11" i="1"/>
  <c r="L10" i="1"/>
  <c r="S10" i="1"/>
  <c r="K10" i="1"/>
  <c r="R10" i="1"/>
  <c r="J10" i="1"/>
  <c r="Q10" i="1"/>
  <c r="P10" i="1"/>
  <c r="O10" i="1"/>
  <c r="N10" i="1"/>
  <c r="M10" i="1"/>
  <c r="E10" i="1"/>
  <c r="L9" i="1"/>
  <c r="S9" i="1"/>
  <c r="K9" i="1"/>
  <c r="R9" i="1"/>
  <c r="J9" i="1"/>
  <c r="Q9" i="1"/>
  <c r="P9" i="1"/>
  <c r="O9" i="1"/>
  <c r="N9" i="1"/>
  <c r="M9" i="1"/>
  <c r="E9" i="1"/>
  <c r="L8" i="1"/>
  <c r="S8" i="1"/>
  <c r="K8" i="1"/>
  <c r="R8" i="1"/>
  <c r="J8" i="1"/>
  <c r="Q8" i="1"/>
  <c r="P8" i="1"/>
  <c r="O8" i="1"/>
  <c r="N8" i="1"/>
  <c r="M8" i="1"/>
  <c r="E8" i="1"/>
  <c r="L7" i="1"/>
  <c r="S7" i="1"/>
  <c r="K7" i="1"/>
  <c r="R7" i="1"/>
  <c r="J7" i="1"/>
  <c r="Q7" i="1"/>
  <c r="P7" i="1"/>
  <c r="O7" i="1"/>
  <c r="N7" i="1"/>
  <c r="M7" i="1"/>
  <c r="E7" i="1"/>
  <c r="L6" i="1"/>
  <c r="S6" i="1"/>
  <c r="K6" i="1"/>
  <c r="R6" i="1"/>
  <c r="J6" i="1"/>
  <c r="Q6" i="1"/>
  <c r="P6" i="1"/>
  <c r="O6" i="1"/>
  <c r="N6" i="1"/>
  <c r="M6" i="1"/>
  <c r="E6" i="1"/>
  <c r="L5" i="1"/>
  <c r="S5" i="1"/>
  <c r="K5" i="1"/>
  <c r="R5" i="1"/>
  <c r="J5" i="1"/>
  <c r="Q5" i="1"/>
  <c r="P5" i="1"/>
  <c r="O5" i="1"/>
  <c r="N5" i="1"/>
  <c r="M5" i="1"/>
  <c r="E5" i="1"/>
  <c r="L4" i="1"/>
  <c r="S4" i="1"/>
  <c r="K4" i="1"/>
  <c r="R4" i="1"/>
  <c r="J4" i="1"/>
  <c r="Q4" i="1"/>
  <c r="P4" i="1"/>
  <c r="O4" i="1"/>
  <c r="N4" i="1"/>
  <c r="M4" i="1"/>
  <c r="E4" i="1"/>
  <c r="L3" i="1"/>
  <c r="S3" i="1"/>
  <c r="K3" i="1"/>
  <c r="R3" i="1"/>
  <c r="J3" i="1"/>
  <c r="Q3" i="1"/>
  <c r="P3" i="1"/>
  <c r="O3" i="1"/>
  <c r="N3" i="1"/>
  <c r="M3" i="1"/>
  <c r="E3" i="1"/>
  <c r="L2" i="1"/>
  <c r="S2" i="1"/>
  <c r="K2" i="1"/>
  <c r="R2" i="1"/>
  <c r="J2" i="1"/>
  <c r="Q2" i="1"/>
  <c r="P2" i="1"/>
  <c r="O2" i="1"/>
  <c r="N2" i="1"/>
  <c r="M2" i="1"/>
  <c r="E2" i="1"/>
</calcChain>
</file>

<file path=xl/connections.xml><?xml version="1.0" encoding="utf-8"?>
<connections xmlns="http://schemas.openxmlformats.org/spreadsheetml/2006/main">
  <connection id="1" name="participant15__adult__trial_number_1_JungleLevel.TextGrid.txt" type="6" refreshedVersion="0" background="1" saveData="1">
    <textPr fileType="mac" sourceFile="Macintosh HD:Users:lauralindsay:Documents:Dissertation:TextGrid Files:Adults:Participant 16:Jungle Level:participant15__adult__trial_number_1_JungleLevel.TextGrid.txt" space="1" consecutive="1">
      <textFields count="18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2" name="participant15__adult__trial_number_2_JungleLevel.TextGrid.txt" type="6" refreshedVersion="0" deleted="1" background="1" saveData="1">
    <textPr fileType="mac" sourceFile="Macintosh HD:Users:lauralindsay:Documents:Dissertation:TextGrid Files:Adults:Participant 16:Jungle Level:participant15__adult__trial_number_2_JungleLevel.TextGrid.txt" tab="0" space="1" consecutive="1">
      <textFields count="18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3" name="participant15__adult__trial_number_3_JungleLevel.TextGrid.txt" type="6" refreshedVersion="0" deleted="1" background="1" saveData="1">
    <textPr fileType="mac" sourceFile="Macintosh HD:Users:lauralindsay:Documents:Dissertation:TextGrid Files:Adults:Participant 16:Jungle Level:participant15__adult__trial_number_3_JungleLevel.TextGrid.txt" tab="0" space="1" consecutive="1">
      <textFields count="18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4" name="participant16__adult__trial_number_4_JungleLevel.TextGrid.txt" type="6" refreshedVersion="0" deleted="1" background="1" saveData="1">
    <textPr fileType="mac" sourceFile="Macintosh HD:Users:lauralindsay:Documents:Dissertation:TextGrid Files:Adults:Participant 16:Jungle Level:participant16__adult__trial_number_4_JungleLevel.TextGrid.txt" tab="0" space="1" consecutive="1">
      <textFields count="18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5" name="participant16__adult__trial_number_5_JungleLevel.TextGrid.txt" type="6" refreshedVersion="0" deleted="1" background="1" saveData="1">
    <textPr fileType="mac" sourceFile="Macintosh HD:Users:lauralindsay:Documents:Dissertation:TextGrid Files:Adults:Participant 16:Jungle Level:participant16__adult__trial_number_5_JungleLevel.TextGrid.txt" tab="0" space="1" consecutive="1">
      <textFields count="18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6" name="participant16__adult__trial_number_6_JungleLevel.TextGrid.txt" type="6" refreshedVersion="0" deleted="1" background="1" saveData="1">
    <textPr fileType="mac" sourceFile="Macintosh HD:Users:lauralindsay:Documents:Dissertation:TextGrid Files:Adults:Participant 16:Jungle Level:participant16__adult__trial_number_6_JungleLevel.TextGrid.txt" tab="0" space="1" consecutive="1">
      <textFields count="18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</connections>
</file>

<file path=xl/sharedStrings.xml><?xml version="1.0" encoding="utf-8"?>
<sst xmlns="http://schemas.openxmlformats.org/spreadsheetml/2006/main" count="9867" uniqueCount="212">
  <si>
    <t>Participant</t>
  </si>
  <si>
    <t>Condition</t>
  </si>
  <si>
    <t>Pred</t>
  </si>
  <si>
    <t>Match</t>
  </si>
  <si>
    <t>Length Type</t>
  </si>
  <si>
    <t>Start Time</t>
  </si>
  <si>
    <t xml:space="preserve">Onset of 1st syllable in character name </t>
  </si>
  <si>
    <t xml:space="preserve">Time to say character name </t>
  </si>
  <si>
    <t xml:space="preserve">Time to respond </t>
  </si>
  <si>
    <t>Start time - time to respond</t>
  </si>
  <si>
    <t>Onset of 1st syllable - time to respond</t>
  </si>
  <si>
    <t>Onset of 1st syllable - time to say character name - response time</t>
  </si>
  <si>
    <t>Start Time ms</t>
  </si>
  <si>
    <t>Onset of 1st syllable in character name ms</t>
  </si>
  <si>
    <t>Start time - time to respond ms</t>
  </si>
  <si>
    <t>Onset of 1st syllable - time to respond ms</t>
  </si>
  <si>
    <t>RTms</t>
  </si>
  <si>
    <t>Response?</t>
  </si>
  <si>
    <t>Disfluent?</t>
  </si>
  <si>
    <t>Incorrect?</t>
  </si>
  <si>
    <t>Yes</t>
  </si>
  <si>
    <t>Unpred</t>
  </si>
  <si>
    <t>No</t>
  </si>
  <si>
    <t>Mismatch</t>
  </si>
  <si>
    <t>Disfluent response: mmh-no; coded onset of mmh</t>
  </si>
  <si>
    <t>Child's responsse: I don't think so</t>
  </si>
  <si>
    <t>Child's responsse: I think no</t>
  </si>
  <si>
    <t>Child first says yes and then corrects herself to no</t>
  </si>
  <si>
    <t>y</t>
  </si>
  <si>
    <t>n</t>
  </si>
  <si>
    <t>laughs yes</t>
  </si>
  <si>
    <t>no yes</t>
  </si>
  <si>
    <t>em y</t>
  </si>
  <si>
    <t>em yes</t>
  </si>
  <si>
    <t>eh n</t>
  </si>
  <si>
    <t>yes no</t>
  </si>
  <si>
    <t>needs prompted</t>
  </si>
  <si>
    <t>eh no</t>
  </si>
  <si>
    <t>eh yep</t>
  </si>
  <si>
    <t>gets distracted</t>
  </si>
  <si>
    <t>didn't know character name</t>
  </si>
  <si>
    <t>yes no yes</t>
  </si>
  <si>
    <t>forgets character name</t>
  </si>
  <si>
    <t>em no</t>
  </si>
  <si>
    <t>yyyyy yes</t>
  </si>
  <si>
    <t>nnn no</t>
  </si>
  <si>
    <t>sneezed then said n</t>
  </si>
  <si>
    <t>yawns then says n</t>
  </si>
  <si>
    <t>emm yes</t>
  </si>
  <si>
    <t>ehhhh no</t>
  </si>
  <si>
    <t>ehh yes</t>
  </si>
  <si>
    <t>eh yes</t>
  </si>
  <si>
    <t>mm y</t>
  </si>
  <si>
    <t>emm y</t>
  </si>
  <si>
    <t>emmm no</t>
  </si>
  <si>
    <t>eee no</t>
  </si>
  <si>
    <t>I don't know (note - this kid didn't want to go past princesses so would say wrong answer sometimes)</t>
  </si>
  <si>
    <t>emm no</t>
  </si>
  <si>
    <t>emmm I don't know</t>
  </si>
  <si>
    <t>nnnnnnn I don't know</t>
  </si>
  <si>
    <t xml:space="preserve">repeats character name </t>
  </si>
  <si>
    <t>ehhh no</t>
  </si>
  <si>
    <t>N</t>
  </si>
  <si>
    <t>mmmm yeah</t>
  </si>
  <si>
    <t>y (mmhmm yeah)</t>
  </si>
  <si>
    <t>no yeah</t>
  </si>
  <si>
    <t>mm no</t>
  </si>
  <si>
    <t>yeah no</t>
  </si>
  <si>
    <t>nnnnnn no</t>
  </si>
  <si>
    <t>mmm yes</t>
  </si>
  <si>
    <t>nnn yeah</t>
  </si>
  <si>
    <t>nnnn no</t>
  </si>
  <si>
    <t>nnn yes</t>
  </si>
  <si>
    <t>emmm yeah</t>
  </si>
  <si>
    <t>nnn yes no</t>
  </si>
  <si>
    <t>ehh no</t>
  </si>
  <si>
    <t>Y</t>
  </si>
  <si>
    <t>Barnacles no</t>
  </si>
  <si>
    <t>yee no</t>
  </si>
  <si>
    <t>Response Time</t>
  </si>
  <si>
    <t>Time to Say Character Name</t>
  </si>
  <si>
    <t>confirms character</t>
  </si>
  <si>
    <t>participant speaks on top of "Help me get Captain Hook!"</t>
  </si>
  <si>
    <t>participant speaks on top of "Can you help me"</t>
  </si>
  <si>
    <t>participants speaks on top of "Oh look"</t>
  </si>
  <si>
    <t>participants first says no, then corrects herself to yes</t>
  </si>
  <si>
    <t>Partcipant speaks on top of "Help me get Captain Hook"</t>
  </si>
  <si>
    <t>Participant first starts responding "yes" then switches to "no" in one drawled syllable</t>
  </si>
  <si>
    <t>text</t>
  </si>
  <si>
    <t>intervals..2..</t>
  </si>
  <si>
    <t>intervals..3..</t>
  </si>
  <si>
    <t>intervals..4..</t>
  </si>
  <si>
    <t xml:space="preserve">  </t>
  </si>
  <si>
    <t>NA</t>
  </si>
  <si>
    <t>intervals..1..</t>
  </si>
  <si>
    <t>xmin</t>
  </si>
  <si>
    <t>xmax</t>
  </si>
  <si>
    <t>item..2..</t>
  </si>
  <si>
    <t>class</t>
  </si>
  <si>
    <t>name</t>
  </si>
  <si>
    <t>xmin.1</t>
  </si>
  <si>
    <t>xmax.1</t>
  </si>
  <si>
    <t>intervals..size</t>
  </si>
  <si>
    <t>TrialNumber</t>
  </si>
  <si>
    <t>Level</t>
  </si>
  <si>
    <t>Interval</t>
  </si>
  <si>
    <t>participant15</t>
  </si>
  <si>
    <t>trial_number_1</t>
  </si>
  <si>
    <t>_JungleLevel</t>
  </si>
  <si>
    <t>asks character name</t>
  </si>
  <si>
    <t xml:space="preserve"> IntervalTier </t>
  </si>
  <si>
    <t xml:space="preserve"> Times </t>
  </si>
  <si>
    <t>trial_number_2</t>
  </si>
  <si>
    <t>trial_number_3</t>
  </si>
  <si>
    <t>participant16</t>
  </si>
  <si>
    <t>trial_number_4</t>
  </si>
  <si>
    <t>trial_number_5</t>
  </si>
  <si>
    <t>trial_number_6</t>
  </si>
  <si>
    <t xml:space="preserve">Participant first starts saying "yes" and then changes to "No"; </t>
  </si>
  <si>
    <t>Participant speaks on top of "Can you help me?"</t>
  </si>
  <si>
    <t>participant speaks on top of "Help me get Captain hook"</t>
  </si>
  <si>
    <t>Time to respond</t>
  </si>
  <si>
    <t>Same</t>
  </si>
  <si>
    <t>Yes</t>
    <phoneticPr fontId="0" type="noConversion"/>
  </si>
  <si>
    <t>No</t>
    <phoneticPr fontId="0" type="noConversion"/>
  </si>
  <si>
    <t>Different</t>
  </si>
  <si>
    <t>Disfluent response (uhmmm-yeah); coded onset of uhmm</t>
  </si>
  <si>
    <t>Child speaks over "Oh look"</t>
  </si>
  <si>
    <t>Child first says yes, then corrects to no; marked the onset of yes</t>
    <phoneticPr fontId="0" type="noConversion"/>
  </si>
  <si>
    <t xml:space="preserve">n </t>
  </si>
  <si>
    <t xml:space="preserve">disfluent response - em yeah </t>
  </si>
  <si>
    <t>skye</t>
  </si>
  <si>
    <t>names correct character</t>
  </si>
  <si>
    <t>po</t>
  </si>
  <si>
    <t>names correct character to go past</t>
  </si>
  <si>
    <t>mickey mouse no</t>
  </si>
  <si>
    <t>mummy pig</t>
  </si>
  <si>
    <t>disfluent response - mm no</t>
  </si>
  <si>
    <t>says "no fireman sam"</t>
  </si>
  <si>
    <t>says "no scooby doo"</t>
  </si>
  <si>
    <t>disfluent response - says yes then no - coded time from yes</t>
  </si>
  <si>
    <t xml:space="preserve">disfluent response - emm no - coded time when said emm </t>
  </si>
  <si>
    <t>disfluent response - nn yes - coded time when said nn</t>
  </si>
  <si>
    <t>y?</t>
  </si>
  <si>
    <t>disfluent response - says nnn the gruffalo - coded time when said nnn</t>
  </si>
  <si>
    <t>emmm Spongebob</t>
  </si>
  <si>
    <t xml:space="preserve">disfluent response - names correct character </t>
  </si>
  <si>
    <t>disfluent response - says yes then no - coded time when said yes</t>
  </si>
  <si>
    <t>mmm captain barnacles</t>
  </si>
  <si>
    <t xml:space="preserve">disfluent response - says ehh no - coded time frome hh </t>
  </si>
  <si>
    <t xml:space="preserve">disfluent response - says ehh no - coded time from ehh  </t>
  </si>
  <si>
    <t>difluent response - says um yes</t>
  </si>
  <si>
    <t>disfluent response - says ehh no</t>
  </si>
  <si>
    <t>mmmmm</t>
  </si>
  <si>
    <t>disfluent response - says mm (meant to say no?)</t>
  </si>
  <si>
    <t>disfluent response mm no - coded time from mmm</t>
  </si>
  <si>
    <t xml:space="preserve">disfluent response mm no - coded time from mmm </t>
  </si>
  <si>
    <t xml:space="preserve">disfluent response - mmm yes - coded time from mm </t>
  </si>
  <si>
    <t>Child's response: mh-mh</t>
  </si>
  <si>
    <t>Child's response: mh-yeah</t>
  </si>
  <si>
    <t>Child's response: yeah? Yeah!</t>
  </si>
  <si>
    <t>disfluent response - no yes - coded from no</t>
  </si>
  <si>
    <t>disfluent response - ye nn no - coded from ye</t>
  </si>
  <si>
    <t>disfluent response - no yes - coded time from no</t>
  </si>
  <si>
    <t>disfluent response - ee no - coded time from ee</t>
  </si>
  <si>
    <t>disfluent response - nnn no - coded time from nnn</t>
  </si>
  <si>
    <t>disfluent response - yes no - coded time from yes</t>
  </si>
  <si>
    <t xml:space="preserve">y </t>
  </si>
  <si>
    <t>fireman sam</t>
  </si>
  <si>
    <t>names correct character name instead</t>
  </si>
  <si>
    <t>fireman sam again</t>
  </si>
  <si>
    <t xml:space="preserve">disfluent response - nn no - coded time from nn </t>
  </si>
  <si>
    <t>we should go past cinderella</t>
  </si>
  <si>
    <t xml:space="preserve">disfluent response - says ehh no - coded time from ehh </t>
  </si>
  <si>
    <t>disfluent response - yes no - coded from yes</t>
  </si>
  <si>
    <t>disfluent response - yeah no - coded time from yeah</t>
  </si>
  <si>
    <t>names character to go past before saying yes - "po yes" - coded time from po</t>
  </si>
  <si>
    <t>disfluent response - says yes no - coded time from yes</t>
  </si>
  <si>
    <t>"he left his telescope"</t>
  </si>
  <si>
    <t>disfluent response - eh eh no - coded time from eh</t>
  </si>
  <si>
    <t xml:space="preserve">disfluent response - nnn </t>
  </si>
  <si>
    <t>he left his telescope again</t>
  </si>
  <si>
    <t>"he gone past…"</t>
  </si>
  <si>
    <t>"left his sword gone past scooby doo again"</t>
  </si>
  <si>
    <t>disfluent response - no yes - taken time from no</t>
  </si>
  <si>
    <t>disfluent response - eh yes - coded time from eh</t>
  </si>
  <si>
    <t>disfluent response - eh no - coded time from eh</t>
  </si>
  <si>
    <t>disfluent response - uh no - coded time from uh</t>
  </si>
  <si>
    <t>disfluent response - grr no silly - coded time grom grrr</t>
  </si>
  <si>
    <t xml:space="preserve">disfluent response - eh yes - coded time from eh </t>
  </si>
  <si>
    <t>disfluent response - yee no - coded time from yee</t>
  </si>
  <si>
    <t>"I think we should go past her coz I can see her dress and hook"</t>
  </si>
  <si>
    <t xml:space="preserve">says the correct character to go past </t>
  </si>
  <si>
    <t>disfluent response - ee no - coded time from eee</t>
  </si>
  <si>
    <t xml:space="preserve">says Belle before trial starts </t>
  </si>
  <si>
    <t>mm yes</t>
  </si>
  <si>
    <t>he not dora</t>
  </si>
  <si>
    <t>he not olaf</t>
  </si>
  <si>
    <t>She not gaston</t>
  </si>
  <si>
    <t>nn yeah</t>
  </si>
  <si>
    <t xml:space="preserve">disfluent response - mm no - codeed time from mm </t>
  </si>
  <si>
    <t xml:space="preserve">"he went up there" </t>
  </si>
  <si>
    <t xml:space="preserve">says "there's captain hook" </t>
  </si>
  <si>
    <t>eh eh no</t>
  </si>
  <si>
    <t>Scooby Doo again</t>
  </si>
  <si>
    <t>yupp no</t>
  </si>
  <si>
    <t>lets go past princess hollu</t>
  </si>
  <si>
    <t>yeeee no</t>
  </si>
  <si>
    <t>Boots? But look?</t>
  </si>
  <si>
    <t>that's skye</t>
  </si>
  <si>
    <t>ee no</t>
  </si>
  <si>
    <t>LengthType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</si>
</sst>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6" x14ac:knownFonts="1">
    <font>
      <sz val="12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b/>
      <sz val="12"/>
      <color rgb="FF000000"/>
      <name val="Calibri"/>
      <family val="2"/>
      <scheme val="minor"/>
    </font>
    <font>
      <sz val="12"/>
      <color rgb="FF000000"/>
      <name val="Calibri"/>
      <family val="2"/>
      <scheme val="minor"/>
    </font>
    <font>
      <u/>
      <sz val="12"/>
      <color theme="10"/>
      <name val="Calibri"/>
      <family val="2"/>
      <scheme val="minor"/>
    </font>
    <font>
      <u/>
      <sz val="12"/>
      <color theme="1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1">
    <xf numFmtId="0" fontId="0" fillId="0" borderId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</cellStyleXfs>
  <cellXfs count="4">
    <xf numFmtId="0" fontId="0" fillId="0" borderId="0" xfId="0"/>
    <xf numFmtId="0" fontId="1" fillId="0" borderId="0" xfId="0" applyFont="1"/>
    <xf numFmtId="0" fontId="2" fillId="0" borderId="0" xfId="0" applyFont="1"/>
    <xf numFmtId="0" fontId="3" fillId="0" borderId="0" xfId="0" applyFont="1"/>
  </cellXfs>
  <cellStyles count="11">
    <cellStyle name="Followed Hyperlink" xfId="2" builtinId="9" hidden="1"/>
    <cellStyle name="Followed Hyperlink" xfId="4" builtinId="9" hidden="1"/>
    <cellStyle name="Followed Hyperlink" xfId="6" builtinId="9" hidden="1"/>
    <cellStyle name="Followed Hyperlink" xfId="8" builtinId="9" hidden="1"/>
    <cellStyle name="Followed Hyperlink" xfId="10" builtinId="9" hidden="1"/>
    <cellStyle name="Hyperlink" xfId="1" builtinId="8" hidden="1"/>
    <cellStyle name="Hyperlink" xfId="3" builtinId="8" hidden="1"/>
    <cellStyle name="Hyperlink" xfId="5" builtinId="8" hidden="1"/>
    <cellStyle name="Hyperlink" xfId="7" builtinId="8" hidden="1"/>
    <cellStyle name="Hyperlink" xfId="9" builtinId="8" hidden="1"/>
    <cellStyle name="Normal" xfId="0" builtinId="0"/>
  </cellStyles>
  <dxfs count="0"/>
  <tableStyles count="0" defaultTableStyle="TableStyleMedium9" defaultPivotStyle="PivotStyleMedium4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4" Type="http://schemas.openxmlformats.org/officeDocument/2006/relationships/theme" Target="theme/theme1.xml"/><Relationship Id="rId5" Type="http://schemas.openxmlformats.org/officeDocument/2006/relationships/connections" Target="connections.xml"/><Relationship Id="rId6" Type="http://schemas.openxmlformats.org/officeDocument/2006/relationships/styles" Target="styles.xml"/><Relationship Id="rId7" Type="http://schemas.openxmlformats.org/officeDocument/2006/relationships/sharedStrings" Target="sharedStrings.xml"/><Relationship Id="rId8" Type="http://schemas.openxmlformats.org/officeDocument/2006/relationships/calcChain" Target="calcChain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/Relationships>
</file>

<file path=xl/queryTables/queryTable1.xml><?xml version="1.0" encoding="utf-8"?>
<queryTable xmlns="http://schemas.openxmlformats.org/spreadsheetml/2006/main" name="participant15__adult__trial_number_3_JungleLevel.TextGrid" connectionId="3" autoFormatId="0" applyNumberFormats="0" applyBorderFormats="0" applyFontFormats="1" applyPatternFormats="1" applyAlignmentFormats="0" applyWidthHeightFormats="0"/>
</file>

<file path=xl/queryTables/queryTable2.xml><?xml version="1.0" encoding="utf-8"?>
<queryTable xmlns="http://schemas.openxmlformats.org/spreadsheetml/2006/main" name="participant15__adult__trial_number_2_JungleLevel.TextGrid" connectionId="2" autoFormatId="0" applyNumberFormats="0" applyBorderFormats="0" applyFontFormats="1" applyPatternFormats="1" applyAlignmentFormats="0" applyWidthHeightFormats="0"/>
</file>

<file path=xl/queryTables/queryTable3.xml><?xml version="1.0" encoding="utf-8"?>
<queryTable xmlns="http://schemas.openxmlformats.org/spreadsheetml/2006/main" name="participant15__adult__trial_number_1_JungleLevel.TextGrid" connectionId="1" autoFormatId="0" applyNumberFormats="0" applyBorderFormats="0" applyFontFormats="1" applyPatternFormats="1" applyAlignmentFormats="0" applyWidthHeightFormats="0"/>
</file>

<file path=xl/queryTables/queryTable4.xml><?xml version="1.0" encoding="utf-8"?>
<queryTable xmlns="http://schemas.openxmlformats.org/spreadsheetml/2006/main" name="participant16__adult__trial_number_6_JungleLevel.TextGrid" connectionId="6" autoFormatId="0" applyNumberFormats="0" applyBorderFormats="0" applyFontFormats="1" applyPatternFormats="1" applyAlignmentFormats="0" applyWidthHeightFormats="0"/>
</file>

<file path=xl/queryTables/queryTable5.xml><?xml version="1.0" encoding="utf-8"?>
<queryTable xmlns="http://schemas.openxmlformats.org/spreadsheetml/2006/main" name="participant16__adult__trial_number_5_JungleLevel.TextGrid_1" connectionId="5" autoFormatId="0" applyNumberFormats="0" applyBorderFormats="0" applyFontFormats="1" applyPatternFormats="1" applyAlignmentFormats="0" applyWidthHeightFormats="0"/>
</file>

<file path=xl/queryTables/queryTable6.xml><?xml version="1.0" encoding="utf-8"?>
<queryTable xmlns="http://schemas.openxmlformats.org/spreadsheetml/2006/main" name="participant16__adult__trial_number_4_JungleLevel.TextGrid" connectionId="4" autoFormatId="0" applyNumberFormats="0" applyBorderFormats="0" applyFontFormats="1" applyPatternFormats="1" applyAlignmentFormats="0" applyWidthHeightFormats="0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queryTable" Target="../queryTables/queryTable3.xml"/><Relationship Id="rId4" Type="http://schemas.openxmlformats.org/officeDocument/2006/relationships/queryTable" Target="../queryTables/queryTable4.xml"/><Relationship Id="rId5" Type="http://schemas.openxmlformats.org/officeDocument/2006/relationships/queryTable" Target="../queryTables/queryTable5.xml"/><Relationship Id="rId6" Type="http://schemas.openxmlformats.org/officeDocument/2006/relationships/queryTable" Target="../queryTables/queryTable6.xml"/><Relationship Id="rId1" Type="http://schemas.openxmlformats.org/officeDocument/2006/relationships/queryTable" Target="../queryTables/queryTable1.xml"/><Relationship Id="rId2" Type="http://schemas.openxmlformats.org/officeDocument/2006/relationships/queryTable" Target="../queryTables/queryTable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1883"/>
  <sheetViews>
    <sheetView workbookViewId="0">
      <selection sqref="A1:XFD1"/>
    </sheetView>
  </sheetViews>
  <sheetFormatPr baseColWidth="10" defaultRowHeight="16" x14ac:dyDescent="0.2"/>
  <sheetData>
    <row r="1" spans="1:27" s="1" customFormat="1" x14ac:dyDescent="0.2">
      <c r="A1" s="1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1" t="s">
        <v>12</v>
      </c>
      <c r="N1" s="1" t="s">
        <v>13</v>
      </c>
      <c r="O1" s="2" t="s">
        <v>79</v>
      </c>
      <c r="P1" s="1" t="s">
        <v>80</v>
      </c>
      <c r="Q1" s="1" t="s">
        <v>14</v>
      </c>
      <c r="R1" s="1" t="s">
        <v>15</v>
      </c>
      <c r="S1" s="1" t="s">
        <v>16</v>
      </c>
      <c r="T1" s="2" t="s">
        <v>17</v>
      </c>
      <c r="U1" s="2" t="s">
        <v>18</v>
      </c>
      <c r="V1" s="1" t="s">
        <v>19</v>
      </c>
      <c r="W1" s="2"/>
      <c r="X1" s="2"/>
      <c r="Y1" s="2"/>
      <c r="Z1" s="2"/>
      <c r="AA1" s="2"/>
    </row>
    <row r="2" spans="1:27" x14ac:dyDescent="0.2">
      <c r="A2">
        <v>1</v>
      </c>
      <c r="B2" s="3">
        <v>1</v>
      </c>
      <c r="C2" s="3" t="s">
        <v>2</v>
      </c>
      <c r="D2" s="3" t="s">
        <v>3</v>
      </c>
      <c r="E2" s="3" t="str">
        <f t="shared" ref="E2:E65" si="0">IF((OR(P2=1009, P2&lt;=775)),"Short","Long")</f>
        <v>Short</v>
      </c>
      <c r="F2">
        <v>1.4955916546567001</v>
      </c>
      <c r="G2">
        <v>5.5575960799625896</v>
      </c>
      <c r="H2" s="3">
        <v>0.39900000000000002</v>
      </c>
      <c r="I2">
        <v>6.6005831500451597</v>
      </c>
      <c r="J2" s="3">
        <f t="shared" ref="J2:J65" si="1">I2-F2</f>
        <v>5.1049914953884592</v>
      </c>
      <c r="K2" s="3">
        <f t="shared" ref="K2:K65" si="2">I2-G2</f>
        <v>1.0429870700825701</v>
      </c>
      <c r="L2" s="3">
        <f t="shared" ref="L2:L65" si="3">I2-H2-G2</f>
        <v>0.64398707008257006</v>
      </c>
      <c r="M2" s="3">
        <f>F2*1000</f>
        <v>1495.5916546567</v>
      </c>
      <c r="N2" s="3">
        <f t="shared" ref="N2:N65" si="4">G2*1000</f>
        <v>5557.59607996259</v>
      </c>
      <c r="O2" s="3">
        <f>I2*1000</f>
        <v>6600.5831500451595</v>
      </c>
      <c r="P2" s="3">
        <f t="shared" ref="P2:P65" si="5">H2*1000</f>
        <v>399</v>
      </c>
      <c r="Q2" s="3">
        <f>J2*1000</f>
        <v>5104.991495388459</v>
      </c>
      <c r="R2" s="3">
        <f t="shared" ref="R2:S17" si="6">K2*1000</f>
        <v>1042.98707008257</v>
      </c>
      <c r="S2" s="3">
        <f t="shared" si="6"/>
        <v>643.98707008257009</v>
      </c>
      <c r="T2" t="s">
        <v>20</v>
      </c>
      <c r="X2" s="2"/>
      <c r="Y2" s="3"/>
      <c r="Z2" s="3"/>
    </row>
    <row r="3" spans="1:27" x14ac:dyDescent="0.2">
      <c r="A3">
        <v>1</v>
      </c>
      <c r="B3" s="3">
        <v>1</v>
      </c>
      <c r="C3" s="3" t="s">
        <v>2</v>
      </c>
      <c r="D3" s="3" t="s">
        <v>3</v>
      </c>
      <c r="E3" s="3" t="str">
        <f t="shared" si="0"/>
        <v>Long</v>
      </c>
      <c r="F3">
        <v>1.6471797542790301</v>
      </c>
      <c r="G3">
        <v>5.3746703874432997</v>
      </c>
      <c r="H3" s="3">
        <v>0.94799999999999995</v>
      </c>
      <c r="I3">
        <v>6.3517032786994703</v>
      </c>
      <c r="J3" s="3">
        <f t="shared" si="1"/>
        <v>4.7045235244204404</v>
      </c>
      <c r="K3" s="3">
        <f t="shared" si="2"/>
        <v>0.97703289125617054</v>
      </c>
      <c r="L3" s="3">
        <f t="shared" si="3"/>
        <v>2.9032891256171034E-2</v>
      </c>
      <c r="M3" s="3">
        <f t="shared" ref="M3:N66" si="7">F3*1000</f>
        <v>1647.17975427903</v>
      </c>
      <c r="N3" s="3">
        <f t="shared" si="4"/>
        <v>5374.6703874432997</v>
      </c>
      <c r="O3" s="3">
        <f t="shared" ref="O3:O66" si="8">I3*1000</f>
        <v>6351.7032786994705</v>
      </c>
      <c r="P3" s="3">
        <f t="shared" si="5"/>
        <v>948</v>
      </c>
      <c r="Q3" s="3">
        <f t="shared" ref="Q3:S64" si="9">J3*1000</f>
        <v>4704.5235244204405</v>
      </c>
      <c r="R3" s="3">
        <f t="shared" si="6"/>
        <v>977.0328912561705</v>
      </c>
      <c r="S3" s="3">
        <f t="shared" si="6"/>
        <v>29.032891256171034</v>
      </c>
      <c r="T3" t="s">
        <v>20</v>
      </c>
      <c r="X3" s="2"/>
      <c r="Y3" s="3"/>
      <c r="Z3" s="3"/>
    </row>
    <row r="4" spans="1:27" x14ac:dyDescent="0.2">
      <c r="A4">
        <v>1</v>
      </c>
      <c r="B4" s="3">
        <v>1</v>
      </c>
      <c r="C4" s="3" t="s">
        <v>2</v>
      </c>
      <c r="D4" s="3" t="s">
        <v>3</v>
      </c>
      <c r="E4" s="3" t="str">
        <f t="shared" si="0"/>
        <v>Long</v>
      </c>
      <c r="F4">
        <v>1.6490969083710501</v>
      </c>
      <c r="G4">
        <v>5.2711549842553298</v>
      </c>
      <c r="H4" s="3">
        <v>0.92700000000000005</v>
      </c>
      <c r="I4">
        <v>6.3865842326242399</v>
      </c>
      <c r="J4" s="3">
        <f t="shared" si="1"/>
        <v>4.7374873242531894</v>
      </c>
      <c r="K4" s="3">
        <f t="shared" si="2"/>
        <v>1.1154292483689101</v>
      </c>
      <c r="L4" s="3">
        <f t="shared" si="3"/>
        <v>0.18842924836890962</v>
      </c>
      <c r="M4" s="3">
        <f t="shared" si="7"/>
        <v>1649.0969083710499</v>
      </c>
      <c r="N4" s="3">
        <f t="shared" si="4"/>
        <v>5271.1549842553295</v>
      </c>
      <c r="O4" s="3">
        <f t="shared" si="8"/>
        <v>6386.58423262424</v>
      </c>
      <c r="P4" s="3">
        <f t="shared" si="5"/>
        <v>927</v>
      </c>
      <c r="Q4" s="3">
        <f t="shared" si="9"/>
        <v>4737.4873242531894</v>
      </c>
      <c r="R4" s="3">
        <f t="shared" si="6"/>
        <v>1115.4292483689101</v>
      </c>
      <c r="S4" s="3">
        <f t="shared" si="6"/>
        <v>188.42924836890961</v>
      </c>
      <c r="T4" t="s">
        <v>20</v>
      </c>
      <c r="X4" s="2"/>
      <c r="Y4" s="3"/>
      <c r="Z4" s="3"/>
    </row>
    <row r="5" spans="1:27" x14ac:dyDescent="0.2">
      <c r="A5">
        <v>1</v>
      </c>
      <c r="B5" s="3">
        <v>1</v>
      </c>
      <c r="C5" s="3" t="s">
        <v>2</v>
      </c>
      <c r="D5" s="3" t="s">
        <v>3</v>
      </c>
      <c r="E5" s="3" t="str">
        <f t="shared" si="0"/>
        <v>Long</v>
      </c>
      <c r="F5">
        <v>1.6736444116375799</v>
      </c>
      <c r="G5">
        <v>5.2968282336005501</v>
      </c>
      <c r="H5" s="3">
        <v>0.82399999999999995</v>
      </c>
      <c r="I5">
        <v>6.3331712780201102</v>
      </c>
      <c r="J5" s="3">
        <f t="shared" si="1"/>
        <v>4.6595268663825298</v>
      </c>
      <c r="K5" s="3">
        <f t="shared" si="2"/>
        <v>1.03634304441956</v>
      </c>
      <c r="L5" s="3">
        <f t="shared" si="3"/>
        <v>0.2123430444195602</v>
      </c>
      <c r="M5" s="3">
        <f t="shared" si="7"/>
        <v>1673.6444116375799</v>
      </c>
      <c r="N5" s="3">
        <f t="shared" si="4"/>
        <v>5296.8282336005504</v>
      </c>
      <c r="O5" s="3">
        <f t="shared" si="8"/>
        <v>6333.1712780201105</v>
      </c>
      <c r="P5" s="3">
        <f t="shared" si="5"/>
        <v>824</v>
      </c>
      <c r="Q5" s="3">
        <f t="shared" si="9"/>
        <v>4659.52686638253</v>
      </c>
      <c r="R5" s="3">
        <f t="shared" si="6"/>
        <v>1036.3430444195601</v>
      </c>
      <c r="S5" s="3">
        <f t="shared" si="6"/>
        <v>212.34304441956021</v>
      </c>
      <c r="T5" t="s">
        <v>20</v>
      </c>
      <c r="X5" s="2"/>
      <c r="Y5" s="3"/>
      <c r="Z5" s="3"/>
    </row>
    <row r="6" spans="1:27" x14ac:dyDescent="0.2">
      <c r="A6">
        <v>1</v>
      </c>
      <c r="B6" s="3">
        <v>1</v>
      </c>
      <c r="C6" s="3" t="s">
        <v>2</v>
      </c>
      <c r="D6" s="3" t="s">
        <v>3</v>
      </c>
      <c r="E6" s="3" t="str">
        <f t="shared" si="0"/>
        <v>Short</v>
      </c>
      <c r="F6">
        <v>1.6691435023144301</v>
      </c>
      <c r="G6">
        <v>5.34951023414758</v>
      </c>
      <c r="H6" s="3">
        <v>0.55500000000000005</v>
      </c>
      <c r="I6">
        <v>6.4460900915863597</v>
      </c>
      <c r="J6" s="3">
        <f t="shared" si="1"/>
        <v>4.7769465892719296</v>
      </c>
      <c r="K6" s="3">
        <f t="shared" si="2"/>
        <v>1.0965798574387797</v>
      </c>
      <c r="L6" s="3">
        <f t="shared" si="3"/>
        <v>0.54157985743878001</v>
      </c>
      <c r="M6" s="3">
        <f t="shared" si="7"/>
        <v>1669.1435023144302</v>
      </c>
      <c r="N6" s="3">
        <f t="shared" si="4"/>
        <v>5349.5102341475804</v>
      </c>
      <c r="O6" s="3">
        <f t="shared" si="8"/>
        <v>6446.0900915863594</v>
      </c>
      <c r="P6" s="3">
        <f t="shared" si="5"/>
        <v>555</v>
      </c>
      <c r="Q6" s="3">
        <f t="shared" si="9"/>
        <v>4776.94658927193</v>
      </c>
      <c r="R6" s="3">
        <f t="shared" si="6"/>
        <v>1096.5798574387798</v>
      </c>
      <c r="S6" s="3">
        <f t="shared" si="6"/>
        <v>541.57985743877998</v>
      </c>
      <c r="T6" t="s">
        <v>20</v>
      </c>
      <c r="X6" s="2"/>
      <c r="Y6" s="3"/>
      <c r="Z6" s="3"/>
    </row>
    <row r="7" spans="1:27" x14ac:dyDescent="0.2">
      <c r="A7">
        <v>1</v>
      </c>
      <c r="B7" s="3">
        <v>1</v>
      </c>
      <c r="C7" s="3" t="s">
        <v>2</v>
      </c>
      <c r="D7" s="3" t="s">
        <v>3</v>
      </c>
      <c r="E7" s="3" t="str">
        <f t="shared" si="0"/>
        <v>Short</v>
      </c>
      <c r="F7">
        <v>1.4773141651981401</v>
      </c>
      <c r="G7">
        <v>5.7554267783347397</v>
      </c>
      <c r="H7" s="3">
        <v>0.74199999999999999</v>
      </c>
      <c r="I7">
        <v>6.8937686295946401</v>
      </c>
      <c r="J7" s="3">
        <f t="shared" si="1"/>
        <v>5.4164544643964998</v>
      </c>
      <c r="K7" s="3">
        <f t="shared" si="2"/>
        <v>1.1383418512599004</v>
      </c>
      <c r="L7" s="3">
        <f t="shared" si="3"/>
        <v>0.3963418512599004</v>
      </c>
      <c r="M7" s="3">
        <f t="shared" si="7"/>
        <v>1477.31416519814</v>
      </c>
      <c r="N7" s="3">
        <f t="shared" si="4"/>
        <v>5755.4267783347395</v>
      </c>
      <c r="O7" s="3">
        <f t="shared" si="8"/>
        <v>6893.7686295946405</v>
      </c>
      <c r="P7" s="3">
        <f t="shared" si="5"/>
        <v>742</v>
      </c>
      <c r="Q7" s="3">
        <f t="shared" si="9"/>
        <v>5416.4544643965</v>
      </c>
      <c r="R7" s="3">
        <f t="shared" si="6"/>
        <v>1138.3418512599003</v>
      </c>
      <c r="S7" s="3">
        <f t="shared" si="6"/>
        <v>396.34185125990041</v>
      </c>
      <c r="T7" t="s">
        <v>20</v>
      </c>
      <c r="X7" s="2"/>
      <c r="Y7" s="3"/>
      <c r="Z7" s="3"/>
    </row>
    <row r="8" spans="1:27" x14ac:dyDescent="0.2">
      <c r="A8">
        <v>1</v>
      </c>
      <c r="B8" s="3">
        <v>1</v>
      </c>
      <c r="C8" s="3" t="s">
        <v>2</v>
      </c>
      <c r="D8" s="3" t="s">
        <v>3</v>
      </c>
      <c r="E8" s="3" t="str">
        <f t="shared" si="0"/>
        <v>Long</v>
      </c>
      <c r="F8">
        <v>1.6336681128172901</v>
      </c>
      <c r="G8">
        <v>5.3302026210799198</v>
      </c>
      <c r="H8" s="3">
        <v>0.81</v>
      </c>
      <c r="I8">
        <v>6.4271585501836102</v>
      </c>
      <c r="J8" s="3">
        <f t="shared" si="1"/>
        <v>4.7934904373663203</v>
      </c>
      <c r="K8" s="3">
        <f t="shared" si="2"/>
        <v>1.0969559291036903</v>
      </c>
      <c r="L8" s="3">
        <f t="shared" si="3"/>
        <v>0.28695592910369072</v>
      </c>
      <c r="M8" s="3">
        <f t="shared" si="7"/>
        <v>1633.66811281729</v>
      </c>
      <c r="N8" s="3">
        <f t="shared" si="4"/>
        <v>5330.2026210799195</v>
      </c>
      <c r="O8" s="3">
        <f t="shared" si="8"/>
        <v>6427.1585501836098</v>
      </c>
      <c r="P8" s="3">
        <f t="shared" si="5"/>
        <v>810</v>
      </c>
      <c r="Q8" s="3">
        <f t="shared" si="9"/>
        <v>4793.4904373663203</v>
      </c>
      <c r="R8" s="3">
        <f t="shared" si="6"/>
        <v>1096.9559291036903</v>
      </c>
      <c r="S8" s="3">
        <f t="shared" si="6"/>
        <v>286.95592910369072</v>
      </c>
      <c r="T8" t="s">
        <v>20</v>
      </c>
      <c r="X8" s="2"/>
      <c r="Y8" s="3"/>
      <c r="Z8" s="3"/>
    </row>
    <row r="9" spans="1:27" x14ac:dyDescent="0.2">
      <c r="A9">
        <v>1</v>
      </c>
      <c r="B9" s="3">
        <v>1</v>
      </c>
      <c r="C9" s="3" t="s">
        <v>2</v>
      </c>
      <c r="D9" s="3" t="s">
        <v>3</v>
      </c>
      <c r="E9" s="3" t="str">
        <f t="shared" si="0"/>
        <v>Long</v>
      </c>
      <c r="F9">
        <v>1.47988437042087</v>
      </c>
      <c r="G9">
        <v>5.3015872282432097</v>
      </c>
      <c r="H9" s="3">
        <v>0.89100000000000001</v>
      </c>
      <c r="I9">
        <v>7.0614578035120097</v>
      </c>
      <c r="J9" s="3">
        <f t="shared" si="1"/>
        <v>5.5815734330911395</v>
      </c>
      <c r="K9" s="3">
        <f t="shared" si="2"/>
        <v>1.7598705752688</v>
      </c>
      <c r="L9" s="3">
        <f t="shared" si="3"/>
        <v>0.86887057526879996</v>
      </c>
      <c r="M9" s="3">
        <f t="shared" si="7"/>
        <v>1479.88437042087</v>
      </c>
      <c r="N9" s="3">
        <f t="shared" si="4"/>
        <v>5301.5872282432101</v>
      </c>
      <c r="O9" s="3">
        <f t="shared" si="8"/>
        <v>7061.4578035120094</v>
      </c>
      <c r="P9" s="3">
        <f t="shared" si="5"/>
        <v>891</v>
      </c>
      <c r="Q9" s="3">
        <f t="shared" si="9"/>
        <v>5581.5734330911391</v>
      </c>
      <c r="R9" s="3">
        <f t="shared" si="6"/>
        <v>1759.8705752687999</v>
      </c>
      <c r="S9" s="3">
        <f t="shared" si="6"/>
        <v>868.87057526879994</v>
      </c>
      <c r="T9" t="s">
        <v>20</v>
      </c>
      <c r="X9" s="3"/>
      <c r="Y9" s="3"/>
      <c r="Z9" s="3"/>
    </row>
    <row r="10" spans="1:27" x14ac:dyDescent="0.2">
      <c r="A10">
        <v>1</v>
      </c>
      <c r="B10" s="3">
        <v>1</v>
      </c>
      <c r="C10" s="3" t="s">
        <v>2</v>
      </c>
      <c r="D10" s="3" t="s">
        <v>3</v>
      </c>
      <c r="E10" s="3" t="str">
        <f t="shared" si="0"/>
        <v>Long</v>
      </c>
      <c r="F10">
        <v>1.49861376262831</v>
      </c>
      <c r="G10">
        <v>5.5067879432793898</v>
      </c>
      <c r="H10" s="3">
        <v>1.2689999999999999</v>
      </c>
      <c r="I10">
        <v>7.0621988193529397</v>
      </c>
      <c r="J10" s="3">
        <f t="shared" si="1"/>
        <v>5.5635850567246301</v>
      </c>
      <c r="K10" s="3">
        <f t="shared" si="2"/>
        <v>1.5554108760735499</v>
      </c>
      <c r="L10" s="3">
        <f t="shared" si="3"/>
        <v>0.28641087607354976</v>
      </c>
      <c r="M10" s="3">
        <f t="shared" si="7"/>
        <v>1498.61376262831</v>
      </c>
      <c r="N10" s="3">
        <f t="shared" si="4"/>
        <v>5506.7879432793898</v>
      </c>
      <c r="O10" s="3">
        <f t="shared" si="8"/>
        <v>7062.1988193529396</v>
      </c>
      <c r="P10" s="3">
        <f t="shared" si="5"/>
        <v>1269</v>
      </c>
      <c r="Q10" s="3">
        <f t="shared" si="9"/>
        <v>5563.5850567246298</v>
      </c>
      <c r="R10" s="3">
        <f t="shared" si="6"/>
        <v>1555.4108760735498</v>
      </c>
      <c r="S10" s="3">
        <f t="shared" si="6"/>
        <v>286.41087607354973</v>
      </c>
      <c r="T10" t="s">
        <v>20</v>
      </c>
      <c r="X10" s="3"/>
      <c r="Y10" s="3"/>
      <c r="Z10" s="3"/>
    </row>
    <row r="11" spans="1:27" x14ac:dyDescent="0.2">
      <c r="A11">
        <v>1</v>
      </c>
      <c r="B11" s="3">
        <v>1</v>
      </c>
      <c r="C11" s="3" t="s">
        <v>2</v>
      </c>
      <c r="D11" s="3" t="s">
        <v>3</v>
      </c>
      <c r="E11" s="3" t="str">
        <f t="shared" si="0"/>
        <v>Short</v>
      </c>
      <c r="F11">
        <v>1.6573341439650799</v>
      </c>
      <c r="G11">
        <v>5.4561587778888097</v>
      </c>
      <c r="H11" s="3">
        <v>0.68100000000000005</v>
      </c>
      <c r="I11">
        <v>6.5813802517345703</v>
      </c>
      <c r="J11" s="3">
        <f t="shared" si="1"/>
        <v>4.9240461077694899</v>
      </c>
      <c r="K11" s="3">
        <f t="shared" si="2"/>
        <v>1.1252214738457607</v>
      </c>
      <c r="L11" s="3">
        <f t="shared" si="3"/>
        <v>0.44422147384576061</v>
      </c>
      <c r="M11" s="3">
        <f t="shared" si="7"/>
        <v>1657.3341439650799</v>
      </c>
      <c r="N11" s="3">
        <f t="shared" si="4"/>
        <v>5456.1587778888097</v>
      </c>
      <c r="O11" s="3">
        <f t="shared" si="8"/>
        <v>6581.3802517345703</v>
      </c>
      <c r="P11" s="3">
        <f t="shared" si="5"/>
        <v>681</v>
      </c>
      <c r="Q11" s="3">
        <f t="shared" si="9"/>
        <v>4924.0461077694899</v>
      </c>
      <c r="R11" s="3">
        <f t="shared" si="6"/>
        <v>1125.2214738457606</v>
      </c>
      <c r="S11" s="3">
        <f t="shared" si="6"/>
        <v>444.22147384576061</v>
      </c>
      <c r="T11" t="s">
        <v>20</v>
      </c>
      <c r="X11" s="3"/>
      <c r="Y11" s="3"/>
      <c r="Z11" s="3"/>
    </row>
    <row r="12" spans="1:27" x14ac:dyDescent="0.2">
      <c r="A12">
        <v>1</v>
      </c>
      <c r="B12" s="3">
        <v>1</v>
      </c>
      <c r="C12" s="3" t="s">
        <v>2</v>
      </c>
      <c r="D12" s="3" t="s">
        <v>3</v>
      </c>
      <c r="E12" s="3" t="str">
        <f t="shared" si="0"/>
        <v>Short</v>
      </c>
      <c r="F12">
        <v>1.5077901665901801</v>
      </c>
      <c r="G12">
        <v>5.4692460442606903</v>
      </c>
      <c r="H12" s="3">
        <v>1.0089999999999999</v>
      </c>
      <c r="I12">
        <v>6.7156995526810404</v>
      </c>
      <c r="J12" s="3">
        <f t="shared" si="1"/>
        <v>5.2079093860908605</v>
      </c>
      <c r="K12" s="3">
        <f t="shared" si="2"/>
        <v>1.2464535084203501</v>
      </c>
      <c r="L12" s="3">
        <f t="shared" si="3"/>
        <v>0.23745350842035062</v>
      </c>
      <c r="M12" s="3">
        <f t="shared" si="7"/>
        <v>1507.79016659018</v>
      </c>
      <c r="N12" s="3">
        <f t="shared" si="4"/>
        <v>5469.2460442606907</v>
      </c>
      <c r="O12" s="3">
        <f t="shared" si="8"/>
        <v>6715.6995526810406</v>
      </c>
      <c r="P12" s="3">
        <f t="shared" si="5"/>
        <v>1008.9999999999999</v>
      </c>
      <c r="Q12" s="3">
        <f t="shared" si="9"/>
        <v>5207.9093860908606</v>
      </c>
      <c r="R12" s="3">
        <f t="shared" si="6"/>
        <v>1246.4535084203501</v>
      </c>
      <c r="S12" s="3">
        <f t="shared" si="6"/>
        <v>237.45350842035063</v>
      </c>
      <c r="T12" t="s">
        <v>20</v>
      </c>
      <c r="X12" s="3"/>
      <c r="Y12" s="3"/>
      <c r="Z12" s="3"/>
    </row>
    <row r="13" spans="1:27" x14ac:dyDescent="0.2">
      <c r="A13">
        <v>1</v>
      </c>
      <c r="B13" s="3">
        <v>1</v>
      </c>
      <c r="C13" s="3" t="s">
        <v>2</v>
      </c>
      <c r="D13" s="3" t="s">
        <v>3</v>
      </c>
      <c r="E13" s="3" t="str">
        <f t="shared" si="0"/>
        <v>Short</v>
      </c>
      <c r="F13">
        <v>1.4589438041453799</v>
      </c>
      <c r="G13">
        <v>5.4234432447197198</v>
      </c>
      <c r="H13" s="3">
        <v>0.77500000000000002</v>
      </c>
      <c r="I13">
        <v>7.0830011500764201</v>
      </c>
      <c r="J13" s="3">
        <f t="shared" si="1"/>
        <v>5.6240573459310399</v>
      </c>
      <c r="K13" s="3">
        <f t="shared" si="2"/>
        <v>1.6595579053567002</v>
      </c>
      <c r="L13" s="3">
        <f t="shared" si="3"/>
        <v>0.88455790535669987</v>
      </c>
      <c r="M13" s="3">
        <f t="shared" si="7"/>
        <v>1458.94380414538</v>
      </c>
      <c r="N13" s="3">
        <f t="shared" si="4"/>
        <v>5423.4432447197196</v>
      </c>
      <c r="O13" s="3">
        <f t="shared" si="8"/>
        <v>7083.0011500764203</v>
      </c>
      <c r="P13" s="3">
        <f t="shared" si="5"/>
        <v>775</v>
      </c>
      <c r="Q13" s="3">
        <f t="shared" si="9"/>
        <v>5624.0573459310399</v>
      </c>
      <c r="R13" s="3">
        <f t="shared" si="6"/>
        <v>1659.5579053567003</v>
      </c>
      <c r="S13" s="3">
        <f t="shared" si="6"/>
        <v>884.55790535669985</v>
      </c>
      <c r="T13" t="s">
        <v>20</v>
      </c>
      <c r="X13" s="3"/>
      <c r="Y13" s="3"/>
      <c r="Z13" s="3"/>
    </row>
    <row r="14" spans="1:27" x14ac:dyDescent="0.2">
      <c r="A14">
        <v>1</v>
      </c>
      <c r="B14" s="3">
        <v>1</v>
      </c>
      <c r="C14" s="3" t="s">
        <v>2</v>
      </c>
      <c r="D14" s="3" t="s">
        <v>3</v>
      </c>
      <c r="E14" s="3" t="str">
        <f t="shared" si="0"/>
        <v>Short</v>
      </c>
      <c r="F14">
        <v>1.48241748013986</v>
      </c>
      <c r="G14">
        <v>5.43872890662852</v>
      </c>
      <c r="H14" s="3">
        <v>0.70699999999999996</v>
      </c>
      <c r="I14">
        <v>6.8844103483858801</v>
      </c>
      <c r="J14" s="3">
        <f t="shared" si="1"/>
        <v>5.4019928682460199</v>
      </c>
      <c r="K14" s="3">
        <f t="shared" si="2"/>
        <v>1.44568144175736</v>
      </c>
      <c r="L14" s="3">
        <f t="shared" si="3"/>
        <v>0.73868144175736017</v>
      </c>
      <c r="M14" s="3">
        <f t="shared" si="7"/>
        <v>1482.4174801398599</v>
      </c>
      <c r="N14" s="3">
        <f t="shared" si="4"/>
        <v>5438.7289066285202</v>
      </c>
      <c r="O14" s="3">
        <f t="shared" si="8"/>
        <v>6884.4103483858798</v>
      </c>
      <c r="P14" s="3">
        <f t="shared" si="5"/>
        <v>707</v>
      </c>
      <c r="Q14" s="3">
        <f t="shared" si="9"/>
        <v>5401.9928682460195</v>
      </c>
      <c r="R14" s="3">
        <f t="shared" si="6"/>
        <v>1445.6814417573601</v>
      </c>
      <c r="S14" s="3">
        <f t="shared" si="6"/>
        <v>738.68144175736018</v>
      </c>
      <c r="T14" t="s">
        <v>20</v>
      </c>
      <c r="X14" s="3"/>
      <c r="Y14" s="3"/>
      <c r="Z14" s="3"/>
    </row>
    <row r="15" spans="1:27" x14ac:dyDescent="0.2">
      <c r="A15">
        <v>1</v>
      </c>
      <c r="B15" s="3">
        <v>1</v>
      </c>
      <c r="C15" s="3" t="s">
        <v>2</v>
      </c>
      <c r="D15" s="3" t="s">
        <v>3</v>
      </c>
      <c r="E15" s="3" t="str">
        <f t="shared" si="0"/>
        <v>Long</v>
      </c>
      <c r="F15">
        <v>1.52662641559229</v>
      </c>
      <c r="G15">
        <v>5.4800115394160001</v>
      </c>
      <c r="H15" s="3">
        <v>1.768</v>
      </c>
      <c r="I15">
        <v>7.5585954704985596</v>
      </c>
      <c r="J15" s="3">
        <f t="shared" si="1"/>
        <v>6.0319690549062699</v>
      </c>
      <c r="K15" s="3">
        <f t="shared" si="2"/>
        <v>2.0785839310825596</v>
      </c>
      <c r="L15" s="3">
        <f t="shared" si="3"/>
        <v>0.31058393108255977</v>
      </c>
      <c r="M15" s="3">
        <f t="shared" si="7"/>
        <v>1526.62641559229</v>
      </c>
      <c r="N15" s="3">
        <f t="shared" si="4"/>
        <v>5480.0115394160002</v>
      </c>
      <c r="O15" s="3">
        <f t="shared" si="8"/>
        <v>7558.5954704985597</v>
      </c>
      <c r="P15" s="3">
        <f t="shared" si="5"/>
        <v>1768</v>
      </c>
      <c r="Q15" s="3">
        <f t="shared" si="9"/>
        <v>6031.9690549062698</v>
      </c>
      <c r="R15" s="3">
        <f t="shared" si="6"/>
        <v>2078.5839310825595</v>
      </c>
      <c r="S15" s="3">
        <f t="shared" si="6"/>
        <v>310.58393108255979</v>
      </c>
      <c r="T15" t="s">
        <v>20</v>
      </c>
      <c r="X15" s="3"/>
      <c r="Y15" s="3"/>
      <c r="Z15" s="3"/>
    </row>
    <row r="16" spans="1:27" x14ac:dyDescent="0.2">
      <c r="A16">
        <v>1</v>
      </c>
      <c r="B16" s="3">
        <v>1</v>
      </c>
      <c r="C16" s="3" t="s">
        <v>2</v>
      </c>
      <c r="D16" s="3" t="s">
        <v>3</v>
      </c>
      <c r="E16" s="3" t="str">
        <f t="shared" si="0"/>
        <v>Long</v>
      </c>
      <c r="F16">
        <v>1.47658149657156</v>
      </c>
      <c r="G16">
        <v>5.43347149893662</v>
      </c>
      <c r="H16" s="3">
        <v>1.153</v>
      </c>
      <c r="I16">
        <v>6.7130207739810404</v>
      </c>
      <c r="J16" s="3">
        <f t="shared" si="1"/>
        <v>5.2364392774094801</v>
      </c>
      <c r="K16" s="3">
        <f t="shared" si="2"/>
        <v>1.2795492750444204</v>
      </c>
      <c r="L16" s="3">
        <f t="shared" si="3"/>
        <v>0.12654927504442082</v>
      </c>
      <c r="M16" s="3">
        <f t="shared" si="7"/>
        <v>1476.5814965715599</v>
      </c>
      <c r="N16" s="3">
        <f t="shared" si="4"/>
        <v>5433.4714989366203</v>
      </c>
      <c r="O16" s="3">
        <f t="shared" si="8"/>
        <v>6713.0207739810403</v>
      </c>
      <c r="P16" s="3">
        <f t="shared" si="5"/>
        <v>1153</v>
      </c>
      <c r="Q16" s="3">
        <f t="shared" si="9"/>
        <v>5236.4392774094804</v>
      </c>
      <c r="R16" s="3">
        <f t="shared" si="6"/>
        <v>1279.5492750444205</v>
      </c>
      <c r="S16" s="3">
        <f t="shared" si="6"/>
        <v>126.54927504442082</v>
      </c>
      <c r="T16" t="s">
        <v>20</v>
      </c>
      <c r="X16" s="3"/>
      <c r="Y16" s="3"/>
      <c r="Z16" s="3"/>
    </row>
    <row r="17" spans="1:26" x14ac:dyDescent="0.2">
      <c r="A17">
        <v>1</v>
      </c>
      <c r="B17" s="3">
        <v>1</v>
      </c>
      <c r="C17" s="3" t="s">
        <v>2</v>
      </c>
      <c r="D17" s="3" t="s">
        <v>3</v>
      </c>
      <c r="E17" s="3" t="str">
        <f t="shared" si="0"/>
        <v>Short</v>
      </c>
      <c r="F17">
        <v>1.6385142295645101</v>
      </c>
      <c r="G17">
        <v>5.2241951191141096</v>
      </c>
      <c r="H17" s="3">
        <v>0.64700000000000002</v>
      </c>
      <c r="I17">
        <v>6.5478889716152997</v>
      </c>
      <c r="J17" s="3">
        <f t="shared" si="1"/>
        <v>4.9093747420507894</v>
      </c>
      <c r="K17" s="3">
        <f t="shared" si="2"/>
        <v>1.3236938525011901</v>
      </c>
      <c r="L17" s="3">
        <f t="shared" si="3"/>
        <v>0.67669385250118985</v>
      </c>
      <c r="M17" s="3">
        <f t="shared" si="7"/>
        <v>1638.5142295645101</v>
      </c>
      <c r="N17" s="3">
        <f t="shared" si="4"/>
        <v>5224.1951191141097</v>
      </c>
      <c r="O17" s="3">
        <f t="shared" si="8"/>
        <v>6547.8889716152999</v>
      </c>
      <c r="P17" s="3">
        <f t="shared" si="5"/>
        <v>647</v>
      </c>
      <c r="Q17" s="3">
        <f t="shared" si="9"/>
        <v>4909.3747420507898</v>
      </c>
      <c r="R17" s="3">
        <f t="shared" si="6"/>
        <v>1323.6938525011901</v>
      </c>
      <c r="S17" s="3">
        <f t="shared" si="6"/>
        <v>676.69385250118989</v>
      </c>
      <c r="T17" t="s">
        <v>20</v>
      </c>
      <c r="X17" s="3"/>
      <c r="Y17" s="3"/>
      <c r="Z17" s="3"/>
    </row>
    <row r="18" spans="1:26" x14ac:dyDescent="0.2">
      <c r="A18">
        <v>1</v>
      </c>
      <c r="B18" s="3">
        <v>1</v>
      </c>
      <c r="C18" s="3" t="s">
        <v>2</v>
      </c>
      <c r="D18" s="3" t="s">
        <v>3</v>
      </c>
      <c r="E18" s="3" t="str">
        <f t="shared" si="0"/>
        <v>Short</v>
      </c>
      <c r="F18">
        <v>1.4783620296458699</v>
      </c>
      <c r="G18">
        <v>5.3597210671809696</v>
      </c>
      <c r="H18" s="3">
        <v>0.44700000000000001</v>
      </c>
      <c r="I18">
        <v>6.7465536913230801</v>
      </c>
      <c r="J18" s="3">
        <f t="shared" si="1"/>
        <v>5.2681916616772106</v>
      </c>
      <c r="K18" s="3">
        <f t="shared" si="2"/>
        <v>1.3868326241421105</v>
      </c>
      <c r="L18" s="3">
        <f t="shared" si="3"/>
        <v>0.93983262414211044</v>
      </c>
      <c r="M18" s="3">
        <f t="shared" si="7"/>
        <v>1478.3620296458698</v>
      </c>
      <c r="N18" s="3">
        <f t="shared" si="4"/>
        <v>5359.7210671809698</v>
      </c>
      <c r="O18" s="3">
        <f t="shared" si="8"/>
        <v>6746.5536913230799</v>
      </c>
      <c r="P18" s="3">
        <f t="shared" si="5"/>
        <v>447</v>
      </c>
      <c r="Q18" s="3">
        <f t="shared" si="9"/>
        <v>5268.1916616772105</v>
      </c>
      <c r="R18" s="3">
        <f t="shared" si="9"/>
        <v>1386.8326241421105</v>
      </c>
      <c r="S18" s="3">
        <f t="shared" si="9"/>
        <v>939.83262414211049</v>
      </c>
      <c r="T18" t="s">
        <v>20</v>
      </c>
      <c r="X18" s="3"/>
      <c r="Y18" s="3"/>
      <c r="Z18" s="3"/>
    </row>
    <row r="19" spans="1:26" x14ac:dyDescent="0.2">
      <c r="A19">
        <v>1</v>
      </c>
      <c r="B19" s="3">
        <v>2</v>
      </c>
      <c r="C19" s="3" t="s">
        <v>21</v>
      </c>
      <c r="D19" s="3" t="s">
        <v>3</v>
      </c>
      <c r="E19" s="3" t="str">
        <f t="shared" si="0"/>
        <v>Long</v>
      </c>
      <c r="F19">
        <v>1.6634815672752601</v>
      </c>
      <c r="G19">
        <v>5.3702895803605903</v>
      </c>
      <c r="H19" s="3">
        <v>0.80400000000000005</v>
      </c>
      <c r="I19">
        <v>7.29597923458432</v>
      </c>
      <c r="J19" s="3">
        <f t="shared" si="1"/>
        <v>5.6324976673090603</v>
      </c>
      <c r="K19" s="3">
        <f t="shared" si="2"/>
        <v>1.9256896542237296</v>
      </c>
      <c r="L19" s="3">
        <f t="shared" si="3"/>
        <v>1.1216896542237293</v>
      </c>
      <c r="M19" s="3">
        <f t="shared" si="7"/>
        <v>1663.48156727526</v>
      </c>
      <c r="N19" s="3">
        <f t="shared" si="4"/>
        <v>5370.2895803605907</v>
      </c>
      <c r="O19" s="3">
        <f t="shared" si="8"/>
        <v>7295.9792345843198</v>
      </c>
      <c r="P19" s="3">
        <f t="shared" si="5"/>
        <v>804</v>
      </c>
      <c r="Q19" s="3">
        <f t="shared" si="9"/>
        <v>5632.4976673090605</v>
      </c>
      <c r="R19" s="3">
        <f t="shared" si="9"/>
        <v>1925.6896542237296</v>
      </c>
      <c r="S19" s="3">
        <f t="shared" si="9"/>
        <v>1121.6896542237293</v>
      </c>
      <c r="T19" t="s">
        <v>22</v>
      </c>
      <c r="X19" s="3"/>
      <c r="Y19" s="3"/>
      <c r="Z19" s="3"/>
    </row>
    <row r="20" spans="1:26" x14ac:dyDescent="0.2">
      <c r="A20">
        <v>1</v>
      </c>
      <c r="B20" s="3">
        <v>2</v>
      </c>
      <c r="C20" s="3" t="s">
        <v>21</v>
      </c>
      <c r="D20" s="3" t="s">
        <v>3</v>
      </c>
      <c r="E20" s="3" t="str">
        <f t="shared" si="0"/>
        <v>Short</v>
      </c>
      <c r="F20">
        <v>1.6695672074085599</v>
      </c>
      <c r="G20">
        <v>5.2256526871490996</v>
      </c>
      <c r="H20" s="3">
        <v>0.65100000000000002</v>
      </c>
      <c r="I20">
        <v>6.4154707611976196</v>
      </c>
      <c r="J20" s="3">
        <f t="shared" si="1"/>
        <v>4.7459035537890593</v>
      </c>
      <c r="K20" s="3">
        <f t="shared" si="2"/>
        <v>1.18981807404852</v>
      </c>
      <c r="L20" s="3">
        <f t="shared" si="3"/>
        <v>0.53881807404852022</v>
      </c>
      <c r="M20" s="3">
        <f t="shared" si="7"/>
        <v>1669.5672074085599</v>
      </c>
      <c r="N20" s="3">
        <f t="shared" si="4"/>
        <v>5225.6526871490996</v>
      </c>
      <c r="O20" s="3">
        <f t="shared" si="8"/>
        <v>6415.47076119762</v>
      </c>
      <c r="P20" s="3">
        <f t="shared" si="5"/>
        <v>651</v>
      </c>
      <c r="Q20" s="3">
        <f t="shared" si="9"/>
        <v>4745.9035537890595</v>
      </c>
      <c r="R20" s="3">
        <f t="shared" si="9"/>
        <v>1189.81807404852</v>
      </c>
      <c r="S20" s="3">
        <f t="shared" si="9"/>
        <v>538.8180740485202</v>
      </c>
      <c r="T20" t="s">
        <v>22</v>
      </c>
      <c r="X20" s="3"/>
      <c r="Y20" s="3"/>
      <c r="Z20" s="3"/>
    </row>
    <row r="21" spans="1:26" x14ac:dyDescent="0.2">
      <c r="A21">
        <v>1</v>
      </c>
      <c r="B21" s="3">
        <v>2</v>
      </c>
      <c r="C21" s="3" t="s">
        <v>21</v>
      </c>
      <c r="D21" s="3" t="s">
        <v>3</v>
      </c>
      <c r="E21" s="3" t="str">
        <f t="shared" si="0"/>
        <v>Short</v>
      </c>
      <c r="F21">
        <v>1.50174643206117</v>
      </c>
      <c r="G21">
        <v>5.4252875375378098</v>
      </c>
      <c r="H21" s="3">
        <v>0.72499999999999998</v>
      </c>
      <c r="I21">
        <v>6.6764955278669804</v>
      </c>
      <c r="J21" s="3">
        <f t="shared" si="1"/>
        <v>5.1747490958058107</v>
      </c>
      <c r="K21" s="3">
        <f t="shared" si="2"/>
        <v>1.2512079903291706</v>
      </c>
      <c r="L21" s="3">
        <f t="shared" si="3"/>
        <v>0.52620799032917098</v>
      </c>
      <c r="M21" s="3">
        <f t="shared" si="7"/>
        <v>1501.74643206117</v>
      </c>
      <c r="N21" s="3">
        <f t="shared" si="4"/>
        <v>5425.2875375378098</v>
      </c>
      <c r="O21" s="3">
        <f t="shared" si="8"/>
        <v>6676.4955278669804</v>
      </c>
      <c r="P21" s="3">
        <f t="shared" si="5"/>
        <v>725</v>
      </c>
      <c r="Q21" s="3">
        <f t="shared" si="9"/>
        <v>5174.7490958058106</v>
      </c>
      <c r="R21" s="3">
        <f t="shared" si="9"/>
        <v>1251.2079903291706</v>
      </c>
      <c r="S21" s="3">
        <f t="shared" si="9"/>
        <v>526.20799032917103</v>
      </c>
      <c r="T21" t="s">
        <v>22</v>
      </c>
      <c r="X21" s="3"/>
      <c r="Y21" s="3"/>
      <c r="Z21" s="3"/>
    </row>
    <row r="22" spans="1:26" x14ac:dyDescent="0.2">
      <c r="A22">
        <v>1</v>
      </c>
      <c r="B22" s="3">
        <v>2</v>
      </c>
      <c r="C22" s="3" t="s">
        <v>21</v>
      </c>
      <c r="D22" s="3" t="s">
        <v>3</v>
      </c>
      <c r="E22" s="3" t="str">
        <f t="shared" si="0"/>
        <v>Short</v>
      </c>
      <c r="F22">
        <v>1.4937510181493701</v>
      </c>
      <c r="G22">
        <v>5.19388731654539</v>
      </c>
      <c r="H22" s="3">
        <v>0.44500000000000001</v>
      </c>
      <c r="I22">
        <v>6.2483303031349298</v>
      </c>
      <c r="J22" s="3">
        <f t="shared" si="1"/>
        <v>4.7545792849855602</v>
      </c>
      <c r="K22" s="3">
        <f t="shared" si="2"/>
        <v>1.0544429865895397</v>
      </c>
      <c r="L22" s="3">
        <f t="shared" si="3"/>
        <v>0.60944298658953944</v>
      </c>
      <c r="M22" s="3">
        <f t="shared" si="7"/>
        <v>1493.7510181493701</v>
      </c>
      <c r="N22" s="3">
        <f t="shared" si="4"/>
        <v>5193.8873165453897</v>
      </c>
      <c r="O22" s="3">
        <f t="shared" si="8"/>
        <v>6248.3303031349296</v>
      </c>
      <c r="P22" s="3">
        <f t="shared" si="5"/>
        <v>445</v>
      </c>
      <c r="Q22" s="3">
        <f t="shared" si="9"/>
        <v>4754.5792849855598</v>
      </c>
      <c r="R22" s="3">
        <f t="shared" si="9"/>
        <v>1054.4429865895397</v>
      </c>
      <c r="S22" s="3">
        <f t="shared" si="9"/>
        <v>609.44298658953949</v>
      </c>
      <c r="T22" t="s">
        <v>22</v>
      </c>
      <c r="X22" s="3"/>
      <c r="Y22" s="3"/>
      <c r="Z22" s="3"/>
    </row>
    <row r="23" spans="1:26" x14ac:dyDescent="0.2">
      <c r="A23">
        <v>1</v>
      </c>
      <c r="B23" s="3">
        <v>2</v>
      </c>
      <c r="C23" s="3" t="s">
        <v>21</v>
      </c>
      <c r="D23" s="3" t="s">
        <v>3</v>
      </c>
      <c r="E23" s="3" t="str">
        <f t="shared" si="0"/>
        <v>Long</v>
      </c>
      <c r="F23">
        <v>1.4774488870551801</v>
      </c>
      <c r="G23">
        <v>5.3315752628262496</v>
      </c>
      <c r="H23" s="3">
        <v>0.92300000000000004</v>
      </c>
      <c r="I23">
        <v>6.7045801916519103</v>
      </c>
      <c r="J23" s="3">
        <f t="shared" si="1"/>
        <v>5.22713130459673</v>
      </c>
      <c r="K23" s="3">
        <f t="shared" si="2"/>
        <v>1.3730049288256607</v>
      </c>
      <c r="L23" s="3">
        <f t="shared" si="3"/>
        <v>0.45000492882566068</v>
      </c>
      <c r="M23" s="3">
        <f t="shared" si="7"/>
        <v>1477.44888705518</v>
      </c>
      <c r="N23" s="3">
        <f t="shared" si="4"/>
        <v>5331.5752628262499</v>
      </c>
      <c r="O23" s="3">
        <f t="shared" si="8"/>
        <v>6704.5801916519104</v>
      </c>
      <c r="P23" s="3">
        <f t="shared" si="5"/>
        <v>923</v>
      </c>
      <c r="Q23" s="3">
        <f t="shared" si="9"/>
        <v>5227.1313045967299</v>
      </c>
      <c r="R23" s="3">
        <f t="shared" si="9"/>
        <v>1373.0049288256607</v>
      </c>
      <c r="S23" s="3">
        <f t="shared" si="9"/>
        <v>450.00492882566067</v>
      </c>
      <c r="T23" t="s">
        <v>22</v>
      </c>
      <c r="X23" s="3"/>
      <c r="Y23" s="3"/>
      <c r="Z23" s="3"/>
    </row>
    <row r="24" spans="1:26" x14ac:dyDescent="0.2">
      <c r="A24">
        <v>1</v>
      </c>
      <c r="B24" s="3">
        <v>2</v>
      </c>
      <c r="C24" s="3" t="s">
        <v>21</v>
      </c>
      <c r="D24" s="3" t="s">
        <v>3</v>
      </c>
      <c r="E24" s="3" t="str">
        <f t="shared" si="0"/>
        <v>Long</v>
      </c>
      <c r="F24">
        <v>1.4841837849113799</v>
      </c>
      <c r="G24">
        <v>5.5748177043737801</v>
      </c>
      <c r="H24" s="3">
        <v>1.2729999999999999</v>
      </c>
      <c r="I24">
        <v>7.0653130520399596</v>
      </c>
      <c r="J24" s="3">
        <f t="shared" si="1"/>
        <v>5.5811292671285795</v>
      </c>
      <c r="K24" s="3">
        <f t="shared" si="2"/>
        <v>1.4904953476661795</v>
      </c>
      <c r="L24" s="3">
        <f t="shared" si="3"/>
        <v>0.21749534766617984</v>
      </c>
      <c r="M24" s="3">
        <f t="shared" si="7"/>
        <v>1484.1837849113799</v>
      </c>
      <c r="N24" s="3">
        <f t="shared" si="4"/>
        <v>5574.8177043737805</v>
      </c>
      <c r="O24" s="3">
        <f t="shared" si="8"/>
        <v>7065.31305203996</v>
      </c>
      <c r="P24" s="3">
        <f t="shared" si="5"/>
        <v>1273</v>
      </c>
      <c r="Q24" s="3">
        <f t="shared" si="9"/>
        <v>5581.1292671285792</v>
      </c>
      <c r="R24" s="3">
        <f t="shared" si="9"/>
        <v>1490.4953476661794</v>
      </c>
      <c r="S24" s="3">
        <f t="shared" si="9"/>
        <v>217.49534766617984</v>
      </c>
      <c r="T24" t="s">
        <v>22</v>
      </c>
      <c r="X24" s="3"/>
      <c r="Y24" s="3"/>
      <c r="Z24" s="3"/>
    </row>
    <row r="25" spans="1:26" x14ac:dyDescent="0.2">
      <c r="A25">
        <v>1</v>
      </c>
      <c r="B25" s="3">
        <v>2</v>
      </c>
      <c r="C25" s="3" t="s">
        <v>21</v>
      </c>
      <c r="D25" s="3" t="s">
        <v>3</v>
      </c>
      <c r="E25" s="3" t="str">
        <f t="shared" si="0"/>
        <v>Long</v>
      </c>
      <c r="F25">
        <v>1.49073631703876</v>
      </c>
      <c r="G25">
        <v>5.4286052989866302</v>
      </c>
      <c r="H25" s="3">
        <v>0.86</v>
      </c>
      <c r="I25">
        <v>6.6086833000915304</v>
      </c>
      <c r="J25" s="3">
        <f t="shared" si="1"/>
        <v>5.1179469830527706</v>
      </c>
      <c r="K25" s="3">
        <f t="shared" si="2"/>
        <v>1.1800780011049001</v>
      </c>
      <c r="L25" s="3">
        <f t="shared" si="3"/>
        <v>0.32007800110489981</v>
      </c>
      <c r="M25" s="3">
        <f t="shared" si="7"/>
        <v>1490.73631703876</v>
      </c>
      <c r="N25" s="3">
        <f t="shared" si="4"/>
        <v>5428.6052989866303</v>
      </c>
      <c r="O25" s="3">
        <f t="shared" si="8"/>
        <v>6608.6833000915303</v>
      </c>
      <c r="P25" s="3">
        <f t="shared" si="5"/>
        <v>860</v>
      </c>
      <c r="Q25" s="3">
        <f t="shared" si="9"/>
        <v>5117.9469830527705</v>
      </c>
      <c r="R25" s="3">
        <f t="shared" si="9"/>
        <v>1180.0780011049001</v>
      </c>
      <c r="S25" s="3">
        <f t="shared" si="9"/>
        <v>320.07800110489984</v>
      </c>
      <c r="T25" t="s">
        <v>22</v>
      </c>
      <c r="X25" s="3"/>
      <c r="Y25" s="3"/>
      <c r="Z25" s="3"/>
    </row>
    <row r="26" spans="1:26" x14ac:dyDescent="0.2">
      <c r="A26">
        <v>1</v>
      </c>
      <c r="B26" s="3">
        <v>2</v>
      </c>
      <c r="C26" s="3" t="s">
        <v>21</v>
      </c>
      <c r="D26" s="3" t="s">
        <v>3</v>
      </c>
      <c r="E26" s="3" t="str">
        <f t="shared" si="0"/>
        <v>Long</v>
      </c>
      <c r="F26">
        <v>1.5129752770601299</v>
      </c>
      <c r="G26">
        <v>5.1791338350295</v>
      </c>
      <c r="H26" s="3">
        <v>0.98</v>
      </c>
      <c r="I26">
        <v>6.85414836280186</v>
      </c>
      <c r="J26" s="3">
        <f t="shared" si="1"/>
        <v>5.3411730857417297</v>
      </c>
      <c r="K26" s="3">
        <f t="shared" si="2"/>
        <v>1.67501452777236</v>
      </c>
      <c r="L26" s="3">
        <f t="shared" si="3"/>
        <v>0.69501452777235961</v>
      </c>
      <c r="M26" s="3">
        <f t="shared" si="7"/>
        <v>1512.9752770601299</v>
      </c>
      <c r="N26" s="3">
        <f t="shared" si="4"/>
        <v>5179.1338350295</v>
      </c>
      <c r="O26" s="3">
        <f t="shared" si="8"/>
        <v>6854.1483628018605</v>
      </c>
      <c r="P26" s="3">
        <f t="shared" si="5"/>
        <v>980</v>
      </c>
      <c r="Q26" s="3">
        <f t="shared" si="9"/>
        <v>5341.1730857417297</v>
      </c>
      <c r="R26" s="3">
        <f t="shared" si="9"/>
        <v>1675.01452777236</v>
      </c>
      <c r="S26" s="3">
        <f t="shared" si="9"/>
        <v>695.01452777235966</v>
      </c>
      <c r="T26" t="s">
        <v>22</v>
      </c>
      <c r="X26" s="3"/>
      <c r="Y26" s="3"/>
      <c r="Z26" s="3"/>
    </row>
    <row r="27" spans="1:26" x14ac:dyDescent="0.2">
      <c r="A27">
        <v>1</v>
      </c>
      <c r="B27" s="3">
        <v>2</v>
      </c>
      <c r="C27" s="3" t="s">
        <v>21</v>
      </c>
      <c r="D27" s="3" t="s">
        <v>3</v>
      </c>
      <c r="E27" s="3" t="str">
        <f t="shared" si="0"/>
        <v>Long</v>
      </c>
      <c r="F27">
        <v>1.6347607958504999</v>
      </c>
      <c r="G27">
        <v>5.3592997941667297</v>
      </c>
      <c r="H27" s="3">
        <v>1.302</v>
      </c>
      <c r="I27">
        <v>7.6429587420394496</v>
      </c>
      <c r="J27" s="3">
        <f t="shared" si="1"/>
        <v>6.0081979461889494</v>
      </c>
      <c r="K27" s="3">
        <f t="shared" si="2"/>
        <v>2.2836589478727198</v>
      </c>
      <c r="L27" s="3">
        <f t="shared" si="3"/>
        <v>0.98165894787271935</v>
      </c>
      <c r="M27" s="3">
        <f t="shared" si="7"/>
        <v>1634.7607958505</v>
      </c>
      <c r="N27" s="3">
        <f t="shared" si="4"/>
        <v>5359.29979416673</v>
      </c>
      <c r="O27" s="3">
        <f t="shared" si="8"/>
        <v>7642.9587420394491</v>
      </c>
      <c r="P27" s="3">
        <f t="shared" si="5"/>
        <v>1302</v>
      </c>
      <c r="Q27" s="3">
        <f t="shared" si="9"/>
        <v>6008.1979461889496</v>
      </c>
      <c r="R27" s="3">
        <f t="shared" si="9"/>
        <v>2283.6589478727196</v>
      </c>
      <c r="S27" s="3">
        <f t="shared" si="9"/>
        <v>981.6589478727193</v>
      </c>
      <c r="T27" t="s">
        <v>22</v>
      </c>
      <c r="X27" s="3"/>
      <c r="Y27" s="3"/>
      <c r="Z27" s="3"/>
    </row>
    <row r="28" spans="1:26" x14ac:dyDescent="0.2">
      <c r="A28">
        <v>1</v>
      </c>
      <c r="B28" s="3">
        <v>2</v>
      </c>
      <c r="C28" s="3" t="s">
        <v>21</v>
      </c>
      <c r="D28" s="3" t="s">
        <v>3</v>
      </c>
      <c r="E28" s="3" t="str">
        <f t="shared" si="0"/>
        <v>Short</v>
      </c>
      <c r="F28">
        <v>1.4819937832110299</v>
      </c>
      <c r="G28">
        <v>5.2653484280606699</v>
      </c>
      <c r="H28" s="3">
        <v>0.55300000000000005</v>
      </c>
      <c r="I28">
        <v>6.5074474587943696</v>
      </c>
      <c r="J28" s="3">
        <f t="shared" si="1"/>
        <v>5.0254536755833392</v>
      </c>
      <c r="K28" s="3">
        <f t="shared" si="2"/>
        <v>1.2420990307336996</v>
      </c>
      <c r="L28" s="3">
        <f t="shared" si="3"/>
        <v>0.68909903073369971</v>
      </c>
      <c r="M28" s="3">
        <f t="shared" si="7"/>
        <v>1481.9937832110299</v>
      </c>
      <c r="N28" s="3">
        <f t="shared" si="4"/>
        <v>5265.3484280606699</v>
      </c>
      <c r="O28" s="3">
        <f t="shared" si="8"/>
        <v>6507.4474587943696</v>
      </c>
      <c r="P28" s="3">
        <f t="shared" si="5"/>
        <v>553</v>
      </c>
      <c r="Q28" s="3">
        <f t="shared" si="9"/>
        <v>5025.4536755833396</v>
      </c>
      <c r="R28" s="3">
        <f t="shared" si="9"/>
        <v>1242.0990307336997</v>
      </c>
      <c r="S28" s="3">
        <f t="shared" si="9"/>
        <v>689.09903073369969</v>
      </c>
      <c r="T28" t="s">
        <v>22</v>
      </c>
      <c r="X28" s="3"/>
      <c r="Y28" s="3"/>
      <c r="Z28" s="3"/>
    </row>
    <row r="29" spans="1:26" x14ac:dyDescent="0.2">
      <c r="A29">
        <v>1</v>
      </c>
      <c r="B29" s="3">
        <v>2</v>
      </c>
      <c r="C29" s="3" t="s">
        <v>21</v>
      </c>
      <c r="D29" s="3" t="s">
        <v>3</v>
      </c>
      <c r="E29" s="3" t="str">
        <f t="shared" si="0"/>
        <v>Short</v>
      </c>
      <c r="F29">
        <v>1.47594064713863</v>
      </c>
      <c r="G29">
        <v>5.5530731453309796</v>
      </c>
      <c r="H29" s="3">
        <v>0.53100000000000003</v>
      </c>
      <c r="I29">
        <v>6.2836413544454803</v>
      </c>
      <c r="J29" s="3">
        <f t="shared" si="1"/>
        <v>4.8077007073068501</v>
      </c>
      <c r="K29" s="3">
        <f t="shared" si="2"/>
        <v>0.73056820911450071</v>
      </c>
      <c r="L29" s="3">
        <f t="shared" si="3"/>
        <v>0.19956820911450102</v>
      </c>
      <c r="M29" s="3">
        <f t="shared" si="7"/>
        <v>1475.9406471386301</v>
      </c>
      <c r="N29" s="3">
        <f t="shared" si="4"/>
        <v>5553.07314533098</v>
      </c>
      <c r="O29" s="3">
        <f t="shared" si="8"/>
        <v>6283.6413544454799</v>
      </c>
      <c r="P29" s="3">
        <f t="shared" si="5"/>
        <v>531</v>
      </c>
      <c r="Q29" s="3">
        <f t="shared" si="9"/>
        <v>4807.7007073068498</v>
      </c>
      <c r="R29" s="3">
        <f t="shared" si="9"/>
        <v>730.56820911450075</v>
      </c>
      <c r="S29" s="3">
        <f t="shared" si="9"/>
        <v>199.56820911450103</v>
      </c>
      <c r="T29" t="s">
        <v>22</v>
      </c>
      <c r="X29" s="3"/>
      <c r="Y29" s="3"/>
      <c r="Z29" s="3"/>
    </row>
    <row r="30" spans="1:26" x14ac:dyDescent="0.2">
      <c r="A30">
        <v>1</v>
      </c>
      <c r="B30" s="3">
        <v>2</v>
      </c>
      <c r="C30" s="3" t="s">
        <v>21</v>
      </c>
      <c r="D30" s="3" t="s">
        <v>3</v>
      </c>
      <c r="E30" s="3" t="str">
        <f t="shared" si="0"/>
        <v>Short</v>
      </c>
      <c r="F30">
        <v>1.5017851459459199</v>
      </c>
      <c r="G30">
        <v>5.3533394819584599</v>
      </c>
      <c r="H30" s="3">
        <v>0.59499999999999997</v>
      </c>
      <c r="I30">
        <v>8.53035689548752</v>
      </c>
      <c r="J30" s="3">
        <f t="shared" si="1"/>
        <v>7.0285717495415998</v>
      </c>
      <c r="K30" s="3">
        <f t="shared" si="2"/>
        <v>3.1770174135290601</v>
      </c>
      <c r="L30" s="3">
        <f t="shared" si="3"/>
        <v>2.5820174135290603</v>
      </c>
      <c r="M30" s="3">
        <f t="shared" si="7"/>
        <v>1501.78514594592</v>
      </c>
      <c r="N30" s="3">
        <f t="shared" si="4"/>
        <v>5353.3394819584601</v>
      </c>
      <c r="O30" s="3">
        <f t="shared" si="8"/>
        <v>8530.3568954875191</v>
      </c>
      <c r="P30" s="3">
        <f t="shared" si="5"/>
        <v>595</v>
      </c>
      <c r="Q30" s="3">
        <f t="shared" si="9"/>
        <v>7028.5717495416002</v>
      </c>
      <c r="R30" s="3">
        <f t="shared" si="9"/>
        <v>3177.0174135290599</v>
      </c>
      <c r="S30" s="3">
        <f t="shared" si="9"/>
        <v>2582.0174135290604</v>
      </c>
      <c r="T30" t="s">
        <v>20</v>
      </c>
      <c r="V30">
        <v>1</v>
      </c>
      <c r="X30" s="3"/>
      <c r="Y30" s="3"/>
      <c r="Z30" s="3"/>
    </row>
    <row r="31" spans="1:26" x14ac:dyDescent="0.2">
      <c r="A31">
        <v>1</v>
      </c>
      <c r="B31" s="3">
        <v>2</v>
      </c>
      <c r="C31" s="3" t="s">
        <v>21</v>
      </c>
      <c r="D31" s="3" t="s">
        <v>3</v>
      </c>
      <c r="E31" s="3" t="str">
        <f t="shared" si="0"/>
        <v>Long</v>
      </c>
      <c r="F31">
        <v>1.4912559805799599</v>
      </c>
      <c r="G31">
        <v>5.4390901714134596</v>
      </c>
      <c r="H31" s="3">
        <v>1.177</v>
      </c>
      <c r="I31">
        <v>6.9666207369933497</v>
      </c>
      <c r="J31" s="3">
        <f t="shared" si="1"/>
        <v>5.4753647564133896</v>
      </c>
      <c r="K31" s="3">
        <f t="shared" si="2"/>
        <v>1.5275305655798901</v>
      </c>
      <c r="L31" s="3">
        <f t="shared" si="3"/>
        <v>0.3505305655798896</v>
      </c>
      <c r="M31" s="3">
        <f t="shared" si="7"/>
        <v>1491.2559805799599</v>
      </c>
      <c r="N31" s="3">
        <f t="shared" si="4"/>
        <v>5439.0901714134598</v>
      </c>
      <c r="O31" s="3">
        <f t="shared" si="8"/>
        <v>6966.62073699335</v>
      </c>
      <c r="P31" s="3">
        <f t="shared" si="5"/>
        <v>1177</v>
      </c>
      <c r="Q31" s="3">
        <f t="shared" si="9"/>
        <v>5475.3647564133898</v>
      </c>
      <c r="R31" s="3">
        <f t="shared" si="9"/>
        <v>1527.53056557989</v>
      </c>
      <c r="S31" s="3">
        <f t="shared" si="9"/>
        <v>350.53056557988958</v>
      </c>
      <c r="T31" t="s">
        <v>22</v>
      </c>
      <c r="X31" s="3"/>
      <c r="Y31" s="3"/>
      <c r="Z31" s="3"/>
    </row>
    <row r="32" spans="1:26" x14ac:dyDescent="0.2">
      <c r="A32">
        <v>1</v>
      </c>
      <c r="B32" s="3">
        <v>2</v>
      </c>
      <c r="C32" s="3" t="s">
        <v>21</v>
      </c>
      <c r="D32" s="3" t="s">
        <v>3</v>
      </c>
      <c r="E32" s="3" t="str">
        <f t="shared" si="0"/>
        <v>Short</v>
      </c>
      <c r="F32">
        <v>1.5066096660478301</v>
      </c>
      <c r="G32">
        <v>5.28496552576288</v>
      </c>
      <c r="H32" s="3">
        <v>0.55100000000000005</v>
      </c>
      <c r="I32">
        <v>6.21712568852152</v>
      </c>
      <c r="J32" s="3">
        <f t="shared" si="1"/>
        <v>4.7105160224736897</v>
      </c>
      <c r="K32" s="3">
        <f t="shared" si="2"/>
        <v>0.93216016275864</v>
      </c>
      <c r="L32" s="3">
        <f t="shared" si="3"/>
        <v>0.38116016275863984</v>
      </c>
      <c r="M32" s="3">
        <f t="shared" si="7"/>
        <v>1506.6096660478302</v>
      </c>
      <c r="N32" s="3">
        <f t="shared" si="4"/>
        <v>5284.9655257628801</v>
      </c>
      <c r="O32" s="3">
        <f t="shared" si="8"/>
        <v>6217.1256885215198</v>
      </c>
      <c r="P32" s="3">
        <f t="shared" si="5"/>
        <v>551</v>
      </c>
      <c r="Q32" s="3">
        <f t="shared" si="9"/>
        <v>4710.5160224736901</v>
      </c>
      <c r="R32" s="3">
        <f t="shared" si="9"/>
        <v>932.16016275864001</v>
      </c>
      <c r="S32" s="3">
        <f t="shared" si="9"/>
        <v>381.16016275863984</v>
      </c>
      <c r="T32" t="s">
        <v>22</v>
      </c>
      <c r="X32" s="3"/>
      <c r="Y32" s="3"/>
      <c r="Z32" s="3"/>
    </row>
    <row r="33" spans="1:26" x14ac:dyDescent="0.2">
      <c r="A33">
        <v>1</v>
      </c>
      <c r="B33" s="3">
        <v>2</v>
      </c>
      <c r="C33" s="3" t="s">
        <v>21</v>
      </c>
      <c r="D33" s="3" t="s">
        <v>3</v>
      </c>
      <c r="E33" s="3" t="str">
        <f t="shared" si="0"/>
        <v>Long</v>
      </c>
      <c r="F33">
        <v>1.64807369607332</v>
      </c>
      <c r="G33">
        <v>5.3569184480372298</v>
      </c>
      <c r="H33" s="3">
        <v>1.1080000000000001</v>
      </c>
      <c r="I33">
        <v>6.7076935022667197</v>
      </c>
      <c r="J33" s="3">
        <f t="shared" si="1"/>
        <v>5.0596198061933997</v>
      </c>
      <c r="K33" s="3">
        <f t="shared" si="2"/>
        <v>1.3507750542294898</v>
      </c>
      <c r="L33" s="3">
        <f t="shared" si="3"/>
        <v>0.24277505422948931</v>
      </c>
      <c r="M33" s="3">
        <f t="shared" si="7"/>
        <v>1648.07369607332</v>
      </c>
      <c r="N33" s="3">
        <f t="shared" si="4"/>
        <v>5356.9184480372296</v>
      </c>
      <c r="O33" s="3">
        <f t="shared" si="8"/>
        <v>6707.6935022667194</v>
      </c>
      <c r="P33" s="3">
        <f t="shared" si="5"/>
        <v>1108</v>
      </c>
      <c r="Q33" s="3">
        <f t="shared" si="9"/>
        <v>5059.6198061934001</v>
      </c>
      <c r="R33" s="3">
        <f t="shared" si="9"/>
        <v>1350.7750542294898</v>
      </c>
      <c r="S33" s="3">
        <f t="shared" si="9"/>
        <v>242.77505422948931</v>
      </c>
      <c r="T33" t="s">
        <v>22</v>
      </c>
      <c r="X33" s="3"/>
      <c r="Y33" s="3"/>
      <c r="Z33" s="3"/>
    </row>
    <row r="34" spans="1:26" x14ac:dyDescent="0.2">
      <c r="A34">
        <v>1</v>
      </c>
      <c r="B34" s="3">
        <v>2</v>
      </c>
      <c r="C34" s="3" t="s">
        <v>21</v>
      </c>
      <c r="D34" s="3" t="s">
        <v>3</v>
      </c>
      <c r="E34" s="3" t="str">
        <f t="shared" si="0"/>
        <v>Long</v>
      </c>
      <c r="F34">
        <v>1.4667015721362899</v>
      </c>
      <c r="G34">
        <v>5.6078164890159901</v>
      </c>
      <c r="H34" s="3">
        <v>1.2290000000000001</v>
      </c>
      <c r="I34">
        <v>7.1529370026142098</v>
      </c>
      <c r="J34" s="3">
        <f t="shared" si="1"/>
        <v>5.6862354304779199</v>
      </c>
      <c r="K34" s="3">
        <f t="shared" si="2"/>
        <v>1.5451205135982198</v>
      </c>
      <c r="L34" s="3">
        <f t="shared" si="3"/>
        <v>0.31612051359821969</v>
      </c>
      <c r="M34" s="3">
        <f t="shared" si="7"/>
        <v>1466.70157213629</v>
      </c>
      <c r="N34" s="3">
        <f t="shared" si="4"/>
        <v>5607.8164890159896</v>
      </c>
      <c r="O34" s="3">
        <f t="shared" si="8"/>
        <v>7152.9370026142096</v>
      </c>
      <c r="P34" s="3">
        <f t="shared" si="5"/>
        <v>1229</v>
      </c>
      <c r="Q34" s="3">
        <f t="shared" si="9"/>
        <v>5686.2354304779201</v>
      </c>
      <c r="R34" s="3">
        <f t="shared" si="9"/>
        <v>1545.1205135982198</v>
      </c>
      <c r="S34" s="3">
        <f t="shared" si="9"/>
        <v>316.1205135982197</v>
      </c>
      <c r="T34" t="s">
        <v>22</v>
      </c>
      <c r="X34" s="3"/>
      <c r="Y34" s="3"/>
      <c r="Z34" s="3"/>
    </row>
    <row r="35" spans="1:26" x14ac:dyDescent="0.2">
      <c r="A35">
        <v>1</v>
      </c>
      <c r="B35" s="3">
        <v>2</v>
      </c>
      <c r="C35" s="3" t="s">
        <v>21</v>
      </c>
      <c r="D35" s="3" t="s">
        <v>3</v>
      </c>
      <c r="E35" s="3" t="str">
        <f t="shared" si="0"/>
        <v>Short</v>
      </c>
      <c r="F35">
        <v>1.4785227855274301</v>
      </c>
      <c r="G35">
        <v>5.3446142851049698</v>
      </c>
      <c r="H35" s="3">
        <v>0.55800000000000005</v>
      </c>
      <c r="I35">
        <v>6.8067324160356799</v>
      </c>
      <c r="J35" s="3">
        <f t="shared" si="1"/>
        <v>5.3282096305082494</v>
      </c>
      <c r="K35" s="3">
        <f t="shared" si="2"/>
        <v>1.4621181309307101</v>
      </c>
      <c r="L35" s="3">
        <f t="shared" si="3"/>
        <v>0.90411813093071025</v>
      </c>
      <c r="M35" s="3">
        <f t="shared" si="7"/>
        <v>1478.5227855274302</v>
      </c>
      <c r="N35" s="3">
        <f t="shared" si="4"/>
        <v>5344.6142851049699</v>
      </c>
      <c r="O35" s="3">
        <f t="shared" si="8"/>
        <v>6806.7324160356802</v>
      </c>
      <c r="P35" s="3">
        <f t="shared" si="5"/>
        <v>558</v>
      </c>
      <c r="Q35" s="3">
        <f t="shared" si="9"/>
        <v>5328.2096305082496</v>
      </c>
      <c r="R35" s="3">
        <f t="shared" si="9"/>
        <v>1462.1181309307101</v>
      </c>
      <c r="S35" s="3">
        <f t="shared" si="9"/>
        <v>904.11813093071021</v>
      </c>
      <c r="T35" t="s">
        <v>22</v>
      </c>
      <c r="X35" s="3"/>
      <c r="Y35" s="3"/>
      <c r="Z35" s="3"/>
    </row>
    <row r="36" spans="1:26" x14ac:dyDescent="0.2">
      <c r="A36">
        <v>1</v>
      </c>
      <c r="B36" s="3">
        <v>2</v>
      </c>
      <c r="C36" s="3" t="s">
        <v>21</v>
      </c>
      <c r="D36" s="3" t="s">
        <v>3</v>
      </c>
      <c r="E36" s="3" t="str">
        <f t="shared" si="0"/>
        <v>Short</v>
      </c>
      <c r="F36">
        <v>1.48481003243799</v>
      </c>
      <c r="G36">
        <v>5.1261621828909103</v>
      </c>
      <c r="H36" s="3">
        <v>0.57199999999999995</v>
      </c>
      <c r="I36">
        <v>6.6438238899786901</v>
      </c>
      <c r="J36" s="3">
        <f t="shared" si="1"/>
        <v>5.1590138575406996</v>
      </c>
      <c r="K36" s="3">
        <f t="shared" si="2"/>
        <v>1.5176617070877798</v>
      </c>
      <c r="L36" s="3">
        <f t="shared" si="3"/>
        <v>0.94566170708777975</v>
      </c>
      <c r="M36" s="3">
        <f t="shared" si="7"/>
        <v>1484.81003243799</v>
      </c>
      <c r="N36" s="3">
        <f t="shared" si="4"/>
        <v>5126.1621828909101</v>
      </c>
      <c r="O36" s="3">
        <f t="shared" si="8"/>
        <v>6643.8238899786902</v>
      </c>
      <c r="P36" s="3">
        <f t="shared" si="5"/>
        <v>572</v>
      </c>
      <c r="Q36" s="3">
        <f t="shared" si="9"/>
        <v>5159.0138575407</v>
      </c>
      <c r="R36" s="3">
        <f t="shared" si="9"/>
        <v>1517.6617070877799</v>
      </c>
      <c r="S36" s="3">
        <f t="shared" si="9"/>
        <v>945.66170708777975</v>
      </c>
      <c r="T36" t="s">
        <v>22</v>
      </c>
      <c r="X36" s="3"/>
      <c r="Y36" s="3"/>
      <c r="Z36" s="3"/>
    </row>
    <row r="37" spans="1:26" x14ac:dyDescent="0.2">
      <c r="A37">
        <v>1</v>
      </c>
      <c r="B37" s="3">
        <v>3</v>
      </c>
      <c r="C37" s="3" t="s">
        <v>2</v>
      </c>
      <c r="D37" s="3" t="s">
        <v>23</v>
      </c>
      <c r="E37" s="3" t="str">
        <f t="shared" si="0"/>
        <v>Short</v>
      </c>
      <c r="F37">
        <v>1.4623708217870199</v>
      </c>
      <c r="G37">
        <v>5.1808037526654198</v>
      </c>
      <c r="H37" s="3">
        <v>0.44500000000000001</v>
      </c>
      <c r="I37">
        <v>6.0330242496704303</v>
      </c>
      <c r="J37" s="3">
        <f t="shared" si="1"/>
        <v>4.5706534278834106</v>
      </c>
      <c r="K37" s="3">
        <f t="shared" si="2"/>
        <v>0.85222049700501046</v>
      </c>
      <c r="L37" s="3">
        <f t="shared" si="3"/>
        <v>0.40722049700501017</v>
      </c>
      <c r="M37" s="3">
        <f t="shared" si="7"/>
        <v>1462.3708217870198</v>
      </c>
      <c r="N37" s="3">
        <f t="shared" si="4"/>
        <v>5180.8037526654198</v>
      </c>
      <c r="O37" s="3">
        <f t="shared" si="8"/>
        <v>6033.0242496704304</v>
      </c>
      <c r="P37" s="3">
        <f t="shared" si="5"/>
        <v>445</v>
      </c>
      <c r="Q37" s="3">
        <f t="shared" si="9"/>
        <v>4570.6534278834106</v>
      </c>
      <c r="R37" s="3">
        <f t="shared" si="9"/>
        <v>852.22049700501043</v>
      </c>
      <c r="S37" s="3">
        <f t="shared" si="9"/>
        <v>407.2204970050102</v>
      </c>
      <c r="T37" t="s">
        <v>20</v>
      </c>
      <c r="X37" s="3"/>
      <c r="Y37" s="3"/>
      <c r="Z37" s="3"/>
    </row>
    <row r="38" spans="1:26" x14ac:dyDescent="0.2">
      <c r="A38">
        <v>1</v>
      </c>
      <c r="B38" s="3">
        <v>3</v>
      </c>
      <c r="C38" s="3" t="s">
        <v>2</v>
      </c>
      <c r="D38" s="3" t="s">
        <v>23</v>
      </c>
      <c r="E38" s="3" t="str">
        <f t="shared" si="0"/>
        <v>Short</v>
      </c>
      <c r="F38">
        <v>1.4960427106352101</v>
      </c>
      <c r="G38">
        <v>5.5589609518848002</v>
      </c>
      <c r="H38" s="3">
        <v>0.39900000000000002</v>
      </c>
      <c r="I38">
        <v>6.4205059333763597</v>
      </c>
      <c r="J38" s="3">
        <f t="shared" si="1"/>
        <v>4.9244632227411493</v>
      </c>
      <c r="K38" s="3">
        <f t="shared" si="2"/>
        <v>0.86154498149155945</v>
      </c>
      <c r="L38" s="3">
        <f t="shared" si="3"/>
        <v>0.46254498149155943</v>
      </c>
      <c r="M38" s="3">
        <f t="shared" si="7"/>
        <v>1496.0427106352101</v>
      </c>
      <c r="N38" s="3">
        <f t="shared" si="4"/>
        <v>5558.9609518848001</v>
      </c>
      <c r="O38" s="3">
        <f t="shared" si="8"/>
        <v>6420.5059333763593</v>
      </c>
      <c r="P38" s="3">
        <f t="shared" si="5"/>
        <v>399</v>
      </c>
      <c r="Q38" s="3">
        <f t="shared" si="9"/>
        <v>4924.4632227411494</v>
      </c>
      <c r="R38" s="3">
        <f t="shared" si="9"/>
        <v>861.5449814915595</v>
      </c>
      <c r="S38" s="3">
        <f t="shared" si="9"/>
        <v>462.54498149155944</v>
      </c>
      <c r="T38" t="s">
        <v>20</v>
      </c>
      <c r="X38" s="3"/>
      <c r="Y38" s="3"/>
      <c r="Z38" s="3"/>
    </row>
    <row r="39" spans="1:26" x14ac:dyDescent="0.2">
      <c r="A39">
        <v>1</v>
      </c>
      <c r="B39" s="3">
        <v>3</v>
      </c>
      <c r="C39" s="3" t="s">
        <v>2</v>
      </c>
      <c r="D39" s="3" t="s">
        <v>23</v>
      </c>
      <c r="E39" s="3" t="str">
        <f t="shared" si="0"/>
        <v>Short</v>
      </c>
      <c r="F39">
        <v>1.46877570710476</v>
      </c>
      <c r="G39">
        <v>5.7551989173365499</v>
      </c>
      <c r="H39" s="3">
        <v>0.74199999999999999</v>
      </c>
      <c r="I39">
        <v>6.7239305628489303</v>
      </c>
      <c r="J39" s="3">
        <f t="shared" si="1"/>
        <v>5.2551548557441699</v>
      </c>
      <c r="K39" s="3">
        <f t="shared" si="2"/>
        <v>0.96873164551238045</v>
      </c>
      <c r="L39" s="3">
        <f t="shared" si="3"/>
        <v>0.22673164551238045</v>
      </c>
      <c r="M39" s="3">
        <f t="shared" si="7"/>
        <v>1468.7757071047599</v>
      </c>
      <c r="N39" s="3">
        <f t="shared" si="4"/>
        <v>5755.19891733655</v>
      </c>
      <c r="O39" s="3">
        <f t="shared" si="8"/>
        <v>6723.9305628489301</v>
      </c>
      <c r="P39" s="3">
        <f t="shared" si="5"/>
        <v>742</v>
      </c>
      <c r="Q39" s="3">
        <f t="shared" si="9"/>
        <v>5255.1548557441702</v>
      </c>
      <c r="R39" s="3">
        <f t="shared" si="9"/>
        <v>968.7316455123804</v>
      </c>
      <c r="S39" s="3">
        <f t="shared" si="9"/>
        <v>226.73164551238045</v>
      </c>
      <c r="T39" t="s">
        <v>20</v>
      </c>
      <c r="X39" s="3"/>
      <c r="Y39" s="3"/>
      <c r="Z39" s="3"/>
    </row>
    <row r="40" spans="1:26" x14ac:dyDescent="0.2">
      <c r="A40">
        <v>1</v>
      </c>
      <c r="B40" s="3">
        <v>3</v>
      </c>
      <c r="C40" s="3" t="s">
        <v>2</v>
      </c>
      <c r="D40" s="3" t="s">
        <v>23</v>
      </c>
      <c r="E40" s="3" t="str">
        <f t="shared" si="0"/>
        <v>Short</v>
      </c>
      <c r="F40">
        <v>1.6754510411763399</v>
      </c>
      <c r="G40">
        <v>5.3378086896050903</v>
      </c>
      <c r="H40" s="3">
        <v>0.55500000000000005</v>
      </c>
      <c r="I40">
        <v>6.2641467500934702</v>
      </c>
      <c r="J40" s="3">
        <f t="shared" si="1"/>
        <v>4.5886957089171307</v>
      </c>
      <c r="K40" s="3">
        <f t="shared" si="2"/>
        <v>0.92633806048837997</v>
      </c>
      <c r="L40" s="3">
        <f t="shared" si="3"/>
        <v>0.37133806048838025</v>
      </c>
      <c r="M40" s="3">
        <f t="shared" si="7"/>
        <v>1675.4510411763399</v>
      </c>
      <c r="N40" s="3">
        <f t="shared" si="4"/>
        <v>5337.80868960509</v>
      </c>
      <c r="O40" s="3">
        <f t="shared" si="8"/>
        <v>6264.1467500934705</v>
      </c>
      <c r="P40" s="3">
        <f t="shared" si="5"/>
        <v>555</v>
      </c>
      <c r="Q40" s="3">
        <f t="shared" si="9"/>
        <v>4588.695708917131</v>
      </c>
      <c r="R40" s="3">
        <f t="shared" si="9"/>
        <v>926.33806048837994</v>
      </c>
      <c r="S40" s="3">
        <f t="shared" si="9"/>
        <v>371.33806048838028</v>
      </c>
      <c r="T40" t="s">
        <v>20</v>
      </c>
      <c r="X40" s="3"/>
      <c r="Y40" s="3"/>
      <c r="Z40" s="3"/>
    </row>
    <row r="41" spans="1:26" x14ac:dyDescent="0.2">
      <c r="A41">
        <v>1</v>
      </c>
      <c r="B41" s="3">
        <v>3</v>
      </c>
      <c r="C41" s="3" t="s">
        <v>2</v>
      </c>
      <c r="D41" s="3" t="s">
        <v>23</v>
      </c>
      <c r="E41" s="3" t="str">
        <f t="shared" si="0"/>
        <v>Short</v>
      </c>
      <c r="F41">
        <v>1.4891853817405201</v>
      </c>
      <c r="G41">
        <v>5.4186524432466499</v>
      </c>
      <c r="H41" s="3">
        <v>0.72499999999999998</v>
      </c>
      <c r="I41">
        <v>7.1904848637075904</v>
      </c>
      <c r="J41" s="3">
        <f t="shared" si="1"/>
        <v>5.7012994819670704</v>
      </c>
      <c r="K41" s="3">
        <f t="shared" si="2"/>
        <v>1.7718324204609406</v>
      </c>
      <c r="L41" s="3">
        <f t="shared" si="3"/>
        <v>1.0468324204609409</v>
      </c>
      <c r="M41" s="3">
        <f t="shared" si="7"/>
        <v>1489.1853817405201</v>
      </c>
      <c r="N41" s="3">
        <f t="shared" si="4"/>
        <v>5418.6524432466495</v>
      </c>
      <c r="O41" s="3">
        <f t="shared" si="8"/>
        <v>7190.4848637075902</v>
      </c>
      <c r="P41" s="3">
        <f t="shared" si="5"/>
        <v>725</v>
      </c>
      <c r="Q41" s="3">
        <f t="shared" si="9"/>
        <v>5701.2994819670703</v>
      </c>
      <c r="R41" s="3">
        <f t="shared" si="9"/>
        <v>1771.8324204609405</v>
      </c>
      <c r="S41" s="3">
        <f t="shared" si="9"/>
        <v>1046.832420460941</v>
      </c>
      <c r="T41" t="s">
        <v>20</v>
      </c>
      <c r="X41" s="3"/>
      <c r="Y41" s="3"/>
      <c r="Z41" s="3"/>
    </row>
    <row r="42" spans="1:26" x14ac:dyDescent="0.2">
      <c r="A42">
        <v>1</v>
      </c>
      <c r="B42" s="3">
        <v>3</v>
      </c>
      <c r="C42" s="3" t="s">
        <v>2</v>
      </c>
      <c r="D42" s="3" t="s">
        <v>23</v>
      </c>
      <c r="E42" s="3" t="str">
        <f t="shared" si="0"/>
        <v>Short</v>
      </c>
      <c r="F42">
        <v>1.4773362053341701</v>
      </c>
      <c r="G42">
        <v>5.2127590484146502</v>
      </c>
      <c r="H42" s="3">
        <v>0.65100000000000002</v>
      </c>
      <c r="I42">
        <v>6.2726111646061398</v>
      </c>
      <c r="J42" s="3">
        <f t="shared" si="1"/>
        <v>4.7952749592719695</v>
      </c>
      <c r="K42" s="3">
        <f t="shared" si="2"/>
        <v>1.0598521161914896</v>
      </c>
      <c r="L42" s="3">
        <f t="shared" si="3"/>
        <v>0.40885211619148976</v>
      </c>
      <c r="M42" s="3">
        <f t="shared" si="7"/>
        <v>1477.33620533417</v>
      </c>
      <c r="N42" s="3">
        <f t="shared" si="4"/>
        <v>5212.7590484146504</v>
      </c>
      <c r="O42" s="3">
        <f t="shared" si="8"/>
        <v>6272.6111646061399</v>
      </c>
      <c r="P42" s="3">
        <f t="shared" si="5"/>
        <v>651</v>
      </c>
      <c r="Q42" s="3">
        <f t="shared" si="9"/>
        <v>4795.2749592719692</v>
      </c>
      <c r="R42" s="3">
        <f t="shared" si="9"/>
        <v>1059.8521161914896</v>
      </c>
      <c r="S42" s="3">
        <f t="shared" si="9"/>
        <v>408.85211619148976</v>
      </c>
      <c r="T42" t="s">
        <v>20</v>
      </c>
      <c r="X42" s="3"/>
      <c r="Y42" s="3"/>
      <c r="Z42" s="3"/>
    </row>
    <row r="43" spans="1:26" x14ac:dyDescent="0.2">
      <c r="A43">
        <v>1</v>
      </c>
      <c r="B43" s="3">
        <v>3</v>
      </c>
      <c r="C43" s="3" t="s">
        <v>2</v>
      </c>
      <c r="D43" s="3" t="s">
        <v>23</v>
      </c>
      <c r="E43" s="3" t="str">
        <f t="shared" si="0"/>
        <v>Short</v>
      </c>
      <c r="F43">
        <v>1.6706169822083401</v>
      </c>
      <c r="G43">
        <v>5.4647308977513998</v>
      </c>
      <c r="H43" s="3">
        <v>0.77500000000000002</v>
      </c>
      <c r="I43">
        <v>7.1228992015813297</v>
      </c>
      <c r="J43" s="3">
        <f t="shared" si="1"/>
        <v>5.4522822193729894</v>
      </c>
      <c r="K43" s="3">
        <f t="shared" si="2"/>
        <v>1.65816830382993</v>
      </c>
      <c r="L43" s="3">
        <f t="shared" si="3"/>
        <v>0.88316830382992961</v>
      </c>
      <c r="M43" s="3">
        <f t="shared" si="7"/>
        <v>1670.61698220834</v>
      </c>
      <c r="N43" s="3">
        <f t="shared" si="4"/>
        <v>5464.7308977513994</v>
      </c>
      <c r="O43" s="3">
        <f t="shared" si="8"/>
        <v>7122.8992015813301</v>
      </c>
      <c r="P43" s="3">
        <f t="shared" si="5"/>
        <v>775</v>
      </c>
      <c r="Q43" s="3">
        <f t="shared" si="9"/>
        <v>5452.2822193729899</v>
      </c>
      <c r="R43" s="3">
        <f t="shared" si="9"/>
        <v>1658.16830382993</v>
      </c>
      <c r="S43" s="3">
        <f t="shared" si="9"/>
        <v>883.16830382992964</v>
      </c>
      <c r="T43" t="s">
        <v>20</v>
      </c>
      <c r="X43" s="3"/>
      <c r="Y43" s="3"/>
      <c r="Z43" s="3"/>
    </row>
    <row r="44" spans="1:26" x14ac:dyDescent="0.2">
      <c r="A44">
        <v>1</v>
      </c>
      <c r="B44" s="3">
        <v>3</v>
      </c>
      <c r="C44" s="3" t="s">
        <v>2</v>
      </c>
      <c r="D44" s="3" t="s">
        <v>23</v>
      </c>
      <c r="E44" s="3" t="str">
        <f t="shared" si="0"/>
        <v>Short</v>
      </c>
      <c r="F44">
        <v>1.4867023638744401</v>
      </c>
      <c r="G44">
        <v>5.4591258255339001</v>
      </c>
      <c r="H44" s="3">
        <v>1.0089999999999999</v>
      </c>
      <c r="I44">
        <v>6.6531490625644896</v>
      </c>
      <c r="J44" s="3">
        <f t="shared" si="1"/>
        <v>5.1664466986900495</v>
      </c>
      <c r="K44" s="3">
        <f t="shared" si="2"/>
        <v>1.1940232370305894</v>
      </c>
      <c r="L44" s="3">
        <f t="shared" si="3"/>
        <v>0.18502323703058909</v>
      </c>
      <c r="M44" s="3">
        <f t="shared" si="7"/>
        <v>1486.7023638744402</v>
      </c>
      <c r="N44" s="3">
        <f t="shared" si="4"/>
        <v>5459.1258255338998</v>
      </c>
      <c r="O44" s="3">
        <f t="shared" si="8"/>
        <v>6653.1490625644892</v>
      </c>
      <c r="P44" s="3">
        <f t="shared" si="5"/>
        <v>1008.9999999999999</v>
      </c>
      <c r="Q44" s="3">
        <f t="shared" si="9"/>
        <v>5166.4466986900497</v>
      </c>
      <c r="R44" s="3">
        <f t="shared" si="9"/>
        <v>1194.0232370305894</v>
      </c>
      <c r="S44" s="3">
        <f t="shared" si="9"/>
        <v>185.02323703058909</v>
      </c>
      <c r="T44" t="s">
        <v>20</v>
      </c>
      <c r="X44" s="3"/>
      <c r="Y44" s="3"/>
      <c r="Z44" s="3"/>
    </row>
    <row r="45" spans="1:26" x14ac:dyDescent="0.2">
      <c r="A45">
        <v>1</v>
      </c>
      <c r="B45" s="3">
        <v>3</v>
      </c>
      <c r="C45" s="3" t="s">
        <v>2</v>
      </c>
      <c r="D45" s="3" t="s">
        <v>23</v>
      </c>
      <c r="E45" s="3" t="str">
        <f t="shared" si="0"/>
        <v>Short</v>
      </c>
      <c r="F45">
        <v>1.4800776257882999</v>
      </c>
      <c r="G45">
        <v>5.4609280868036301</v>
      </c>
      <c r="H45" s="3">
        <v>0.68100000000000005</v>
      </c>
      <c r="I45">
        <v>7.0504549493291799</v>
      </c>
      <c r="J45" s="3">
        <f t="shared" si="1"/>
        <v>5.57037732354088</v>
      </c>
      <c r="K45" s="3">
        <f t="shared" si="2"/>
        <v>1.5895268625255499</v>
      </c>
      <c r="L45" s="3">
        <f t="shared" si="3"/>
        <v>0.90852686252554982</v>
      </c>
      <c r="M45" s="3">
        <f t="shared" si="7"/>
        <v>1480.0776257882999</v>
      </c>
      <c r="N45" s="3">
        <f t="shared" si="4"/>
        <v>5460.9280868036303</v>
      </c>
      <c r="O45" s="3">
        <f t="shared" si="8"/>
        <v>7050.4549493291797</v>
      </c>
      <c r="P45" s="3">
        <f t="shared" si="5"/>
        <v>681</v>
      </c>
      <c r="Q45" s="3">
        <f t="shared" si="9"/>
        <v>5570.3773235408798</v>
      </c>
      <c r="R45" s="3">
        <f t="shared" si="9"/>
        <v>1589.5268625255499</v>
      </c>
      <c r="S45" s="3">
        <f t="shared" si="9"/>
        <v>908.52686252554986</v>
      </c>
      <c r="T45" t="s">
        <v>20</v>
      </c>
      <c r="X45" s="3"/>
      <c r="Y45" s="3"/>
      <c r="Z45" s="3"/>
    </row>
    <row r="46" spans="1:26" x14ac:dyDescent="0.2">
      <c r="A46">
        <v>1</v>
      </c>
      <c r="B46" s="3">
        <v>3</v>
      </c>
      <c r="C46" s="3" t="s">
        <v>2</v>
      </c>
      <c r="D46" s="3" t="s">
        <v>23</v>
      </c>
      <c r="E46" s="3" t="str">
        <f t="shared" si="0"/>
        <v>Short</v>
      </c>
      <c r="F46">
        <v>1.48138511272464</v>
      </c>
      <c r="G46">
        <v>5.4768335211509198</v>
      </c>
      <c r="H46" s="3">
        <v>0.53100000000000003</v>
      </c>
      <c r="I46">
        <v>6.8015545781916602</v>
      </c>
      <c r="J46" s="3">
        <f t="shared" si="1"/>
        <v>5.3201694654670204</v>
      </c>
      <c r="K46" s="3">
        <f t="shared" si="2"/>
        <v>1.3247210570407404</v>
      </c>
      <c r="L46" s="3">
        <f t="shared" si="3"/>
        <v>0.7937210570407407</v>
      </c>
      <c r="M46" s="3">
        <f t="shared" si="7"/>
        <v>1481.3851127246401</v>
      </c>
      <c r="N46" s="3">
        <f t="shared" si="4"/>
        <v>5476.8335211509202</v>
      </c>
      <c r="O46" s="3">
        <f t="shared" si="8"/>
        <v>6801.5545781916599</v>
      </c>
      <c r="P46" s="3">
        <f t="shared" si="5"/>
        <v>531</v>
      </c>
      <c r="Q46" s="3">
        <f t="shared" si="9"/>
        <v>5320.16946546702</v>
      </c>
      <c r="R46" s="3">
        <f t="shared" si="9"/>
        <v>1324.7210570407403</v>
      </c>
      <c r="S46" s="3">
        <f t="shared" si="9"/>
        <v>793.72105704074067</v>
      </c>
      <c r="T46" t="s">
        <v>20</v>
      </c>
      <c r="X46" s="3"/>
      <c r="Y46" s="3"/>
      <c r="Z46" s="3"/>
    </row>
    <row r="47" spans="1:26" x14ac:dyDescent="0.2">
      <c r="A47">
        <v>1</v>
      </c>
      <c r="B47" s="3">
        <v>3</v>
      </c>
      <c r="C47" s="3" t="s">
        <v>2</v>
      </c>
      <c r="D47" s="3" t="s">
        <v>23</v>
      </c>
      <c r="E47" s="3" t="str">
        <f t="shared" si="0"/>
        <v>Short</v>
      </c>
      <c r="F47">
        <v>1.4830222950247001</v>
      </c>
      <c r="G47">
        <v>5.26663705212711</v>
      </c>
      <c r="H47" s="3">
        <v>0.55300000000000005</v>
      </c>
      <c r="I47">
        <v>6.1137149828216799</v>
      </c>
      <c r="J47" s="3">
        <f t="shared" si="1"/>
        <v>4.6306926877969801</v>
      </c>
      <c r="K47" s="3">
        <f t="shared" si="2"/>
        <v>0.84707793069456994</v>
      </c>
      <c r="L47" s="3">
        <f t="shared" si="3"/>
        <v>0.29407793069457</v>
      </c>
      <c r="M47" s="3">
        <f t="shared" si="7"/>
        <v>1483.0222950247</v>
      </c>
      <c r="N47" s="3">
        <f t="shared" si="4"/>
        <v>5266.6370521271101</v>
      </c>
      <c r="O47" s="3">
        <f t="shared" si="8"/>
        <v>6113.7149828216798</v>
      </c>
      <c r="P47" s="3">
        <f t="shared" si="5"/>
        <v>553</v>
      </c>
      <c r="Q47" s="3">
        <f t="shared" si="9"/>
        <v>4630.69268779698</v>
      </c>
      <c r="R47" s="3">
        <f t="shared" si="9"/>
        <v>847.07793069456989</v>
      </c>
      <c r="S47" s="3">
        <f t="shared" si="9"/>
        <v>294.07793069457</v>
      </c>
      <c r="T47" t="s">
        <v>20</v>
      </c>
      <c r="X47" s="3"/>
      <c r="Y47" s="3"/>
      <c r="Z47" s="3"/>
    </row>
    <row r="48" spans="1:26" x14ac:dyDescent="0.2">
      <c r="A48">
        <v>1</v>
      </c>
      <c r="B48" s="3">
        <v>3</v>
      </c>
      <c r="C48" s="3" t="s">
        <v>2</v>
      </c>
      <c r="D48" s="3" t="s">
        <v>23</v>
      </c>
      <c r="E48" s="3" t="str">
        <f t="shared" si="0"/>
        <v>Short</v>
      </c>
      <c r="F48">
        <v>1.5479634138940801</v>
      </c>
      <c r="G48">
        <v>5.4130018013104202</v>
      </c>
      <c r="H48" s="3">
        <v>0.59499999999999997</v>
      </c>
      <c r="I48">
        <v>6.9028293735524002</v>
      </c>
      <c r="J48" s="3">
        <f t="shared" si="1"/>
        <v>5.3548659596583201</v>
      </c>
      <c r="K48" s="3">
        <f t="shared" si="2"/>
        <v>1.48982757224198</v>
      </c>
      <c r="L48" s="3">
        <f t="shared" si="3"/>
        <v>0.89482757224198028</v>
      </c>
      <c r="M48" s="3">
        <f t="shared" si="7"/>
        <v>1547.9634138940801</v>
      </c>
      <c r="N48" s="3">
        <f t="shared" si="4"/>
        <v>5413.00180131042</v>
      </c>
      <c r="O48" s="3">
        <f t="shared" si="8"/>
        <v>6902.8293735524003</v>
      </c>
      <c r="P48" s="3">
        <f t="shared" si="5"/>
        <v>595</v>
      </c>
      <c r="Q48" s="3">
        <f t="shared" si="9"/>
        <v>5354.8659596583202</v>
      </c>
      <c r="R48" s="3">
        <f t="shared" si="9"/>
        <v>1489.8275722419801</v>
      </c>
      <c r="S48" s="3">
        <f t="shared" si="9"/>
        <v>894.82757224198031</v>
      </c>
      <c r="T48" t="s">
        <v>20</v>
      </c>
      <c r="X48" s="3"/>
      <c r="Y48" s="3"/>
      <c r="Z48" s="3"/>
    </row>
    <row r="49" spans="1:26" x14ac:dyDescent="0.2">
      <c r="A49">
        <v>1</v>
      </c>
      <c r="B49" s="3">
        <v>3</v>
      </c>
      <c r="C49" s="3" t="s">
        <v>2</v>
      </c>
      <c r="D49" s="3" t="s">
        <v>23</v>
      </c>
      <c r="E49" s="3" t="str">
        <f t="shared" si="0"/>
        <v>Short</v>
      </c>
      <c r="F49">
        <v>1.6739335971812701</v>
      </c>
      <c r="G49">
        <v>5.3822921028229596</v>
      </c>
      <c r="H49" s="3">
        <v>0.55800000000000005</v>
      </c>
      <c r="I49">
        <v>6.3786342073507898</v>
      </c>
      <c r="J49" s="3">
        <f t="shared" si="1"/>
        <v>4.7047006101695192</v>
      </c>
      <c r="K49" s="3">
        <f t="shared" si="2"/>
        <v>0.99634210452783023</v>
      </c>
      <c r="L49" s="3">
        <f t="shared" si="3"/>
        <v>0.4383421045278304</v>
      </c>
      <c r="M49" s="3">
        <f t="shared" si="7"/>
        <v>1673.9335971812702</v>
      </c>
      <c r="N49" s="3">
        <f t="shared" si="4"/>
        <v>5382.2921028229594</v>
      </c>
      <c r="O49" s="3">
        <f t="shared" si="8"/>
        <v>6378.6342073507894</v>
      </c>
      <c r="P49" s="3">
        <f t="shared" si="5"/>
        <v>558</v>
      </c>
      <c r="Q49" s="3">
        <f t="shared" si="9"/>
        <v>4704.7006101695197</v>
      </c>
      <c r="R49" s="3">
        <f t="shared" si="9"/>
        <v>996.3421045278302</v>
      </c>
      <c r="S49" s="3">
        <f t="shared" si="9"/>
        <v>438.34210452783043</v>
      </c>
      <c r="T49" t="s">
        <v>20</v>
      </c>
      <c r="X49" s="3"/>
      <c r="Y49" s="3"/>
      <c r="Z49" s="3"/>
    </row>
    <row r="50" spans="1:26" x14ac:dyDescent="0.2">
      <c r="A50">
        <v>1</v>
      </c>
      <c r="B50" s="3">
        <v>3</v>
      </c>
      <c r="C50" s="3" t="s">
        <v>2</v>
      </c>
      <c r="D50" s="3" t="s">
        <v>23</v>
      </c>
      <c r="E50" s="3" t="str">
        <f t="shared" si="0"/>
        <v>Short</v>
      </c>
      <c r="F50">
        <v>1.4935579603801601</v>
      </c>
      <c r="G50">
        <v>5.1234542341473404</v>
      </c>
      <c r="H50" s="3">
        <v>0.57199999999999995</v>
      </c>
      <c r="I50">
        <v>5.85631947099193</v>
      </c>
      <c r="J50" s="3">
        <f t="shared" si="1"/>
        <v>4.3627615106117696</v>
      </c>
      <c r="K50" s="3">
        <f t="shared" si="2"/>
        <v>0.7328652368445896</v>
      </c>
      <c r="L50" s="3">
        <f t="shared" si="3"/>
        <v>0.16086523684458953</v>
      </c>
      <c r="M50" s="3">
        <f t="shared" si="7"/>
        <v>1493.55796038016</v>
      </c>
      <c r="N50" s="3">
        <f t="shared" si="4"/>
        <v>5123.4542341473407</v>
      </c>
      <c r="O50" s="3">
        <f t="shared" si="8"/>
        <v>5856.3194709919298</v>
      </c>
      <c r="P50" s="3">
        <f t="shared" si="5"/>
        <v>572</v>
      </c>
      <c r="Q50" s="3">
        <f t="shared" si="9"/>
        <v>4362.7615106117701</v>
      </c>
      <c r="R50" s="3">
        <f t="shared" si="9"/>
        <v>732.86523684458962</v>
      </c>
      <c r="S50" s="3">
        <f t="shared" si="9"/>
        <v>160.86523684458953</v>
      </c>
      <c r="T50" t="s">
        <v>20</v>
      </c>
      <c r="X50" s="3"/>
      <c r="Y50" s="3"/>
      <c r="Z50" s="3"/>
    </row>
    <row r="51" spans="1:26" x14ac:dyDescent="0.2">
      <c r="A51">
        <v>1</v>
      </c>
      <c r="B51" s="3">
        <v>3</v>
      </c>
      <c r="C51" s="3" t="s">
        <v>2</v>
      </c>
      <c r="D51" s="3" t="s">
        <v>23</v>
      </c>
      <c r="E51" s="3" t="str">
        <f t="shared" si="0"/>
        <v>Short</v>
      </c>
      <c r="F51">
        <v>1.6364660236923401</v>
      </c>
      <c r="G51">
        <v>5.26290215142948</v>
      </c>
      <c r="H51" s="3">
        <v>0.64700000000000002</v>
      </c>
      <c r="I51">
        <v>6.0055170581333304</v>
      </c>
      <c r="J51" s="3">
        <f t="shared" si="1"/>
        <v>4.3690510344409903</v>
      </c>
      <c r="K51" s="3">
        <f t="shared" si="2"/>
        <v>0.74261490670385033</v>
      </c>
      <c r="L51" s="3">
        <f t="shared" si="3"/>
        <v>9.5614906703850089E-2</v>
      </c>
      <c r="M51" s="3">
        <f t="shared" si="7"/>
        <v>1636.4660236923401</v>
      </c>
      <c r="N51" s="3">
        <f t="shared" si="4"/>
        <v>5262.90215142948</v>
      </c>
      <c r="O51" s="3">
        <f t="shared" si="8"/>
        <v>6005.5170581333305</v>
      </c>
      <c r="P51" s="3">
        <f t="shared" si="5"/>
        <v>647</v>
      </c>
      <c r="Q51" s="3">
        <f t="shared" si="9"/>
        <v>4369.0510344409904</v>
      </c>
      <c r="R51" s="3">
        <f t="shared" si="9"/>
        <v>742.61490670385035</v>
      </c>
      <c r="S51" s="3">
        <f t="shared" si="9"/>
        <v>95.614906703850096</v>
      </c>
      <c r="T51" t="s">
        <v>20</v>
      </c>
      <c r="X51" s="3"/>
      <c r="Y51" s="3"/>
      <c r="Z51" s="3"/>
    </row>
    <row r="52" spans="1:26" x14ac:dyDescent="0.2">
      <c r="A52">
        <v>1</v>
      </c>
      <c r="B52" s="3">
        <v>3</v>
      </c>
      <c r="C52" s="3" t="s">
        <v>2</v>
      </c>
      <c r="D52" s="3" t="s">
        <v>23</v>
      </c>
      <c r="E52" s="3" t="str">
        <f t="shared" si="0"/>
        <v>Short</v>
      </c>
      <c r="F52">
        <v>1.6468115019151099</v>
      </c>
      <c r="G52">
        <v>5.3755278132804198</v>
      </c>
      <c r="H52" s="3">
        <v>0.44700000000000001</v>
      </c>
      <c r="I52">
        <v>6.7187131208972399</v>
      </c>
      <c r="J52" s="3">
        <f t="shared" si="1"/>
        <v>5.07190161898213</v>
      </c>
      <c r="K52" s="3">
        <f t="shared" si="2"/>
        <v>1.3431853076168201</v>
      </c>
      <c r="L52" s="3">
        <f t="shared" si="3"/>
        <v>0.89618530761682003</v>
      </c>
      <c r="M52" s="3">
        <f t="shared" si="7"/>
        <v>1646.8115019151101</v>
      </c>
      <c r="N52" s="3">
        <f t="shared" si="4"/>
        <v>5375.5278132804197</v>
      </c>
      <c r="O52" s="3">
        <f t="shared" si="8"/>
        <v>6718.7131208972396</v>
      </c>
      <c r="P52" s="3">
        <f t="shared" si="5"/>
        <v>447</v>
      </c>
      <c r="Q52" s="3">
        <f t="shared" si="9"/>
        <v>5071.9016189821295</v>
      </c>
      <c r="R52" s="3">
        <f t="shared" si="9"/>
        <v>1343.1853076168202</v>
      </c>
      <c r="S52" s="3">
        <f t="shared" si="9"/>
        <v>896.18530761682007</v>
      </c>
      <c r="T52" t="s">
        <v>20</v>
      </c>
      <c r="X52" s="3"/>
      <c r="Y52" s="3"/>
      <c r="Z52" s="3"/>
    </row>
    <row r="53" spans="1:26" x14ac:dyDescent="0.2">
      <c r="A53">
        <v>1</v>
      </c>
      <c r="B53" s="3">
        <v>3</v>
      </c>
      <c r="C53" s="3" t="s">
        <v>2</v>
      </c>
      <c r="D53" s="3" t="s">
        <v>23</v>
      </c>
      <c r="E53" s="3" t="str">
        <f t="shared" si="0"/>
        <v>Short</v>
      </c>
      <c r="F53">
        <v>1.4962968075747201</v>
      </c>
      <c r="G53">
        <v>5.4600594359915098</v>
      </c>
      <c r="H53" s="3">
        <v>0.70699999999999996</v>
      </c>
      <c r="I53">
        <v>7.5854143668113103</v>
      </c>
      <c r="J53" s="3">
        <f t="shared" si="1"/>
        <v>6.0891175592365903</v>
      </c>
      <c r="K53" s="3">
        <f t="shared" si="2"/>
        <v>2.1253549308198005</v>
      </c>
      <c r="L53" s="3">
        <f t="shared" si="3"/>
        <v>1.4183549308198007</v>
      </c>
      <c r="M53" s="3">
        <f t="shared" si="7"/>
        <v>1496.2968075747201</v>
      </c>
      <c r="N53" s="3">
        <f t="shared" si="4"/>
        <v>5460.0594359915094</v>
      </c>
      <c r="O53" s="3">
        <f t="shared" si="8"/>
        <v>7585.4143668113102</v>
      </c>
      <c r="P53" s="3">
        <f t="shared" si="5"/>
        <v>707</v>
      </c>
      <c r="Q53" s="3">
        <f t="shared" si="9"/>
        <v>6089.1175592365898</v>
      </c>
      <c r="R53" s="3">
        <f t="shared" si="9"/>
        <v>2125.3549308198008</v>
      </c>
      <c r="S53" s="3">
        <f t="shared" si="9"/>
        <v>1418.3549308198008</v>
      </c>
      <c r="T53" t="s">
        <v>20</v>
      </c>
      <c r="X53" s="3"/>
      <c r="Y53" s="3"/>
      <c r="Z53" s="3"/>
    </row>
    <row r="54" spans="1:26" x14ac:dyDescent="0.2">
      <c r="A54">
        <v>1</v>
      </c>
      <c r="B54" s="3">
        <v>4</v>
      </c>
      <c r="C54" s="3" t="s">
        <v>21</v>
      </c>
      <c r="D54" s="3" t="s">
        <v>23</v>
      </c>
      <c r="E54" s="3" t="str">
        <f t="shared" si="0"/>
        <v>Short</v>
      </c>
      <c r="F54">
        <v>1.49336344830528</v>
      </c>
      <c r="G54">
        <v>5.5572594911250803</v>
      </c>
      <c r="H54" s="3">
        <v>0.39900000000000002</v>
      </c>
      <c r="I54">
        <v>8.1455231872882603</v>
      </c>
      <c r="J54" s="3">
        <f t="shared" si="1"/>
        <v>6.6521597389829807</v>
      </c>
      <c r="K54" s="3">
        <f t="shared" si="2"/>
        <v>2.58826369616318</v>
      </c>
      <c r="L54" s="3">
        <f t="shared" si="3"/>
        <v>2.18926369616318</v>
      </c>
      <c r="M54" s="3">
        <f t="shared" si="7"/>
        <v>1493.3634483052799</v>
      </c>
      <c r="N54" s="3">
        <f t="shared" si="4"/>
        <v>5557.2594911250799</v>
      </c>
      <c r="O54" s="3">
        <f t="shared" si="8"/>
        <v>8145.5231872882605</v>
      </c>
      <c r="P54" s="3">
        <f t="shared" si="5"/>
        <v>399</v>
      </c>
      <c r="Q54" s="3">
        <f t="shared" si="9"/>
        <v>6652.1597389829803</v>
      </c>
      <c r="R54" s="3">
        <f t="shared" si="9"/>
        <v>2588.2636961631802</v>
      </c>
      <c r="S54" s="3">
        <f t="shared" si="9"/>
        <v>2189.2636961631802</v>
      </c>
      <c r="T54" t="s">
        <v>22</v>
      </c>
      <c r="X54" s="3"/>
      <c r="Y54" s="3"/>
      <c r="Z54" s="3"/>
    </row>
    <row r="55" spans="1:26" x14ac:dyDescent="0.2">
      <c r="A55">
        <v>1</v>
      </c>
      <c r="B55" s="3">
        <v>4</v>
      </c>
      <c r="C55" s="3" t="s">
        <v>21</v>
      </c>
      <c r="D55" s="3" t="s">
        <v>23</v>
      </c>
      <c r="E55" s="3" t="str">
        <f t="shared" si="0"/>
        <v>Short</v>
      </c>
      <c r="F55">
        <v>1.4650662031791799</v>
      </c>
      <c r="G55">
        <v>5.1834087531467201</v>
      </c>
      <c r="H55" s="3">
        <v>0.44500000000000001</v>
      </c>
      <c r="I55">
        <v>7.1990068526463604</v>
      </c>
      <c r="J55" s="3">
        <f t="shared" si="1"/>
        <v>5.733940649467181</v>
      </c>
      <c r="K55" s="3">
        <f t="shared" si="2"/>
        <v>2.0155980994996403</v>
      </c>
      <c r="L55" s="3">
        <f t="shared" si="3"/>
        <v>1.57059809949964</v>
      </c>
      <c r="M55" s="3">
        <f t="shared" si="7"/>
        <v>1465.0662031791799</v>
      </c>
      <c r="N55" s="3">
        <f t="shared" si="4"/>
        <v>5183.4087531467203</v>
      </c>
      <c r="O55" s="3">
        <f t="shared" si="8"/>
        <v>7199.0068526463601</v>
      </c>
      <c r="P55" s="3">
        <f t="shared" si="5"/>
        <v>445</v>
      </c>
      <c r="Q55" s="3">
        <f t="shared" si="9"/>
        <v>5733.9406494671812</v>
      </c>
      <c r="R55" s="3">
        <f t="shared" si="9"/>
        <v>2015.5980994996403</v>
      </c>
      <c r="S55" s="3">
        <f t="shared" si="9"/>
        <v>1570.5980994996401</v>
      </c>
      <c r="T55" t="s">
        <v>22</v>
      </c>
      <c r="X55" s="3"/>
      <c r="Y55" s="3"/>
      <c r="Z55" s="3"/>
    </row>
    <row r="56" spans="1:26" x14ac:dyDescent="0.2">
      <c r="A56">
        <v>1</v>
      </c>
      <c r="B56" s="3">
        <v>4</v>
      </c>
      <c r="C56" s="3" t="s">
        <v>21</v>
      </c>
      <c r="D56" s="3" t="s">
        <v>23</v>
      </c>
      <c r="E56" s="3" t="str">
        <f t="shared" si="0"/>
        <v>Short</v>
      </c>
      <c r="F56">
        <v>1.64563123641237</v>
      </c>
      <c r="G56">
        <v>5.7535088885758201</v>
      </c>
      <c r="H56" s="3">
        <v>0.74199999999999999</v>
      </c>
      <c r="I56">
        <v>7.2058983487074899</v>
      </c>
      <c r="J56" s="3">
        <f t="shared" si="1"/>
        <v>5.5602671122951204</v>
      </c>
      <c r="K56" s="3">
        <f t="shared" si="2"/>
        <v>1.4523894601316698</v>
      </c>
      <c r="L56" s="3">
        <f t="shared" si="3"/>
        <v>0.71038946013166981</v>
      </c>
      <c r="M56" s="3">
        <f t="shared" si="7"/>
        <v>1645.6312364123701</v>
      </c>
      <c r="N56" s="3">
        <f t="shared" si="4"/>
        <v>5753.5088885758205</v>
      </c>
      <c r="O56" s="3">
        <f t="shared" si="8"/>
        <v>7205.8983487074902</v>
      </c>
      <c r="P56" s="3">
        <f t="shared" si="5"/>
        <v>742</v>
      </c>
      <c r="Q56" s="3">
        <f t="shared" si="9"/>
        <v>5560.2671122951206</v>
      </c>
      <c r="R56" s="3">
        <f t="shared" si="9"/>
        <v>1452.3894601316697</v>
      </c>
      <c r="S56" s="3">
        <f t="shared" si="9"/>
        <v>710.38946013166981</v>
      </c>
      <c r="T56" t="s">
        <v>22</v>
      </c>
      <c r="X56" s="3"/>
      <c r="Y56" s="3"/>
      <c r="Z56" s="3"/>
    </row>
    <row r="57" spans="1:26" x14ac:dyDescent="0.2">
      <c r="A57">
        <v>1</v>
      </c>
      <c r="B57" s="3">
        <v>4</v>
      </c>
      <c r="C57" s="3" t="s">
        <v>21</v>
      </c>
      <c r="D57" s="3" t="s">
        <v>23</v>
      </c>
      <c r="E57" s="3" t="str">
        <f t="shared" si="0"/>
        <v>Short</v>
      </c>
      <c r="F57">
        <v>1.65065684048663</v>
      </c>
      <c r="G57">
        <v>5.3187120436622797</v>
      </c>
      <c r="H57" s="3">
        <v>0.55500000000000005</v>
      </c>
      <c r="I57">
        <v>6.3434252988253803</v>
      </c>
      <c r="J57" s="3">
        <f t="shared" si="1"/>
        <v>4.6927684583387501</v>
      </c>
      <c r="K57" s="3">
        <f t="shared" si="2"/>
        <v>1.0247132551631006</v>
      </c>
      <c r="L57" s="3">
        <f t="shared" si="3"/>
        <v>0.46971325516310092</v>
      </c>
      <c r="M57" s="3">
        <f t="shared" si="7"/>
        <v>1650.65684048663</v>
      </c>
      <c r="N57" s="3">
        <f t="shared" si="4"/>
        <v>5318.7120436622799</v>
      </c>
      <c r="O57" s="3">
        <f t="shared" si="8"/>
        <v>6343.4252988253802</v>
      </c>
      <c r="P57" s="3">
        <f t="shared" si="5"/>
        <v>555</v>
      </c>
      <c r="Q57" s="3">
        <f t="shared" si="9"/>
        <v>4692.76845833875</v>
      </c>
      <c r="R57" s="3">
        <f t="shared" si="9"/>
        <v>1024.7132551631007</v>
      </c>
      <c r="S57" s="3">
        <f t="shared" si="9"/>
        <v>469.71325516310094</v>
      </c>
      <c r="T57" t="s">
        <v>22</v>
      </c>
      <c r="X57" s="3"/>
      <c r="Y57" s="3"/>
      <c r="Z57" s="3"/>
    </row>
    <row r="58" spans="1:26" x14ac:dyDescent="0.2">
      <c r="A58">
        <v>1</v>
      </c>
      <c r="B58" s="3">
        <v>4</v>
      </c>
      <c r="C58" s="3" t="s">
        <v>21</v>
      </c>
      <c r="D58" s="3" t="s">
        <v>23</v>
      </c>
      <c r="E58" s="3" t="str">
        <f t="shared" si="0"/>
        <v>Short</v>
      </c>
      <c r="F58">
        <v>1.49873127171395</v>
      </c>
      <c r="G58">
        <v>5.2214409492444904</v>
      </c>
      <c r="H58" s="3">
        <v>0.65100000000000002</v>
      </c>
      <c r="I58">
        <v>7.1343698515523801</v>
      </c>
      <c r="J58" s="3">
        <f t="shared" si="1"/>
        <v>5.6356385798384299</v>
      </c>
      <c r="K58" s="3">
        <f t="shared" si="2"/>
        <v>1.9129289023078897</v>
      </c>
      <c r="L58" s="3">
        <f t="shared" si="3"/>
        <v>1.2619289023078899</v>
      </c>
      <c r="M58" s="3">
        <f t="shared" si="7"/>
        <v>1498.73127171395</v>
      </c>
      <c r="N58" s="3">
        <f t="shared" si="4"/>
        <v>5221.4409492444902</v>
      </c>
      <c r="O58" s="3">
        <f t="shared" si="8"/>
        <v>7134.3698515523802</v>
      </c>
      <c r="P58" s="3">
        <f t="shared" si="5"/>
        <v>651</v>
      </c>
      <c r="Q58" s="3">
        <f t="shared" si="9"/>
        <v>5635.6385798384299</v>
      </c>
      <c r="R58" s="3">
        <f t="shared" si="9"/>
        <v>1912.9289023078898</v>
      </c>
      <c r="S58" s="3">
        <f t="shared" si="9"/>
        <v>1261.92890230789</v>
      </c>
      <c r="T58" t="s">
        <v>22</v>
      </c>
      <c r="X58" s="3"/>
      <c r="Y58" s="3"/>
      <c r="Z58" s="3"/>
    </row>
    <row r="59" spans="1:26" x14ac:dyDescent="0.2">
      <c r="A59">
        <v>1</v>
      </c>
      <c r="B59" s="3">
        <v>4</v>
      </c>
      <c r="C59" s="3" t="s">
        <v>21</v>
      </c>
      <c r="D59" s="3" t="s">
        <v>23</v>
      </c>
      <c r="E59" s="3" t="str">
        <f t="shared" si="0"/>
        <v>Short</v>
      </c>
      <c r="F59">
        <v>1.50026649509688</v>
      </c>
      <c r="G59">
        <v>5.4231033223581804</v>
      </c>
      <c r="H59" s="3">
        <v>0.72499999999999998</v>
      </c>
      <c r="I59">
        <v>6.5947927431322801</v>
      </c>
      <c r="J59" s="3">
        <f t="shared" si="1"/>
        <v>5.0945262480354003</v>
      </c>
      <c r="K59" s="3">
        <f t="shared" si="2"/>
        <v>1.1716894207740998</v>
      </c>
      <c r="L59" s="3">
        <f t="shared" si="3"/>
        <v>0.44668942077410012</v>
      </c>
      <c r="M59" s="3">
        <f t="shared" si="7"/>
        <v>1500.2664950968801</v>
      </c>
      <c r="N59" s="3">
        <f t="shared" si="4"/>
        <v>5423.1033223581808</v>
      </c>
      <c r="O59" s="3">
        <f t="shared" si="8"/>
        <v>6594.7927431322805</v>
      </c>
      <c r="P59" s="3">
        <f t="shared" si="5"/>
        <v>725</v>
      </c>
      <c r="Q59" s="3">
        <f t="shared" si="9"/>
        <v>5094.5262480354004</v>
      </c>
      <c r="R59" s="3">
        <f t="shared" si="9"/>
        <v>1171.6894207740997</v>
      </c>
      <c r="S59" s="3">
        <f t="shared" si="9"/>
        <v>446.68942077410014</v>
      </c>
      <c r="T59" t="s">
        <v>22</v>
      </c>
      <c r="X59" s="3"/>
      <c r="Y59" s="3"/>
      <c r="Z59" s="3"/>
    </row>
    <row r="60" spans="1:26" x14ac:dyDescent="0.2">
      <c r="A60">
        <v>1</v>
      </c>
      <c r="B60" s="3">
        <v>4</v>
      </c>
      <c r="C60" s="3" t="s">
        <v>21</v>
      </c>
      <c r="D60" s="3" t="s">
        <v>23</v>
      </c>
      <c r="E60" s="3" t="str">
        <f t="shared" si="0"/>
        <v>Short</v>
      </c>
      <c r="F60">
        <v>1.63565699539141</v>
      </c>
      <c r="G60">
        <v>5.4498248541509096</v>
      </c>
      <c r="H60" s="3">
        <v>0.68100000000000005</v>
      </c>
      <c r="I60">
        <v>6.4586766775814999</v>
      </c>
      <c r="J60" s="3">
        <f t="shared" si="1"/>
        <v>4.8230196821900897</v>
      </c>
      <c r="K60" s="3">
        <f t="shared" si="2"/>
        <v>1.0088518234305903</v>
      </c>
      <c r="L60" s="3">
        <f t="shared" si="3"/>
        <v>0.32785182343059027</v>
      </c>
      <c r="M60" s="3">
        <f t="shared" si="7"/>
        <v>1635.65699539141</v>
      </c>
      <c r="N60" s="3">
        <f t="shared" si="4"/>
        <v>5449.8248541509092</v>
      </c>
      <c r="O60" s="3">
        <f t="shared" si="8"/>
        <v>6458.6766775814995</v>
      </c>
      <c r="P60" s="3">
        <f t="shared" si="5"/>
        <v>681</v>
      </c>
      <c r="Q60" s="3">
        <f t="shared" si="9"/>
        <v>4823.01968219009</v>
      </c>
      <c r="R60" s="3">
        <f t="shared" si="9"/>
        <v>1008.8518234305903</v>
      </c>
      <c r="S60" s="3">
        <f t="shared" si="9"/>
        <v>327.85182343059029</v>
      </c>
      <c r="T60" t="s">
        <v>22</v>
      </c>
      <c r="X60" s="3"/>
      <c r="Y60" s="3"/>
      <c r="Z60" s="3"/>
    </row>
    <row r="61" spans="1:26" x14ac:dyDescent="0.2">
      <c r="A61">
        <v>1</v>
      </c>
      <c r="B61" s="3">
        <v>4</v>
      </c>
      <c r="C61" s="3" t="s">
        <v>21</v>
      </c>
      <c r="D61" s="3" t="s">
        <v>23</v>
      </c>
      <c r="E61" s="3" t="str">
        <f t="shared" si="0"/>
        <v>Short</v>
      </c>
      <c r="F61">
        <v>1.4744167213413499</v>
      </c>
      <c r="G61">
        <v>5.4611200332508298</v>
      </c>
      <c r="H61" s="3">
        <v>0.53100000000000003</v>
      </c>
      <c r="I61">
        <v>7.2771123531497501</v>
      </c>
      <c r="J61" s="3">
        <f t="shared" si="1"/>
        <v>5.8026956318084002</v>
      </c>
      <c r="K61" s="3">
        <f t="shared" si="2"/>
        <v>1.8159923198989203</v>
      </c>
      <c r="L61" s="3">
        <f t="shared" si="3"/>
        <v>1.2849923198989206</v>
      </c>
      <c r="M61" s="3">
        <f t="shared" si="7"/>
        <v>1474.41672134135</v>
      </c>
      <c r="N61" s="3">
        <f t="shared" si="4"/>
        <v>5461.1200332508297</v>
      </c>
      <c r="O61" s="3">
        <f t="shared" si="8"/>
        <v>7277.1123531497506</v>
      </c>
      <c r="P61" s="3">
        <f t="shared" si="5"/>
        <v>531</v>
      </c>
      <c r="Q61" s="3">
        <f t="shared" si="9"/>
        <v>5802.6956318084003</v>
      </c>
      <c r="R61" s="3">
        <f t="shared" si="9"/>
        <v>1815.9923198989202</v>
      </c>
      <c r="S61" s="3">
        <f t="shared" si="9"/>
        <v>1284.9923198989206</v>
      </c>
      <c r="T61" t="s">
        <v>22</v>
      </c>
      <c r="X61" s="3"/>
      <c r="Y61" s="3"/>
      <c r="Z61" s="3"/>
    </row>
    <row r="62" spans="1:26" x14ac:dyDescent="0.2">
      <c r="A62">
        <v>1</v>
      </c>
      <c r="B62" s="3">
        <v>4</v>
      </c>
      <c r="C62" s="3" t="s">
        <v>21</v>
      </c>
      <c r="D62" s="3" t="s">
        <v>23</v>
      </c>
      <c r="E62" s="3" t="str">
        <f t="shared" si="0"/>
        <v>Short</v>
      </c>
      <c r="F62">
        <v>1.48909456168831</v>
      </c>
      <c r="G62">
        <v>5.3492058289043696</v>
      </c>
      <c r="H62" s="3">
        <v>0.59499999999999997</v>
      </c>
      <c r="I62">
        <v>7.2594816506808399</v>
      </c>
      <c r="J62" s="3">
        <f t="shared" si="1"/>
        <v>5.7703870889925302</v>
      </c>
      <c r="K62" s="3">
        <f t="shared" si="2"/>
        <v>1.9102758217764704</v>
      </c>
      <c r="L62" s="3">
        <f t="shared" si="3"/>
        <v>1.3152758217764706</v>
      </c>
      <c r="M62" s="3">
        <f t="shared" si="7"/>
        <v>1489.09456168831</v>
      </c>
      <c r="N62" s="3">
        <f t="shared" si="4"/>
        <v>5349.2058289043698</v>
      </c>
      <c r="O62" s="3">
        <f t="shared" si="8"/>
        <v>7259.4816506808402</v>
      </c>
      <c r="P62" s="3">
        <f t="shared" si="5"/>
        <v>595</v>
      </c>
      <c r="Q62" s="3">
        <f t="shared" si="9"/>
        <v>5770.3870889925302</v>
      </c>
      <c r="R62" s="3">
        <f t="shared" si="9"/>
        <v>1910.2758217764704</v>
      </c>
      <c r="S62" s="3">
        <f t="shared" si="9"/>
        <v>1315.2758217764706</v>
      </c>
      <c r="T62" t="s">
        <v>20</v>
      </c>
      <c r="V62">
        <v>1</v>
      </c>
      <c r="X62" s="3"/>
      <c r="Y62" s="3"/>
      <c r="Z62" s="3"/>
    </row>
    <row r="63" spans="1:26" x14ac:dyDescent="0.2">
      <c r="A63">
        <v>1</v>
      </c>
      <c r="B63" s="3">
        <v>4</v>
      </c>
      <c r="C63" s="3" t="s">
        <v>21</v>
      </c>
      <c r="D63" s="3" t="s">
        <v>23</v>
      </c>
      <c r="E63" s="3" t="str">
        <f t="shared" si="0"/>
        <v>Short</v>
      </c>
      <c r="F63">
        <v>1.4856169996878299</v>
      </c>
      <c r="G63">
        <v>5.4390862259423196</v>
      </c>
      <c r="H63" s="3">
        <v>1.0089999999999999</v>
      </c>
      <c r="I63">
        <v>6.8796781963581601</v>
      </c>
      <c r="J63" s="3">
        <f t="shared" si="1"/>
        <v>5.3940611966703305</v>
      </c>
      <c r="K63" s="3">
        <f t="shared" si="2"/>
        <v>1.4405919704158405</v>
      </c>
      <c r="L63" s="3">
        <f t="shared" si="3"/>
        <v>0.43159197041584019</v>
      </c>
      <c r="M63" s="3">
        <f t="shared" si="7"/>
        <v>1485.61699968783</v>
      </c>
      <c r="N63" s="3">
        <f t="shared" si="4"/>
        <v>5439.0862259423193</v>
      </c>
      <c r="O63" s="3">
        <f t="shared" si="8"/>
        <v>6879.6781963581598</v>
      </c>
      <c r="P63" s="3">
        <f t="shared" si="5"/>
        <v>1008.9999999999999</v>
      </c>
      <c r="Q63" s="3">
        <f t="shared" si="9"/>
        <v>5394.0611966703309</v>
      </c>
      <c r="R63" s="3">
        <f t="shared" si="9"/>
        <v>1440.5919704158405</v>
      </c>
      <c r="S63" s="3">
        <f t="shared" si="9"/>
        <v>431.59197041584019</v>
      </c>
      <c r="T63" t="s">
        <v>22</v>
      </c>
      <c r="X63" s="3"/>
      <c r="Y63" s="3"/>
      <c r="Z63" s="3"/>
    </row>
    <row r="64" spans="1:26" x14ac:dyDescent="0.2">
      <c r="A64">
        <v>1</v>
      </c>
      <c r="B64" s="3">
        <v>4</v>
      </c>
      <c r="C64" s="3" t="s">
        <v>21</v>
      </c>
      <c r="D64" s="3" t="s">
        <v>23</v>
      </c>
      <c r="E64" s="3" t="str">
        <f t="shared" si="0"/>
        <v>Short</v>
      </c>
      <c r="F64">
        <v>1.6558416947138599</v>
      </c>
      <c r="G64">
        <v>5.4373478116728</v>
      </c>
      <c r="H64" s="3">
        <v>0.77500000000000002</v>
      </c>
      <c r="I64">
        <v>7.8197980462179801</v>
      </c>
      <c r="J64" s="3">
        <f t="shared" si="1"/>
        <v>6.1639563515041207</v>
      </c>
      <c r="K64" s="3">
        <f t="shared" si="2"/>
        <v>2.3824502345451801</v>
      </c>
      <c r="L64" s="3">
        <f t="shared" si="3"/>
        <v>1.6074502345451798</v>
      </c>
      <c r="M64" s="3">
        <f t="shared" si="7"/>
        <v>1655.8416947138599</v>
      </c>
      <c r="N64" s="3">
        <f t="shared" si="4"/>
        <v>5437.3478116728002</v>
      </c>
      <c r="O64" s="3">
        <f t="shared" si="8"/>
        <v>7819.7980462179803</v>
      </c>
      <c r="P64" s="3">
        <f t="shared" si="5"/>
        <v>775</v>
      </c>
      <c r="Q64" s="3">
        <f t="shared" si="9"/>
        <v>6163.9563515041209</v>
      </c>
      <c r="R64" s="3">
        <f t="shared" si="9"/>
        <v>2382.4502345451801</v>
      </c>
      <c r="S64" s="3">
        <f t="shared" si="9"/>
        <v>1607.4502345451797</v>
      </c>
      <c r="T64" t="s">
        <v>22</v>
      </c>
      <c r="X64" s="3"/>
      <c r="Y64" s="3"/>
      <c r="Z64" s="3"/>
    </row>
    <row r="65" spans="1:27" x14ac:dyDescent="0.2">
      <c r="A65">
        <v>1</v>
      </c>
      <c r="B65" s="3">
        <v>4</v>
      </c>
      <c r="C65" s="3" t="s">
        <v>21</v>
      </c>
      <c r="D65" s="3" t="s">
        <v>23</v>
      </c>
      <c r="E65" s="3" t="str">
        <f t="shared" si="0"/>
        <v>Short</v>
      </c>
      <c r="F65">
        <v>1.4751976788471599</v>
      </c>
      <c r="G65">
        <v>5.2734407901237104</v>
      </c>
      <c r="H65" s="3">
        <v>0.55300000000000005</v>
      </c>
      <c r="I65">
        <v>6.35686035600546</v>
      </c>
      <c r="J65" s="3">
        <f t="shared" si="1"/>
        <v>4.8816626771582996</v>
      </c>
      <c r="K65" s="3">
        <f t="shared" si="2"/>
        <v>1.0834195658817496</v>
      </c>
      <c r="L65" s="3">
        <f t="shared" si="3"/>
        <v>0.53041956588174966</v>
      </c>
      <c r="M65" s="3">
        <f t="shared" si="7"/>
        <v>1475.19767884716</v>
      </c>
      <c r="N65" s="3">
        <f t="shared" si="4"/>
        <v>5273.44079012371</v>
      </c>
      <c r="O65" s="3">
        <f t="shared" si="8"/>
        <v>6356.8603560054598</v>
      </c>
      <c r="P65" s="3">
        <f t="shared" si="5"/>
        <v>553</v>
      </c>
      <c r="Q65" s="3">
        <f t="shared" ref="Q65:S80" si="10">J65*1000</f>
        <v>4881.6626771582996</v>
      </c>
      <c r="R65" s="3">
        <f t="shared" si="10"/>
        <v>1083.4195658817496</v>
      </c>
      <c r="S65" s="3">
        <f t="shared" si="10"/>
        <v>530.41956588174969</v>
      </c>
      <c r="T65" t="s">
        <v>22</v>
      </c>
      <c r="X65" s="3"/>
      <c r="Y65" s="3"/>
      <c r="Z65" s="3"/>
    </row>
    <row r="66" spans="1:27" x14ac:dyDescent="0.2">
      <c r="A66">
        <v>1</v>
      </c>
      <c r="B66" s="3">
        <v>4</v>
      </c>
      <c r="C66" s="3" t="s">
        <v>21</v>
      </c>
      <c r="D66" s="3" t="s">
        <v>23</v>
      </c>
      <c r="E66" s="3" t="str">
        <f t="shared" ref="E66:E71" si="11">IF((OR(P66=1009, P66&lt;=775)),"Short","Long")</f>
        <v>Short</v>
      </c>
      <c r="F66">
        <v>1.6425877714408501</v>
      </c>
      <c r="G66">
        <v>5.2578008439309896</v>
      </c>
      <c r="H66" s="3">
        <v>0.55100000000000005</v>
      </c>
      <c r="I66">
        <v>6.4714795182669702</v>
      </c>
      <c r="J66" s="3">
        <f t="shared" ref="J66:J71" si="12">I66-F66</f>
        <v>4.8288917468261197</v>
      </c>
      <c r="K66" s="3">
        <f t="shared" ref="K66:K71" si="13">I66-G66</f>
        <v>1.2136786743359806</v>
      </c>
      <c r="L66" s="3">
        <f t="shared" ref="L66:L71" si="14">I66-H66-G66</f>
        <v>0.66267867433598049</v>
      </c>
      <c r="M66" s="3">
        <f t="shared" si="7"/>
        <v>1642.58777144085</v>
      </c>
      <c r="N66" s="3">
        <f t="shared" si="7"/>
        <v>5257.8008439309897</v>
      </c>
      <c r="O66" s="3">
        <f t="shared" si="8"/>
        <v>6471.4795182669704</v>
      </c>
      <c r="P66" s="3">
        <f t="shared" ref="P66:P71" si="15">H66*1000</f>
        <v>551</v>
      </c>
      <c r="Q66" s="3">
        <f t="shared" si="10"/>
        <v>4828.8917468261197</v>
      </c>
      <c r="R66" s="3">
        <f t="shared" si="10"/>
        <v>1213.6786743359808</v>
      </c>
      <c r="S66" s="3">
        <f t="shared" si="10"/>
        <v>662.67867433598053</v>
      </c>
      <c r="T66" t="s">
        <v>22</v>
      </c>
      <c r="X66" s="3"/>
      <c r="Y66" s="3"/>
      <c r="Z66" s="3"/>
    </row>
    <row r="67" spans="1:27" x14ac:dyDescent="0.2">
      <c r="A67">
        <v>1</v>
      </c>
      <c r="B67" s="3">
        <v>4</v>
      </c>
      <c r="C67" s="3" t="s">
        <v>21</v>
      </c>
      <c r="D67" s="3" t="s">
        <v>23</v>
      </c>
      <c r="E67" s="3" t="str">
        <f t="shared" si="11"/>
        <v>Short</v>
      </c>
      <c r="F67">
        <v>1.492465468257</v>
      </c>
      <c r="G67">
        <v>5.4341323067847798</v>
      </c>
      <c r="H67" s="3">
        <v>0.70699999999999996</v>
      </c>
      <c r="I67">
        <v>6.2135350184195204</v>
      </c>
      <c r="J67" s="3">
        <f t="shared" si="12"/>
        <v>4.7210695501625199</v>
      </c>
      <c r="K67" s="3">
        <f t="shared" si="13"/>
        <v>0.77940271163474062</v>
      </c>
      <c r="L67" s="3">
        <f t="shared" si="14"/>
        <v>7.2402711634740768E-2</v>
      </c>
      <c r="M67" s="3">
        <f t="shared" ref="M67:N71" si="16">F67*1000</f>
        <v>1492.4654682569999</v>
      </c>
      <c r="N67" s="3">
        <f t="shared" si="16"/>
        <v>5434.1323067847798</v>
      </c>
      <c r="O67" s="3">
        <f t="shared" ref="O67:O71" si="17">I67*1000</f>
        <v>6213.5350184195204</v>
      </c>
      <c r="P67" s="3">
        <f t="shared" si="15"/>
        <v>707</v>
      </c>
      <c r="Q67" s="3">
        <f t="shared" si="10"/>
        <v>4721.0695501625196</v>
      </c>
      <c r="R67" s="3">
        <f t="shared" si="10"/>
        <v>779.40271163474063</v>
      </c>
      <c r="S67" s="3">
        <f t="shared" si="10"/>
        <v>72.402711634740768</v>
      </c>
      <c r="T67" t="s">
        <v>22</v>
      </c>
      <c r="X67" s="3"/>
      <c r="Y67" s="3"/>
      <c r="Z67" s="3"/>
    </row>
    <row r="68" spans="1:27" x14ac:dyDescent="0.2">
      <c r="A68">
        <v>1</v>
      </c>
      <c r="B68" s="3">
        <v>4</v>
      </c>
      <c r="C68" s="3" t="s">
        <v>21</v>
      </c>
      <c r="D68" s="3" t="s">
        <v>23</v>
      </c>
      <c r="E68" s="3" t="str">
        <f t="shared" si="11"/>
        <v>Short</v>
      </c>
      <c r="F68">
        <v>1.5004236180967501</v>
      </c>
      <c r="G68">
        <v>5.3774064815969203</v>
      </c>
      <c r="H68" s="3">
        <v>0.44700000000000001</v>
      </c>
      <c r="I68">
        <v>6.62981034318498</v>
      </c>
      <c r="J68" s="3">
        <f t="shared" si="12"/>
        <v>5.1293867250882297</v>
      </c>
      <c r="K68" s="3">
        <f t="shared" si="13"/>
        <v>1.2524038615880597</v>
      </c>
      <c r="L68" s="3">
        <f t="shared" si="14"/>
        <v>0.80540386158805966</v>
      </c>
      <c r="M68" s="3">
        <f t="shared" si="16"/>
        <v>1500.42361809675</v>
      </c>
      <c r="N68" s="3">
        <f t="shared" si="16"/>
        <v>5377.4064815969205</v>
      </c>
      <c r="O68" s="3">
        <f t="shared" si="17"/>
        <v>6629.8103431849804</v>
      </c>
      <c r="P68" s="3">
        <f t="shared" si="15"/>
        <v>447</v>
      </c>
      <c r="Q68" s="3">
        <f t="shared" si="10"/>
        <v>5129.3867250882295</v>
      </c>
      <c r="R68" s="3">
        <f t="shared" si="10"/>
        <v>1252.4038615880597</v>
      </c>
      <c r="S68" s="3">
        <f t="shared" si="10"/>
        <v>805.40386158805961</v>
      </c>
      <c r="T68" t="s">
        <v>22</v>
      </c>
      <c r="X68" s="3"/>
      <c r="Y68" s="3"/>
      <c r="Z68" s="3"/>
    </row>
    <row r="69" spans="1:27" x14ac:dyDescent="0.2">
      <c r="A69">
        <v>1</v>
      </c>
      <c r="B69" s="3">
        <v>4</v>
      </c>
      <c r="C69" s="3" t="s">
        <v>21</v>
      </c>
      <c r="D69" s="3" t="s">
        <v>23</v>
      </c>
      <c r="E69" s="3" t="str">
        <f t="shared" si="11"/>
        <v>Short</v>
      </c>
      <c r="F69">
        <v>1.4395526333422299</v>
      </c>
      <c r="G69">
        <v>5.3239136604204997</v>
      </c>
      <c r="H69" s="3">
        <v>0.55800000000000005</v>
      </c>
      <c r="I69">
        <v>6.9287680847659896</v>
      </c>
      <c r="J69" s="3">
        <f t="shared" si="12"/>
        <v>5.4892154514237594</v>
      </c>
      <c r="K69" s="3">
        <f t="shared" si="13"/>
        <v>1.6048544243454899</v>
      </c>
      <c r="L69" s="3">
        <f t="shared" si="14"/>
        <v>1.04685442434549</v>
      </c>
      <c r="M69" s="3">
        <f t="shared" si="16"/>
        <v>1439.5526333422299</v>
      </c>
      <c r="N69" s="3">
        <f t="shared" si="16"/>
        <v>5323.9136604204996</v>
      </c>
      <c r="O69" s="3">
        <f t="shared" si="17"/>
        <v>6928.7680847659894</v>
      </c>
      <c r="P69" s="3">
        <f t="shared" si="15"/>
        <v>558</v>
      </c>
      <c r="Q69" s="3">
        <f t="shared" si="10"/>
        <v>5489.2154514237591</v>
      </c>
      <c r="R69" s="3">
        <f t="shared" si="10"/>
        <v>1604.8544243454899</v>
      </c>
      <c r="S69" s="3">
        <f t="shared" si="10"/>
        <v>1046.8544243454901</v>
      </c>
      <c r="T69" t="s">
        <v>22</v>
      </c>
      <c r="X69" s="3"/>
      <c r="Y69" s="3"/>
      <c r="Z69" s="3"/>
    </row>
    <row r="70" spans="1:27" x14ac:dyDescent="0.2">
      <c r="A70">
        <v>1</v>
      </c>
      <c r="B70" s="3">
        <v>4</v>
      </c>
      <c r="C70" s="3" t="s">
        <v>21</v>
      </c>
      <c r="D70" s="3" t="s">
        <v>23</v>
      </c>
      <c r="E70" s="3" t="str">
        <f t="shared" si="11"/>
        <v>Short</v>
      </c>
      <c r="F70">
        <v>1.46181390168256</v>
      </c>
      <c r="G70">
        <v>5.1010138668206597</v>
      </c>
      <c r="H70" s="3">
        <v>0.57199999999999995</v>
      </c>
      <c r="I70">
        <v>6.8356262869051196</v>
      </c>
      <c r="J70" s="3">
        <f t="shared" si="12"/>
        <v>5.3738123852225597</v>
      </c>
      <c r="K70" s="3">
        <f t="shared" si="13"/>
        <v>1.7346124200844599</v>
      </c>
      <c r="L70" s="3">
        <f t="shared" si="14"/>
        <v>1.1626124200844599</v>
      </c>
      <c r="M70" s="3">
        <f t="shared" si="16"/>
        <v>1461.8139016825601</v>
      </c>
      <c r="N70" s="3">
        <f t="shared" si="16"/>
        <v>5101.01386682066</v>
      </c>
      <c r="O70" s="3">
        <f t="shared" si="17"/>
        <v>6835.6262869051197</v>
      </c>
      <c r="P70" s="3">
        <f t="shared" si="15"/>
        <v>572</v>
      </c>
      <c r="Q70" s="3">
        <f t="shared" si="10"/>
        <v>5373.8123852225599</v>
      </c>
      <c r="R70" s="3">
        <f t="shared" si="10"/>
        <v>1734.6124200844599</v>
      </c>
      <c r="S70" s="3">
        <f t="shared" si="10"/>
        <v>1162.6124200844599</v>
      </c>
      <c r="T70" t="s">
        <v>22</v>
      </c>
      <c r="X70" s="3"/>
      <c r="Y70" s="3"/>
      <c r="Z70" s="3"/>
    </row>
    <row r="71" spans="1:27" x14ac:dyDescent="0.2">
      <c r="A71">
        <v>1</v>
      </c>
      <c r="B71" s="3">
        <v>4</v>
      </c>
      <c r="C71" s="3" t="s">
        <v>21</v>
      </c>
      <c r="D71" s="3" t="s">
        <v>23</v>
      </c>
      <c r="E71" s="3" t="str">
        <f t="shared" si="11"/>
        <v>Short</v>
      </c>
      <c r="F71">
        <v>1.5043730454055499</v>
      </c>
      <c r="G71">
        <v>5.2707791523076404</v>
      </c>
      <c r="H71" s="3">
        <v>0.64700000000000002</v>
      </c>
      <c r="I71">
        <v>6.0741176467058304</v>
      </c>
      <c r="J71" s="3">
        <f t="shared" si="12"/>
        <v>4.5697446013002807</v>
      </c>
      <c r="K71" s="3">
        <f t="shared" si="13"/>
        <v>0.80333849439819005</v>
      </c>
      <c r="L71" s="3">
        <f t="shared" si="14"/>
        <v>0.15633849439818981</v>
      </c>
      <c r="M71" s="3">
        <f t="shared" si="16"/>
        <v>1504.3730454055499</v>
      </c>
      <c r="N71" s="3">
        <f t="shared" si="16"/>
        <v>5270.7791523076403</v>
      </c>
      <c r="O71" s="3">
        <f t="shared" si="17"/>
        <v>6074.1176467058303</v>
      </c>
      <c r="P71" s="3">
        <f t="shared" si="15"/>
        <v>647</v>
      </c>
      <c r="Q71" s="3">
        <f t="shared" si="10"/>
        <v>4569.7446013002809</v>
      </c>
      <c r="R71" s="3">
        <f t="shared" si="10"/>
        <v>803.33849439819005</v>
      </c>
      <c r="S71" s="3">
        <f t="shared" si="10"/>
        <v>156.33849439818982</v>
      </c>
      <c r="T71" t="s">
        <v>22</v>
      </c>
      <c r="X71" s="3"/>
      <c r="Y71" s="3"/>
      <c r="Z71" s="3"/>
    </row>
    <row r="72" spans="1:27" x14ac:dyDescent="0.2">
      <c r="A72">
        <v>2</v>
      </c>
      <c r="B72" s="3">
        <v>1</v>
      </c>
      <c r="C72" s="3" t="str">
        <f>IF((OR(B72=1, B72=3)), "Pred", "Unpred")</f>
        <v>Pred</v>
      </c>
      <c r="D72" s="3" t="str">
        <f>IF((OR(B72=1, B72=2)), "Match", "Mismatch")</f>
        <v>Match</v>
      </c>
      <c r="E72" s="3" t="str">
        <f>IF((OR(P72=1009, P72&lt;=775)),"Short","Long")</f>
        <v>Short</v>
      </c>
      <c r="F72">
        <v>1.48120522901054</v>
      </c>
      <c r="G72">
        <v>5.5241835775113204</v>
      </c>
      <c r="H72">
        <v>6.6005831500451597</v>
      </c>
      <c r="I72" s="3">
        <v>0.39900000000000002</v>
      </c>
      <c r="J72">
        <f t="shared" ref="J72:J135" si="18">H72-F72</f>
        <v>5.1193779210346193</v>
      </c>
      <c r="K72" s="3">
        <f t="shared" ref="K72:K135" si="19">H72-G72</f>
        <v>1.0763995725338393</v>
      </c>
      <c r="L72" s="3">
        <f t="shared" ref="L72:L135" si="20">H72-I72-G72</f>
        <v>0.67739957253383931</v>
      </c>
      <c r="M72" s="3">
        <f>F72*1000</f>
        <v>1481.2052290105401</v>
      </c>
      <c r="N72" s="3">
        <f>G72*1000</f>
        <v>5524.1835775113204</v>
      </c>
      <c r="O72" s="3">
        <f>H72*1000</f>
        <v>6600.5831500451595</v>
      </c>
      <c r="P72" s="3">
        <f>I72*1000</f>
        <v>399</v>
      </c>
      <c r="Q72" s="3">
        <f>J72*1000</f>
        <v>5119.3779210346192</v>
      </c>
      <c r="R72" s="3">
        <f t="shared" si="10"/>
        <v>1076.3995725338393</v>
      </c>
      <c r="S72" s="3">
        <f t="shared" si="10"/>
        <v>677.39957253383932</v>
      </c>
      <c r="T72" t="s">
        <v>20</v>
      </c>
      <c r="X72" s="3"/>
      <c r="Y72" s="2"/>
      <c r="Z72" s="3"/>
      <c r="AA72" s="3"/>
    </row>
    <row r="73" spans="1:27" x14ac:dyDescent="0.2">
      <c r="A73">
        <v>2</v>
      </c>
      <c r="B73" s="3">
        <v>1</v>
      </c>
      <c r="C73" s="3" t="str">
        <f t="shared" ref="C73:C136" si="21">IF((OR(B73=1, B73=3)), "Pred", "Unpred")</f>
        <v>Pred</v>
      </c>
      <c r="D73" s="3" t="str">
        <f t="shared" ref="D73:D136" si="22">IF((OR(B73=1, B73=2)), "Match", "Mismatch")</f>
        <v>Match</v>
      </c>
      <c r="E73" s="3" t="str">
        <f t="shared" ref="E73:E136" si="23">IF((OR(P73=1009, P73&lt;=775)),"Short","Long")</f>
        <v>Long</v>
      </c>
      <c r="F73">
        <v>1.6567004381750501</v>
      </c>
      <c r="G73">
        <v>5.3751317894781199</v>
      </c>
      <c r="H73">
        <v>6.3517032786994703</v>
      </c>
      <c r="I73" s="3">
        <v>0.94799999999999995</v>
      </c>
      <c r="J73">
        <f t="shared" si="18"/>
        <v>4.6950028405244204</v>
      </c>
      <c r="K73" s="3">
        <f t="shared" si="19"/>
        <v>0.9765714892213504</v>
      </c>
      <c r="L73" s="3">
        <f t="shared" si="20"/>
        <v>2.8571489221350888E-2</v>
      </c>
      <c r="M73" s="3">
        <f t="shared" ref="M73:S104" si="24">F73*1000</f>
        <v>1656.7004381750501</v>
      </c>
      <c r="N73" s="3">
        <f t="shared" si="24"/>
        <v>5375.1317894781196</v>
      </c>
      <c r="O73" s="3">
        <f t="shared" si="24"/>
        <v>6351.7032786994705</v>
      </c>
      <c r="P73" s="3">
        <f t="shared" si="24"/>
        <v>948</v>
      </c>
      <c r="Q73" s="3">
        <f t="shared" si="24"/>
        <v>4695.0028405244202</v>
      </c>
      <c r="R73" s="3">
        <f t="shared" si="10"/>
        <v>976.57148922135036</v>
      </c>
      <c r="S73" s="3">
        <f t="shared" si="10"/>
        <v>28.571489221350888</v>
      </c>
      <c r="T73" t="s">
        <v>20</v>
      </c>
      <c r="X73" s="3"/>
    </row>
    <row r="74" spans="1:27" x14ac:dyDescent="0.2">
      <c r="A74">
        <v>2</v>
      </c>
      <c r="B74" s="3">
        <v>1</v>
      </c>
      <c r="C74" s="3" t="str">
        <f t="shared" si="21"/>
        <v>Pred</v>
      </c>
      <c r="D74" s="3" t="str">
        <f t="shared" si="22"/>
        <v>Match</v>
      </c>
      <c r="E74" s="3" t="str">
        <f t="shared" si="23"/>
        <v>Long</v>
      </c>
      <c r="F74">
        <v>1.6494408573335699</v>
      </c>
      <c r="G74">
        <v>5.2567579115196601</v>
      </c>
      <c r="H74">
        <v>6.3865842326242399</v>
      </c>
      <c r="I74" s="3">
        <v>0.92700000000000005</v>
      </c>
      <c r="J74">
        <f t="shared" si="18"/>
        <v>4.7371433752906702</v>
      </c>
      <c r="K74" s="3">
        <f t="shared" si="19"/>
        <v>1.1298263211045798</v>
      </c>
      <c r="L74" s="3">
        <f t="shared" si="20"/>
        <v>0.20282632110457932</v>
      </c>
      <c r="M74" s="3">
        <f t="shared" si="24"/>
        <v>1649.44085733357</v>
      </c>
      <c r="N74" s="3">
        <f t="shared" si="24"/>
        <v>5256.7579115196604</v>
      </c>
      <c r="O74" s="3">
        <f t="shared" si="24"/>
        <v>6386.58423262424</v>
      </c>
      <c r="P74" s="3">
        <f t="shared" si="24"/>
        <v>927</v>
      </c>
      <c r="Q74" s="3">
        <f t="shared" si="24"/>
        <v>4737.1433752906705</v>
      </c>
      <c r="R74" s="3">
        <f t="shared" si="10"/>
        <v>1129.8263211045798</v>
      </c>
      <c r="S74" s="3">
        <f t="shared" si="10"/>
        <v>202.82632110457934</v>
      </c>
      <c r="T74" t="s">
        <v>20</v>
      </c>
      <c r="X74" s="3"/>
    </row>
    <row r="75" spans="1:27" x14ac:dyDescent="0.2">
      <c r="A75">
        <v>2</v>
      </c>
      <c r="B75" s="3">
        <v>1</v>
      </c>
      <c r="C75" s="3" t="str">
        <f t="shared" si="21"/>
        <v>Pred</v>
      </c>
      <c r="D75" s="3" t="str">
        <f t="shared" si="22"/>
        <v>Match</v>
      </c>
      <c r="E75" s="3" t="str">
        <f t="shared" si="23"/>
        <v>Long</v>
      </c>
      <c r="F75">
        <v>1.65414901053792</v>
      </c>
      <c r="G75">
        <v>5.2768244216259204</v>
      </c>
      <c r="H75">
        <v>6.3331712780201102</v>
      </c>
      <c r="I75" s="3">
        <v>0.82399999999999995</v>
      </c>
      <c r="J75">
        <f t="shared" si="18"/>
        <v>4.67902226748219</v>
      </c>
      <c r="K75" s="3">
        <f t="shared" si="19"/>
        <v>1.0563468563941898</v>
      </c>
      <c r="L75" s="3">
        <f t="shared" si="20"/>
        <v>0.23234685639418995</v>
      </c>
      <c r="M75" s="3">
        <f t="shared" si="24"/>
        <v>1654.14901053792</v>
      </c>
      <c r="N75" s="3">
        <f t="shared" si="24"/>
        <v>5276.82442162592</v>
      </c>
      <c r="O75" s="3">
        <f t="shared" si="24"/>
        <v>6333.1712780201105</v>
      </c>
      <c r="P75" s="3">
        <f t="shared" si="24"/>
        <v>824</v>
      </c>
      <c r="Q75" s="3">
        <f t="shared" si="24"/>
        <v>4679.0222674821898</v>
      </c>
      <c r="R75" s="3">
        <f t="shared" si="10"/>
        <v>1056.3468563941899</v>
      </c>
      <c r="S75" s="3">
        <f t="shared" si="10"/>
        <v>232.34685639418996</v>
      </c>
      <c r="T75" t="s">
        <v>20</v>
      </c>
      <c r="X75" s="3"/>
    </row>
    <row r="76" spans="1:27" x14ac:dyDescent="0.2">
      <c r="A76">
        <v>2</v>
      </c>
      <c r="B76" s="3">
        <v>1</v>
      </c>
      <c r="C76" s="3" t="str">
        <f t="shared" si="21"/>
        <v>Pred</v>
      </c>
      <c r="D76" s="3" t="str">
        <f t="shared" si="22"/>
        <v>Match</v>
      </c>
      <c r="E76" s="3" t="str">
        <f t="shared" si="23"/>
        <v>Short</v>
      </c>
      <c r="F76">
        <v>1.6443143703667</v>
      </c>
      <c r="G76">
        <v>5.3188075774521799</v>
      </c>
      <c r="H76">
        <v>6.4460900915863597</v>
      </c>
      <c r="I76" s="3">
        <v>0.55500000000000005</v>
      </c>
      <c r="J76">
        <f t="shared" si="18"/>
        <v>4.8017757212196592</v>
      </c>
      <c r="K76" s="3">
        <f t="shared" si="19"/>
        <v>1.1272825141341798</v>
      </c>
      <c r="L76" s="3">
        <f t="shared" si="20"/>
        <v>0.57228251413418008</v>
      </c>
      <c r="M76" s="3">
        <f t="shared" si="24"/>
        <v>1644.3143703667001</v>
      </c>
      <c r="N76" s="3">
        <f t="shared" si="24"/>
        <v>5318.8075774521803</v>
      </c>
      <c r="O76" s="3">
        <f t="shared" si="24"/>
        <v>6446.0900915863594</v>
      </c>
      <c r="P76" s="3">
        <f t="shared" si="24"/>
        <v>555</v>
      </c>
      <c r="Q76" s="3">
        <f t="shared" si="24"/>
        <v>4801.7757212196593</v>
      </c>
      <c r="R76" s="3">
        <f t="shared" si="10"/>
        <v>1127.2825141341798</v>
      </c>
      <c r="S76" s="3">
        <f t="shared" si="10"/>
        <v>572.28251413418002</v>
      </c>
      <c r="T76" t="s">
        <v>20</v>
      </c>
      <c r="X76" s="3"/>
    </row>
    <row r="77" spans="1:27" x14ac:dyDescent="0.2">
      <c r="A77">
        <v>2</v>
      </c>
      <c r="B77" s="3">
        <v>1</v>
      </c>
      <c r="C77" s="3" t="str">
        <f t="shared" si="21"/>
        <v>Pred</v>
      </c>
      <c r="D77" s="3" t="str">
        <f t="shared" si="22"/>
        <v>Match</v>
      </c>
      <c r="E77" s="3" t="str">
        <f t="shared" si="23"/>
        <v>Short</v>
      </c>
      <c r="F77">
        <v>1.49977649634363</v>
      </c>
      <c r="G77">
        <v>5.7710354546434601</v>
      </c>
      <c r="H77">
        <v>6.8937686295946401</v>
      </c>
      <c r="I77" s="3">
        <v>0.74199999999999999</v>
      </c>
      <c r="J77">
        <f t="shared" si="18"/>
        <v>5.3939921332510101</v>
      </c>
      <c r="K77" s="3">
        <f t="shared" si="19"/>
        <v>1.12273317495118</v>
      </c>
      <c r="L77" s="3">
        <f t="shared" si="20"/>
        <v>0.38073317495117998</v>
      </c>
      <c r="M77" s="3">
        <f t="shared" si="24"/>
        <v>1499.77649634363</v>
      </c>
      <c r="N77" s="3">
        <f t="shared" si="24"/>
        <v>5771.0354546434601</v>
      </c>
      <c r="O77" s="3">
        <f t="shared" si="24"/>
        <v>6893.7686295946405</v>
      </c>
      <c r="P77" s="3">
        <f t="shared" si="24"/>
        <v>742</v>
      </c>
      <c r="Q77" s="3">
        <f t="shared" si="24"/>
        <v>5393.9921332510103</v>
      </c>
      <c r="R77" s="3">
        <f t="shared" si="10"/>
        <v>1122.73317495118</v>
      </c>
      <c r="S77" s="3">
        <f t="shared" si="10"/>
        <v>380.73317495117999</v>
      </c>
      <c r="T77" t="s">
        <v>20</v>
      </c>
      <c r="X77" s="3"/>
      <c r="Y77" s="2"/>
      <c r="Z77" s="3"/>
      <c r="AA77" s="3"/>
    </row>
    <row r="78" spans="1:27" x14ac:dyDescent="0.2">
      <c r="A78">
        <v>2</v>
      </c>
      <c r="B78" s="3">
        <v>1</v>
      </c>
      <c r="C78" s="3" t="str">
        <f t="shared" si="21"/>
        <v>Pred</v>
      </c>
      <c r="D78" s="3" t="str">
        <f t="shared" si="22"/>
        <v>Match</v>
      </c>
      <c r="E78" s="3" t="str">
        <f t="shared" si="23"/>
        <v>Long</v>
      </c>
      <c r="F78">
        <v>1.6569221476246101</v>
      </c>
      <c r="G78">
        <v>5.2476644690365699</v>
      </c>
      <c r="H78">
        <v>6.6105670725323602</v>
      </c>
      <c r="I78" s="3">
        <v>0.81</v>
      </c>
      <c r="J78" s="3">
        <f t="shared" si="18"/>
        <v>4.9536449249077501</v>
      </c>
      <c r="K78" s="3">
        <f t="shared" si="19"/>
        <v>1.3629026034957903</v>
      </c>
      <c r="L78" s="3">
        <f t="shared" si="20"/>
        <v>0.55290260349578979</v>
      </c>
      <c r="M78" s="3">
        <f t="shared" si="24"/>
        <v>1656.92214762461</v>
      </c>
      <c r="N78" s="3">
        <f t="shared" si="24"/>
        <v>5247.6644690365702</v>
      </c>
      <c r="O78" s="3">
        <f t="shared" si="24"/>
        <v>6610.5670725323598</v>
      </c>
      <c r="P78" s="3">
        <f t="shared" si="24"/>
        <v>810</v>
      </c>
      <c r="Q78" s="3">
        <f t="shared" si="24"/>
        <v>4953.6449249077505</v>
      </c>
      <c r="R78" s="3">
        <f t="shared" si="10"/>
        <v>1362.9026034957903</v>
      </c>
      <c r="S78" s="3">
        <f t="shared" si="10"/>
        <v>552.90260349578978</v>
      </c>
      <c r="T78" t="s">
        <v>20</v>
      </c>
      <c r="X78" s="3"/>
      <c r="Y78" s="2"/>
      <c r="Z78" s="3"/>
      <c r="AA78" s="3"/>
    </row>
    <row r="79" spans="1:27" x14ac:dyDescent="0.2">
      <c r="A79">
        <v>2</v>
      </c>
      <c r="B79" s="3">
        <v>1</v>
      </c>
      <c r="C79" s="3" t="str">
        <f t="shared" si="21"/>
        <v>Pred</v>
      </c>
      <c r="D79" s="3" t="str">
        <f t="shared" si="22"/>
        <v>Match</v>
      </c>
      <c r="E79" s="3" t="str">
        <f t="shared" si="23"/>
        <v>Long</v>
      </c>
      <c r="F79">
        <v>1.49336363585587</v>
      </c>
      <c r="G79">
        <v>5.3111994543537904</v>
      </c>
      <c r="H79">
        <v>6.4377421350041901</v>
      </c>
      <c r="I79" s="3">
        <v>0.89100000000000001</v>
      </c>
      <c r="J79" s="3">
        <f t="shared" si="18"/>
        <v>4.9443784991483204</v>
      </c>
      <c r="K79" s="3">
        <f t="shared" si="19"/>
        <v>1.1265426806503998</v>
      </c>
      <c r="L79" s="3">
        <f t="shared" si="20"/>
        <v>0.23554268065039974</v>
      </c>
      <c r="M79" s="3">
        <f t="shared" si="24"/>
        <v>1493.3636358558699</v>
      </c>
      <c r="N79" s="3">
        <f t="shared" si="24"/>
        <v>5311.1994543537903</v>
      </c>
      <c r="O79" s="3">
        <f t="shared" si="24"/>
        <v>6437.7421350041905</v>
      </c>
      <c r="P79" s="3">
        <f t="shared" si="24"/>
        <v>891</v>
      </c>
      <c r="Q79" s="3">
        <f t="shared" si="24"/>
        <v>4944.3784991483208</v>
      </c>
      <c r="R79" s="3">
        <f t="shared" si="10"/>
        <v>1126.5426806503997</v>
      </c>
      <c r="S79" s="3">
        <f t="shared" si="10"/>
        <v>235.54268065039975</v>
      </c>
      <c r="T79" t="s">
        <v>20</v>
      </c>
      <c r="X79" s="3"/>
      <c r="Y79" s="3"/>
      <c r="Z79" s="3"/>
      <c r="AA79" s="3"/>
    </row>
    <row r="80" spans="1:27" x14ac:dyDescent="0.2">
      <c r="A80">
        <v>2</v>
      </c>
      <c r="B80" s="3">
        <v>1</v>
      </c>
      <c r="C80" s="3" t="str">
        <f t="shared" si="21"/>
        <v>Pred</v>
      </c>
      <c r="D80" s="3" t="str">
        <f t="shared" si="22"/>
        <v>Match</v>
      </c>
      <c r="E80" s="3" t="str">
        <f t="shared" si="23"/>
        <v>Long</v>
      </c>
      <c r="F80">
        <v>1.4933102188037899</v>
      </c>
      <c r="G80">
        <v>5.5049372316529404</v>
      </c>
      <c r="H80">
        <v>6.9750365717653597</v>
      </c>
      <c r="I80" s="3">
        <v>1.2689999999999999</v>
      </c>
      <c r="J80" s="3">
        <f t="shared" si="18"/>
        <v>5.4817263529615694</v>
      </c>
      <c r="K80" s="3">
        <f t="shared" si="19"/>
        <v>1.4700993401124194</v>
      </c>
      <c r="L80" s="3">
        <f t="shared" si="20"/>
        <v>0.20109934011241926</v>
      </c>
      <c r="M80" s="3">
        <f t="shared" si="24"/>
        <v>1493.3102188037899</v>
      </c>
      <c r="N80" s="3">
        <f t="shared" si="24"/>
        <v>5504.9372316529407</v>
      </c>
      <c r="O80" s="3">
        <f t="shared" si="24"/>
        <v>6975.0365717653594</v>
      </c>
      <c r="P80" s="3">
        <f t="shared" si="24"/>
        <v>1269</v>
      </c>
      <c r="Q80" s="3">
        <f t="shared" si="24"/>
        <v>5481.7263529615693</v>
      </c>
      <c r="R80" s="3">
        <f t="shared" si="10"/>
        <v>1470.0993401124194</v>
      </c>
      <c r="S80" s="3">
        <f t="shared" si="10"/>
        <v>201.09934011241927</v>
      </c>
      <c r="T80" t="s">
        <v>20</v>
      </c>
      <c r="X80" s="3"/>
      <c r="Y80" s="3"/>
      <c r="Z80" s="3"/>
      <c r="AA80" s="3"/>
    </row>
    <row r="81" spans="1:27" x14ac:dyDescent="0.2">
      <c r="A81">
        <v>2</v>
      </c>
      <c r="B81" s="3">
        <v>1</v>
      </c>
      <c r="C81" s="3" t="str">
        <f t="shared" si="21"/>
        <v>Pred</v>
      </c>
      <c r="D81" s="3" t="str">
        <f t="shared" si="22"/>
        <v>Match</v>
      </c>
      <c r="E81" s="3" t="str">
        <f t="shared" si="23"/>
        <v>Short</v>
      </c>
      <c r="F81">
        <v>1.61151643442131</v>
      </c>
      <c r="G81">
        <v>5.4085065707998803</v>
      </c>
      <c r="H81">
        <v>6.5075111692796401</v>
      </c>
      <c r="I81" s="3">
        <v>0.68100000000000005</v>
      </c>
      <c r="J81" s="3">
        <f t="shared" si="18"/>
        <v>4.8959947348583306</v>
      </c>
      <c r="K81" s="3">
        <f t="shared" si="19"/>
        <v>1.0990045984797598</v>
      </c>
      <c r="L81" s="3">
        <f t="shared" si="20"/>
        <v>0.41800459847975979</v>
      </c>
      <c r="M81" s="3">
        <f t="shared" si="24"/>
        <v>1611.5164344213099</v>
      </c>
      <c r="N81" s="3">
        <f t="shared" si="24"/>
        <v>5408.5065707998801</v>
      </c>
      <c r="O81" s="3">
        <f t="shared" si="24"/>
        <v>6507.5111692796399</v>
      </c>
      <c r="P81" s="3">
        <f t="shared" si="24"/>
        <v>681</v>
      </c>
      <c r="Q81" s="3">
        <f t="shared" si="24"/>
        <v>4895.994734858331</v>
      </c>
      <c r="R81" s="3">
        <f t="shared" si="24"/>
        <v>1099.0045984797598</v>
      </c>
      <c r="S81" s="3">
        <f t="shared" si="24"/>
        <v>418.00459847975981</v>
      </c>
      <c r="T81" t="s">
        <v>20</v>
      </c>
      <c r="X81" s="3"/>
      <c r="Y81" s="3"/>
      <c r="Z81" s="3"/>
      <c r="AA81" s="3"/>
    </row>
    <row r="82" spans="1:27" x14ac:dyDescent="0.2">
      <c r="A82">
        <v>2</v>
      </c>
      <c r="B82" s="3">
        <v>1</v>
      </c>
      <c r="C82" s="3" t="str">
        <f t="shared" si="21"/>
        <v>Pred</v>
      </c>
      <c r="D82" s="3" t="str">
        <f t="shared" si="22"/>
        <v>Match</v>
      </c>
      <c r="E82" s="3" t="str">
        <f t="shared" si="23"/>
        <v>Short</v>
      </c>
      <c r="F82">
        <v>1.4965109821342399</v>
      </c>
      <c r="G82">
        <v>5.4495517319894802</v>
      </c>
      <c r="H82">
        <v>7.7979979839196103</v>
      </c>
      <c r="I82" s="3">
        <v>1.0089999999999999</v>
      </c>
      <c r="J82" s="3">
        <f t="shared" si="18"/>
        <v>6.3014870017853699</v>
      </c>
      <c r="K82" s="3">
        <f t="shared" si="19"/>
        <v>2.3484462519301301</v>
      </c>
      <c r="L82" s="3">
        <f t="shared" si="20"/>
        <v>1.3394462519301307</v>
      </c>
      <c r="M82" s="3">
        <f t="shared" si="24"/>
        <v>1496.5109821342398</v>
      </c>
      <c r="N82" s="3">
        <f t="shared" si="24"/>
        <v>5449.5517319894798</v>
      </c>
      <c r="O82" s="3">
        <f t="shared" si="24"/>
        <v>7797.9979839196103</v>
      </c>
      <c r="P82" s="3">
        <f t="shared" si="24"/>
        <v>1008.9999999999999</v>
      </c>
      <c r="Q82" s="3">
        <f t="shared" si="24"/>
        <v>6301.48700178537</v>
      </c>
      <c r="R82" s="3">
        <f t="shared" si="24"/>
        <v>2348.4462519301301</v>
      </c>
      <c r="S82" s="3">
        <f t="shared" si="24"/>
        <v>1339.4462519301308</v>
      </c>
      <c r="T82" t="s">
        <v>20</v>
      </c>
      <c r="X82" s="3"/>
      <c r="Y82" s="3"/>
      <c r="Z82" s="3"/>
      <c r="AA82" s="3"/>
    </row>
    <row r="83" spans="1:27" x14ac:dyDescent="0.2">
      <c r="A83">
        <v>2</v>
      </c>
      <c r="B83" s="3">
        <v>1</v>
      </c>
      <c r="C83" s="3" t="str">
        <f t="shared" si="21"/>
        <v>Pred</v>
      </c>
      <c r="D83" s="3" t="str">
        <f t="shared" si="22"/>
        <v>Match</v>
      </c>
      <c r="E83" s="3" t="str">
        <f t="shared" si="23"/>
        <v>Short</v>
      </c>
      <c r="F83">
        <v>1.48218253624614</v>
      </c>
      <c r="G83">
        <v>5.4527792207919203</v>
      </c>
      <c r="H83">
        <v>6.8602375479602502</v>
      </c>
      <c r="I83" s="3">
        <v>0.77500000000000002</v>
      </c>
      <c r="J83" s="3">
        <f t="shared" si="18"/>
        <v>5.3780550117141104</v>
      </c>
      <c r="K83" s="3">
        <f t="shared" si="19"/>
        <v>1.4074583271683299</v>
      </c>
      <c r="L83" s="3">
        <f t="shared" si="20"/>
        <v>0.6324583271683295</v>
      </c>
      <c r="M83" s="3">
        <f t="shared" si="24"/>
        <v>1482.18253624614</v>
      </c>
      <c r="N83" s="3">
        <f t="shared" si="24"/>
        <v>5452.7792207919201</v>
      </c>
      <c r="O83" s="3">
        <f t="shared" si="24"/>
        <v>6860.2375479602506</v>
      </c>
      <c r="P83" s="3">
        <f t="shared" si="24"/>
        <v>775</v>
      </c>
      <c r="Q83" s="3">
        <f t="shared" si="24"/>
        <v>5378.0550117141102</v>
      </c>
      <c r="R83" s="3">
        <f t="shared" si="24"/>
        <v>1407.4583271683298</v>
      </c>
      <c r="S83" s="3">
        <f t="shared" si="24"/>
        <v>632.45832716832956</v>
      </c>
      <c r="T83" t="s">
        <v>20</v>
      </c>
      <c r="X83" s="3"/>
      <c r="Y83" s="3"/>
      <c r="Z83" s="3"/>
      <c r="AA83" s="3"/>
    </row>
    <row r="84" spans="1:27" x14ac:dyDescent="0.2">
      <c r="A84">
        <v>2</v>
      </c>
      <c r="B84" s="3">
        <v>1</v>
      </c>
      <c r="C84" s="3" t="str">
        <f t="shared" si="21"/>
        <v>Pred</v>
      </c>
      <c r="D84" s="3" t="str">
        <f t="shared" si="22"/>
        <v>Match</v>
      </c>
      <c r="E84" s="3" t="str">
        <f t="shared" si="23"/>
        <v>Short</v>
      </c>
      <c r="F84">
        <v>1.4953302928411201</v>
      </c>
      <c r="G84">
        <v>5.4517053637567301</v>
      </c>
      <c r="H84">
        <v>8.1580271290527495</v>
      </c>
      <c r="I84" s="3">
        <v>0.70699999999999996</v>
      </c>
      <c r="J84" s="3">
        <f t="shared" si="18"/>
        <v>6.6626968362116292</v>
      </c>
      <c r="K84" s="3">
        <f t="shared" si="19"/>
        <v>2.7063217652960194</v>
      </c>
      <c r="L84" s="3">
        <f t="shared" si="20"/>
        <v>1.9993217652960196</v>
      </c>
      <c r="M84" s="3">
        <f t="shared" si="24"/>
        <v>1495.3302928411201</v>
      </c>
      <c r="N84" s="3">
        <f t="shared" si="24"/>
        <v>5451.7053637567296</v>
      </c>
      <c r="O84" s="3">
        <f t="shared" si="24"/>
        <v>8158.0271290527498</v>
      </c>
      <c r="P84" s="3">
        <f t="shared" si="24"/>
        <v>707</v>
      </c>
      <c r="Q84" s="3">
        <f t="shared" si="24"/>
        <v>6662.6968362116295</v>
      </c>
      <c r="R84" s="3">
        <f t="shared" si="24"/>
        <v>2706.3217652960193</v>
      </c>
      <c r="S84" s="3">
        <f t="shared" si="24"/>
        <v>1999.3217652960195</v>
      </c>
      <c r="T84" t="s">
        <v>20</v>
      </c>
      <c r="X84" s="3"/>
      <c r="Y84" s="3"/>
      <c r="Z84" s="3"/>
      <c r="AA84" s="3"/>
    </row>
    <row r="85" spans="1:27" x14ac:dyDescent="0.2">
      <c r="A85">
        <v>2</v>
      </c>
      <c r="B85" s="3">
        <v>1</v>
      </c>
      <c r="C85" s="3" t="str">
        <f t="shared" si="21"/>
        <v>Pred</v>
      </c>
      <c r="D85" s="3" t="str">
        <f t="shared" si="22"/>
        <v>Match</v>
      </c>
      <c r="E85" s="3" t="str">
        <f t="shared" si="23"/>
        <v>Long</v>
      </c>
      <c r="F85">
        <v>1.4639485281409901</v>
      </c>
      <c r="G85">
        <v>5.4105205586468799</v>
      </c>
      <c r="H85">
        <v>7.4407780861512203</v>
      </c>
      <c r="I85" s="3">
        <v>1.768</v>
      </c>
      <c r="J85" s="3">
        <f t="shared" si="18"/>
        <v>5.9768295580102304</v>
      </c>
      <c r="K85" s="3">
        <f t="shared" si="19"/>
        <v>2.0302575275043404</v>
      </c>
      <c r="L85" s="3">
        <f t="shared" si="20"/>
        <v>0.26225752750434062</v>
      </c>
      <c r="M85" s="3">
        <f t="shared" si="24"/>
        <v>1463.94852814099</v>
      </c>
      <c r="N85" s="3">
        <f t="shared" si="24"/>
        <v>5410.5205586468801</v>
      </c>
      <c r="O85" s="3">
        <f t="shared" si="24"/>
        <v>7440.7780861512201</v>
      </c>
      <c r="P85" s="3">
        <f t="shared" si="24"/>
        <v>1768</v>
      </c>
      <c r="Q85" s="3">
        <f t="shared" si="24"/>
        <v>5976.8295580102304</v>
      </c>
      <c r="R85" s="3">
        <f t="shared" si="24"/>
        <v>2030.2575275043405</v>
      </c>
      <c r="S85" s="3">
        <f t="shared" si="24"/>
        <v>262.2575275043406</v>
      </c>
      <c r="T85" t="s">
        <v>20</v>
      </c>
      <c r="X85" s="3"/>
      <c r="Y85" s="3"/>
      <c r="Z85" s="3"/>
      <c r="AA85" s="3"/>
    </row>
    <row r="86" spans="1:27" x14ac:dyDescent="0.2">
      <c r="A86">
        <v>2</v>
      </c>
      <c r="B86" s="3">
        <v>1</v>
      </c>
      <c r="C86" s="3" t="str">
        <f t="shared" si="21"/>
        <v>Pred</v>
      </c>
      <c r="D86" s="3" t="str">
        <f t="shared" si="22"/>
        <v>Match</v>
      </c>
      <c r="E86" s="3" t="str">
        <f t="shared" si="23"/>
        <v>Long</v>
      </c>
      <c r="F86">
        <v>1.48462879154086</v>
      </c>
      <c r="G86">
        <v>5.42385368625773</v>
      </c>
      <c r="H86">
        <v>7.2980223586340296</v>
      </c>
      <c r="I86" s="3">
        <v>1.153</v>
      </c>
      <c r="J86" s="3">
        <f t="shared" si="18"/>
        <v>5.8133935670931693</v>
      </c>
      <c r="K86" s="3">
        <f t="shared" si="19"/>
        <v>1.8741686723762996</v>
      </c>
      <c r="L86" s="3">
        <f t="shared" si="20"/>
        <v>0.7211686723763</v>
      </c>
      <c r="M86" s="3">
        <f t="shared" si="24"/>
        <v>1484.62879154086</v>
      </c>
      <c r="N86" s="3">
        <f t="shared" si="24"/>
        <v>5423.8536862577303</v>
      </c>
      <c r="O86" s="3">
        <f t="shared" si="24"/>
        <v>7298.0223586340298</v>
      </c>
      <c r="P86" s="3">
        <f t="shared" si="24"/>
        <v>1153</v>
      </c>
      <c r="Q86" s="3">
        <f t="shared" si="24"/>
        <v>5813.3935670931696</v>
      </c>
      <c r="R86" s="3">
        <f t="shared" si="24"/>
        <v>1874.1686723762996</v>
      </c>
      <c r="S86" s="3">
        <f t="shared" si="24"/>
        <v>721.16867237630004</v>
      </c>
      <c r="T86" t="s">
        <v>20</v>
      </c>
      <c r="X86" s="3"/>
      <c r="Y86" s="3"/>
      <c r="Z86" s="3"/>
      <c r="AA86" s="3"/>
    </row>
    <row r="87" spans="1:27" x14ac:dyDescent="0.2">
      <c r="A87">
        <v>2</v>
      </c>
      <c r="B87" s="3">
        <v>1</v>
      </c>
      <c r="C87" s="3" t="str">
        <f t="shared" si="21"/>
        <v>Pred</v>
      </c>
      <c r="D87" s="3" t="str">
        <f t="shared" si="22"/>
        <v>Match</v>
      </c>
      <c r="E87" s="3" t="str">
        <f t="shared" si="23"/>
        <v>Short</v>
      </c>
      <c r="F87">
        <v>1.63248282134643</v>
      </c>
      <c r="G87">
        <v>5.2481793368023997</v>
      </c>
      <c r="H87">
        <v>6.0750436278877302</v>
      </c>
      <c r="I87" s="3">
        <v>0.64700000000000002</v>
      </c>
      <c r="J87" s="3">
        <f t="shared" si="18"/>
        <v>4.4425608065412998</v>
      </c>
      <c r="K87" s="3">
        <f t="shared" si="19"/>
        <v>0.82686429108533055</v>
      </c>
      <c r="L87" s="3">
        <f t="shared" si="20"/>
        <v>0.17986429108533031</v>
      </c>
      <c r="M87" s="3">
        <f t="shared" si="24"/>
        <v>1632.48282134643</v>
      </c>
      <c r="N87" s="3">
        <f t="shared" si="24"/>
        <v>5248.1793368024</v>
      </c>
      <c r="O87" s="3">
        <f t="shared" si="24"/>
        <v>6075.0436278877305</v>
      </c>
      <c r="P87" s="3">
        <f t="shared" si="24"/>
        <v>647</v>
      </c>
      <c r="Q87" s="3">
        <f t="shared" si="24"/>
        <v>4442.5608065412998</v>
      </c>
      <c r="R87" s="3">
        <f t="shared" si="24"/>
        <v>826.86429108533059</v>
      </c>
      <c r="S87" s="3">
        <f t="shared" si="24"/>
        <v>179.86429108533031</v>
      </c>
      <c r="T87" t="s">
        <v>20</v>
      </c>
      <c r="X87" s="3"/>
      <c r="Y87" s="3"/>
      <c r="Z87" s="3"/>
      <c r="AA87" s="3"/>
    </row>
    <row r="88" spans="1:27" x14ac:dyDescent="0.2">
      <c r="A88">
        <v>2</v>
      </c>
      <c r="B88" s="3">
        <v>1</v>
      </c>
      <c r="C88" s="3" t="str">
        <f t="shared" si="21"/>
        <v>Pred</v>
      </c>
      <c r="D88" s="3" t="str">
        <f t="shared" si="22"/>
        <v>Match</v>
      </c>
      <c r="E88" s="3" t="str">
        <f t="shared" si="23"/>
        <v>Short</v>
      </c>
      <c r="F88">
        <v>1.47915747031236</v>
      </c>
      <c r="G88">
        <v>5.3509928499971897</v>
      </c>
      <c r="H88">
        <v>6.3251013699179</v>
      </c>
      <c r="I88" s="3">
        <v>0.44700000000000001</v>
      </c>
      <c r="J88" s="3">
        <f t="shared" si="18"/>
        <v>4.8459438996055404</v>
      </c>
      <c r="K88" s="3">
        <f t="shared" si="19"/>
        <v>0.97410851992071024</v>
      </c>
      <c r="L88" s="3">
        <f t="shared" si="20"/>
        <v>0.52710851992071017</v>
      </c>
      <c r="M88" s="3">
        <f t="shared" si="24"/>
        <v>1479.1574703123599</v>
      </c>
      <c r="N88" s="3">
        <f t="shared" si="24"/>
        <v>5350.9928499971893</v>
      </c>
      <c r="O88" s="3">
        <f t="shared" si="24"/>
        <v>6325.1013699179002</v>
      </c>
      <c r="P88" s="3">
        <f t="shared" si="24"/>
        <v>447</v>
      </c>
      <c r="Q88" s="3">
        <f t="shared" si="24"/>
        <v>4845.9438996055405</v>
      </c>
      <c r="R88" s="3">
        <f t="shared" si="24"/>
        <v>974.10851992071025</v>
      </c>
      <c r="S88" s="3">
        <f t="shared" si="24"/>
        <v>527.10851992071014</v>
      </c>
      <c r="T88" t="s">
        <v>20</v>
      </c>
      <c r="X88" s="3"/>
      <c r="Y88" s="3"/>
      <c r="Z88" s="3"/>
      <c r="AA88" s="3"/>
    </row>
    <row r="89" spans="1:27" x14ac:dyDescent="0.2">
      <c r="A89">
        <v>2</v>
      </c>
      <c r="B89" s="3">
        <v>1</v>
      </c>
      <c r="C89" s="3" t="str">
        <f t="shared" si="21"/>
        <v>Pred</v>
      </c>
      <c r="D89" s="3" t="str">
        <f t="shared" si="22"/>
        <v>Match</v>
      </c>
      <c r="E89" s="3" t="str">
        <f t="shared" si="23"/>
        <v>Long</v>
      </c>
      <c r="F89">
        <v>1.6438631172721001</v>
      </c>
      <c r="G89">
        <v>5.3960736512547198</v>
      </c>
      <c r="H89">
        <v>7.0844438328621901</v>
      </c>
      <c r="I89" s="3">
        <v>1.329</v>
      </c>
      <c r="J89" s="3">
        <f t="shared" si="18"/>
        <v>5.44058071559009</v>
      </c>
      <c r="K89" s="3">
        <f t="shared" si="19"/>
        <v>1.6883701816074703</v>
      </c>
      <c r="L89" s="3">
        <f t="shared" si="20"/>
        <v>0.35937018160747058</v>
      </c>
      <c r="M89" s="3">
        <f t="shared" si="24"/>
        <v>1643.8631172721</v>
      </c>
      <c r="N89" s="3">
        <f t="shared" si="24"/>
        <v>5396.0736512547201</v>
      </c>
      <c r="O89" s="3">
        <f t="shared" si="24"/>
        <v>7084.44383286219</v>
      </c>
      <c r="P89" s="3">
        <f t="shared" si="24"/>
        <v>1329</v>
      </c>
      <c r="Q89" s="3">
        <f t="shared" si="24"/>
        <v>5440.5807155900902</v>
      </c>
      <c r="R89" s="3">
        <f t="shared" si="24"/>
        <v>1688.3701816074704</v>
      </c>
      <c r="S89" s="3">
        <f t="shared" si="24"/>
        <v>359.37018160747061</v>
      </c>
      <c r="T89" t="s">
        <v>20</v>
      </c>
      <c r="X89" s="3"/>
      <c r="Y89" s="3"/>
      <c r="Z89" s="3"/>
      <c r="AA89" s="3"/>
    </row>
    <row r="90" spans="1:27" x14ac:dyDescent="0.2">
      <c r="A90">
        <v>2</v>
      </c>
      <c r="B90" s="3">
        <v>1</v>
      </c>
      <c r="C90" s="3" t="str">
        <f t="shared" si="21"/>
        <v>Pred</v>
      </c>
      <c r="D90" s="3" t="str">
        <f t="shared" si="22"/>
        <v>Match</v>
      </c>
      <c r="E90" s="3" t="str">
        <f t="shared" si="23"/>
        <v>Long</v>
      </c>
      <c r="F90">
        <v>1.4821988399405801</v>
      </c>
      <c r="G90">
        <v>5.3176259611426797</v>
      </c>
      <c r="H90">
        <v>7.9296264187018197</v>
      </c>
      <c r="I90" s="3">
        <v>0.86299999999999999</v>
      </c>
      <c r="J90" s="3">
        <f t="shared" si="18"/>
        <v>6.4474275787612392</v>
      </c>
      <c r="K90" s="3">
        <f t="shared" si="19"/>
        <v>2.61200045755914</v>
      </c>
      <c r="L90" s="3">
        <f t="shared" si="20"/>
        <v>1.7490004575591396</v>
      </c>
      <c r="M90" s="3">
        <f t="shared" si="24"/>
        <v>1482.19883994058</v>
      </c>
      <c r="N90" s="3">
        <f t="shared" si="24"/>
        <v>5317.6259611426794</v>
      </c>
      <c r="O90" s="3">
        <f t="shared" si="24"/>
        <v>7929.6264187018196</v>
      </c>
      <c r="P90" s="3">
        <f t="shared" si="24"/>
        <v>863</v>
      </c>
      <c r="Q90" s="3">
        <f t="shared" si="24"/>
        <v>6447.4275787612396</v>
      </c>
      <c r="R90" s="3">
        <f t="shared" si="24"/>
        <v>2612.0004575591402</v>
      </c>
      <c r="S90" s="3">
        <f t="shared" si="24"/>
        <v>1749.0004575591395</v>
      </c>
      <c r="T90" t="s">
        <v>20</v>
      </c>
      <c r="X90" s="3"/>
      <c r="Y90" s="3"/>
      <c r="Z90" s="3"/>
      <c r="AA90" s="3"/>
    </row>
    <row r="91" spans="1:27" x14ac:dyDescent="0.2">
      <c r="A91">
        <v>2</v>
      </c>
      <c r="B91" s="3">
        <v>1</v>
      </c>
      <c r="C91" s="3" t="str">
        <f t="shared" si="21"/>
        <v>Pred</v>
      </c>
      <c r="D91" s="3" t="str">
        <f t="shared" si="22"/>
        <v>Match</v>
      </c>
      <c r="E91" s="3" t="str">
        <f t="shared" si="23"/>
        <v>Short</v>
      </c>
      <c r="F91">
        <v>1.6201079916585901</v>
      </c>
      <c r="G91">
        <v>5.2063689616372004</v>
      </c>
      <c r="H91">
        <v>6.6380933023650996</v>
      </c>
      <c r="I91" s="3">
        <v>0.53900000000000003</v>
      </c>
      <c r="J91" s="3">
        <f t="shared" si="18"/>
        <v>5.0179853107065098</v>
      </c>
      <c r="K91" s="3">
        <f t="shared" si="19"/>
        <v>1.4317243407278992</v>
      </c>
      <c r="L91" s="3">
        <f t="shared" si="20"/>
        <v>0.89272434072789952</v>
      </c>
      <c r="M91" s="3">
        <f t="shared" si="24"/>
        <v>1620.1079916585902</v>
      </c>
      <c r="N91" s="3">
        <f t="shared" si="24"/>
        <v>5206.3689616372003</v>
      </c>
      <c r="O91" s="3">
        <f t="shared" si="24"/>
        <v>6638.0933023650996</v>
      </c>
      <c r="P91" s="3">
        <f t="shared" si="24"/>
        <v>539</v>
      </c>
      <c r="Q91" s="3">
        <f t="shared" si="24"/>
        <v>5017.9853107065101</v>
      </c>
      <c r="R91" s="3">
        <f t="shared" si="24"/>
        <v>1431.7243407278993</v>
      </c>
      <c r="S91" s="3">
        <f t="shared" si="24"/>
        <v>892.72434072789952</v>
      </c>
      <c r="T91" t="s">
        <v>20</v>
      </c>
      <c r="X91" s="3"/>
      <c r="Y91" s="3"/>
      <c r="Z91" s="3"/>
      <c r="AA91" s="3"/>
    </row>
    <row r="92" spans="1:27" x14ac:dyDescent="0.2">
      <c r="A92">
        <v>2</v>
      </c>
      <c r="B92" s="3">
        <v>2</v>
      </c>
      <c r="C92" s="3" t="str">
        <f t="shared" si="21"/>
        <v>Unpred</v>
      </c>
      <c r="D92" s="3" t="str">
        <f t="shared" si="22"/>
        <v>Match</v>
      </c>
      <c r="E92" s="3" t="str">
        <f t="shared" si="23"/>
        <v>Short</v>
      </c>
      <c r="F92">
        <v>1.6536977888325299</v>
      </c>
      <c r="G92">
        <v>5.2157711067888402</v>
      </c>
      <c r="H92">
        <v>6.4154707611976196</v>
      </c>
      <c r="I92" s="3">
        <v>0.65100000000000002</v>
      </c>
      <c r="J92">
        <f t="shared" si="18"/>
        <v>4.7617729723650895</v>
      </c>
      <c r="K92" s="3">
        <f t="shared" si="19"/>
        <v>1.1996996544087795</v>
      </c>
      <c r="L92" s="3">
        <f t="shared" si="20"/>
        <v>0.54869965440877966</v>
      </c>
      <c r="M92" s="3">
        <f t="shared" si="24"/>
        <v>1653.69778883253</v>
      </c>
      <c r="N92" s="3">
        <f t="shared" si="24"/>
        <v>5215.7711067888404</v>
      </c>
      <c r="O92" s="3">
        <f t="shared" si="24"/>
        <v>6415.47076119762</v>
      </c>
      <c r="P92" s="3">
        <f t="shared" si="24"/>
        <v>651</v>
      </c>
      <c r="Q92" s="3">
        <f t="shared" si="24"/>
        <v>4761.7729723650891</v>
      </c>
      <c r="R92" s="3">
        <f t="shared" si="24"/>
        <v>1199.6996544087795</v>
      </c>
      <c r="S92" s="3">
        <f t="shared" si="24"/>
        <v>548.69965440877968</v>
      </c>
      <c r="T92" t="s">
        <v>22</v>
      </c>
      <c r="X92" s="3"/>
      <c r="Y92" s="3"/>
      <c r="Z92" s="3"/>
      <c r="AA92" s="3"/>
    </row>
    <row r="93" spans="1:27" x14ac:dyDescent="0.2">
      <c r="A93">
        <v>2</v>
      </c>
      <c r="B93" s="3">
        <v>2</v>
      </c>
      <c r="C93" s="3" t="str">
        <f t="shared" si="21"/>
        <v>Unpred</v>
      </c>
      <c r="D93" s="3" t="str">
        <f t="shared" si="22"/>
        <v>Match</v>
      </c>
      <c r="E93" s="3" t="str">
        <f t="shared" si="23"/>
        <v>Short</v>
      </c>
      <c r="F93">
        <v>1.48542256601613</v>
      </c>
      <c r="G93">
        <v>5.4143665543896002</v>
      </c>
      <c r="H93">
        <v>6.6764955278669804</v>
      </c>
      <c r="I93" s="3">
        <v>0.72499999999999998</v>
      </c>
      <c r="J93">
        <f t="shared" si="18"/>
        <v>5.1910729618508507</v>
      </c>
      <c r="K93" s="3">
        <f t="shared" si="19"/>
        <v>1.2621289734773802</v>
      </c>
      <c r="L93" s="3">
        <f t="shared" si="20"/>
        <v>0.53712897347738053</v>
      </c>
      <c r="M93" s="3">
        <f t="shared" si="24"/>
        <v>1485.4225660161301</v>
      </c>
      <c r="N93" s="3">
        <f t="shared" si="24"/>
        <v>5414.3665543896004</v>
      </c>
      <c r="O93" s="3">
        <f t="shared" si="24"/>
        <v>6676.4955278669804</v>
      </c>
      <c r="P93" s="3">
        <f t="shared" si="24"/>
        <v>725</v>
      </c>
      <c r="Q93" s="3">
        <f t="shared" si="24"/>
        <v>5191.0729618508503</v>
      </c>
      <c r="R93" s="3">
        <f t="shared" si="24"/>
        <v>1262.1289734773802</v>
      </c>
      <c r="S93" s="3">
        <f t="shared" si="24"/>
        <v>537.12897347738055</v>
      </c>
      <c r="T93" t="s">
        <v>22</v>
      </c>
      <c r="W93" t="s">
        <v>24</v>
      </c>
      <c r="X93" s="3"/>
      <c r="Y93" s="3"/>
      <c r="Z93" s="3"/>
      <c r="AA93" s="3"/>
    </row>
    <row r="94" spans="1:27" x14ac:dyDescent="0.2">
      <c r="A94">
        <v>2</v>
      </c>
      <c r="B94" s="3">
        <v>2</v>
      </c>
      <c r="C94" s="3" t="str">
        <f t="shared" si="21"/>
        <v>Unpred</v>
      </c>
      <c r="D94" s="3" t="str">
        <f t="shared" si="22"/>
        <v>Match</v>
      </c>
      <c r="E94" s="3" t="str">
        <f t="shared" si="23"/>
        <v>Short</v>
      </c>
      <c r="F94">
        <v>1.49832743144184</v>
      </c>
      <c r="G94">
        <v>5.1998788965921703</v>
      </c>
      <c r="H94">
        <v>6.2483303031349298</v>
      </c>
      <c r="I94" s="3">
        <v>0.44500000000000001</v>
      </c>
      <c r="J94">
        <f t="shared" si="18"/>
        <v>4.7500028716930895</v>
      </c>
      <c r="K94" s="3">
        <f t="shared" si="19"/>
        <v>1.0484514065427595</v>
      </c>
      <c r="L94" s="3">
        <f t="shared" si="20"/>
        <v>0.60345140654275919</v>
      </c>
      <c r="M94" s="3">
        <f t="shared" si="24"/>
        <v>1498.32743144184</v>
      </c>
      <c r="N94" s="3">
        <f t="shared" si="24"/>
        <v>5199.8788965921703</v>
      </c>
      <c r="O94" s="3">
        <f t="shared" si="24"/>
        <v>6248.3303031349296</v>
      </c>
      <c r="P94" s="3">
        <f t="shared" si="24"/>
        <v>445</v>
      </c>
      <c r="Q94" s="3">
        <f t="shared" si="24"/>
        <v>4750.0028716930892</v>
      </c>
      <c r="R94" s="3">
        <f t="shared" si="24"/>
        <v>1048.4514065427595</v>
      </c>
      <c r="S94" s="3">
        <f t="shared" si="24"/>
        <v>603.45140654275917</v>
      </c>
      <c r="T94" t="s">
        <v>22</v>
      </c>
      <c r="X94" s="3"/>
      <c r="Y94" s="3"/>
      <c r="Z94" s="3"/>
      <c r="AA94" s="3"/>
    </row>
    <row r="95" spans="1:27" x14ac:dyDescent="0.2">
      <c r="A95">
        <v>2</v>
      </c>
      <c r="B95" s="3">
        <v>2</v>
      </c>
      <c r="C95" s="3" t="str">
        <f t="shared" si="21"/>
        <v>Unpred</v>
      </c>
      <c r="D95" s="3" t="str">
        <f t="shared" si="22"/>
        <v>Match</v>
      </c>
      <c r="E95" s="3" t="str">
        <f t="shared" si="23"/>
        <v>Long</v>
      </c>
      <c r="F95">
        <v>1.50149938699212</v>
      </c>
      <c r="G95">
        <v>5.3342352396316004</v>
      </c>
      <c r="H95">
        <v>6.7045801916519103</v>
      </c>
      <c r="I95" s="3">
        <v>0.92300000000000004</v>
      </c>
      <c r="J95">
        <f t="shared" si="18"/>
        <v>5.2030808046597903</v>
      </c>
      <c r="K95" s="3">
        <f t="shared" si="19"/>
        <v>1.3703449520203099</v>
      </c>
      <c r="L95" s="3">
        <f t="shared" si="20"/>
        <v>0.44734495202030988</v>
      </c>
      <c r="M95" s="3">
        <f t="shared" si="24"/>
        <v>1501.49938699212</v>
      </c>
      <c r="N95" s="3">
        <f t="shared" si="24"/>
        <v>5334.2352396316001</v>
      </c>
      <c r="O95" s="3">
        <f t="shared" si="24"/>
        <v>6704.5801916519104</v>
      </c>
      <c r="P95" s="3">
        <f t="shared" si="24"/>
        <v>923</v>
      </c>
      <c r="Q95" s="3">
        <f t="shared" si="24"/>
        <v>5203.0808046597904</v>
      </c>
      <c r="R95" s="3">
        <f t="shared" si="24"/>
        <v>1370.3449520203098</v>
      </c>
      <c r="S95" s="3">
        <f t="shared" si="24"/>
        <v>447.3449520203099</v>
      </c>
      <c r="T95" t="s">
        <v>22</v>
      </c>
      <c r="X95" s="3"/>
      <c r="Y95" s="3"/>
      <c r="Z95" s="3"/>
      <c r="AA95" s="3"/>
    </row>
    <row r="96" spans="1:27" x14ac:dyDescent="0.2">
      <c r="A96">
        <v>2</v>
      </c>
      <c r="B96" s="3">
        <v>2</v>
      </c>
      <c r="C96" s="3" t="str">
        <f t="shared" si="21"/>
        <v>Unpred</v>
      </c>
      <c r="D96" s="3" t="str">
        <f t="shared" si="22"/>
        <v>Match</v>
      </c>
      <c r="E96" s="3" t="str">
        <f t="shared" si="23"/>
        <v>Long</v>
      </c>
      <c r="F96">
        <v>1.48110026249389</v>
      </c>
      <c r="G96">
        <v>5.5669644352439196</v>
      </c>
      <c r="H96">
        <v>7.0653130520399596</v>
      </c>
      <c r="I96" s="3">
        <v>1.2729999999999999</v>
      </c>
      <c r="J96">
        <f t="shared" si="18"/>
        <v>5.5842127895460694</v>
      </c>
      <c r="K96" s="3">
        <f t="shared" si="19"/>
        <v>1.49834861679604</v>
      </c>
      <c r="L96" s="3">
        <f t="shared" si="20"/>
        <v>0.22534861679604035</v>
      </c>
      <c r="M96" s="3">
        <f t="shared" si="24"/>
        <v>1481.1002624938901</v>
      </c>
      <c r="N96" s="3">
        <f t="shared" si="24"/>
        <v>5566.96443524392</v>
      </c>
      <c r="O96" s="3">
        <f t="shared" si="24"/>
        <v>7065.31305203996</v>
      </c>
      <c r="P96" s="3">
        <f t="shared" si="24"/>
        <v>1273</v>
      </c>
      <c r="Q96" s="3">
        <f t="shared" si="24"/>
        <v>5584.212789546069</v>
      </c>
      <c r="R96" s="3">
        <f t="shared" si="24"/>
        <v>1498.34861679604</v>
      </c>
      <c r="S96" s="3">
        <f t="shared" si="24"/>
        <v>225.34861679604035</v>
      </c>
      <c r="T96" t="s">
        <v>22</v>
      </c>
      <c r="X96" s="3"/>
      <c r="Y96" s="3"/>
      <c r="Z96" s="3"/>
      <c r="AA96" s="3"/>
    </row>
    <row r="97" spans="1:27" x14ac:dyDescent="0.2">
      <c r="A97">
        <v>2</v>
      </c>
      <c r="B97" s="3">
        <v>2</v>
      </c>
      <c r="C97" s="3" t="str">
        <f t="shared" si="21"/>
        <v>Unpred</v>
      </c>
      <c r="D97" s="3" t="str">
        <f t="shared" si="22"/>
        <v>Match</v>
      </c>
      <c r="E97" s="3" t="str">
        <f t="shared" si="23"/>
        <v>Long</v>
      </c>
      <c r="F97">
        <v>1.4915716458956201</v>
      </c>
      <c r="G97">
        <v>5.4152065943681098</v>
      </c>
      <c r="H97">
        <v>8.4245267371189598</v>
      </c>
      <c r="I97" s="3">
        <v>0.86</v>
      </c>
      <c r="J97" s="3">
        <f t="shared" si="18"/>
        <v>6.9329550912233397</v>
      </c>
      <c r="K97" s="3">
        <f t="shared" si="19"/>
        <v>3.00932014275085</v>
      </c>
      <c r="L97" s="3">
        <f t="shared" si="20"/>
        <v>2.1493201427508497</v>
      </c>
      <c r="M97" s="3">
        <f t="shared" si="24"/>
        <v>1491.5716458956201</v>
      </c>
      <c r="N97" s="3">
        <f t="shared" si="24"/>
        <v>5415.20659436811</v>
      </c>
      <c r="O97" s="3">
        <f t="shared" si="24"/>
        <v>8424.5267371189602</v>
      </c>
      <c r="P97" s="3">
        <f t="shared" si="24"/>
        <v>860</v>
      </c>
      <c r="Q97" s="3">
        <f t="shared" si="24"/>
        <v>6932.9550912233399</v>
      </c>
      <c r="R97" s="3">
        <f t="shared" si="24"/>
        <v>3009.3201427508502</v>
      </c>
      <c r="S97" s="3">
        <f t="shared" si="24"/>
        <v>2149.3201427508498</v>
      </c>
      <c r="T97" t="s">
        <v>22</v>
      </c>
      <c r="X97" s="3"/>
      <c r="Y97" s="3"/>
      <c r="Z97" s="3"/>
      <c r="AA97" s="3"/>
    </row>
    <row r="98" spans="1:27" x14ac:dyDescent="0.2">
      <c r="A98">
        <v>2</v>
      </c>
      <c r="B98" s="3">
        <v>2</v>
      </c>
      <c r="C98" s="3" t="str">
        <f t="shared" si="21"/>
        <v>Unpred</v>
      </c>
      <c r="D98" s="3" t="str">
        <f t="shared" si="22"/>
        <v>Match</v>
      </c>
      <c r="E98" s="3" t="str">
        <f t="shared" si="23"/>
        <v>Long</v>
      </c>
      <c r="F98">
        <v>1.4824392822717301</v>
      </c>
      <c r="G98">
        <v>5.1682785656472099</v>
      </c>
      <c r="H98">
        <v>6.52475637129369</v>
      </c>
      <c r="I98" s="3">
        <v>0.98</v>
      </c>
      <c r="J98" s="3">
        <f t="shared" si="18"/>
        <v>5.0423170890219602</v>
      </c>
      <c r="K98" s="3">
        <f t="shared" si="19"/>
        <v>1.3564778056464801</v>
      </c>
      <c r="L98" s="3">
        <f t="shared" si="20"/>
        <v>0.37647780564648059</v>
      </c>
      <c r="M98" s="3">
        <f t="shared" si="24"/>
        <v>1482.43928227173</v>
      </c>
      <c r="N98" s="3">
        <f t="shared" si="24"/>
        <v>5168.2785656472097</v>
      </c>
      <c r="O98" s="3">
        <f t="shared" si="24"/>
        <v>6524.7563712936899</v>
      </c>
      <c r="P98" s="3">
        <f t="shared" si="24"/>
        <v>980</v>
      </c>
      <c r="Q98" s="3">
        <f t="shared" si="24"/>
        <v>5042.3170890219599</v>
      </c>
      <c r="R98" s="3">
        <f t="shared" si="24"/>
        <v>1356.4778056464802</v>
      </c>
      <c r="S98" s="3">
        <f t="shared" si="24"/>
        <v>376.47780564648059</v>
      </c>
      <c r="T98" t="s">
        <v>22</v>
      </c>
      <c r="X98" s="3"/>
      <c r="Y98" s="3"/>
      <c r="Z98" s="3"/>
      <c r="AA98" s="3"/>
    </row>
    <row r="99" spans="1:27" x14ac:dyDescent="0.2">
      <c r="A99">
        <v>2</v>
      </c>
      <c r="B99" s="3">
        <v>2</v>
      </c>
      <c r="C99" s="3" t="str">
        <f t="shared" si="21"/>
        <v>Unpred</v>
      </c>
      <c r="D99" s="3" t="str">
        <f t="shared" si="22"/>
        <v>Match</v>
      </c>
      <c r="E99" s="3" t="str">
        <f t="shared" si="23"/>
        <v>Long</v>
      </c>
      <c r="F99">
        <v>1.65327717566893</v>
      </c>
      <c r="G99">
        <v>5.3882521494127698</v>
      </c>
      <c r="H99">
        <v>7.0132412611487096</v>
      </c>
      <c r="I99" s="3">
        <v>1.302</v>
      </c>
      <c r="J99" s="3">
        <f t="shared" si="18"/>
        <v>5.3599640854797794</v>
      </c>
      <c r="K99" s="3">
        <f t="shared" si="19"/>
        <v>1.6249891117359399</v>
      </c>
      <c r="L99" s="3">
        <f t="shared" si="20"/>
        <v>0.32298911173593936</v>
      </c>
      <c r="M99" s="3">
        <f t="shared" si="24"/>
        <v>1653.2771756689299</v>
      </c>
      <c r="N99" s="3">
        <f t="shared" si="24"/>
        <v>5388.2521494127695</v>
      </c>
      <c r="O99" s="3">
        <f t="shared" si="24"/>
        <v>7013.2412611487098</v>
      </c>
      <c r="P99" s="3">
        <f t="shared" si="24"/>
        <v>1302</v>
      </c>
      <c r="Q99" s="3">
        <f t="shared" si="24"/>
        <v>5359.964085479779</v>
      </c>
      <c r="R99" s="3">
        <f t="shared" si="24"/>
        <v>1624.9891117359398</v>
      </c>
      <c r="S99" s="3">
        <f t="shared" si="24"/>
        <v>322.98911173593933</v>
      </c>
      <c r="T99" t="s">
        <v>22</v>
      </c>
      <c r="X99" s="3"/>
      <c r="Y99" s="3"/>
      <c r="Z99" s="3"/>
      <c r="AA99" s="3"/>
    </row>
    <row r="100" spans="1:27" x14ac:dyDescent="0.2">
      <c r="A100">
        <v>2</v>
      </c>
      <c r="B100" s="3">
        <v>2</v>
      </c>
      <c r="C100" s="3" t="str">
        <f t="shared" si="21"/>
        <v>Unpred</v>
      </c>
      <c r="D100" s="3" t="str">
        <f t="shared" si="22"/>
        <v>Match</v>
      </c>
      <c r="E100" s="3" t="str">
        <f t="shared" si="23"/>
        <v>Short</v>
      </c>
      <c r="F100">
        <v>1.46330428348175</v>
      </c>
      <c r="G100">
        <v>5.2610901010646698</v>
      </c>
      <c r="H100">
        <v>6.7573449785802397</v>
      </c>
      <c r="I100" s="3">
        <v>0.55300000000000005</v>
      </c>
      <c r="J100" s="3">
        <f t="shared" si="18"/>
        <v>5.2940406950984897</v>
      </c>
      <c r="K100" s="3">
        <f t="shared" si="19"/>
        <v>1.49625487751557</v>
      </c>
      <c r="L100" s="3">
        <f t="shared" si="20"/>
        <v>0.94325487751557002</v>
      </c>
      <c r="M100" s="3">
        <f t="shared" si="24"/>
        <v>1463.30428348175</v>
      </c>
      <c r="N100" s="3">
        <f t="shared" si="24"/>
        <v>5261.0901010646694</v>
      </c>
      <c r="O100" s="3">
        <f t="shared" si="24"/>
        <v>6757.3449785802395</v>
      </c>
      <c r="P100" s="3">
        <f t="shared" si="24"/>
        <v>553</v>
      </c>
      <c r="Q100" s="3">
        <f t="shared" si="24"/>
        <v>5294.0406950984898</v>
      </c>
      <c r="R100" s="3">
        <f t="shared" si="24"/>
        <v>1496.2548775155699</v>
      </c>
      <c r="S100" s="3">
        <f t="shared" si="24"/>
        <v>943.25487751557</v>
      </c>
      <c r="T100" t="s">
        <v>22</v>
      </c>
      <c r="X100" s="3"/>
      <c r="Y100" s="3"/>
      <c r="Z100" s="3"/>
      <c r="AA100" s="3"/>
    </row>
    <row r="101" spans="1:27" x14ac:dyDescent="0.2">
      <c r="A101">
        <v>2</v>
      </c>
      <c r="B101" s="3">
        <v>2</v>
      </c>
      <c r="C101" s="3" t="str">
        <f t="shared" si="21"/>
        <v>Unpred</v>
      </c>
      <c r="D101" s="3" t="str">
        <f t="shared" si="22"/>
        <v>Match</v>
      </c>
      <c r="E101" s="3" t="str">
        <f t="shared" si="23"/>
        <v>Short</v>
      </c>
      <c r="F101">
        <v>1.4336282012081001</v>
      </c>
      <c r="G101">
        <v>5.4868636174070096</v>
      </c>
      <c r="H101">
        <v>6.4873161884180401</v>
      </c>
      <c r="I101" s="3">
        <v>0.53100000000000003</v>
      </c>
      <c r="J101" s="3">
        <f t="shared" si="18"/>
        <v>5.0536879872099405</v>
      </c>
      <c r="K101" s="3">
        <f t="shared" si="19"/>
        <v>1.0004525710110306</v>
      </c>
      <c r="L101" s="3">
        <f t="shared" si="20"/>
        <v>0.46945257101103088</v>
      </c>
      <c r="M101" s="3">
        <f t="shared" si="24"/>
        <v>1433.6282012081001</v>
      </c>
      <c r="N101" s="3">
        <f t="shared" si="24"/>
        <v>5486.8636174070098</v>
      </c>
      <c r="O101" s="3">
        <f t="shared" si="24"/>
        <v>6487.3161884180399</v>
      </c>
      <c r="P101" s="3">
        <f t="shared" si="24"/>
        <v>531</v>
      </c>
      <c r="Q101" s="3">
        <f t="shared" si="24"/>
        <v>5053.6879872099407</v>
      </c>
      <c r="R101" s="3">
        <f t="shared" si="24"/>
        <v>1000.4525710110306</v>
      </c>
      <c r="S101" s="3">
        <f t="shared" si="24"/>
        <v>469.4525710110309</v>
      </c>
      <c r="T101" t="s">
        <v>22</v>
      </c>
      <c r="X101" s="3"/>
      <c r="Y101" s="3"/>
      <c r="Z101" s="3"/>
      <c r="AA101" s="3"/>
    </row>
    <row r="102" spans="1:27" x14ac:dyDescent="0.2">
      <c r="A102">
        <v>2</v>
      </c>
      <c r="B102" s="3">
        <v>2</v>
      </c>
      <c r="C102" s="3" t="str">
        <f t="shared" si="21"/>
        <v>Unpred</v>
      </c>
      <c r="D102" s="3" t="str">
        <f t="shared" si="22"/>
        <v>Match</v>
      </c>
      <c r="E102" s="3" t="str">
        <f t="shared" si="23"/>
        <v>Short</v>
      </c>
      <c r="F102">
        <v>1.47437423447744</v>
      </c>
      <c r="G102">
        <v>5.3606247312505104</v>
      </c>
      <c r="H102">
        <v>7.5632806339687901</v>
      </c>
      <c r="I102" s="3">
        <v>0.59499999999999997</v>
      </c>
      <c r="J102" s="3">
        <f t="shared" si="18"/>
        <v>6.0889063994913499</v>
      </c>
      <c r="K102" s="3">
        <f t="shared" si="19"/>
        <v>2.2026559027182797</v>
      </c>
      <c r="L102" s="3">
        <f t="shared" si="20"/>
        <v>1.60765590271828</v>
      </c>
      <c r="M102" s="3">
        <f t="shared" si="24"/>
        <v>1474.37423447744</v>
      </c>
      <c r="N102" s="3">
        <f t="shared" si="24"/>
        <v>5360.6247312505102</v>
      </c>
      <c r="O102" s="3">
        <f t="shared" si="24"/>
        <v>7563.2806339687904</v>
      </c>
      <c r="P102" s="3">
        <f t="shared" si="24"/>
        <v>595</v>
      </c>
      <c r="Q102" s="3">
        <f t="shared" si="24"/>
        <v>6088.9063994913504</v>
      </c>
      <c r="R102" s="3">
        <f t="shared" si="24"/>
        <v>2202.6559027182798</v>
      </c>
      <c r="S102" s="3">
        <f t="shared" si="24"/>
        <v>1607.65590271828</v>
      </c>
      <c r="T102" t="s">
        <v>22</v>
      </c>
      <c r="X102" s="3"/>
      <c r="Y102" s="3"/>
      <c r="Z102" s="3"/>
      <c r="AA102" s="3"/>
    </row>
    <row r="103" spans="1:27" x14ac:dyDescent="0.2">
      <c r="A103">
        <v>2</v>
      </c>
      <c r="B103" s="3">
        <v>2</v>
      </c>
      <c r="C103" s="3" t="str">
        <f t="shared" si="21"/>
        <v>Unpred</v>
      </c>
      <c r="D103" s="3" t="str">
        <f t="shared" si="22"/>
        <v>Match</v>
      </c>
      <c r="E103" s="3" t="str">
        <f t="shared" si="23"/>
        <v>Long</v>
      </c>
      <c r="F103">
        <v>1.49257782384813</v>
      </c>
      <c r="G103">
        <v>5.4384429518522204</v>
      </c>
      <c r="H103">
        <v>8.8967982460643302</v>
      </c>
      <c r="I103" s="3">
        <v>1.177</v>
      </c>
      <c r="J103" s="3">
        <f t="shared" si="18"/>
        <v>7.4042204222162002</v>
      </c>
      <c r="K103" s="3">
        <f t="shared" si="19"/>
        <v>3.4583552942121099</v>
      </c>
      <c r="L103" s="3">
        <f t="shared" si="20"/>
        <v>2.2813552942121103</v>
      </c>
      <c r="M103" s="3">
        <f t="shared" si="24"/>
        <v>1492.57782384813</v>
      </c>
      <c r="N103" s="3">
        <f t="shared" si="24"/>
        <v>5438.4429518522202</v>
      </c>
      <c r="O103" s="3">
        <f t="shared" si="24"/>
        <v>8896.7982460643307</v>
      </c>
      <c r="P103" s="3">
        <f t="shared" si="24"/>
        <v>1177</v>
      </c>
      <c r="Q103" s="3">
        <f t="shared" si="24"/>
        <v>7404.2204222161999</v>
      </c>
      <c r="R103" s="3">
        <f t="shared" si="24"/>
        <v>3458.35529421211</v>
      </c>
      <c r="S103" s="3">
        <f t="shared" si="24"/>
        <v>2281.35529421211</v>
      </c>
      <c r="T103" t="s">
        <v>22</v>
      </c>
      <c r="X103" s="3"/>
      <c r="Y103" s="3"/>
      <c r="Z103" s="3"/>
      <c r="AA103" s="3"/>
    </row>
    <row r="104" spans="1:27" x14ac:dyDescent="0.2">
      <c r="A104">
        <v>2</v>
      </c>
      <c r="B104" s="3">
        <v>2</v>
      </c>
      <c r="C104" s="3" t="str">
        <f t="shared" si="21"/>
        <v>Unpred</v>
      </c>
      <c r="D104" s="3" t="str">
        <f t="shared" si="22"/>
        <v>Match</v>
      </c>
      <c r="E104" s="3" t="str">
        <f t="shared" si="23"/>
        <v>Short</v>
      </c>
      <c r="F104">
        <v>1.4789037003746699</v>
      </c>
      <c r="G104">
        <v>5.2669712670461903</v>
      </c>
      <c r="H104">
        <v>6.9988087871681204</v>
      </c>
      <c r="I104" s="3">
        <v>0.55100000000000005</v>
      </c>
      <c r="J104" s="3">
        <f t="shared" si="18"/>
        <v>5.5199050867934503</v>
      </c>
      <c r="K104" s="3">
        <f t="shared" si="19"/>
        <v>1.73183752012193</v>
      </c>
      <c r="L104" s="3">
        <f t="shared" si="20"/>
        <v>1.1808375201219299</v>
      </c>
      <c r="M104" s="3">
        <f t="shared" si="24"/>
        <v>1478.9037003746698</v>
      </c>
      <c r="N104" s="3">
        <f t="shared" si="24"/>
        <v>5266.9712670461904</v>
      </c>
      <c r="O104" s="3">
        <f t="shared" si="24"/>
        <v>6998.80878716812</v>
      </c>
      <c r="P104" s="3">
        <f t="shared" si="24"/>
        <v>551</v>
      </c>
      <c r="Q104" s="3">
        <f t="shared" si="24"/>
        <v>5519.9050867934502</v>
      </c>
      <c r="R104" s="3">
        <f t="shared" si="24"/>
        <v>1731.8375201219301</v>
      </c>
      <c r="S104" s="3">
        <f t="shared" si="24"/>
        <v>1180.8375201219299</v>
      </c>
      <c r="T104" t="s">
        <v>22</v>
      </c>
      <c r="X104" s="3"/>
      <c r="Y104" s="3"/>
      <c r="Z104" s="3"/>
      <c r="AA104" s="3"/>
    </row>
    <row r="105" spans="1:27" x14ac:dyDescent="0.2">
      <c r="A105">
        <v>2</v>
      </c>
      <c r="B105" s="3">
        <v>2</v>
      </c>
      <c r="C105" s="3" t="str">
        <f t="shared" si="21"/>
        <v>Unpred</v>
      </c>
      <c r="D105" s="3" t="str">
        <f t="shared" si="22"/>
        <v>Match</v>
      </c>
      <c r="E105" s="3" t="str">
        <f t="shared" si="23"/>
        <v>Long</v>
      </c>
      <c r="F105">
        <v>1.6576281233300101</v>
      </c>
      <c r="G105">
        <v>5.3513926537899499</v>
      </c>
      <c r="H105">
        <v>6.8381184710421499</v>
      </c>
      <c r="I105" s="3">
        <v>1.1080000000000001</v>
      </c>
      <c r="J105" s="3">
        <f t="shared" si="18"/>
        <v>5.1804903477121398</v>
      </c>
      <c r="K105" s="3">
        <f t="shared" si="19"/>
        <v>1.4867258172522</v>
      </c>
      <c r="L105" s="3">
        <f t="shared" si="20"/>
        <v>0.37872581725220034</v>
      </c>
      <c r="M105" s="3">
        <f t="shared" ref="M105:S136" si="25">F105*1000</f>
        <v>1657.6281233300101</v>
      </c>
      <c r="N105" s="3">
        <f t="shared" si="25"/>
        <v>5351.3926537899497</v>
      </c>
      <c r="O105" s="3">
        <f t="shared" si="25"/>
        <v>6838.1184710421503</v>
      </c>
      <c r="P105" s="3">
        <f t="shared" si="25"/>
        <v>1108</v>
      </c>
      <c r="Q105" s="3">
        <f t="shared" si="25"/>
        <v>5180.4903477121397</v>
      </c>
      <c r="R105" s="3">
        <f t="shared" si="25"/>
        <v>1486.7258172521999</v>
      </c>
      <c r="S105" s="3">
        <f t="shared" si="25"/>
        <v>378.72581725220033</v>
      </c>
      <c r="T105" t="s">
        <v>22</v>
      </c>
      <c r="X105" s="3"/>
      <c r="Y105" s="3"/>
      <c r="Z105" s="3"/>
      <c r="AA105" s="3"/>
    </row>
    <row r="106" spans="1:27" x14ac:dyDescent="0.2">
      <c r="A106">
        <v>2</v>
      </c>
      <c r="B106" s="3">
        <v>2</v>
      </c>
      <c r="C106" s="3" t="str">
        <f t="shared" si="21"/>
        <v>Unpred</v>
      </c>
      <c r="D106" s="3" t="str">
        <f t="shared" si="22"/>
        <v>Match</v>
      </c>
      <c r="E106" s="3" t="str">
        <f t="shared" si="23"/>
        <v>Long</v>
      </c>
      <c r="F106">
        <v>1.4836906271972501</v>
      </c>
      <c r="G106">
        <v>5.6463527965682303</v>
      </c>
      <c r="H106">
        <v>7.5433297800428099</v>
      </c>
      <c r="I106" s="3">
        <v>1.2290000000000001</v>
      </c>
      <c r="J106" s="3">
        <f t="shared" si="18"/>
        <v>6.05963915284556</v>
      </c>
      <c r="K106" s="3">
        <f t="shared" si="19"/>
        <v>1.8969769834745795</v>
      </c>
      <c r="L106" s="3">
        <f t="shared" si="20"/>
        <v>0.66797698347457946</v>
      </c>
      <c r="M106" s="3">
        <f t="shared" si="25"/>
        <v>1483.69062719725</v>
      </c>
      <c r="N106" s="3">
        <f t="shared" si="25"/>
        <v>5646.3527965682306</v>
      </c>
      <c r="O106" s="3">
        <f t="shared" si="25"/>
        <v>7543.3297800428099</v>
      </c>
      <c r="P106" s="3">
        <f t="shared" si="25"/>
        <v>1229</v>
      </c>
      <c r="Q106" s="3">
        <f t="shared" si="25"/>
        <v>6059.6391528455597</v>
      </c>
      <c r="R106" s="3">
        <f t="shared" si="25"/>
        <v>1896.9769834745796</v>
      </c>
      <c r="S106" s="3">
        <f t="shared" si="25"/>
        <v>667.97698347457947</v>
      </c>
      <c r="T106" t="s">
        <v>22</v>
      </c>
      <c r="X106" s="3"/>
      <c r="Y106" s="3"/>
      <c r="Z106" s="3"/>
      <c r="AA106" s="3"/>
    </row>
    <row r="107" spans="1:27" x14ac:dyDescent="0.2">
      <c r="A107">
        <v>2</v>
      </c>
      <c r="B107" s="3">
        <v>2</v>
      </c>
      <c r="C107" s="3" t="str">
        <f t="shared" si="21"/>
        <v>Unpred</v>
      </c>
      <c r="D107" s="3" t="str">
        <f t="shared" si="22"/>
        <v>Match</v>
      </c>
      <c r="E107" s="3" t="str">
        <f t="shared" si="23"/>
        <v>Short</v>
      </c>
      <c r="F107">
        <v>1.47418487943093</v>
      </c>
      <c r="G107">
        <v>5.3450644021382496</v>
      </c>
      <c r="H107">
        <v>6.4258856064306196</v>
      </c>
      <c r="I107" s="3">
        <v>0.55800000000000005</v>
      </c>
      <c r="J107" s="3">
        <f t="shared" si="18"/>
        <v>4.9517007269996896</v>
      </c>
      <c r="K107" s="3">
        <f t="shared" si="19"/>
        <v>1.0808212042923699</v>
      </c>
      <c r="L107" s="3">
        <f t="shared" si="20"/>
        <v>0.52282120429237011</v>
      </c>
      <c r="M107" s="3">
        <f t="shared" si="25"/>
        <v>1474.1848794309301</v>
      </c>
      <c r="N107" s="3">
        <f t="shared" si="25"/>
        <v>5345.0644021382495</v>
      </c>
      <c r="O107" s="3">
        <f t="shared" si="25"/>
        <v>6425.8856064306192</v>
      </c>
      <c r="P107" s="3">
        <f t="shared" si="25"/>
        <v>558</v>
      </c>
      <c r="Q107" s="3">
        <f t="shared" si="25"/>
        <v>4951.7007269996893</v>
      </c>
      <c r="R107" s="3">
        <f t="shared" si="25"/>
        <v>1080.8212042923699</v>
      </c>
      <c r="S107" s="3">
        <f t="shared" si="25"/>
        <v>522.82120429237011</v>
      </c>
      <c r="T107" t="s">
        <v>22</v>
      </c>
      <c r="X107" s="3"/>
      <c r="Y107" s="3"/>
      <c r="Z107" s="3"/>
      <c r="AA107" s="3"/>
    </row>
    <row r="108" spans="1:27" x14ac:dyDescent="0.2">
      <c r="A108">
        <v>2</v>
      </c>
      <c r="B108" s="3">
        <v>2</v>
      </c>
      <c r="C108" s="3" t="str">
        <f t="shared" si="21"/>
        <v>Unpred</v>
      </c>
      <c r="D108" s="3" t="str">
        <f t="shared" si="22"/>
        <v>Match</v>
      </c>
      <c r="E108" s="3" t="str">
        <f t="shared" si="23"/>
        <v>Short</v>
      </c>
      <c r="F108">
        <v>1.4780886269714899</v>
      </c>
      <c r="G108">
        <v>5.1206218484607202</v>
      </c>
      <c r="H108">
        <v>6.0301239323356697</v>
      </c>
      <c r="I108" s="3">
        <v>0.57199999999999995</v>
      </c>
      <c r="J108" s="3">
        <f t="shared" si="18"/>
        <v>4.5520353053641802</v>
      </c>
      <c r="K108" s="3">
        <f t="shared" si="19"/>
        <v>0.90950208387494946</v>
      </c>
      <c r="L108" s="3">
        <f t="shared" si="20"/>
        <v>0.3375020838749494</v>
      </c>
      <c r="M108" s="3">
        <f t="shared" si="25"/>
        <v>1478.0886269714899</v>
      </c>
      <c r="N108" s="3">
        <f t="shared" si="25"/>
        <v>5120.6218484607198</v>
      </c>
      <c r="O108" s="3">
        <f t="shared" si="25"/>
        <v>6030.1239323356695</v>
      </c>
      <c r="P108" s="3">
        <f t="shared" si="25"/>
        <v>572</v>
      </c>
      <c r="Q108" s="3">
        <f t="shared" si="25"/>
        <v>4552.0353053641802</v>
      </c>
      <c r="R108" s="3">
        <f t="shared" si="25"/>
        <v>909.50208387494945</v>
      </c>
      <c r="S108" s="3">
        <f t="shared" si="25"/>
        <v>337.50208387494939</v>
      </c>
      <c r="T108" t="s">
        <v>22</v>
      </c>
      <c r="X108" s="3"/>
      <c r="Y108" s="3"/>
      <c r="Z108" s="3"/>
      <c r="AA108" s="3"/>
    </row>
    <row r="109" spans="1:27" x14ac:dyDescent="0.2">
      <c r="A109">
        <v>2</v>
      </c>
      <c r="B109" s="3">
        <v>2</v>
      </c>
      <c r="C109" s="3" t="str">
        <f t="shared" si="21"/>
        <v>Unpred</v>
      </c>
      <c r="D109" s="3" t="str">
        <f t="shared" si="22"/>
        <v>Match</v>
      </c>
      <c r="E109" s="3" t="str">
        <f t="shared" si="23"/>
        <v>Short</v>
      </c>
      <c r="F109">
        <v>1.6577730038671501</v>
      </c>
      <c r="G109">
        <v>5.5659643958046399</v>
      </c>
      <c r="H109">
        <v>7.3781737880010096</v>
      </c>
      <c r="I109" s="3">
        <v>0.73899999999999999</v>
      </c>
      <c r="J109" s="3">
        <f t="shared" si="18"/>
        <v>5.7204007841338598</v>
      </c>
      <c r="K109" s="3">
        <f t="shared" si="19"/>
        <v>1.8122093921963698</v>
      </c>
      <c r="L109" s="3">
        <f t="shared" si="20"/>
        <v>1.0732093921963699</v>
      </c>
      <c r="M109" s="3">
        <f t="shared" si="25"/>
        <v>1657.77300386715</v>
      </c>
      <c r="N109" s="3">
        <f t="shared" si="25"/>
        <v>5565.9643958046399</v>
      </c>
      <c r="O109" s="3">
        <f t="shared" si="25"/>
        <v>7378.1737880010096</v>
      </c>
      <c r="P109" s="3">
        <f t="shared" si="25"/>
        <v>739</v>
      </c>
      <c r="Q109" s="3">
        <f t="shared" si="25"/>
        <v>5720.4007841338598</v>
      </c>
      <c r="R109" s="3">
        <f t="shared" si="25"/>
        <v>1812.2093921963699</v>
      </c>
      <c r="S109" s="3">
        <f t="shared" si="25"/>
        <v>1073.2093921963699</v>
      </c>
      <c r="T109" t="s">
        <v>22</v>
      </c>
      <c r="X109" s="3"/>
      <c r="Y109" s="3"/>
      <c r="Z109" s="3"/>
      <c r="AA109" s="3"/>
    </row>
    <row r="110" spans="1:27" x14ac:dyDescent="0.2">
      <c r="A110">
        <v>2</v>
      </c>
      <c r="B110" s="3">
        <v>2</v>
      </c>
      <c r="C110" s="3" t="str">
        <f t="shared" si="21"/>
        <v>Unpred</v>
      </c>
      <c r="D110" s="3" t="str">
        <f t="shared" si="22"/>
        <v>Match</v>
      </c>
      <c r="E110" s="3" t="str">
        <f t="shared" si="23"/>
        <v>Short</v>
      </c>
      <c r="F110">
        <v>1.4984697667337801</v>
      </c>
      <c r="G110">
        <v>5.6006174363980499</v>
      </c>
      <c r="H110">
        <v>6.6581874393246103</v>
      </c>
      <c r="I110" s="3">
        <v>0.46899999999999997</v>
      </c>
      <c r="J110" s="3">
        <f t="shared" si="18"/>
        <v>5.1597176725908298</v>
      </c>
      <c r="K110" s="3">
        <f t="shared" si="19"/>
        <v>1.0575700029265604</v>
      </c>
      <c r="L110" s="3">
        <f t="shared" si="20"/>
        <v>0.58857000292656014</v>
      </c>
      <c r="M110" s="3">
        <f t="shared" si="25"/>
        <v>1498.46976673378</v>
      </c>
      <c r="N110" s="3">
        <f t="shared" si="25"/>
        <v>5600.6174363980499</v>
      </c>
      <c r="O110" s="3">
        <f t="shared" si="25"/>
        <v>6658.1874393246108</v>
      </c>
      <c r="P110" s="3">
        <f t="shared" si="25"/>
        <v>469</v>
      </c>
      <c r="Q110" s="3">
        <f t="shared" si="25"/>
        <v>5159.7176725908303</v>
      </c>
      <c r="R110" s="3">
        <f t="shared" si="25"/>
        <v>1057.5700029265604</v>
      </c>
      <c r="S110" s="3">
        <f t="shared" si="25"/>
        <v>588.57000292656016</v>
      </c>
      <c r="T110" t="s">
        <v>22</v>
      </c>
      <c r="X110" s="3"/>
      <c r="Y110" s="3"/>
      <c r="Z110" s="3"/>
      <c r="AA110" s="3"/>
    </row>
    <row r="111" spans="1:27" x14ac:dyDescent="0.2">
      <c r="A111">
        <v>2</v>
      </c>
      <c r="B111" s="3">
        <v>2</v>
      </c>
      <c r="C111" s="3" t="str">
        <f t="shared" si="21"/>
        <v>Unpred</v>
      </c>
      <c r="D111" s="3" t="str">
        <f t="shared" si="22"/>
        <v>Match</v>
      </c>
      <c r="E111" s="3" t="str">
        <f t="shared" si="23"/>
        <v>Long</v>
      </c>
      <c r="F111">
        <v>1.63484844025733</v>
      </c>
      <c r="G111">
        <v>5.3664397910950896</v>
      </c>
      <c r="H111">
        <v>6.6121656462400402</v>
      </c>
      <c r="I111" s="3">
        <v>0.86099999999999999</v>
      </c>
      <c r="J111" s="3">
        <f t="shared" si="18"/>
        <v>4.9773172059827102</v>
      </c>
      <c r="K111" s="3">
        <f t="shared" si="19"/>
        <v>1.2457258551449506</v>
      </c>
      <c r="L111" s="3">
        <f t="shared" si="20"/>
        <v>0.38472585514495083</v>
      </c>
      <c r="M111" s="3">
        <f t="shared" si="25"/>
        <v>1634.8484402573299</v>
      </c>
      <c r="N111" s="3">
        <f t="shared" si="25"/>
        <v>5366.4397910950893</v>
      </c>
      <c r="O111" s="3">
        <f t="shared" si="25"/>
        <v>6612.1656462400406</v>
      </c>
      <c r="P111" s="3">
        <f t="shared" si="25"/>
        <v>861</v>
      </c>
      <c r="Q111" s="3">
        <f t="shared" si="25"/>
        <v>4977.3172059827102</v>
      </c>
      <c r="R111" s="3">
        <f t="shared" si="25"/>
        <v>1245.7258551449506</v>
      </c>
      <c r="S111" s="3">
        <f t="shared" si="25"/>
        <v>384.72585514495086</v>
      </c>
      <c r="T111" t="s">
        <v>22</v>
      </c>
      <c r="X111" s="3"/>
      <c r="Y111" s="3"/>
      <c r="Z111" s="3"/>
      <c r="AA111" s="3"/>
    </row>
    <row r="112" spans="1:27" x14ac:dyDescent="0.2">
      <c r="A112">
        <v>2</v>
      </c>
      <c r="B112" s="3">
        <v>2</v>
      </c>
      <c r="C112" s="3" t="str">
        <f t="shared" si="21"/>
        <v>Unpred</v>
      </c>
      <c r="D112" s="3" t="str">
        <f t="shared" si="22"/>
        <v>Match</v>
      </c>
      <c r="E112" s="3" t="str">
        <f t="shared" si="23"/>
        <v>Long</v>
      </c>
      <c r="F112">
        <v>1.6663801410824399</v>
      </c>
      <c r="G112">
        <v>5.4166628589490697</v>
      </c>
      <c r="H112">
        <v>9.7059164815260992</v>
      </c>
      <c r="I112" s="3">
        <v>0.92200000000000004</v>
      </c>
      <c r="J112" s="3">
        <f t="shared" si="18"/>
        <v>8.0395363404436591</v>
      </c>
      <c r="K112" s="3">
        <f t="shared" si="19"/>
        <v>4.2892536225770295</v>
      </c>
      <c r="L112" s="3">
        <f t="shared" si="20"/>
        <v>3.3672536225770289</v>
      </c>
      <c r="M112" s="3">
        <f t="shared" si="25"/>
        <v>1666.3801410824399</v>
      </c>
      <c r="N112" s="3">
        <f t="shared" si="25"/>
        <v>5416.6628589490701</v>
      </c>
      <c r="O112" s="3">
        <f t="shared" si="25"/>
        <v>9705.9164815260992</v>
      </c>
      <c r="P112" s="3">
        <f t="shared" si="25"/>
        <v>922</v>
      </c>
      <c r="Q112" s="3">
        <f t="shared" si="25"/>
        <v>8039.5363404436594</v>
      </c>
      <c r="R112" s="3">
        <f t="shared" si="25"/>
        <v>4289.2536225770291</v>
      </c>
      <c r="S112" s="3">
        <f t="shared" si="25"/>
        <v>3367.2536225770291</v>
      </c>
      <c r="T112" t="s">
        <v>22</v>
      </c>
      <c r="X112" s="3"/>
      <c r="Y112" s="3"/>
      <c r="Z112" s="3"/>
      <c r="AA112" s="3"/>
    </row>
    <row r="113" spans="1:27" x14ac:dyDescent="0.2">
      <c r="A113">
        <v>2</v>
      </c>
      <c r="B113" s="3">
        <v>2</v>
      </c>
      <c r="C113" s="3" t="str">
        <f t="shared" si="21"/>
        <v>Unpred</v>
      </c>
      <c r="D113" s="3" t="str">
        <f t="shared" si="22"/>
        <v>Match</v>
      </c>
      <c r="E113" s="3" t="str">
        <f t="shared" si="23"/>
        <v>Long</v>
      </c>
      <c r="F113">
        <v>1.46516581183356</v>
      </c>
      <c r="G113">
        <v>5.4107048842793297</v>
      </c>
      <c r="H113">
        <v>9.9656308915384795</v>
      </c>
      <c r="I113" s="3">
        <v>0.93100000000000005</v>
      </c>
      <c r="J113" s="3">
        <f t="shared" si="18"/>
        <v>8.5004650797049202</v>
      </c>
      <c r="K113" s="3">
        <f t="shared" si="19"/>
        <v>4.5549260072591498</v>
      </c>
      <c r="L113" s="3">
        <f t="shared" si="20"/>
        <v>3.6239260072591506</v>
      </c>
      <c r="M113" s="3">
        <f t="shared" si="25"/>
        <v>1465.1658118335599</v>
      </c>
      <c r="N113" s="3">
        <f t="shared" si="25"/>
        <v>5410.7048842793301</v>
      </c>
      <c r="O113" s="3">
        <f t="shared" si="25"/>
        <v>9965.6308915384798</v>
      </c>
      <c r="P113" s="3">
        <f t="shared" si="25"/>
        <v>931</v>
      </c>
      <c r="Q113" s="3">
        <f t="shared" si="25"/>
        <v>8500.4650797049198</v>
      </c>
      <c r="R113" s="3">
        <f t="shared" si="25"/>
        <v>4554.9260072591496</v>
      </c>
      <c r="S113" s="3">
        <f t="shared" si="25"/>
        <v>3623.9260072591505</v>
      </c>
      <c r="T113" t="s">
        <v>22</v>
      </c>
      <c r="X113" s="3"/>
      <c r="Y113" s="3"/>
      <c r="Z113" s="3"/>
      <c r="AA113" s="3"/>
    </row>
    <row r="114" spans="1:27" x14ac:dyDescent="0.2">
      <c r="A114">
        <v>2</v>
      </c>
      <c r="B114" s="3">
        <v>3</v>
      </c>
      <c r="C114" s="3" t="str">
        <f t="shared" si="21"/>
        <v>Pred</v>
      </c>
      <c r="D114" s="3" t="str">
        <f t="shared" si="22"/>
        <v>Mismatch</v>
      </c>
      <c r="E114" s="3" t="str">
        <f t="shared" si="23"/>
        <v>Short</v>
      </c>
      <c r="F114">
        <v>1.4754721160630599</v>
      </c>
      <c r="G114">
        <v>5.1946122852013099</v>
      </c>
      <c r="H114">
        <v>6.0330242496704303</v>
      </c>
      <c r="I114" s="3">
        <v>0.44500000000000001</v>
      </c>
      <c r="J114">
        <f t="shared" si="18"/>
        <v>4.5575521336073699</v>
      </c>
      <c r="K114" s="3">
        <f t="shared" si="19"/>
        <v>0.83841196446912036</v>
      </c>
      <c r="L114" s="3">
        <f t="shared" si="20"/>
        <v>0.39341196446912008</v>
      </c>
      <c r="M114" s="3">
        <f t="shared" si="25"/>
        <v>1475.47211606306</v>
      </c>
      <c r="N114" s="3">
        <f t="shared" si="25"/>
        <v>5194.6122852013095</v>
      </c>
      <c r="O114" s="3">
        <f t="shared" si="25"/>
        <v>6033.0242496704304</v>
      </c>
      <c r="P114" s="3">
        <f t="shared" si="25"/>
        <v>445</v>
      </c>
      <c r="Q114" s="3">
        <f t="shared" si="25"/>
        <v>4557.5521336073698</v>
      </c>
      <c r="R114" s="3">
        <f t="shared" si="25"/>
        <v>838.41196446912033</v>
      </c>
      <c r="S114" s="3">
        <f t="shared" si="25"/>
        <v>393.41196446912011</v>
      </c>
      <c r="T114" t="s">
        <v>20</v>
      </c>
      <c r="X114" s="3"/>
      <c r="Y114" s="3"/>
      <c r="Z114" s="3"/>
      <c r="AA114" s="3"/>
    </row>
    <row r="115" spans="1:27" x14ac:dyDescent="0.2">
      <c r="A115">
        <v>2</v>
      </c>
      <c r="B115" s="3">
        <v>3</v>
      </c>
      <c r="C115" s="3" t="str">
        <f t="shared" si="21"/>
        <v>Pred</v>
      </c>
      <c r="D115" s="3" t="str">
        <f t="shared" si="22"/>
        <v>Mismatch</v>
      </c>
      <c r="E115" s="3" t="str">
        <f t="shared" si="23"/>
        <v>Short</v>
      </c>
      <c r="F115">
        <v>1.4930405817382699</v>
      </c>
      <c r="G115">
        <v>5.5570756340807197</v>
      </c>
      <c r="H115">
        <v>6.4205059333763597</v>
      </c>
      <c r="I115" s="3">
        <v>0.39900000000000002</v>
      </c>
      <c r="J115">
        <f t="shared" si="18"/>
        <v>4.92746535163809</v>
      </c>
      <c r="K115" s="3">
        <f t="shared" si="19"/>
        <v>0.86343029929563997</v>
      </c>
      <c r="L115" s="3">
        <f t="shared" si="20"/>
        <v>0.46443029929563995</v>
      </c>
      <c r="M115" s="3">
        <f t="shared" si="25"/>
        <v>1493.04058173827</v>
      </c>
      <c r="N115" s="3">
        <f t="shared" si="25"/>
        <v>5557.0756340807193</v>
      </c>
      <c r="O115" s="3">
        <f t="shared" si="25"/>
        <v>6420.5059333763593</v>
      </c>
      <c r="P115" s="3">
        <f t="shared" si="25"/>
        <v>399</v>
      </c>
      <c r="Q115" s="3">
        <f t="shared" si="25"/>
        <v>4927.4653516380904</v>
      </c>
      <c r="R115" s="3">
        <f t="shared" si="25"/>
        <v>863.43029929564</v>
      </c>
      <c r="S115" s="3">
        <f t="shared" si="25"/>
        <v>464.43029929563994</v>
      </c>
      <c r="T115" t="s">
        <v>20</v>
      </c>
      <c r="X115" s="3"/>
      <c r="Y115" s="3"/>
      <c r="Z115" s="3"/>
      <c r="AA115" s="3"/>
    </row>
    <row r="116" spans="1:27" x14ac:dyDescent="0.2">
      <c r="A116">
        <v>2</v>
      </c>
      <c r="B116" s="3">
        <v>3</v>
      </c>
      <c r="C116" s="3" t="str">
        <f t="shared" si="21"/>
        <v>Pred</v>
      </c>
      <c r="D116" s="3" t="str">
        <f t="shared" si="22"/>
        <v>Mismatch</v>
      </c>
      <c r="E116" s="3" t="str">
        <f t="shared" si="23"/>
        <v>Short</v>
      </c>
      <c r="F116">
        <v>1.46174813555211</v>
      </c>
      <c r="G116">
        <v>5.7082233283024397</v>
      </c>
      <c r="H116">
        <v>6.7239305628489303</v>
      </c>
      <c r="I116" s="3">
        <v>0.74199999999999999</v>
      </c>
      <c r="J116">
        <f t="shared" si="18"/>
        <v>5.2621824272968203</v>
      </c>
      <c r="K116" s="3">
        <f t="shared" si="19"/>
        <v>1.0157072345464906</v>
      </c>
      <c r="L116" s="3">
        <f t="shared" si="20"/>
        <v>0.2737072345464906</v>
      </c>
      <c r="M116" s="3">
        <f t="shared" si="25"/>
        <v>1461.7481355521099</v>
      </c>
      <c r="N116" s="3">
        <f t="shared" si="25"/>
        <v>5708.2233283024398</v>
      </c>
      <c r="O116" s="3">
        <f t="shared" si="25"/>
        <v>6723.9305628489301</v>
      </c>
      <c r="P116" s="3">
        <f t="shared" si="25"/>
        <v>742</v>
      </c>
      <c r="Q116" s="3">
        <f t="shared" si="25"/>
        <v>5262.1824272968206</v>
      </c>
      <c r="R116" s="3">
        <f t="shared" si="25"/>
        <v>1015.7072345464906</v>
      </c>
      <c r="S116" s="3">
        <f t="shared" si="25"/>
        <v>273.70723454649061</v>
      </c>
      <c r="T116" t="s">
        <v>20</v>
      </c>
      <c r="X116" s="3"/>
      <c r="Y116" s="3"/>
      <c r="Z116" s="3"/>
      <c r="AA116" s="3"/>
    </row>
    <row r="117" spans="1:27" x14ac:dyDescent="0.2">
      <c r="A117">
        <v>2</v>
      </c>
      <c r="B117" s="3">
        <v>3</v>
      </c>
      <c r="C117" s="3" t="str">
        <f t="shared" si="21"/>
        <v>Pred</v>
      </c>
      <c r="D117" s="3" t="str">
        <f t="shared" si="22"/>
        <v>Mismatch</v>
      </c>
      <c r="E117" s="3" t="str">
        <f t="shared" si="23"/>
        <v>Short</v>
      </c>
      <c r="F117">
        <v>1.6456876288086399</v>
      </c>
      <c r="G117">
        <v>5.3213497216350598</v>
      </c>
      <c r="H117">
        <v>6.2641467500934702</v>
      </c>
      <c r="I117" s="3">
        <v>0.55500000000000005</v>
      </c>
      <c r="J117">
        <f t="shared" si="18"/>
        <v>4.6184591212848307</v>
      </c>
      <c r="K117" s="3">
        <f t="shared" si="19"/>
        <v>0.9427970284584104</v>
      </c>
      <c r="L117" s="3">
        <f t="shared" si="20"/>
        <v>0.38779702845841069</v>
      </c>
      <c r="M117" s="3">
        <f t="shared" si="25"/>
        <v>1645.6876288086401</v>
      </c>
      <c r="N117" s="3">
        <f t="shared" si="25"/>
        <v>5321.3497216350597</v>
      </c>
      <c r="O117" s="3">
        <f t="shared" si="25"/>
        <v>6264.1467500934705</v>
      </c>
      <c r="P117" s="3">
        <f t="shared" si="25"/>
        <v>555</v>
      </c>
      <c r="Q117" s="3">
        <f t="shared" si="25"/>
        <v>4618.4591212848309</v>
      </c>
      <c r="R117" s="3">
        <f t="shared" si="25"/>
        <v>942.79702845841041</v>
      </c>
      <c r="S117" s="3">
        <f t="shared" si="25"/>
        <v>387.79702845841069</v>
      </c>
      <c r="T117" t="s">
        <v>20</v>
      </c>
      <c r="X117" s="3"/>
      <c r="Y117" s="3"/>
      <c r="Z117" s="3"/>
      <c r="AA117" s="3"/>
    </row>
    <row r="118" spans="1:27" x14ac:dyDescent="0.2">
      <c r="A118">
        <v>2</v>
      </c>
      <c r="B118" s="3">
        <v>3</v>
      </c>
      <c r="C118" s="3" t="str">
        <f t="shared" si="21"/>
        <v>Pred</v>
      </c>
      <c r="D118" s="3" t="str">
        <f t="shared" si="22"/>
        <v>Mismatch</v>
      </c>
      <c r="E118" s="3" t="str">
        <f t="shared" si="23"/>
        <v>Short</v>
      </c>
      <c r="F118">
        <v>1.4997736524751299</v>
      </c>
      <c r="G118">
        <v>5.43101437796577</v>
      </c>
      <c r="H118">
        <v>7.1904848637075904</v>
      </c>
      <c r="I118" s="3">
        <v>0.72499999999999998</v>
      </c>
      <c r="J118">
        <f t="shared" si="18"/>
        <v>5.6907112112324603</v>
      </c>
      <c r="K118" s="3">
        <f t="shared" si="19"/>
        <v>1.7594704857418204</v>
      </c>
      <c r="L118" s="3">
        <f t="shared" si="20"/>
        <v>1.0344704857418208</v>
      </c>
      <c r="M118" s="3">
        <f t="shared" si="25"/>
        <v>1499.7736524751299</v>
      </c>
      <c r="N118" s="3">
        <f t="shared" si="25"/>
        <v>5431.0143779657701</v>
      </c>
      <c r="O118" s="3">
        <f t="shared" si="25"/>
        <v>7190.4848637075902</v>
      </c>
      <c r="P118" s="3">
        <f t="shared" si="25"/>
        <v>725</v>
      </c>
      <c r="Q118" s="3">
        <f t="shared" si="25"/>
        <v>5690.7112112324603</v>
      </c>
      <c r="R118" s="3">
        <f t="shared" si="25"/>
        <v>1759.4704857418203</v>
      </c>
      <c r="S118" s="3">
        <f t="shared" si="25"/>
        <v>1034.4704857418208</v>
      </c>
      <c r="T118" t="s">
        <v>20</v>
      </c>
      <c r="X118" s="3"/>
      <c r="Y118" s="3"/>
      <c r="Z118" s="3"/>
      <c r="AA118" s="3"/>
    </row>
    <row r="119" spans="1:27" x14ac:dyDescent="0.2">
      <c r="A119">
        <v>2</v>
      </c>
      <c r="B119" s="3">
        <v>3</v>
      </c>
      <c r="C119" s="3" t="str">
        <f t="shared" si="21"/>
        <v>Pred</v>
      </c>
      <c r="D119" s="3" t="str">
        <f t="shared" si="22"/>
        <v>Mismatch</v>
      </c>
      <c r="E119" s="3" t="str">
        <f t="shared" si="23"/>
        <v>Short</v>
      </c>
      <c r="F119">
        <v>1.46108662146701</v>
      </c>
      <c r="G119">
        <v>5.1980072836945501</v>
      </c>
      <c r="H119">
        <v>6.2726111646061398</v>
      </c>
      <c r="I119" s="3">
        <v>0.65100000000000002</v>
      </c>
      <c r="J119">
        <f t="shared" si="18"/>
        <v>4.8115245431391296</v>
      </c>
      <c r="K119" s="3">
        <f t="shared" si="19"/>
        <v>1.0746038809115896</v>
      </c>
      <c r="L119" s="3">
        <f t="shared" si="20"/>
        <v>0.42360388091158985</v>
      </c>
      <c r="M119" s="3">
        <f t="shared" si="25"/>
        <v>1461.08662146701</v>
      </c>
      <c r="N119" s="3">
        <f t="shared" si="25"/>
        <v>5198.0072836945501</v>
      </c>
      <c r="O119" s="3">
        <f t="shared" si="25"/>
        <v>6272.6111646061399</v>
      </c>
      <c r="P119" s="3">
        <f t="shared" si="25"/>
        <v>651</v>
      </c>
      <c r="Q119" s="3">
        <f t="shared" si="25"/>
        <v>4811.5245431391295</v>
      </c>
      <c r="R119" s="3">
        <f t="shared" si="25"/>
        <v>1074.6038809115896</v>
      </c>
      <c r="S119" s="3">
        <f t="shared" si="25"/>
        <v>423.60388091158984</v>
      </c>
      <c r="T119" t="s">
        <v>20</v>
      </c>
      <c r="X119" s="3"/>
      <c r="Y119" s="3"/>
      <c r="Z119" s="3"/>
      <c r="AA119" s="3"/>
    </row>
    <row r="120" spans="1:27" x14ac:dyDescent="0.2">
      <c r="A120">
        <v>2</v>
      </c>
      <c r="B120" s="3">
        <v>3</v>
      </c>
      <c r="C120" s="3" t="str">
        <f t="shared" si="21"/>
        <v>Pred</v>
      </c>
      <c r="D120" s="3" t="str">
        <f t="shared" si="22"/>
        <v>Mismatch</v>
      </c>
      <c r="E120" s="3" t="str">
        <f t="shared" si="23"/>
        <v>Short</v>
      </c>
      <c r="F120">
        <v>1.6568027488258401</v>
      </c>
      <c r="G120">
        <v>5.4212496381007496</v>
      </c>
      <c r="H120">
        <v>6.48571095509232</v>
      </c>
      <c r="I120" s="3">
        <v>0.77500000000000002</v>
      </c>
      <c r="J120" s="3">
        <f t="shared" si="18"/>
        <v>4.8289082062664797</v>
      </c>
      <c r="K120" s="3">
        <f t="shared" si="19"/>
        <v>1.0644613169915704</v>
      </c>
      <c r="L120" s="3">
        <f t="shared" si="20"/>
        <v>0.28946131699157007</v>
      </c>
      <c r="M120" s="3">
        <f t="shared" si="25"/>
        <v>1656.8027488258401</v>
      </c>
      <c r="N120" s="3">
        <f t="shared" si="25"/>
        <v>5421.2496381007495</v>
      </c>
      <c r="O120" s="3">
        <f t="shared" si="25"/>
        <v>6485.7109550923196</v>
      </c>
      <c r="P120" s="3">
        <f t="shared" si="25"/>
        <v>775</v>
      </c>
      <c r="Q120" s="3">
        <f t="shared" si="25"/>
        <v>4828.9082062664793</v>
      </c>
      <c r="R120" s="3">
        <f t="shared" si="25"/>
        <v>1064.4613169915704</v>
      </c>
      <c r="S120" s="3">
        <f t="shared" si="25"/>
        <v>289.46131699157007</v>
      </c>
      <c r="T120" t="s">
        <v>20</v>
      </c>
      <c r="X120" s="3"/>
      <c r="Y120" s="3"/>
      <c r="Z120" s="3"/>
      <c r="AA120" s="3"/>
    </row>
    <row r="121" spans="1:27" x14ac:dyDescent="0.2">
      <c r="A121">
        <v>2</v>
      </c>
      <c r="B121" s="3">
        <v>3</v>
      </c>
      <c r="C121" s="3" t="str">
        <f t="shared" si="21"/>
        <v>Pred</v>
      </c>
      <c r="D121" s="3" t="str">
        <f t="shared" si="22"/>
        <v>Mismatch</v>
      </c>
      <c r="E121" s="3" t="str">
        <f t="shared" si="23"/>
        <v>Short</v>
      </c>
      <c r="F121">
        <v>1.48660405893804</v>
      </c>
      <c r="G121">
        <v>5.4565881832551097</v>
      </c>
      <c r="H121">
        <v>6.5158405063549001</v>
      </c>
      <c r="I121" s="3">
        <v>1.0089999999999999</v>
      </c>
      <c r="J121" s="3">
        <f t="shared" si="18"/>
        <v>5.02923644741686</v>
      </c>
      <c r="K121" s="3">
        <f t="shared" si="19"/>
        <v>1.0592523230997903</v>
      </c>
      <c r="L121" s="3">
        <f t="shared" si="20"/>
        <v>5.0252323099789997E-2</v>
      </c>
      <c r="M121" s="3">
        <f t="shared" si="25"/>
        <v>1486.60405893804</v>
      </c>
      <c r="N121" s="3">
        <f t="shared" si="25"/>
        <v>5456.5881832551095</v>
      </c>
      <c r="O121" s="3">
        <f t="shared" si="25"/>
        <v>6515.8405063548998</v>
      </c>
      <c r="P121" s="3">
        <f t="shared" si="25"/>
        <v>1008.9999999999999</v>
      </c>
      <c r="Q121" s="3">
        <f t="shared" si="25"/>
        <v>5029.2364474168598</v>
      </c>
      <c r="R121" s="3">
        <f t="shared" si="25"/>
        <v>1059.2523230997904</v>
      </c>
      <c r="S121" s="3">
        <f t="shared" si="25"/>
        <v>50.252323099789997</v>
      </c>
      <c r="T121" t="s">
        <v>20</v>
      </c>
      <c r="X121" s="3"/>
      <c r="Y121" s="3"/>
      <c r="Z121" s="3"/>
      <c r="AA121" s="3"/>
    </row>
    <row r="122" spans="1:27" x14ac:dyDescent="0.2">
      <c r="A122">
        <v>2</v>
      </c>
      <c r="B122" s="3">
        <v>3</v>
      </c>
      <c r="C122" s="3" t="str">
        <f t="shared" si="21"/>
        <v>Pred</v>
      </c>
      <c r="D122" s="3" t="str">
        <f t="shared" si="22"/>
        <v>Mismatch</v>
      </c>
      <c r="E122" s="3" t="str">
        <f t="shared" si="23"/>
        <v>Short</v>
      </c>
      <c r="F122">
        <v>1.4952661692029201</v>
      </c>
      <c r="G122">
        <v>5.4759354436367804</v>
      </c>
      <c r="H122">
        <v>6.30701230283056</v>
      </c>
      <c r="I122" s="3">
        <v>0.68100000000000005</v>
      </c>
      <c r="J122" s="3">
        <f t="shared" si="18"/>
        <v>4.8117461336276399</v>
      </c>
      <c r="K122" s="3">
        <f t="shared" si="19"/>
        <v>0.8310768591937796</v>
      </c>
      <c r="L122" s="3">
        <f t="shared" si="20"/>
        <v>0.15007685919377955</v>
      </c>
      <c r="M122" s="3">
        <f t="shared" si="25"/>
        <v>1495.2661692029201</v>
      </c>
      <c r="N122" s="3">
        <f t="shared" si="25"/>
        <v>5475.9354436367803</v>
      </c>
      <c r="O122" s="3">
        <f t="shared" si="25"/>
        <v>6307.0123028305597</v>
      </c>
      <c r="P122" s="3">
        <f t="shared" si="25"/>
        <v>681</v>
      </c>
      <c r="Q122" s="3">
        <f t="shared" si="25"/>
        <v>4811.7461336276401</v>
      </c>
      <c r="R122" s="3">
        <f t="shared" si="25"/>
        <v>831.07685919377957</v>
      </c>
      <c r="S122" s="3">
        <f t="shared" si="25"/>
        <v>150.07685919377957</v>
      </c>
      <c r="T122" t="s">
        <v>20</v>
      </c>
      <c r="X122" s="3"/>
      <c r="Y122" s="3"/>
      <c r="Z122" s="3"/>
      <c r="AA122" s="3"/>
    </row>
    <row r="123" spans="1:27" x14ac:dyDescent="0.2">
      <c r="A123">
        <v>2</v>
      </c>
      <c r="B123" s="3">
        <v>3</v>
      </c>
      <c r="C123" s="3" t="str">
        <f t="shared" si="21"/>
        <v>Pred</v>
      </c>
      <c r="D123" s="3" t="str">
        <f t="shared" si="22"/>
        <v>Mismatch</v>
      </c>
      <c r="E123" s="3" t="str">
        <f t="shared" si="23"/>
        <v>Short</v>
      </c>
      <c r="F123">
        <v>1.46774882322223</v>
      </c>
      <c r="G123">
        <v>5.5262949973194004</v>
      </c>
      <c r="H123">
        <v>6.7093744702915199</v>
      </c>
      <c r="I123" s="3">
        <v>0.53100000000000003</v>
      </c>
      <c r="J123" s="3">
        <f t="shared" si="18"/>
        <v>5.2416256470692897</v>
      </c>
      <c r="K123" s="3">
        <f t="shared" si="19"/>
        <v>1.1830794729721195</v>
      </c>
      <c r="L123" s="3">
        <f t="shared" si="20"/>
        <v>0.65207947297211977</v>
      </c>
      <c r="M123" s="3">
        <f t="shared" si="25"/>
        <v>1467.7488232222299</v>
      </c>
      <c r="N123" s="3">
        <f t="shared" si="25"/>
        <v>5526.2949973194009</v>
      </c>
      <c r="O123" s="3">
        <f t="shared" si="25"/>
        <v>6709.3744702915201</v>
      </c>
      <c r="P123" s="3">
        <f t="shared" si="25"/>
        <v>531</v>
      </c>
      <c r="Q123" s="3">
        <f t="shared" si="25"/>
        <v>5241.6256470692897</v>
      </c>
      <c r="R123" s="3">
        <f t="shared" si="25"/>
        <v>1183.0794729721194</v>
      </c>
      <c r="S123" s="3">
        <f t="shared" si="25"/>
        <v>652.07947297211979</v>
      </c>
      <c r="T123" t="s">
        <v>20</v>
      </c>
      <c r="X123" s="3"/>
      <c r="Y123" s="3"/>
      <c r="Z123" s="3"/>
      <c r="AA123" s="3"/>
    </row>
    <row r="124" spans="1:27" x14ac:dyDescent="0.2">
      <c r="A124">
        <v>2</v>
      </c>
      <c r="B124" s="3">
        <v>3</v>
      </c>
      <c r="C124" s="3" t="str">
        <f t="shared" si="21"/>
        <v>Pred</v>
      </c>
      <c r="D124" s="3" t="str">
        <f t="shared" si="22"/>
        <v>Mismatch</v>
      </c>
      <c r="E124" s="3" t="str">
        <f t="shared" si="23"/>
        <v>Short</v>
      </c>
      <c r="F124">
        <v>1.4819624093467001</v>
      </c>
      <c r="G124">
        <v>5.2740148596261802</v>
      </c>
      <c r="H124">
        <v>6.3668633088386599</v>
      </c>
      <c r="I124" s="3">
        <v>0.55300000000000005</v>
      </c>
      <c r="J124" s="3">
        <f t="shared" si="18"/>
        <v>4.88490089949196</v>
      </c>
      <c r="K124" s="3">
        <f t="shared" si="19"/>
        <v>1.0928484492124797</v>
      </c>
      <c r="L124" s="3">
        <f t="shared" si="20"/>
        <v>0.53984844921247976</v>
      </c>
      <c r="M124" s="3">
        <f t="shared" si="25"/>
        <v>1481.9624093467</v>
      </c>
      <c r="N124" s="3">
        <f t="shared" si="25"/>
        <v>5274.0148596261806</v>
      </c>
      <c r="O124" s="3">
        <f t="shared" si="25"/>
        <v>6366.8633088386596</v>
      </c>
      <c r="P124" s="3">
        <f t="shared" si="25"/>
        <v>553</v>
      </c>
      <c r="Q124" s="3">
        <f t="shared" si="25"/>
        <v>4884.9008994919604</v>
      </c>
      <c r="R124" s="3">
        <f t="shared" si="25"/>
        <v>1092.8484492124796</v>
      </c>
      <c r="S124" s="3">
        <f t="shared" si="25"/>
        <v>539.84844921247975</v>
      </c>
      <c r="T124" t="s">
        <v>20</v>
      </c>
      <c r="X124" s="3"/>
      <c r="Y124" s="3"/>
      <c r="Z124" s="3"/>
      <c r="AA124" s="3"/>
    </row>
    <row r="125" spans="1:27" x14ac:dyDescent="0.2">
      <c r="A125">
        <v>2</v>
      </c>
      <c r="B125" s="3">
        <v>3</v>
      </c>
      <c r="C125" s="3" t="str">
        <f t="shared" si="21"/>
        <v>Pred</v>
      </c>
      <c r="D125" s="3" t="str">
        <f t="shared" si="22"/>
        <v>Mismatch</v>
      </c>
      <c r="E125" s="3" t="str">
        <f t="shared" si="23"/>
        <v>Short</v>
      </c>
      <c r="F125">
        <v>1.4826922218927401</v>
      </c>
      <c r="G125">
        <v>5.3538676327254802</v>
      </c>
      <c r="H125">
        <v>6.4265131011437404</v>
      </c>
      <c r="I125" s="3">
        <v>0.59499999999999997</v>
      </c>
      <c r="J125" s="3">
        <f t="shared" si="18"/>
        <v>4.9438208792510006</v>
      </c>
      <c r="K125" s="3">
        <f t="shared" si="19"/>
        <v>1.0726454684182603</v>
      </c>
      <c r="L125" s="3">
        <f t="shared" si="20"/>
        <v>0.4776454684182605</v>
      </c>
      <c r="M125" s="3">
        <f t="shared" si="25"/>
        <v>1482.69222189274</v>
      </c>
      <c r="N125" s="3">
        <f t="shared" si="25"/>
        <v>5353.8676327254798</v>
      </c>
      <c r="O125" s="3">
        <f t="shared" si="25"/>
        <v>6426.5131011437406</v>
      </c>
      <c r="P125" s="3">
        <f t="shared" si="25"/>
        <v>595</v>
      </c>
      <c r="Q125" s="3">
        <f t="shared" si="25"/>
        <v>4943.8208792510004</v>
      </c>
      <c r="R125" s="3">
        <f t="shared" si="25"/>
        <v>1072.6454684182602</v>
      </c>
      <c r="S125" s="3">
        <f t="shared" si="25"/>
        <v>477.64546841826052</v>
      </c>
      <c r="T125" t="s">
        <v>20</v>
      </c>
      <c r="X125" s="3"/>
      <c r="Y125" s="3"/>
      <c r="Z125" s="3"/>
      <c r="AA125" s="3"/>
    </row>
    <row r="126" spans="1:27" x14ac:dyDescent="0.2">
      <c r="A126">
        <v>2</v>
      </c>
      <c r="B126" s="3">
        <v>3</v>
      </c>
      <c r="C126" s="3" t="str">
        <f t="shared" si="21"/>
        <v>Pred</v>
      </c>
      <c r="D126" s="3" t="str">
        <f t="shared" si="22"/>
        <v>Mismatch</v>
      </c>
      <c r="E126" s="3" t="str">
        <f t="shared" si="23"/>
        <v>Short</v>
      </c>
      <c r="F126">
        <v>1.6492145526355</v>
      </c>
      <c r="G126">
        <v>5.3717341634510101</v>
      </c>
      <c r="H126">
        <v>6.5710396447597796</v>
      </c>
      <c r="I126" s="3">
        <v>0.55800000000000005</v>
      </c>
      <c r="J126" s="3">
        <f t="shared" si="18"/>
        <v>4.9218250921242799</v>
      </c>
      <c r="K126" s="3">
        <f t="shared" si="19"/>
        <v>1.1993054813087696</v>
      </c>
      <c r="L126" s="3">
        <f t="shared" si="20"/>
        <v>0.64130548130876974</v>
      </c>
      <c r="M126" s="3">
        <f t="shared" si="25"/>
        <v>1649.2145526355</v>
      </c>
      <c r="N126" s="3">
        <f t="shared" si="25"/>
        <v>5371.7341634510103</v>
      </c>
      <c r="O126" s="3">
        <f t="shared" si="25"/>
        <v>6571.0396447597795</v>
      </c>
      <c r="P126" s="3">
        <f t="shared" si="25"/>
        <v>558</v>
      </c>
      <c r="Q126" s="3">
        <f t="shared" si="25"/>
        <v>4921.8250921242798</v>
      </c>
      <c r="R126" s="3">
        <f t="shared" si="25"/>
        <v>1199.3054813087697</v>
      </c>
      <c r="S126" s="3">
        <f t="shared" si="25"/>
        <v>641.30548130876969</v>
      </c>
      <c r="T126" t="s">
        <v>20</v>
      </c>
      <c r="X126" s="3"/>
      <c r="Y126" s="3"/>
      <c r="Z126" s="3"/>
      <c r="AA126" s="3"/>
    </row>
    <row r="127" spans="1:27" x14ac:dyDescent="0.2">
      <c r="A127">
        <v>2</v>
      </c>
      <c r="B127" s="3">
        <v>3</v>
      </c>
      <c r="C127" s="3" t="str">
        <f t="shared" si="21"/>
        <v>Pred</v>
      </c>
      <c r="D127" s="3" t="str">
        <f t="shared" si="22"/>
        <v>Mismatch</v>
      </c>
      <c r="E127" s="3" t="str">
        <f t="shared" si="23"/>
        <v>Short</v>
      </c>
      <c r="F127">
        <v>1.47277653303106</v>
      </c>
      <c r="G127">
        <v>5.0924065711813302</v>
      </c>
      <c r="H127">
        <v>8.3711012496116801</v>
      </c>
      <c r="I127" s="3">
        <v>0.57199999999999995</v>
      </c>
      <c r="J127" s="3">
        <f t="shared" si="18"/>
        <v>6.8983247165806203</v>
      </c>
      <c r="K127" s="3">
        <f t="shared" si="19"/>
        <v>3.2786946784303499</v>
      </c>
      <c r="L127" s="3">
        <f t="shared" si="20"/>
        <v>2.7066946784303498</v>
      </c>
      <c r="M127" s="3">
        <f t="shared" si="25"/>
        <v>1472.7765330310601</v>
      </c>
      <c r="N127" s="3">
        <f t="shared" si="25"/>
        <v>5092.40657118133</v>
      </c>
      <c r="O127" s="3">
        <f t="shared" si="25"/>
        <v>8371.10124961168</v>
      </c>
      <c r="P127" s="3">
        <f t="shared" si="25"/>
        <v>572</v>
      </c>
      <c r="Q127" s="3">
        <f t="shared" si="25"/>
        <v>6898.3247165806206</v>
      </c>
      <c r="R127" s="3">
        <f t="shared" si="25"/>
        <v>3278.69467843035</v>
      </c>
      <c r="S127" s="3">
        <f t="shared" si="25"/>
        <v>2706.69467843035</v>
      </c>
      <c r="T127" t="s">
        <v>20</v>
      </c>
      <c r="X127" s="3"/>
      <c r="Y127" s="3"/>
      <c r="Z127" s="3"/>
      <c r="AA127" s="3"/>
    </row>
    <row r="128" spans="1:27" x14ac:dyDescent="0.2">
      <c r="A128">
        <v>2</v>
      </c>
      <c r="B128" s="3">
        <v>3</v>
      </c>
      <c r="C128" s="3" t="str">
        <f t="shared" si="21"/>
        <v>Pred</v>
      </c>
      <c r="D128" s="3" t="str">
        <f t="shared" si="22"/>
        <v>Mismatch</v>
      </c>
      <c r="E128" s="3" t="str">
        <f t="shared" si="23"/>
        <v>Short</v>
      </c>
      <c r="F128">
        <v>1.63059080867618</v>
      </c>
      <c r="G128">
        <v>5.2477743018319298</v>
      </c>
      <c r="H128">
        <v>6.2214504826943999</v>
      </c>
      <c r="I128" s="3">
        <v>0.64700000000000002</v>
      </c>
      <c r="J128" s="3">
        <f t="shared" si="18"/>
        <v>4.5908596740182199</v>
      </c>
      <c r="K128" s="3">
        <f t="shared" si="19"/>
        <v>0.9736761808624701</v>
      </c>
      <c r="L128" s="3">
        <f t="shared" si="20"/>
        <v>0.32667618086246986</v>
      </c>
      <c r="M128" s="3">
        <f t="shared" si="25"/>
        <v>1630.5908086761799</v>
      </c>
      <c r="N128" s="3">
        <f t="shared" si="25"/>
        <v>5247.7743018319297</v>
      </c>
      <c r="O128" s="3">
        <f t="shared" si="25"/>
        <v>6221.4504826944003</v>
      </c>
      <c r="P128" s="3">
        <f t="shared" si="25"/>
        <v>647</v>
      </c>
      <c r="Q128" s="3">
        <f t="shared" si="25"/>
        <v>4590.8596740182202</v>
      </c>
      <c r="R128" s="3">
        <f t="shared" si="25"/>
        <v>973.67618086247012</v>
      </c>
      <c r="S128" s="3">
        <f t="shared" si="25"/>
        <v>326.67618086246983</v>
      </c>
      <c r="T128" t="s">
        <v>20</v>
      </c>
      <c r="X128" s="3"/>
      <c r="Y128" s="3"/>
      <c r="Z128" s="3"/>
      <c r="AA128" s="3"/>
    </row>
    <row r="129" spans="1:27" x14ac:dyDescent="0.2">
      <c r="A129">
        <v>2</v>
      </c>
      <c r="B129" s="3">
        <v>3</v>
      </c>
      <c r="C129" s="3" t="str">
        <f t="shared" si="21"/>
        <v>Pred</v>
      </c>
      <c r="D129" s="3" t="str">
        <f t="shared" si="22"/>
        <v>Mismatch</v>
      </c>
      <c r="E129" s="3" t="str">
        <f t="shared" si="23"/>
        <v>Short</v>
      </c>
      <c r="F129">
        <v>1.64272092948898</v>
      </c>
      <c r="G129">
        <v>5.3527158220730104</v>
      </c>
      <c r="H129">
        <v>7.9252724739821501</v>
      </c>
      <c r="I129" s="3">
        <v>0.44700000000000001</v>
      </c>
      <c r="J129" s="3">
        <f t="shared" si="18"/>
        <v>6.2825515444931703</v>
      </c>
      <c r="K129" s="3">
        <f t="shared" si="19"/>
        <v>2.5725566519091396</v>
      </c>
      <c r="L129" s="3">
        <f t="shared" si="20"/>
        <v>2.1255566519091396</v>
      </c>
      <c r="M129" s="3">
        <f t="shared" si="25"/>
        <v>1642.7209294889799</v>
      </c>
      <c r="N129" s="3">
        <f t="shared" si="25"/>
        <v>5352.7158220730107</v>
      </c>
      <c r="O129" s="3">
        <f t="shared" si="25"/>
        <v>7925.2724739821497</v>
      </c>
      <c r="P129" s="3">
        <f t="shared" si="25"/>
        <v>447</v>
      </c>
      <c r="Q129" s="3">
        <f t="shared" si="25"/>
        <v>6282.5515444931707</v>
      </c>
      <c r="R129" s="3">
        <f t="shared" si="25"/>
        <v>2572.5566519091394</v>
      </c>
      <c r="S129" s="3">
        <f t="shared" si="25"/>
        <v>2125.5566519091394</v>
      </c>
      <c r="T129" t="s">
        <v>20</v>
      </c>
      <c r="X129" s="3"/>
      <c r="Y129" s="3"/>
      <c r="Z129" s="3"/>
      <c r="AA129" s="3"/>
    </row>
    <row r="130" spans="1:27" x14ac:dyDescent="0.2">
      <c r="A130">
        <v>2</v>
      </c>
      <c r="B130" s="3">
        <v>3</v>
      </c>
      <c r="C130" s="3" t="str">
        <f t="shared" si="21"/>
        <v>Pred</v>
      </c>
      <c r="D130" s="3" t="str">
        <f t="shared" si="22"/>
        <v>Mismatch</v>
      </c>
      <c r="E130" s="3" t="str">
        <f t="shared" si="23"/>
        <v>Short</v>
      </c>
      <c r="F130">
        <v>1.47852445007932</v>
      </c>
      <c r="G130">
        <v>5.26512098081548</v>
      </c>
      <c r="H130">
        <v>7.5598554197428101</v>
      </c>
      <c r="I130" s="3">
        <v>0.55100000000000005</v>
      </c>
      <c r="J130" s="3">
        <f t="shared" si="18"/>
        <v>6.0813309696634903</v>
      </c>
      <c r="K130" s="3">
        <f t="shared" si="19"/>
        <v>2.2947344389273301</v>
      </c>
      <c r="L130" s="3">
        <f t="shared" si="20"/>
        <v>1.7437344389273299</v>
      </c>
      <c r="M130" s="3">
        <f t="shared" si="25"/>
        <v>1478.5244500793199</v>
      </c>
      <c r="N130" s="3">
        <f t="shared" si="25"/>
        <v>5265.1209808154799</v>
      </c>
      <c r="O130" s="3">
        <f t="shared" si="25"/>
        <v>7559.8554197428102</v>
      </c>
      <c r="P130" s="3">
        <f t="shared" si="25"/>
        <v>551</v>
      </c>
      <c r="Q130" s="3">
        <f t="shared" si="25"/>
        <v>6081.3309696634906</v>
      </c>
      <c r="R130" s="3">
        <f t="shared" si="25"/>
        <v>2294.7344389273303</v>
      </c>
      <c r="S130" s="3">
        <f t="shared" si="25"/>
        <v>1743.7344389273298</v>
      </c>
      <c r="T130" t="s">
        <v>20</v>
      </c>
      <c r="X130" s="3"/>
      <c r="Y130" s="3"/>
      <c r="Z130" s="3"/>
      <c r="AA130" s="3"/>
    </row>
    <row r="131" spans="1:27" x14ac:dyDescent="0.2">
      <c r="A131">
        <v>2</v>
      </c>
      <c r="B131" s="3">
        <v>3</v>
      </c>
      <c r="C131" s="3" t="str">
        <f t="shared" si="21"/>
        <v>Pred</v>
      </c>
      <c r="D131" s="3" t="str">
        <f t="shared" si="22"/>
        <v>Mismatch</v>
      </c>
      <c r="E131" s="3" t="str">
        <f t="shared" si="23"/>
        <v>Short</v>
      </c>
      <c r="F131">
        <v>1.4819191280739299</v>
      </c>
      <c r="G131">
        <v>5.4364683059964003</v>
      </c>
      <c r="H131">
        <v>6.6290344030779602</v>
      </c>
      <c r="I131" s="3">
        <v>0.70699999999999996</v>
      </c>
      <c r="J131" s="3">
        <f t="shared" si="18"/>
        <v>5.1471152750040305</v>
      </c>
      <c r="K131" s="3">
        <f t="shared" si="19"/>
        <v>1.1925660970815599</v>
      </c>
      <c r="L131" s="3">
        <f t="shared" si="20"/>
        <v>0.48556609708156007</v>
      </c>
      <c r="M131" s="3">
        <f t="shared" si="25"/>
        <v>1481.9191280739299</v>
      </c>
      <c r="N131" s="3">
        <f t="shared" si="25"/>
        <v>5436.4683059964</v>
      </c>
      <c r="O131" s="3">
        <f t="shared" si="25"/>
        <v>6629.0344030779606</v>
      </c>
      <c r="P131" s="3">
        <f t="shared" si="25"/>
        <v>707</v>
      </c>
      <c r="Q131" s="3">
        <f t="shared" si="25"/>
        <v>5147.115275004031</v>
      </c>
      <c r="R131" s="3">
        <f t="shared" si="25"/>
        <v>1192.56609708156</v>
      </c>
      <c r="S131" s="3">
        <f t="shared" si="25"/>
        <v>485.56609708156009</v>
      </c>
      <c r="T131" t="s">
        <v>20</v>
      </c>
      <c r="X131" s="3"/>
      <c r="Y131" s="3"/>
      <c r="Z131" s="3"/>
      <c r="AA131" s="3"/>
    </row>
    <row r="132" spans="1:27" x14ac:dyDescent="0.2">
      <c r="A132">
        <v>2</v>
      </c>
      <c r="B132" s="3">
        <v>3</v>
      </c>
      <c r="C132" s="3" t="str">
        <f t="shared" si="21"/>
        <v>Pred</v>
      </c>
      <c r="D132" s="3" t="str">
        <f t="shared" si="22"/>
        <v>Mismatch</v>
      </c>
      <c r="E132" s="3" t="str">
        <f t="shared" si="23"/>
        <v>Short</v>
      </c>
      <c r="F132">
        <v>1.4995786607914301</v>
      </c>
      <c r="G132">
        <v>5.5545476542732999</v>
      </c>
      <c r="H132">
        <v>6.6019566193793198</v>
      </c>
      <c r="I132" s="3">
        <v>0.73899999999999999</v>
      </c>
      <c r="J132" s="3">
        <f t="shared" si="18"/>
        <v>5.1023779585878897</v>
      </c>
      <c r="K132" s="3">
        <f t="shared" si="19"/>
        <v>1.0474089651060199</v>
      </c>
      <c r="L132" s="3">
        <f t="shared" si="20"/>
        <v>0.30840896510602001</v>
      </c>
      <c r="M132" s="3">
        <f t="shared" si="25"/>
        <v>1499.5786607914301</v>
      </c>
      <c r="N132" s="3">
        <f t="shared" si="25"/>
        <v>5554.5476542732995</v>
      </c>
      <c r="O132" s="3">
        <f t="shared" si="25"/>
        <v>6601.9566193793198</v>
      </c>
      <c r="P132" s="3">
        <f t="shared" si="25"/>
        <v>739</v>
      </c>
      <c r="Q132" s="3">
        <f t="shared" si="25"/>
        <v>5102.3779585878892</v>
      </c>
      <c r="R132" s="3">
        <f t="shared" si="25"/>
        <v>1047.4089651060199</v>
      </c>
      <c r="S132" s="3">
        <f t="shared" si="25"/>
        <v>308.40896510601999</v>
      </c>
      <c r="T132" t="s">
        <v>20</v>
      </c>
      <c r="X132" s="3"/>
      <c r="Y132" s="3"/>
      <c r="Z132" s="3"/>
      <c r="AA132" s="3"/>
    </row>
    <row r="133" spans="1:27" x14ac:dyDescent="0.2">
      <c r="A133">
        <v>2</v>
      </c>
      <c r="B133" s="3">
        <v>3</v>
      </c>
      <c r="C133" s="3" t="str">
        <f t="shared" si="21"/>
        <v>Pred</v>
      </c>
      <c r="D133" s="3" t="str">
        <f t="shared" si="22"/>
        <v>Mismatch</v>
      </c>
      <c r="E133" s="3" t="str">
        <f t="shared" si="23"/>
        <v>Short</v>
      </c>
      <c r="F133">
        <v>1.5002803669935301</v>
      </c>
      <c r="G133">
        <v>5.6036585823432201</v>
      </c>
      <c r="H133">
        <v>8.7652947119865896</v>
      </c>
      <c r="I133" s="3">
        <v>0.46899999999999997</v>
      </c>
      <c r="J133" s="3">
        <f t="shared" si="18"/>
        <v>7.2650143449930598</v>
      </c>
      <c r="K133" s="3">
        <f t="shared" si="19"/>
        <v>3.1616361296433695</v>
      </c>
      <c r="L133" s="3">
        <f t="shared" si="20"/>
        <v>2.6926361296433701</v>
      </c>
      <c r="M133" s="3">
        <f t="shared" si="25"/>
        <v>1500.2803669935302</v>
      </c>
      <c r="N133" s="3">
        <f t="shared" si="25"/>
        <v>5603.6585823432197</v>
      </c>
      <c r="O133" s="3">
        <f t="shared" si="25"/>
        <v>8765.2947119865894</v>
      </c>
      <c r="P133" s="3">
        <f t="shared" si="25"/>
        <v>469</v>
      </c>
      <c r="Q133" s="3">
        <f t="shared" si="25"/>
        <v>7265.0143449930601</v>
      </c>
      <c r="R133" s="3">
        <f t="shared" si="25"/>
        <v>3161.6361296433697</v>
      </c>
      <c r="S133" s="3">
        <f t="shared" si="25"/>
        <v>2692.6361296433702</v>
      </c>
      <c r="T133" t="s">
        <v>20</v>
      </c>
      <c r="X133" s="3"/>
      <c r="Y133" s="3"/>
      <c r="Z133" s="3"/>
      <c r="AA133" s="3"/>
    </row>
    <row r="134" spans="1:27" x14ac:dyDescent="0.2">
      <c r="A134">
        <v>2</v>
      </c>
      <c r="B134" s="3">
        <v>4</v>
      </c>
      <c r="C134" s="3" t="str">
        <f t="shared" si="21"/>
        <v>Unpred</v>
      </c>
      <c r="D134" s="3" t="str">
        <f t="shared" si="22"/>
        <v>Mismatch</v>
      </c>
      <c r="E134" s="3" t="str">
        <f t="shared" si="23"/>
        <v>Short</v>
      </c>
      <c r="F134">
        <v>1.4678380589194699</v>
      </c>
      <c r="G134">
        <v>5.17997285388393</v>
      </c>
      <c r="H134">
        <v>7.1990068526463604</v>
      </c>
      <c r="I134" s="3">
        <v>0.44500000000000001</v>
      </c>
      <c r="J134">
        <f t="shared" si="18"/>
        <v>5.7311687937268907</v>
      </c>
      <c r="K134" s="3">
        <f t="shared" si="19"/>
        <v>2.0190339987624304</v>
      </c>
      <c r="L134" s="3">
        <f t="shared" si="20"/>
        <v>1.5740339987624301</v>
      </c>
      <c r="M134" s="3">
        <f t="shared" si="25"/>
        <v>1467.8380589194699</v>
      </c>
      <c r="N134" s="3">
        <f t="shared" si="25"/>
        <v>5179.9728538839299</v>
      </c>
      <c r="O134" s="3">
        <f t="shared" si="25"/>
        <v>7199.0068526463601</v>
      </c>
      <c r="P134" s="3">
        <f t="shared" si="25"/>
        <v>445</v>
      </c>
      <c r="Q134" s="3">
        <f t="shared" si="25"/>
        <v>5731.1687937268907</v>
      </c>
      <c r="R134" s="3">
        <f t="shared" si="25"/>
        <v>2019.0339987624304</v>
      </c>
      <c r="S134" s="3">
        <f t="shared" si="25"/>
        <v>1574.0339987624302</v>
      </c>
      <c r="T134" t="s">
        <v>22</v>
      </c>
      <c r="W134" t="s">
        <v>25</v>
      </c>
      <c r="X134" s="3"/>
      <c r="Y134" s="3"/>
      <c r="Z134" s="3"/>
      <c r="AA134" s="3"/>
    </row>
    <row r="135" spans="1:27" x14ac:dyDescent="0.2">
      <c r="A135">
        <v>2</v>
      </c>
      <c r="B135" s="3">
        <v>4</v>
      </c>
      <c r="C135" s="3" t="str">
        <f t="shared" si="21"/>
        <v>Unpred</v>
      </c>
      <c r="D135" s="3" t="str">
        <f t="shared" si="22"/>
        <v>Mismatch</v>
      </c>
      <c r="E135" s="3" t="str">
        <f t="shared" si="23"/>
        <v>Short</v>
      </c>
      <c r="F135">
        <v>1.6374428268178201</v>
      </c>
      <c r="G135">
        <v>5.7517694255124203</v>
      </c>
      <c r="H135">
        <v>7.2058983487074899</v>
      </c>
      <c r="I135" s="3">
        <v>0.74199999999999999</v>
      </c>
      <c r="J135">
        <f t="shared" si="18"/>
        <v>5.5684555218896694</v>
      </c>
      <c r="K135" s="3">
        <f t="shared" si="19"/>
        <v>1.4541289231950696</v>
      </c>
      <c r="L135" s="3">
        <f t="shared" si="20"/>
        <v>0.7121289231950696</v>
      </c>
      <c r="M135" s="3">
        <f t="shared" si="25"/>
        <v>1637.4428268178201</v>
      </c>
      <c r="N135" s="3">
        <f t="shared" si="25"/>
        <v>5751.7694255124206</v>
      </c>
      <c r="O135" s="3">
        <f t="shared" si="25"/>
        <v>7205.8983487074902</v>
      </c>
      <c r="P135" s="3">
        <f t="shared" si="25"/>
        <v>742</v>
      </c>
      <c r="Q135" s="3">
        <f t="shared" si="25"/>
        <v>5568.4555218896694</v>
      </c>
      <c r="R135" s="3">
        <f t="shared" si="25"/>
        <v>1454.1289231950695</v>
      </c>
      <c r="S135" s="3">
        <f t="shared" si="25"/>
        <v>712.12892319506955</v>
      </c>
      <c r="T135" t="s">
        <v>22</v>
      </c>
      <c r="W135" t="s">
        <v>26</v>
      </c>
      <c r="X135" s="3"/>
      <c r="Y135" s="3"/>
      <c r="Z135" s="3"/>
      <c r="AA135" s="3"/>
    </row>
    <row r="136" spans="1:27" x14ac:dyDescent="0.2">
      <c r="A136">
        <v>2</v>
      </c>
      <c r="B136" s="3">
        <v>4</v>
      </c>
      <c r="C136" s="3" t="str">
        <f t="shared" si="21"/>
        <v>Unpred</v>
      </c>
      <c r="D136" s="3" t="str">
        <f t="shared" si="22"/>
        <v>Mismatch</v>
      </c>
      <c r="E136" s="3" t="str">
        <f t="shared" si="23"/>
        <v>Short</v>
      </c>
      <c r="F136">
        <v>1.6455984402163</v>
      </c>
      <c r="G136">
        <v>5.3182350479241602</v>
      </c>
      <c r="H136">
        <v>6.3434252988253803</v>
      </c>
      <c r="I136" s="3">
        <v>0.55500000000000005</v>
      </c>
      <c r="J136">
        <f t="shared" ref="J136:J199" si="26">H136-F136</f>
        <v>4.6978268586090799</v>
      </c>
      <c r="K136" s="3">
        <f t="shared" ref="K136:K166" si="27">H136-G136</f>
        <v>1.0251902509012201</v>
      </c>
      <c r="L136" s="3">
        <f t="shared" ref="L136:L166" si="28">H136-I136-G136</f>
        <v>0.47019025090122035</v>
      </c>
      <c r="M136" s="3">
        <f t="shared" si="25"/>
        <v>1645.5984402162999</v>
      </c>
      <c r="N136" s="3">
        <f t="shared" si="25"/>
        <v>5318.2350479241604</v>
      </c>
      <c r="O136" s="3">
        <f t="shared" si="25"/>
        <v>6343.4252988253802</v>
      </c>
      <c r="P136" s="3">
        <f t="shared" si="25"/>
        <v>555</v>
      </c>
      <c r="Q136" s="3">
        <f t="shared" si="25"/>
        <v>4697.8268586090799</v>
      </c>
      <c r="R136" s="3">
        <f t="shared" si="25"/>
        <v>1025.19025090122</v>
      </c>
      <c r="S136" s="3">
        <f t="shared" si="25"/>
        <v>470.19025090122034</v>
      </c>
      <c r="T136" t="s">
        <v>22</v>
      </c>
      <c r="X136" s="3"/>
      <c r="Y136" s="3"/>
      <c r="Z136" s="3"/>
      <c r="AA136" s="3"/>
    </row>
    <row r="137" spans="1:27" x14ac:dyDescent="0.2">
      <c r="A137">
        <v>2</v>
      </c>
      <c r="B137" s="3">
        <v>4</v>
      </c>
      <c r="C137" s="3" t="str">
        <f t="shared" ref="C137:C200" si="29">IF((OR(B137=1, B137=3)), "Pred", "Unpred")</f>
        <v>Unpred</v>
      </c>
      <c r="D137" s="3" t="str">
        <f t="shared" ref="D137:D200" si="30">IF((OR(B137=1, B137=2)), "Match", "Mismatch")</f>
        <v>Mismatch</v>
      </c>
      <c r="E137" s="3" t="str">
        <f t="shared" ref="E137:E200" si="31">IF((OR(P137=1009, P137&lt;=775)),"Short","Long")</f>
        <v>Short</v>
      </c>
      <c r="F137">
        <v>1.49382169985225</v>
      </c>
      <c r="G137">
        <v>5.2276377564355698</v>
      </c>
      <c r="H137">
        <v>7.1343698515523801</v>
      </c>
      <c r="I137" s="3">
        <v>0.65100000000000002</v>
      </c>
      <c r="J137">
        <f t="shared" si="26"/>
        <v>5.6405481517001306</v>
      </c>
      <c r="K137" s="3">
        <f t="shared" si="27"/>
        <v>1.9067320951168103</v>
      </c>
      <c r="L137" s="3">
        <f t="shared" si="28"/>
        <v>1.2557320951168105</v>
      </c>
      <c r="M137" s="3">
        <f t="shared" ref="M137:S152" si="32">F137*1000</f>
        <v>1493.82169985225</v>
      </c>
      <c r="N137" s="3">
        <f t="shared" si="32"/>
        <v>5227.6377564355698</v>
      </c>
      <c r="O137" s="3">
        <f t="shared" si="32"/>
        <v>7134.3698515523802</v>
      </c>
      <c r="P137" s="3">
        <f t="shared" si="32"/>
        <v>651</v>
      </c>
      <c r="Q137" s="3">
        <f t="shared" si="32"/>
        <v>5640.5481517001308</v>
      </c>
      <c r="R137" s="3">
        <f t="shared" si="32"/>
        <v>1906.7320951168103</v>
      </c>
      <c r="S137" s="3">
        <f t="shared" si="32"/>
        <v>1255.7320951168106</v>
      </c>
      <c r="T137" t="s">
        <v>22</v>
      </c>
      <c r="X137" s="3"/>
      <c r="Y137" s="3"/>
      <c r="Z137" s="3"/>
      <c r="AA137" s="3"/>
    </row>
    <row r="138" spans="1:27" x14ac:dyDescent="0.2">
      <c r="A138">
        <v>2</v>
      </c>
      <c r="B138" s="3">
        <v>4</v>
      </c>
      <c r="C138" s="3" t="str">
        <f t="shared" si="29"/>
        <v>Unpred</v>
      </c>
      <c r="D138" s="3" t="str">
        <f t="shared" si="30"/>
        <v>Mismatch</v>
      </c>
      <c r="E138" s="3" t="str">
        <f t="shared" si="31"/>
        <v>Short</v>
      </c>
      <c r="F138">
        <v>1.5141006030464199</v>
      </c>
      <c r="G138">
        <v>5.4502248444941097</v>
      </c>
      <c r="H138">
        <v>6.5947927431322801</v>
      </c>
      <c r="I138" s="3">
        <v>0.72499999999999998</v>
      </c>
      <c r="J138">
        <f t="shared" si="26"/>
        <v>5.0806921400858602</v>
      </c>
      <c r="K138" s="3">
        <f t="shared" si="27"/>
        <v>1.1445678986381704</v>
      </c>
      <c r="L138" s="3">
        <f t="shared" si="28"/>
        <v>0.41956789863817079</v>
      </c>
      <c r="M138" s="3">
        <f t="shared" si="32"/>
        <v>1514.10060304642</v>
      </c>
      <c r="N138" s="3">
        <f t="shared" si="32"/>
        <v>5450.2248444941097</v>
      </c>
      <c r="O138" s="3">
        <f t="shared" si="32"/>
        <v>6594.7927431322805</v>
      </c>
      <c r="P138" s="3">
        <f t="shared" si="32"/>
        <v>725</v>
      </c>
      <c r="Q138" s="3">
        <f t="shared" si="32"/>
        <v>5080.69214008586</v>
      </c>
      <c r="R138" s="3">
        <f t="shared" si="32"/>
        <v>1144.5678986381704</v>
      </c>
      <c r="S138" s="3">
        <f t="shared" si="32"/>
        <v>419.56789863817079</v>
      </c>
      <c r="T138" t="s">
        <v>22</v>
      </c>
      <c r="X138" s="3"/>
      <c r="Y138" s="3"/>
      <c r="Z138" s="3"/>
      <c r="AA138" s="3"/>
    </row>
    <row r="139" spans="1:27" x14ac:dyDescent="0.2">
      <c r="A139">
        <v>2</v>
      </c>
      <c r="B139" s="3">
        <v>4</v>
      </c>
      <c r="C139" s="3" t="str">
        <f t="shared" si="29"/>
        <v>Unpred</v>
      </c>
      <c r="D139" s="3" t="str">
        <f t="shared" si="30"/>
        <v>Mismatch</v>
      </c>
      <c r="E139" s="3" t="str">
        <f t="shared" si="31"/>
        <v>Short</v>
      </c>
      <c r="F139">
        <v>1.65805493988574</v>
      </c>
      <c r="G139">
        <v>5.4525305446634702</v>
      </c>
      <c r="H139">
        <v>7.3000368581662904</v>
      </c>
      <c r="I139" s="3">
        <v>0.68100000000000005</v>
      </c>
      <c r="J139" s="3">
        <f t="shared" si="26"/>
        <v>5.6419819182805506</v>
      </c>
      <c r="K139" s="3">
        <f t="shared" si="27"/>
        <v>1.8475063135028202</v>
      </c>
      <c r="L139" s="3">
        <f t="shared" si="28"/>
        <v>1.1665063135028202</v>
      </c>
      <c r="M139" s="3">
        <f t="shared" si="32"/>
        <v>1658.0549398857399</v>
      </c>
      <c r="N139" s="3">
        <f t="shared" si="32"/>
        <v>5452.5305446634702</v>
      </c>
      <c r="O139" s="3">
        <f t="shared" si="32"/>
        <v>7300.0368581662906</v>
      </c>
      <c r="P139" s="3">
        <f t="shared" si="32"/>
        <v>681</v>
      </c>
      <c r="Q139" s="3">
        <f t="shared" si="32"/>
        <v>5641.9819182805504</v>
      </c>
      <c r="R139" s="3">
        <f t="shared" si="32"/>
        <v>1847.5063135028201</v>
      </c>
      <c r="S139" s="3">
        <f t="shared" si="32"/>
        <v>1166.5063135028201</v>
      </c>
      <c r="T139" t="s">
        <v>22</v>
      </c>
      <c r="X139" s="3"/>
      <c r="Y139" s="3"/>
      <c r="Z139" s="3"/>
      <c r="AA139" s="3"/>
    </row>
    <row r="140" spans="1:27" x14ac:dyDescent="0.2">
      <c r="A140">
        <v>2</v>
      </c>
      <c r="B140" s="3">
        <v>4</v>
      </c>
      <c r="C140" s="3" t="str">
        <f t="shared" si="29"/>
        <v>Unpred</v>
      </c>
      <c r="D140" s="3" t="str">
        <f t="shared" si="30"/>
        <v>Mismatch</v>
      </c>
      <c r="E140" s="3" t="str">
        <f t="shared" si="31"/>
        <v>Short</v>
      </c>
      <c r="F140">
        <v>1.4975305605091001</v>
      </c>
      <c r="G140">
        <v>5.54610670509103</v>
      </c>
      <c r="H140">
        <v>6.87865355297936</v>
      </c>
      <c r="I140" s="3">
        <v>0.53100000000000003</v>
      </c>
      <c r="J140" s="3">
        <f t="shared" si="26"/>
        <v>5.3811229924702602</v>
      </c>
      <c r="K140" s="3">
        <f t="shared" si="27"/>
        <v>1.33254684788833</v>
      </c>
      <c r="L140" s="3">
        <f t="shared" si="28"/>
        <v>0.8015468478883303</v>
      </c>
      <c r="M140" s="3">
        <f t="shared" si="32"/>
        <v>1497.5305605091</v>
      </c>
      <c r="N140" s="3">
        <f t="shared" si="32"/>
        <v>5546.1067050910297</v>
      </c>
      <c r="O140" s="3">
        <f t="shared" si="32"/>
        <v>6878.65355297936</v>
      </c>
      <c r="P140" s="3">
        <f t="shared" si="32"/>
        <v>531</v>
      </c>
      <c r="Q140" s="3">
        <f t="shared" si="32"/>
        <v>5381.1229924702602</v>
      </c>
      <c r="R140" s="3">
        <f t="shared" si="32"/>
        <v>1332.5468478883299</v>
      </c>
      <c r="S140" s="3">
        <f t="shared" si="32"/>
        <v>801.54684788833026</v>
      </c>
      <c r="T140" t="s">
        <v>22</v>
      </c>
      <c r="X140" s="3"/>
      <c r="Y140" s="3"/>
      <c r="Z140" s="3"/>
      <c r="AA140" s="3"/>
    </row>
    <row r="141" spans="1:27" x14ac:dyDescent="0.2">
      <c r="A141">
        <v>2</v>
      </c>
      <c r="B141" s="3">
        <v>4</v>
      </c>
      <c r="C141" s="3" t="str">
        <f t="shared" si="29"/>
        <v>Unpred</v>
      </c>
      <c r="D141" s="3" t="str">
        <f t="shared" si="30"/>
        <v>Mismatch</v>
      </c>
      <c r="E141" s="3" t="str">
        <f t="shared" si="31"/>
        <v>Short</v>
      </c>
      <c r="F141">
        <v>1.5132578608660701</v>
      </c>
      <c r="G141">
        <v>5.36893194170763</v>
      </c>
      <c r="H141">
        <v>6.6885499721928401</v>
      </c>
      <c r="I141" s="3">
        <v>0.59499999999999997</v>
      </c>
      <c r="J141" s="3">
        <f t="shared" si="26"/>
        <v>5.1752921113267698</v>
      </c>
      <c r="K141" s="3">
        <f t="shared" si="27"/>
        <v>1.3196180304852101</v>
      </c>
      <c r="L141" s="3">
        <f t="shared" si="28"/>
        <v>0.72461803048521034</v>
      </c>
      <c r="M141" s="3">
        <f t="shared" si="32"/>
        <v>1513.2578608660701</v>
      </c>
      <c r="N141" s="3">
        <f t="shared" si="32"/>
        <v>5368.9319417076304</v>
      </c>
      <c r="O141" s="3">
        <f t="shared" si="32"/>
        <v>6688.54997219284</v>
      </c>
      <c r="P141" s="3">
        <f t="shared" si="32"/>
        <v>595</v>
      </c>
      <c r="Q141" s="3">
        <f t="shared" si="32"/>
        <v>5175.2921113267694</v>
      </c>
      <c r="R141" s="3">
        <f t="shared" si="32"/>
        <v>1319.6180304852101</v>
      </c>
      <c r="S141" s="3">
        <f t="shared" si="32"/>
        <v>724.61803048521028</v>
      </c>
      <c r="T141" t="s">
        <v>22</v>
      </c>
      <c r="X141" s="3"/>
      <c r="Y141" s="3"/>
      <c r="Z141" s="3"/>
      <c r="AA141" s="3"/>
    </row>
    <row r="142" spans="1:27" x14ac:dyDescent="0.2">
      <c r="A142">
        <v>2</v>
      </c>
      <c r="B142" s="3">
        <v>4</v>
      </c>
      <c r="C142" s="3" t="str">
        <f t="shared" si="29"/>
        <v>Unpred</v>
      </c>
      <c r="D142" s="3" t="str">
        <f t="shared" si="30"/>
        <v>Mismatch</v>
      </c>
      <c r="E142" s="3" t="str">
        <f t="shared" si="31"/>
        <v>Short</v>
      </c>
      <c r="F142">
        <v>1.64654681274471</v>
      </c>
      <c r="G142">
        <v>5.4463815784522902</v>
      </c>
      <c r="H142">
        <v>7.0680012038176399</v>
      </c>
      <c r="I142" s="3">
        <v>0.77500000000000002</v>
      </c>
      <c r="J142" s="3">
        <f t="shared" si="26"/>
        <v>5.4214543910729294</v>
      </c>
      <c r="K142" s="3">
        <f t="shared" si="27"/>
        <v>1.6216196253653496</v>
      </c>
      <c r="L142" s="3">
        <f t="shared" si="28"/>
        <v>0.84661962536534929</v>
      </c>
      <c r="M142" s="3">
        <f t="shared" si="32"/>
        <v>1646.54681274471</v>
      </c>
      <c r="N142" s="3">
        <f t="shared" si="32"/>
        <v>5446.3815784522903</v>
      </c>
      <c r="O142" s="3">
        <f t="shared" si="32"/>
        <v>7068.0012038176401</v>
      </c>
      <c r="P142" s="3">
        <f t="shared" si="32"/>
        <v>775</v>
      </c>
      <c r="Q142" s="3">
        <f t="shared" si="32"/>
        <v>5421.454391072929</v>
      </c>
      <c r="R142" s="3">
        <f t="shared" si="32"/>
        <v>1621.6196253653497</v>
      </c>
      <c r="S142" s="3">
        <f t="shared" si="32"/>
        <v>846.61962536534929</v>
      </c>
      <c r="T142" t="s">
        <v>22</v>
      </c>
      <c r="X142" s="3"/>
      <c r="Y142" s="3"/>
      <c r="Z142" s="3"/>
      <c r="AA142" s="3"/>
    </row>
    <row r="143" spans="1:27" x14ac:dyDescent="0.2">
      <c r="A143">
        <v>2</v>
      </c>
      <c r="B143" s="3">
        <v>4</v>
      </c>
      <c r="C143" s="3" t="str">
        <f t="shared" si="29"/>
        <v>Unpred</v>
      </c>
      <c r="D143" s="3" t="str">
        <f t="shared" si="30"/>
        <v>Mismatch</v>
      </c>
      <c r="E143" s="3" t="str">
        <f t="shared" si="31"/>
        <v>Short</v>
      </c>
      <c r="F143">
        <v>1.4786118803983299</v>
      </c>
      <c r="G143">
        <v>5.26152600292765</v>
      </c>
      <c r="H143">
        <v>7.0409820893437196</v>
      </c>
      <c r="I143" s="3">
        <v>0.55300000000000005</v>
      </c>
      <c r="J143" s="3">
        <f t="shared" si="26"/>
        <v>5.5623702089453895</v>
      </c>
      <c r="K143" s="3">
        <f t="shared" si="27"/>
        <v>1.7794560864160696</v>
      </c>
      <c r="L143" s="3">
        <f t="shared" si="28"/>
        <v>1.2264560864160696</v>
      </c>
      <c r="M143" s="3">
        <f t="shared" si="32"/>
        <v>1478.61188039833</v>
      </c>
      <c r="N143" s="3">
        <f t="shared" si="32"/>
        <v>5261.5260029276496</v>
      </c>
      <c r="O143" s="3">
        <f t="shared" si="32"/>
        <v>7040.98208934372</v>
      </c>
      <c r="P143" s="3">
        <f t="shared" si="32"/>
        <v>553</v>
      </c>
      <c r="Q143" s="3">
        <f t="shared" si="32"/>
        <v>5562.3702089453891</v>
      </c>
      <c r="R143" s="3">
        <f t="shared" si="32"/>
        <v>1779.4560864160696</v>
      </c>
      <c r="S143" s="3">
        <f t="shared" si="32"/>
        <v>1226.4560864160696</v>
      </c>
      <c r="T143" t="s">
        <v>20</v>
      </c>
      <c r="W143" t="s">
        <v>27</v>
      </c>
      <c r="X143" s="3"/>
      <c r="Y143" s="3"/>
      <c r="Z143" s="3"/>
      <c r="AA143" s="3"/>
    </row>
    <row r="144" spans="1:27" x14ac:dyDescent="0.2">
      <c r="A144">
        <v>2</v>
      </c>
      <c r="B144" s="3">
        <v>4</v>
      </c>
      <c r="C144" s="3" t="str">
        <f t="shared" si="29"/>
        <v>Unpred</v>
      </c>
      <c r="D144" s="3" t="str">
        <f t="shared" si="30"/>
        <v>Mismatch</v>
      </c>
      <c r="E144" s="3" t="str">
        <f t="shared" si="31"/>
        <v>Short</v>
      </c>
      <c r="F144">
        <v>1.4937521265735201</v>
      </c>
      <c r="G144">
        <v>5.4376241095692297</v>
      </c>
      <c r="H144">
        <v>6.6931072470646003</v>
      </c>
      <c r="I144" s="3">
        <v>0.70699999999999996</v>
      </c>
      <c r="J144" s="3">
        <f t="shared" si="26"/>
        <v>5.19935512049108</v>
      </c>
      <c r="K144" s="3">
        <f t="shared" si="27"/>
        <v>1.2554831374953705</v>
      </c>
      <c r="L144" s="3">
        <f t="shared" si="28"/>
        <v>0.5484831374953707</v>
      </c>
      <c r="M144" s="3">
        <f t="shared" si="32"/>
        <v>1493.7521265735202</v>
      </c>
      <c r="N144" s="3">
        <f t="shared" si="32"/>
        <v>5437.6241095692294</v>
      </c>
      <c r="O144" s="3">
        <f t="shared" si="32"/>
        <v>6693.1072470646004</v>
      </c>
      <c r="P144" s="3">
        <f t="shared" si="32"/>
        <v>707</v>
      </c>
      <c r="Q144" s="3">
        <f t="shared" si="32"/>
        <v>5199.35512049108</v>
      </c>
      <c r="R144" s="3">
        <f t="shared" si="32"/>
        <v>1255.4831374953706</v>
      </c>
      <c r="S144" s="3">
        <f t="shared" si="32"/>
        <v>548.48313749537067</v>
      </c>
      <c r="T144" t="s">
        <v>22</v>
      </c>
      <c r="X144" s="3"/>
      <c r="Y144" s="3"/>
      <c r="Z144" s="3"/>
      <c r="AA144" s="3"/>
    </row>
    <row r="145" spans="1:27" x14ac:dyDescent="0.2">
      <c r="A145">
        <v>2</v>
      </c>
      <c r="B145" s="3">
        <v>4</v>
      </c>
      <c r="C145" s="3" t="str">
        <f t="shared" si="29"/>
        <v>Unpred</v>
      </c>
      <c r="D145" s="3" t="str">
        <f t="shared" si="30"/>
        <v>Mismatch</v>
      </c>
      <c r="E145" s="3" t="str">
        <f t="shared" si="31"/>
        <v>Short</v>
      </c>
      <c r="F145">
        <v>1.4957485059654301</v>
      </c>
      <c r="G145">
        <v>5.3720082254528796</v>
      </c>
      <c r="H145">
        <v>7.9057572437902799</v>
      </c>
      <c r="I145" s="3">
        <v>0.44700000000000001</v>
      </c>
      <c r="J145" s="3">
        <f t="shared" si="26"/>
        <v>6.4100087378248496</v>
      </c>
      <c r="K145" s="3">
        <f t="shared" si="27"/>
        <v>2.5337490183374003</v>
      </c>
      <c r="L145" s="3">
        <f t="shared" si="28"/>
        <v>2.0867490183374002</v>
      </c>
      <c r="M145" s="3">
        <f t="shared" si="32"/>
        <v>1495.74850596543</v>
      </c>
      <c r="N145" s="3">
        <f t="shared" si="32"/>
        <v>5372.0082254528797</v>
      </c>
      <c r="O145" s="3">
        <f t="shared" si="32"/>
        <v>7905.75724379028</v>
      </c>
      <c r="P145" s="3">
        <f t="shared" si="32"/>
        <v>447</v>
      </c>
      <c r="Q145" s="3">
        <f t="shared" si="32"/>
        <v>6410.00873782485</v>
      </c>
      <c r="R145" s="3">
        <f t="shared" si="32"/>
        <v>2533.7490183374002</v>
      </c>
      <c r="S145" s="3">
        <f t="shared" si="32"/>
        <v>2086.7490183374002</v>
      </c>
      <c r="T145" t="s">
        <v>22</v>
      </c>
      <c r="X145" s="3"/>
      <c r="Y145" s="3"/>
      <c r="Z145" s="3"/>
      <c r="AA145" s="3"/>
    </row>
    <row r="146" spans="1:27" x14ac:dyDescent="0.2">
      <c r="A146">
        <v>2</v>
      </c>
      <c r="B146" s="3">
        <v>4</v>
      </c>
      <c r="C146" s="3" t="str">
        <f t="shared" si="29"/>
        <v>Unpred</v>
      </c>
      <c r="D146" s="3" t="str">
        <f t="shared" si="30"/>
        <v>Mismatch</v>
      </c>
      <c r="E146" s="3" t="str">
        <f t="shared" si="31"/>
        <v>Short</v>
      </c>
      <c r="F146">
        <v>1.47329546802436</v>
      </c>
      <c r="G146">
        <v>5.3694158360832702</v>
      </c>
      <c r="H146">
        <v>6.5197316973988997</v>
      </c>
      <c r="I146" s="3">
        <v>0.55800000000000005</v>
      </c>
      <c r="J146" s="3">
        <f t="shared" si="26"/>
        <v>5.0464362293745397</v>
      </c>
      <c r="K146" s="3">
        <f t="shared" si="27"/>
        <v>1.1503158613156295</v>
      </c>
      <c r="L146" s="3">
        <f t="shared" si="28"/>
        <v>0.59231586131562963</v>
      </c>
      <c r="M146" s="3">
        <f t="shared" si="32"/>
        <v>1473.2954680243599</v>
      </c>
      <c r="N146" s="3">
        <f t="shared" si="32"/>
        <v>5369.4158360832698</v>
      </c>
      <c r="O146" s="3">
        <f t="shared" si="32"/>
        <v>6519.7316973989</v>
      </c>
      <c r="P146" s="3">
        <f t="shared" si="32"/>
        <v>558</v>
      </c>
      <c r="Q146" s="3">
        <f t="shared" si="32"/>
        <v>5046.4362293745398</v>
      </c>
      <c r="R146" s="3">
        <f t="shared" si="32"/>
        <v>1150.3158613156295</v>
      </c>
      <c r="S146" s="3">
        <f t="shared" si="32"/>
        <v>592.3158613156296</v>
      </c>
      <c r="T146" t="s">
        <v>22</v>
      </c>
      <c r="X146" s="3"/>
      <c r="Y146" s="3"/>
      <c r="Z146" s="3"/>
      <c r="AA146" s="3"/>
    </row>
    <row r="147" spans="1:27" x14ac:dyDescent="0.2">
      <c r="A147">
        <v>2</v>
      </c>
      <c r="B147" s="3">
        <v>4</v>
      </c>
      <c r="C147" s="3" t="str">
        <f t="shared" si="29"/>
        <v>Unpred</v>
      </c>
      <c r="D147" s="3" t="str">
        <f t="shared" si="30"/>
        <v>Mismatch</v>
      </c>
      <c r="E147" s="3" t="str">
        <f t="shared" si="31"/>
        <v>Short</v>
      </c>
      <c r="F147">
        <v>1.46043692433606</v>
      </c>
      <c r="G147">
        <v>5.1018543152320497</v>
      </c>
      <c r="H147">
        <v>6.2705372201168901</v>
      </c>
      <c r="I147" s="3">
        <v>0.57199999999999995</v>
      </c>
      <c r="J147" s="3">
        <f t="shared" si="26"/>
        <v>4.8101002957808303</v>
      </c>
      <c r="K147" s="3">
        <f t="shared" si="27"/>
        <v>1.1686829048848404</v>
      </c>
      <c r="L147" s="3">
        <f t="shared" si="28"/>
        <v>0.59668290488484033</v>
      </c>
      <c r="M147" s="3">
        <f t="shared" si="32"/>
        <v>1460.43692433606</v>
      </c>
      <c r="N147" s="3">
        <f t="shared" si="32"/>
        <v>5101.8543152320499</v>
      </c>
      <c r="O147" s="3">
        <f t="shared" si="32"/>
        <v>6270.5372201168902</v>
      </c>
      <c r="P147" s="3">
        <f t="shared" si="32"/>
        <v>572</v>
      </c>
      <c r="Q147" s="3">
        <f t="shared" si="32"/>
        <v>4810.1002957808305</v>
      </c>
      <c r="R147" s="3">
        <f t="shared" si="32"/>
        <v>1168.6829048848404</v>
      </c>
      <c r="S147" s="3">
        <f t="shared" si="32"/>
        <v>596.68290488484035</v>
      </c>
      <c r="T147" t="s">
        <v>22</v>
      </c>
      <c r="X147" s="3"/>
      <c r="Y147" s="3"/>
      <c r="Z147" s="3"/>
      <c r="AA147" s="3"/>
    </row>
    <row r="148" spans="1:27" x14ac:dyDescent="0.2">
      <c r="A148">
        <v>2</v>
      </c>
      <c r="B148" s="3">
        <v>4</v>
      </c>
      <c r="C148" s="3" t="str">
        <f t="shared" si="29"/>
        <v>Unpred</v>
      </c>
      <c r="D148" s="3" t="str">
        <f t="shared" si="30"/>
        <v>Mismatch</v>
      </c>
      <c r="E148" s="3" t="str">
        <f t="shared" si="31"/>
        <v>Short</v>
      </c>
      <c r="F148">
        <v>1.48094858233356</v>
      </c>
      <c r="G148">
        <v>5.2543009049142997</v>
      </c>
      <c r="H148">
        <v>6.6095189926017399</v>
      </c>
      <c r="I148" s="3">
        <v>0.64700000000000002</v>
      </c>
      <c r="J148" s="3">
        <f t="shared" si="26"/>
        <v>5.1285704102681802</v>
      </c>
      <c r="K148" s="3">
        <f t="shared" si="27"/>
        <v>1.3552180876874402</v>
      </c>
      <c r="L148" s="3">
        <f t="shared" si="28"/>
        <v>0.70821808768743999</v>
      </c>
      <c r="M148" s="3">
        <f t="shared" si="32"/>
        <v>1480.9485823335599</v>
      </c>
      <c r="N148" s="3">
        <f t="shared" si="32"/>
        <v>5254.3009049142993</v>
      </c>
      <c r="O148" s="3">
        <f t="shared" si="32"/>
        <v>6609.5189926017401</v>
      </c>
      <c r="P148" s="3">
        <f t="shared" si="32"/>
        <v>647</v>
      </c>
      <c r="Q148" s="3">
        <f t="shared" si="32"/>
        <v>5128.5704102681802</v>
      </c>
      <c r="R148" s="3">
        <f t="shared" si="32"/>
        <v>1355.2180876874402</v>
      </c>
      <c r="S148" s="3">
        <f t="shared" si="32"/>
        <v>708.21808768743995</v>
      </c>
      <c r="T148" t="s">
        <v>22</v>
      </c>
      <c r="X148" s="3"/>
      <c r="Y148" s="3"/>
      <c r="Z148" s="3"/>
      <c r="AA148" s="3"/>
    </row>
    <row r="149" spans="1:27" x14ac:dyDescent="0.2">
      <c r="A149">
        <v>2</v>
      </c>
      <c r="B149" s="3">
        <v>4</v>
      </c>
      <c r="C149" s="3" t="str">
        <f t="shared" si="29"/>
        <v>Unpred</v>
      </c>
      <c r="D149" s="3" t="str">
        <f t="shared" si="30"/>
        <v>Mismatch</v>
      </c>
      <c r="E149" s="3" t="str">
        <f t="shared" si="31"/>
        <v>Short</v>
      </c>
      <c r="F149">
        <v>1.5038491407908701</v>
      </c>
      <c r="G149">
        <v>5.3140538578653</v>
      </c>
      <c r="H149">
        <v>9.2257608277646703</v>
      </c>
      <c r="I149" s="3">
        <v>0.71499999999999997</v>
      </c>
      <c r="J149" s="3">
        <f t="shared" si="26"/>
        <v>7.7219116869738</v>
      </c>
      <c r="K149" s="3">
        <f t="shared" si="27"/>
        <v>3.9117069698993703</v>
      </c>
      <c r="L149" s="3">
        <f t="shared" si="28"/>
        <v>3.1967069698993704</v>
      </c>
      <c r="M149" s="3">
        <f t="shared" si="32"/>
        <v>1503.84914079087</v>
      </c>
      <c r="N149" s="3">
        <f t="shared" si="32"/>
        <v>5314.0538578653004</v>
      </c>
      <c r="O149" s="3">
        <f t="shared" si="32"/>
        <v>9225.7608277646705</v>
      </c>
      <c r="P149" s="3">
        <f t="shared" si="32"/>
        <v>715</v>
      </c>
      <c r="Q149" s="3">
        <f t="shared" si="32"/>
        <v>7721.9116869738</v>
      </c>
      <c r="R149" s="3">
        <f t="shared" si="32"/>
        <v>3911.7069698993701</v>
      </c>
      <c r="S149" s="3">
        <f t="shared" si="32"/>
        <v>3196.7069698993705</v>
      </c>
      <c r="T149" t="s">
        <v>22</v>
      </c>
      <c r="X149" s="3"/>
      <c r="Y149" s="3"/>
      <c r="Z149" s="3"/>
      <c r="AA149" s="3"/>
    </row>
    <row r="150" spans="1:27" x14ac:dyDescent="0.2">
      <c r="A150" s="3">
        <v>4</v>
      </c>
      <c r="B150" s="3">
        <v>1</v>
      </c>
      <c r="C150" s="3" t="str">
        <f t="shared" si="29"/>
        <v>Pred</v>
      </c>
      <c r="D150" s="3" t="str">
        <f t="shared" si="30"/>
        <v>Match</v>
      </c>
      <c r="E150" s="3" t="str">
        <f t="shared" si="31"/>
        <v>Short</v>
      </c>
      <c r="F150">
        <v>1.4708759893850101</v>
      </c>
      <c r="G150">
        <v>5.5730347913913603</v>
      </c>
      <c r="H150">
        <v>6.8003766350145902</v>
      </c>
      <c r="I150" s="3">
        <v>0.39900000000000002</v>
      </c>
      <c r="J150">
        <f t="shared" si="26"/>
        <v>5.3295006456295804</v>
      </c>
      <c r="K150" s="3">
        <f t="shared" si="27"/>
        <v>1.22734184362323</v>
      </c>
      <c r="L150" s="3">
        <f t="shared" si="28"/>
        <v>0.82834184362322993</v>
      </c>
      <c r="M150" s="3">
        <f t="shared" si="32"/>
        <v>1470.8759893850101</v>
      </c>
      <c r="N150" s="3">
        <f t="shared" si="32"/>
        <v>5573.0347913913602</v>
      </c>
      <c r="O150" s="3">
        <f t="shared" si="32"/>
        <v>6800.3766350145906</v>
      </c>
      <c r="P150" s="3">
        <f t="shared" si="32"/>
        <v>399</v>
      </c>
      <c r="Q150" s="3">
        <f t="shared" si="32"/>
        <v>5329.5006456295805</v>
      </c>
      <c r="R150" s="3">
        <f t="shared" si="32"/>
        <v>1227.34184362323</v>
      </c>
      <c r="S150" s="3">
        <f t="shared" si="32"/>
        <v>828.34184362322992</v>
      </c>
      <c r="T150" t="s">
        <v>28</v>
      </c>
      <c r="W150" s="3"/>
      <c r="X150" s="3"/>
      <c r="Y150" s="3"/>
      <c r="Z150" s="3"/>
    </row>
    <row r="151" spans="1:27" x14ac:dyDescent="0.2">
      <c r="A151" s="3">
        <v>4</v>
      </c>
      <c r="B151" s="3">
        <v>1</v>
      </c>
      <c r="C151" s="3" t="str">
        <f t="shared" si="29"/>
        <v>Pred</v>
      </c>
      <c r="D151" s="3" t="str">
        <f t="shared" si="30"/>
        <v>Match</v>
      </c>
      <c r="E151" s="3" t="str">
        <f t="shared" si="31"/>
        <v>Long</v>
      </c>
      <c r="F151">
        <v>1.65516580813808</v>
      </c>
      <c r="G151">
        <v>5.3635326660976403</v>
      </c>
      <c r="H151">
        <v>6.0796323512654</v>
      </c>
      <c r="I151" s="3">
        <v>0.94799999999999995</v>
      </c>
      <c r="J151">
        <f t="shared" si="26"/>
        <v>4.4244665431273198</v>
      </c>
      <c r="K151" s="3">
        <f t="shared" si="27"/>
        <v>0.71609968516775968</v>
      </c>
      <c r="L151" s="3">
        <f t="shared" si="28"/>
        <v>-0.23190031483223983</v>
      </c>
      <c r="M151" s="3">
        <f t="shared" si="32"/>
        <v>1655.1658081380799</v>
      </c>
      <c r="N151" s="3">
        <f t="shared" si="32"/>
        <v>5363.5326660976407</v>
      </c>
      <c r="O151" s="3">
        <f t="shared" si="32"/>
        <v>6079.6323512653998</v>
      </c>
      <c r="P151" s="3">
        <f t="shared" si="32"/>
        <v>948</v>
      </c>
      <c r="Q151" s="3">
        <f t="shared" si="32"/>
        <v>4424.4665431273197</v>
      </c>
      <c r="R151" s="3">
        <f t="shared" si="32"/>
        <v>716.09968516775973</v>
      </c>
      <c r="S151" s="3">
        <f t="shared" si="32"/>
        <v>-231.90031483223981</v>
      </c>
      <c r="T151" t="s">
        <v>28</v>
      </c>
      <c r="W151" s="3"/>
      <c r="X151" s="3"/>
      <c r="Y151" s="3"/>
      <c r="Z151" s="3"/>
    </row>
    <row r="152" spans="1:27" x14ac:dyDescent="0.2">
      <c r="A152" s="3">
        <v>4</v>
      </c>
      <c r="B152" s="3">
        <v>1</v>
      </c>
      <c r="C152" s="3" t="str">
        <f t="shared" si="29"/>
        <v>Pred</v>
      </c>
      <c r="D152" s="3" t="str">
        <f t="shared" si="30"/>
        <v>Match</v>
      </c>
      <c r="E152" s="3" t="str">
        <f t="shared" si="31"/>
        <v>Long</v>
      </c>
      <c r="F152">
        <v>1.6506896024823099</v>
      </c>
      <c r="G152">
        <v>5.2637367160236401</v>
      </c>
      <c r="H152">
        <v>6.4093451700472501</v>
      </c>
      <c r="I152" s="3">
        <v>0.92700000000000005</v>
      </c>
      <c r="J152">
        <f t="shared" si="26"/>
        <v>4.75865556756494</v>
      </c>
      <c r="K152" s="3">
        <f t="shared" si="27"/>
        <v>1.14560845402361</v>
      </c>
      <c r="L152" s="3">
        <f t="shared" si="28"/>
        <v>0.21860845402360951</v>
      </c>
      <c r="M152" s="3">
        <f t="shared" si="32"/>
        <v>1650.68960248231</v>
      </c>
      <c r="N152" s="3">
        <f t="shared" si="32"/>
        <v>5263.7367160236399</v>
      </c>
      <c r="O152" s="3">
        <f t="shared" si="32"/>
        <v>6409.3451700472506</v>
      </c>
      <c r="P152" s="3">
        <f t="shared" si="32"/>
        <v>927</v>
      </c>
      <c r="Q152" s="3">
        <f t="shared" si="32"/>
        <v>4758.6555675649397</v>
      </c>
      <c r="R152" s="3">
        <f t="shared" si="32"/>
        <v>1145.60845402361</v>
      </c>
      <c r="S152" s="3">
        <f t="shared" si="32"/>
        <v>218.60845402360951</v>
      </c>
      <c r="T152" t="s">
        <v>28</v>
      </c>
      <c r="W152" s="3"/>
      <c r="X152" s="3"/>
      <c r="Y152" s="3"/>
      <c r="Z152" s="3"/>
    </row>
    <row r="153" spans="1:27" x14ac:dyDescent="0.2">
      <c r="A153" s="3">
        <v>4</v>
      </c>
      <c r="B153" s="3">
        <v>1</v>
      </c>
      <c r="C153" s="3" t="str">
        <f t="shared" si="29"/>
        <v>Pred</v>
      </c>
      <c r="D153" s="3" t="str">
        <f t="shared" si="30"/>
        <v>Match</v>
      </c>
      <c r="E153" s="3" t="str">
        <f t="shared" si="31"/>
        <v>Long</v>
      </c>
      <c r="F153">
        <v>1.64997642978768</v>
      </c>
      <c r="G153">
        <v>5.2674044696401197</v>
      </c>
      <c r="H153">
        <v>6.3860147467055102</v>
      </c>
      <c r="I153" s="3">
        <v>0.82399999999999995</v>
      </c>
      <c r="J153">
        <f t="shared" si="26"/>
        <v>4.7360383169178304</v>
      </c>
      <c r="K153" s="3">
        <f t="shared" si="27"/>
        <v>1.1186102770653905</v>
      </c>
      <c r="L153" s="3">
        <f t="shared" si="28"/>
        <v>0.29461027706539067</v>
      </c>
      <c r="M153" s="3">
        <f t="shared" ref="M153:S184" si="33">F153*1000</f>
        <v>1649.97642978768</v>
      </c>
      <c r="N153" s="3">
        <f t="shared" si="33"/>
        <v>5267.4044696401197</v>
      </c>
      <c r="O153" s="3">
        <f t="shared" si="33"/>
        <v>6386.0147467055103</v>
      </c>
      <c r="P153" s="3">
        <f t="shared" si="33"/>
        <v>824</v>
      </c>
      <c r="Q153" s="3">
        <f t="shared" si="33"/>
        <v>4736.0383169178303</v>
      </c>
      <c r="R153" s="3">
        <f t="shared" si="33"/>
        <v>1118.6102770653906</v>
      </c>
      <c r="S153" s="3">
        <f t="shared" si="33"/>
        <v>294.61027706539068</v>
      </c>
      <c r="T153" t="s">
        <v>28</v>
      </c>
      <c r="W153" s="3"/>
      <c r="X153" s="3"/>
      <c r="Y153" s="3"/>
      <c r="Z153" s="3"/>
    </row>
    <row r="154" spans="1:27" x14ac:dyDescent="0.2">
      <c r="A154" s="3">
        <v>4</v>
      </c>
      <c r="B154" s="3">
        <v>1</v>
      </c>
      <c r="C154" s="3" t="str">
        <f t="shared" si="29"/>
        <v>Pred</v>
      </c>
      <c r="D154" s="3" t="str">
        <f t="shared" si="30"/>
        <v>Match</v>
      </c>
      <c r="E154" s="3" t="str">
        <f t="shared" si="31"/>
        <v>Short</v>
      </c>
      <c r="F154">
        <v>1.6598168856489199</v>
      </c>
      <c r="G154">
        <v>5.3157782659859896</v>
      </c>
      <c r="H154">
        <v>6.6548221653126296</v>
      </c>
      <c r="I154" s="3">
        <v>0.55500000000000005</v>
      </c>
      <c r="J154">
        <f t="shared" si="26"/>
        <v>4.9950052796637099</v>
      </c>
      <c r="K154" s="3">
        <f t="shared" si="27"/>
        <v>1.33904389932664</v>
      </c>
      <c r="L154" s="3">
        <f t="shared" si="28"/>
        <v>0.78404389932664031</v>
      </c>
      <c r="M154" s="3">
        <f t="shared" si="33"/>
        <v>1659.8168856489199</v>
      </c>
      <c r="N154" s="3">
        <f t="shared" si="33"/>
        <v>5315.7782659859895</v>
      </c>
      <c r="O154" s="3">
        <f t="shared" si="33"/>
        <v>6654.8221653126293</v>
      </c>
      <c r="P154" s="3">
        <f t="shared" si="33"/>
        <v>555</v>
      </c>
      <c r="Q154" s="3">
        <f t="shared" si="33"/>
        <v>4995.0052796637101</v>
      </c>
      <c r="R154" s="3">
        <f t="shared" si="33"/>
        <v>1339.04389932664</v>
      </c>
      <c r="S154" s="3">
        <f t="shared" si="33"/>
        <v>784.04389932664026</v>
      </c>
      <c r="T154" t="s">
        <v>28</v>
      </c>
      <c r="W154" s="3"/>
      <c r="X154" s="3"/>
      <c r="Y154" s="3"/>
      <c r="Z154" s="3"/>
    </row>
    <row r="155" spans="1:27" x14ac:dyDescent="0.2">
      <c r="A155" s="3">
        <v>4</v>
      </c>
      <c r="B155" s="3">
        <v>1</v>
      </c>
      <c r="C155" s="3" t="str">
        <f t="shared" si="29"/>
        <v>Pred</v>
      </c>
      <c r="D155" s="3" t="str">
        <f t="shared" si="30"/>
        <v>Match</v>
      </c>
      <c r="E155" s="3" t="str">
        <f t="shared" si="31"/>
        <v>Short</v>
      </c>
      <c r="F155">
        <v>1.4773422098808699</v>
      </c>
      <c r="G155">
        <v>5.75116429192712</v>
      </c>
      <c r="H155">
        <v>7.01611693679701</v>
      </c>
      <c r="I155" s="3">
        <v>0.74199999999999999</v>
      </c>
      <c r="J155">
        <f t="shared" si="26"/>
        <v>5.5387747269161398</v>
      </c>
      <c r="K155" s="3">
        <f t="shared" si="27"/>
        <v>1.26495264486989</v>
      </c>
      <c r="L155" s="3">
        <f t="shared" si="28"/>
        <v>0.52295264486989002</v>
      </c>
      <c r="M155" s="3">
        <f t="shared" si="33"/>
        <v>1477.3422098808699</v>
      </c>
      <c r="N155" s="3">
        <f t="shared" si="33"/>
        <v>5751.1642919271198</v>
      </c>
      <c r="O155" s="3">
        <f t="shared" si="33"/>
        <v>7016.1169367970097</v>
      </c>
      <c r="P155" s="3">
        <f t="shared" si="33"/>
        <v>742</v>
      </c>
      <c r="Q155" s="3">
        <f t="shared" si="33"/>
        <v>5538.77472691614</v>
      </c>
      <c r="R155" s="3">
        <f t="shared" si="33"/>
        <v>1264.95264486989</v>
      </c>
      <c r="S155" s="3">
        <f t="shared" si="33"/>
        <v>522.95264486989004</v>
      </c>
      <c r="T155" t="s">
        <v>28</v>
      </c>
      <c r="W155" s="3"/>
      <c r="X155" s="3"/>
      <c r="Y155" s="3"/>
      <c r="Z155" s="3"/>
    </row>
    <row r="156" spans="1:27" x14ac:dyDescent="0.2">
      <c r="A156" s="3">
        <v>4</v>
      </c>
      <c r="B156" s="3">
        <v>1</v>
      </c>
      <c r="C156" s="3" t="str">
        <f t="shared" si="29"/>
        <v>Pred</v>
      </c>
      <c r="D156" s="3" t="str">
        <f t="shared" si="30"/>
        <v>Match</v>
      </c>
      <c r="E156" s="3" t="str">
        <f t="shared" si="31"/>
        <v>Long</v>
      </c>
      <c r="F156">
        <v>1.66982864137544</v>
      </c>
      <c r="G156">
        <v>5.3523668407555398</v>
      </c>
      <c r="H156">
        <v>6.3200510038138002</v>
      </c>
      <c r="I156" s="3">
        <v>0.81</v>
      </c>
      <c r="J156" s="3">
        <f t="shared" si="26"/>
        <v>4.6502223624383605</v>
      </c>
      <c r="K156" s="3">
        <f t="shared" si="27"/>
        <v>0.96768416305826044</v>
      </c>
      <c r="L156" s="3">
        <f t="shared" si="28"/>
        <v>0.15768416305825994</v>
      </c>
      <c r="M156" s="3">
        <f t="shared" si="33"/>
        <v>1669.8286413754399</v>
      </c>
      <c r="N156" s="3">
        <f t="shared" si="33"/>
        <v>5352.3668407555397</v>
      </c>
      <c r="O156" s="3">
        <f t="shared" si="33"/>
        <v>6320.0510038138</v>
      </c>
      <c r="P156" s="3">
        <f t="shared" si="33"/>
        <v>810</v>
      </c>
      <c r="Q156" s="3">
        <f t="shared" si="33"/>
        <v>4650.2223624383605</v>
      </c>
      <c r="R156" s="3">
        <f t="shared" si="33"/>
        <v>967.68416305826042</v>
      </c>
      <c r="S156" s="3">
        <f t="shared" si="33"/>
        <v>157.68416305825994</v>
      </c>
      <c r="T156" t="s">
        <v>28</v>
      </c>
      <c r="W156" s="3"/>
      <c r="X156" s="3"/>
      <c r="Y156" s="3"/>
      <c r="Z156" s="3"/>
    </row>
    <row r="157" spans="1:27" x14ac:dyDescent="0.2">
      <c r="A157" s="3">
        <v>4</v>
      </c>
      <c r="B157" s="3">
        <v>1</v>
      </c>
      <c r="C157" s="3" t="str">
        <f t="shared" si="29"/>
        <v>Pred</v>
      </c>
      <c r="D157" s="3" t="str">
        <f t="shared" si="30"/>
        <v>Match</v>
      </c>
      <c r="E157" s="3" t="str">
        <f t="shared" si="31"/>
        <v>Long</v>
      </c>
      <c r="F157">
        <v>1.4930372634192699</v>
      </c>
      <c r="G157">
        <v>5.3186813255396403</v>
      </c>
      <c r="H157">
        <v>6.7010035524046998</v>
      </c>
      <c r="I157" s="3">
        <v>0.89100000000000001</v>
      </c>
      <c r="J157" s="3">
        <f t="shared" si="26"/>
        <v>5.2079662889854301</v>
      </c>
      <c r="K157" s="3">
        <f t="shared" si="27"/>
        <v>1.3823222268650595</v>
      </c>
      <c r="L157" s="3">
        <f t="shared" si="28"/>
        <v>0.49132222686505944</v>
      </c>
      <c r="M157" s="3">
        <f t="shared" si="33"/>
        <v>1493.0372634192699</v>
      </c>
      <c r="N157" s="3">
        <f t="shared" si="33"/>
        <v>5318.6813255396401</v>
      </c>
      <c r="O157" s="3">
        <f t="shared" si="33"/>
        <v>6701.0035524046998</v>
      </c>
      <c r="P157" s="3">
        <f t="shared" si="33"/>
        <v>891</v>
      </c>
      <c r="Q157" s="3">
        <f t="shared" si="33"/>
        <v>5207.9662889854299</v>
      </c>
      <c r="R157" s="3">
        <f t="shared" si="33"/>
        <v>1382.3222268650595</v>
      </c>
      <c r="S157" s="3">
        <f t="shared" si="33"/>
        <v>491.32222686505946</v>
      </c>
      <c r="T157" t="s">
        <v>28</v>
      </c>
      <c r="W157" s="3"/>
      <c r="X157" s="3"/>
      <c r="Y157" s="3"/>
      <c r="Z157" s="3"/>
    </row>
    <row r="158" spans="1:27" x14ac:dyDescent="0.2">
      <c r="A158" s="3">
        <v>4</v>
      </c>
      <c r="B158" s="3">
        <v>1</v>
      </c>
      <c r="C158" s="3" t="str">
        <f t="shared" si="29"/>
        <v>Pred</v>
      </c>
      <c r="D158" s="3" t="str">
        <f t="shared" si="30"/>
        <v>Match</v>
      </c>
      <c r="E158" s="3" t="str">
        <f t="shared" si="31"/>
        <v>Long</v>
      </c>
      <c r="F158">
        <v>1.4725004039551</v>
      </c>
      <c r="G158">
        <v>5.49177829825899</v>
      </c>
      <c r="H158">
        <v>7.0173536665822303</v>
      </c>
      <c r="I158" s="3">
        <v>1.2689999999999999</v>
      </c>
      <c r="J158" s="3">
        <f t="shared" si="26"/>
        <v>5.5448532626271305</v>
      </c>
      <c r="K158" s="3">
        <f t="shared" si="27"/>
        <v>1.5255753683232403</v>
      </c>
      <c r="L158" s="3">
        <f t="shared" si="28"/>
        <v>0.25657536832324013</v>
      </c>
      <c r="M158" s="3">
        <f t="shared" si="33"/>
        <v>1472.5004039551</v>
      </c>
      <c r="N158" s="3">
        <f t="shared" si="33"/>
        <v>5491.7782982589897</v>
      </c>
      <c r="O158" s="3">
        <f t="shared" si="33"/>
        <v>7017.3536665822303</v>
      </c>
      <c r="P158" s="3">
        <f t="shared" si="33"/>
        <v>1269</v>
      </c>
      <c r="Q158" s="3">
        <f t="shared" si="33"/>
        <v>5544.8532626271308</v>
      </c>
      <c r="R158" s="3">
        <f t="shared" si="33"/>
        <v>1525.5753683232404</v>
      </c>
      <c r="S158" s="3">
        <f t="shared" si="33"/>
        <v>256.57536832324013</v>
      </c>
      <c r="T158" t="s">
        <v>28</v>
      </c>
      <c r="W158" s="3"/>
      <c r="X158" s="3"/>
      <c r="Y158" s="3"/>
      <c r="Z158" s="3"/>
    </row>
    <row r="159" spans="1:27" x14ac:dyDescent="0.2">
      <c r="A159" s="3">
        <v>4</v>
      </c>
      <c r="B159" s="3">
        <v>1</v>
      </c>
      <c r="C159" s="3" t="str">
        <f t="shared" si="29"/>
        <v>Pred</v>
      </c>
      <c r="D159" s="3" t="str">
        <f t="shared" si="30"/>
        <v>Match</v>
      </c>
      <c r="E159" s="3" t="str">
        <f t="shared" si="31"/>
        <v>Short</v>
      </c>
      <c r="F159">
        <v>1.6274769451697899</v>
      </c>
      <c r="G159">
        <v>5.4548645876616897</v>
      </c>
      <c r="H159">
        <v>7.7102802423940702</v>
      </c>
      <c r="I159" s="3">
        <v>0.68100000000000005</v>
      </c>
      <c r="J159" s="3">
        <f t="shared" si="26"/>
        <v>6.08280329722428</v>
      </c>
      <c r="K159" s="3">
        <f t="shared" si="27"/>
        <v>2.2554156547323805</v>
      </c>
      <c r="L159" s="3">
        <f t="shared" si="28"/>
        <v>1.5744156547323804</v>
      </c>
      <c r="M159" s="3">
        <f t="shared" si="33"/>
        <v>1627.4769451697898</v>
      </c>
      <c r="N159" s="3">
        <f t="shared" si="33"/>
        <v>5454.8645876616893</v>
      </c>
      <c r="O159" s="3">
        <f t="shared" si="33"/>
        <v>7710.2802423940702</v>
      </c>
      <c r="P159" s="3">
        <f t="shared" si="33"/>
        <v>681</v>
      </c>
      <c r="Q159" s="3">
        <f t="shared" si="33"/>
        <v>6082.80329722428</v>
      </c>
      <c r="R159" s="3">
        <f t="shared" si="33"/>
        <v>2255.4156547323805</v>
      </c>
      <c r="S159" s="3">
        <f t="shared" si="33"/>
        <v>1574.4156547323805</v>
      </c>
      <c r="T159" t="s">
        <v>28</v>
      </c>
      <c r="W159" s="3"/>
      <c r="X159" s="3"/>
      <c r="Y159" s="3"/>
      <c r="Z159" s="3"/>
    </row>
    <row r="160" spans="1:27" x14ac:dyDescent="0.2">
      <c r="A160" s="3">
        <v>4</v>
      </c>
      <c r="B160" s="3">
        <v>1</v>
      </c>
      <c r="C160" s="3" t="str">
        <f t="shared" si="29"/>
        <v>Pred</v>
      </c>
      <c r="D160" s="3" t="str">
        <f t="shared" si="30"/>
        <v>Match</v>
      </c>
      <c r="E160" s="3" t="str">
        <f t="shared" si="31"/>
        <v>Short</v>
      </c>
      <c r="F160">
        <v>1.4169077659825799</v>
      </c>
      <c r="G160">
        <v>5.4325719629029603</v>
      </c>
      <c r="H160">
        <v>6.4789863400565801</v>
      </c>
      <c r="I160" s="3">
        <v>1.0089999999999999</v>
      </c>
      <c r="J160" s="3">
        <f t="shared" si="26"/>
        <v>5.0620785740740004</v>
      </c>
      <c r="K160" s="3">
        <f t="shared" si="27"/>
        <v>1.0464143771536198</v>
      </c>
      <c r="L160" s="3">
        <f t="shared" si="28"/>
        <v>3.7414377153620393E-2</v>
      </c>
      <c r="M160" s="3">
        <f t="shared" si="33"/>
        <v>1416.90776598258</v>
      </c>
      <c r="N160" s="3">
        <f t="shared" si="33"/>
        <v>5432.57196290296</v>
      </c>
      <c r="O160" s="3">
        <f t="shared" si="33"/>
        <v>6478.98634005658</v>
      </c>
      <c r="P160" s="3">
        <f t="shared" si="33"/>
        <v>1008.9999999999999</v>
      </c>
      <c r="Q160" s="3">
        <f t="shared" si="33"/>
        <v>5062.0785740740002</v>
      </c>
      <c r="R160" s="3">
        <f t="shared" si="33"/>
        <v>1046.4143771536199</v>
      </c>
      <c r="S160" s="3">
        <f t="shared" si="33"/>
        <v>37.414377153620393</v>
      </c>
      <c r="T160" t="s">
        <v>28</v>
      </c>
      <c r="W160" s="3"/>
      <c r="X160" s="3"/>
      <c r="Y160" s="3"/>
      <c r="Z160" s="3"/>
    </row>
    <row r="161" spans="1:26" x14ac:dyDescent="0.2">
      <c r="A161" s="3">
        <v>4</v>
      </c>
      <c r="B161" s="3">
        <v>1</v>
      </c>
      <c r="C161" s="3" t="str">
        <f t="shared" si="29"/>
        <v>Pred</v>
      </c>
      <c r="D161" s="3" t="str">
        <f t="shared" si="30"/>
        <v>Match</v>
      </c>
      <c r="E161" s="3" t="str">
        <f t="shared" si="31"/>
        <v>Short</v>
      </c>
      <c r="F161">
        <v>1.5063681904115001</v>
      </c>
      <c r="G161">
        <v>5.5086261727871202</v>
      </c>
      <c r="H161">
        <v>6.6686304650999997</v>
      </c>
      <c r="I161" s="3">
        <v>0.77500000000000002</v>
      </c>
      <c r="J161" s="3">
        <f t="shared" si="26"/>
        <v>5.1622622746884996</v>
      </c>
      <c r="K161" s="3">
        <f t="shared" si="27"/>
        <v>1.1600042923128795</v>
      </c>
      <c r="L161" s="3">
        <f t="shared" si="28"/>
        <v>0.38500429231287914</v>
      </c>
      <c r="M161" s="3">
        <f t="shared" si="33"/>
        <v>1506.3681904115001</v>
      </c>
      <c r="N161" s="3">
        <f t="shared" si="33"/>
        <v>5508.6261727871206</v>
      </c>
      <c r="O161" s="3">
        <f t="shared" si="33"/>
        <v>6668.6304651</v>
      </c>
      <c r="P161" s="3">
        <f t="shared" si="33"/>
        <v>775</v>
      </c>
      <c r="Q161" s="3">
        <f t="shared" si="33"/>
        <v>5162.2622746884999</v>
      </c>
      <c r="R161" s="3">
        <f t="shared" si="33"/>
        <v>1160.0042923128794</v>
      </c>
      <c r="S161" s="3">
        <f t="shared" si="33"/>
        <v>385.00429231287916</v>
      </c>
      <c r="T161" t="s">
        <v>28</v>
      </c>
      <c r="W161" s="3"/>
      <c r="X161" s="3"/>
      <c r="Y161" s="3"/>
      <c r="Z161" s="3"/>
    </row>
    <row r="162" spans="1:26" x14ac:dyDescent="0.2">
      <c r="A162" s="3">
        <v>4</v>
      </c>
      <c r="B162" s="3">
        <v>1</v>
      </c>
      <c r="C162" s="3" t="str">
        <f t="shared" si="29"/>
        <v>Pred</v>
      </c>
      <c r="D162" s="3" t="str">
        <f t="shared" si="30"/>
        <v>Match</v>
      </c>
      <c r="E162" s="3" t="str">
        <f t="shared" si="31"/>
        <v>Long</v>
      </c>
      <c r="F162">
        <v>1.45843102548795</v>
      </c>
      <c r="G162">
        <v>5.4517037978619696</v>
      </c>
      <c r="H162">
        <v>7.30129118067343</v>
      </c>
      <c r="I162" s="3">
        <v>1.768</v>
      </c>
      <c r="J162" s="3">
        <f t="shared" si="26"/>
        <v>5.8428601551854804</v>
      </c>
      <c r="K162" s="3">
        <f t="shared" si="27"/>
        <v>1.8495873828114604</v>
      </c>
      <c r="L162" s="3">
        <f t="shared" si="28"/>
        <v>8.1587382811460607E-2</v>
      </c>
      <c r="M162" s="3">
        <f t="shared" si="33"/>
        <v>1458.4310254879499</v>
      </c>
      <c r="N162" s="3">
        <f t="shared" si="33"/>
        <v>5451.7037978619692</v>
      </c>
      <c r="O162" s="3">
        <f t="shared" si="33"/>
        <v>7301.2911806734301</v>
      </c>
      <c r="P162" s="3">
        <f t="shared" si="33"/>
        <v>1768</v>
      </c>
      <c r="Q162" s="3">
        <f t="shared" si="33"/>
        <v>5842.8601551854808</v>
      </c>
      <c r="R162" s="3">
        <f t="shared" si="33"/>
        <v>1849.5873828114604</v>
      </c>
      <c r="S162" s="3">
        <f t="shared" si="33"/>
        <v>81.5873828114606</v>
      </c>
      <c r="T162" t="s">
        <v>28</v>
      </c>
      <c r="W162" s="3"/>
      <c r="X162" s="3"/>
      <c r="Y162" s="3"/>
      <c r="Z162" s="3"/>
    </row>
    <row r="163" spans="1:26" x14ac:dyDescent="0.2">
      <c r="A163" s="3">
        <v>4</v>
      </c>
      <c r="B163" s="3">
        <v>1</v>
      </c>
      <c r="C163" s="3" t="str">
        <f t="shared" si="29"/>
        <v>Pred</v>
      </c>
      <c r="D163" s="3" t="str">
        <f t="shared" si="30"/>
        <v>Match</v>
      </c>
      <c r="E163" s="3" t="str">
        <f t="shared" si="31"/>
        <v>Long</v>
      </c>
      <c r="F163">
        <v>1.4606949467483601</v>
      </c>
      <c r="G163">
        <v>5.3862235399953304</v>
      </c>
      <c r="H163">
        <v>7.3862951654197904</v>
      </c>
      <c r="I163" s="3">
        <v>1.153</v>
      </c>
      <c r="J163" s="3">
        <f t="shared" si="26"/>
        <v>5.9256002186714305</v>
      </c>
      <c r="K163" s="3">
        <f t="shared" si="27"/>
        <v>2.0000716254244599</v>
      </c>
      <c r="L163" s="3">
        <f t="shared" si="28"/>
        <v>0.84707162542445946</v>
      </c>
      <c r="M163" s="3">
        <f t="shared" si="33"/>
        <v>1460.6949467483601</v>
      </c>
      <c r="N163" s="3">
        <f t="shared" si="33"/>
        <v>5386.2235399953306</v>
      </c>
      <c r="O163" s="3">
        <f t="shared" si="33"/>
        <v>7386.2951654197905</v>
      </c>
      <c r="P163" s="3">
        <f t="shared" si="33"/>
        <v>1153</v>
      </c>
      <c r="Q163" s="3">
        <f t="shared" si="33"/>
        <v>5925.6002186714304</v>
      </c>
      <c r="R163" s="3">
        <f t="shared" si="33"/>
        <v>2000.0716254244599</v>
      </c>
      <c r="S163" s="3">
        <f t="shared" si="33"/>
        <v>847.07162542445951</v>
      </c>
      <c r="T163" t="s">
        <v>28</v>
      </c>
      <c r="W163" s="3"/>
      <c r="X163" s="3"/>
      <c r="Y163" s="3"/>
      <c r="Z163" s="3"/>
    </row>
    <row r="164" spans="1:26" x14ac:dyDescent="0.2">
      <c r="A164" s="3">
        <v>4</v>
      </c>
      <c r="B164" s="3">
        <v>1</v>
      </c>
      <c r="C164" s="3" t="str">
        <f t="shared" si="29"/>
        <v>Pred</v>
      </c>
      <c r="D164" s="3" t="str">
        <f t="shared" si="30"/>
        <v>Match</v>
      </c>
      <c r="E164" s="3" t="str">
        <f t="shared" si="31"/>
        <v>Short</v>
      </c>
      <c r="F164">
        <v>1.65560956793893</v>
      </c>
      <c r="G164">
        <v>5.2581454953561702</v>
      </c>
      <c r="H164">
        <v>7.0767329501560496</v>
      </c>
      <c r="I164" s="3">
        <v>0.64700000000000002</v>
      </c>
      <c r="J164" s="3">
        <f t="shared" si="26"/>
        <v>5.4211233822171199</v>
      </c>
      <c r="K164" s="3">
        <f t="shared" si="27"/>
        <v>1.8185874547998795</v>
      </c>
      <c r="L164" s="3">
        <f t="shared" si="28"/>
        <v>1.1715874547998792</v>
      </c>
      <c r="M164" s="3">
        <f t="shared" si="33"/>
        <v>1655.60956793893</v>
      </c>
      <c r="N164" s="3">
        <f t="shared" si="33"/>
        <v>5258.1454953561697</v>
      </c>
      <c r="O164" s="3">
        <f t="shared" si="33"/>
        <v>7076.7329501560498</v>
      </c>
      <c r="P164" s="3">
        <f t="shared" si="33"/>
        <v>647</v>
      </c>
      <c r="Q164" s="3">
        <f t="shared" si="33"/>
        <v>5421.1233822171198</v>
      </c>
      <c r="R164" s="3">
        <f t="shared" si="33"/>
        <v>1818.5874547998794</v>
      </c>
      <c r="S164" s="3">
        <f t="shared" si="33"/>
        <v>1171.5874547998792</v>
      </c>
      <c r="T164" t="s">
        <v>28</v>
      </c>
      <c r="W164" s="3"/>
      <c r="X164" s="3"/>
      <c r="Y164" s="3"/>
      <c r="Z164" s="3"/>
    </row>
    <row r="165" spans="1:26" x14ac:dyDescent="0.2">
      <c r="A165" s="3">
        <v>4</v>
      </c>
      <c r="B165" s="3">
        <v>1</v>
      </c>
      <c r="C165" s="3" t="str">
        <f t="shared" si="29"/>
        <v>Pred</v>
      </c>
      <c r="D165" s="3" t="str">
        <f t="shared" si="30"/>
        <v>Match</v>
      </c>
      <c r="E165" s="3" t="str">
        <f t="shared" si="31"/>
        <v>Long</v>
      </c>
      <c r="F165">
        <v>1.64836800119292</v>
      </c>
      <c r="G165">
        <v>5.3754834532913298</v>
      </c>
      <c r="H165">
        <v>7.26562836995498</v>
      </c>
      <c r="I165" s="3">
        <v>1.329</v>
      </c>
      <c r="J165" s="3">
        <f t="shared" si="26"/>
        <v>5.6172603687620599</v>
      </c>
      <c r="K165" s="3">
        <f t="shared" si="27"/>
        <v>1.8901449166636501</v>
      </c>
      <c r="L165" s="3">
        <f t="shared" si="28"/>
        <v>0.56114491666365041</v>
      </c>
      <c r="M165" s="3">
        <f t="shared" si="33"/>
        <v>1648.36800119292</v>
      </c>
      <c r="N165" s="3">
        <f t="shared" si="33"/>
        <v>5375.4834532913301</v>
      </c>
      <c r="O165" s="3">
        <f t="shared" si="33"/>
        <v>7265.6283699549804</v>
      </c>
      <c r="P165" s="3">
        <f t="shared" si="33"/>
        <v>1329</v>
      </c>
      <c r="Q165" s="3">
        <f t="shared" si="33"/>
        <v>5617.2603687620604</v>
      </c>
      <c r="R165" s="3">
        <f t="shared" si="33"/>
        <v>1890.1449166636501</v>
      </c>
      <c r="S165" s="3">
        <f t="shared" si="33"/>
        <v>561.14491666365041</v>
      </c>
      <c r="T165" t="s">
        <v>28</v>
      </c>
      <c r="W165" s="3"/>
      <c r="X165" s="3"/>
      <c r="Y165" s="3"/>
      <c r="Z165" s="3"/>
    </row>
    <row r="166" spans="1:26" x14ac:dyDescent="0.2">
      <c r="A166" s="3">
        <v>4</v>
      </c>
      <c r="B166" s="3">
        <v>1</v>
      </c>
      <c r="C166" s="3" t="str">
        <f t="shared" si="29"/>
        <v>Pred</v>
      </c>
      <c r="D166" s="3" t="str">
        <f t="shared" si="30"/>
        <v>Match</v>
      </c>
      <c r="E166" s="3" t="str">
        <f t="shared" si="31"/>
        <v>Long</v>
      </c>
      <c r="F166">
        <v>1.4715831975837299</v>
      </c>
      <c r="G166">
        <v>5.3186947531323803</v>
      </c>
      <c r="H166">
        <v>7.13285108453241</v>
      </c>
      <c r="I166" s="3">
        <v>0.86299999999999999</v>
      </c>
      <c r="J166" s="3">
        <f t="shared" si="26"/>
        <v>5.6612678869486803</v>
      </c>
      <c r="K166" s="3">
        <f t="shared" si="27"/>
        <v>1.8141563314000297</v>
      </c>
      <c r="L166" s="3">
        <f t="shared" si="28"/>
        <v>0.9511563314000302</v>
      </c>
      <c r="M166" s="3">
        <f t="shared" si="33"/>
        <v>1471.58319758373</v>
      </c>
      <c r="N166" s="3">
        <f t="shared" si="33"/>
        <v>5318.6947531323804</v>
      </c>
      <c r="O166" s="3">
        <f t="shared" si="33"/>
        <v>7132.8510845324099</v>
      </c>
      <c r="P166" s="3">
        <f t="shared" si="33"/>
        <v>863</v>
      </c>
      <c r="Q166" s="3">
        <f t="shared" si="33"/>
        <v>5661.2678869486799</v>
      </c>
      <c r="R166" s="3">
        <f t="shared" si="33"/>
        <v>1814.1563314000298</v>
      </c>
      <c r="S166" s="3">
        <f t="shared" si="33"/>
        <v>951.15633140003024</v>
      </c>
      <c r="T166" t="s">
        <v>28</v>
      </c>
      <c r="W166" s="3"/>
      <c r="X166" s="3"/>
      <c r="Y166" s="3"/>
      <c r="Z166" s="3"/>
    </row>
    <row r="167" spans="1:26" x14ac:dyDescent="0.2">
      <c r="A167" s="3">
        <v>4</v>
      </c>
      <c r="B167" s="3">
        <v>2</v>
      </c>
      <c r="C167" s="3" t="str">
        <f t="shared" si="29"/>
        <v>Unpred</v>
      </c>
      <c r="D167" s="3" t="str">
        <f t="shared" si="30"/>
        <v>Match</v>
      </c>
      <c r="E167" s="3" t="str">
        <f t="shared" si="31"/>
        <v>Long</v>
      </c>
      <c r="F167">
        <v>1.6292280240827799</v>
      </c>
      <c r="G167">
        <v>5.3384921255380302</v>
      </c>
      <c r="H167">
        <v>6.7176690249550903</v>
      </c>
      <c r="I167" s="3">
        <v>0.80400000000000005</v>
      </c>
      <c r="J167">
        <f t="shared" si="26"/>
        <v>5.0884410008723107</v>
      </c>
      <c r="K167" s="3">
        <f>H167-G168</f>
        <v>1.5213924747957002</v>
      </c>
      <c r="L167" s="3">
        <f>H167-I167-G168</f>
        <v>0.7173924747956999</v>
      </c>
      <c r="M167" s="3">
        <f t="shared" si="33"/>
        <v>1629.2280240827799</v>
      </c>
      <c r="N167" s="3">
        <f t="shared" si="33"/>
        <v>5338.4921255380305</v>
      </c>
      <c r="O167" s="3">
        <f t="shared" si="33"/>
        <v>6717.6690249550902</v>
      </c>
      <c r="P167" s="3">
        <f t="shared" si="33"/>
        <v>804</v>
      </c>
      <c r="Q167" s="3">
        <f t="shared" si="33"/>
        <v>5088.4410008723107</v>
      </c>
      <c r="R167" s="3">
        <f t="shared" si="33"/>
        <v>1521.3924747957001</v>
      </c>
      <c r="S167" s="3">
        <f t="shared" si="33"/>
        <v>717.39247479569985</v>
      </c>
      <c r="T167" t="s">
        <v>29</v>
      </c>
      <c r="W167" s="3"/>
    </row>
    <row r="168" spans="1:26" x14ac:dyDescent="0.2">
      <c r="A168" s="3">
        <v>4</v>
      </c>
      <c r="B168" s="3">
        <v>2</v>
      </c>
      <c r="C168" s="3" t="str">
        <f t="shared" si="29"/>
        <v>Unpred</v>
      </c>
      <c r="D168" s="3" t="str">
        <f t="shared" si="30"/>
        <v>Match</v>
      </c>
      <c r="E168" s="3" t="str">
        <f t="shared" si="31"/>
        <v>Short</v>
      </c>
      <c r="F168">
        <v>1.64453144577187</v>
      </c>
      <c r="G168">
        <v>5.1962765501593902</v>
      </c>
      <c r="H168">
        <v>6.8373804313106499</v>
      </c>
      <c r="I168" s="3">
        <v>0.65100000000000002</v>
      </c>
      <c r="J168">
        <f t="shared" si="26"/>
        <v>5.19284898553878</v>
      </c>
      <c r="K168" s="3">
        <f t="shared" ref="K168:K199" si="34">H168-G168</f>
        <v>1.6411038811512597</v>
      </c>
      <c r="L168" s="3">
        <f t="shared" ref="L168:L199" si="35">H168-I168-G168</f>
        <v>0.99010388115125991</v>
      </c>
      <c r="M168" s="3">
        <f t="shared" si="33"/>
        <v>1644.53144577187</v>
      </c>
      <c r="N168" s="3">
        <f t="shared" si="33"/>
        <v>5196.2765501593904</v>
      </c>
      <c r="O168" s="3">
        <f t="shared" si="33"/>
        <v>6837.3804313106502</v>
      </c>
      <c r="P168" s="3">
        <f t="shared" si="33"/>
        <v>651</v>
      </c>
      <c r="Q168" s="3">
        <f t="shared" si="33"/>
        <v>5192.8489855387797</v>
      </c>
      <c r="R168" s="3">
        <f t="shared" si="33"/>
        <v>1641.1038811512597</v>
      </c>
      <c r="S168" s="3">
        <f t="shared" si="33"/>
        <v>990.10388115125988</v>
      </c>
      <c r="T168" t="s">
        <v>29</v>
      </c>
      <c r="W168" s="3"/>
      <c r="X168" s="3"/>
      <c r="Y168" s="3"/>
      <c r="Z168" s="3"/>
    </row>
    <row r="169" spans="1:26" x14ac:dyDescent="0.2">
      <c r="A169" s="3">
        <v>4</v>
      </c>
      <c r="B169" s="3">
        <v>2</v>
      </c>
      <c r="C169" s="3" t="str">
        <f t="shared" si="29"/>
        <v>Unpred</v>
      </c>
      <c r="D169" s="3" t="str">
        <f t="shared" si="30"/>
        <v>Match</v>
      </c>
      <c r="E169" s="3" t="str">
        <f t="shared" si="31"/>
        <v>Short</v>
      </c>
      <c r="F169">
        <v>1.4929574873668401</v>
      </c>
      <c r="G169">
        <v>5.4253138162315402</v>
      </c>
      <c r="H169">
        <v>6.6573705042093696</v>
      </c>
      <c r="I169" s="3">
        <v>0.72499999999999998</v>
      </c>
      <c r="J169">
        <f t="shared" si="26"/>
        <v>5.1644130168425297</v>
      </c>
      <c r="K169" s="3">
        <f t="shared" si="34"/>
        <v>1.2320566879778294</v>
      </c>
      <c r="L169" s="3">
        <f t="shared" si="35"/>
        <v>0.50705668797782977</v>
      </c>
      <c r="M169" s="3">
        <f t="shared" si="33"/>
        <v>1492.95748736684</v>
      </c>
      <c r="N169" s="3">
        <f t="shared" si="33"/>
        <v>5425.3138162315399</v>
      </c>
      <c r="O169" s="3">
        <f t="shared" si="33"/>
        <v>6657.3705042093698</v>
      </c>
      <c r="P169" s="3">
        <f t="shared" si="33"/>
        <v>725</v>
      </c>
      <c r="Q169" s="3">
        <f t="shared" si="33"/>
        <v>5164.4130168425299</v>
      </c>
      <c r="R169" s="3">
        <f t="shared" si="33"/>
        <v>1232.0566879778294</v>
      </c>
      <c r="S169" s="3">
        <f t="shared" si="33"/>
        <v>507.05668797782977</v>
      </c>
      <c r="T169" t="s">
        <v>29</v>
      </c>
      <c r="W169" s="3"/>
      <c r="X169" s="3"/>
      <c r="Y169" s="3"/>
      <c r="Z169" s="3"/>
    </row>
    <row r="170" spans="1:26" x14ac:dyDescent="0.2">
      <c r="A170" s="3">
        <v>4</v>
      </c>
      <c r="B170" s="3">
        <v>2</v>
      </c>
      <c r="C170" s="3" t="str">
        <f t="shared" si="29"/>
        <v>Unpred</v>
      </c>
      <c r="D170" s="3" t="str">
        <f t="shared" si="30"/>
        <v>Match</v>
      </c>
      <c r="E170" s="3" t="str">
        <f t="shared" si="31"/>
        <v>Short</v>
      </c>
      <c r="F170">
        <v>1.5021056624789899</v>
      </c>
      <c r="G170">
        <v>5.2009961208200401</v>
      </c>
      <c r="H170">
        <v>6.43867100596822</v>
      </c>
      <c r="I170" s="3">
        <v>0.44500000000000001</v>
      </c>
      <c r="J170">
        <f t="shared" si="26"/>
        <v>4.9365653434892298</v>
      </c>
      <c r="K170" s="3">
        <f t="shared" si="34"/>
        <v>1.2376748851481798</v>
      </c>
      <c r="L170" s="3">
        <f t="shared" si="35"/>
        <v>0.79267488514817952</v>
      </c>
      <c r="M170" s="3">
        <f t="shared" si="33"/>
        <v>1502.1056624789899</v>
      </c>
      <c r="N170" s="3">
        <f t="shared" si="33"/>
        <v>5200.9961208200402</v>
      </c>
      <c r="O170" s="3">
        <f t="shared" si="33"/>
        <v>6438.67100596822</v>
      </c>
      <c r="P170" s="3">
        <f t="shared" si="33"/>
        <v>445</v>
      </c>
      <c r="Q170" s="3">
        <f t="shared" si="33"/>
        <v>4936.5653434892301</v>
      </c>
      <c r="R170" s="3">
        <f t="shared" si="33"/>
        <v>1237.6748851481798</v>
      </c>
      <c r="S170" s="3">
        <f t="shared" si="33"/>
        <v>792.67488514817956</v>
      </c>
      <c r="T170" t="s">
        <v>29</v>
      </c>
      <c r="W170" s="3"/>
      <c r="X170" s="3"/>
      <c r="Y170" s="3"/>
      <c r="Z170" s="3"/>
    </row>
    <row r="171" spans="1:26" x14ac:dyDescent="0.2">
      <c r="A171" s="3">
        <v>4</v>
      </c>
      <c r="B171" s="3">
        <v>2</v>
      </c>
      <c r="C171" s="3" t="str">
        <f t="shared" si="29"/>
        <v>Unpred</v>
      </c>
      <c r="D171" s="3" t="str">
        <f t="shared" si="30"/>
        <v>Match</v>
      </c>
      <c r="E171" s="3" t="str">
        <f t="shared" si="31"/>
        <v>Long</v>
      </c>
      <c r="F171">
        <v>1.4789359029095499</v>
      </c>
      <c r="G171">
        <v>5.3096272732483998</v>
      </c>
      <c r="H171">
        <v>6.6645005246743398</v>
      </c>
      <c r="I171" s="3">
        <v>0.92300000000000004</v>
      </c>
      <c r="J171">
        <f t="shared" si="26"/>
        <v>5.1855646217647902</v>
      </c>
      <c r="K171" s="3">
        <f t="shared" si="34"/>
        <v>1.3548732514259401</v>
      </c>
      <c r="L171" s="3">
        <f t="shared" si="35"/>
        <v>0.43187325142594002</v>
      </c>
      <c r="M171" s="3">
        <f t="shared" si="33"/>
        <v>1478.9359029095499</v>
      </c>
      <c r="N171" s="3">
        <f t="shared" si="33"/>
        <v>5309.6272732483994</v>
      </c>
      <c r="O171" s="3">
        <f t="shared" si="33"/>
        <v>6664.5005246743394</v>
      </c>
      <c r="P171" s="3">
        <f t="shared" si="33"/>
        <v>923</v>
      </c>
      <c r="Q171" s="3">
        <f t="shared" si="33"/>
        <v>5185.56462176479</v>
      </c>
      <c r="R171" s="3">
        <f t="shared" si="33"/>
        <v>1354.87325142594</v>
      </c>
      <c r="S171" s="3">
        <f t="shared" si="33"/>
        <v>431.87325142594</v>
      </c>
      <c r="T171" t="s">
        <v>29</v>
      </c>
      <c r="W171" s="3"/>
      <c r="X171" s="3"/>
      <c r="Y171" s="3"/>
      <c r="Z171" s="3"/>
    </row>
    <row r="172" spans="1:26" x14ac:dyDescent="0.2">
      <c r="A172" s="3">
        <v>4</v>
      </c>
      <c r="B172" s="3">
        <v>2</v>
      </c>
      <c r="C172" s="3" t="str">
        <f t="shared" si="29"/>
        <v>Unpred</v>
      </c>
      <c r="D172" s="3" t="str">
        <f t="shared" si="30"/>
        <v>Match</v>
      </c>
      <c r="E172" s="3" t="str">
        <f t="shared" si="31"/>
        <v>Long</v>
      </c>
      <c r="F172">
        <v>1.4860386314163401</v>
      </c>
      <c r="G172">
        <v>5.5966596756068903</v>
      </c>
      <c r="H172">
        <v>7.9520554301598896</v>
      </c>
      <c r="I172" s="3">
        <v>1.2729999999999999</v>
      </c>
      <c r="J172">
        <f t="shared" si="26"/>
        <v>6.4660167987435493</v>
      </c>
      <c r="K172" s="3">
        <f t="shared" si="34"/>
        <v>2.3553957545529993</v>
      </c>
      <c r="L172" s="3">
        <f t="shared" si="35"/>
        <v>1.0823957545529996</v>
      </c>
      <c r="M172" s="3">
        <f t="shared" si="33"/>
        <v>1486.03863141634</v>
      </c>
      <c r="N172" s="3">
        <f t="shared" si="33"/>
        <v>5596.6596756068902</v>
      </c>
      <c r="O172" s="3">
        <f t="shared" si="33"/>
        <v>7952.0554301598895</v>
      </c>
      <c r="P172" s="3">
        <f t="shared" si="33"/>
        <v>1273</v>
      </c>
      <c r="Q172" s="3">
        <f t="shared" si="33"/>
        <v>6466.0167987435489</v>
      </c>
      <c r="R172" s="3">
        <f t="shared" si="33"/>
        <v>2355.3957545529993</v>
      </c>
      <c r="S172" s="3">
        <f t="shared" si="33"/>
        <v>1082.3957545529997</v>
      </c>
      <c r="T172" t="s">
        <v>29</v>
      </c>
      <c r="W172" s="3"/>
      <c r="X172" s="3"/>
      <c r="Y172" s="3"/>
      <c r="Z172" s="3"/>
    </row>
    <row r="173" spans="1:26" x14ac:dyDescent="0.2">
      <c r="A173" s="3">
        <v>4</v>
      </c>
      <c r="B173" s="3">
        <v>2</v>
      </c>
      <c r="C173" s="3" t="str">
        <f t="shared" si="29"/>
        <v>Unpred</v>
      </c>
      <c r="D173" s="3" t="str">
        <f t="shared" si="30"/>
        <v>Match</v>
      </c>
      <c r="E173" s="3" t="str">
        <f t="shared" si="31"/>
        <v>Long</v>
      </c>
      <c r="F173">
        <v>1.47604959373633</v>
      </c>
      <c r="G173">
        <v>5.1568725859896496</v>
      </c>
      <c r="H173">
        <v>6.4071173344524004</v>
      </c>
      <c r="I173" s="3">
        <v>0.98</v>
      </c>
      <c r="J173" s="3">
        <f t="shared" si="26"/>
        <v>4.9310677407160703</v>
      </c>
      <c r="K173" s="3">
        <f t="shared" si="34"/>
        <v>1.2502447484627508</v>
      </c>
      <c r="L173" s="3">
        <f t="shared" si="35"/>
        <v>0.27024474846275126</v>
      </c>
      <c r="M173" s="3">
        <f t="shared" si="33"/>
        <v>1476.0495937363301</v>
      </c>
      <c r="N173" s="3">
        <f t="shared" si="33"/>
        <v>5156.8725859896495</v>
      </c>
      <c r="O173" s="3">
        <f t="shared" si="33"/>
        <v>6407.1173344524004</v>
      </c>
      <c r="P173" s="3">
        <f t="shared" si="33"/>
        <v>980</v>
      </c>
      <c r="Q173" s="3">
        <f t="shared" si="33"/>
        <v>4931.0677407160701</v>
      </c>
      <c r="R173" s="3">
        <f t="shared" si="33"/>
        <v>1250.2447484627507</v>
      </c>
      <c r="S173" s="3">
        <f t="shared" si="33"/>
        <v>270.24474846275126</v>
      </c>
      <c r="T173" t="s">
        <v>29</v>
      </c>
      <c r="W173" s="3"/>
      <c r="X173" s="3"/>
      <c r="Y173" s="3"/>
      <c r="Z173" s="3"/>
    </row>
    <row r="174" spans="1:26" x14ac:dyDescent="0.2">
      <c r="A174" s="3">
        <v>4</v>
      </c>
      <c r="B174" s="3">
        <v>2</v>
      </c>
      <c r="C174" s="3" t="str">
        <f t="shared" si="29"/>
        <v>Unpred</v>
      </c>
      <c r="D174" s="3" t="str">
        <f t="shared" si="30"/>
        <v>Match</v>
      </c>
      <c r="E174" s="3" t="str">
        <f t="shared" si="31"/>
        <v>Long</v>
      </c>
      <c r="F174">
        <v>1.63881033371582</v>
      </c>
      <c r="G174">
        <v>5.3671839997667403</v>
      </c>
      <c r="H174">
        <v>6.9064971926730703</v>
      </c>
      <c r="I174" s="3">
        <v>1.302</v>
      </c>
      <c r="J174" s="3">
        <f t="shared" si="26"/>
        <v>5.2676868589572505</v>
      </c>
      <c r="K174" s="3">
        <f t="shared" si="34"/>
        <v>1.53931319290633</v>
      </c>
      <c r="L174" s="3">
        <f t="shared" si="35"/>
        <v>0.23731319290633035</v>
      </c>
      <c r="M174" s="3">
        <f t="shared" si="33"/>
        <v>1638.81033371582</v>
      </c>
      <c r="N174" s="3">
        <f t="shared" si="33"/>
        <v>5367.1839997667403</v>
      </c>
      <c r="O174" s="3">
        <f t="shared" si="33"/>
        <v>6906.4971926730705</v>
      </c>
      <c r="P174" s="3">
        <f t="shared" si="33"/>
        <v>1302</v>
      </c>
      <c r="Q174" s="3">
        <f t="shared" si="33"/>
        <v>5267.6868589572505</v>
      </c>
      <c r="R174" s="3">
        <f t="shared" si="33"/>
        <v>1539.31319290633</v>
      </c>
      <c r="S174" s="3">
        <f t="shared" si="33"/>
        <v>237.31319290633036</v>
      </c>
      <c r="T174" t="s">
        <v>29</v>
      </c>
      <c r="W174" s="3"/>
      <c r="X174" s="3"/>
      <c r="Y174" s="3"/>
      <c r="Z174" s="3"/>
    </row>
    <row r="175" spans="1:26" x14ac:dyDescent="0.2">
      <c r="A175" s="3">
        <v>4</v>
      </c>
      <c r="B175" s="3">
        <v>2</v>
      </c>
      <c r="C175" s="3" t="str">
        <f t="shared" si="29"/>
        <v>Unpred</v>
      </c>
      <c r="D175" s="3" t="str">
        <f t="shared" si="30"/>
        <v>Match</v>
      </c>
      <c r="E175" s="3" t="str">
        <f t="shared" si="31"/>
        <v>Short</v>
      </c>
      <c r="F175">
        <v>1.4637148335429599</v>
      </c>
      <c r="G175">
        <v>5.47522608406726</v>
      </c>
      <c r="H175">
        <v>7.2598218755972797</v>
      </c>
      <c r="I175" s="3">
        <v>0.53100000000000003</v>
      </c>
      <c r="J175" s="3">
        <f t="shared" si="26"/>
        <v>5.7961070420543201</v>
      </c>
      <c r="K175" s="3">
        <f t="shared" si="34"/>
        <v>1.7845957915300197</v>
      </c>
      <c r="L175" s="3">
        <f t="shared" si="35"/>
        <v>1.25359579153002</v>
      </c>
      <c r="M175" s="3">
        <f t="shared" si="33"/>
        <v>1463.7148335429599</v>
      </c>
      <c r="N175" s="3">
        <f t="shared" si="33"/>
        <v>5475.2260840672598</v>
      </c>
      <c r="O175" s="3">
        <f t="shared" si="33"/>
        <v>7259.8218755972794</v>
      </c>
      <c r="P175" s="3">
        <f t="shared" si="33"/>
        <v>531</v>
      </c>
      <c r="Q175" s="3">
        <f t="shared" si="33"/>
        <v>5796.1070420543201</v>
      </c>
      <c r="R175" s="3">
        <f t="shared" si="33"/>
        <v>1784.5957915300196</v>
      </c>
      <c r="S175" s="3">
        <f t="shared" si="33"/>
        <v>1253.5957915300201</v>
      </c>
      <c r="T175" t="s">
        <v>29</v>
      </c>
      <c r="W175" s="3"/>
      <c r="X175" s="3"/>
      <c r="Y175" s="3"/>
      <c r="Z175" s="3"/>
    </row>
    <row r="176" spans="1:26" x14ac:dyDescent="0.2">
      <c r="A176" s="3">
        <v>4</v>
      </c>
      <c r="B176" s="3">
        <v>2</v>
      </c>
      <c r="C176" s="3" t="str">
        <f t="shared" si="29"/>
        <v>Unpred</v>
      </c>
      <c r="D176" s="3" t="str">
        <f t="shared" si="30"/>
        <v>Match</v>
      </c>
      <c r="E176" s="3" t="str">
        <f t="shared" si="31"/>
        <v>Short</v>
      </c>
      <c r="F176">
        <v>1.46875948254647</v>
      </c>
      <c r="G176">
        <v>5.24691694308141</v>
      </c>
      <c r="H176">
        <v>7.0477186269093801</v>
      </c>
      <c r="I176" s="3">
        <v>0.55100000000000005</v>
      </c>
      <c r="J176" s="3">
        <f t="shared" si="26"/>
        <v>5.5789591443629103</v>
      </c>
      <c r="K176" s="3">
        <f t="shared" si="34"/>
        <v>1.8008016838279701</v>
      </c>
      <c r="L176" s="3">
        <f t="shared" si="35"/>
        <v>1.24980168382797</v>
      </c>
      <c r="M176" s="3">
        <f t="shared" si="33"/>
        <v>1468.7594825464701</v>
      </c>
      <c r="N176" s="3">
        <f t="shared" si="33"/>
        <v>5246.91694308141</v>
      </c>
      <c r="O176" s="3">
        <f t="shared" si="33"/>
        <v>7047.71862690938</v>
      </c>
      <c r="P176" s="3">
        <f t="shared" si="33"/>
        <v>551</v>
      </c>
      <c r="Q176" s="3">
        <f t="shared" si="33"/>
        <v>5578.9591443629106</v>
      </c>
      <c r="R176" s="3">
        <f t="shared" si="33"/>
        <v>1800.80168382797</v>
      </c>
      <c r="S176" s="3">
        <f t="shared" si="33"/>
        <v>1249.80168382797</v>
      </c>
      <c r="T176" t="s">
        <v>29</v>
      </c>
      <c r="W176" s="3"/>
      <c r="X176" s="3"/>
      <c r="Y176" s="3"/>
      <c r="Z176" s="3"/>
    </row>
    <row r="177" spans="1:26" x14ac:dyDescent="0.2">
      <c r="A177" s="3">
        <v>4</v>
      </c>
      <c r="B177" s="3">
        <v>2</v>
      </c>
      <c r="C177" s="3" t="str">
        <f t="shared" si="29"/>
        <v>Unpred</v>
      </c>
      <c r="D177" s="3" t="str">
        <f t="shared" si="30"/>
        <v>Match</v>
      </c>
      <c r="E177" s="3" t="str">
        <f t="shared" si="31"/>
        <v>Long</v>
      </c>
      <c r="F177">
        <v>1.66970654568055</v>
      </c>
      <c r="G177">
        <v>5.37549056299593</v>
      </c>
      <c r="H177">
        <v>7.5645089383114303</v>
      </c>
      <c r="I177" s="3">
        <v>1.1080000000000001</v>
      </c>
      <c r="J177" s="3">
        <f t="shared" si="26"/>
        <v>5.8948023926308801</v>
      </c>
      <c r="K177" s="3">
        <f t="shared" si="34"/>
        <v>2.1890183753155004</v>
      </c>
      <c r="L177" s="3">
        <f t="shared" si="35"/>
        <v>1.0810183753154998</v>
      </c>
      <c r="M177" s="3">
        <f t="shared" si="33"/>
        <v>1669.7065456805499</v>
      </c>
      <c r="N177" s="3">
        <f t="shared" si="33"/>
        <v>5375.4905629959303</v>
      </c>
      <c r="O177" s="3">
        <f t="shared" si="33"/>
        <v>7564.50893831143</v>
      </c>
      <c r="P177" s="3">
        <f t="shared" si="33"/>
        <v>1108</v>
      </c>
      <c r="Q177" s="3">
        <f t="shared" si="33"/>
        <v>5894.8023926308797</v>
      </c>
      <c r="R177" s="3">
        <f t="shared" si="33"/>
        <v>2189.0183753155002</v>
      </c>
      <c r="S177" s="3">
        <f t="shared" si="33"/>
        <v>1081.0183753154997</v>
      </c>
      <c r="T177" t="s">
        <v>29</v>
      </c>
      <c r="W177" s="3"/>
      <c r="X177" s="3"/>
      <c r="Y177" s="3"/>
      <c r="Z177" s="3"/>
    </row>
    <row r="178" spans="1:26" x14ac:dyDescent="0.2">
      <c r="A178" s="3">
        <v>4</v>
      </c>
      <c r="B178" s="3">
        <v>2</v>
      </c>
      <c r="C178" s="3" t="str">
        <f t="shared" si="29"/>
        <v>Unpred</v>
      </c>
      <c r="D178" s="3" t="str">
        <f t="shared" si="30"/>
        <v>Match</v>
      </c>
      <c r="E178" s="3" t="str">
        <f t="shared" si="31"/>
        <v>Long</v>
      </c>
      <c r="F178">
        <v>1.4776538321434101</v>
      </c>
      <c r="G178">
        <v>5.6317624270980602</v>
      </c>
      <c r="H178">
        <v>7.20861672329037</v>
      </c>
      <c r="I178" s="3">
        <v>1.2290000000000001</v>
      </c>
      <c r="J178" s="3">
        <f t="shared" si="26"/>
        <v>5.7309628911469597</v>
      </c>
      <c r="K178" s="3">
        <f t="shared" si="34"/>
        <v>1.5768542961923098</v>
      </c>
      <c r="L178" s="3">
        <f t="shared" si="35"/>
        <v>0.34785429619230968</v>
      </c>
      <c r="M178" s="3">
        <f t="shared" si="33"/>
        <v>1477.65383214341</v>
      </c>
      <c r="N178" s="3">
        <f t="shared" si="33"/>
        <v>5631.7624270980605</v>
      </c>
      <c r="O178" s="3">
        <f t="shared" si="33"/>
        <v>7208.6167232903699</v>
      </c>
      <c r="P178" s="3">
        <f t="shared" si="33"/>
        <v>1229</v>
      </c>
      <c r="Q178" s="3">
        <f t="shared" si="33"/>
        <v>5730.9628911469599</v>
      </c>
      <c r="R178" s="3">
        <f t="shared" si="33"/>
        <v>1576.8542961923097</v>
      </c>
      <c r="S178" s="3">
        <f t="shared" si="33"/>
        <v>347.85429619230968</v>
      </c>
      <c r="T178" t="s">
        <v>29</v>
      </c>
      <c r="W178" s="3"/>
      <c r="X178" s="3"/>
      <c r="Y178" s="3"/>
      <c r="Z178" s="3"/>
    </row>
    <row r="179" spans="1:26" x14ac:dyDescent="0.2">
      <c r="A179" s="3">
        <v>4</v>
      </c>
      <c r="B179" s="3">
        <v>2</v>
      </c>
      <c r="C179" s="3" t="str">
        <f t="shared" si="29"/>
        <v>Unpred</v>
      </c>
      <c r="D179" s="3" t="str">
        <f t="shared" si="30"/>
        <v>Match</v>
      </c>
      <c r="E179" s="3" t="str">
        <f t="shared" si="31"/>
        <v>Short</v>
      </c>
      <c r="F179">
        <v>1.4538013821970199</v>
      </c>
      <c r="G179">
        <v>5.3234287143191601</v>
      </c>
      <c r="H179">
        <v>6.7159610941908996</v>
      </c>
      <c r="I179" s="3">
        <v>0.55800000000000005</v>
      </c>
      <c r="J179" s="3">
        <f t="shared" si="26"/>
        <v>5.2621597119938794</v>
      </c>
      <c r="K179" s="3">
        <f t="shared" si="34"/>
        <v>1.3925323798717395</v>
      </c>
      <c r="L179" s="3">
        <f t="shared" si="35"/>
        <v>0.83453237987173967</v>
      </c>
      <c r="M179" s="3">
        <f t="shared" si="33"/>
        <v>1453.8013821970198</v>
      </c>
      <c r="N179" s="3">
        <f t="shared" si="33"/>
        <v>5323.4287143191605</v>
      </c>
      <c r="O179" s="3">
        <f t="shared" si="33"/>
        <v>6715.9610941908995</v>
      </c>
      <c r="P179" s="3">
        <f t="shared" si="33"/>
        <v>558</v>
      </c>
      <c r="Q179" s="3">
        <f t="shared" si="33"/>
        <v>5262.1597119938797</v>
      </c>
      <c r="R179" s="3">
        <f t="shared" si="33"/>
        <v>1392.5323798717395</v>
      </c>
      <c r="S179" s="3">
        <f t="shared" si="33"/>
        <v>834.53237987173964</v>
      </c>
      <c r="T179" t="s">
        <v>29</v>
      </c>
      <c r="W179" s="3"/>
      <c r="X179" s="3"/>
      <c r="Y179" s="3"/>
      <c r="Z179" s="3"/>
    </row>
    <row r="180" spans="1:26" x14ac:dyDescent="0.2">
      <c r="A180" s="3">
        <v>4</v>
      </c>
      <c r="B180" s="3">
        <v>2</v>
      </c>
      <c r="C180" s="3" t="str">
        <f t="shared" si="29"/>
        <v>Unpred</v>
      </c>
      <c r="D180" s="3" t="str">
        <f t="shared" si="30"/>
        <v>Match</v>
      </c>
      <c r="E180" s="3" t="str">
        <f t="shared" si="31"/>
        <v>Short</v>
      </c>
      <c r="F180">
        <v>1.49850757006355</v>
      </c>
      <c r="G180">
        <v>5.1340274334877796</v>
      </c>
      <c r="H180">
        <v>6.6473569807694997</v>
      </c>
      <c r="I180" s="3">
        <v>0.57199999999999995</v>
      </c>
      <c r="J180" s="3">
        <f t="shared" si="26"/>
        <v>5.1488494107059495</v>
      </c>
      <c r="K180" s="3">
        <f t="shared" si="34"/>
        <v>1.5133295472817201</v>
      </c>
      <c r="L180" s="3">
        <f t="shared" si="35"/>
        <v>0.94132954728172002</v>
      </c>
      <c r="M180" s="3">
        <f t="shared" si="33"/>
        <v>1498.50757006355</v>
      </c>
      <c r="N180" s="3">
        <f t="shared" si="33"/>
        <v>5134.0274334877795</v>
      </c>
      <c r="O180" s="3">
        <f t="shared" si="33"/>
        <v>6647.3569807694994</v>
      </c>
      <c r="P180" s="3">
        <f t="shared" si="33"/>
        <v>572</v>
      </c>
      <c r="Q180" s="3">
        <f t="shared" si="33"/>
        <v>5148.8494107059496</v>
      </c>
      <c r="R180" s="3">
        <f t="shared" si="33"/>
        <v>1513.3295472817201</v>
      </c>
      <c r="S180" s="3">
        <f t="shared" si="33"/>
        <v>941.32954728172001</v>
      </c>
      <c r="T180" t="s">
        <v>29</v>
      </c>
      <c r="W180" s="3"/>
      <c r="X180" s="3"/>
      <c r="Y180" s="3"/>
      <c r="Z180" s="3"/>
    </row>
    <row r="181" spans="1:26" x14ac:dyDescent="0.2">
      <c r="A181" s="3">
        <v>4</v>
      </c>
      <c r="B181" s="3">
        <v>2</v>
      </c>
      <c r="C181" s="3" t="str">
        <f t="shared" si="29"/>
        <v>Unpred</v>
      </c>
      <c r="D181" s="3" t="str">
        <f t="shared" si="30"/>
        <v>Match</v>
      </c>
      <c r="E181" s="3" t="str">
        <f t="shared" si="31"/>
        <v>Short</v>
      </c>
      <c r="F181">
        <v>1.7016745003532401</v>
      </c>
      <c r="G181">
        <v>5.5743619529923398</v>
      </c>
      <c r="H181">
        <v>7.3464314804869097</v>
      </c>
      <c r="I181" s="3">
        <v>0.73899999999999999</v>
      </c>
      <c r="J181" s="3">
        <f t="shared" si="26"/>
        <v>5.6447569801336694</v>
      </c>
      <c r="K181" s="3">
        <f t="shared" si="34"/>
        <v>1.7720695274945699</v>
      </c>
      <c r="L181" s="3">
        <f t="shared" si="35"/>
        <v>1.03306952749457</v>
      </c>
      <c r="M181" s="3">
        <f t="shared" si="33"/>
        <v>1701.6745003532401</v>
      </c>
      <c r="N181" s="3">
        <f t="shared" si="33"/>
        <v>5574.3619529923399</v>
      </c>
      <c r="O181" s="3">
        <f t="shared" si="33"/>
        <v>7346.43148048691</v>
      </c>
      <c r="P181" s="3">
        <f t="shared" si="33"/>
        <v>739</v>
      </c>
      <c r="Q181" s="3">
        <f t="shared" si="33"/>
        <v>5644.7569801336695</v>
      </c>
      <c r="R181" s="3">
        <f t="shared" si="33"/>
        <v>1772.0695274945699</v>
      </c>
      <c r="S181" s="3">
        <f t="shared" si="33"/>
        <v>1033.0695274945701</v>
      </c>
      <c r="T181" t="s">
        <v>29</v>
      </c>
      <c r="W181" s="3"/>
      <c r="X181" s="3"/>
      <c r="Y181" s="3"/>
      <c r="Z181" s="3"/>
    </row>
    <row r="182" spans="1:26" x14ac:dyDescent="0.2">
      <c r="A182" s="3">
        <v>4</v>
      </c>
      <c r="B182" s="3">
        <v>2</v>
      </c>
      <c r="C182" s="3" t="str">
        <f t="shared" si="29"/>
        <v>Unpred</v>
      </c>
      <c r="D182" s="3" t="str">
        <f t="shared" si="30"/>
        <v>Match</v>
      </c>
      <c r="E182" s="3" t="str">
        <f t="shared" si="31"/>
        <v>Long</v>
      </c>
      <c r="F182">
        <v>1.6283339383814599</v>
      </c>
      <c r="G182">
        <v>5.34552344088572</v>
      </c>
      <c r="H182">
        <v>6.8298752737583204</v>
      </c>
      <c r="I182" s="3">
        <v>0.86099999999999999</v>
      </c>
      <c r="J182" s="3">
        <f t="shared" si="26"/>
        <v>5.2015413353768603</v>
      </c>
      <c r="K182" s="3">
        <f t="shared" si="34"/>
        <v>1.4843518328726004</v>
      </c>
      <c r="L182" s="3">
        <f t="shared" si="35"/>
        <v>0.62335183287260065</v>
      </c>
      <c r="M182" s="3">
        <f t="shared" si="33"/>
        <v>1628.3339383814598</v>
      </c>
      <c r="N182" s="3">
        <f t="shared" si="33"/>
        <v>5345.5234408857195</v>
      </c>
      <c r="O182" s="3">
        <f t="shared" si="33"/>
        <v>6829.87527375832</v>
      </c>
      <c r="P182" s="3">
        <f t="shared" si="33"/>
        <v>861</v>
      </c>
      <c r="Q182" s="3">
        <f t="shared" si="33"/>
        <v>5201.5413353768599</v>
      </c>
      <c r="R182" s="3">
        <f t="shared" si="33"/>
        <v>1484.3518328726004</v>
      </c>
      <c r="S182" s="3">
        <f t="shared" si="33"/>
        <v>623.35183287260065</v>
      </c>
      <c r="T182" t="s">
        <v>29</v>
      </c>
      <c r="W182" s="3"/>
      <c r="X182" s="3"/>
      <c r="Y182" s="3"/>
      <c r="Z182" s="3"/>
    </row>
    <row r="183" spans="1:26" x14ac:dyDescent="0.2">
      <c r="A183" s="3">
        <v>4</v>
      </c>
      <c r="B183" s="3">
        <v>3</v>
      </c>
      <c r="C183" s="3" t="str">
        <f t="shared" si="29"/>
        <v>Pred</v>
      </c>
      <c r="D183" s="3" t="str">
        <f t="shared" si="30"/>
        <v>Mismatch</v>
      </c>
      <c r="E183" s="3" t="str">
        <f t="shared" si="31"/>
        <v>Short</v>
      </c>
      <c r="F183">
        <v>1.4765498682300999</v>
      </c>
      <c r="G183">
        <v>5.1957921634854802</v>
      </c>
      <c r="H183">
        <v>6.0736095958424601</v>
      </c>
      <c r="I183" s="3">
        <v>0.44500000000000001</v>
      </c>
      <c r="J183">
        <f t="shared" si="26"/>
        <v>4.5970597276123604</v>
      </c>
      <c r="K183" s="3">
        <f t="shared" si="34"/>
        <v>0.87781743235697984</v>
      </c>
      <c r="L183" s="3">
        <f t="shared" si="35"/>
        <v>0.43281743235697956</v>
      </c>
      <c r="M183" s="3">
        <f t="shared" si="33"/>
        <v>1476.5498682300999</v>
      </c>
      <c r="N183" s="3">
        <f t="shared" si="33"/>
        <v>5195.7921634854802</v>
      </c>
      <c r="O183" s="3">
        <f t="shared" si="33"/>
        <v>6073.6095958424603</v>
      </c>
      <c r="P183" s="3">
        <f t="shared" si="33"/>
        <v>445</v>
      </c>
      <c r="Q183" s="3">
        <f t="shared" si="33"/>
        <v>4597.0597276123608</v>
      </c>
      <c r="R183" s="3">
        <f t="shared" si="33"/>
        <v>877.81743235697979</v>
      </c>
      <c r="S183" s="3">
        <f t="shared" si="33"/>
        <v>432.81743235697957</v>
      </c>
      <c r="T183" t="s">
        <v>28</v>
      </c>
      <c r="W183" s="3"/>
      <c r="X183" s="3"/>
      <c r="Y183" s="3"/>
      <c r="Z183" s="3"/>
    </row>
    <row r="184" spans="1:26" x14ac:dyDescent="0.2">
      <c r="A184" s="3">
        <v>4</v>
      </c>
      <c r="B184" s="3">
        <v>3</v>
      </c>
      <c r="C184" s="3" t="str">
        <f t="shared" si="29"/>
        <v>Pred</v>
      </c>
      <c r="D184" s="3" t="str">
        <f t="shared" si="30"/>
        <v>Mismatch</v>
      </c>
      <c r="E184" s="3" t="str">
        <f t="shared" si="31"/>
        <v>Short</v>
      </c>
      <c r="F184">
        <v>1.4928949399404401</v>
      </c>
      <c r="G184">
        <v>5.6134354182555199</v>
      </c>
      <c r="H184">
        <v>6.6581301717862598</v>
      </c>
      <c r="I184" s="3">
        <v>0.39900000000000002</v>
      </c>
      <c r="J184">
        <f t="shared" si="26"/>
        <v>5.1652352318458199</v>
      </c>
      <c r="K184" s="3">
        <f t="shared" si="34"/>
        <v>1.0446947535307398</v>
      </c>
      <c r="L184" s="3">
        <f t="shared" si="35"/>
        <v>0.6456947535307398</v>
      </c>
      <c r="M184" s="3">
        <f t="shared" si="33"/>
        <v>1492.8949399404401</v>
      </c>
      <c r="N184" s="3">
        <f t="shared" si="33"/>
        <v>5613.4354182555198</v>
      </c>
      <c r="O184" s="3">
        <f t="shared" si="33"/>
        <v>6658.1301717862598</v>
      </c>
      <c r="P184" s="3">
        <f t="shared" si="33"/>
        <v>399</v>
      </c>
      <c r="Q184" s="3">
        <f t="shared" si="33"/>
        <v>5165.2352318458197</v>
      </c>
      <c r="R184" s="3">
        <f t="shared" si="33"/>
        <v>1044.6947535307397</v>
      </c>
      <c r="S184" s="3">
        <f t="shared" si="33"/>
        <v>645.69475353073983</v>
      </c>
      <c r="T184" t="s">
        <v>28</v>
      </c>
      <c r="W184" s="3"/>
      <c r="X184" s="3"/>
      <c r="Y184" s="3"/>
      <c r="Z184" s="3"/>
    </row>
    <row r="185" spans="1:26" x14ac:dyDescent="0.2">
      <c r="A185" s="3">
        <v>4</v>
      </c>
      <c r="B185" s="3">
        <v>3</v>
      </c>
      <c r="C185" s="3" t="str">
        <f t="shared" si="29"/>
        <v>Pred</v>
      </c>
      <c r="D185" s="3" t="str">
        <f t="shared" si="30"/>
        <v>Mismatch</v>
      </c>
      <c r="E185" s="3" t="str">
        <f t="shared" si="31"/>
        <v>Short</v>
      </c>
      <c r="F185">
        <v>1.4577653408695199</v>
      </c>
      <c r="G185">
        <v>5.7769543401800298</v>
      </c>
      <c r="H185">
        <v>8.8004834369424003</v>
      </c>
      <c r="I185" s="3">
        <v>0.74199999999999999</v>
      </c>
      <c r="J185">
        <f t="shared" si="26"/>
        <v>7.3427180960728808</v>
      </c>
      <c r="K185" s="3">
        <f t="shared" si="34"/>
        <v>3.0235290967623705</v>
      </c>
      <c r="L185" s="3">
        <f t="shared" si="35"/>
        <v>2.2815290967623696</v>
      </c>
      <c r="M185" s="3">
        <f t="shared" ref="M185:S216" si="36">F185*1000</f>
        <v>1457.7653408695198</v>
      </c>
      <c r="N185" s="3">
        <f t="shared" si="36"/>
        <v>5776.9543401800302</v>
      </c>
      <c r="O185" s="3">
        <f t="shared" si="36"/>
        <v>8800.4834369424007</v>
      </c>
      <c r="P185" s="3">
        <f t="shared" si="36"/>
        <v>742</v>
      </c>
      <c r="Q185" s="3">
        <f t="shared" si="36"/>
        <v>7342.7180960728811</v>
      </c>
      <c r="R185" s="3">
        <f t="shared" si="36"/>
        <v>3023.5290967623705</v>
      </c>
      <c r="S185" s="3">
        <f t="shared" si="36"/>
        <v>2281.5290967623696</v>
      </c>
      <c r="T185" t="s">
        <v>28</v>
      </c>
      <c r="W185" s="3"/>
      <c r="X185" s="3"/>
      <c r="Y185" s="3"/>
      <c r="Z185" s="3"/>
    </row>
    <row r="186" spans="1:26" x14ac:dyDescent="0.2">
      <c r="A186" s="3">
        <v>4</v>
      </c>
      <c r="B186" s="3">
        <v>3</v>
      </c>
      <c r="C186" s="3" t="str">
        <f t="shared" si="29"/>
        <v>Pred</v>
      </c>
      <c r="D186" s="3" t="str">
        <f t="shared" si="30"/>
        <v>Mismatch</v>
      </c>
      <c r="E186" s="3" t="str">
        <f t="shared" si="31"/>
        <v>Short</v>
      </c>
      <c r="F186">
        <v>1.6545658608438001</v>
      </c>
      <c r="G186">
        <v>5.3021777432234103</v>
      </c>
      <c r="H186">
        <v>6.5825722799677502</v>
      </c>
      <c r="I186" s="3">
        <v>0.55500000000000005</v>
      </c>
      <c r="J186">
        <f t="shared" si="26"/>
        <v>4.9280064191239497</v>
      </c>
      <c r="K186" s="3">
        <f t="shared" si="34"/>
        <v>1.2803945367443399</v>
      </c>
      <c r="L186" s="3">
        <f t="shared" si="35"/>
        <v>0.72539453674434018</v>
      </c>
      <c r="M186" s="3">
        <f t="shared" si="36"/>
        <v>1654.5658608438</v>
      </c>
      <c r="N186" s="3">
        <f t="shared" si="36"/>
        <v>5302.1777432234103</v>
      </c>
      <c r="O186" s="3">
        <f t="shared" si="36"/>
        <v>6582.5722799677505</v>
      </c>
      <c r="P186" s="3">
        <f t="shared" si="36"/>
        <v>555</v>
      </c>
      <c r="Q186" s="3">
        <f t="shared" si="36"/>
        <v>4928.0064191239499</v>
      </c>
      <c r="R186" s="3">
        <f t="shared" si="36"/>
        <v>1280.3945367443398</v>
      </c>
      <c r="S186" s="3">
        <f t="shared" si="36"/>
        <v>725.39453674434014</v>
      </c>
      <c r="T186" t="s">
        <v>28</v>
      </c>
      <c r="W186" s="3"/>
      <c r="X186" s="3"/>
      <c r="Y186" s="3"/>
      <c r="Z186" s="3"/>
    </row>
    <row r="187" spans="1:26" x14ac:dyDescent="0.2">
      <c r="A187" s="3">
        <v>4</v>
      </c>
      <c r="B187" s="3">
        <v>3</v>
      </c>
      <c r="C187" s="3" t="str">
        <f t="shared" si="29"/>
        <v>Pred</v>
      </c>
      <c r="D187" s="3" t="str">
        <f t="shared" si="30"/>
        <v>Mismatch</v>
      </c>
      <c r="E187" s="3" t="str">
        <f t="shared" si="31"/>
        <v>Short</v>
      </c>
      <c r="F187">
        <v>1.4778988400331501</v>
      </c>
      <c r="G187">
        <v>5.4100804645825296</v>
      </c>
      <c r="H187">
        <v>7.25987860486104</v>
      </c>
      <c r="I187" s="3">
        <v>0.72499999999999998</v>
      </c>
      <c r="J187">
        <f t="shared" si="26"/>
        <v>5.7819797648278897</v>
      </c>
      <c r="K187" s="3">
        <f t="shared" si="34"/>
        <v>1.8497981402785104</v>
      </c>
      <c r="L187" s="3">
        <f t="shared" si="35"/>
        <v>1.1247981402785108</v>
      </c>
      <c r="M187" s="3">
        <f t="shared" si="36"/>
        <v>1477.89884003315</v>
      </c>
      <c r="N187" s="3">
        <f t="shared" si="36"/>
        <v>5410.0804645825292</v>
      </c>
      <c r="O187" s="3">
        <f t="shared" si="36"/>
        <v>7259.87860486104</v>
      </c>
      <c r="P187" s="3">
        <f t="shared" si="36"/>
        <v>725</v>
      </c>
      <c r="Q187" s="3">
        <f t="shared" si="36"/>
        <v>5781.97976482789</v>
      </c>
      <c r="R187" s="3">
        <f t="shared" si="36"/>
        <v>1849.7981402785103</v>
      </c>
      <c r="S187" s="3">
        <f t="shared" si="36"/>
        <v>1124.7981402785108</v>
      </c>
      <c r="T187" t="s">
        <v>28</v>
      </c>
      <c r="W187" s="3"/>
      <c r="X187" s="3"/>
      <c r="Y187" s="3"/>
      <c r="Z187" s="3"/>
    </row>
    <row r="188" spans="1:26" x14ac:dyDescent="0.2">
      <c r="A188" s="3">
        <v>4</v>
      </c>
      <c r="B188" s="3">
        <v>3</v>
      </c>
      <c r="C188" s="3" t="str">
        <f t="shared" si="29"/>
        <v>Pred</v>
      </c>
      <c r="D188" s="3" t="str">
        <f t="shared" si="30"/>
        <v>Mismatch</v>
      </c>
      <c r="E188" s="3" t="str">
        <f t="shared" si="31"/>
        <v>Short</v>
      </c>
      <c r="F188">
        <v>1.4628333266967499</v>
      </c>
      <c r="G188">
        <v>5.20899940146069</v>
      </c>
      <c r="H188">
        <v>6.1553087475326604</v>
      </c>
      <c r="I188" s="3">
        <v>0.65100000000000002</v>
      </c>
      <c r="J188">
        <f t="shared" si="26"/>
        <v>4.6924754208359101</v>
      </c>
      <c r="K188" s="3">
        <f t="shared" si="34"/>
        <v>0.94630934607197048</v>
      </c>
      <c r="L188" s="3">
        <f t="shared" si="35"/>
        <v>0.29530934607197068</v>
      </c>
      <c r="M188" s="3">
        <f t="shared" si="36"/>
        <v>1462.83332669675</v>
      </c>
      <c r="N188" s="3">
        <f t="shared" si="36"/>
        <v>5208.99940146069</v>
      </c>
      <c r="O188" s="3">
        <f t="shared" si="36"/>
        <v>6155.3087475326602</v>
      </c>
      <c r="P188" s="3">
        <f t="shared" si="36"/>
        <v>651</v>
      </c>
      <c r="Q188" s="3">
        <f t="shared" si="36"/>
        <v>4692.47542083591</v>
      </c>
      <c r="R188" s="3">
        <f t="shared" si="36"/>
        <v>946.30934607197048</v>
      </c>
      <c r="S188" s="3">
        <f t="shared" si="36"/>
        <v>295.30934607197071</v>
      </c>
      <c r="T188" t="s">
        <v>28</v>
      </c>
      <c r="W188" s="3"/>
      <c r="X188" s="3"/>
      <c r="Y188" s="3"/>
      <c r="Z188" s="3"/>
    </row>
    <row r="189" spans="1:26" x14ac:dyDescent="0.2">
      <c r="A189" s="3">
        <v>4</v>
      </c>
      <c r="B189" s="3">
        <v>3</v>
      </c>
      <c r="C189" s="3" t="str">
        <f t="shared" si="29"/>
        <v>Pred</v>
      </c>
      <c r="D189" s="3" t="str">
        <f t="shared" si="30"/>
        <v>Mismatch</v>
      </c>
      <c r="E189" s="3" t="str">
        <f t="shared" si="31"/>
        <v>Short</v>
      </c>
      <c r="F189">
        <v>1.5205030668949999</v>
      </c>
      <c r="G189">
        <v>5.4895054762576496</v>
      </c>
      <c r="H189">
        <v>6.6515010399362797</v>
      </c>
      <c r="I189" s="3">
        <v>1.0089999999999999</v>
      </c>
      <c r="J189" s="3">
        <f t="shared" si="26"/>
        <v>5.1309979730412802</v>
      </c>
      <c r="K189" s="3">
        <f t="shared" si="34"/>
        <v>1.1619955636786301</v>
      </c>
      <c r="L189" s="3">
        <f t="shared" si="35"/>
        <v>0.15299556367862976</v>
      </c>
      <c r="M189" s="3">
        <f t="shared" si="36"/>
        <v>1520.5030668949998</v>
      </c>
      <c r="N189" s="3">
        <f t="shared" si="36"/>
        <v>5489.5054762576492</v>
      </c>
      <c r="O189" s="3">
        <f t="shared" si="36"/>
        <v>6651.50103993628</v>
      </c>
      <c r="P189" s="3">
        <f t="shared" si="36"/>
        <v>1008.9999999999999</v>
      </c>
      <c r="Q189" s="3">
        <f t="shared" si="36"/>
        <v>5130.9979730412806</v>
      </c>
      <c r="R189" s="3">
        <f t="shared" si="36"/>
        <v>1161.9955636786301</v>
      </c>
      <c r="S189" s="3">
        <f t="shared" si="36"/>
        <v>152.99556367862976</v>
      </c>
      <c r="T189" t="s">
        <v>28</v>
      </c>
      <c r="W189" s="3"/>
      <c r="X189" s="3"/>
      <c r="Y189" s="3"/>
      <c r="Z189" s="3"/>
    </row>
    <row r="190" spans="1:26" x14ac:dyDescent="0.2">
      <c r="A190" s="3">
        <v>4</v>
      </c>
      <c r="B190" s="3">
        <v>3</v>
      </c>
      <c r="C190" s="3" t="str">
        <f t="shared" si="29"/>
        <v>Pred</v>
      </c>
      <c r="D190" s="3" t="str">
        <f t="shared" si="30"/>
        <v>Mismatch</v>
      </c>
      <c r="E190" s="3" t="str">
        <f t="shared" si="31"/>
        <v>Short</v>
      </c>
      <c r="F190">
        <v>1.4613244147395501</v>
      </c>
      <c r="G190">
        <v>5.4396690804584003</v>
      </c>
      <c r="H190">
        <v>6.7759892598208902</v>
      </c>
      <c r="I190" s="3">
        <v>0.68100000000000005</v>
      </c>
      <c r="J190" s="3">
        <f t="shared" si="26"/>
        <v>5.3146648450813405</v>
      </c>
      <c r="K190" s="3">
        <f t="shared" si="34"/>
        <v>1.3363201793624899</v>
      </c>
      <c r="L190" s="3">
        <f t="shared" si="35"/>
        <v>0.65532017936248987</v>
      </c>
      <c r="M190" s="3">
        <f t="shared" si="36"/>
        <v>1461.3244147395501</v>
      </c>
      <c r="N190" s="3">
        <f t="shared" si="36"/>
        <v>5439.6690804584005</v>
      </c>
      <c r="O190" s="3">
        <f t="shared" si="36"/>
        <v>6775.9892598208899</v>
      </c>
      <c r="P190" s="3">
        <f t="shared" si="36"/>
        <v>681</v>
      </c>
      <c r="Q190" s="3">
        <f t="shared" si="36"/>
        <v>5314.6648450813409</v>
      </c>
      <c r="R190" s="3">
        <f t="shared" si="36"/>
        <v>1336.3201793624899</v>
      </c>
      <c r="S190" s="3">
        <f t="shared" si="36"/>
        <v>655.32017936248985</v>
      </c>
      <c r="T190" t="s">
        <v>28</v>
      </c>
      <c r="W190" s="3"/>
      <c r="X190" s="3"/>
      <c r="Y190" s="3"/>
      <c r="Z190" s="3"/>
    </row>
    <row r="191" spans="1:26" x14ac:dyDescent="0.2">
      <c r="A191" s="3">
        <v>4</v>
      </c>
      <c r="B191" s="3">
        <v>3</v>
      </c>
      <c r="C191" s="3" t="str">
        <f t="shared" si="29"/>
        <v>Pred</v>
      </c>
      <c r="D191" s="3" t="str">
        <f t="shared" si="30"/>
        <v>Mismatch</v>
      </c>
      <c r="E191" s="3" t="str">
        <f t="shared" si="31"/>
        <v>Short</v>
      </c>
      <c r="F191">
        <v>1.4602760998684601</v>
      </c>
      <c r="G191">
        <v>5.4609537985192498</v>
      </c>
      <c r="H191">
        <v>6.5461627496333996</v>
      </c>
      <c r="I191" s="3">
        <v>0.53100000000000003</v>
      </c>
      <c r="J191" s="3">
        <f t="shared" si="26"/>
        <v>5.0858866497649391</v>
      </c>
      <c r="K191" s="3">
        <f t="shared" si="34"/>
        <v>1.0852089511141498</v>
      </c>
      <c r="L191" s="3">
        <f t="shared" si="35"/>
        <v>0.55420895111415014</v>
      </c>
      <c r="M191" s="3">
        <f t="shared" si="36"/>
        <v>1460.2760998684601</v>
      </c>
      <c r="N191" s="3">
        <f t="shared" si="36"/>
        <v>5460.9537985192501</v>
      </c>
      <c r="O191" s="3">
        <f t="shared" si="36"/>
        <v>6546.1627496333995</v>
      </c>
      <c r="P191" s="3">
        <f t="shared" si="36"/>
        <v>531</v>
      </c>
      <c r="Q191" s="3">
        <f t="shared" si="36"/>
        <v>5085.8866497649387</v>
      </c>
      <c r="R191" s="3">
        <f t="shared" si="36"/>
        <v>1085.2089511141498</v>
      </c>
      <c r="S191" s="3">
        <f t="shared" si="36"/>
        <v>554.20895111415018</v>
      </c>
      <c r="T191" t="s">
        <v>28</v>
      </c>
      <c r="W191" s="3"/>
      <c r="X191" s="3"/>
      <c r="Y191" s="3"/>
      <c r="Z191" s="3"/>
    </row>
    <row r="192" spans="1:26" x14ac:dyDescent="0.2">
      <c r="A192" s="3">
        <v>4</v>
      </c>
      <c r="B192" s="3">
        <v>3</v>
      </c>
      <c r="C192" s="3" t="str">
        <f t="shared" si="29"/>
        <v>Pred</v>
      </c>
      <c r="D192" s="3" t="str">
        <f t="shared" si="30"/>
        <v>Mismatch</v>
      </c>
      <c r="E192" s="3" t="str">
        <f t="shared" si="31"/>
        <v>Short</v>
      </c>
      <c r="F192">
        <v>1.4839932063532399</v>
      </c>
      <c r="G192">
        <v>5.2696504783326201</v>
      </c>
      <c r="H192">
        <v>6.7111721044517596</v>
      </c>
      <c r="I192" s="3">
        <v>0.55300000000000005</v>
      </c>
      <c r="J192" s="3">
        <f t="shared" si="26"/>
        <v>5.2271788980985194</v>
      </c>
      <c r="K192" s="3">
        <f t="shared" si="34"/>
        <v>1.4415216261191395</v>
      </c>
      <c r="L192" s="3">
        <f t="shared" si="35"/>
        <v>0.88852162611913954</v>
      </c>
      <c r="M192" s="3">
        <f t="shared" si="36"/>
        <v>1483.9932063532399</v>
      </c>
      <c r="N192" s="3">
        <f t="shared" si="36"/>
        <v>5269.65047833262</v>
      </c>
      <c r="O192" s="3">
        <f t="shared" si="36"/>
        <v>6711.1721044517599</v>
      </c>
      <c r="P192" s="3">
        <f t="shared" si="36"/>
        <v>553</v>
      </c>
      <c r="Q192" s="3">
        <f t="shared" si="36"/>
        <v>5227.1788980985193</v>
      </c>
      <c r="R192" s="3">
        <f t="shared" si="36"/>
        <v>1441.5216261191395</v>
      </c>
      <c r="S192" s="3">
        <f t="shared" si="36"/>
        <v>888.52162611913957</v>
      </c>
      <c r="T192" t="s">
        <v>28</v>
      </c>
      <c r="W192" s="3"/>
      <c r="X192" s="3"/>
      <c r="Y192" s="3"/>
      <c r="Z192" s="3"/>
    </row>
    <row r="193" spans="1:26" x14ac:dyDescent="0.2">
      <c r="A193" s="3">
        <v>4</v>
      </c>
      <c r="B193" s="3">
        <v>3</v>
      </c>
      <c r="C193" s="3" t="str">
        <f t="shared" si="29"/>
        <v>Pred</v>
      </c>
      <c r="D193" s="3" t="str">
        <f t="shared" si="30"/>
        <v>Mismatch</v>
      </c>
      <c r="E193" s="3" t="str">
        <f t="shared" si="31"/>
        <v>Short</v>
      </c>
      <c r="F193">
        <v>1.4885672707027999</v>
      </c>
      <c r="G193">
        <v>5.3564484565113499</v>
      </c>
      <c r="H193">
        <v>7.1015827468295996</v>
      </c>
      <c r="I193" s="3">
        <v>0.59499999999999997</v>
      </c>
      <c r="J193" s="3">
        <f t="shared" si="26"/>
        <v>5.6130154761267992</v>
      </c>
      <c r="K193" s="3">
        <f t="shared" si="34"/>
        <v>1.7451342903182496</v>
      </c>
      <c r="L193" s="3">
        <f t="shared" si="35"/>
        <v>1.1501342903182499</v>
      </c>
      <c r="M193" s="3">
        <f t="shared" si="36"/>
        <v>1488.5672707028</v>
      </c>
      <c r="N193" s="3">
        <f t="shared" si="36"/>
        <v>5356.4484565113498</v>
      </c>
      <c r="O193" s="3">
        <f t="shared" si="36"/>
        <v>7101.5827468295993</v>
      </c>
      <c r="P193" s="3">
        <f t="shared" si="36"/>
        <v>595</v>
      </c>
      <c r="Q193" s="3">
        <f t="shared" si="36"/>
        <v>5613.0154761267995</v>
      </c>
      <c r="R193" s="3">
        <f t="shared" si="36"/>
        <v>1745.1342903182497</v>
      </c>
      <c r="S193" s="3">
        <f t="shared" si="36"/>
        <v>1150.1342903182499</v>
      </c>
      <c r="T193" t="s">
        <v>28</v>
      </c>
      <c r="W193" s="3"/>
      <c r="X193" s="3"/>
      <c r="Y193" s="3"/>
      <c r="Z193" s="3"/>
    </row>
    <row r="194" spans="1:26" x14ac:dyDescent="0.2">
      <c r="A194" s="3">
        <v>4</v>
      </c>
      <c r="B194" s="3">
        <v>3</v>
      </c>
      <c r="C194" s="3" t="str">
        <f t="shared" si="29"/>
        <v>Pred</v>
      </c>
      <c r="D194" s="3" t="str">
        <f t="shared" si="30"/>
        <v>Mismatch</v>
      </c>
      <c r="E194" s="3" t="str">
        <f t="shared" si="31"/>
        <v>Short</v>
      </c>
      <c r="F194">
        <v>1.6582995923278201</v>
      </c>
      <c r="G194">
        <v>5.3635411533391597</v>
      </c>
      <c r="H194">
        <v>6.4781084033199496</v>
      </c>
      <c r="I194" s="3">
        <v>0.55800000000000005</v>
      </c>
      <c r="J194" s="3">
        <f t="shared" si="26"/>
        <v>4.8198088109921295</v>
      </c>
      <c r="K194" s="3">
        <f t="shared" si="34"/>
        <v>1.1145672499807899</v>
      </c>
      <c r="L194" s="3">
        <f t="shared" si="35"/>
        <v>0.5565672499807901</v>
      </c>
      <c r="M194" s="3">
        <f t="shared" si="36"/>
        <v>1658.2995923278202</v>
      </c>
      <c r="N194" s="3">
        <f t="shared" si="36"/>
        <v>5363.5411533391598</v>
      </c>
      <c r="O194" s="3">
        <f t="shared" si="36"/>
        <v>6478.1084033199495</v>
      </c>
      <c r="P194" s="3">
        <f t="shared" si="36"/>
        <v>558</v>
      </c>
      <c r="Q194" s="3">
        <f t="shared" si="36"/>
        <v>4819.8088109921291</v>
      </c>
      <c r="R194" s="3">
        <f t="shared" si="36"/>
        <v>1114.5672499807899</v>
      </c>
      <c r="S194" s="3">
        <f t="shared" si="36"/>
        <v>556.56724998079005</v>
      </c>
      <c r="T194" t="s">
        <v>28</v>
      </c>
      <c r="W194" s="3"/>
      <c r="X194" s="3"/>
      <c r="Y194" s="3"/>
      <c r="Z194" s="3"/>
    </row>
    <row r="195" spans="1:26" x14ac:dyDescent="0.2">
      <c r="A195" s="3">
        <v>4</v>
      </c>
      <c r="B195" s="3">
        <v>3</v>
      </c>
      <c r="C195" s="3" t="str">
        <f t="shared" si="29"/>
        <v>Pred</v>
      </c>
      <c r="D195" s="3" t="str">
        <f t="shared" si="30"/>
        <v>Mismatch</v>
      </c>
      <c r="E195" s="3" t="str">
        <f t="shared" si="31"/>
        <v>Short</v>
      </c>
      <c r="F195">
        <v>1.4968231198789801</v>
      </c>
      <c r="G195">
        <v>5.1166140957010198</v>
      </c>
      <c r="H195">
        <v>6.3255737931737599</v>
      </c>
      <c r="I195" s="3">
        <v>0.57199999999999995</v>
      </c>
      <c r="J195" s="3">
        <f t="shared" si="26"/>
        <v>4.8287506732947794</v>
      </c>
      <c r="K195" s="3">
        <f t="shared" si="34"/>
        <v>1.2089596974727401</v>
      </c>
      <c r="L195" s="3">
        <f t="shared" si="35"/>
        <v>0.63695969747274006</v>
      </c>
      <c r="M195" s="3">
        <f t="shared" si="36"/>
        <v>1496.8231198789802</v>
      </c>
      <c r="N195" s="3">
        <f t="shared" si="36"/>
        <v>5116.6140957010193</v>
      </c>
      <c r="O195" s="3">
        <f t="shared" si="36"/>
        <v>6325.5737931737604</v>
      </c>
      <c r="P195" s="3">
        <f t="shared" si="36"/>
        <v>572</v>
      </c>
      <c r="Q195" s="3">
        <f t="shared" si="36"/>
        <v>4828.7506732947795</v>
      </c>
      <c r="R195" s="3">
        <f t="shared" si="36"/>
        <v>1208.9596974727401</v>
      </c>
      <c r="S195" s="3">
        <f t="shared" si="36"/>
        <v>636.95969747274012</v>
      </c>
      <c r="T195" t="s">
        <v>28</v>
      </c>
      <c r="W195" s="3"/>
      <c r="X195" s="3"/>
      <c r="Y195" s="3"/>
      <c r="Z195" s="3"/>
    </row>
    <row r="196" spans="1:26" x14ac:dyDescent="0.2">
      <c r="A196" s="3">
        <v>4</v>
      </c>
      <c r="B196" s="3">
        <v>3</v>
      </c>
      <c r="C196" s="3" t="str">
        <f t="shared" si="29"/>
        <v>Pred</v>
      </c>
      <c r="D196" s="3" t="str">
        <f t="shared" si="30"/>
        <v>Mismatch</v>
      </c>
      <c r="E196" s="3" t="str">
        <f t="shared" si="31"/>
        <v>Short</v>
      </c>
      <c r="F196">
        <v>1.63248256245464</v>
      </c>
      <c r="G196">
        <v>5.1978546219578101</v>
      </c>
      <c r="H196">
        <v>7.8562069140732298</v>
      </c>
      <c r="I196" s="3">
        <v>0.64700000000000002</v>
      </c>
      <c r="J196" s="3">
        <f t="shared" si="26"/>
        <v>6.2237243516185901</v>
      </c>
      <c r="K196" s="3">
        <f t="shared" si="34"/>
        <v>2.6583522921154197</v>
      </c>
      <c r="L196" s="3">
        <f t="shared" si="35"/>
        <v>2.0113522921154194</v>
      </c>
      <c r="M196" s="3">
        <f t="shared" si="36"/>
        <v>1632.4825624546399</v>
      </c>
      <c r="N196" s="3">
        <f t="shared" si="36"/>
        <v>5197.8546219578102</v>
      </c>
      <c r="O196" s="3">
        <f t="shared" si="36"/>
        <v>7856.2069140732301</v>
      </c>
      <c r="P196" s="3">
        <f t="shared" si="36"/>
        <v>647</v>
      </c>
      <c r="Q196" s="3">
        <f t="shared" si="36"/>
        <v>6223.7243516185899</v>
      </c>
      <c r="R196" s="3">
        <f t="shared" si="36"/>
        <v>2658.3522921154195</v>
      </c>
      <c r="S196" s="3">
        <f t="shared" si="36"/>
        <v>2011.3522921154195</v>
      </c>
      <c r="T196" t="s">
        <v>28</v>
      </c>
      <c r="W196" s="3"/>
      <c r="X196" s="3"/>
      <c r="Y196" s="3"/>
      <c r="Z196" s="3"/>
    </row>
    <row r="197" spans="1:26" x14ac:dyDescent="0.2">
      <c r="A197" s="3">
        <v>4</v>
      </c>
      <c r="B197" s="3">
        <v>3</v>
      </c>
      <c r="C197" s="3" t="str">
        <f t="shared" si="29"/>
        <v>Pred</v>
      </c>
      <c r="D197" s="3" t="str">
        <f t="shared" si="30"/>
        <v>Mismatch</v>
      </c>
      <c r="E197" s="3" t="str">
        <f t="shared" si="31"/>
        <v>Short</v>
      </c>
      <c r="F197">
        <v>1.6230094268281501</v>
      </c>
      <c r="G197">
        <v>5.3470625643847196</v>
      </c>
      <c r="H197">
        <v>6.5847054485600403</v>
      </c>
      <c r="I197" s="3">
        <v>0.44700000000000001</v>
      </c>
      <c r="J197" s="3">
        <f t="shared" si="26"/>
        <v>4.9616960217318899</v>
      </c>
      <c r="K197" s="3">
        <f t="shared" si="34"/>
        <v>1.2376428841753206</v>
      </c>
      <c r="L197" s="3">
        <f t="shared" si="35"/>
        <v>0.79064288417532058</v>
      </c>
      <c r="M197" s="3">
        <f t="shared" si="36"/>
        <v>1623.00942682815</v>
      </c>
      <c r="N197" s="3">
        <f t="shared" si="36"/>
        <v>5347.0625643847197</v>
      </c>
      <c r="O197" s="3">
        <f t="shared" si="36"/>
        <v>6584.7054485600402</v>
      </c>
      <c r="P197" s="3">
        <f t="shared" si="36"/>
        <v>447</v>
      </c>
      <c r="Q197" s="3">
        <f t="shared" si="36"/>
        <v>4961.6960217318901</v>
      </c>
      <c r="R197" s="3">
        <f t="shared" si="36"/>
        <v>1237.6428841753207</v>
      </c>
      <c r="S197" s="3">
        <f t="shared" si="36"/>
        <v>790.64288417532055</v>
      </c>
      <c r="T197" t="s">
        <v>28</v>
      </c>
      <c r="W197" s="3"/>
      <c r="X197" s="3"/>
      <c r="Y197" s="3"/>
      <c r="Z197" s="3"/>
    </row>
    <row r="198" spans="1:26" x14ac:dyDescent="0.2">
      <c r="A198" s="3">
        <v>4</v>
      </c>
      <c r="B198" s="3">
        <v>3</v>
      </c>
      <c r="C198" s="3" t="str">
        <f t="shared" si="29"/>
        <v>Pred</v>
      </c>
      <c r="D198" s="3" t="str">
        <f t="shared" si="30"/>
        <v>Mismatch</v>
      </c>
      <c r="E198" s="3" t="str">
        <f t="shared" si="31"/>
        <v>Short</v>
      </c>
      <c r="F198">
        <v>1.46468894730525</v>
      </c>
      <c r="G198">
        <v>5.2434048415555399</v>
      </c>
      <c r="H198">
        <v>7.3710035156571703</v>
      </c>
      <c r="I198" s="3">
        <v>0.55100000000000005</v>
      </c>
      <c r="J198" s="3">
        <f t="shared" si="26"/>
        <v>5.9063145683519203</v>
      </c>
      <c r="K198" s="3">
        <f t="shared" si="34"/>
        <v>2.1275986741016304</v>
      </c>
      <c r="L198" s="3">
        <f t="shared" si="35"/>
        <v>1.5765986741016302</v>
      </c>
      <c r="M198" s="3">
        <f t="shared" si="36"/>
        <v>1464.6889473052499</v>
      </c>
      <c r="N198" s="3">
        <f t="shared" si="36"/>
        <v>5243.4048415555399</v>
      </c>
      <c r="O198" s="3">
        <f t="shared" si="36"/>
        <v>7371.0035156571703</v>
      </c>
      <c r="P198" s="3">
        <f t="shared" si="36"/>
        <v>551</v>
      </c>
      <c r="Q198" s="3">
        <f t="shared" si="36"/>
        <v>5906.3145683519206</v>
      </c>
      <c r="R198" s="3">
        <f t="shared" si="36"/>
        <v>2127.5986741016304</v>
      </c>
      <c r="S198" s="3">
        <f t="shared" si="36"/>
        <v>1576.5986741016302</v>
      </c>
      <c r="T198" t="s">
        <v>28</v>
      </c>
      <c r="W198" s="3"/>
      <c r="X198" s="3"/>
      <c r="Y198" s="3"/>
      <c r="Z198" s="3"/>
    </row>
    <row r="199" spans="1:26" x14ac:dyDescent="0.2">
      <c r="A199" s="3">
        <v>4</v>
      </c>
      <c r="B199" s="3">
        <v>3</v>
      </c>
      <c r="C199" s="3" t="str">
        <f t="shared" si="29"/>
        <v>Pred</v>
      </c>
      <c r="D199" s="3" t="str">
        <f t="shared" si="30"/>
        <v>Mismatch</v>
      </c>
      <c r="E199" s="3" t="str">
        <f t="shared" si="31"/>
        <v>Short</v>
      </c>
      <c r="F199">
        <v>1.4709088582854499</v>
      </c>
      <c r="G199">
        <v>5.5327011970489197</v>
      </c>
      <c r="H199">
        <v>7.3727831049208801</v>
      </c>
      <c r="I199" s="3">
        <v>0.73899999999999999</v>
      </c>
      <c r="J199" s="3">
        <f t="shared" si="26"/>
        <v>5.9018742466354297</v>
      </c>
      <c r="K199" s="3">
        <f t="shared" si="34"/>
        <v>1.8400819078719604</v>
      </c>
      <c r="L199" s="3">
        <f t="shared" si="35"/>
        <v>1.1010819078719605</v>
      </c>
      <c r="M199" s="3">
        <f t="shared" si="36"/>
        <v>1470.9088582854499</v>
      </c>
      <c r="N199" s="3">
        <f t="shared" si="36"/>
        <v>5532.7011970489193</v>
      </c>
      <c r="O199" s="3">
        <f t="shared" si="36"/>
        <v>7372.7831049208799</v>
      </c>
      <c r="P199" s="3">
        <f t="shared" si="36"/>
        <v>739</v>
      </c>
      <c r="Q199" s="3">
        <f t="shared" si="36"/>
        <v>5901.8742466354297</v>
      </c>
      <c r="R199" s="3">
        <f t="shared" si="36"/>
        <v>1840.0819078719603</v>
      </c>
      <c r="S199" s="3">
        <f t="shared" si="36"/>
        <v>1101.0819078719605</v>
      </c>
      <c r="T199" t="s">
        <v>28</v>
      </c>
      <c r="W199" s="3"/>
      <c r="X199" s="3"/>
      <c r="Y199" s="3"/>
      <c r="Z199" s="3"/>
    </row>
    <row r="200" spans="1:26" x14ac:dyDescent="0.2">
      <c r="A200" s="3">
        <v>4</v>
      </c>
      <c r="B200" s="3">
        <v>4</v>
      </c>
      <c r="C200" s="3" t="str">
        <f t="shared" si="29"/>
        <v>Unpred</v>
      </c>
      <c r="D200" s="3" t="str">
        <f t="shared" si="30"/>
        <v>Mismatch</v>
      </c>
      <c r="E200" s="3" t="str">
        <f t="shared" si="31"/>
        <v>Short</v>
      </c>
      <c r="F200">
        <v>1.48281784121433</v>
      </c>
      <c r="G200">
        <v>5.5190498344624803</v>
      </c>
      <c r="H200">
        <v>7.3443172044336</v>
      </c>
      <c r="I200" s="3">
        <v>0.39900000000000002</v>
      </c>
      <c r="J200">
        <f t="shared" ref="J200:J263" si="37">H200-F200</f>
        <v>5.86149936321927</v>
      </c>
      <c r="K200" s="3">
        <f>H200-G201</f>
        <v>2.1719636285003396</v>
      </c>
      <c r="L200" s="3">
        <f>H200-I200-G201</f>
        <v>1.7729636285003396</v>
      </c>
      <c r="M200" s="3">
        <f t="shared" si="36"/>
        <v>1482.81784121433</v>
      </c>
      <c r="N200" s="3">
        <f t="shared" si="36"/>
        <v>5519.0498344624802</v>
      </c>
      <c r="O200" s="3">
        <f t="shared" si="36"/>
        <v>7344.3172044335997</v>
      </c>
      <c r="P200" s="3">
        <f t="shared" si="36"/>
        <v>399</v>
      </c>
      <c r="Q200" s="3">
        <f t="shared" si="36"/>
        <v>5861.49936321927</v>
      </c>
      <c r="R200" s="3">
        <f t="shared" si="36"/>
        <v>2171.9636285003398</v>
      </c>
      <c r="S200" s="3">
        <f t="shared" si="36"/>
        <v>1772.9636285003396</v>
      </c>
      <c r="T200" t="s">
        <v>29</v>
      </c>
      <c r="W200" s="3"/>
    </row>
    <row r="201" spans="1:26" x14ac:dyDescent="0.2">
      <c r="A201" s="3">
        <v>4</v>
      </c>
      <c r="B201" s="3">
        <v>4</v>
      </c>
      <c r="C201" s="3" t="str">
        <f t="shared" ref="C201:C216" si="38">IF((OR(B201=1, B201=3)), "Pred", "Unpred")</f>
        <v>Unpred</v>
      </c>
      <c r="D201" s="3" t="str">
        <f t="shared" ref="D201:D216" si="39">IF((OR(B201=1, B201=2)), "Match", "Mismatch")</f>
        <v>Mismatch</v>
      </c>
      <c r="E201" s="3" t="str">
        <f t="shared" ref="E201:E264" si="40">IF((OR(P201=1009, P201&lt;=775)),"Short","Long")</f>
        <v>Short</v>
      </c>
      <c r="F201">
        <v>1.4590847036496699</v>
      </c>
      <c r="G201">
        <v>5.1723535759332604</v>
      </c>
      <c r="H201">
        <v>6.4167464024118299</v>
      </c>
      <c r="I201" s="3">
        <v>0.44500000000000001</v>
      </c>
      <c r="J201">
        <f t="shared" si="37"/>
        <v>4.95766169876216</v>
      </c>
      <c r="K201" s="3">
        <f t="shared" ref="K201:K264" si="41">H201-G201</f>
        <v>1.2443928264785695</v>
      </c>
      <c r="L201" s="3">
        <f t="shared" ref="L201:L264" si="42">H201-I201-G201</f>
        <v>0.79939282647856924</v>
      </c>
      <c r="M201" s="3">
        <f t="shared" si="36"/>
        <v>1459.08470364967</v>
      </c>
      <c r="N201" s="3">
        <f t="shared" si="36"/>
        <v>5172.3535759332608</v>
      </c>
      <c r="O201" s="3">
        <f t="shared" si="36"/>
        <v>6416.7464024118299</v>
      </c>
      <c r="P201" s="3">
        <f t="shared" si="36"/>
        <v>445</v>
      </c>
      <c r="Q201" s="3">
        <f t="shared" si="36"/>
        <v>4957.6616987621601</v>
      </c>
      <c r="R201" s="3">
        <f t="shared" si="36"/>
        <v>1244.3928264785695</v>
      </c>
      <c r="S201" s="3">
        <f t="shared" si="36"/>
        <v>799.39282647856919</v>
      </c>
      <c r="T201" t="s">
        <v>29</v>
      </c>
      <c r="W201" s="3"/>
    </row>
    <row r="202" spans="1:26" x14ac:dyDescent="0.2">
      <c r="A202" s="3">
        <v>4</v>
      </c>
      <c r="B202" s="3">
        <v>4</v>
      </c>
      <c r="C202" s="3" t="str">
        <f t="shared" si="38"/>
        <v>Unpred</v>
      </c>
      <c r="D202" s="3" t="str">
        <f t="shared" si="39"/>
        <v>Mismatch</v>
      </c>
      <c r="E202" s="3" t="str">
        <f t="shared" si="40"/>
        <v>Short</v>
      </c>
      <c r="F202">
        <v>1.63804666467506</v>
      </c>
      <c r="G202">
        <v>5.7506418212292596</v>
      </c>
      <c r="H202">
        <v>7.3331253742011597</v>
      </c>
      <c r="I202" s="3">
        <v>0.74199999999999999</v>
      </c>
      <c r="J202">
        <f t="shared" si="37"/>
        <v>5.6950787095260997</v>
      </c>
      <c r="K202" s="3">
        <f t="shared" si="41"/>
        <v>1.5824835529719001</v>
      </c>
      <c r="L202" s="3">
        <f t="shared" si="42"/>
        <v>0.84048355297190014</v>
      </c>
      <c r="M202" s="3">
        <f t="shared" si="36"/>
        <v>1638.0466646750599</v>
      </c>
      <c r="N202" s="3">
        <f t="shared" si="36"/>
        <v>5750.6418212292592</v>
      </c>
      <c r="O202" s="3">
        <f t="shared" si="36"/>
        <v>7333.1253742011595</v>
      </c>
      <c r="P202" s="3">
        <f t="shared" si="36"/>
        <v>742</v>
      </c>
      <c r="Q202" s="3">
        <f t="shared" si="36"/>
        <v>5695.0787095260994</v>
      </c>
      <c r="R202" s="3">
        <f t="shared" si="36"/>
        <v>1582.4835529719001</v>
      </c>
      <c r="S202" s="3">
        <f t="shared" si="36"/>
        <v>840.48355297190017</v>
      </c>
      <c r="T202" t="s">
        <v>29</v>
      </c>
      <c r="W202" s="3"/>
      <c r="X202" s="2"/>
      <c r="Y202" s="3"/>
      <c r="Z202" s="3"/>
    </row>
    <row r="203" spans="1:26" x14ac:dyDescent="0.2">
      <c r="A203" s="3">
        <v>4</v>
      </c>
      <c r="B203" s="3">
        <v>4</v>
      </c>
      <c r="C203" s="3" t="str">
        <f t="shared" si="38"/>
        <v>Unpred</v>
      </c>
      <c r="D203" s="3" t="str">
        <f t="shared" si="39"/>
        <v>Mismatch</v>
      </c>
      <c r="E203" s="3" t="str">
        <f t="shared" si="40"/>
        <v>Short</v>
      </c>
      <c r="F203">
        <v>1.6408133493524</v>
      </c>
      <c r="G203">
        <v>5.2972715415573397</v>
      </c>
      <c r="H203">
        <v>6.7280496721538299</v>
      </c>
      <c r="I203" s="3">
        <v>0.55500000000000005</v>
      </c>
      <c r="J203">
        <f t="shared" si="37"/>
        <v>5.0872363228014299</v>
      </c>
      <c r="K203" s="3">
        <f t="shared" si="41"/>
        <v>1.4307781305964902</v>
      </c>
      <c r="L203" s="3">
        <f t="shared" si="42"/>
        <v>0.87577813059649046</v>
      </c>
      <c r="M203" s="3">
        <f t="shared" si="36"/>
        <v>1640.8133493523999</v>
      </c>
      <c r="N203" s="3">
        <f t="shared" si="36"/>
        <v>5297.2715415573393</v>
      </c>
      <c r="O203" s="3">
        <f t="shared" si="36"/>
        <v>6728.0496721538302</v>
      </c>
      <c r="P203" s="3">
        <f t="shared" si="36"/>
        <v>555</v>
      </c>
      <c r="Q203" s="3">
        <f t="shared" si="36"/>
        <v>5087.2363228014301</v>
      </c>
      <c r="R203" s="3">
        <f t="shared" si="36"/>
        <v>1430.7781305964902</v>
      </c>
      <c r="S203" s="3">
        <f t="shared" si="36"/>
        <v>875.77813059649043</v>
      </c>
      <c r="T203" t="s">
        <v>29</v>
      </c>
      <c r="W203" s="3"/>
      <c r="X203" s="3"/>
      <c r="Y203" s="3"/>
      <c r="Z203" s="3"/>
    </row>
    <row r="204" spans="1:26" x14ac:dyDescent="0.2">
      <c r="A204" s="3">
        <v>4</v>
      </c>
      <c r="B204" s="3">
        <v>4</v>
      </c>
      <c r="C204" s="3" t="str">
        <f t="shared" si="38"/>
        <v>Unpred</v>
      </c>
      <c r="D204" s="3" t="str">
        <f t="shared" si="39"/>
        <v>Mismatch</v>
      </c>
      <c r="E204" s="3" t="str">
        <f t="shared" si="40"/>
        <v>Short</v>
      </c>
      <c r="F204">
        <v>1.4862172719142701</v>
      </c>
      <c r="G204">
        <v>5.2107539421768303</v>
      </c>
      <c r="H204">
        <v>6.1583188250216301</v>
      </c>
      <c r="I204" s="3">
        <v>0.65100000000000002</v>
      </c>
      <c r="J204">
        <f t="shared" si="37"/>
        <v>4.6721015531073604</v>
      </c>
      <c r="K204" s="3">
        <f t="shared" si="41"/>
        <v>0.94756488284479978</v>
      </c>
      <c r="L204" s="3">
        <f t="shared" si="42"/>
        <v>0.29656488284479998</v>
      </c>
      <c r="M204" s="3">
        <f t="shared" si="36"/>
        <v>1486.2172719142702</v>
      </c>
      <c r="N204" s="3">
        <f t="shared" si="36"/>
        <v>5210.7539421768306</v>
      </c>
      <c r="O204" s="3">
        <f t="shared" si="36"/>
        <v>6158.3188250216299</v>
      </c>
      <c r="P204" s="3">
        <f t="shared" si="36"/>
        <v>651</v>
      </c>
      <c r="Q204" s="3">
        <f t="shared" si="36"/>
        <v>4672.1015531073608</v>
      </c>
      <c r="R204" s="3">
        <f t="shared" si="36"/>
        <v>947.56488284479974</v>
      </c>
      <c r="S204" s="3">
        <f t="shared" si="36"/>
        <v>296.56488284479997</v>
      </c>
      <c r="T204" t="s">
        <v>29</v>
      </c>
      <c r="W204" s="3"/>
      <c r="X204" s="3"/>
      <c r="Y204" s="3"/>
      <c r="Z204" s="3"/>
    </row>
    <row r="205" spans="1:26" x14ac:dyDescent="0.2">
      <c r="A205" s="3">
        <v>4</v>
      </c>
      <c r="B205" s="3">
        <v>4</v>
      </c>
      <c r="C205" s="3" t="str">
        <f t="shared" si="38"/>
        <v>Unpred</v>
      </c>
      <c r="D205" s="3" t="str">
        <f t="shared" si="39"/>
        <v>Mismatch</v>
      </c>
      <c r="E205" s="3" t="str">
        <f t="shared" si="40"/>
        <v>Short</v>
      </c>
      <c r="F205">
        <v>1.48896736643095</v>
      </c>
      <c r="G205">
        <v>5.4209881016647197</v>
      </c>
      <c r="H205">
        <v>7.7879212031547604</v>
      </c>
      <c r="I205" s="3">
        <v>0.72499999999999998</v>
      </c>
      <c r="J205">
        <f t="shared" si="37"/>
        <v>6.2989538367238103</v>
      </c>
      <c r="K205" s="3">
        <f t="shared" si="41"/>
        <v>2.3669331014900408</v>
      </c>
      <c r="L205" s="3">
        <f t="shared" si="42"/>
        <v>1.6419331014900411</v>
      </c>
      <c r="M205" s="3">
        <f t="shared" si="36"/>
        <v>1488.9673664309501</v>
      </c>
      <c r="N205" s="3">
        <f t="shared" si="36"/>
        <v>5420.9881016647196</v>
      </c>
      <c r="O205" s="3">
        <f t="shared" si="36"/>
        <v>7787.9212031547604</v>
      </c>
      <c r="P205" s="3">
        <f t="shared" si="36"/>
        <v>725</v>
      </c>
      <c r="Q205" s="3">
        <f t="shared" si="36"/>
        <v>6298.9538367238101</v>
      </c>
      <c r="R205" s="3">
        <f t="shared" si="36"/>
        <v>2366.9331014900408</v>
      </c>
      <c r="S205" s="3">
        <f t="shared" si="36"/>
        <v>1641.9331014900411</v>
      </c>
      <c r="T205" t="s">
        <v>29</v>
      </c>
      <c r="W205" s="3"/>
      <c r="X205" s="3"/>
      <c r="Y205" s="3"/>
      <c r="Z205" s="3"/>
    </row>
    <row r="206" spans="1:26" x14ac:dyDescent="0.2">
      <c r="A206" s="3">
        <v>4</v>
      </c>
      <c r="B206" s="3">
        <v>4</v>
      </c>
      <c r="C206" s="3" t="str">
        <f t="shared" si="38"/>
        <v>Unpred</v>
      </c>
      <c r="D206" s="3" t="str">
        <f t="shared" si="39"/>
        <v>Mismatch</v>
      </c>
      <c r="E206" s="3" t="str">
        <f t="shared" si="40"/>
        <v>Short</v>
      </c>
      <c r="F206">
        <v>1.6956347596849</v>
      </c>
      <c r="G206">
        <v>5.4822689667117199</v>
      </c>
      <c r="H206">
        <v>6.6816536125262198</v>
      </c>
      <c r="I206" s="3">
        <v>0.68100000000000005</v>
      </c>
      <c r="J206" s="3">
        <f t="shared" si="37"/>
        <v>4.9860188528413198</v>
      </c>
      <c r="K206" s="3">
        <f t="shared" si="41"/>
        <v>1.1993846458144999</v>
      </c>
      <c r="L206" s="3">
        <f t="shared" si="42"/>
        <v>0.51838464581449983</v>
      </c>
      <c r="M206" s="3">
        <f t="shared" si="36"/>
        <v>1695.6347596849</v>
      </c>
      <c r="N206" s="3">
        <f t="shared" si="36"/>
        <v>5482.2689667117202</v>
      </c>
      <c r="O206" s="3">
        <f t="shared" si="36"/>
        <v>6681.6536125262201</v>
      </c>
      <c r="P206" s="3">
        <f t="shared" si="36"/>
        <v>681</v>
      </c>
      <c r="Q206" s="3">
        <f t="shared" si="36"/>
        <v>4986.01885284132</v>
      </c>
      <c r="R206" s="3">
        <f t="shared" si="36"/>
        <v>1199.3846458144999</v>
      </c>
      <c r="S206" s="3">
        <f t="shared" si="36"/>
        <v>518.38464581449989</v>
      </c>
      <c r="T206" t="s">
        <v>28</v>
      </c>
      <c r="W206" s="3"/>
      <c r="X206" s="3"/>
      <c r="Y206" s="3"/>
      <c r="Z206" s="3"/>
    </row>
    <row r="207" spans="1:26" x14ac:dyDescent="0.2">
      <c r="A207" s="3">
        <v>4</v>
      </c>
      <c r="B207" s="3">
        <v>4</v>
      </c>
      <c r="C207" s="3" t="str">
        <f t="shared" si="38"/>
        <v>Unpred</v>
      </c>
      <c r="D207" s="3" t="str">
        <f t="shared" si="39"/>
        <v>Mismatch</v>
      </c>
      <c r="E207" s="3" t="str">
        <f t="shared" si="40"/>
        <v>Short</v>
      </c>
      <c r="F207">
        <v>1.49071642725991</v>
      </c>
      <c r="G207">
        <v>5.4892858756273402</v>
      </c>
      <c r="H207">
        <v>6.5557020405968096</v>
      </c>
      <c r="I207" s="3">
        <v>0.53100000000000003</v>
      </c>
      <c r="J207" s="3">
        <f t="shared" si="37"/>
        <v>5.0649856133368996</v>
      </c>
      <c r="K207" s="3">
        <f t="shared" si="41"/>
        <v>1.0664161649694694</v>
      </c>
      <c r="L207" s="3">
        <f t="shared" si="42"/>
        <v>0.53541616496946975</v>
      </c>
      <c r="M207" s="3">
        <f t="shared" si="36"/>
        <v>1490.71642725991</v>
      </c>
      <c r="N207" s="3">
        <f t="shared" si="36"/>
        <v>5489.2858756273399</v>
      </c>
      <c r="O207" s="3">
        <f t="shared" si="36"/>
        <v>6555.7020405968096</v>
      </c>
      <c r="P207" s="3">
        <f t="shared" si="36"/>
        <v>531</v>
      </c>
      <c r="Q207" s="3">
        <f t="shared" si="36"/>
        <v>5064.9856133368994</v>
      </c>
      <c r="R207" s="3">
        <f t="shared" si="36"/>
        <v>1066.4161649694695</v>
      </c>
      <c r="S207" s="3">
        <f t="shared" si="36"/>
        <v>535.41616496946972</v>
      </c>
      <c r="T207" t="s">
        <v>29</v>
      </c>
      <c r="W207" s="3"/>
      <c r="X207" s="3"/>
      <c r="Y207" s="3"/>
      <c r="Z207" s="3"/>
    </row>
    <row r="208" spans="1:26" x14ac:dyDescent="0.2">
      <c r="A208" s="3">
        <v>4</v>
      </c>
      <c r="B208" s="3">
        <v>4</v>
      </c>
      <c r="C208" s="3" t="str">
        <f t="shared" si="38"/>
        <v>Unpred</v>
      </c>
      <c r="D208" s="3" t="str">
        <f t="shared" si="39"/>
        <v>Mismatch</v>
      </c>
      <c r="E208" s="3" t="str">
        <f t="shared" si="40"/>
        <v>Short</v>
      </c>
      <c r="F208">
        <v>1.50873341660051</v>
      </c>
      <c r="G208">
        <v>5.37800321442925</v>
      </c>
      <c r="H208">
        <v>6.4852958925539701</v>
      </c>
      <c r="I208" s="3">
        <v>0.59499999999999997</v>
      </c>
      <c r="J208" s="3">
        <f t="shared" si="37"/>
        <v>4.9765624759534601</v>
      </c>
      <c r="K208" s="3">
        <f t="shared" si="41"/>
        <v>1.1072926781247201</v>
      </c>
      <c r="L208" s="3">
        <f t="shared" si="42"/>
        <v>0.51229267812472035</v>
      </c>
      <c r="M208" s="3">
        <f t="shared" si="36"/>
        <v>1508.7334166005101</v>
      </c>
      <c r="N208" s="3">
        <f t="shared" si="36"/>
        <v>5378.00321442925</v>
      </c>
      <c r="O208" s="3">
        <f t="shared" si="36"/>
        <v>6485.2958925539697</v>
      </c>
      <c r="P208" s="3">
        <f t="shared" si="36"/>
        <v>595</v>
      </c>
      <c r="Q208" s="3">
        <f t="shared" si="36"/>
        <v>4976.5624759534603</v>
      </c>
      <c r="R208" s="3">
        <f t="shared" si="36"/>
        <v>1107.2926781247202</v>
      </c>
      <c r="S208" s="3">
        <f t="shared" si="36"/>
        <v>512.2926781247204</v>
      </c>
      <c r="T208" t="s">
        <v>29</v>
      </c>
      <c r="W208" s="3"/>
      <c r="X208" s="3"/>
      <c r="Y208" s="3"/>
      <c r="Z208" s="3"/>
    </row>
    <row r="209" spans="1:26" x14ac:dyDescent="0.2">
      <c r="A209" s="3">
        <v>4</v>
      </c>
      <c r="B209" s="3">
        <v>4</v>
      </c>
      <c r="C209" s="3" t="str">
        <f t="shared" si="38"/>
        <v>Unpred</v>
      </c>
      <c r="D209" s="3" t="str">
        <f t="shared" si="39"/>
        <v>Mismatch</v>
      </c>
      <c r="E209" s="3" t="str">
        <f t="shared" si="40"/>
        <v>Short</v>
      </c>
      <c r="F209">
        <v>1.50260321481151</v>
      </c>
      <c r="G209">
        <v>5.4772329234667403</v>
      </c>
      <c r="H209">
        <v>8.1308537131181406</v>
      </c>
      <c r="I209" s="3">
        <v>1.0089999999999999</v>
      </c>
      <c r="J209" s="3">
        <f t="shared" si="37"/>
        <v>6.628250498306631</v>
      </c>
      <c r="K209" s="3">
        <f t="shared" si="41"/>
        <v>2.6536207896514004</v>
      </c>
      <c r="L209" s="3">
        <f t="shared" si="42"/>
        <v>1.6446207896514</v>
      </c>
      <c r="M209" s="3">
        <f t="shared" si="36"/>
        <v>1502.60321481151</v>
      </c>
      <c r="N209" s="3">
        <f t="shared" si="36"/>
        <v>5477.2329234667404</v>
      </c>
      <c r="O209" s="3">
        <f t="shared" si="36"/>
        <v>8130.8537131181411</v>
      </c>
      <c r="P209" s="3">
        <f t="shared" si="36"/>
        <v>1008.9999999999999</v>
      </c>
      <c r="Q209" s="3">
        <f t="shared" si="36"/>
        <v>6628.250498306631</v>
      </c>
      <c r="R209" s="3">
        <f t="shared" si="36"/>
        <v>2653.6207896514002</v>
      </c>
      <c r="S209" s="3">
        <f t="shared" si="36"/>
        <v>1644.6207896513999</v>
      </c>
      <c r="T209" t="s">
        <v>29</v>
      </c>
      <c r="W209" s="3"/>
      <c r="X209" s="3"/>
      <c r="Y209" s="3"/>
      <c r="Z209" s="3"/>
    </row>
    <row r="210" spans="1:26" x14ac:dyDescent="0.2">
      <c r="A210" s="3">
        <v>4</v>
      </c>
      <c r="B210" s="3">
        <v>4</v>
      </c>
      <c r="C210" s="3" t="str">
        <f t="shared" si="38"/>
        <v>Unpred</v>
      </c>
      <c r="D210" s="3" t="str">
        <f t="shared" si="39"/>
        <v>Mismatch</v>
      </c>
      <c r="E210" s="3" t="str">
        <f t="shared" si="40"/>
        <v>Short</v>
      </c>
      <c r="F210">
        <v>1.6537406990332799</v>
      </c>
      <c r="G210">
        <v>5.4492862312725903</v>
      </c>
      <c r="H210">
        <v>7.22546214542899</v>
      </c>
      <c r="I210" s="3">
        <v>0.77500000000000002</v>
      </c>
      <c r="J210" s="3">
        <f t="shared" si="37"/>
        <v>5.5717214463957099</v>
      </c>
      <c r="K210" s="3">
        <f t="shared" si="41"/>
        <v>1.7761759141563997</v>
      </c>
      <c r="L210" s="3">
        <f t="shared" si="42"/>
        <v>1.0011759141563994</v>
      </c>
      <c r="M210" s="3">
        <f t="shared" si="36"/>
        <v>1653.74069903328</v>
      </c>
      <c r="N210" s="3">
        <f t="shared" si="36"/>
        <v>5449.2862312725902</v>
      </c>
      <c r="O210" s="3">
        <f t="shared" si="36"/>
        <v>7225.46214542899</v>
      </c>
      <c r="P210" s="3">
        <f t="shared" si="36"/>
        <v>775</v>
      </c>
      <c r="Q210" s="3">
        <f t="shared" si="36"/>
        <v>5571.7214463957098</v>
      </c>
      <c r="R210" s="3">
        <f t="shared" si="36"/>
        <v>1776.1759141563998</v>
      </c>
      <c r="S210" s="3">
        <f t="shared" si="36"/>
        <v>1001.1759141563994</v>
      </c>
      <c r="T210" t="s">
        <v>29</v>
      </c>
      <c r="W210" s="3"/>
      <c r="X210" s="3"/>
      <c r="Y210" s="3"/>
      <c r="Z210" s="3"/>
    </row>
    <row r="211" spans="1:26" x14ac:dyDescent="0.2">
      <c r="A211" s="3">
        <v>4</v>
      </c>
      <c r="B211" s="3">
        <v>4</v>
      </c>
      <c r="C211" s="3" t="str">
        <f t="shared" si="38"/>
        <v>Unpred</v>
      </c>
      <c r="D211" s="3" t="str">
        <f t="shared" si="39"/>
        <v>Mismatch</v>
      </c>
      <c r="E211" s="3" t="str">
        <f t="shared" si="40"/>
        <v>Short</v>
      </c>
      <c r="F211">
        <v>1.4605107269216799</v>
      </c>
      <c r="G211">
        <v>5.2477399153164397</v>
      </c>
      <c r="H211">
        <v>6.3446297130616003</v>
      </c>
      <c r="I211" s="3">
        <v>0.55300000000000005</v>
      </c>
      <c r="J211" s="3">
        <f t="shared" si="37"/>
        <v>4.8841189861399208</v>
      </c>
      <c r="K211" s="3">
        <f t="shared" si="41"/>
        <v>1.0968897977451606</v>
      </c>
      <c r="L211" s="3">
        <f t="shared" si="42"/>
        <v>0.54388979774516066</v>
      </c>
      <c r="M211" s="3">
        <f t="shared" si="36"/>
        <v>1460.5107269216799</v>
      </c>
      <c r="N211" s="3">
        <f t="shared" si="36"/>
        <v>5247.7399153164397</v>
      </c>
      <c r="O211" s="3">
        <f t="shared" si="36"/>
        <v>6344.6297130616003</v>
      </c>
      <c r="P211" s="3">
        <f t="shared" si="36"/>
        <v>553</v>
      </c>
      <c r="Q211" s="3">
        <f t="shared" si="36"/>
        <v>4884.1189861399207</v>
      </c>
      <c r="R211" s="3">
        <f t="shared" si="36"/>
        <v>1096.8897977451606</v>
      </c>
      <c r="S211" s="3">
        <f t="shared" si="36"/>
        <v>543.88979774516065</v>
      </c>
      <c r="T211" t="s">
        <v>29</v>
      </c>
      <c r="W211" s="3"/>
      <c r="X211" s="3"/>
      <c r="Y211" s="3"/>
      <c r="Z211" s="3"/>
    </row>
    <row r="212" spans="1:26" x14ac:dyDescent="0.2">
      <c r="A212" s="3">
        <v>4</v>
      </c>
      <c r="B212" s="3">
        <v>4</v>
      </c>
      <c r="C212" s="3" t="str">
        <f t="shared" si="38"/>
        <v>Unpred</v>
      </c>
      <c r="D212" s="3" t="str">
        <f t="shared" si="39"/>
        <v>Mismatch</v>
      </c>
      <c r="E212" s="3" t="str">
        <f t="shared" si="40"/>
        <v>Short</v>
      </c>
      <c r="F212">
        <v>1.6167632415623401</v>
      </c>
      <c r="G212">
        <v>5.2457181851767398</v>
      </c>
      <c r="H212">
        <v>7.3779145244882303</v>
      </c>
      <c r="I212" s="3">
        <v>0.55100000000000005</v>
      </c>
      <c r="J212" s="3">
        <f t="shared" si="37"/>
        <v>5.7611512829258906</v>
      </c>
      <c r="K212" s="3">
        <f t="shared" si="41"/>
        <v>2.1321963393114904</v>
      </c>
      <c r="L212" s="3">
        <f t="shared" si="42"/>
        <v>1.5811963393114903</v>
      </c>
      <c r="M212" s="3">
        <f t="shared" si="36"/>
        <v>1616.76324156234</v>
      </c>
      <c r="N212" s="3">
        <f t="shared" si="36"/>
        <v>5245.71818517674</v>
      </c>
      <c r="O212" s="3">
        <f t="shared" si="36"/>
        <v>7377.9145244882302</v>
      </c>
      <c r="P212" s="3">
        <f t="shared" si="36"/>
        <v>551</v>
      </c>
      <c r="Q212" s="3">
        <f t="shared" si="36"/>
        <v>5761.1512829258909</v>
      </c>
      <c r="R212" s="3">
        <f t="shared" si="36"/>
        <v>2132.1963393114906</v>
      </c>
      <c r="S212" s="3">
        <f t="shared" si="36"/>
        <v>1581.1963393114902</v>
      </c>
      <c r="T212" t="s">
        <v>29</v>
      </c>
      <c r="W212" s="3"/>
      <c r="X212" s="3"/>
      <c r="Y212" s="3"/>
      <c r="Z212" s="3"/>
    </row>
    <row r="213" spans="1:26" x14ac:dyDescent="0.2">
      <c r="A213" s="3">
        <v>4</v>
      </c>
      <c r="B213" s="3">
        <v>4</v>
      </c>
      <c r="C213" s="3" t="str">
        <f t="shared" si="38"/>
        <v>Unpred</v>
      </c>
      <c r="D213" s="3" t="str">
        <f t="shared" si="39"/>
        <v>Mismatch</v>
      </c>
      <c r="E213" s="3" t="str">
        <f t="shared" si="40"/>
        <v>Short</v>
      </c>
      <c r="F213">
        <v>1.4897263389848501</v>
      </c>
      <c r="G213">
        <v>5.4347783189645202</v>
      </c>
      <c r="H213">
        <v>7.6464835857596896</v>
      </c>
      <c r="I213" s="3">
        <v>0.70699999999999996</v>
      </c>
      <c r="J213" s="3">
        <f t="shared" si="37"/>
        <v>6.1567572467748395</v>
      </c>
      <c r="K213" s="3">
        <f t="shared" si="41"/>
        <v>2.2117052667951693</v>
      </c>
      <c r="L213" s="3">
        <f t="shared" si="42"/>
        <v>1.5047052667951695</v>
      </c>
      <c r="M213" s="3">
        <f t="shared" si="36"/>
        <v>1489.7263389848501</v>
      </c>
      <c r="N213" s="3">
        <f t="shared" si="36"/>
        <v>5434.7783189645206</v>
      </c>
      <c r="O213" s="3">
        <f t="shared" si="36"/>
        <v>7646.48358575969</v>
      </c>
      <c r="P213" s="3">
        <f t="shared" si="36"/>
        <v>707</v>
      </c>
      <c r="Q213" s="3">
        <f t="shared" si="36"/>
        <v>6156.7572467748396</v>
      </c>
      <c r="R213" s="3">
        <f t="shared" si="36"/>
        <v>2211.7052667951693</v>
      </c>
      <c r="S213" s="3">
        <f t="shared" si="36"/>
        <v>1504.7052667951696</v>
      </c>
      <c r="T213" t="s">
        <v>29</v>
      </c>
      <c r="W213" s="3"/>
      <c r="X213" s="3"/>
      <c r="Y213" s="3"/>
      <c r="Z213" s="3"/>
    </row>
    <row r="214" spans="1:26" x14ac:dyDescent="0.2">
      <c r="A214" s="3">
        <v>4</v>
      </c>
      <c r="B214" s="3">
        <v>4</v>
      </c>
      <c r="C214" s="3" t="str">
        <f t="shared" si="38"/>
        <v>Unpred</v>
      </c>
      <c r="D214" s="3" t="str">
        <f t="shared" si="39"/>
        <v>Mismatch</v>
      </c>
      <c r="E214" s="3" t="str">
        <f t="shared" si="40"/>
        <v>Short</v>
      </c>
      <c r="F214">
        <v>1.4915455806214799</v>
      </c>
      <c r="G214">
        <v>5.3952473489213899</v>
      </c>
      <c r="H214">
        <v>6.8593388734779799</v>
      </c>
      <c r="I214" s="3">
        <v>0.44700000000000001</v>
      </c>
      <c r="J214" s="3">
        <f t="shared" si="37"/>
        <v>5.3677932928564998</v>
      </c>
      <c r="K214" s="3">
        <f t="shared" si="41"/>
        <v>1.46409152455659</v>
      </c>
      <c r="L214" s="3">
        <f t="shared" si="42"/>
        <v>1.0170915245565899</v>
      </c>
      <c r="M214" s="3">
        <f t="shared" si="36"/>
        <v>1491.54558062148</v>
      </c>
      <c r="N214" s="3">
        <f t="shared" si="36"/>
        <v>5395.2473489213899</v>
      </c>
      <c r="O214" s="3">
        <f t="shared" si="36"/>
        <v>6859.3388734779801</v>
      </c>
      <c r="P214" s="3">
        <f t="shared" si="36"/>
        <v>447</v>
      </c>
      <c r="Q214" s="3">
        <f t="shared" si="36"/>
        <v>5367.7932928564996</v>
      </c>
      <c r="R214" s="3">
        <f t="shared" si="36"/>
        <v>1464.09152455659</v>
      </c>
      <c r="S214" s="3">
        <f t="shared" si="36"/>
        <v>1017.0915245565899</v>
      </c>
      <c r="T214" t="s">
        <v>29</v>
      </c>
      <c r="W214" s="3"/>
      <c r="X214" s="3"/>
      <c r="Y214" s="3"/>
      <c r="Z214" s="3"/>
    </row>
    <row r="215" spans="1:26" x14ac:dyDescent="0.2">
      <c r="A215" s="3">
        <v>4</v>
      </c>
      <c r="B215" s="3">
        <v>4</v>
      </c>
      <c r="C215" s="3" t="str">
        <f t="shared" si="38"/>
        <v>Unpred</v>
      </c>
      <c r="D215" s="3" t="str">
        <f t="shared" si="39"/>
        <v>Mismatch</v>
      </c>
      <c r="E215" s="3" t="str">
        <f t="shared" si="40"/>
        <v>Short</v>
      </c>
      <c r="F215">
        <v>1.50324375355066</v>
      </c>
      <c r="G215">
        <v>5.3840814094878304</v>
      </c>
      <c r="H215">
        <v>8.3534368160316301</v>
      </c>
      <c r="I215" s="3">
        <v>0.55800000000000005</v>
      </c>
      <c r="J215" s="3">
        <f t="shared" si="37"/>
        <v>6.8501930624809706</v>
      </c>
      <c r="K215" s="3">
        <f t="shared" si="41"/>
        <v>2.9693554065437997</v>
      </c>
      <c r="L215" s="3">
        <f t="shared" si="42"/>
        <v>2.4113554065437999</v>
      </c>
      <c r="M215" s="3">
        <f t="shared" si="36"/>
        <v>1503.2437535506599</v>
      </c>
      <c r="N215" s="3">
        <f t="shared" si="36"/>
        <v>5384.0814094878306</v>
      </c>
      <c r="O215" s="3">
        <f t="shared" si="36"/>
        <v>8353.4368160316299</v>
      </c>
      <c r="P215" s="3">
        <f t="shared" si="36"/>
        <v>558</v>
      </c>
      <c r="Q215" s="3">
        <f t="shared" si="36"/>
        <v>6850.1930624809702</v>
      </c>
      <c r="R215" s="3">
        <f t="shared" si="36"/>
        <v>2969.3554065437997</v>
      </c>
      <c r="S215" s="3">
        <f t="shared" si="36"/>
        <v>2411.3554065437997</v>
      </c>
      <c r="T215" t="s">
        <v>29</v>
      </c>
      <c r="W215" s="3"/>
      <c r="X215" s="3"/>
      <c r="Y215" s="3"/>
      <c r="Z215" s="3"/>
    </row>
    <row r="216" spans="1:26" x14ac:dyDescent="0.2">
      <c r="A216" s="3">
        <v>4</v>
      </c>
      <c r="B216" s="3">
        <v>4</v>
      </c>
      <c r="C216" s="3" t="str">
        <f t="shared" si="38"/>
        <v>Unpred</v>
      </c>
      <c r="D216" s="3" t="str">
        <f t="shared" si="39"/>
        <v>Mismatch</v>
      </c>
      <c r="E216" s="3" t="str">
        <f t="shared" si="40"/>
        <v>Short</v>
      </c>
      <c r="F216">
        <v>1.5043821139745199</v>
      </c>
      <c r="G216">
        <v>5.2700880525036302</v>
      </c>
      <c r="H216">
        <v>8.1871781678590008</v>
      </c>
      <c r="I216" s="3">
        <v>0.64700000000000002</v>
      </c>
      <c r="J216" s="3">
        <f t="shared" si="37"/>
        <v>6.6827960538844806</v>
      </c>
      <c r="K216" s="3">
        <f t="shared" si="41"/>
        <v>2.9170901153553705</v>
      </c>
      <c r="L216" s="3">
        <f t="shared" si="42"/>
        <v>2.2700901153553703</v>
      </c>
      <c r="M216" s="3">
        <f t="shared" si="36"/>
        <v>1504.3821139745198</v>
      </c>
      <c r="N216" s="3">
        <f t="shared" si="36"/>
        <v>5270.08805250363</v>
      </c>
      <c r="O216" s="3">
        <f t="shared" si="36"/>
        <v>8187.1781678590005</v>
      </c>
      <c r="P216" s="3">
        <f t="shared" si="36"/>
        <v>647</v>
      </c>
      <c r="Q216" s="3">
        <f t="shared" si="36"/>
        <v>6682.7960538844809</v>
      </c>
      <c r="R216" s="3">
        <f t="shared" si="36"/>
        <v>2917.0901153553705</v>
      </c>
      <c r="S216" s="3">
        <f t="shared" si="36"/>
        <v>2270.0901153553705</v>
      </c>
      <c r="T216" t="s">
        <v>29</v>
      </c>
      <c r="W216" s="3"/>
      <c r="X216" s="3"/>
      <c r="Y216" s="3"/>
      <c r="Z216" s="3"/>
    </row>
    <row r="217" spans="1:26" x14ac:dyDescent="0.2">
      <c r="A217">
        <v>5</v>
      </c>
      <c r="B217">
        <v>1</v>
      </c>
      <c r="C217" s="3" t="str">
        <f>IF((OR(B217=1, B217=3)), "Pred", "Unpred")</f>
        <v>Pred</v>
      </c>
      <c r="D217" s="3" t="str">
        <f>IF((OR(B217=1, B217=2)), "Match", "Mismatch")</f>
        <v>Match</v>
      </c>
      <c r="E217" s="3" t="str">
        <f t="shared" si="40"/>
        <v>Short</v>
      </c>
      <c r="F217">
        <v>1.49607844373268</v>
      </c>
      <c r="G217">
        <v>5.5903236622227803</v>
      </c>
      <c r="H217">
        <v>7.6445606924004004</v>
      </c>
      <c r="I217">
        <v>0.39900000000000002</v>
      </c>
      <c r="J217">
        <f t="shared" si="37"/>
        <v>6.1484822486677206</v>
      </c>
      <c r="K217">
        <f t="shared" si="41"/>
        <v>2.05423703017762</v>
      </c>
      <c r="L217">
        <f t="shared" si="42"/>
        <v>1.65523703017762</v>
      </c>
      <c r="M217">
        <f>F217*1000</f>
        <v>1496.0784437326799</v>
      </c>
      <c r="N217">
        <f t="shared" ref="N217:S232" si="43">G217*1000</f>
        <v>5590.3236622227805</v>
      </c>
      <c r="O217">
        <f>H217*1000</f>
        <v>7644.5606924004005</v>
      </c>
      <c r="P217">
        <f>I217*1000</f>
        <v>399</v>
      </c>
      <c r="Q217">
        <f>J217*1000</f>
        <v>6148.4822486677203</v>
      </c>
      <c r="R217">
        <f>K217*1000</f>
        <v>2054.23703017762</v>
      </c>
      <c r="S217">
        <f>L217*1000</f>
        <v>1655.23703017762</v>
      </c>
      <c r="T217" t="s">
        <v>28</v>
      </c>
    </row>
    <row r="218" spans="1:26" x14ac:dyDescent="0.2">
      <c r="A218">
        <v>5</v>
      </c>
      <c r="B218">
        <v>1</v>
      </c>
      <c r="C218" s="3" t="str">
        <f t="shared" ref="C218:C278" si="44">IF((OR(B218=1, B218=3)), "Pred", "Unpred")</f>
        <v>Pred</v>
      </c>
      <c r="D218" s="3" t="str">
        <f t="shared" ref="D218:D278" si="45">IF((OR(B218=1, B218=2)), "Match", "Mismatch")</f>
        <v>Match</v>
      </c>
      <c r="E218" s="3" t="str">
        <f t="shared" si="40"/>
        <v>Long</v>
      </c>
      <c r="F218">
        <v>1.6513798831737601</v>
      </c>
      <c r="G218">
        <v>5.3798498614888297</v>
      </c>
      <c r="H218">
        <v>6.30593446623066</v>
      </c>
      <c r="I218">
        <v>0.94799999999999995</v>
      </c>
      <c r="J218">
        <f t="shared" si="37"/>
        <v>4.6545545830568997</v>
      </c>
      <c r="K218">
        <f t="shared" si="41"/>
        <v>0.9260846047418303</v>
      </c>
      <c r="L218">
        <f t="shared" si="42"/>
        <v>-2.1915395258170101E-2</v>
      </c>
      <c r="M218">
        <f t="shared" ref="M218:S267" si="46">F218*1000</f>
        <v>1651.3798831737602</v>
      </c>
      <c r="N218">
        <f t="shared" si="43"/>
        <v>5379.8498614888294</v>
      </c>
      <c r="O218">
        <f t="shared" si="43"/>
        <v>6305.9344662306603</v>
      </c>
      <c r="P218">
        <f t="shared" si="43"/>
        <v>948</v>
      </c>
      <c r="Q218">
        <f t="shared" si="43"/>
        <v>4654.5545830568999</v>
      </c>
      <c r="R218">
        <f t="shared" si="43"/>
        <v>926.08460474183028</v>
      </c>
      <c r="S218">
        <f t="shared" si="43"/>
        <v>-21.915395258170101</v>
      </c>
      <c r="T218" t="s">
        <v>28</v>
      </c>
    </row>
    <row r="219" spans="1:26" x14ac:dyDescent="0.2">
      <c r="A219">
        <v>5</v>
      </c>
      <c r="B219">
        <v>1</v>
      </c>
      <c r="C219" s="3" t="str">
        <f t="shared" si="44"/>
        <v>Pred</v>
      </c>
      <c r="D219" s="3" t="str">
        <f t="shared" si="45"/>
        <v>Match</v>
      </c>
      <c r="E219" s="3" t="str">
        <f t="shared" si="40"/>
        <v>Long</v>
      </c>
      <c r="F219">
        <v>1.6825598629993399</v>
      </c>
      <c r="G219">
        <v>5.19770738364618</v>
      </c>
      <c r="H219">
        <v>6.1712268753205404</v>
      </c>
      <c r="I219">
        <v>0.82399999999999995</v>
      </c>
      <c r="J219">
        <f t="shared" si="37"/>
        <v>4.4886670123212005</v>
      </c>
      <c r="K219">
        <f t="shared" si="41"/>
        <v>0.97351949167436036</v>
      </c>
      <c r="L219">
        <f t="shared" si="42"/>
        <v>0.14951949167436052</v>
      </c>
      <c r="M219">
        <f t="shared" si="46"/>
        <v>1682.5598629993399</v>
      </c>
      <c r="N219">
        <f t="shared" si="43"/>
        <v>5197.7073836461805</v>
      </c>
      <c r="O219">
        <f t="shared" si="43"/>
        <v>6171.2268753205408</v>
      </c>
      <c r="P219">
        <f t="shared" si="43"/>
        <v>824</v>
      </c>
      <c r="Q219">
        <f t="shared" si="43"/>
        <v>4488.6670123212007</v>
      </c>
      <c r="R219">
        <f t="shared" si="43"/>
        <v>973.51949167436032</v>
      </c>
      <c r="S219">
        <f t="shared" si="43"/>
        <v>149.51949167436052</v>
      </c>
      <c r="T219" t="s">
        <v>28</v>
      </c>
    </row>
    <row r="220" spans="1:26" x14ac:dyDescent="0.2">
      <c r="A220">
        <v>5</v>
      </c>
      <c r="B220">
        <v>1</v>
      </c>
      <c r="C220" s="3" t="str">
        <f t="shared" si="44"/>
        <v>Pred</v>
      </c>
      <c r="D220" s="3" t="str">
        <f t="shared" si="45"/>
        <v>Match</v>
      </c>
      <c r="E220" s="3" t="str">
        <f t="shared" si="40"/>
        <v>Short</v>
      </c>
      <c r="F220">
        <v>1.64714559743633</v>
      </c>
      <c r="G220">
        <v>5.3192856902196901</v>
      </c>
      <c r="H220">
        <v>6.3871657070266403</v>
      </c>
      <c r="I220">
        <v>0.55500000000000005</v>
      </c>
      <c r="J220">
        <f t="shared" si="37"/>
        <v>4.7400201095903105</v>
      </c>
      <c r="K220">
        <f t="shared" si="41"/>
        <v>1.0678800168069502</v>
      </c>
      <c r="L220">
        <f t="shared" si="42"/>
        <v>0.5128800168069505</v>
      </c>
      <c r="M220">
        <f t="shared" si="46"/>
        <v>1647.14559743633</v>
      </c>
      <c r="N220">
        <f t="shared" si="43"/>
        <v>5319.28569021969</v>
      </c>
      <c r="O220">
        <f t="shared" si="43"/>
        <v>6387.1657070266401</v>
      </c>
      <c r="P220">
        <f t="shared" si="43"/>
        <v>555</v>
      </c>
      <c r="Q220">
        <f t="shared" si="43"/>
        <v>4740.0201095903103</v>
      </c>
      <c r="R220">
        <f t="shared" si="43"/>
        <v>1067.8800168069502</v>
      </c>
      <c r="S220">
        <f t="shared" si="43"/>
        <v>512.88001680695049</v>
      </c>
      <c r="T220" t="s">
        <v>28</v>
      </c>
    </row>
    <row r="221" spans="1:26" x14ac:dyDescent="0.2">
      <c r="A221">
        <v>5</v>
      </c>
      <c r="B221">
        <v>1</v>
      </c>
      <c r="C221" s="3" t="str">
        <f t="shared" si="44"/>
        <v>Pred</v>
      </c>
      <c r="D221" s="3" t="str">
        <f t="shared" si="45"/>
        <v>Match</v>
      </c>
      <c r="E221" s="3" t="str">
        <f t="shared" si="40"/>
        <v>Short</v>
      </c>
      <c r="F221">
        <v>1.5128852824708101</v>
      </c>
      <c r="G221">
        <v>5.7860761017310898</v>
      </c>
      <c r="H221">
        <v>6.7116732259498004</v>
      </c>
      <c r="I221">
        <v>0.74199999999999999</v>
      </c>
      <c r="J221">
        <f t="shared" si="37"/>
        <v>5.1987879434789903</v>
      </c>
      <c r="K221">
        <f t="shared" si="41"/>
        <v>0.92559712421871065</v>
      </c>
      <c r="L221">
        <f t="shared" si="42"/>
        <v>0.18359712421871066</v>
      </c>
      <c r="M221">
        <f t="shared" si="46"/>
        <v>1512.8852824708101</v>
      </c>
      <c r="N221">
        <f t="shared" si="43"/>
        <v>5786.0761017310897</v>
      </c>
      <c r="O221">
        <f t="shared" si="43"/>
        <v>6711.6732259498003</v>
      </c>
      <c r="P221">
        <f t="shared" si="43"/>
        <v>742</v>
      </c>
      <c r="Q221">
        <f t="shared" si="43"/>
        <v>5198.7879434789902</v>
      </c>
      <c r="R221">
        <f t="shared" si="43"/>
        <v>925.59712421871063</v>
      </c>
      <c r="S221">
        <f t="shared" si="43"/>
        <v>183.59712421871066</v>
      </c>
      <c r="T221" t="s">
        <v>28</v>
      </c>
    </row>
    <row r="222" spans="1:26" x14ac:dyDescent="0.2">
      <c r="A222">
        <v>5</v>
      </c>
      <c r="B222">
        <v>1</v>
      </c>
      <c r="C222" s="3" t="str">
        <f t="shared" si="44"/>
        <v>Pred</v>
      </c>
      <c r="D222" s="3" t="str">
        <f t="shared" si="45"/>
        <v>Match</v>
      </c>
      <c r="E222" s="3" t="str">
        <f t="shared" si="40"/>
        <v>Long</v>
      </c>
      <c r="F222">
        <v>1.51599736479025</v>
      </c>
      <c r="G222">
        <v>5.3136019218175203</v>
      </c>
      <c r="H222">
        <v>6.3992241955661697</v>
      </c>
      <c r="I222">
        <v>0.89100000000000001</v>
      </c>
      <c r="J222">
        <f t="shared" si="37"/>
        <v>4.8832268307759197</v>
      </c>
      <c r="K222">
        <f t="shared" si="41"/>
        <v>1.0856222737486494</v>
      </c>
      <c r="L222">
        <f t="shared" si="42"/>
        <v>0.19462227374864938</v>
      </c>
      <c r="M222">
        <f t="shared" si="46"/>
        <v>1515.99736479025</v>
      </c>
      <c r="N222">
        <f t="shared" si="43"/>
        <v>5313.6019218175206</v>
      </c>
      <c r="O222">
        <f t="shared" si="43"/>
        <v>6399.2241955661693</v>
      </c>
      <c r="P222">
        <f t="shared" si="43"/>
        <v>891</v>
      </c>
      <c r="Q222">
        <f t="shared" si="43"/>
        <v>4883.2268307759196</v>
      </c>
      <c r="R222">
        <f t="shared" si="43"/>
        <v>1085.6222737486494</v>
      </c>
      <c r="S222">
        <f t="shared" si="43"/>
        <v>194.62227374864938</v>
      </c>
      <c r="T222" t="s">
        <v>28</v>
      </c>
    </row>
    <row r="223" spans="1:26" x14ac:dyDescent="0.2">
      <c r="A223">
        <v>5</v>
      </c>
      <c r="B223">
        <v>1</v>
      </c>
      <c r="C223" s="3" t="str">
        <f t="shared" si="44"/>
        <v>Pred</v>
      </c>
      <c r="D223" s="3" t="str">
        <f t="shared" si="45"/>
        <v>Match</v>
      </c>
      <c r="E223" s="3" t="str">
        <f t="shared" si="40"/>
        <v>Long</v>
      </c>
      <c r="F223">
        <v>1.4808204905568101</v>
      </c>
      <c r="G223">
        <v>5.4991552933812802</v>
      </c>
      <c r="H223">
        <v>6.6832420352848798</v>
      </c>
      <c r="I223">
        <v>1.2689999999999999</v>
      </c>
      <c r="J223">
        <f t="shared" si="37"/>
        <v>5.2024215447280699</v>
      </c>
      <c r="K223">
        <f t="shared" si="41"/>
        <v>1.1840867419035996</v>
      </c>
      <c r="L223">
        <f t="shared" si="42"/>
        <v>-8.491325809640049E-2</v>
      </c>
      <c r="M223">
        <f t="shared" si="46"/>
        <v>1480.82049055681</v>
      </c>
      <c r="N223">
        <f t="shared" si="43"/>
        <v>5499.15529338128</v>
      </c>
      <c r="O223">
        <f t="shared" si="43"/>
        <v>6683.2420352848794</v>
      </c>
      <c r="P223">
        <f t="shared" si="43"/>
        <v>1269</v>
      </c>
      <c r="Q223">
        <f t="shared" si="43"/>
        <v>5202.4215447280703</v>
      </c>
      <c r="R223">
        <f t="shared" si="43"/>
        <v>1184.0867419035997</v>
      </c>
      <c r="S223">
        <f t="shared" si="43"/>
        <v>-84.913258096400483</v>
      </c>
      <c r="T223" t="s">
        <v>28</v>
      </c>
    </row>
    <row r="224" spans="1:26" x14ac:dyDescent="0.2">
      <c r="A224">
        <v>5</v>
      </c>
      <c r="B224">
        <v>1</v>
      </c>
      <c r="C224" s="3" t="str">
        <f t="shared" si="44"/>
        <v>Pred</v>
      </c>
      <c r="D224" s="3" t="str">
        <f t="shared" si="45"/>
        <v>Match</v>
      </c>
      <c r="E224" s="3" t="str">
        <f t="shared" si="40"/>
        <v>Short</v>
      </c>
      <c r="F224">
        <v>1.57608856699557</v>
      </c>
      <c r="G224">
        <v>5.4547012489179796</v>
      </c>
      <c r="H224">
        <v>6.95909270765305</v>
      </c>
      <c r="I224">
        <v>0.68100000000000005</v>
      </c>
      <c r="J224">
        <f t="shared" si="37"/>
        <v>5.38300414065748</v>
      </c>
      <c r="K224">
        <f t="shared" si="41"/>
        <v>1.5043914587350704</v>
      </c>
      <c r="L224">
        <f t="shared" si="42"/>
        <v>0.82339145873507036</v>
      </c>
      <c r="M224">
        <f t="shared" si="46"/>
        <v>1576.0885669955701</v>
      </c>
      <c r="N224">
        <f t="shared" si="43"/>
        <v>5454.7012489179797</v>
      </c>
      <c r="O224">
        <f t="shared" si="43"/>
        <v>6959.0927076530497</v>
      </c>
      <c r="P224">
        <f t="shared" si="43"/>
        <v>681</v>
      </c>
      <c r="Q224">
        <f t="shared" si="43"/>
        <v>5383.0041406574801</v>
      </c>
      <c r="R224">
        <f t="shared" si="43"/>
        <v>1504.3914587350705</v>
      </c>
      <c r="S224">
        <f t="shared" si="43"/>
        <v>823.39145873507039</v>
      </c>
      <c r="T224" t="s">
        <v>28</v>
      </c>
    </row>
    <row r="225" spans="1:20" x14ac:dyDescent="0.2">
      <c r="A225">
        <v>5</v>
      </c>
      <c r="B225">
        <v>1</v>
      </c>
      <c r="C225" s="3" t="str">
        <f t="shared" si="44"/>
        <v>Pred</v>
      </c>
      <c r="D225" s="3" t="str">
        <f t="shared" si="45"/>
        <v>Match</v>
      </c>
      <c r="E225" s="3" t="str">
        <f t="shared" si="40"/>
        <v>Short</v>
      </c>
      <c r="F225">
        <v>1.48099865362467</v>
      </c>
      <c r="G225">
        <v>5.4391924837928203</v>
      </c>
      <c r="H225">
        <v>6.7795051558611501</v>
      </c>
      <c r="I225">
        <v>1.0089999999999999</v>
      </c>
      <c r="J225">
        <f t="shared" si="37"/>
        <v>5.2985065022364797</v>
      </c>
      <c r="K225">
        <f t="shared" si="41"/>
        <v>1.3403126720683298</v>
      </c>
      <c r="L225">
        <f t="shared" si="42"/>
        <v>0.33131267206832948</v>
      </c>
      <c r="M225">
        <f t="shared" si="46"/>
        <v>1480.9986536246699</v>
      </c>
      <c r="N225">
        <f t="shared" si="43"/>
        <v>5439.19248379282</v>
      </c>
      <c r="O225">
        <f t="shared" si="43"/>
        <v>6779.5051558611503</v>
      </c>
      <c r="P225">
        <f t="shared" si="43"/>
        <v>1008.9999999999999</v>
      </c>
      <c r="Q225">
        <f t="shared" si="43"/>
        <v>5298.5065022364797</v>
      </c>
      <c r="R225">
        <f t="shared" si="43"/>
        <v>1340.3126720683299</v>
      </c>
      <c r="S225">
        <f t="shared" si="43"/>
        <v>331.3126720683295</v>
      </c>
      <c r="T225" t="s">
        <v>28</v>
      </c>
    </row>
    <row r="226" spans="1:20" x14ac:dyDescent="0.2">
      <c r="A226">
        <v>5</v>
      </c>
      <c r="B226">
        <v>1</v>
      </c>
      <c r="C226" s="3" t="str">
        <f t="shared" si="44"/>
        <v>Pred</v>
      </c>
      <c r="D226" s="3" t="str">
        <f t="shared" si="45"/>
        <v>Match</v>
      </c>
      <c r="E226" s="3" t="str">
        <f t="shared" si="40"/>
        <v>Short</v>
      </c>
      <c r="F226">
        <v>1.4816386337082399</v>
      </c>
      <c r="G226">
        <v>5.4473273787743004</v>
      </c>
      <c r="H226">
        <v>6.8015787855102197</v>
      </c>
      <c r="I226">
        <v>0.77500000000000002</v>
      </c>
      <c r="J226">
        <f t="shared" si="37"/>
        <v>5.3199401518019798</v>
      </c>
      <c r="K226">
        <f t="shared" si="41"/>
        <v>1.3542514067359193</v>
      </c>
      <c r="L226">
        <f t="shared" si="42"/>
        <v>0.57925140673591891</v>
      </c>
      <c r="M226">
        <f t="shared" si="46"/>
        <v>1481.6386337082399</v>
      </c>
      <c r="N226">
        <f t="shared" si="43"/>
        <v>5447.3273787743001</v>
      </c>
      <c r="O226">
        <f t="shared" si="43"/>
        <v>6801.5787855102199</v>
      </c>
      <c r="P226">
        <f t="shared" si="43"/>
        <v>775</v>
      </c>
      <c r="Q226">
        <f t="shared" si="43"/>
        <v>5319.9401518019795</v>
      </c>
      <c r="R226">
        <f t="shared" si="43"/>
        <v>1354.2514067359193</v>
      </c>
      <c r="S226">
        <f t="shared" si="43"/>
        <v>579.25140673591886</v>
      </c>
      <c r="T226" t="s">
        <v>28</v>
      </c>
    </row>
    <row r="227" spans="1:20" x14ac:dyDescent="0.2">
      <c r="A227">
        <v>5</v>
      </c>
      <c r="B227">
        <v>1</v>
      </c>
      <c r="C227" s="3" t="str">
        <f t="shared" si="44"/>
        <v>Pred</v>
      </c>
      <c r="D227" s="3" t="str">
        <f t="shared" si="45"/>
        <v>Match</v>
      </c>
      <c r="E227" s="3" t="str">
        <f t="shared" si="40"/>
        <v>Short</v>
      </c>
      <c r="F227">
        <v>1.5046990490281</v>
      </c>
      <c r="G227">
        <v>5.4649225360718496</v>
      </c>
      <c r="H227">
        <v>6.6002987755934903</v>
      </c>
      <c r="I227">
        <v>0.70699999999999996</v>
      </c>
      <c r="J227">
        <f t="shared" si="37"/>
        <v>5.0955997265653901</v>
      </c>
      <c r="K227">
        <f t="shared" si="41"/>
        <v>1.1353762395216407</v>
      </c>
      <c r="L227">
        <f t="shared" si="42"/>
        <v>0.42837623952164083</v>
      </c>
      <c r="M227">
        <f t="shared" si="46"/>
        <v>1504.6990490281</v>
      </c>
      <c r="N227">
        <f t="shared" si="43"/>
        <v>5464.9225360718492</v>
      </c>
      <c r="O227">
        <f t="shared" si="43"/>
        <v>6600.2987755934901</v>
      </c>
      <c r="P227">
        <f t="shared" si="43"/>
        <v>707</v>
      </c>
      <c r="Q227">
        <f t="shared" si="43"/>
        <v>5095.5997265653905</v>
      </c>
      <c r="R227">
        <f t="shared" si="43"/>
        <v>1135.3762395216406</v>
      </c>
      <c r="S227">
        <f t="shared" si="43"/>
        <v>428.37623952164085</v>
      </c>
      <c r="T227" t="s">
        <v>28</v>
      </c>
    </row>
    <row r="228" spans="1:20" x14ac:dyDescent="0.2">
      <c r="A228">
        <v>5</v>
      </c>
      <c r="B228">
        <v>1</v>
      </c>
      <c r="C228" s="3" t="str">
        <f t="shared" si="44"/>
        <v>Pred</v>
      </c>
      <c r="D228" s="3" t="str">
        <f t="shared" si="45"/>
        <v>Match</v>
      </c>
      <c r="E228" s="3" t="str">
        <f t="shared" si="40"/>
        <v>Long</v>
      </c>
      <c r="F228">
        <v>1.47718944132301</v>
      </c>
      <c r="G228">
        <v>5.4261349209895</v>
      </c>
      <c r="H228">
        <v>8.7202252660111199</v>
      </c>
      <c r="I228">
        <v>1.768</v>
      </c>
      <c r="J228">
        <f t="shared" si="37"/>
        <v>7.2430358246881097</v>
      </c>
      <c r="K228">
        <f t="shared" si="41"/>
        <v>3.2940903450216199</v>
      </c>
      <c r="L228">
        <f t="shared" si="42"/>
        <v>1.5260903450216201</v>
      </c>
      <c r="M228">
        <f t="shared" si="46"/>
        <v>1477.18944132301</v>
      </c>
      <c r="N228">
        <f t="shared" si="43"/>
        <v>5426.1349209894997</v>
      </c>
      <c r="O228">
        <f t="shared" si="43"/>
        <v>8720.2252660111208</v>
      </c>
      <c r="P228">
        <f t="shared" si="43"/>
        <v>1768</v>
      </c>
      <c r="Q228">
        <f t="shared" si="43"/>
        <v>7243.0358246881096</v>
      </c>
      <c r="R228">
        <f t="shared" si="43"/>
        <v>3294.0903450216201</v>
      </c>
      <c r="S228">
        <f t="shared" si="43"/>
        <v>1526.0903450216201</v>
      </c>
      <c r="T228" t="s">
        <v>30</v>
      </c>
    </row>
    <row r="229" spans="1:20" x14ac:dyDescent="0.2">
      <c r="A229">
        <v>5</v>
      </c>
      <c r="B229">
        <v>1</v>
      </c>
      <c r="C229" s="3" t="str">
        <f t="shared" si="44"/>
        <v>Pred</v>
      </c>
      <c r="D229" s="3" t="str">
        <f t="shared" si="45"/>
        <v>Match</v>
      </c>
      <c r="E229" s="3" t="str">
        <f t="shared" si="40"/>
        <v>Long</v>
      </c>
      <c r="F229">
        <v>1.47267676225849</v>
      </c>
      <c r="G229">
        <v>5.4267923119616803</v>
      </c>
      <c r="H229">
        <v>6.9472803627187503</v>
      </c>
      <c r="I229">
        <v>1.153</v>
      </c>
      <c r="J229">
        <f t="shared" si="37"/>
        <v>5.4746036004602603</v>
      </c>
      <c r="K229">
        <f t="shared" si="41"/>
        <v>1.5204880507570699</v>
      </c>
      <c r="L229">
        <f t="shared" si="42"/>
        <v>0.36748805075706947</v>
      </c>
      <c r="M229">
        <f t="shared" si="46"/>
        <v>1472.67676225849</v>
      </c>
      <c r="N229">
        <f t="shared" si="43"/>
        <v>5426.7923119616808</v>
      </c>
      <c r="O229">
        <f t="shared" si="43"/>
        <v>6947.2803627187504</v>
      </c>
      <c r="P229">
        <f t="shared" si="43"/>
        <v>1153</v>
      </c>
      <c r="Q229">
        <f t="shared" si="43"/>
        <v>5474.6036004602602</v>
      </c>
      <c r="R229">
        <f t="shared" si="43"/>
        <v>1520.4880507570699</v>
      </c>
      <c r="S229">
        <f t="shared" si="43"/>
        <v>367.48805075706946</v>
      </c>
      <c r="T229" t="s">
        <v>28</v>
      </c>
    </row>
    <row r="230" spans="1:20" x14ac:dyDescent="0.2">
      <c r="A230">
        <v>5</v>
      </c>
      <c r="B230">
        <v>1</v>
      </c>
      <c r="C230" s="3" t="str">
        <f t="shared" si="44"/>
        <v>Pred</v>
      </c>
      <c r="D230" s="3" t="str">
        <f t="shared" si="45"/>
        <v>Match</v>
      </c>
      <c r="E230" s="3" t="str">
        <f t="shared" si="40"/>
        <v>Short</v>
      </c>
      <c r="F230">
        <v>1.63004145236058</v>
      </c>
      <c r="G230">
        <v>5.2297378349228101</v>
      </c>
      <c r="H230">
        <v>6.3484645431053996</v>
      </c>
      <c r="I230">
        <v>0.64700000000000002</v>
      </c>
      <c r="J230">
        <f t="shared" si="37"/>
        <v>4.7184230907448192</v>
      </c>
      <c r="K230">
        <f t="shared" si="41"/>
        <v>1.1187267081825896</v>
      </c>
      <c r="L230">
        <f t="shared" si="42"/>
        <v>0.47172670818258933</v>
      </c>
      <c r="M230">
        <f t="shared" si="46"/>
        <v>1630.04145236058</v>
      </c>
      <c r="N230">
        <f t="shared" si="43"/>
        <v>5229.7378349228102</v>
      </c>
      <c r="O230">
        <f t="shared" si="43"/>
        <v>6348.4645431053996</v>
      </c>
      <c r="P230">
        <f t="shared" si="43"/>
        <v>647</v>
      </c>
      <c r="Q230">
        <f t="shared" si="43"/>
        <v>4718.4230907448191</v>
      </c>
      <c r="R230">
        <f t="shared" si="43"/>
        <v>1118.7267081825896</v>
      </c>
      <c r="S230">
        <f t="shared" si="43"/>
        <v>471.72670818258933</v>
      </c>
      <c r="T230" t="s">
        <v>28</v>
      </c>
    </row>
    <row r="231" spans="1:20" x14ac:dyDescent="0.2">
      <c r="A231">
        <v>5</v>
      </c>
      <c r="B231">
        <v>1</v>
      </c>
      <c r="C231" s="3" t="str">
        <f t="shared" si="44"/>
        <v>Pred</v>
      </c>
      <c r="D231" s="3" t="str">
        <f t="shared" si="45"/>
        <v>Match</v>
      </c>
      <c r="E231" s="3" t="str">
        <f t="shared" si="40"/>
        <v>Short</v>
      </c>
      <c r="F231">
        <v>1.48612427625027</v>
      </c>
      <c r="G231">
        <v>5.3722826013253604</v>
      </c>
      <c r="H231">
        <v>6.3893573347871202</v>
      </c>
      <c r="I231">
        <v>0.44700000000000001</v>
      </c>
      <c r="J231">
        <f t="shared" si="37"/>
        <v>4.9032330585368502</v>
      </c>
      <c r="K231">
        <f t="shared" si="41"/>
        <v>1.0170747334617598</v>
      </c>
      <c r="L231">
        <f t="shared" si="42"/>
        <v>0.57007473346175974</v>
      </c>
      <c r="M231">
        <f t="shared" si="46"/>
        <v>1486.12427625027</v>
      </c>
      <c r="N231">
        <f t="shared" si="43"/>
        <v>5372.2826013253607</v>
      </c>
      <c r="O231">
        <f t="shared" si="43"/>
        <v>6389.3573347871206</v>
      </c>
      <c r="P231">
        <f t="shared" si="43"/>
        <v>447</v>
      </c>
      <c r="Q231">
        <f t="shared" si="43"/>
        <v>4903.23305853685</v>
      </c>
      <c r="R231">
        <f t="shared" si="43"/>
        <v>1017.0747334617598</v>
      </c>
      <c r="S231">
        <f t="shared" si="43"/>
        <v>570.07473346175971</v>
      </c>
      <c r="T231" t="s">
        <v>28</v>
      </c>
    </row>
    <row r="232" spans="1:20" x14ac:dyDescent="0.2">
      <c r="A232">
        <v>5</v>
      </c>
      <c r="B232">
        <v>2</v>
      </c>
      <c r="C232" s="3" t="str">
        <f t="shared" si="44"/>
        <v>Unpred</v>
      </c>
      <c r="D232" s="3" t="str">
        <f t="shared" si="45"/>
        <v>Match</v>
      </c>
      <c r="E232" s="3" t="str">
        <f t="shared" si="40"/>
        <v>Short</v>
      </c>
      <c r="F232">
        <v>1.6955963441931601</v>
      </c>
      <c r="G232">
        <v>5.1956506462801997</v>
      </c>
      <c r="H232">
        <v>6.2021232989874697</v>
      </c>
      <c r="I232">
        <v>0.65100000000000002</v>
      </c>
      <c r="J232">
        <f t="shared" si="37"/>
        <v>4.5065269547943094</v>
      </c>
      <c r="K232">
        <f t="shared" si="41"/>
        <v>1.00647265270727</v>
      </c>
      <c r="L232">
        <f t="shared" si="42"/>
        <v>0.35547265270727024</v>
      </c>
      <c r="M232">
        <f t="shared" si="46"/>
        <v>1695.5963441931601</v>
      </c>
      <c r="N232">
        <f t="shared" si="43"/>
        <v>5195.6506462801999</v>
      </c>
      <c r="O232">
        <f t="shared" si="43"/>
        <v>6202.1232989874698</v>
      </c>
      <c r="P232">
        <f t="shared" si="43"/>
        <v>651</v>
      </c>
      <c r="Q232">
        <f t="shared" si="43"/>
        <v>4506.5269547943099</v>
      </c>
      <c r="R232">
        <f t="shared" si="43"/>
        <v>1006.4726527072701</v>
      </c>
      <c r="S232">
        <f t="shared" si="43"/>
        <v>355.47265270727024</v>
      </c>
      <c r="T232" t="s">
        <v>29</v>
      </c>
    </row>
    <row r="233" spans="1:20" x14ac:dyDescent="0.2">
      <c r="A233">
        <v>5</v>
      </c>
      <c r="B233">
        <v>2</v>
      </c>
      <c r="C233" s="3" t="str">
        <f t="shared" si="44"/>
        <v>Unpred</v>
      </c>
      <c r="D233" s="3" t="str">
        <f t="shared" si="45"/>
        <v>Match</v>
      </c>
      <c r="E233" s="3" t="str">
        <f t="shared" si="40"/>
        <v>Short</v>
      </c>
      <c r="F233">
        <v>1.4998885823166199</v>
      </c>
      <c r="G233">
        <v>5.4317161558400198</v>
      </c>
      <c r="H233">
        <v>7.1528301222994601</v>
      </c>
      <c r="I233">
        <v>0.72499999999999998</v>
      </c>
      <c r="J233">
        <f t="shared" si="37"/>
        <v>5.65294153998284</v>
      </c>
      <c r="K233">
        <f t="shared" si="41"/>
        <v>1.7211139664594404</v>
      </c>
      <c r="L233">
        <f t="shared" si="42"/>
        <v>0.99611396645944073</v>
      </c>
      <c r="M233">
        <f t="shared" si="46"/>
        <v>1499.8885823166199</v>
      </c>
      <c r="N233">
        <f t="shared" si="46"/>
        <v>5431.7161558400194</v>
      </c>
      <c r="O233">
        <f t="shared" si="46"/>
        <v>7152.8301222994605</v>
      </c>
      <c r="P233">
        <f t="shared" si="46"/>
        <v>725</v>
      </c>
      <c r="Q233">
        <f t="shared" si="46"/>
        <v>5652.9415399828404</v>
      </c>
      <c r="R233">
        <f t="shared" si="46"/>
        <v>1721.1139664594405</v>
      </c>
      <c r="S233">
        <f t="shared" si="46"/>
        <v>996.11396645944069</v>
      </c>
      <c r="T233" t="s">
        <v>29</v>
      </c>
    </row>
    <row r="234" spans="1:20" x14ac:dyDescent="0.2">
      <c r="A234">
        <v>5</v>
      </c>
      <c r="B234">
        <v>2</v>
      </c>
      <c r="C234" s="3" t="str">
        <f t="shared" si="44"/>
        <v>Unpred</v>
      </c>
      <c r="D234" s="3" t="str">
        <f t="shared" si="45"/>
        <v>Match</v>
      </c>
      <c r="E234" s="3" t="str">
        <f t="shared" si="40"/>
        <v>Short</v>
      </c>
      <c r="F234">
        <v>1.50423231817095</v>
      </c>
      <c r="G234">
        <v>5.2162294735216799</v>
      </c>
      <c r="H234">
        <v>6.1358855856507297</v>
      </c>
      <c r="I234">
        <v>0.44500000000000001</v>
      </c>
      <c r="J234">
        <f t="shared" si="37"/>
        <v>4.6316532674797797</v>
      </c>
      <c r="K234">
        <f t="shared" si="41"/>
        <v>0.91965611212904985</v>
      </c>
      <c r="L234">
        <f t="shared" si="42"/>
        <v>0.47465611212904957</v>
      </c>
      <c r="M234">
        <f t="shared" si="46"/>
        <v>1504.2323181709501</v>
      </c>
      <c r="N234">
        <f t="shared" si="46"/>
        <v>5216.2294735216801</v>
      </c>
      <c r="O234">
        <f t="shared" si="46"/>
        <v>6135.8855856507298</v>
      </c>
      <c r="P234">
        <f t="shared" si="46"/>
        <v>445</v>
      </c>
      <c r="Q234">
        <f t="shared" si="46"/>
        <v>4631.65326747978</v>
      </c>
      <c r="R234">
        <f t="shared" si="46"/>
        <v>919.6561121290498</v>
      </c>
      <c r="S234">
        <f t="shared" si="46"/>
        <v>474.65611212904957</v>
      </c>
      <c r="T234" t="s">
        <v>29</v>
      </c>
    </row>
    <row r="235" spans="1:20" x14ac:dyDescent="0.2">
      <c r="A235">
        <v>5</v>
      </c>
      <c r="B235">
        <v>2</v>
      </c>
      <c r="C235" s="3" t="str">
        <f t="shared" si="44"/>
        <v>Unpred</v>
      </c>
      <c r="D235" s="3" t="str">
        <f t="shared" si="45"/>
        <v>Match</v>
      </c>
      <c r="E235" s="3" t="str">
        <f t="shared" si="40"/>
        <v>Long</v>
      </c>
      <c r="F235">
        <v>1.47707922466362</v>
      </c>
      <c r="G235">
        <v>5.3108707011045801</v>
      </c>
      <c r="H235">
        <v>6.39908446607431</v>
      </c>
      <c r="I235">
        <v>0.92300000000000004</v>
      </c>
      <c r="J235">
        <f t="shared" si="37"/>
        <v>4.9220052414106901</v>
      </c>
      <c r="K235">
        <f t="shared" si="41"/>
        <v>1.0882137649697299</v>
      </c>
      <c r="L235">
        <f t="shared" si="42"/>
        <v>0.16521376496972984</v>
      </c>
      <c r="M235">
        <f t="shared" si="46"/>
        <v>1477.0792246636199</v>
      </c>
      <c r="N235">
        <f t="shared" si="46"/>
        <v>5310.8707011045799</v>
      </c>
      <c r="O235">
        <f t="shared" si="46"/>
        <v>6399.0844660743096</v>
      </c>
      <c r="P235">
        <f t="shared" si="46"/>
        <v>923</v>
      </c>
      <c r="Q235">
        <f t="shared" si="46"/>
        <v>4922.0052414106904</v>
      </c>
      <c r="R235">
        <f t="shared" si="46"/>
        <v>1088.2137649697299</v>
      </c>
      <c r="S235">
        <f t="shared" si="46"/>
        <v>165.21376496972982</v>
      </c>
      <c r="T235" t="s">
        <v>29</v>
      </c>
    </row>
    <row r="236" spans="1:20" x14ac:dyDescent="0.2">
      <c r="A236">
        <v>5</v>
      </c>
      <c r="B236">
        <v>2</v>
      </c>
      <c r="C236" s="3" t="str">
        <f t="shared" si="44"/>
        <v>Unpred</v>
      </c>
      <c r="D236" s="3" t="str">
        <f t="shared" si="45"/>
        <v>Match</v>
      </c>
      <c r="E236" s="3" t="str">
        <f t="shared" si="40"/>
        <v>Long</v>
      </c>
      <c r="F236">
        <v>1.48464170042655</v>
      </c>
      <c r="G236">
        <v>5.57650248325091</v>
      </c>
      <c r="H236">
        <v>7.2640869125963103</v>
      </c>
      <c r="I236">
        <v>1.2729999999999999</v>
      </c>
      <c r="J236">
        <f t="shared" si="37"/>
        <v>5.7794452121697599</v>
      </c>
      <c r="K236">
        <f t="shared" si="41"/>
        <v>1.6875844293454003</v>
      </c>
      <c r="L236">
        <f t="shared" si="42"/>
        <v>0.41458442934540063</v>
      </c>
      <c r="M236">
        <f t="shared" si="46"/>
        <v>1484.64170042655</v>
      </c>
      <c r="N236">
        <f t="shared" si="46"/>
        <v>5576.5024832509098</v>
      </c>
      <c r="O236">
        <f t="shared" si="46"/>
        <v>7264.08691259631</v>
      </c>
      <c r="P236">
        <f t="shared" si="46"/>
        <v>1273</v>
      </c>
      <c r="Q236">
        <f t="shared" si="46"/>
        <v>5779.4452121697595</v>
      </c>
      <c r="R236">
        <f t="shared" si="46"/>
        <v>1687.5844293454004</v>
      </c>
      <c r="S236">
        <f t="shared" si="46"/>
        <v>414.58442934540062</v>
      </c>
      <c r="T236" t="s">
        <v>29</v>
      </c>
    </row>
    <row r="237" spans="1:20" x14ac:dyDescent="0.2">
      <c r="A237">
        <v>5</v>
      </c>
      <c r="B237">
        <v>2</v>
      </c>
      <c r="C237" s="3" t="str">
        <f t="shared" si="44"/>
        <v>Unpred</v>
      </c>
      <c r="D237" s="3" t="str">
        <f t="shared" si="45"/>
        <v>Match</v>
      </c>
      <c r="E237" s="3" t="str">
        <f t="shared" si="40"/>
        <v>Long</v>
      </c>
      <c r="F237">
        <v>1.4796217745150699</v>
      </c>
      <c r="G237">
        <v>5.3886710649271103</v>
      </c>
      <c r="H237">
        <v>6.8067917943280802</v>
      </c>
      <c r="I237">
        <v>0.86</v>
      </c>
      <c r="J237">
        <f t="shared" si="37"/>
        <v>5.3271700198130105</v>
      </c>
      <c r="K237">
        <f t="shared" si="41"/>
        <v>1.4181207294009699</v>
      </c>
      <c r="L237">
        <f t="shared" si="42"/>
        <v>0.55812072940096957</v>
      </c>
      <c r="M237">
        <f t="shared" si="46"/>
        <v>1479.62177451507</v>
      </c>
      <c r="N237">
        <f t="shared" si="46"/>
        <v>5388.6710649271099</v>
      </c>
      <c r="O237">
        <f t="shared" si="46"/>
        <v>6806.79179432808</v>
      </c>
      <c r="P237">
        <f t="shared" si="46"/>
        <v>860</v>
      </c>
      <c r="Q237">
        <f t="shared" si="46"/>
        <v>5327.1700198130102</v>
      </c>
      <c r="R237">
        <f t="shared" si="46"/>
        <v>1418.1207294009698</v>
      </c>
      <c r="S237">
        <f t="shared" si="46"/>
        <v>558.12072940096959</v>
      </c>
      <c r="T237" t="s">
        <v>29</v>
      </c>
    </row>
    <row r="238" spans="1:20" x14ac:dyDescent="0.2">
      <c r="A238">
        <v>5</v>
      </c>
      <c r="B238">
        <v>2</v>
      </c>
      <c r="C238" s="3" t="str">
        <f t="shared" si="44"/>
        <v>Unpred</v>
      </c>
      <c r="D238" s="3" t="str">
        <f t="shared" si="45"/>
        <v>Match</v>
      </c>
      <c r="E238" s="3" t="str">
        <f t="shared" si="40"/>
        <v>Long</v>
      </c>
      <c r="F238">
        <v>1.4939945484928601</v>
      </c>
      <c r="G238">
        <v>5.1825225644551303</v>
      </c>
      <c r="H238">
        <v>6.4292721248513196</v>
      </c>
      <c r="I238">
        <v>0.98</v>
      </c>
      <c r="J238">
        <f t="shared" si="37"/>
        <v>4.9352775763584598</v>
      </c>
      <c r="K238">
        <f t="shared" si="41"/>
        <v>1.2467495603961893</v>
      </c>
      <c r="L238">
        <f t="shared" si="42"/>
        <v>0.26674956039618891</v>
      </c>
      <c r="M238">
        <f t="shared" si="46"/>
        <v>1493.9945484928601</v>
      </c>
      <c r="N238">
        <f t="shared" si="46"/>
        <v>5182.5225644551301</v>
      </c>
      <c r="O238">
        <f t="shared" si="46"/>
        <v>6429.2721248513199</v>
      </c>
      <c r="P238">
        <f t="shared" si="46"/>
        <v>980</v>
      </c>
      <c r="Q238">
        <f t="shared" si="46"/>
        <v>4935.2775763584596</v>
      </c>
      <c r="R238">
        <f t="shared" si="46"/>
        <v>1246.7495603961893</v>
      </c>
      <c r="S238">
        <f t="shared" si="46"/>
        <v>266.74956039618894</v>
      </c>
      <c r="T238" t="s">
        <v>29</v>
      </c>
    </row>
    <row r="239" spans="1:20" x14ac:dyDescent="0.2">
      <c r="A239">
        <v>5</v>
      </c>
      <c r="B239">
        <v>2</v>
      </c>
      <c r="C239" s="3" t="str">
        <f t="shared" si="44"/>
        <v>Unpred</v>
      </c>
      <c r="D239" s="3" t="str">
        <f t="shared" si="45"/>
        <v>Match</v>
      </c>
      <c r="E239" s="3" t="str">
        <f t="shared" si="40"/>
        <v>Long</v>
      </c>
      <c r="F239">
        <v>1.68227224921492</v>
      </c>
      <c r="G239">
        <v>5.3793371352045796</v>
      </c>
      <c r="H239">
        <v>7.1502563939227697</v>
      </c>
      <c r="I239">
        <v>1.302</v>
      </c>
      <c r="J239">
        <f t="shared" si="37"/>
        <v>5.4679841447078497</v>
      </c>
      <c r="K239">
        <f t="shared" si="41"/>
        <v>1.7709192587181901</v>
      </c>
      <c r="L239">
        <f t="shared" si="42"/>
        <v>0.46891925871818962</v>
      </c>
      <c r="M239">
        <f t="shared" si="46"/>
        <v>1682.2722492149201</v>
      </c>
      <c r="N239">
        <f t="shared" si="46"/>
        <v>5379.3371352045797</v>
      </c>
      <c r="O239">
        <f t="shared" si="46"/>
        <v>7150.2563939227693</v>
      </c>
      <c r="P239">
        <f t="shared" si="46"/>
        <v>1302</v>
      </c>
      <c r="Q239">
        <f t="shared" si="46"/>
        <v>5467.9841447078497</v>
      </c>
      <c r="R239">
        <f t="shared" si="46"/>
        <v>1770.9192587181901</v>
      </c>
      <c r="S239">
        <f t="shared" si="46"/>
        <v>468.91925871818961</v>
      </c>
      <c r="T239" t="s">
        <v>29</v>
      </c>
    </row>
    <row r="240" spans="1:20" x14ac:dyDescent="0.2">
      <c r="A240">
        <v>5</v>
      </c>
      <c r="B240">
        <v>2</v>
      </c>
      <c r="C240" s="3" t="str">
        <f t="shared" si="44"/>
        <v>Unpred</v>
      </c>
      <c r="D240" s="3" t="str">
        <f t="shared" si="45"/>
        <v>Match</v>
      </c>
      <c r="E240" s="3" t="str">
        <f t="shared" si="40"/>
        <v>Short</v>
      </c>
      <c r="F240">
        <v>1.4633434640560099</v>
      </c>
      <c r="G240">
        <v>5.25187742861283</v>
      </c>
      <c r="H240">
        <v>6.3466241914998101</v>
      </c>
      <c r="I240">
        <v>0.55300000000000005</v>
      </c>
      <c r="J240">
        <f t="shared" si="37"/>
        <v>4.8832807274438004</v>
      </c>
      <c r="K240">
        <f t="shared" si="41"/>
        <v>1.09474676288698</v>
      </c>
      <c r="L240">
        <f t="shared" si="42"/>
        <v>0.54174676288698009</v>
      </c>
      <c r="M240">
        <f t="shared" si="46"/>
        <v>1463.3434640560099</v>
      </c>
      <c r="N240">
        <f t="shared" si="46"/>
        <v>5251.87742861283</v>
      </c>
      <c r="O240">
        <f t="shared" si="46"/>
        <v>6346.62419149981</v>
      </c>
      <c r="P240">
        <f t="shared" si="46"/>
        <v>553</v>
      </c>
      <c r="Q240">
        <f t="shared" si="46"/>
        <v>4883.2807274438001</v>
      </c>
      <c r="R240">
        <f t="shared" si="46"/>
        <v>1094.7467628869799</v>
      </c>
      <c r="S240">
        <f t="shared" si="46"/>
        <v>541.74676288698015</v>
      </c>
      <c r="T240" t="s">
        <v>29</v>
      </c>
    </row>
    <row r="241" spans="1:20" x14ac:dyDescent="0.2">
      <c r="A241">
        <v>5</v>
      </c>
      <c r="B241">
        <v>2</v>
      </c>
      <c r="C241" s="3" t="str">
        <f t="shared" si="44"/>
        <v>Unpred</v>
      </c>
      <c r="D241" s="3" t="str">
        <f t="shared" si="45"/>
        <v>Match</v>
      </c>
      <c r="E241" s="3" t="str">
        <f t="shared" si="40"/>
        <v>Short</v>
      </c>
      <c r="F241">
        <v>1.4814085344171499</v>
      </c>
      <c r="G241">
        <v>5.4775244346687701</v>
      </c>
      <c r="H241">
        <v>7.2452702428382603</v>
      </c>
      <c r="I241">
        <v>0.53100000000000003</v>
      </c>
      <c r="J241">
        <f t="shared" si="37"/>
        <v>5.7638617084211106</v>
      </c>
      <c r="K241">
        <f t="shared" si="41"/>
        <v>1.7677458081694901</v>
      </c>
      <c r="L241">
        <f t="shared" si="42"/>
        <v>1.2367458081694904</v>
      </c>
      <c r="M241">
        <f t="shared" si="46"/>
        <v>1481.4085344171499</v>
      </c>
      <c r="N241">
        <f t="shared" si="46"/>
        <v>5477.5244346687705</v>
      </c>
      <c r="O241">
        <f t="shared" si="46"/>
        <v>7245.2702428382599</v>
      </c>
      <c r="P241">
        <f t="shared" si="46"/>
        <v>531</v>
      </c>
      <c r="Q241">
        <f t="shared" si="46"/>
        <v>5763.861708421111</v>
      </c>
      <c r="R241">
        <f t="shared" si="46"/>
        <v>1767.7458081694901</v>
      </c>
      <c r="S241">
        <f t="shared" si="46"/>
        <v>1236.7458081694904</v>
      </c>
      <c r="T241" t="s">
        <v>29</v>
      </c>
    </row>
    <row r="242" spans="1:20" x14ac:dyDescent="0.2">
      <c r="A242">
        <v>5</v>
      </c>
      <c r="B242">
        <v>2</v>
      </c>
      <c r="C242" s="3" t="str">
        <f t="shared" si="44"/>
        <v>Unpred</v>
      </c>
      <c r="D242" s="3" t="str">
        <f t="shared" si="45"/>
        <v>Match</v>
      </c>
      <c r="E242" s="3" t="str">
        <f t="shared" si="40"/>
        <v>Short</v>
      </c>
      <c r="F242">
        <v>1.3939887156508</v>
      </c>
      <c r="G242">
        <v>5.4266569322054297</v>
      </c>
      <c r="H242">
        <v>6.9145689435548903</v>
      </c>
      <c r="I242">
        <v>0.59499999999999997</v>
      </c>
      <c r="J242">
        <f t="shared" si="37"/>
        <v>5.5205802279040901</v>
      </c>
      <c r="K242">
        <f t="shared" si="41"/>
        <v>1.4879120113494606</v>
      </c>
      <c r="L242">
        <f t="shared" si="42"/>
        <v>0.89291201134946085</v>
      </c>
      <c r="M242">
        <f t="shared" si="46"/>
        <v>1393.9887156508</v>
      </c>
      <c r="N242">
        <f t="shared" si="46"/>
        <v>5426.6569322054293</v>
      </c>
      <c r="O242">
        <f t="shared" si="46"/>
        <v>6914.5689435548902</v>
      </c>
      <c r="P242">
        <f t="shared" si="46"/>
        <v>595</v>
      </c>
      <c r="Q242">
        <f t="shared" si="46"/>
        <v>5520.58022790409</v>
      </c>
      <c r="R242">
        <f t="shared" si="46"/>
        <v>1487.9120113494605</v>
      </c>
      <c r="S242">
        <f t="shared" si="46"/>
        <v>892.91201134946084</v>
      </c>
      <c r="T242" t="s">
        <v>29</v>
      </c>
    </row>
    <row r="243" spans="1:20" x14ac:dyDescent="0.2">
      <c r="A243">
        <v>5</v>
      </c>
      <c r="B243">
        <v>2</v>
      </c>
      <c r="C243" s="3" t="str">
        <f t="shared" si="44"/>
        <v>Unpred</v>
      </c>
      <c r="D243" s="3" t="str">
        <f t="shared" si="45"/>
        <v>Match</v>
      </c>
      <c r="E243" s="3" t="str">
        <f t="shared" si="40"/>
        <v>Short</v>
      </c>
      <c r="F243">
        <v>1.4725948929093899</v>
      </c>
      <c r="G243">
        <v>5.25976900364057</v>
      </c>
      <c r="H243">
        <v>6.8981284768766997</v>
      </c>
      <c r="I243">
        <v>0.55100000000000005</v>
      </c>
      <c r="J243">
        <f t="shared" si="37"/>
        <v>5.4255335839673098</v>
      </c>
      <c r="K243">
        <f t="shared" si="41"/>
        <v>1.6383594732361297</v>
      </c>
      <c r="L243">
        <f t="shared" si="42"/>
        <v>1.0873594732361296</v>
      </c>
      <c r="M243">
        <f t="shared" si="46"/>
        <v>1472.59489290939</v>
      </c>
      <c r="N243">
        <f t="shared" si="46"/>
        <v>5259.7690036405702</v>
      </c>
      <c r="O243">
        <f t="shared" si="46"/>
        <v>6898.1284768767</v>
      </c>
      <c r="P243">
        <f t="shared" si="46"/>
        <v>551</v>
      </c>
      <c r="Q243">
        <f t="shared" si="46"/>
        <v>5425.5335839673098</v>
      </c>
      <c r="R243">
        <f t="shared" si="46"/>
        <v>1638.3594732361298</v>
      </c>
      <c r="S243">
        <f t="shared" si="46"/>
        <v>1087.3594732361296</v>
      </c>
      <c r="T243" t="s">
        <v>29</v>
      </c>
    </row>
    <row r="244" spans="1:20" x14ac:dyDescent="0.2">
      <c r="A244">
        <v>5</v>
      </c>
      <c r="B244">
        <v>2</v>
      </c>
      <c r="C244" s="3" t="str">
        <f t="shared" si="44"/>
        <v>Unpred</v>
      </c>
      <c r="D244" s="3" t="str">
        <f t="shared" si="45"/>
        <v>Match</v>
      </c>
      <c r="E244" s="3" t="str">
        <f t="shared" si="40"/>
        <v>Long</v>
      </c>
      <c r="F244">
        <v>1.73808112870695</v>
      </c>
      <c r="G244">
        <v>5.4278896008131099</v>
      </c>
      <c r="H244">
        <v>7.0295008099527001</v>
      </c>
      <c r="I244">
        <v>1.1080000000000001</v>
      </c>
      <c r="J244">
        <f t="shared" si="37"/>
        <v>5.2914196812457499</v>
      </c>
      <c r="K244">
        <f t="shared" si="41"/>
        <v>1.6016112091395902</v>
      </c>
      <c r="L244">
        <f t="shared" si="42"/>
        <v>0.49361120913959056</v>
      </c>
      <c r="M244">
        <f t="shared" si="46"/>
        <v>1738.08112870695</v>
      </c>
      <c r="N244">
        <f t="shared" si="46"/>
        <v>5427.8896008131096</v>
      </c>
      <c r="O244">
        <f t="shared" si="46"/>
        <v>7029.5008099527004</v>
      </c>
      <c r="P244">
        <f t="shared" si="46"/>
        <v>1108</v>
      </c>
      <c r="Q244">
        <f t="shared" si="46"/>
        <v>5291.4196812457503</v>
      </c>
      <c r="R244">
        <f t="shared" si="46"/>
        <v>1601.6112091395903</v>
      </c>
      <c r="S244">
        <f t="shared" si="46"/>
        <v>493.61120913959053</v>
      </c>
      <c r="T244" t="s">
        <v>29</v>
      </c>
    </row>
    <row r="245" spans="1:20" x14ac:dyDescent="0.2">
      <c r="A245">
        <v>5</v>
      </c>
      <c r="B245">
        <v>2</v>
      </c>
      <c r="C245" s="3" t="str">
        <f t="shared" si="44"/>
        <v>Unpred</v>
      </c>
      <c r="D245" s="3" t="str">
        <f t="shared" si="45"/>
        <v>Match</v>
      </c>
      <c r="E245" s="3" t="str">
        <f t="shared" si="40"/>
        <v>Short</v>
      </c>
      <c r="F245">
        <v>1.47632117650908</v>
      </c>
      <c r="G245">
        <v>5.3458225872526501</v>
      </c>
      <c r="H245">
        <v>6.36818234426371</v>
      </c>
      <c r="I245">
        <v>0.55800000000000005</v>
      </c>
      <c r="J245">
        <f t="shared" si="37"/>
        <v>4.8918611677546302</v>
      </c>
      <c r="K245">
        <f t="shared" si="41"/>
        <v>1.0223597570110599</v>
      </c>
      <c r="L245">
        <f t="shared" si="42"/>
        <v>0.46435975701106003</v>
      </c>
      <c r="M245">
        <f t="shared" si="46"/>
        <v>1476.32117650908</v>
      </c>
      <c r="N245">
        <f t="shared" si="46"/>
        <v>5345.82258725265</v>
      </c>
      <c r="O245">
        <f t="shared" si="46"/>
        <v>6368.1823442637096</v>
      </c>
      <c r="P245">
        <f t="shared" si="46"/>
        <v>558</v>
      </c>
      <c r="Q245">
        <f t="shared" si="46"/>
        <v>4891.8611677546305</v>
      </c>
      <c r="R245">
        <f t="shared" si="46"/>
        <v>1022.3597570110599</v>
      </c>
      <c r="S245">
        <f t="shared" si="46"/>
        <v>464.35975701106003</v>
      </c>
      <c r="T245" t="s">
        <v>29</v>
      </c>
    </row>
    <row r="246" spans="1:20" x14ac:dyDescent="0.2">
      <c r="A246">
        <v>5</v>
      </c>
      <c r="B246">
        <v>3</v>
      </c>
      <c r="C246" s="3" t="str">
        <f t="shared" si="44"/>
        <v>Pred</v>
      </c>
      <c r="D246" s="3" t="str">
        <f t="shared" si="45"/>
        <v>Mismatch</v>
      </c>
      <c r="E246" s="3" t="str">
        <f t="shared" si="40"/>
        <v>Short</v>
      </c>
      <c r="F246">
        <v>1.4826719438115099</v>
      </c>
      <c r="G246">
        <v>5.1950012617907397</v>
      </c>
      <c r="H246">
        <v>5.8511110516626799</v>
      </c>
      <c r="I246">
        <v>0.44500000000000001</v>
      </c>
      <c r="J246">
        <f t="shared" si="37"/>
        <v>4.3684391078511702</v>
      </c>
      <c r="K246">
        <f t="shared" si="41"/>
        <v>0.65610978987194013</v>
      </c>
      <c r="L246">
        <f t="shared" si="42"/>
        <v>0.21110978987193985</v>
      </c>
      <c r="M246">
        <f t="shared" si="46"/>
        <v>1482.6719438115099</v>
      </c>
      <c r="N246">
        <f t="shared" si="46"/>
        <v>5195.0012617907396</v>
      </c>
      <c r="O246">
        <f t="shared" si="46"/>
        <v>5851.1110516626795</v>
      </c>
      <c r="P246">
        <f t="shared" si="46"/>
        <v>445</v>
      </c>
      <c r="Q246">
        <f t="shared" si="46"/>
        <v>4368.4391078511699</v>
      </c>
      <c r="R246">
        <f t="shared" si="46"/>
        <v>656.10978987194017</v>
      </c>
      <c r="S246">
        <f t="shared" si="46"/>
        <v>211.10978987193985</v>
      </c>
      <c r="T246" t="s">
        <v>28</v>
      </c>
    </row>
    <row r="247" spans="1:20" x14ac:dyDescent="0.2">
      <c r="A247">
        <v>5</v>
      </c>
      <c r="B247">
        <v>3</v>
      </c>
      <c r="C247" s="3" t="str">
        <f t="shared" si="44"/>
        <v>Pred</v>
      </c>
      <c r="D247" s="3" t="str">
        <f t="shared" si="45"/>
        <v>Mismatch</v>
      </c>
      <c r="E247" s="3" t="str">
        <f t="shared" si="40"/>
        <v>Short</v>
      </c>
      <c r="F247">
        <v>1.47290298173155</v>
      </c>
      <c r="G247">
        <v>5.5136751571940597</v>
      </c>
      <c r="H247">
        <v>6.4512394742844004</v>
      </c>
      <c r="I247">
        <v>0.39900000000000002</v>
      </c>
      <c r="J247">
        <f t="shared" si="37"/>
        <v>4.9783364925528506</v>
      </c>
      <c r="K247">
        <f t="shared" si="41"/>
        <v>0.93756431709034072</v>
      </c>
      <c r="L247">
        <f t="shared" si="42"/>
        <v>0.53856431709034069</v>
      </c>
      <c r="M247">
        <f t="shared" si="46"/>
        <v>1472.90298173155</v>
      </c>
      <c r="N247">
        <f t="shared" si="46"/>
        <v>5513.6751571940595</v>
      </c>
      <c r="O247">
        <f t="shared" si="46"/>
        <v>6451.2394742844008</v>
      </c>
      <c r="P247">
        <f t="shared" si="46"/>
        <v>399</v>
      </c>
      <c r="Q247">
        <f t="shared" si="46"/>
        <v>4978.3364925528504</v>
      </c>
      <c r="R247">
        <f t="shared" si="46"/>
        <v>937.56431709034075</v>
      </c>
      <c r="S247">
        <f t="shared" si="46"/>
        <v>538.56431709034064</v>
      </c>
      <c r="T247" t="s">
        <v>28</v>
      </c>
    </row>
    <row r="248" spans="1:20" x14ac:dyDescent="0.2">
      <c r="A248">
        <v>5</v>
      </c>
      <c r="B248">
        <v>3</v>
      </c>
      <c r="C248" s="3" t="str">
        <f t="shared" si="44"/>
        <v>Pred</v>
      </c>
      <c r="D248" s="3" t="str">
        <f t="shared" si="45"/>
        <v>Mismatch</v>
      </c>
      <c r="E248" s="3" t="str">
        <f t="shared" si="40"/>
        <v>Short</v>
      </c>
      <c r="F248">
        <v>1.47182719236346</v>
      </c>
      <c r="G248">
        <v>5.74410890434274</v>
      </c>
      <c r="H248">
        <v>7.1329299617941597</v>
      </c>
      <c r="I248">
        <v>0.74199999999999999</v>
      </c>
      <c r="J248">
        <f t="shared" si="37"/>
        <v>5.6611027694307001</v>
      </c>
      <c r="K248">
        <f t="shared" si="41"/>
        <v>1.3888210574514197</v>
      </c>
      <c r="L248">
        <f t="shared" si="42"/>
        <v>0.64682105745141971</v>
      </c>
      <c r="M248">
        <f t="shared" si="46"/>
        <v>1471.82719236346</v>
      </c>
      <c r="N248">
        <f t="shared" si="46"/>
        <v>5744.1089043427401</v>
      </c>
      <c r="O248">
        <f t="shared" si="46"/>
        <v>7132.9299617941597</v>
      </c>
      <c r="P248">
        <f t="shared" si="46"/>
        <v>742</v>
      </c>
      <c r="Q248">
        <f t="shared" si="46"/>
        <v>5661.1027694307004</v>
      </c>
      <c r="R248">
        <f t="shared" si="46"/>
        <v>1388.8210574514196</v>
      </c>
      <c r="S248">
        <f t="shared" si="46"/>
        <v>646.82105745141973</v>
      </c>
      <c r="T248" t="s">
        <v>28</v>
      </c>
    </row>
    <row r="249" spans="1:20" x14ac:dyDescent="0.2">
      <c r="A249">
        <v>5</v>
      </c>
      <c r="B249">
        <v>3</v>
      </c>
      <c r="C249" s="3" t="str">
        <f t="shared" si="44"/>
        <v>Pred</v>
      </c>
      <c r="D249" s="3" t="str">
        <f t="shared" si="45"/>
        <v>Mismatch</v>
      </c>
      <c r="E249" s="3" t="str">
        <f t="shared" si="40"/>
        <v>Short</v>
      </c>
      <c r="F249">
        <v>1.66904873946808</v>
      </c>
      <c r="G249">
        <v>5.3390929039540502</v>
      </c>
      <c r="H249">
        <v>6.0724565116555702</v>
      </c>
      <c r="I249">
        <v>0.55500000000000005</v>
      </c>
      <c r="J249">
        <f t="shared" si="37"/>
        <v>4.4034077721874905</v>
      </c>
      <c r="K249">
        <f t="shared" si="41"/>
        <v>0.73336360770151998</v>
      </c>
      <c r="L249">
        <f t="shared" si="42"/>
        <v>0.17836360770152027</v>
      </c>
      <c r="M249">
        <f t="shared" si="46"/>
        <v>1669.0487394680799</v>
      </c>
      <c r="N249">
        <f t="shared" si="46"/>
        <v>5339.0929039540506</v>
      </c>
      <c r="O249">
        <f t="shared" si="46"/>
        <v>6072.4565116555705</v>
      </c>
      <c r="P249">
        <f t="shared" si="46"/>
        <v>555</v>
      </c>
      <c r="Q249">
        <f t="shared" si="46"/>
        <v>4403.4077721874901</v>
      </c>
      <c r="R249">
        <f t="shared" si="46"/>
        <v>733.36360770151998</v>
      </c>
      <c r="S249">
        <f t="shared" si="46"/>
        <v>178.36360770152027</v>
      </c>
      <c r="T249" t="s">
        <v>28</v>
      </c>
    </row>
    <row r="250" spans="1:20" x14ac:dyDescent="0.2">
      <c r="A250">
        <v>5</v>
      </c>
      <c r="B250">
        <v>3</v>
      </c>
      <c r="C250" s="3" t="str">
        <f t="shared" si="44"/>
        <v>Pred</v>
      </c>
      <c r="D250" s="3" t="str">
        <f t="shared" si="45"/>
        <v>Mismatch</v>
      </c>
      <c r="E250" s="3" t="str">
        <f t="shared" si="40"/>
        <v>Short</v>
      </c>
      <c r="F250">
        <v>1.5194098231305</v>
      </c>
      <c r="G250">
        <v>5.4474585143691598</v>
      </c>
      <c r="H250">
        <v>6.8625940759261299</v>
      </c>
      <c r="I250">
        <v>0.72499999999999998</v>
      </c>
      <c r="J250">
        <f t="shared" si="37"/>
        <v>5.3431842527956297</v>
      </c>
      <c r="K250">
        <f t="shared" si="41"/>
        <v>1.4151355615569701</v>
      </c>
      <c r="L250">
        <f t="shared" si="42"/>
        <v>0.69013556155697042</v>
      </c>
      <c r="M250">
        <f t="shared" si="46"/>
        <v>1519.4098231304999</v>
      </c>
      <c r="N250">
        <f t="shared" si="46"/>
        <v>5447.4585143691602</v>
      </c>
      <c r="O250">
        <f t="shared" si="46"/>
        <v>6862.5940759261302</v>
      </c>
      <c r="P250">
        <f t="shared" si="46"/>
        <v>725</v>
      </c>
      <c r="Q250">
        <f t="shared" si="46"/>
        <v>5343.1842527956296</v>
      </c>
      <c r="R250">
        <f t="shared" si="46"/>
        <v>1415.1355615569701</v>
      </c>
      <c r="S250">
        <f t="shared" si="46"/>
        <v>690.1355615569704</v>
      </c>
      <c r="T250" t="s">
        <v>28</v>
      </c>
    </row>
    <row r="251" spans="1:20" x14ac:dyDescent="0.2">
      <c r="A251">
        <v>5</v>
      </c>
      <c r="B251">
        <v>3</v>
      </c>
      <c r="C251" s="3" t="str">
        <f t="shared" si="44"/>
        <v>Pred</v>
      </c>
      <c r="D251" s="3" t="str">
        <f t="shared" si="45"/>
        <v>Mismatch</v>
      </c>
      <c r="E251" s="3" t="str">
        <f t="shared" si="40"/>
        <v>Short</v>
      </c>
      <c r="F251">
        <v>1.4767655152553101</v>
      </c>
      <c r="G251">
        <v>5.2161019615064301</v>
      </c>
      <c r="H251">
        <v>6.1378265398557703</v>
      </c>
      <c r="I251">
        <v>0.65100000000000002</v>
      </c>
      <c r="J251">
        <f t="shared" si="37"/>
        <v>4.6610610246004605</v>
      </c>
      <c r="K251">
        <f t="shared" si="41"/>
        <v>0.92172457834934018</v>
      </c>
      <c r="L251">
        <f t="shared" si="42"/>
        <v>0.27072457834934038</v>
      </c>
      <c r="M251">
        <f t="shared" si="46"/>
        <v>1476.76551525531</v>
      </c>
      <c r="N251">
        <f t="shared" si="46"/>
        <v>5216.1019615064297</v>
      </c>
      <c r="O251">
        <f t="shared" si="46"/>
        <v>6137.8265398557705</v>
      </c>
      <c r="P251">
        <f t="shared" si="46"/>
        <v>651</v>
      </c>
      <c r="Q251">
        <f t="shared" si="46"/>
        <v>4661.0610246004608</v>
      </c>
      <c r="R251">
        <f t="shared" si="46"/>
        <v>921.72457834934016</v>
      </c>
      <c r="S251">
        <f t="shared" si="46"/>
        <v>270.72457834934039</v>
      </c>
      <c r="T251" t="s">
        <v>28</v>
      </c>
    </row>
    <row r="252" spans="1:20" x14ac:dyDescent="0.2">
      <c r="A252">
        <v>5</v>
      </c>
      <c r="B252">
        <v>3</v>
      </c>
      <c r="C252" s="3" t="str">
        <f t="shared" si="44"/>
        <v>Pred</v>
      </c>
      <c r="D252" s="3" t="str">
        <f t="shared" si="45"/>
        <v>Mismatch</v>
      </c>
      <c r="E252" s="3" t="str">
        <f t="shared" si="40"/>
        <v>Short</v>
      </c>
      <c r="F252">
        <v>1.6581861806850999</v>
      </c>
      <c r="G252">
        <v>5.4468598291669501</v>
      </c>
      <c r="H252">
        <v>6.4775088566728698</v>
      </c>
      <c r="I252">
        <v>0.77500000000000002</v>
      </c>
      <c r="J252">
        <f t="shared" si="37"/>
        <v>4.8193226759877703</v>
      </c>
      <c r="K252">
        <f t="shared" si="41"/>
        <v>1.0306490275059197</v>
      </c>
      <c r="L252">
        <f t="shared" si="42"/>
        <v>0.25564902750591934</v>
      </c>
      <c r="M252">
        <f t="shared" si="46"/>
        <v>1658.1861806851</v>
      </c>
      <c r="N252">
        <f t="shared" si="46"/>
        <v>5446.8598291669505</v>
      </c>
      <c r="O252">
        <f t="shared" si="46"/>
        <v>6477.50885667287</v>
      </c>
      <c r="P252">
        <f t="shared" si="46"/>
        <v>775</v>
      </c>
      <c r="Q252">
        <f t="shared" si="46"/>
        <v>4819.3226759877707</v>
      </c>
      <c r="R252">
        <f t="shared" si="46"/>
        <v>1030.6490275059198</v>
      </c>
      <c r="S252">
        <f t="shared" si="46"/>
        <v>255.64902750591932</v>
      </c>
      <c r="T252" t="s">
        <v>28</v>
      </c>
    </row>
    <row r="253" spans="1:20" x14ac:dyDescent="0.2">
      <c r="A253">
        <v>5</v>
      </c>
      <c r="B253">
        <v>3</v>
      </c>
      <c r="C253" s="3" t="str">
        <f t="shared" si="44"/>
        <v>Pred</v>
      </c>
      <c r="D253" s="3" t="str">
        <f t="shared" si="45"/>
        <v>Mismatch</v>
      </c>
      <c r="E253" s="3" t="str">
        <f t="shared" si="40"/>
        <v>Short</v>
      </c>
      <c r="F253">
        <v>1.4817204263960599</v>
      </c>
      <c r="G253">
        <v>5.4495237703919903</v>
      </c>
      <c r="H253">
        <v>6.3217401577615702</v>
      </c>
      <c r="I253">
        <v>1.0089999999999999</v>
      </c>
      <c r="J253">
        <f t="shared" si="37"/>
        <v>4.8400197313655102</v>
      </c>
      <c r="K253">
        <f t="shared" si="41"/>
        <v>0.87221638736957985</v>
      </c>
      <c r="L253">
        <f t="shared" si="42"/>
        <v>-0.1367836126304196</v>
      </c>
      <c r="M253">
        <f t="shared" si="46"/>
        <v>1481.72042639606</v>
      </c>
      <c r="N253">
        <f t="shared" si="46"/>
        <v>5449.5237703919902</v>
      </c>
      <c r="O253">
        <f t="shared" si="46"/>
        <v>6321.7401577615701</v>
      </c>
      <c r="P253">
        <f t="shared" si="46"/>
        <v>1008.9999999999999</v>
      </c>
      <c r="Q253">
        <f t="shared" si="46"/>
        <v>4840.0197313655099</v>
      </c>
      <c r="R253">
        <f t="shared" si="46"/>
        <v>872.21638736957982</v>
      </c>
      <c r="S253">
        <f t="shared" si="46"/>
        <v>-136.78361263041961</v>
      </c>
      <c r="T253" t="s">
        <v>28</v>
      </c>
    </row>
    <row r="254" spans="1:20" x14ac:dyDescent="0.2">
      <c r="A254">
        <v>5</v>
      </c>
      <c r="B254">
        <v>3</v>
      </c>
      <c r="C254" s="3" t="str">
        <f t="shared" si="44"/>
        <v>Pred</v>
      </c>
      <c r="D254" s="3" t="str">
        <f t="shared" si="45"/>
        <v>Mismatch</v>
      </c>
      <c r="E254" s="3" t="str">
        <f t="shared" si="40"/>
        <v>Short</v>
      </c>
      <c r="F254">
        <v>1.5009397995306499</v>
      </c>
      <c r="G254">
        <v>5.54194259711835</v>
      </c>
      <c r="H254">
        <v>7.0051417081917302</v>
      </c>
      <c r="I254">
        <v>0.53100000000000003</v>
      </c>
      <c r="J254">
        <f t="shared" si="37"/>
        <v>5.5042019086610807</v>
      </c>
      <c r="K254">
        <f t="shared" si="41"/>
        <v>1.4631991110733802</v>
      </c>
      <c r="L254">
        <f t="shared" si="42"/>
        <v>0.93219911107338049</v>
      </c>
      <c r="M254">
        <f t="shared" si="46"/>
        <v>1500.9397995306499</v>
      </c>
      <c r="N254">
        <f t="shared" si="46"/>
        <v>5541.94259711835</v>
      </c>
      <c r="O254">
        <f t="shared" si="46"/>
        <v>7005.1417081917298</v>
      </c>
      <c r="P254">
        <f t="shared" si="46"/>
        <v>531</v>
      </c>
      <c r="Q254">
        <f t="shared" si="46"/>
        <v>5504.2019086610808</v>
      </c>
      <c r="R254">
        <f t="shared" si="46"/>
        <v>1463.1991110733802</v>
      </c>
      <c r="S254">
        <f t="shared" si="46"/>
        <v>932.19911107338044</v>
      </c>
      <c r="T254" t="s">
        <v>28</v>
      </c>
    </row>
    <row r="255" spans="1:20" x14ac:dyDescent="0.2">
      <c r="A255">
        <v>5</v>
      </c>
      <c r="B255">
        <v>3</v>
      </c>
      <c r="C255" s="3" t="str">
        <f t="shared" si="44"/>
        <v>Pred</v>
      </c>
      <c r="D255" s="3" t="str">
        <f t="shared" si="45"/>
        <v>Mismatch</v>
      </c>
      <c r="E255" s="3" t="str">
        <f t="shared" si="40"/>
        <v>Short</v>
      </c>
      <c r="F255">
        <v>1.44730673977021</v>
      </c>
      <c r="G255">
        <v>5.2392138052399799</v>
      </c>
      <c r="H255">
        <v>6.0870464267521003</v>
      </c>
      <c r="I255">
        <v>0.55300000000000005</v>
      </c>
      <c r="J255">
        <f t="shared" si="37"/>
        <v>4.6397396869818905</v>
      </c>
      <c r="K255">
        <f t="shared" si="41"/>
        <v>0.84783262151212035</v>
      </c>
      <c r="L255">
        <f t="shared" si="42"/>
        <v>0.29483262151212042</v>
      </c>
      <c r="M255">
        <f t="shared" si="46"/>
        <v>1447.30673977021</v>
      </c>
      <c r="N255">
        <f t="shared" si="46"/>
        <v>5239.2138052399796</v>
      </c>
      <c r="O255">
        <f t="shared" si="46"/>
        <v>6087.0464267521002</v>
      </c>
      <c r="P255">
        <f t="shared" si="46"/>
        <v>553</v>
      </c>
      <c r="Q255">
        <f t="shared" si="46"/>
        <v>4639.7396869818904</v>
      </c>
      <c r="R255">
        <f t="shared" si="46"/>
        <v>847.83262151212034</v>
      </c>
      <c r="S255">
        <f t="shared" si="46"/>
        <v>294.8326215121204</v>
      </c>
      <c r="T255" t="s">
        <v>28</v>
      </c>
    </row>
    <row r="256" spans="1:20" x14ac:dyDescent="0.2">
      <c r="A256">
        <v>5</v>
      </c>
      <c r="B256">
        <v>3</v>
      </c>
      <c r="C256" s="3" t="str">
        <f t="shared" si="44"/>
        <v>Pred</v>
      </c>
      <c r="D256" s="3" t="str">
        <f t="shared" si="45"/>
        <v>Mismatch</v>
      </c>
      <c r="E256" s="3" t="str">
        <f t="shared" si="40"/>
        <v>Short</v>
      </c>
      <c r="F256">
        <v>1.70203167384014</v>
      </c>
      <c r="G256">
        <v>5.3573646389640901</v>
      </c>
      <c r="H256">
        <v>6.3864332935663404</v>
      </c>
      <c r="I256">
        <v>0.55800000000000005</v>
      </c>
      <c r="J256">
        <f t="shared" si="37"/>
        <v>4.6844016197262004</v>
      </c>
      <c r="K256">
        <f t="shared" si="41"/>
        <v>1.0290686546022503</v>
      </c>
      <c r="L256">
        <f t="shared" si="42"/>
        <v>0.47106865460225045</v>
      </c>
      <c r="M256">
        <f t="shared" si="46"/>
        <v>1702.03167384014</v>
      </c>
      <c r="N256">
        <f t="shared" si="46"/>
        <v>5357.3646389640899</v>
      </c>
      <c r="O256">
        <f t="shared" si="46"/>
        <v>6386.4332935663406</v>
      </c>
      <c r="P256">
        <f t="shared" si="46"/>
        <v>558</v>
      </c>
      <c r="Q256">
        <f t="shared" si="46"/>
        <v>4684.4016197262008</v>
      </c>
      <c r="R256">
        <f t="shared" si="46"/>
        <v>1029.0686546022503</v>
      </c>
      <c r="S256">
        <f t="shared" si="46"/>
        <v>471.06865460225043</v>
      </c>
      <c r="T256" t="s">
        <v>28</v>
      </c>
    </row>
    <row r="257" spans="1:20" x14ac:dyDescent="0.2">
      <c r="A257">
        <v>5</v>
      </c>
      <c r="B257">
        <v>3</v>
      </c>
      <c r="C257" s="3" t="str">
        <f t="shared" si="44"/>
        <v>Pred</v>
      </c>
      <c r="D257" s="3" t="str">
        <f t="shared" si="45"/>
        <v>Mismatch</v>
      </c>
      <c r="E257" s="3" t="str">
        <f t="shared" si="40"/>
        <v>Short</v>
      </c>
      <c r="F257">
        <v>1.4612155601663901</v>
      </c>
      <c r="G257">
        <v>5.0861808948935101</v>
      </c>
      <c r="H257">
        <v>6.49698253841742</v>
      </c>
      <c r="I257">
        <v>0.57199999999999995</v>
      </c>
      <c r="J257">
        <f t="shared" si="37"/>
        <v>5.0357669782510301</v>
      </c>
      <c r="K257">
        <f t="shared" si="41"/>
        <v>1.4108016435239099</v>
      </c>
      <c r="L257">
        <f t="shared" si="42"/>
        <v>0.83880164352390985</v>
      </c>
      <c r="M257">
        <f t="shared" si="46"/>
        <v>1461.2155601663901</v>
      </c>
      <c r="N257">
        <f t="shared" si="46"/>
        <v>5086.1808948935104</v>
      </c>
      <c r="O257">
        <f t="shared" si="46"/>
        <v>6496.9825384174201</v>
      </c>
      <c r="P257">
        <f t="shared" si="46"/>
        <v>572</v>
      </c>
      <c r="Q257">
        <f t="shared" si="46"/>
        <v>5035.7669782510302</v>
      </c>
      <c r="R257">
        <f t="shared" si="46"/>
        <v>1410.8016435239099</v>
      </c>
      <c r="S257">
        <f t="shared" si="46"/>
        <v>838.80164352390989</v>
      </c>
      <c r="T257" t="s">
        <v>28</v>
      </c>
    </row>
    <row r="258" spans="1:20" x14ac:dyDescent="0.2">
      <c r="A258">
        <v>5</v>
      </c>
      <c r="B258">
        <v>3</v>
      </c>
      <c r="C258" s="3" t="str">
        <f t="shared" si="44"/>
        <v>Pred</v>
      </c>
      <c r="D258" s="3" t="str">
        <f t="shared" si="45"/>
        <v>Mismatch</v>
      </c>
      <c r="E258" s="3" t="str">
        <f t="shared" si="40"/>
        <v>Short</v>
      </c>
      <c r="F258">
        <v>1.6508678560885801</v>
      </c>
      <c r="G258">
        <v>5.2353776813294397</v>
      </c>
      <c r="H258">
        <v>5.9632709295010597</v>
      </c>
      <c r="I258">
        <v>0.64700000000000002</v>
      </c>
      <c r="J258">
        <f t="shared" si="37"/>
        <v>4.3124030734124794</v>
      </c>
      <c r="K258">
        <f t="shared" si="41"/>
        <v>0.72789324817162004</v>
      </c>
      <c r="L258">
        <f t="shared" si="42"/>
        <v>8.0893248171619803E-2</v>
      </c>
      <c r="M258">
        <f t="shared" si="46"/>
        <v>1650.8678560885801</v>
      </c>
      <c r="N258">
        <f t="shared" si="46"/>
        <v>5235.3776813294398</v>
      </c>
      <c r="O258">
        <f t="shared" si="46"/>
        <v>5963.27092950106</v>
      </c>
      <c r="P258">
        <f t="shared" si="46"/>
        <v>647</v>
      </c>
      <c r="Q258">
        <f t="shared" si="46"/>
        <v>4312.403073412479</v>
      </c>
      <c r="R258">
        <f t="shared" si="46"/>
        <v>727.89324817162003</v>
      </c>
      <c r="S258">
        <f t="shared" si="46"/>
        <v>80.893248171619803</v>
      </c>
      <c r="T258" t="s">
        <v>28</v>
      </c>
    </row>
    <row r="259" spans="1:20" x14ac:dyDescent="0.2">
      <c r="A259">
        <v>5</v>
      </c>
      <c r="B259">
        <v>3</v>
      </c>
      <c r="C259" s="3" t="str">
        <f t="shared" si="44"/>
        <v>Pred</v>
      </c>
      <c r="D259" s="3" t="str">
        <f t="shared" si="45"/>
        <v>Mismatch</v>
      </c>
      <c r="E259" s="3" t="str">
        <f t="shared" si="40"/>
        <v>Short</v>
      </c>
      <c r="F259">
        <v>1.63638556473198</v>
      </c>
      <c r="G259">
        <v>5.3599362842042702</v>
      </c>
      <c r="H259">
        <v>6.7174815918525699</v>
      </c>
      <c r="I259">
        <v>0.44700000000000001</v>
      </c>
      <c r="J259">
        <f t="shared" si="37"/>
        <v>5.0810960271205898</v>
      </c>
      <c r="K259">
        <f t="shared" si="41"/>
        <v>1.3575453076482997</v>
      </c>
      <c r="L259">
        <f t="shared" si="42"/>
        <v>0.91054530764829966</v>
      </c>
      <c r="M259">
        <f t="shared" si="46"/>
        <v>1636.3855647319801</v>
      </c>
      <c r="N259">
        <f t="shared" si="46"/>
        <v>5359.9362842042701</v>
      </c>
      <c r="O259">
        <f t="shared" si="46"/>
        <v>6717.4815918525701</v>
      </c>
      <c r="P259">
        <f t="shared" si="46"/>
        <v>447</v>
      </c>
      <c r="Q259">
        <f t="shared" si="46"/>
        <v>5081.0960271205895</v>
      </c>
      <c r="R259">
        <f t="shared" si="46"/>
        <v>1357.5453076482997</v>
      </c>
      <c r="S259">
        <f t="shared" si="46"/>
        <v>910.54530764829963</v>
      </c>
      <c r="T259" t="s">
        <v>28</v>
      </c>
    </row>
    <row r="260" spans="1:20" x14ac:dyDescent="0.2">
      <c r="A260">
        <v>5</v>
      </c>
      <c r="B260">
        <v>3</v>
      </c>
      <c r="C260" s="3" t="str">
        <f t="shared" si="44"/>
        <v>Pred</v>
      </c>
      <c r="D260" s="3" t="str">
        <f t="shared" si="45"/>
        <v>Mismatch</v>
      </c>
      <c r="E260" s="3" t="str">
        <f t="shared" si="40"/>
        <v>Short</v>
      </c>
      <c r="F260">
        <v>1.4899722014499801</v>
      </c>
      <c r="G260">
        <v>5.2771350612571402</v>
      </c>
      <c r="H260">
        <v>6.3475161976910899</v>
      </c>
      <c r="I260">
        <v>0.55100000000000005</v>
      </c>
      <c r="J260">
        <f t="shared" si="37"/>
        <v>4.8575439962411098</v>
      </c>
      <c r="K260">
        <f t="shared" si="41"/>
        <v>1.0703811364339497</v>
      </c>
      <c r="L260">
        <f t="shared" si="42"/>
        <v>0.51938113643394956</v>
      </c>
      <c r="M260">
        <f t="shared" si="46"/>
        <v>1489.97220144998</v>
      </c>
      <c r="N260">
        <f t="shared" si="46"/>
        <v>5277.1350612571405</v>
      </c>
      <c r="O260">
        <f t="shared" si="46"/>
        <v>6347.5161976910895</v>
      </c>
      <c r="P260">
        <f t="shared" si="46"/>
        <v>551</v>
      </c>
      <c r="Q260">
        <f t="shared" si="46"/>
        <v>4857.5439962411101</v>
      </c>
      <c r="R260">
        <f t="shared" si="46"/>
        <v>1070.3811364339497</v>
      </c>
      <c r="S260">
        <f t="shared" si="46"/>
        <v>519.38113643394956</v>
      </c>
      <c r="T260" t="s">
        <v>28</v>
      </c>
    </row>
    <row r="261" spans="1:20" x14ac:dyDescent="0.2">
      <c r="A261">
        <v>5</v>
      </c>
      <c r="B261">
        <v>3</v>
      </c>
      <c r="C261" s="3" t="str">
        <f t="shared" si="44"/>
        <v>Pred</v>
      </c>
      <c r="D261" s="3" t="str">
        <f t="shared" si="45"/>
        <v>Mismatch</v>
      </c>
      <c r="E261" s="3" t="str">
        <f t="shared" si="40"/>
        <v>Short</v>
      </c>
      <c r="F261">
        <v>1.43506766749888</v>
      </c>
      <c r="G261">
        <v>5.4026400250122704</v>
      </c>
      <c r="H261">
        <v>6.4244305985530401</v>
      </c>
      <c r="I261">
        <v>0.70699999999999996</v>
      </c>
      <c r="J261">
        <f t="shared" si="37"/>
        <v>4.9893629310541598</v>
      </c>
      <c r="K261">
        <f t="shared" si="41"/>
        <v>1.0217905735407697</v>
      </c>
      <c r="L261">
        <f t="shared" si="42"/>
        <v>0.31479057354076989</v>
      </c>
      <c r="M261">
        <f t="shared" si="46"/>
        <v>1435.0676674988799</v>
      </c>
      <c r="N261">
        <f t="shared" si="46"/>
        <v>5402.6400250122706</v>
      </c>
      <c r="O261">
        <f t="shared" si="46"/>
        <v>6424.43059855304</v>
      </c>
      <c r="P261">
        <f t="shared" si="46"/>
        <v>707</v>
      </c>
      <c r="Q261">
        <f t="shared" si="46"/>
        <v>4989.3629310541601</v>
      </c>
      <c r="R261">
        <f t="shared" si="46"/>
        <v>1021.7905735407697</v>
      </c>
      <c r="S261">
        <f t="shared" si="46"/>
        <v>314.79057354076991</v>
      </c>
      <c r="T261" t="s">
        <v>28</v>
      </c>
    </row>
    <row r="262" spans="1:20" x14ac:dyDescent="0.2">
      <c r="A262">
        <v>5</v>
      </c>
      <c r="B262">
        <v>4</v>
      </c>
      <c r="C262" s="3" t="str">
        <f t="shared" si="44"/>
        <v>Unpred</v>
      </c>
      <c r="D262" s="3" t="str">
        <f t="shared" si="45"/>
        <v>Mismatch</v>
      </c>
      <c r="E262" s="3" t="str">
        <f t="shared" si="40"/>
        <v>Short</v>
      </c>
      <c r="F262">
        <v>1.4774773802932</v>
      </c>
      <c r="G262">
        <v>5.5821777551459899</v>
      </c>
      <c r="H262">
        <v>8.3609035275171308</v>
      </c>
      <c r="I262">
        <v>0.39900000000000002</v>
      </c>
      <c r="J262">
        <f t="shared" si="37"/>
        <v>6.8834261472239309</v>
      </c>
      <c r="K262">
        <f t="shared" si="41"/>
        <v>2.7787257723711409</v>
      </c>
      <c r="L262">
        <f t="shared" si="42"/>
        <v>2.3797257723711409</v>
      </c>
      <c r="M262">
        <f t="shared" si="46"/>
        <v>1477.4773802932</v>
      </c>
      <c r="N262">
        <f t="shared" si="46"/>
        <v>5582.17775514599</v>
      </c>
      <c r="O262">
        <f t="shared" si="46"/>
        <v>8360.90352751713</v>
      </c>
      <c r="P262">
        <f t="shared" si="46"/>
        <v>399</v>
      </c>
      <c r="Q262">
        <f t="shared" si="46"/>
        <v>6883.4261472239305</v>
      </c>
      <c r="R262">
        <f t="shared" si="46"/>
        <v>2778.7257723711409</v>
      </c>
      <c r="S262">
        <f t="shared" si="46"/>
        <v>2379.7257723711409</v>
      </c>
      <c r="T262" t="s">
        <v>29</v>
      </c>
    </row>
    <row r="263" spans="1:20" x14ac:dyDescent="0.2">
      <c r="A263">
        <v>5</v>
      </c>
      <c r="B263">
        <v>4</v>
      </c>
      <c r="C263" s="3" t="str">
        <f t="shared" si="44"/>
        <v>Unpred</v>
      </c>
      <c r="D263" s="3" t="str">
        <f t="shared" si="45"/>
        <v>Mismatch</v>
      </c>
      <c r="E263" s="3" t="str">
        <f t="shared" si="40"/>
        <v>Short</v>
      </c>
      <c r="F263">
        <v>1.4763117599017701</v>
      </c>
      <c r="G263">
        <v>5.2006771083051104</v>
      </c>
      <c r="H263">
        <v>6.6652960064508902</v>
      </c>
      <c r="I263">
        <v>0.44500000000000001</v>
      </c>
      <c r="J263">
        <f t="shared" si="37"/>
        <v>5.1889842465491203</v>
      </c>
      <c r="K263">
        <f t="shared" si="41"/>
        <v>1.4646188981457797</v>
      </c>
      <c r="L263">
        <f t="shared" si="42"/>
        <v>1.0196188981457794</v>
      </c>
      <c r="M263">
        <f t="shared" si="46"/>
        <v>1476.3117599017701</v>
      </c>
      <c r="N263">
        <f t="shared" si="46"/>
        <v>5200.6771083051108</v>
      </c>
      <c r="O263">
        <f t="shared" si="46"/>
        <v>6665.2960064508898</v>
      </c>
      <c r="P263">
        <f t="shared" si="46"/>
        <v>445</v>
      </c>
      <c r="Q263">
        <f t="shared" si="46"/>
        <v>5188.9842465491201</v>
      </c>
      <c r="R263">
        <f t="shared" si="46"/>
        <v>1464.6188981457797</v>
      </c>
      <c r="S263">
        <f t="shared" si="46"/>
        <v>1019.6188981457794</v>
      </c>
      <c r="T263" t="s">
        <v>29</v>
      </c>
    </row>
    <row r="264" spans="1:20" x14ac:dyDescent="0.2">
      <c r="A264">
        <v>5</v>
      </c>
      <c r="B264">
        <v>4</v>
      </c>
      <c r="C264" s="3" t="str">
        <f t="shared" si="44"/>
        <v>Unpred</v>
      </c>
      <c r="D264" s="3" t="str">
        <f t="shared" si="45"/>
        <v>Mismatch</v>
      </c>
      <c r="E264" s="3" t="str">
        <f t="shared" si="40"/>
        <v>Short</v>
      </c>
      <c r="F264">
        <v>1.65329290221892</v>
      </c>
      <c r="G264">
        <v>5.7411390836239997</v>
      </c>
      <c r="H264">
        <v>7.4922042019533999</v>
      </c>
      <c r="I264">
        <v>0.74199999999999999</v>
      </c>
      <c r="J264">
        <f t="shared" ref="J264:J327" si="47">H264-F264</f>
        <v>5.8389112997344803</v>
      </c>
      <c r="K264">
        <f t="shared" si="41"/>
        <v>1.7510651183294001</v>
      </c>
      <c r="L264">
        <f t="shared" si="42"/>
        <v>1.0090651183294002</v>
      </c>
      <c r="M264">
        <f t="shared" si="46"/>
        <v>1653.2929022189201</v>
      </c>
      <c r="N264">
        <f t="shared" si="46"/>
        <v>5741.1390836239998</v>
      </c>
      <c r="O264">
        <f t="shared" si="46"/>
        <v>7492.2042019534001</v>
      </c>
      <c r="P264">
        <f t="shared" si="46"/>
        <v>742</v>
      </c>
      <c r="Q264">
        <f t="shared" si="46"/>
        <v>5838.9112997344801</v>
      </c>
      <c r="R264">
        <f t="shared" si="46"/>
        <v>1751.0651183294001</v>
      </c>
      <c r="S264">
        <f t="shared" si="46"/>
        <v>1009.0651183294002</v>
      </c>
      <c r="T264" t="s">
        <v>29</v>
      </c>
    </row>
    <row r="265" spans="1:20" x14ac:dyDescent="0.2">
      <c r="A265">
        <v>5</v>
      </c>
      <c r="B265">
        <v>4</v>
      </c>
      <c r="C265" s="3" t="str">
        <f t="shared" si="44"/>
        <v>Unpred</v>
      </c>
      <c r="D265" s="3" t="str">
        <f t="shared" si="45"/>
        <v>Mismatch</v>
      </c>
      <c r="E265" s="3" t="str">
        <f t="shared" ref="E265:E278" si="48">IF((OR(P265=1009, P265&lt;=775)),"Short","Long")</f>
        <v>Short</v>
      </c>
      <c r="F265">
        <v>1.58189289584344</v>
      </c>
      <c r="G265">
        <v>5.3283676960194901</v>
      </c>
      <c r="H265">
        <v>6.6762539579138096</v>
      </c>
      <c r="I265">
        <v>0.55500000000000005</v>
      </c>
      <c r="J265">
        <f t="shared" si="47"/>
        <v>5.0943610620703694</v>
      </c>
      <c r="K265">
        <f t="shared" ref="K265:K328" si="49">H265-G265</f>
        <v>1.3478862618943195</v>
      </c>
      <c r="L265">
        <f t="shared" ref="L265:L309" si="50">H265-I265-G265</f>
        <v>0.79288626189431977</v>
      </c>
      <c r="M265">
        <f t="shared" si="46"/>
        <v>1581.8928958434399</v>
      </c>
      <c r="N265">
        <f t="shared" si="46"/>
        <v>5328.3676960194898</v>
      </c>
      <c r="O265">
        <f t="shared" si="46"/>
        <v>6676.2539579138092</v>
      </c>
      <c r="P265">
        <f t="shared" si="46"/>
        <v>555</v>
      </c>
      <c r="Q265">
        <f t="shared" si="46"/>
        <v>5094.3610620703694</v>
      </c>
      <c r="R265">
        <f t="shared" si="46"/>
        <v>1347.8862618943194</v>
      </c>
      <c r="S265">
        <f t="shared" si="46"/>
        <v>792.88626189431977</v>
      </c>
      <c r="T265" t="s">
        <v>29</v>
      </c>
    </row>
    <row r="266" spans="1:20" x14ac:dyDescent="0.2">
      <c r="A266">
        <v>5</v>
      </c>
      <c r="B266">
        <v>4</v>
      </c>
      <c r="C266" s="3" t="str">
        <f t="shared" si="44"/>
        <v>Unpred</v>
      </c>
      <c r="D266" s="3" t="str">
        <f t="shared" si="45"/>
        <v>Mismatch</v>
      </c>
      <c r="E266" s="3" t="str">
        <f t="shared" si="48"/>
        <v>Short</v>
      </c>
      <c r="F266">
        <v>1.48741787574259</v>
      </c>
      <c r="G266">
        <v>5.2123656583162798</v>
      </c>
      <c r="H266">
        <v>6.5009249956451702</v>
      </c>
      <c r="I266">
        <v>0.65100000000000002</v>
      </c>
      <c r="J266">
        <f t="shared" si="47"/>
        <v>5.01350711990258</v>
      </c>
      <c r="K266">
        <f t="shared" si="49"/>
        <v>1.2885593373288904</v>
      </c>
      <c r="L266">
        <f t="shared" si="50"/>
        <v>0.63755933732889059</v>
      </c>
      <c r="M266">
        <f t="shared" si="46"/>
        <v>1487.41787574259</v>
      </c>
      <c r="N266">
        <f t="shared" si="46"/>
        <v>5212.3656583162801</v>
      </c>
      <c r="O266">
        <f t="shared" si="46"/>
        <v>6500.9249956451704</v>
      </c>
      <c r="P266">
        <f t="shared" si="46"/>
        <v>651</v>
      </c>
      <c r="Q266">
        <f t="shared" si="46"/>
        <v>5013.5071199025797</v>
      </c>
      <c r="R266">
        <f t="shared" si="46"/>
        <v>1288.5593373288905</v>
      </c>
      <c r="S266">
        <f t="shared" si="46"/>
        <v>637.55933732889059</v>
      </c>
      <c r="T266" t="s">
        <v>29</v>
      </c>
    </row>
    <row r="267" spans="1:20" x14ac:dyDescent="0.2">
      <c r="A267">
        <v>5</v>
      </c>
      <c r="B267">
        <v>4</v>
      </c>
      <c r="C267" s="3" t="str">
        <f t="shared" si="44"/>
        <v>Unpred</v>
      </c>
      <c r="D267" s="3" t="str">
        <f t="shared" si="45"/>
        <v>Mismatch</v>
      </c>
      <c r="E267" s="3" t="str">
        <f t="shared" si="48"/>
        <v>Short</v>
      </c>
      <c r="F267">
        <v>1.5525492300102299</v>
      </c>
      <c r="G267">
        <v>5.4426747359440304</v>
      </c>
      <c r="H267">
        <v>7.1044102302566099</v>
      </c>
      <c r="I267">
        <v>0.72499999999999998</v>
      </c>
      <c r="J267">
        <f t="shared" si="47"/>
        <v>5.5518610002463795</v>
      </c>
      <c r="K267">
        <f t="shared" si="49"/>
        <v>1.6617354943125795</v>
      </c>
      <c r="L267">
        <f t="shared" si="50"/>
        <v>0.93673549431257985</v>
      </c>
      <c r="M267">
        <f t="shared" si="46"/>
        <v>1552.5492300102298</v>
      </c>
      <c r="N267">
        <f t="shared" si="46"/>
        <v>5442.6747359440305</v>
      </c>
      <c r="O267">
        <f t="shared" ref="O267:S278" si="51">H267*1000</f>
        <v>7104.4102302566098</v>
      </c>
      <c r="P267">
        <f t="shared" si="51"/>
        <v>725</v>
      </c>
      <c r="Q267">
        <f t="shared" si="51"/>
        <v>5551.8610002463793</v>
      </c>
      <c r="R267">
        <f t="shared" si="51"/>
        <v>1661.7354943125795</v>
      </c>
      <c r="S267">
        <f t="shared" si="51"/>
        <v>936.73549431257982</v>
      </c>
      <c r="T267" t="s">
        <v>29</v>
      </c>
    </row>
    <row r="268" spans="1:20" x14ac:dyDescent="0.2">
      <c r="A268">
        <v>5</v>
      </c>
      <c r="B268">
        <v>4</v>
      </c>
      <c r="C268" s="3" t="str">
        <f t="shared" si="44"/>
        <v>Unpred</v>
      </c>
      <c r="D268" s="3" t="str">
        <f t="shared" si="45"/>
        <v>Mismatch</v>
      </c>
      <c r="E268" s="3" t="str">
        <f t="shared" si="48"/>
        <v>Short</v>
      </c>
      <c r="F268">
        <v>1.6745817784719099</v>
      </c>
      <c r="G268">
        <v>5.4677823770826501</v>
      </c>
      <c r="H268">
        <v>6.4277762881604499</v>
      </c>
      <c r="I268">
        <v>0.68100000000000005</v>
      </c>
      <c r="J268">
        <f t="shared" si="47"/>
        <v>4.75319450968854</v>
      </c>
      <c r="K268">
        <f t="shared" si="49"/>
        <v>0.95999391107779974</v>
      </c>
      <c r="L268">
        <f t="shared" si="50"/>
        <v>0.27899391107779969</v>
      </c>
      <c r="M268">
        <f t="shared" ref="M268:S283" si="52">F268*1000</f>
        <v>1674.58177847191</v>
      </c>
      <c r="N268">
        <f t="shared" si="52"/>
        <v>5467.7823770826499</v>
      </c>
      <c r="O268">
        <f t="shared" si="51"/>
        <v>6427.7762881604494</v>
      </c>
      <c r="P268">
        <f t="shared" si="51"/>
        <v>681</v>
      </c>
      <c r="Q268">
        <f t="shared" si="51"/>
        <v>4753.1945096885402</v>
      </c>
      <c r="R268">
        <f t="shared" si="51"/>
        <v>959.99391107779979</v>
      </c>
      <c r="S268">
        <f t="shared" si="51"/>
        <v>278.99391107779968</v>
      </c>
      <c r="T268" t="s">
        <v>29</v>
      </c>
    </row>
    <row r="269" spans="1:20" x14ac:dyDescent="0.2">
      <c r="A269">
        <v>5</v>
      </c>
      <c r="B269">
        <v>4</v>
      </c>
      <c r="C269" s="3" t="str">
        <f t="shared" si="44"/>
        <v>Unpred</v>
      </c>
      <c r="D269" s="3" t="str">
        <f t="shared" si="45"/>
        <v>Mismatch</v>
      </c>
      <c r="E269" s="3" t="str">
        <f t="shared" si="48"/>
        <v>Short</v>
      </c>
      <c r="F269">
        <v>1.6178091312006</v>
      </c>
      <c r="G269">
        <v>5.3894215487457204</v>
      </c>
      <c r="H269">
        <v>6.8578724996070699</v>
      </c>
      <c r="I269">
        <v>0.53100000000000003</v>
      </c>
      <c r="J269">
        <f t="shared" si="47"/>
        <v>5.2400633684064699</v>
      </c>
      <c r="K269">
        <f t="shared" si="49"/>
        <v>1.4684509508613495</v>
      </c>
      <c r="L269">
        <f t="shared" si="50"/>
        <v>0.93745095086134977</v>
      </c>
      <c r="M269">
        <f t="shared" si="52"/>
        <v>1617.8091312005999</v>
      </c>
      <c r="N269">
        <f t="shared" si="52"/>
        <v>5389.4215487457204</v>
      </c>
      <c r="O269">
        <f t="shared" si="51"/>
        <v>6857.8724996070696</v>
      </c>
      <c r="P269">
        <f t="shared" si="51"/>
        <v>531</v>
      </c>
      <c r="Q269">
        <f t="shared" si="51"/>
        <v>5240.0633684064696</v>
      </c>
      <c r="R269">
        <f t="shared" si="51"/>
        <v>1468.4509508613494</v>
      </c>
      <c r="S269">
        <f t="shared" si="51"/>
        <v>937.45095086134972</v>
      </c>
      <c r="T269" t="s">
        <v>29</v>
      </c>
    </row>
    <row r="270" spans="1:20" x14ac:dyDescent="0.2">
      <c r="A270">
        <v>5</v>
      </c>
      <c r="B270">
        <v>4</v>
      </c>
      <c r="C270" s="3" t="str">
        <f t="shared" si="44"/>
        <v>Unpred</v>
      </c>
      <c r="D270" s="3" t="str">
        <f t="shared" si="45"/>
        <v>Mismatch</v>
      </c>
      <c r="E270" s="3" t="str">
        <f t="shared" si="48"/>
        <v>Short</v>
      </c>
      <c r="F270">
        <v>1.4974422924480799</v>
      </c>
      <c r="G270">
        <v>5.3803140887865402</v>
      </c>
      <c r="H270">
        <v>7.3011892041044897</v>
      </c>
      <c r="I270">
        <v>0.59499999999999997</v>
      </c>
      <c r="J270">
        <f t="shared" si="47"/>
        <v>5.8037469116564093</v>
      </c>
      <c r="K270">
        <f t="shared" si="49"/>
        <v>1.9208751153179495</v>
      </c>
      <c r="L270">
        <f t="shared" si="50"/>
        <v>1.3258751153179498</v>
      </c>
      <c r="M270">
        <f t="shared" si="52"/>
        <v>1497.44229244808</v>
      </c>
      <c r="N270">
        <f t="shared" si="52"/>
        <v>5380.3140887865402</v>
      </c>
      <c r="O270">
        <f t="shared" si="51"/>
        <v>7301.1892041044894</v>
      </c>
      <c r="P270">
        <f t="shared" si="51"/>
        <v>595</v>
      </c>
      <c r="Q270">
        <f t="shared" si="51"/>
        <v>5803.7469116564089</v>
      </c>
      <c r="R270">
        <f t="shared" si="51"/>
        <v>1920.8751153179496</v>
      </c>
      <c r="S270">
        <f t="shared" si="51"/>
        <v>1325.8751153179498</v>
      </c>
      <c r="T270" t="s">
        <v>29</v>
      </c>
    </row>
    <row r="271" spans="1:20" x14ac:dyDescent="0.2">
      <c r="A271">
        <v>5</v>
      </c>
      <c r="B271">
        <v>4</v>
      </c>
      <c r="C271" s="3" t="str">
        <f t="shared" si="44"/>
        <v>Unpred</v>
      </c>
      <c r="D271" s="3" t="str">
        <f t="shared" si="45"/>
        <v>Mismatch</v>
      </c>
      <c r="E271" s="3" t="str">
        <f t="shared" si="48"/>
        <v>Short</v>
      </c>
      <c r="F271">
        <v>1.47781362151349</v>
      </c>
      <c r="G271">
        <v>5.4447462166949103</v>
      </c>
      <c r="H271">
        <v>6.9785604768468703</v>
      </c>
      <c r="I271">
        <v>1.0089999999999999</v>
      </c>
      <c r="J271">
        <f t="shared" si="47"/>
        <v>5.5007468553333805</v>
      </c>
      <c r="K271">
        <f t="shared" si="49"/>
        <v>1.53381426015196</v>
      </c>
      <c r="L271">
        <f t="shared" si="50"/>
        <v>0.52481426015196053</v>
      </c>
      <c r="M271">
        <f t="shared" si="52"/>
        <v>1477.81362151349</v>
      </c>
      <c r="N271">
        <f t="shared" si="52"/>
        <v>5444.7462166949099</v>
      </c>
      <c r="O271">
        <f t="shared" si="51"/>
        <v>6978.5604768468702</v>
      </c>
      <c r="P271">
        <f t="shared" si="51"/>
        <v>1008.9999999999999</v>
      </c>
      <c r="Q271">
        <f t="shared" si="51"/>
        <v>5500.7468553333802</v>
      </c>
      <c r="R271">
        <f t="shared" si="51"/>
        <v>1533.8142601519601</v>
      </c>
      <c r="S271">
        <f t="shared" si="51"/>
        <v>524.81426015196053</v>
      </c>
      <c r="T271" t="s">
        <v>29</v>
      </c>
    </row>
    <row r="272" spans="1:20" x14ac:dyDescent="0.2">
      <c r="A272">
        <v>5</v>
      </c>
      <c r="B272">
        <v>4</v>
      </c>
      <c r="C272" s="3" t="str">
        <f t="shared" si="44"/>
        <v>Unpred</v>
      </c>
      <c r="D272" s="3" t="str">
        <f t="shared" si="45"/>
        <v>Mismatch</v>
      </c>
      <c r="E272" s="3" t="str">
        <f t="shared" si="48"/>
        <v>Short</v>
      </c>
      <c r="F272">
        <v>1.4505180803655799</v>
      </c>
      <c r="G272">
        <v>5.2374073035655604</v>
      </c>
      <c r="H272">
        <v>6.6494176044361604</v>
      </c>
      <c r="I272">
        <v>0.55300000000000005</v>
      </c>
      <c r="J272">
        <f t="shared" si="47"/>
        <v>5.1988995240705806</v>
      </c>
      <c r="K272">
        <f t="shared" si="49"/>
        <v>1.4120103008706</v>
      </c>
      <c r="L272">
        <f t="shared" si="50"/>
        <v>0.85901030087060004</v>
      </c>
      <c r="M272">
        <f t="shared" si="52"/>
        <v>1450.5180803655799</v>
      </c>
      <c r="N272">
        <f t="shared" si="52"/>
        <v>5237.4073035655601</v>
      </c>
      <c r="O272">
        <f t="shared" si="51"/>
        <v>6649.4176044361602</v>
      </c>
      <c r="P272">
        <f t="shared" si="51"/>
        <v>553</v>
      </c>
      <c r="Q272">
        <f t="shared" si="51"/>
        <v>5198.8995240705808</v>
      </c>
      <c r="R272">
        <f t="shared" si="51"/>
        <v>1412.0103008706001</v>
      </c>
      <c r="S272">
        <f t="shared" si="51"/>
        <v>859.01030087060008</v>
      </c>
      <c r="T272" t="s">
        <v>29</v>
      </c>
    </row>
    <row r="273" spans="1:20" x14ac:dyDescent="0.2">
      <c r="A273">
        <v>5</v>
      </c>
      <c r="B273">
        <v>4</v>
      </c>
      <c r="C273" s="3" t="str">
        <f t="shared" si="44"/>
        <v>Unpred</v>
      </c>
      <c r="D273" s="3" t="str">
        <f t="shared" si="45"/>
        <v>Mismatch</v>
      </c>
      <c r="E273" s="3" t="str">
        <f t="shared" si="48"/>
        <v>Short</v>
      </c>
      <c r="F273">
        <v>1.66414764660278</v>
      </c>
      <c r="G273">
        <v>5.22347630894415</v>
      </c>
      <c r="H273">
        <v>6.4541301703893499</v>
      </c>
      <c r="I273">
        <v>0.55100000000000005</v>
      </c>
      <c r="J273">
        <f t="shared" si="47"/>
        <v>4.7899825237865699</v>
      </c>
      <c r="K273">
        <f t="shared" si="49"/>
        <v>1.2306538614451998</v>
      </c>
      <c r="L273">
        <f t="shared" si="50"/>
        <v>0.67965386144519968</v>
      </c>
      <c r="M273">
        <f t="shared" si="52"/>
        <v>1664.14764660278</v>
      </c>
      <c r="N273">
        <f t="shared" si="52"/>
        <v>5223.4763089441503</v>
      </c>
      <c r="O273">
        <f t="shared" si="51"/>
        <v>6454.1301703893496</v>
      </c>
      <c r="P273">
        <f t="shared" si="51"/>
        <v>551</v>
      </c>
      <c r="Q273">
        <f t="shared" si="51"/>
        <v>4789.9825237865698</v>
      </c>
      <c r="R273">
        <f t="shared" si="51"/>
        <v>1230.6538614451999</v>
      </c>
      <c r="S273">
        <f t="shared" si="51"/>
        <v>679.65386144519971</v>
      </c>
      <c r="T273" t="s">
        <v>29</v>
      </c>
    </row>
    <row r="274" spans="1:20" x14ac:dyDescent="0.2">
      <c r="A274">
        <v>5</v>
      </c>
      <c r="B274">
        <v>4</v>
      </c>
      <c r="C274" s="3" t="str">
        <f t="shared" si="44"/>
        <v>Unpred</v>
      </c>
      <c r="D274" s="3" t="str">
        <f t="shared" si="45"/>
        <v>Mismatch</v>
      </c>
      <c r="E274" s="3" t="str">
        <f t="shared" si="48"/>
        <v>Short</v>
      </c>
      <c r="F274">
        <v>1.45204908055073</v>
      </c>
      <c r="G274">
        <v>5.4006833990766001</v>
      </c>
      <c r="H274">
        <v>6.7236471754026104</v>
      </c>
      <c r="I274">
        <v>0.70699999999999996</v>
      </c>
      <c r="J274">
        <f t="shared" si="47"/>
        <v>5.2715980948518801</v>
      </c>
      <c r="K274">
        <f t="shared" si="49"/>
        <v>1.3229637763260103</v>
      </c>
      <c r="L274">
        <f t="shared" si="50"/>
        <v>0.6159637763260104</v>
      </c>
      <c r="M274">
        <f t="shared" si="52"/>
        <v>1452.04908055073</v>
      </c>
      <c r="N274">
        <f t="shared" si="52"/>
        <v>5400.6833990765999</v>
      </c>
      <c r="O274">
        <f t="shared" si="51"/>
        <v>6723.6471754026106</v>
      </c>
      <c r="P274">
        <f t="shared" si="51"/>
        <v>707</v>
      </c>
      <c r="Q274">
        <f t="shared" si="51"/>
        <v>5271.59809485188</v>
      </c>
      <c r="R274">
        <f t="shared" si="51"/>
        <v>1322.9637763260102</v>
      </c>
      <c r="S274">
        <f t="shared" si="51"/>
        <v>615.96377632601036</v>
      </c>
      <c r="T274" t="s">
        <v>29</v>
      </c>
    </row>
    <row r="275" spans="1:20" x14ac:dyDescent="0.2">
      <c r="A275">
        <v>5</v>
      </c>
      <c r="B275">
        <v>4</v>
      </c>
      <c r="C275" s="3" t="str">
        <f t="shared" si="44"/>
        <v>Unpred</v>
      </c>
      <c r="D275" s="3" t="str">
        <f t="shared" si="45"/>
        <v>Mismatch</v>
      </c>
      <c r="E275" s="3" t="str">
        <f t="shared" si="48"/>
        <v>Short</v>
      </c>
      <c r="F275">
        <v>1.4794168571520701</v>
      </c>
      <c r="G275">
        <v>5.3794040313121201</v>
      </c>
      <c r="H275">
        <v>6.3949952873367897</v>
      </c>
      <c r="I275">
        <v>0.44700000000000001</v>
      </c>
      <c r="J275">
        <f t="shared" si="47"/>
        <v>4.9155784301847198</v>
      </c>
      <c r="K275">
        <f t="shared" si="49"/>
        <v>1.0155912560246696</v>
      </c>
      <c r="L275">
        <f t="shared" si="50"/>
        <v>0.56859125602466953</v>
      </c>
      <c r="M275">
        <f t="shared" si="52"/>
        <v>1479.41685715207</v>
      </c>
      <c r="N275">
        <f t="shared" si="52"/>
        <v>5379.4040313121204</v>
      </c>
      <c r="O275">
        <f t="shared" si="51"/>
        <v>6394.9952873367893</v>
      </c>
      <c r="P275">
        <f t="shared" si="51"/>
        <v>447</v>
      </c>
      <c r="Q275">
        <f t="shared" si="51"/>
        <v>4915.5784301847198</v>
      </c>
      <c r="R275">
        <f t="shared" si="51"/>
        <v>1015.5912560246696</v>
      </c>
      <c r="S275">
        <f t="shared" si="51"/>
        <v>568.59125602466952</v>
      </c>
      <c r="T275" t="s">
        <v>29</v>
      </c>
    </row>
    <row r="276" spans="1:20" x14ac:dyDescent="0.2">
      <c r="A276">
        <v>5</v>
      </c>
      <c r="B276">
        <v>4</v>
      </c>
      <c r="C276" s="3" t="str">
        <f t="shared" si="44"/>
        <v>Unpred</v>
      </c>
      <c r="D276" s="3" t="str">
        <f t="shared" si="45"/>
        <v>Mismatch</v>
      </c>
      <c r="E276" s="3" t="str">
        <f t="shared" si="48"/>
        <v>Short</v>
      </c>
      <c r="F276">
        <v>1.45778726843434</v>
      </c>
      <c r="G276">
        <v>5.3455417763084201</v>
      </c>
      <c r="H276">
        <v>6.0863332234935701</v>
      </c>
      <c r="I276">
        <v>0.55800000000000005</v>
      </c>
      <c r="J276">
        <f t="shared" si="47"/>
        <v>4.6285459550592298</v>
      </c>
      <c r="K276">
        <f t="shared" si="49"/>
        <v>0.74079144718515</v>
      </c>
      <c r="L276">
        <f t="shared" si="50"/>
        <v>0.18279144718515017</v>
      </c>
      <c r="M276">
        <f t="shared" si="52"/>
        <v>1457.7872684343399</v>
      </c>
      <c r="N276">
        <f t="shared" si="52"/>
        <v>5345.5417763084197</v>
      </c>
      <c r="O276">
        <f t="shared" si="51"/>
        <v>6086.3332234935697</v>
      </c>
      <c r="P276">
        <f t="shared" si="51"/>
        <v>558</v>
      </c>
      <c r="Q276">
        <f t="shared" si="51"/>
        <v>4628.5459550592295</v>
      </c>
      <c r="R276">
        <f t="shared" si="51"/>
        <v>740.79144718514999</v>
      </c>
      <c r="S276">
        <f t="shared" si="51"/>
        <v>182.79144718515016</v>
      </c>
      <c r="T276" t="s">
        <v>29</v>
      </c>
    </row>
    <row r="277" spans="1:20" x14ac:dyDescent="0.2">
      <c r="A277">
        <v>5</v>
      </c>
      <c r="B277">
        <v>4</v>
      </c>
      <c r="C277" s="3" t="str">
        <f t="shared" si="44"/>
        <v>Unpred</v>
      </c>
      <c r="D277" s="3" t="str">
        <f t="shared" si="45"/>
        <v>Mismatch</v>
      </c>
      <c r="E277" s="3" t="str">
        <f t="shared" si="48"/>
        <v>Short</v>
      </c>
      <c r="F277">
        <v>1.4721722207816399</v>
      </c>
      <c r="G277">
        <v>5.10753569979462</v>
      </c>
      <c r="H277">
        <v>6.5259875128611897</v>
      </c>
      <c r="I277">
        <v>0.57199999999999995</v>
      </c>
      <c r="J277">
        <f t="shared" si="47"/>
        <v>5.05381529207955</v>
      </c>
      <c r="K277">
        <f t="shared" si="49"/>
        <v>1.4184518130665698</v>
      </c>
      <c r="L277">
        <f t="shared" si="50"/>
        <v>0.84645181306656969</v>
      </c>
      <c r="M277">
        <f t="shared" si="52"/>
        <v>1472.1722207816399</v>
      </c>
      <c r="N277">
        <f t="shared" si="52"/>
        <v>5107.5356997946201</v>
      </c>
      <c r="O277">
        <f t="shared" si="51"/>
        <v>6525.9875128611893</v>
      </c>
      <c r="P277">
        <f t="shared" si="51"/>
        <v>572</v>
      </c>
      <c r="Q277">
        <f t="shared" si="51"/>
        <v>5053.8152920795501</v>
      </c>
      <c r="R277">
        <f t="shared" si="51"/>
        <v>1418.4518130665697</v>
      </c>
      <c r="S277">
        <f t="shared" si="51"/>
        <v>846.45181306656968</v>
      </c>
      <c r="T277" t="s">
        <v>29</v>
      </c>
    </row>
    <row r="278" spans="1:20" x14ac:dyDescent="0.2">
      <c r="A278">
        <v>5</v>
      </c>
      <c r="B278">
        <v>4</v>
      </c>
      <c r="C278" s="3" t="str">
        <f t="shared" si="44"/>
        <v>Unpred</v>
      </c>
      <c r="D278" s="3" t="str">
        <f t="shared" si="45"/>
        <v>Mismatch</v>
      </c>
      <c r="E278" s="3" t="str">
        <f t="shared" si="48"/>
        <v>Short</v>
      </c>
      <c r="F278">
        <v>1.4548160835985899</v>
      </c>
      <c r="G278">
        <v>5.3404687413396799</v>
      </c>
      <c r="H278">
        <v>6.2292269397914399</v>
      </c>
      <c r="I278">
        <v>0.64700000000000002</v>
      </c>
      <c r="J278">
        <f t="shared" si="47"/>
        <v>4.7744108561928496</v>
      </c>
      <c r="K278">
        <f t="shared" si="49"/>
        <v>0.88875819845176007</v>
      </c>
      <c r="L278">
        <f t="shared" si="50"/>
        <v>0.24175819845175983</v>
      </c>
      <c r="M278">
        <f t="shared" si="52"/>
        <v>1454.81608359859</v>
      </c>
      <c r="N278">
        <f t="shared" si="52"/>
        <v>5340.4687413396796</v>
      </c>
      <c r="O278">
        <f t="shared" si="51"/>
        <v>6229.2269397914397</v>
      </c>
      <c r="P278">
        <f t="shared" si="51"/>
        <v>647</v>
      </c>
      <c r="Q278">
        <f t="shared" si="51"/>
        <v>4774.4108561928497</v>
      </c>
      <c r="R278">
        <f t="shared" si="51"/>
        <v>888.75819845176011</v>
      </c>
      <c r="S278">
        <f t="shared" si="51"/>
        <v>241.75819845175982</v>
      </c>
      <c r="T278" t="s">
        <v>29</v>
      </c>
    </row>
    <row r="279" spans="1:20" x14ac:dyDescent="0.2">
      <c r="A279">
        <v>6</v>
      </c>
      <c r="B279">
        <v>1</v>
      </c>
      <c r="C279" s="3" t="str">
        <f>IF((OR(B279=1, B279=3)), "Pred", "Unpred")</f>
        <v>Pred</v>
      </c>
      <c r="D279" s="3" t="str">
        <f>IF((OR(B279=1, B279=2)), "Match", "Mismatch")</f>
        <v>Match</v>
      </c>
      <c r="E279" s="3" t="str">
        <f>IF((OR(P279=1009, P279&lt;=775)),"Short","Long")</f>
        <v>Short</v>
      </c>
      <c r="F279">
        <v>1.49274278017935</v>
      </c>
      <c r="G279">
        <v>5.5848739939736802</v>
      </c>
      <c r="H279">
        <v>6.3636375971919596</v>
      </c>
      <c r="I279">
        <v>0.39900000000000002</v>
      </c>
      <c r="J279">
        <f t="shared" si="47"/>
        <v>4.8708948170126094</v>
      </c>
      <c r="K279">
        <f t="shared" si="49"/>
        <v>0.77876360321827942</v>
      </c>
      <c r="L279">
        <f t="shared" si="50"/>
        <v>0.3797636032182794</v>
      </c>
      <c r="M279">
        <f>F279*1000</f>
        <v>1492.7427801793501</v>
      </c>
      <c r="N279">
        <f t="shared" si="52"/>
        <v>5584.8739939736806</v>
      </c>
      <c r="O279">
        <f>H279*1000</f>
        <v>6363.6375971919597</v>
      </c>
      <c r="P279">
        <f>I279*1000</f>
        <v>399</v>
      </c>
      <c r="Q279">
        <f>J279*1000</f>
        <v>4870.8948170126096</v>
      </c>
      <c r="R279">
        <f>K279*1000</f>
        <v>778.7636032182794</v>
      </c>
      <c r="S279">
        <f>L279*1000</f>
        <v>379.7636032182794</v>
      </c>
      <c r="T279" t="s">
        <v>28</v>
      </c>
    </row>
    <row r="280" spans="1:20" x14ac:dyDescent="0.2">
      <c r="A280">
        <v>6</v>
      </c>
      <c r="B280">
        <v>1</v>
      </c>
      <c r="C280" s="3" t="str">
        <f t="shared" ref="C280:C309" si="53">IF((OR(B280=1, B280=3)), "Pred", "Unpred")</f>
        <v>Pred</v>
      </c>
      <c r="D280" s="3" t="str">
        <f t="shared" ref="D280:D309" si="54">IF((OR(B280=1, B280=2)), "Match", "Mismatch")</f>
        <v>Match</v>
      </c>
      <c r="E280" s="3" t="str">
        <f t="shared" ref="E280:E309" si="55">IF((OR(P280=1009, P280&lt;=775)),"Short","Long")</f>
        <v>Long</v>
      </c>
      <c r="F280">
        <v>1.6737569707043201</v>
      </c>
      <c r="G280">
        <v>5.36085637692464</v>
      </c>
      <c r="H280">
        <v>6.3894486455692796</v>
      </c>
      <c r="I280">
        <v>0.94799999999999995</v>
      </c>
      <c r="J280">
        <f t="shared" si="47"/>
        <v>4.71569167486496</v>
      </c>
      <c r="K280">
        <f t="shared" si="49"/>
        <v>1.0285922686446396</v>
      </c>
      <c r="L280">
        <f t="shared" si="50"/>
        <v>8.0592268644639198E-2</v>
      </c>
      <c r="M280">
        <f t="shared" ref="M280:S309" si="56">F280*1000</f>
        <v>1673.7569707043201</v>
      </c>
      <c r="N280">
        <f t="shared" si="52"/>
        <v>5360.8563769246402</v>
      </c>
      <c r="O280">
        <f t="shared" si="52"/>
        <v>6389.4486455692795</v>
      </c>
      <c r="P280">
        <f t="shared" si="52"/>
        <v>948</v>
      </c>
      <c r="Q280">
        <f t="shared" si="52"/>
        <v>4715.6916748649601</v>
      </c>
      <c r="R280">
        <f t="shared" si="52"/>
        <v>1028.5922686446395</v>
      </c>
      <c r="S280">
        <f t="shared" si="52"/>
        <v>80.592268644639205</v>
      </c>
      <c r="T280" t="s">
        <v>28</v>
      </c>
    </row>
    <row r="281" spans="1:20" x14ac:dyDescent="0.2">
      <c r="A281">
        <v>6</v>
      </c>
      <c r="B281">
        <v>1</v>
      </c>
      <c r="C281" s="3" t="str">
        <f t="shared" si="53"/>
        <v>Pred</v>
      </c>
      <c r="D281" s="3" t="str">
        <f t="shared" si="54"/>
        <v>Match</v>
      </c>
      <c r="E281" s="3" t="str">
        <f t="shared" si="55"/>
        <v>Long</v>
      </c>
      <c r="F281">
        <v>1.60640270155419</v>
      </c>
      <c r="G281">
        <v>5.2595389762389297</v>
      </c>
      <c r="H281">
        <v>6.3782460945859203</v>
      </c>
      <c r="I281">
        <v>0.82399999999999995</v>
      </c>
      <c r="J281">
        <f t="shared" si="47"/>
        <v>4.7718433930317303</v>
      </c>
      <c r="K281">
        <f t="shared" si="49"/>
        <v>1.1187071183469905</v>
      </c>
      <c r="L281">
        <f t="shared" si="50"/>
        <v>0.2947071183469907</v>
      </c>
      <c r="M281">
        <f t="shared" si="56"/>
        <v>1606.4027015541899</v>
      </c>
      <c r="N281">
        <f t="shared" si="52"/>
        <v>5259.5389762389295</v>
      </c>
      <c r="O281">
        <f t="shared" si="52"/>
        <v>6378.2460945859202</v>
      </c>
      <c r="P281">
        <f t="shared" si="52"/>
        <v>824</v>
      </c>
      <c r="Q281">
        <f t="shared" si="52"/>
        <v>4771.8433930317306</v>
      </c>
      <c r="R281">
        <f t="shared" si="52"/>
        <v>1118.7071183469905</v>
      </c>
      <c r="S281">
        <f t="shared" si="52"/>
        <v>294.70711834699068</v>
      </c>
      <c r="T281" t="s">
        <v>28</v>
      </c>
    </row>
    <row r="282" spans="1:20" x14ac:dyDescent="0.2">
      <c r="A282">
        <v>6</v>
      </c>
      <c r="B282">
        <v>1</v>
      </c>
      <c r="C282" s="3" t="str">
        <f t="shared" si="53"/>
        <v>Pred</v>
      </c>
      <c r="D282" s="3" t="str">
        <f t="shared" si="54"/>
        <v>Match</v>
      </c>
      <c r="E282" s="3" t="str">
        <f t="shared" si="55"/>
        <v>Short</v>
      </c>
      <c r="F282">
        <v>1.68851339213411</v>
      </c>
      <c r="G282">
        <v>5.33782026448268</v>
      </c>
      <c r="H282">
        <v>6.4664841506544999</v>
      </c>
      <c r="I282">
        <v>0.55500000000000005</v>
      </c>
      <c r="J282">
        <f t="shared" si="47"/>
        <v>4.7779707585203894</v>
      </c>
      <c r="K282">
        <f t="shared" si="49"/>
        <v>1.1286638861718199</v>
      </c>
      <c r="L282">
        <f t="shared" si="50"/>
        <v>0.57366388617182018</v>
      </c>
      <c r="M282">
        <f t="shared" si="56"/>
        <v>1688.5133921341101</v>
      </c>
      <c r="N282">
        <f t="shared" si="52"/>
        <v>5337.8202644826797</v>
      </c>
      <c r="O282">
        <f t="shared" si="52"/>
        <v>6466.4841506544999</v>
      </c>
      <c r="P282">
        <f t="shared" si="52"/>
        <v>555</v>
      </c>
      <c r="Q282">
        <f t="shared" si="52"/>
        <v>4777.9707585203896</v>
      </c>
      <c r="R282">
        <f t="shared" si="52"/>
        <v>1128.66388617182</v>
      </c>
      <c r="S282">
        <f t="shared" si="52"/>
        <v>573.6638861718202</v>
      </c>
      <c r="T282" t="s">
        <v>28</v>
      </c>
    </row>
    <row r="283" spans="1:20" x14ac:dyDescent="0.2">
      <c r="A283">
        <v>6</v>
      </c>
      <c r="B283">
        <v>1</v>
      </c>
      <c r="C283" s="3" t="str">
        <f t="shared" si="53"/>
        <v>Pred</v>
      </c>
      <c r="D283" s="3" t="str">
        <f t="shared" si="54"/>
        <v>Match</v>
      </c>
      <c r="E283" s="3" t="str">
        <f t="shared" si="55"/>
        <v>Short</v>
      </c>
      <c r="F283">
        <v>1.5127149274859299</v>
      </c>
      <c r="G283">
        <v>5.7840878945631999</v>
      </c>
      <c r="H283">
        <v>7.7050027240402104</v>
      </c>
      <c r="I283">
        <v>0.74199999999999999</v>
      </c>
      <c r="J283">
        <f t="shared" si="47"/>
        <v>6.1922877965542806</v>
      </c>
      <c r="K283">
        <f t="shared" si="49"/>
        <v>1.9209148294770104</v>
      </c>
      <c r="L283">
        <f t="shared" si="50"/>
        <v>1.1789148294770104</v>
      </c>
      <c r="M283">
        <f t="shared" si="56"/>
        <v>1512.71492748593</v>
      </c>
      <c r="N283">
        <f t="shared" si="52"/>
        <v>5784.0878945632003</v>
      </c>
      <c r="O283">
        <f t="shared" si="52"/>
        <v>7705.0027240402105</v>
      </c>
      <c r="P283">
        <f t="shared" si="52"/>
        <v>742</v>
      </c>
      <c r="Q283">
        <f t="shared" si="52"/>
        <v>6192.2877965542802</v>
      </c>
      <c r="R283">
        <f t="shared" si="52"/>
        <v>1920.9148294770105</v>
      </c>
      <c r="S283">
        <f t="shared" si="52"/>
        <v>1178.9148294770105</v>
      </c>
      <c r="T283" t="s">
        <v>28</v>
      </c>
    </row>
    <row r="284" spans="1:20" x14ac:dyDescent="0.2">
      <c r="A284">
        <v>6</v>
      </c>
      <c r="B284">
        <v>1</v>
      </c>
      <c r="C284" s="3" t="str">
        <f t="shared" si="53"/>
        <v>Pred</v>
      </c>
      <c r="D284" s="3" t="str">
        <f t="shared" si="54"/>
        <v>Match</v>
      </c>
      <c r="E284" s="3" t="str">
        <f t="shared" si="55"/>
        <v>Long</v>
      </c>
      <c r="F284">
        <v>1.6495274653416001</v>
      </c>
      <c r="G284">
        <v>5.3302716849929501</v>
      </c>
      <c r="H284">
        <v>6.3137111605683902</v>
      </c>
      <c r="I284">
        <v>0.81</v>
      </c>
      <c r="J284">
        <f t="shared" si="47"/>
        <v>4.6641836952267903</v>
      </c>
      <c r="K284">
        <f t="shared" si="49"/>
        <v>0.98343947557544009</v>
      </c>
      <c r="L284">
        <f t="shared" si="50"/>
        <v>0.17343947557543959</v>
      </c>
      <c r="M284">
        <f t="shared" si="56"/>
        <v>1649.5274653416002</v>
      </c>
      <c r="N284">
        <f t="shared" si="56"/>
        <v>5330.2716849929502</v>
      </c>
      <c r="O284">
        <f t="shared" si="56"/>
        <v>6313.7111605683904</v>
      </c>
      <c r="P284">
        <f t="shared" si="56"/>
        <v>810</v>
      </c>
      <c r="Q284">
        <f t="shared" si="56"/>
        <v>4664.1836952267904</v>
      </c>
      <c r="R284">
        <f t="shared" si="56"/>
        <v>983.43947557544004</v>
      </c>
      <c r="S284">
        <f t="shared" si="56"/>
        <v>173.43947557543959</v>
      </c>
      <c r="T284" t="s">
        <v>28</v>
      </c>
    </row>
    <row r="285" spans="1:20" x14ac:dyDescent="0.2">
      <c r="A285">
        <v>6</v>
      </c>
      <c r="B285">
        <v>2</v>
      </c>
      <c r="C285" s="3" t="str">
        <f t="shared" si="53"/>
        <v>Unpred</v>
      </c>
      <c r="D285" s="3" t="str">
        <f t="shared" si="54"/>
        <v>Match</v>
      </c>
      <c r="E285" s="3" t="str">
        <f t="shared" si="55"/>
        <v>Long</v>
      </c>
      <c r="F285">
        <v>1.5932302136759</v>
      </c>
      <c r="G285">
        <v>5.6259590687402401</v>
      </c>
      <c r="H285">
        <v>6.6846204555497097</v>
      </c>
      <c r="I285">
        <v>0.80400000000000005</v>
      </c>
      <c r="J285">
        <f t="shared" si="47"/>
        <v>5.0913902418738095</v>
      </c>
      <c r="K285">
        <f t="shared" si="49"/>
        <v>1.0586613868094696</v>
      </c>
      <c r="L285">
        <f t="shared" si="50"/>
        <v>0.25466138680946937</v>
      </c>
      <c r="M285">
        <f t="shared" si="56"/>
        <v>1593.2302136758999</v>
      </c>
      <c r="N285">
        <f t="shared" si="56"/>
        <v>5625.9590687402397</v>
      </c>
      <c r="O285">
        <f t="shared" si="56"/>
        <v>6684.6204555497097</v>
      </c>
      <c r="P285">
        <f t="shared" si="56"/>
        <v>804</v>
      </c>
      <c r="Q285">
        <f t="shared" si="56"/>
        <v>5091.3902418738098</v>
      </c>
      <c r="R285">
        <f t="shared" si="56"/>
        <v>1058.6613868094696</v>
      </c>
      <c r="S285">
        <f t="shared" si="56"/>
        <v>254.66138680946938</v>
      </c>
      <c r="T285" t="s">
        <v>29</v>
      </c>
    </row>
    <row r="286" spans="1:20" x14ac:dyDescent="0.2">
      <c r="A286">
        <v>6</v>
      </c>
      <c r="B286">
        <v>2</v>
      </c>
      <c r="C286" s="3" t="str">
        <f t="shared" si="53"/>
        <v>Unpred</v>
      </c>
      <c r="D286" s="3" t="str">
        <f t="shared" si="54"/>
        <v>Match</v>
      </c>
      <c r="E286" s="3" t="str">
        <f t="shared" si="55"/>
        <v>Short</v>
      </c>
      <c r="F286">
        <v>1.6769162682379799</v>
      </c>
      <c r="G286">
        <v>5.2330671418190198</v>
      </c>
      <c r="H286">
        <v>6.3996841115212701</v>
      </c>
      <c r="I286">
        <v>0.65100000000000002</v>
      </c>
      <c r="J286">
        <f t="shared" si="47"/>
        <v>4.7227678432832905</v>
      </c>
      <c r="K286">
        <f t="shared" si="49"/>
        <v>1.1666169697022504</v>
      </c>
      <c r="L286">
        <f t="shared" si="50"/>
        <v>0.51561696970225057</v>
      </c>
      <c r="M286">
        <f t="shared" si="56"/>
        <v>1676.9162682379799</v>
      </c>
      <c r="N286">
        <f t="shared" si="56"/>
        <v>5233.0671418190195</v>
      </c>
      <c r="O286">
        <f t="shared" si="56"/>
        <v>6399.6841115212701</v>
      </c>
      <c r="P286">
        <f t="shared" si="56"/>
        <v>651</v>
      </c>
      <c r="Q286">
        <f t="shared" si="56"/>
        <v>4722.7678432832909</v>
      </c>
      <c r="R286">
        <f t="shared" si="56"/>
        <v>1166.6169697022503</v>
      </c>
      <c r="S286">
        <f t="shared" si="56"/>
        <v>515.61696970225057</v>
      </c>
      <c r="T286" t="s">
        <v>29</v>
      </c>
    </row>
    <row r="287" spans="1:20" x14ac:dyDescent="0.2">
      <c r="A287">
        <v>6</v>
      </c>
      <c r="B287">
        <v>2</v>
      </c>
      <c r="C287" s="3" t="str">
        <f t="shared" si="53"/>
        <v>Unpred</v>
      </c>
      <c r="D287" s="3" t="str">
        <f t="shared" si="54"/>
        <v>Match</v>
      </c>
      <c r="E287" s="3" t="str">
        <f t="shared" si="55"/>
        <v>Short</v>
      </c>
      <c r="F287">
        <v>1.49582517799641</v>
      </c>
      <c r="G287">
        <v>5.42324247064973</v>
      </c>
      <c r="H287">
        <v>7.0082953963993697</v>
      </c>
      <c r="I287">
        <v>0.72499999999999998</v>
      </c>
      <c r="J287">
        <f t="shared" si="47"/>
        <v>5.5124702184029601</v>
      </c>
      <c r="K287">
        <f t="shared" si="49"/>
        <v>1.5850529257496397</v>
      </c>
      <c r="L287">
        <f t="shared" si="50"/>
        <v>0.8600529257496401</v>
      </c>
      <c r="M287">
        <f t="shared" si="56"/>
        <v>1495.82517799641</v>
      </c>
      <c r="N287">
        <f t="shared" si="56"/>
        <v>5423.2424706497304</v>
      </c>
      <c r="O287">
        <f t="shared" si="56"/>
        <v>7008.2953963993696</v>
      </c>
      <c r="P287">
        <f t="shared" si="56"/>
        <v>725</v>
      </c>
      <c r="Q287">
        <f t="shared" si="56"/>
        <v>5512.4702184029602</v>
      </c>
      <c r="R287">
        <f t="shared" si="56"/>
        <v>1585.0529257496398</v>
      </c>
      <c r="S287">
        <f t="shared" si="56"/>
        <v>860.05292574964005</v>
      </c>
      <c r="T287" t="s">
        <v>29</v>
      </c>
    </row>
    <row r="288" spans="1:20" x14ac:dyDescent="0.2">
      <c r="A288">
        <v>6</v>
      </c>
      <c r="B288">
        <v>2</v>
      </c>
      <c r="C288" s="3" t="str">
        <f t="shared" si="53"/>
        <v>Unpred</v>
      </c>
      <c r="D288" s="3" t="str">
        <f t="shared" si="54"/>
        <v>Match</v>
      </c>
      <c r="E288" s="3" t="str">
        <f t="shared" si="55"/>
        <v>Short</v>
      </c>
      <c r="F288">
        <v>1.4851060557306901</v>
      </c>
      <c r="G288">
        <v>5.1879034968118196</v>
      </c>
      <c r="H288">
        <v>6.2088777354562197</v>
      </c>
      <c r="I288">
        <v>0.44500000000000001</v>
      </c>
      <c r="J288">
        <f t="shared" si="47"/>
        <v>4.7237716797255294</v>
      </c>
      <c r="K288">
        <f t="shared" si="49"/>
        <v>1.0209742386444001</v>
      </c>
      <c r="L288">
        <f t="shared" si="50"/>
        <v>0.57597423864439978</v>
      </c>
      <c r="M288">
        <f t="shared" si="56"/>
        <v>1485.1060557306901</v>
      </c>
      <c r="N288">
        <f t="shared" si="56"/>
        <v>5187.9034968118194</v>
      </c>
      <c r="O288">
        <f t="shared" si="56"/>
        <v>6208.8777354562199</v>
      </c>
      <c r="P288">
        <f t="shared" si="56"/>
        <v>445</v>
      </c>
      <c r="Q288">
        <f t="shared" si="56"/>
        <v>4723.7716797255298</v>
      </c>
      <c r="R288">
        <f t="shared" si="56"/>
        <v>1020.9742386444001</v>
      </c>
      <c r="S288">
        <f t="shared" si="56"/>
        <v>575.97423864439975</v>
      </c>
      <c r="T288" t="s">
        <v>29</v>
      </c>
    </row>
    <row r="289" spans="1:20" x14ac:dyDescent="0.2">
      <c r="A289">
        <v>6</v>
      </c>
      <c r="B289">
        <v>2</v>
      </c>
      <c r="C289" s="3" t="str">
        <f t="shared" si="53"/>
        <v>Unpred</v>
      </c>
      <c r="D289" s="3" t="str">
        <f t="shared" si="54"/>
        <v>Match</v>
      </c>
      <c r="E289" s="3" t="str">
        <f t="shared" si="55"/>
        <v>Long</v>
      </c>
      <c r="F289">
        <v>1.4692978209712499</v>
      </c>
      <c r="G289">
        <v>5.2994069946526201</v>
      </c>
      <c r="H289">
        <v>6.3450525135235898</v>
      </c>
      <c r="I289">
        <v>0.92300000000000004</v>
      </c>
      <c r="J289">
        <f t="shared" si="47"/>
        <v>4.8757546925523396</v>
      </c>
      <c r="K289">
        <f t="shared" si="49"/>
        <v>1.0456455188709697</v>
      </c>
      <c r="L289">
        <f t="shared" si="50"/>
        <v>0.12264551887096964</v>
      </c>
      <c r="M289">
        <f t="shared" si="56"/>
        <v>1469.2978209712498</v>
      </c>
      <c r="N289">
        <f t="shared" si="56"/>
        <v>5299.4069946526197</v>
      </c>
      <c r="O289">
        <f t="shared" si="56"/>
        <v>6345.0525135235894</v>
      </c>
      <c r="P289">
        <f t="shared" si="56"/>
        <v>923</v>
      </c>
      <c r="Q289">
        <f t="shared" si="56"/>
        <v>4875.7546925523393</v>
      </c>
      <c r="R289">
        <f t="shared" si="56"/>
        <v>1045.6455188709697</v>
      </c>
      <c r="S289">
        <f t="shared" si="56"/>
        <v>122.64551887096964</v>
      </c>
      <c r="T289" t="s">
        <v>29</v>
      </c>
    </row>
    <row r="290" spans="1:20" x14ac:dyDescent="0.2">
      <c r="A290">
        <v>6</v>
      </c>
      <c r="B290">
        <v>2</v>
      </c>
      <c r="C290" s="3" t="str">
        <f t="shared" si="53"/>
        <v>Unpred</v>
      </c>
      <c r="D290" s="3" t="str">
        <f t="shared" si="54"/>
        <v>Match</v>
      </c>
      <c r="E290" s="3" t="str">
        <f t="shared" si="55"/>
        <v>Long</v>
      </c>
      <c r="F290">
        <v>1.4766509135814101</v>
      </c>
      <c r="G290">
        <v>5.5691773003863601</v>
      </c>
      <c r="H290">
        <v>7.0552012573594602</v>
      </c>
      <c r="I290">
        <v>1.2729999999999999</v>
      </c>
      <c r="J290">
        <f t="shared" si="47"/>
        <v>5.5785503437780504</v>
      </c>
      <c r="K290">
        <f t="shared" si="49"/>
        <v>1.4860239569731002</v>
      </c>
      <c r="L290">
        <f t="shared" si="50"/>
        <v>0.2130239569731005</v>
      </c>
      <c r="M290">
        <f t="shared" si="56"/>
        <v>1476.6509135814101</v>
      </c>
      <c r="N290">
        <f t="shared" si="56"/>
        <v>5569.17730038636</v>
      </c>
      <c r="O290">
        <f t="shared" si="56"/>
        <v>7055.2012573594602</v>
      </c>
      <c r="P290">
        <f t="shared" si="56"/>
        <v>1273</v>
      </c>
      <c r="Q290">
        <f t="shared" si="56"/>
        <v>5578.5503437780508</v>
      </c>
      <c r="R290">
        <f t="shared" si="56"/>
        <v>1486.0239569731002</v>
      </c>
      <c r="S290">
        <f t="shared" si="56"/>
        <v>213.0239569731005</v>
      </c>
      <c r="T290" t="s">
        <v>29</v>
      </c>
    </row>
    <row r="291" spans="1:20" x14ac:dyDescent="0.2">
      <c r="A291">
        <v>6</v>
      </c>
      <c r="B291">
        <v>2</v>
      </c>
      <c r="C291" s="3" t="str">
        <f t="shared" si="53"/>
        <v>Unpred</v>
      </c>
      <c r="D291" s="3" t="str">
        <f t="shared" si="54"/>
        <v>Match</v>
      </c>
      <c r="E291" s="3" t="str">
        <f t="shared" si="55"/>
        <v>Long</v>
      </c>
      <c r="F291">
        <v>1.50957843046933</v>
      </c>
      <c r="G291">
        <v>5.4301455070411002</v>
      </c>
      <c r="H291">
        <v>8.0649025305464992</v>
      </c>
      <c r="I291">
        <v>0.86</v>
      </c>
      <c r="J291">
        <f t="shared" si="47"/>
        <v>6.5553241000771694</v>
      </c>
      <c r="K291">
        <f t="shared" si="49"/>
        <v>2.634757023505399</v>
      </c>
      <c r="L291">
        <f t="shared" si="50"/>
        <v>1.7747570235053987</v>
      </c>
      <c r="M291">
        <f t="shared" si="56"/>
        <v>1509.57843046933</v>
      </c>
      <c r="N291">
        <f t="shared" si="56"/>
        <v>5430.1455070411002</v>
      </c>
      <c r="O291">
        <f t="shared" si="56"/>
        <v>8064.9025305464993</v>
      </c>
      <c r="P291">
        <f t="shared" si="56"/>
        <v>860</v>
      </c>
      <c r="Q291">
        <f t="shared" si="56"/>
        <v>6555.3241000771695</v>
      </c>
      <c r="R291">
        <f t="shared" si="56"/>
        <v>2634.757023505399</v>
      </c>
      <c r="S291">
        <f t="shared" si="56"/>
        <v>1774.7570235053986</v>
      </c>
      <c r="T291" t="s">
        <v>29</v>
      </c>
    </row>
    <row r="292" spans="1:20" x14ac:dyDescent="0.2">
      <c r="A292">
        <v>6</v>
      </c>
      <c r="B292">
        <v>2</v>
      </c>
      <c r="C292" s="3" t="str">
        <f t="shared" si="53"/>
        <v>Unpred</v>
      </c>
      <c r="D292" s="3" t="str">
        <f t="shared" si="54"/>
        <v>Match</v>
      </c>
      <c r="E292" s="3" t="str">
        <f t="shared" si="55"/>
        <v>Long</v>
      </c>
      <c r="F292">
        <v>1.4994218217486199</v>
      </c>
      <c r="G292">
        <v>5.1785154588410203</v>
      </c>
      <c r="H292">
        <v>6.3620860804705099</v>
      </c>
      <c r="I292">
        <v>0.98</v>
      </c>
      <c r="J292">
        <f t="shared" si="47"/>
        <v>4.8626642587218898</v>
      </c>
      <c r="K292">
        <f t="shared" si="49"/>
        <v>1.1835706216294897</v>
      </c>
      <c r="L292">
        <f t="shared" si="50"/>
        <v>0.20357062162948925</v>
      </c>
      <c r="M292">
        <f t="shared" si="56"/>
        <v>1499.42182174862</v>
      </c>
      <c r="N292">
        <f t="shared" si="56"/>
        <v>5178.5154588410205</v>
      </c>
      <c r="O292">
        <f t="shared" si="56"/>
        <v>6362.0860804705098</v>
      </c>
      <c r="P292">
        <f t="shared" si="56"/>
        <v>980</v>
      </c>
      <c r="Q292">
        <f t="shared" si="56"/>
        <v>4862.6642587218894</v>
      </c>
      <c r="R292">
        <f t="shared" si="56"/>
        <v>1183.5706216294898</v>
      </c>
      <c r="S292">
        <f t="shared" si="56"/>
        <v>203.57062162948924</v>
      </c>
      <c r="T292" t="s">
        <v>29</v>
      </c>
    </row>
    <row r="293" spans="1:20" x14ac:dyDescent="0.2">
      <c r="A293">
        <v>6</v>
      </c>
      <c r="B293">
        <v>3</v>
      </c>
      <c r="C293" s="3" t="str">
        <f t="shared" si="53"/>
        <v>Pred</v>
      </c>
      <c r="D293" s="3" t="str">
        <f t="shared" si="54"/>
        <v>Mismatch</v>
      </c>
      <c r="E293" s="3" t="str">
        <f t="shared" si="55"/>
        <v>Short</v>
      </c>
      <c r="F293">
        <v>1.47890480177495</v>
      </c>
      <c r="G293">
        <v>5.1972420102063399</v>
      </c>
      <c r="H293">
        <v>5.7507731605788202</v>
      </c>
      <c r="I293">
        <v>0.44500000000000001</v>
      </c>
      <c r="J293">
        <f t="shared" si="47"/>
        <v>4.2718683588038697</v>
      </c>
      <c r="K293">
        <f t="shared" si="49"/>
        <v>0.55353115037248024</v>
      </c>
      <c r="L293">
        <f t="shared" si="50"/>
        <v>0.10853115037247996</v>
      </c>
      <c r="M293">
        <f t="shared" si="56"/>
        <v>1478.9048017749499</v>
      </c>
      <c r="N293">
        <f t="shared" si="56"/>
        <v>5197.2420102063397</v>
      </c>
      <c r="O293">
        <f t="shared" si="56"/>
        <v>5750.7731605788204</v>
      </c>
      <c r="P293">
        <f t="shared" si="56"/>
        <v>445</v>
      </c>
      <c r="Q293">
        <f t="shared" si="56"/>
        <v>4271.8683588038693</v>
      </c>
      <c r="R293">
        <f t="shared" si="56"/>
        <v>553.53115037248028</v>
      </c>
      <c r="S293">
        <f t="shared" si="56"/>
        <v>108.53115037247996</v>
      </c>
      <c r="T293" t="s">
        <v>28</v>
      </c>
    </row>
    <row r="294" spans="1:20" x14ac:dyDescent="0.2">
      <c r="A294">
        <v>6</v>
      </c>
      <c r="B294">
        <v>3</v>
      </c>
      <c r="C294" s="3" t="str">
        <f t="shared" si="53"/>
        <v>Pred</v>
      </c>
      <c r="D294" s="3" t="str">
        <f t="shared" si="54"/>
        <v>Mismatch</v>
      </c>
      <c r="E294" s="3" t="str">
        <f t="shared" si="55"/>
        <v>Short</v>
      </c>
      <c r="F294">
        <v>1.5091151881201801</v>
      </c>
      <c r="G294">
        <v>5.6020861915401596</v>
      </c>
      <c r="H294">
        <v>7.6735659959623099</v>
      </c>
      <c r="I294">
        <v>0.39900000000000002</v>
      </c>
      <c r="J294">
        <f t="shared" si="47"/>
        <v>6.1644508078421296</v>
      </c>
      <c r="K294">
        <f t="shared" si="49"/>
        <v>2.0714798044221503</v>
      </c>
      <c r="L294">
        <f t="shared" si="50"/>
        <v>1.6724798044221503</v>
      </c>
      <c r="M294">
        <f t="shared" si="56"/>
        <v>1509.1151881201802</v>
      </c>
      <c r="N294">
        <f t="shared" si="56"/>
        <v>5602.0861915401592</v>
      </c>
      <c r="O294">
        <f t="shared" si="56"/>
        <v>7673.5659959623099</v>
      </c>
      <c r="P294">
        <f t="shared" si="56"/>
        <v>399</v>
      </c>
      <c r="Q294">
        <f t="shared" si="56"/>
        <v>6164.4508078421295</v>
      </c>
      <c r="R294">
        <f t="shared" si="56"/>
        <v>2071.4798044221502</v>
      </c>
      <c r="S294">
        <f t="shared" si="56"/>
        <v>1672.4798044221502</v>
      </c>
      <c r="T294" t="s">
        <v>29</v>
      </c>
    </row>
    <row r="295" spans="1:20" x14ac:dyDescent="0.2">
      <c r="A295">
        <v>6</v>
      </c>
      <c r="B295">
        <v>3</v>
      </c>
      <c r="C295" s="3" t="str">
        <f t="shared" si="53"/>
        <v>Pred</v>
      </c>
      <c r="D295" s="3" t="str">
        <f t="shared" si="54"/>
        <v>Mismatch</v>
      </c>
      <c r="E295" s="3" t="str">
        <f t="shared" si="55"/>
        <v>Short</v>
      </c>
      <c r="F295">
        <v>1.4773185278949601</v>
      </c>
      <c r="G295">
        <v>5.7889683917429204</v>
      </c>
      <c r="H295">
        <v>7.8560103908745598</v>
      </c>
      <c r="I295">
        <v>0.74199999999999999</v>
      </c>
      <c r="J295">
        <f t="shared" si="47"/>
        <v>6.3786918629795997</v>
      </c>
      <c r="K295">
        <f t="shared" si="49"/>
        <v>2.0670419991316393</v>
      </c>
      <c r="L295">
        <f t="shared" si="50"/>
        <v>1.3250419991316393</v>
      </c>
      <c r="M295">
        <f t="shared" si="56"/>
        <v>1477.3185278949602</v>
      </c>
      <c r="N295">
        <f t="shared" si="56"/>
        <v>5788.9683917429202</v>
      </c>
      <c r="O295">
        <f t="shared" si="56"/>
        <v>7856.0103908745596</v>
      </c>
      <c r="P295">
        <f t="shared" si="56"/>
        <v>742</v>
      </c>
      <c r="Q295">
        <f t="shared" si="56"/>
        <v>6378.6918629796</v>
      </c>
      <c r="R295">
        <f t="shared" si="56"/>
        <v>2067.0419991316394</v>
      </c>
      <c r="S295">
        <f t="shared" si="56"/>
        <v>1325.0419991316394</v>
      </c>
      <c r="T295" t="s">
        <v>28</v>
      </c>
    </row>
    <row r="296" spans="1:20" x14ac:dyDescent="0.2">
      <c r="A296">
        <v>6</v>
      </c>
      <c r="B296">
        <v>3</v>
      </c>
      <c r="C296" s="3" t="str">
        <f t="shared" si="53"/>
        <v>Pred</v>
      </c>
      <c r="D296" s="3" t="str">
        <f t="shared" si="54"/>
        <v>Mismatch</v>
      </c>
      <c r="E296" s="3" t="str">
        <f t="shared" si="55"/>
        <v>Short</v>
      </c>
      <c r="F296">
        <v>1.6503013763437799</v>
      </c>
      <c r="G296">
        <v>5.3137723802441101</v>
      </c>
      <c r="H296">
        <v>7.0479193910884197</v>
      </c>
      <c r="I296">
        <v>0.55500000000000005</v>
      </c>
      <c r="J296">
        <f t="shared" si="47"/>
        <v>5.3976180147446398</v>
      </c>
      <c r="K296">
        <f t="shared" si="49"/>
        <v>1.7341470108443096</v>
      </c>
      <c r="L296">
        <f t="shared" si="50"/>
        <v>1.1791470108443098</v>
      </c>
      <c r="M296">
        <f t="shared" si="56"/>
        <v>1650.30137634378</v>
      </c>
      <c r="N296">
        <f t="shared" si="56"/>
        <v>5313.7723802441105</v>
      </c>
      <c r="O296">
        <f t="shared" si="56"/>
        <v>7047.9193910884196</v>
      </c>
      <c r="P296">
        <f t="shared" si="56"/>
        <v>555</v>
      </c>
      <c r="Q296">
        <f t="shared" si="56"/>
        <v>5397.6180147446394</v>
      </c>
      <c r="R296">
        <f t="shared" si="56"/>
        <v>1734.1470108443095</v>
      </c>
      <c r="S296">
        <f t="shared" si="56"/>
        <v>1179.1470108443098</v>
      </c>
      <c r="T296" t="s">
        <v>28</v>
      </c>
    </row>
    <row r="297" spans="1:20" x14ac:dyDescent="0.2">
      <c r="A297">
        <v>6</v>
      </c>
      <c r="B297">
        <v>3</v>
      </c>
      <c r="C297" s="3" t="str">
        <f t="shared" si="53"/>
        <v>Pred</v>
      </c>
      <c r="D297" s="3" t="str">
        <f t="shared" si="54"/>
        <v>Mismatch</v>
      </c>
      <c r="E297" s="3" t="str">
        <f t="shared" si="55"/>
        <v>Short</v>
      </c>
      <c r="F297">
        <v>1.48574728490444</v>
      </c>
      <c r="G297">
        <v>5.4123659520173701</v>
      </c>
      <c r="H297">
        <v>6.9181442928724701</v>
      </c>
      <c r="I297">
        <v>0.72499999999999998</v>
      </c>
      <c r="J297">
        <f t="shared" si="47"/>
        <v>5.4323970079680297</v>
      </c>
      <c r="K297">
        <f t="shared" si="49"/>
        <v>1.5057783408551</v>
      </c>
      <c r="L297">
        <f t="shared" si="50"/>
        <v>0.78077834085510034</v>
      </c>
      <c r="M297">
        <f t="shared" si="56"/>
        <v>1485.74728490444</v>
      </c>
      <c r="N297">
        <f t="shared" si="56"/>
        <v>5412.3659520173705</v>
      </c>
      <c r="O297">
        <f t="shared" si="56"/>
        <v>6918.14429287247</v>
      </c>
      <c r="P297">
        <f t="shared" si="56"/>
        <v>725</v>
      </c>
      <c r="Q297">
        <f t="shared" si="56"/>
        <v>5432.3970079680294</v>
      </c>
      <c r="R297">
        <f t="shared" si="56"/>
        <v>1505.7783408550999</v>
      </c>
      <c r="S297">
        <f t="shared" si="56"/>
        <v>780.7783408551004</v>
      </c>
      <c r="T297" t="s">
        <v>28</v>
      </c>
    </row>
    <row r="298" spans="1:20" x14ac:dyDescent="0.2">
      <c r="A298">
        <v>6</v>
      </c>
      <c r="B298">
        <v>3</v>
      </c>
      <c r="C298" s="3" t="str">
        <f t="shared" si="53"/>
        <v>Pred</v>
      </c>
      <c r="D298" s="3" t="str">
        <f t="shared" si="54"/>
        <v>Mismatch</v>
      </c>
      <c r="E298" s="3" t="str">
        <f t="shared" si="55"/>
        <v>Short</v>
      </c>
      <c r="F298">
        <v>1.47966746327887</v>
      </c>
      <c r="G298">
        <v>5.2287257190288496</v>
      </c>
      <c r="H298">
        <v>6.1229239277668697</v>
      </c>
      <c r="I298">
        <v>0.65100000000000002</v>
      </c>
      <c r="J298">
        <f t="shared" si="47"/>
        <v>4.6432564644879992</v>
      </c>
      <c r="K298">
        <f t="shared" si="49"/>
        <v>0.89419820873802003</v>
      </c>
      <c r="L298">
        <f t="shared" si="50"/>
        <v>0.24319820873802023</v>
      </c>
      <c r="M298">
        <f t="shared" si="56"/>
        <v>1479.6674632788699</v>
      </c>
      <c r="N298">
        <f t="shared" si="56"/>
        <v>5228.7257190288492</v>
      </c>
      <c r="O298">
        <f t="shared" si="56"/>
        <v>6122.9239277668694</v>
      </c>
      <c r="P298">
        <f t="shared" si="56"/>
        <v>651</v>
      </c>
      <c r="Q298">
        <f t="shared" si="56"/>
        <v>4643.2564644879994</v>
      </c>
      <c r="R298">
        <f t="shared" si="56"/>
        <v>894.19820873802007</v>
      </c>
      <c r="S298">
        <f t="shared" si="56"/>
        <v>243.19820873802024</v>
      </c>
      <c r="T298" t="s">
        <v>28</v>
      </c>
    </row>
    <row r="299" spans="1:20" x14ac:dyDescent="0.2">
      <c r="A299">
        <v>6</v>
      </c>
      <c r="B299">
        <v>3</v>
      </c>
      <c r="C299" s="3" t="str">
        <f t="shared" si="53"/>
        <v>Pred</v>
      </c>
      <c r="D299" s="3" t="str">
        <f t="shared" si="54"/>
        <v>Mismatch</v>
      </c>
      <c r="E299" s="3" t="str">
        <f t="shared" si="55"/>
        <v>Short</v>
      </c>
      <c r="F299">
        <v>1.6768559545419</v>
      </c>
      <c r="G299">
        <v>5.4368917550118896</v>
      </c>
      <c r="H299">
        <v>6.5203171294980304</v>
      </c>
      <c r="I299">
        <v>0.77500000000000002</v>
      </c>
      <c r="J299">
        <f t="shared" si="47"/>
        <v>4.8434611749561309</v>
      </c>
      <c r="K299">
        <f t="shared" si="49"/>
        <v>1.0834253744861408</v>
      </c>
      <c r="L299">
        <f t="shared" si="50"/>
        <v>0.30842537448614049</v>
      </c>
      <c r="M299">
        <f t="shared" si="56"/>
        <v>1676.8559545419</v>
      </c>
      <c r="N299">
        <f t="shared" si="56"/>
        <v>5436.8917550118895</v>
      </c>
      <c r="O299">
        <f t="shared" si="56"/>
        <v>6520.3171294980302</v>
      </c>
      <c r="P299">
        <f t="shared" si="56"/>
        <v>775</v>
      </c>
      <c r="Q299">
        <f t="shared" si="56"/>
        <v>4843.4611749561309</v>
      </c>
      <c r="R299">
        <f t="shared" si="56"/>
        <v>1083.4253744861408</v>
      </c>
      <c r="S299">
        <f t="shared" si="56"/>
        <v>308.42537448614047</v>
      </c>
      <c r="T299" t="s">
        <v>28</v>
      </c>
    </row>
    <row r="300" spans="1:20" x14ac:dyDescent="0.2">
      <c r="A300">
        <v>6</v>
      </c>
      <c r="B300">
        <v>3</v>
      </c>
      <c r="C300" s="3" t="str">
        <f t="shared" si="53"/>
        <v>Pred</v>
      </c>
      <c r="D300" s="3" t="str">
        <f t="shared" si="54"/>
        <v>Mismatch</v>
      </c>
      <c r="E300" s="3" t="str">
        <f t="shared" si="55"/>
        <v>Short</v>
      </c>
      <c r="F300">
        <v>1.5276373016903</v>
      </c>
      <c r="G300">
        <v>5.4914891179762604</v>
      </c>
      <c r="H300">
        <v>7.1513023581045099</v>
      </c>
      <c r="I300">
        <v>1.0089999999999999</v>
      </c>
      <c r="J300">
        <f t="shared" si="47"/>
        <v>5.6236650564142101</v>
      </c>
      <c r="K300">
        <f t="shared" si="49"/>
        <v>1.6598132401282495</v>
      </c>
      <c r="L300">
        <f t="shared" si="50"/>
        <v>0.65081324012825004</v>
      </c>
      <c r="M300">
        <f t="shared" si="56"/>
        <v>1527.6373016903001</v>
      </c>
      <c r="N300">
        <f t="shared" si="56"/>
        <v>5491.4891179762608</v>
      </c>
      <c r="O300">
        <f t="shared" si="56"/>
        <v>7151.3023581045099</v>
      </c>
      <c r="P300">
        <f t="shared" si="56"/>
        <v>1008.9999999999999</v>
      </c>
      <c r="Q300">
        <f t="shared" si="56"/>
        <v>5623.6650564142101</v>
      </c>
      <c r="R300">
        <f t="shared" si="56"/>
        <v>1659.8132401282494</v>
      </c>
      <c r="S300">
        <f t="shared" si="56"/>
        <v>650.81324012825007</v>
      </c>
      <c r="T300" t="s">
        <v>28</v>
      </c>
    </row>
    <row r="301" spans="1:20" x14ac:dyDescent="0.2">
      <c r="A301">
        <v>6</v>
      </c>
      <c r="B301">
        <v>3</v>
      </c>
      <c r="C301" s="3" t="str">
        <f t="shared" si="53"/>
        <v>Pred</v>
      </c>
      <c r="D301" s="3" t="str">
        <f t="shared" si="54"/>
        <v>Mismatch</v>
      </c>
      <c r="E301" s="3" t="str">
        <f t="shared" si="55"/>
        <v>Short</v>
      </c>
      <c r="F301">
        <v>1.5151544036862299</v>
      </c>
      <c r="G301">
        <v>5.4934728663367602</v>
      </c>
      <c r="H301">
        <v>6.5204998686035598</v>
      </c>
      <c r="I301">
        <v>0.68100000000000005</v>
      </c>
      <c r="J301">
        <f t="shared" si="47"/>
        <v>5.0053454649173297</v>
      </c>
      <c r="K301">
        <f t="shared" si="49"/>
        <v>1.0270270022667995</v>
      </c>
      <c r="L301">
        <f t="shared" si="50"/>
        <v>0.3460270022667995</v>
      </c>
      <c r="M301">
        <f t="shared" si="56"/>
        <v>1515.1544036862299</v>
      </c>
      <c r="N301">
        <f t="shared" si="56"/>
        <v>5493.4728663367605</v>
      </c>
      <c r="O301">
        <f t="shared" si="56"/>
        <v>6520.4998686035597</v>
      </c>
      <c r="P301">
        <f t="shared" si="56"/>
        <v>681</v>
      </c>
      <c r="Q301">
        <f t="shared" si="56"/>
        <v>5005.34546491733</v>
      </c>
      <c r="R301">
        <f t="shared" si="56"/>
        <v>1027.0270022667996</v>
      </c>
      <c r="S301">
        <f t="shared" si="56"/>
        <v>346.02700226679951</v>
      </c>
      <c r="T301" t="s">
        <v>28</v>
      </c>
    </row>
    <row r="302" spans="1:20" x14ac:dyDescent="0.2">
      <c r="A302">
        <v>6</v>
      </c>
      <c r="B302">
        <v>4</v>
      </c>
      <c r="C302" s="3" t="str">
        <f t="shared" si="53"/>
        <v>Unpred</v>
      </c>
      <c r="D302" s="3" t="str">
        <f t="shared" si="54"/>
        <v>Mismatch</v>
      </c>
      <c r="E302" s="3" t="str">
        <f t="shared" si="55"/>
        <v>Short</v>
      </c>
      <c r="F302">
        <v>1.4681405228308999</v>
      </c>
      <c r="G302">
        <v>5.5950474906442302</v>
      </c>
      <c r="H302">
        <v>7.3053492975674104</v>
      </c>
      <c r="I302">
        <v>0.39900000000000002</v>
      </c>
      <c r="J302">
        <f t="shared" si="47"/>
        <v>5.83720877473651</v>
      </c>
      <c r="K302">
        <f t="shared" si="49"/>
        <v>1.7103018069231801</v>
      </c>
      <c r="L302">
        <f t="shared" si="50"/>
        <v>1.3113018069231801</v>
      </c>
      <c r="M302">
        <f t="shared" si="56"/>
        <v>1468.1405228309</v>
      </c>
      <c r="N302">
        <f t="shared" si="56"/>
        <v>5595.0474906442305</v>
      </c>
      <c r="O302">
        <f t="shared" si="56"/>
        <v>7305.3492975674108</v>
      </c>
      <c r="P302">
        <f t="shared" si="56"/>
        <v>399</v>
      </c>
      <c r="Q302">
        <f t="shared" si="56"/>
        <v>5837.2087747365103</v>
      </c>
      <c r="R302">
        <f t="shared" si="56"/>
        <v>1710.30180692318</v>
      </c>
      <c r="S302">
        <f t="shared" si="56"/>
        <v>1311.30180692318</v>
      </c>
      <c r="T302" t="s">
        <v>29</v>
      </c>
    </row>
    <row r="303" spans="1:20" x14ac:dyDescent="0.2">
      <c r="A303">
        <v>6</v>
      </c>
      <c r="B303">
        <v>4</v>
      </c>
      <c r="C303" s="3" t="str">
        <f t="shared" si="53"/>
        <v>Unpred</v>
      </c>
      <c r="D303" s="3" t="str">
        <f t="shared" si="54"/>
        <v>Mismatch</v>
      </c>
      <c r="E303" s="3" t="str">
        <f t="shared" si="55"/>
        <v>Short</v>
      </c>
      <c r="F303">
        <v>1.4672787339980899</v>
      </c>
      <c r="G303">
        <v>5.1652518589424199</v>
      </c>
      <c r="H303">
        <v>6.82484084406292</v>
      </c>
      <c r="I303">
        <v>0.44500000000000001</v>
      </c>
      <c r="J303">
        <f t="shared" si="47"/>
        <v>5.3575621100648299</v>
      </c>
      <c r="K303">
        <f t="shared" si="49"/>
        <v>1.6595889851205001</v>
      </c>
      <c r="L303">
        <f t="shared" si="50"/>
        <v>1.2145889851204998</v>
      </c>
      <c r="M303">
        <f t="shared" si="56"/>
        <v>1467.27873399809</v>
      </c>
      <c r="N303">
        <f t="shared" si="56"/>
        <v>5165.2518589424199</v>
      </c>
      <c r="O303">
        <f t="shared" si="56"/>
        <v>6824.84084406292</v>
      </c>
      <c r="P303">
        <f t="shared" si="56"/>
        <v>445</v>
      </c>
      <c r="Q303">
        <f t="shared" si="56"/>
        <v>5357.5621100648295</v>
      </c>
      <c r="R303">
        <f t="shared" si="56"/>
        <v>1659.5889851205002</v>
      </c>
      <c r="S303">
        <f t="shared" si="56"/>
        <v>1214.5889851204997</v>
      </c>
      <c r="T303" t="s">
        <v>29</v>
      </c>
    </row>
    <row r="304" spans="1:20" x14ac:dyDescent="0.2">
      <c r="A304">
        <v>6</v>
      </c>
      <c r="B304">
        <v>4</v>
      </c>
      <c r="C304" s="3" t="str">
        <f t="shared" si="53"/>
        <v>Unpred</v>
      </c>
      <c r="D304" s="3" t="str">
        <f t="shared" si="54"/>
        <v>Mismatch</v>
      </c>
      <c r="E304" s="3" t="str">
        <f t="shared" si="55"/>
        <v>Short</v>
      </c>
      <c r="F304">
        <v>1.6449796855635099</v>
      </c>
      <c r="G304">
        <v>5.7484974768269002</v>
      </c>
      <c r="H304">
        <v>6.6881197681702096</v>
      </c>
      <c r="I304">
        <v>0.74199999999999999</v>
      </c>
      <c r="J304">
        <f t="shared" si="47"/>
        <v>5.0431400826066994</v>
      </c>
      <c r="K304">
        <f t="shared" si="49"/>
        <v>0.93962229134330943</v>
      </c>
      <c r="L304">
        <f t="shared" si="50"/>
        <v>0.19762229134330944</v>
      </c>
      <c r="M304">
        <f t="shared" si="56"/>
        <v>1644.97968556351</v>
      </c>
      <c r="N304">
        <f t="shared" si="56"/>
        <v>5748.4974768269003</v>
      </c>
      <c r="O304">
        <f t="shared" si="56"/>
        <v>6688.1197681702097</v>
      </c>
      <c r="P304">
        <f t="shared" si="56"/>
        <v>742</v>
      </c>
      <c r="Q304">
        <f t="shared" si="56"/>
        <v>5043.1400826066993</v>
      </c>
      <c r="R304">
        <f t="shared" si="56"/>
        <v>939.62229134330948</v>
      </c>
      <c r="S304">
        <f t="shared" si="56"/>
        <v>197.62229134330943</v>
      </c>
      <c r="T304" t="s">
        <v>29</v>
      </c>
    </row>
    <row r="305" spans="1:20" x14ac:dyDescent="0.2">
      <c r="A305">
        <v>6</v>
      </c>
      <c r="B305">
        <v>4</v>
      </c>
      <c r="C305" s="3" t="str">
        <f t="shared" si="53"/>
        <v>Unpred</v>
      </c>
      <c r="D305" s="3" t="str">
        <f t="shared" si="54"/>
        <v>Mismatch</v>
      </c>
      <c r="E305" s="3" t="str">
        <f t="shared" si="55"/>
        <v>Short</v>
      </c>
      <c r="F305">
        <v>1.6520910841543599</v>
      </c>
      <c r="G305">
        <v>5.3110228194760802</v>
      </c>
      <c r="H305">
        <v>6.8527432314566896</v>
      </c>
      <c r="I305">
        <v>0.55500000000000005</v>
      </c>
      <c r="J305">
        <f t="shared" si="47"/>
        <v>5.2006521473023302</v>
      </c>
      <c r="K305">
        <f t="shared" si="49"/>
        <v>1.5417204119806094</v>
      </c>
      <c r="L305">
        <f t="shared" si="50"/>
        <v>0.98672041198060967</v>
      </c>
      <c r="M305">
        <f t="shared" si="56"/>
        <v>1652.0910841543598</v>
      </c>
      <c r="N305">
        <f t="shared" si="56"/>
        <v>5311.0228194760803</v>
      </c>
      <c r="O305">
        <f t="shared" si="56"/>
        <v>6852.7432314566895</v>
      </c>
      <c r="P305">
        <f t="shared" si="56"/>
        <v>555</v>
      </c>
      <c r="Q305">
        <f t="shared" si="56"/>
        <v>5200.6521473023304</v>
      </c>
      <c r="R305">
        <f t="shared" si="56"/>
        <v>1541.7204119806095</v>
      </c>
      <c r="S305">
        <f t="shared" si="56"/>
        <v>986.7204119806097</v>
      </c>
      <c r="T305" t="s">
        <v>29</v>
      </c>
    </row>
    <row r="306" spans="1:20" x14ac:dyDescent="0.2">
      <c r="A306">
        <v>6</v>
      </c>
      <c r="B306">
        <v>4</v>
      </c>
      <c r="C306" s="3" t="str">
        <f t="shared" si="53"/>
        <v>Unpred</v>
      </c>
      <c r="D306" s="3" t="str">
        <f t="shared" si="54"/>
        <v>Mismatch</v>
      </c>
      <c r="E306" s="3" t="str">
        <f t="shared" si="55"/>
        <v>Short</v>
      </c>
      <c r="F306">
        <v>1.4856232733895101</v>
      </c>
      <c r="G306">
        <v>5.2088815537748996</v>
      </c>
      <c r="H306">
        <v>6.7569615932471701</v>
      </c>
      <c r="I306">
        <v>0.65100000000000002</v>
      </c>
      <c r="J306">
        <f t="shared" si="47"/>
        <v>5.2713383198576604</v>
      </c>
      <c r="K306">
        <f t="shared" si="49"/>
        <v>1.5480800394722705</v>
      </c>
      <c r="L306">
        <f t="shared" si="50"/>
        <v>0.89708003947227066</v>
      </c>
      <c r="M306">
        <f t="shared" si="56"/>
        <v>1485.6232733895101</v>
      </c>
      <c r="N306">
        <f t="shared" si="56"/>
        <v>5208.8815537748997</v>
      </c>
      <c r="O306">
        <f t="shared" si="56"/>
        <v>6756.9615932471697</v>
      </c>
      <c r="P306">
        <f t="shared" si="56"/>
        <v>651</v>
      </c>
      <c r="Q306">
        <f t="shared" si="56"/>
        <v>5271.3383198576603</v>
      </c>
      <c r="R306">
        <f t="shared" si="56"/>
        <v>1548.0800394722705</v>
      </c>
      <c r="S306">
        <f t="shared" si="56"/>
        <v>897.08003947227064</v>
      </c>
      <c r="T306" t="s">
        <v>29</v>
      </c>
    </row>
    <row r="307" spans="1:20" x14ac:dyDescent="0.2">
      <c r="A307">
        <v>6</v>
      </c>
      <c r="B307">
        <v>4</v>
      </c>
      <c r="C307" s="3" t="str">
        <f t="shared" si="53"/>
        <v>Unpred</v>
      </c>
      <c r="D307" s="3" t="str">
        <f t="shared" si="54"/>
        <v>Mismatch</v>
      </c>
      <c r="E307" s="3" t="str">
        <f t="shared" si="55"/>
        <v>Short</v>
      </c>
      <c r="F307">
        <v>1.49439776855262</v>
      </c>
      <c r="G307">
        <v>5.4244491476524903</v>
      </c>
      <c r="H307">
        <v>6.7449222492479501</v>
      </c>
      <c r="I307">
        <v>0.72499999999999998</v>
      </c>
      <c r="J307">
        <f t="shared" si="47"/>
        <v>5.2505244806953302</v>
      </c>
      <c r="K307">
        <f t="shared" si="49"/>
        <v>1.3204731015954598</v>
      </c>
      <c r="L307">
        <f t="shared" si="50"/>
        <v>0.59547310159546019</v>
      </c>
      <c r="M307">
        <f t="shared" si="56"/>
        <v>1494.3977685526199</v>
      </c>
      <c r="N307">
        <f t="shared" si="56"/>
        <v>5424.44914765249</v>
      </c>
      <c r="O307">
        <f t="shared" si="56"/>
        <v>6744.9222492479503</v>
      </c>
      <c r="P307">
        <f t="shared" si="56"/>
        <v>725</v>
      </c>
      <c r="Q307">
        <f t="shared" si="56"/>
        <v>5250.5244806953306</v>
      </c>
      <c r="R307">
        <f t="shared" si="56"/>
        <v>1320.4731015954599</v>
      </c>
      <c r="S307">
        <f t="shared" si="56"/>
        <v>595.47310159546021</v>
      </c>
      <c r="T307" t="s">
        <v>29</v>
      </c>
    </row>
    <row r="308" spans="1:20" x14ac:dyDescent="0.2">
      <c r="A308">
        <v>6</v>
      </c>
      <c r="B308">
        <v>4</v>
      </c>
      <c r="C308" s="3" t="str">
        <f t="shared" si="53"/>
        <v>Unpred</v>
      </c>
      <c r="D308" s="3" t="str">
        <f t="shared" si="54"/>
        <v>Mismatch</v>
      </c>
      <c r="E308" s="3" t="str">
        <f t="shared" si="55"/>
        <v>Short</v>
      </c>
      <c r="F308">
        <v>1.6917956487002901</v>
      </c>
      <c r="G308">
        <v>5.4760823139308998</v>
      </c>
      <c r="H308">
        <v>6.8337687504876197</v>
      </c>
      <c r="I308">
        <v>0.68100000000000005</v>
      </c>
      <c r="J308">
        <f t="shared" si="47"/>
        <v>5.1419731017873298</v>
      </c>
      <c r="K308">
        <f t="shared" si="49"/>
        <v>1.3576864365567198</v>
      </c>
      <c r="L308">
        <f t="shared" si="50"/>
        <v>0.67668643655671978</v>
      </c>
      <c r="M308">
        <f t="shared" si="56"/>
        <v>1691.79564870029</v>
      </c>
      <c r="N308">
        <f t="shared" si="56"/>
        <v>5476.0823139308995</v>
      </c>
      <c r="O308">
        <f t="shared" si="56"/>
        <v>6833.7687504876194</v>
      </c>
      <c r="P308">
        <f t="shared" si="56"/>
        <v>681</v>
      </c>
      <c r="Q308">
        <f t="shared" si="56"/>
        <v>5141.9731017873301</v>
      </c>
      <c r="R308">
        <f t="shared" si="56"/>
        <v>1357.6864365567199</v>
      </c>
      <c r="S308">
        <f t="shared" si="56"/>
        <v>676.68643655671974</v>
      </c>
      <c r="T308" t="s">
        <v>29</v>
      </c>
    </row>
    <row r="309" spans="1:20" x14ac:dyDescent="0.2">
      <c r="A309">
        <v>6</v>
      </c>
      <c r="B309">
        <v>4</v>
      </c>
      <c r="C309" s="3" t="str">
        <f t="shared" si="53"/>
        <v>Unpred</v>
      </c>
      <c r="D309" s="3" t="str">
        <f t="shared" si="54"/>
        <v>Mismatch</v>
      </c>
      <c r="E309" s="3" t="str">
        <f t="shared" si="55"/>
        <v>Short</v>
      </c>
      <c r="F309">
        <v>1.492191054589</v>
      </c>
      <c r="G309">
        <v>5.4775335049170399</v>
      </c>
      <c r="H309">
        <v>7.2410972801037996</v>
      </c>
      <c r="I309">
        <v>0.53100000000000003</v>
      </c>
      <c r="J309">
        <f t="shared" si="47"/>
        <v>5.7489062255147996</v>
      </c>
      <c r="K309">
        <f t="shared" si="49"/>
        <v>1.7635637751867597</v>
      </c>
      <c r="L309">
        <f t="shared" si="50"/>
        <v>1.23256377518676</v>
      </c>
      <c r="M309">
        <f t="shared" si="56"/>
        <v>1492.191054589</v>
      </c>
      <c r="N309">
        <f t="shared" si="56"/>
        <v>5477.5335049170399</v>
      </c>
      <c r="O309">
        <f t="shared" si="56"/>
        <v>7241.0972801037997</v>
      </c>
      <c r="P309">
        <f t="shared" si="56"/>
        <v>531</v>
      </c>
      <c r="Q309">
        <f t="shared" si="56"/>
        <v>5748.9062255147992</v>
      </c>
      <c r="R309">
        <f t="shared" si="56"/>
        <v>1763.5637751867596</v>
      </c>
      <c r="S309">
        <f t="shared" si="56"/>
        <v>1232.56377518676</v>
      </c>
      <c r="T309" t="s">
        <v>29</v>
      </c>
    </row>
    <row r="310" spans="1:20" x14ac:dyDescent="0.2">
      <c r="A310">
        <v>7</v>
      </c>
      <c r="B310">
        <v>1</v>
      </c>
      <c r="C310" s="3" t="str">
        <f>IF((OR(B310=1, B310=3)), "Pred", "Unpred")</f>
        <v>Pred</v>
      </c>
      <c r="D310" s="3" t="str">
        <f>IF((OR(B310=1, B310=2)), "Match", "Mismatch")</f>
        <v>Match</v>
      </c>
      <c r="E310" s="3" t="str">
        <f>IF((OR(P310=1009, P310&lt;=775)),"Short","Long")</f>
        <v>Long</v>
      </c>
      <c r="F310">
        <v>1.6541549456189899</v>
      </c>
      <c r="G310">
        <v>5.3201250334686998</v>
      </c>
      <c r="H310">
        <v>6.4357879330710199</v>
      </c>
      <c r="I310">
        <v>0.81</v>
      </c>
      <c r="J310">
        <f t="shared" si="47"/>
        <v>4.7816329874520296</v>
      </c>
      <c r="K310">
        <f t="shared" si="49"/>
        <v>1.1156628996023201</v>
      </c>
      <c r="L310">
        <f t="shared" ref="L310:L373" si="57">H310-G310-I310</f>
        <v>0.30566289960232007</v>
      </c>
      <c r="M310">
        <f>F310*1000</f>
        <v>1654.1549456189898</v>
      </c>
      <c r="N310">
        <f t="shared" ref="N310:S325" si="58">G310*1000</f>
        <v>5320.1250334687002</v>
      </c>
      <c r="O310">
        <f t="shared" si="58"/>
        <v>6435.7879330710202</v>
      </c>
      <c r="P310">
        <f t="shared" si="58"/>
        <v>810</v>
      </c>
      <c r="Q310">
        <f t="shared" si="58"/>
        <v>4781.6329874520297</v>
      </c>
      <c r="R310">
        <f t="shared" si="58"/>
        <v>1115.6628996023201</v>
      </c>
      <c r="S310">
        <f t="shared" si="58"/>
        <v>305.66289960232007</v>
      </c>
      <c r="T310" t="s">
        <v>28</v>
      </c>
    </row>
    <row r="311" spans="1:20" x14ac:dyDescent="0.2">
      <c r="A311">
        <v>7</v>
      </c>
      <c r="B311">
        <v>1</v>
      </c>
      <c r="C311" s="3" t="str">
        <f t="shared" ref="C311:C374" si="59">IF((OR(B311=1, B311=3)), "Pred", "Unpred")</f>
        <v>Pred</v>
      </c>
      <c r="D311" s="3" t="str">
        <f t="shared" ref="D311:D374" si="60">IF((OR(B311=1, B311=2)), "Match", "Mismatch")</f>
        <v>Match</v>
      </c>
      <c r="E311" s="3" t="str">
        <f t="shared" ref="E311:E374" si="61">IF((OR(P311=1009, P311&lt;=775)),"Short","Long")</f>
        <v>Long</v>
      </c>
      <c r="F311">
        <v>1.5115385170969</v>
      </c>
      <c r="G311">
        <v>5.3266937831238499</v>
      </c>
      <c r="H311">
        <v>6.39996823158857</v>
      </c>
      <c r="I311">
        <v>0.89100000000000001</v>
      </c>
      <c r="J311">
        <f t="shared" si="47"/>
        <v>4.8884297144916697</v>
      </c>
      <c r="K311">
        <f t="shared" si="49"/>
        <v>1.0732744484647201</v>
      </c>
      <c r="L311">
        <f t="shared" si="57"/>
        <v>0.18227444846472007</v>
      </c>
      <c r="M311">
        <f t="shared" ref="M311:S360" si="62">F311*1000</f>
        <v>1511.5385170969</v>
      </c>
      <c r="N311">
        <f t="shared" si="58"/>
        <v>5326.6937831238502</v>
      </c>
      <c r="O311">
        <f t="shared" si="58"/>
        <v>6399.9682315885702</v>
      </c>
      <c r="P311">
        <f t="shared" si="58"/>
        <v>891</v>
      </c>
      <c r="Q311">
        <f t="shared" si="58"/>
        <v>4888.42971449167</v>
      </c>
      <c r="R311">
        <f t="shared" si="58"/>
        <v>1073.2744484647201</v>
      </c>
      <c r="S311">
        <f t="shared" si="58"/>
        <v>182.27444846472008</v>
      </c>
      <c r="T311" t="s">
        <v>28</v>
      </c>
    </row>
    <row r="312" spans="1:20" x14ac:dyDescent="0.2">
      <c r="A312">
        <v>7</v>
      </c>
      <c r="B312">
        <v>1</v>
      </c>
      <c r="C312" s="3" t="str">
        <f t="shared" si="59"/>
        <v>Pred</v>
      </c>
      <c r="D312" s="3" t="str">
        <f t="shared" si="60"/>
        <v>Match</v>
      </c>
      <c r="E312" s="3" t="str">
        <f t="shared" si="61"/>
        <v>Long</v>
      </c>
      <c r="F312">
        <v>1.4459649476012399</v>
      </c>
      <c r="G312">
        <v>5.4476143653475297</v>
      </c>
      <c r="H312">
        <v>6.8089060622520803</v>
      </c>
      <c r="I312">
        <v>1.2689999999999999</v>
      </c>
      <c r="J312">
        <f t="shared" si="47"/>
        <v>5.3629411146508401</v>
      </c>
      <c r="K312">
        <f t="shared" si="49"/>
        <v>1.3612916969045505</v>
      </c>
      <c r="L312">
        <f t="shared" si="57"/>
        <v>9.2291696904550635E-2</v>
      </c>
      <c r="M312">
        <f t="shared" si="62"/>
        <v>1445.9649476012401</v>
      </c>
      <c r="N312">
        <f t="shared" si="58"/>
        <v>5447.6143653475301</v>
      </c>
      <c r="O312">
        <f t="shared" si="58"/>
        <v>6808.9060622520801</v>
      </c>
      <c r="P312">
        <f t="shared" si="58"/>
        <v>1269</v>
      </c>
      <c r="Q312">
        <f t="shared" si="58"/>
        <v>5362.9411146508401</v>
      </c>
      <c r="R312">
        <f t="shared" si="58"/>
        <v>1361.2916969045505</v>
      </c>
      <c r="S312">
        <f t="shared" si="58"/>
        <v>92.291696904550633</v>
      </c>
      <c r="T312" t="s">
        <v>28</v>
      </c>
    </row>
    <row r="313" spans="1:20" x14ac:dyDescent="0.2">
      <c r="A313">
        <v>7</v>
      </c>
      <c r="B313">
        <v>1</v>
      </c>
      <c r="C313" s="3" t="str">
        <f t="shared" si="59"/>
        <v>Pred</v>
      </c>
      <c r="D313" s="3" t="str">
        <f t="shared" si="60"/>
        <v>Match</v>
      </c>
      <c r="E313" s="3" t="str">
        <f t="shared" si="61"/>
        <v>Short</v>
      </c>
      <c r="F313">
        <v>1.68436178717845</v>
      </c>
      <c r="G313">
        <v>5.44709783853635</v>
      </c>
      <c r="H313">
        <v>7.2511779704508701</v>
      </c>
      <c r="I313">
        <v>0.68100000000000005</v>
      </c>
      <c r="J313">
        <f t="shared" si="47"/>
        <v>5.5668161832724206</v>
      </c>
      <c r="K313">
        <f t="shared" si="49"/>
        <v>1.8040801319145201</v>
      </c>
      <c r="L313">
        <f t="shared" si="57"/>
        <v>1.1230801319145201</v>
      </c>
      <c r="M313">
        <f t="shared" si="62"/>
        <v>1684.36178717845</v>
      </c>
      <c r="N313">
        <f t="shared" si="58"/>
        <v>5447.0978385363496</v>
      </c>
      <c r="O313">
        <f t="shared" si="58"/>
        <v>7251.1779704508699</v>
      </c>
      <c r="P313">
        <f t="shared" si="58"/>
        <v>681</v>
      </c>
      <c r="Q313">
        <f t="shared" si="58"/>
        <v>5566.8161832724209</v>
      </c>
      <c r="R313">
        <f t="shared" si="58"/>
        <v>1804.0801319145201</v>
      </c>
      <c r="S313">
        <f t="shared" si="58"/>
        <v>1123.0801319145201</v>
      </c>
      <c r="T313" t="s">
        <v>28</v>
      </c>
    </row>
    <row r="314" spans="1:20" x14ac:dyDescent="0.2">
      <c r="A314">
        <v>7</v>
      </c>
      <c r="B314">
        <v>1</v>
      </c>
      <c r="C314" s="3" t="str">
        <f t="shared" si="59"/>
        <v>Pred</v>
      </c>
      <c r="D314" s="3" t="str">
        <f t="shared" si="60"/>
        <v>Match</v>
      </c>
      <c r="E314" s="3" t="str">
        <f t="shared" si="61"/>
        <v>Short</v>
      </c>
      <c r="F314">
        <v>1.47274091879619</v>
      </c>
      <c r="G314">
        <v>5.4141717325189704</v>
      </c>
      <c r="H314">
        <v>6.5571773149614803</v>
      </c>
      <c r="I314">
        <v>1.0089999999999999</v>
      </c>
      <c r="J314">
        <f t="shared" si="47"/>
        <v>5.0844363961652901</v>
      </c>
      <c r="K314">
        <f t="shared" si="49"/>
        <v>1.1430055824425098</v>
      </c>
      <c r="L314">
        <f t="shared" si="57"/>
        <v>0.13400558244250993</v>
      </c>
      <c r="M314">
        <f t="shared" si="62"/>
        <v>1472.74091879619</v>
      </c>
      <c r="N314">
        <f t="shared" si="58"/>
        <v>5414.1717325189702</v>
      </c>
      <c r="O314">
        <f t="shared" si="58"/>
        <v>6557.1773149614801</v>
      </c>
      <c r="P314">
        <f t="shared" si="58"/>
        <v>1008.9999999999999</v>
      </c>
      <c r="Q314">
        <f t="shared" si="58"/>
        <v>5084.4363961652898</v>
      </c>
      <c r="R314">
        <f t="shared" si="58"/>
        <v>1143.0055824425099</v>
      </c>
      <c r="S314">
        <f t="shared" si="58"/>
        <v>134.00558244250993</v>
      </c>
      <c r="T314" t="s">
        <v>31</v>
      </c>
    </row>
    <row r="315" spans="1:20" x14ac:dyDescent="0.2">
      <c r="A315">
        <v>7</v>
      </c>
      <c r="B315">
        <v>1</v>
      </c>
      <c r="C315" s="3" t="str">
        <f t="shared" si="59"/>
        <v>Pred</v>
      </c>
      <c r="D315" s="3" t="str">
        <f t="shared" si="60"/>
        <v>Match</v>
      </c>
      <c r="E315" s="3" t="str">
        <f t="shared" si="61"/>
        <v>Short</v>
      </c>
      <c r="F315">
        <v>1.4444731701195099</v>
      </c>
      <c r="G315">
        <v>5.4389736781032196</v>
      </c>
      <c r="H315">
        <v>6.9632033840916598</v>
      </c>
      <c r="I315">
        <v>0.77500000000000002</v>
      </c>
      <c r="J315">
        <f t="shared" si="47"/>
        <v>5.5187302139721499</v>
      </c>
      <c r="K315">
        <f t="shared" si="49"/>
        <v>1.5242297059884402</v>
      </c>
      <c r="L315">
        <f t="shared" si="57"/>
        <v>0.74922970598844019</v>
      </c>
      <c r="M315">
        <f t="shared" si="62"/>
        <v>1444.4731701195099</v>
      </c>
      <c r="N315">
        <f t="shared" si="58"/>
        <v>5438.9736781032198</v>
      </c>
      <c r="O315">
        <f t="shared" si="58"/>
        <v>6963.2033840916602</v>
      </c>
      <c r="P315">
        <f t="shared" si="58"/>
        <v>775</v>
      </c>
      <c r="Q315">
        <f t="shared" si="58"/>
        <v>5518.7302139721496</v>
      </c>
      <c r="R315">
        <f t="shared" si="58"/>
        <v>1524.2297059884402</v>
      </c>
      <c r="S315">
        <f t="shared" si="58"/>
        <v>749.22970598844017</v>
      </c>
      <c r="T315" t="s">
        <v>28</v>
      </c>
    </row>
    <row r="316" spans="1:20" x14ac:dyDescent="0.2">
      <c r="A316">
        <v>7</v>
      </c>
      <c r="B316">
        <v>1</v>
      </c>
      <c r="C316" s="3" t="str">
        <f t="shared" si="59"/>
        <v>Pred</v>
      </c>
      <c r="D316" s="3" t="str">
        <f t="shared" si="60"/>
        <v>Match</v>
      </c>
      <c r="E316" s="3" t="str">
        <f t="shared" si="61"/>
        <v>Short</v>
      </c>
      <c r="F316">
        <v>1.46539071148611</v>
      </c>
      <c r="G316">
        <v>5.4473459646412996</v>
      </c>
      <c r="H316">
        <v>6.2869148433185904</v>
      </c>
      <c r="I316">
        <v>0.70699999999999996</v>
      </c>
      <c r="J316">
        <f t="shared" si="47"/>
        <v>4.8215241318324802</v>
      </c>
      <c r="K316">
        <f t="shared" si="49"/>
        <v>0.8395688786772908</v>
      </c>
      <c r="L316">
        <f t="shared" si="57"/>
        <v>0.13256887867729084</v>
      </c>
      <c r="M316">
        <f t="shared" si="62"/>
        <v>1465.3907114861099</v>
      </c>
      <c r="N316">
        <f t="shared" si="58"/>
        <v>5447.3459646412994</v>
      </c>
      <c r="O316">
        <f t="shared" si="58"/>
        <v>6286.9148433185901</v>
      </c>
      <c r="P316">
        <f t="shared" si="58"/>
        <v>707</v>
      </c>
      <c r="Q316">
        <f t="shared" si="58"/>
        <v>4821.5241318324806</v>
      </c>
      <c r="R316">
        <f t="shared" si="58"/>
        <v>839.56887867729074</v>
      </c>
      <c r="S316">
        <f t="shared" si="58"/>
        <v>132.56887867729083</v>
      </c>
      <c r="T316" t="s">
        <v>28</v>
      </c>
    </row>
    <row r="317" spans="1:20" x14ac:dyDescent="0.2">
      <c r="A317">
        <v>7</v>
      </c>
      <c r="B317">
        <v>1</v>
      </c>
      <c r="C317" s="3" t="str">
        <f t="shared" si="59"/>
        <v>Pred</v>
      </c>
      <c r="D317" s="3" t="str">
        <f t="shared" si="60"/>
        <v>Match</v>
      </c>
      <c r="E317" s="3" t="str">
        <f t="shared" si="61"/>
        <v>Long</v>
      </c>
      <c r="F317">
        <v>1.4598551228072401</v>
      </c>
      <c r="G317">
        <v>5.4338529387797996</v>
      </c>
      <c r="H317">
        <v>7.0027310337261399</v>
      </c>
      <c r="I317">
        <v>1.768</v>
      </c>
      <c r="J317">
        <f t="shared" si="47"/>
        <v>5.5428759109188999</v>
      </c>
      <c r="K317">
        <f t="shared" si="49"/>
        <v>1.5688780949463403</v>
      </c>
      <c r="L317">
        <f t="shared" si="57"/>
        <v>-0.19912190505365968</v>
      </c>
      <c r="M317">
        <f t="shared" si="62"/>
        <v>1459.8551228072401</v>
      </c>
      <c r="N317">
        <f t="shared" si="58"/>
        <v>5433.8529387797998</v>
      </c>
      <c r="O317">
        <f t="shared" si="58"/>
        <v>7002.7310337261397</v>
      </c>
      <c r="P317">
        <f t="shared" si="58"/>
        <v>1768</v>
      </c>
      <c r="Q317">
        <f t="shared" si="58"/>
        <v>5542.8759109188995</v>
      </c>
      <c r="R317">
        <f t="shared" si="58"/>
        <v>1568.8780949463403</v>
      </c>
      <c r="S317">
        <f t="shared" si="58"/>
        <v>-199.12190505365967</v>
      </c>
      <c r="T317" t="s">
        <v>28</v>
      </c>
    </row>
    <row r="318" spans="1:20" x14ac:dyDescent="0.2">
      <c r="A318">
        <v>7</v>
      </c>
      <c r="B318">
        <v>1</v>
      </c>
      <c r="C318" s="3" t="str">
        <f t="shared" si="59"/>
        <v>Pred</v>
      </c>
      <c r="D318" s="3" t="str">
        <f t="shared" si="60"/>
        <v>Match</v>
      </c>
      <c r="E318" s="3" t="str">
        <f t="shared" si="61"/>
        <v>Long</v>
      </c>
      <c r="F318">
        <v>1.4633325610282</v>
      </c>
      <c r="G318">
        <v>5.3110882843455904</v>
      </c>
      <c r="H318">
        <v>6.5466061771539303</v>
      </c>
      <c r="I318">
        <v>1.153</v>
      </c>
      <c r="J318">
        <f t="shared" si="47"/>
        <v>5.0832736161257301</v>
      </c>
      <c r="K318">
        <f t="shared" si="49"/>
        <v>1.2355178928083399</v>
      </c>
      <c r="L318">
        <f t="shared" si="57"/>
        <v>8.2517892808339877E-2</v>
      </c>
      <c r="M318">
        <f t="shared" si="62"/>
        <v>1463.3325610282</v>
      </c>
      <c r="N318">
        <f t="shared" si="58"/>
        <v>5311.0882843455902</v>
      </c>
      <c r="O318">
        <f t="shared" si="58"/>
        <v>6546.6061771539307</v>
      </c>
      <c r="P318">
        <f t="shared" si="58"/>
        <v>1153</v>
      </c>
      <c r="Q318">
        <f t="shared" si="58"/>
        <v>5083.2736161257299</v>
      </c>
      <c r="R318">
        <f t="shared" si="58"/>
        <v>1235.5178928083399</v>
      </c>
      <c r="S318">
        <f t="shared" si="58"/>
        <v>82.51789280833988</v>
      </c>
      <c r="T318" t="s">
        <v>28</v>
      </c>
    </row>
    <row r="319" spans="1:20" x14ac:dyDescent="0.2">
      <c r="A319">
        <v>7</v>
      </c>
      <c r="B319">
        <v>1</v>
      </c>
      <c r="C319" s="3" t="str">
        <f t="shared" si="59"/>
        <v>Pred</v>
      </c>
      <c r="D319" s="3" t="str">
        <f t="shared" si="60"/>
        <v>Match</v>
      </c>
      <c r="E319" s="3" t="str">
        <f t="shared" si="61"/>
        <v>Short</v>
      </c>
      <c r="F319">
        <v>1.6935380579700801</v>
      </c>
      <c r="G319">
        <v>5.23876218330662</v>
      </c>
      <c r="H319">
        <v>6.2362777166712799</v>
      </c>
      <c r="I319">
        <v>0.64700000000000002</v>
      </c>
      <c r="J319">
        <f t="shared" si="47"/>
        <v>4.5427396587011994</v>
      </c>
      <c r="K319">
        <f t="shared" si="49"/>
        <v>0.99751553336465992</v>
      </c>
      <c r="L319">
        <f t="shared" si="57"/>
        <v>0.3505155333646599</v>
      </c>
      <c r="M319">
        <f t="shared" si="62"/>
        <v>1693.53805797008</v>
      </c>
      <c r="N319">
        <f t="shared" si="58"/>
        <v>5238.7621833066196</v>
      </c>
      <c r="O319">
        <f t="shared" si="58"/>
        <v>6236.2777166712804</v>
      </c>
      <c r="P319">
        <f t="shared" si="58"/>
        <v>647</v>
      </c>
      <c r="Q319">
        <f t="shared" si="58"/>
        <v>4542.739658701199</v>
      </c>
      <c r="R319">
        <f t="shared" si="58"/>
        <v>997.51553336465997</v>
      </c>
      <c r="S319">
        <f t="shared" si="58"/>
        <v>350.51553336465992</v>
      </c>
      <c r="T319" t="s">
        <v>28</v>
      </c>
    </row>
    <row r="320" spans="1:20" x14ac:dyDescent="0.2">
      <c r="A320">
        <v>7</v>
      </c>
      <c r="B320">
        <v>1</v>
      </c>
      <c r="C320" s="3" t="str">
        <f t="shared" si="59"/>
        <v>Pred</v>
      </c>
      <c r="D320" s="3" t="str">
        <f t="shared" si="60"/>
        <v>Match</v>
      </c>
      <c r="E320" s="3" t="str">
        <f t="shared" si="61"/>
        <v>Short</v>
      </c>
      <c r="F320">
        <v>1.4875708401291401</v>
      </c>
      <c r="G320">
        <v>5.3676349759423703</v>
      </c>
      <c r="H320">
        <v>6.2840386123467704</v>
      </c>
      <c r="I320">
        <v>0.44700000000000001</v>
      </c>
      <c r="J320">
        <f t="shared" si="47"/>
        <v>4.7964677722176301</v>
      </c>
      <c r="K320">
        <f t="shared" si="49"/>
        <v>0.91640363640440015</v>
      </c>
      <c r="L320">
        <f t="shared" si="57"/>
        <v>0.46940363640440014</v>
      </c>
      <c r="M320">
        <f t="shared" si="62"/>
        <v>1487.5708401291402</v>
      </c>
      <c r="N320">
        <f t="shared" si="58"/>
        <v>5367.6349759423701</v>
      </c>
      <c r="O320">
        <f t="shared" si="58"/>
        <v>6284.0386123467706</v>
      </c>
      <c r="P320">
        <f t="shared" si="58"/>
        <v>447</v>
      </c>
      <c r="Q320">
        <f t="shared" si="58"/>
        <v>4796.4677722176302</v>
      </c>
      <c r="R320">
        <f t="shared" si="58"/>
        <v>916.40363640440012</v>
      </c>
      <c r="S320">
        <f t="shared" si="58"/>
        <v>469.40363640440012</v>
      </c>
      <c r="T320" t="s">
        <v>31</v>
      </c>
    </row>
    <row r="321" spans="1:20" x14ac:dyDescent="0.2">
      <c r="A321">
        <v>7</v>
      </c>
      <c r="B321">
        <v>1</v>
      </c>
      <c r="C321" s="3" t="str">
        <f t="shared" si="59"/>
        <v>Pred</v>
      </c>
      <c r="D321" s="3" t="str">
        <f t="shared" si="60"/>
        <v>Match</v>
      </c>
      <c r="E321" s="3" t="str">
        <f t="shared" si="61"/>
        <v>Long</v>
      </c>
      <c r="F321">
        <v>1.70761662219476</v>
      </c>
      <c r="G321">
        <v>5.3668268488639699</v>
      </c>
      <c r="H321">
        <v>9.6679408509280993</v>
      </c>
      <c r="I321">
        <v>1.329</v>
      </c>
      <c r="J321">
        <f t="shared" si="47"/>
        <v>7.9603242287333398</v>
      </c>
      <c r="K321">
        <f t="shared" si="49"/>
        <v>4.3011140020641294</v>
      </c>
      <c r="L321">
        <f t="shared" si="57"/>
        <v>2.9721140020641297</v>
      </c>
      <c r="M321">
        <f t="shared" si="62"/>
        <v>1707.6166221947599</v>
      </c>
      <c r="N321">
        <f t="shared" si="58"/>
        <v>5366.8268488639696</v>
      </c>
      <c r="O321">
        <f t="shared" si="58"/>
        <v>9667.9408509281002</v>
      </c>
      <c r="P321">
        <f t="shared" si="58"/>
        <v>1329</v>
      </c>
      <c r="Q321">
        <f t="shared" si="58"/>
        <v>7960.3242287333396</v>
      </c>
      <c r="R321">
        <f t="shared" si="58"/>
        <v>4301.1140020641296</v>
      </c>
      <c r="S321">
        <f t="shared" si="58"/>
        <v>2972.1140020641296</v>
      </c>
      <c r="T321" t="s">
        <v>32</v>
      </c>
    </row>
    <row r="322" spans="1:20" x14ac:dyDescent="0.2">
      <c r="A322">
        <v>7</v>
      </c>
      <c r="B322">
        <v>1</v>
      </c>
      <c r="C322" s="3" t="str">
        <f t="shared" si="59"/>
        <v>Pred</v>
      </c>
      <c r="D322" s="3" t="str">
        <f t="shared" si="60"/>
        <v>Match</v>
      </c>
      <c r="E322" s="3" t="str">
        <f t="shared" si="61"/>
        <v>Long</v>
      </c>
      <c r="F322">
        <v>1.46823111254417</v>
      </c>
      <c r="G322">
        <v>5.4061765990771002</v>
      </c>
      <c r="H322">
        <v>6.3964202009538003</v>
      </c>
      <c r="I322">
        <v>0.86299999999999999</v>
      </c>
      <c r="J322">
        <f t="shared" si="47"/>
        <v>4.9281890884096304</v>
      </c>
      <c r="K322">
        <f t="shared" si="49"/>
        <v>0.99024360187670002</v>
      </c>
      <c r="L322">
        <f t="shared" si="57"/>
        <v>0.12724360187670003</v>
      </c>
      <c r="M322">
        <f t="shared" si="62"/>
        <v>1468.2311125441699</v>
      </c>
      <c r="N322">
        <f t="shared" si="58"/>
        <v>5406.1765990771</v>
      </c>
      <c r="O322">
        <f t="shared" si="58"/>
        <v>6396.4202009538003</v>
      </c>
      <c r="P322">
        <f t="shared" si="58"/>
        <v>863</v>
      </c>
      <c r="Q322">
        <f t="shared" si="58"/>
        <v>4928.1890884096301</v>
      </c>
      <c r="R322">
        <f t="shared" si="58"/>
        <v>990.24360187670004</v>
      </c>
      <c r="S322">
        <f t="shared" si="58"/>
        <v>127.24360187670003</v>
      </c>
      <c r="T322" t="s">
        <v>28</v>
      </c>
    </row>
    <row r="323" spans="1:20" x14ac:dyDescent="0.2">
      <c r="A323">
        <v>7</v>
      </c>
      <c r="B323">
        <v>1</v>
      </c>
      <c r="C323" s="3" t="str">
        <f t="shared" si="59"/>
        <v>Pred</v>
      </c>
      <c r="D323" s="3" t="str">
        <f t="shared" si="60"/>
        <v>Match</v>
      </c>
      <c r="E323" s="3" t="str">
        <f t="shared" si="61"/>
        <v>Long</v>
      </c>
      <c r="F323">
        <v>1.4376966207788699</v>
      </c>
      <c r="G323">
        <v>5.3815244424536104</v>
      </c>
      <c r="H323">
        <v>6.3410127547738098</v>
      </c>
      <c r="I323">
        <v>0.78800000000000003</v>
      </c>
      <c r="J323">
        <f t="shared" si="47"/>
        <v>4.9033161339949398</v>
      </c>
      <c r="K323">
        <f t="shared" si="49"/>
        <v>0.95948831232019938</v>
      </c>
      <c r="L323">
        <f t="shared" si="57"/>
        <v>0.17148831232019934</v>
      </c>
      <c r="M323">
        <f t="shared" si="62"/>
        <v>1437.6966207788701</v>
      </c>
      <c r="N323">
        <f t="shared" si="58"/>
        <v>5381.5244424536104</v>
      </c>
      <c r="O323">
        <f t="shared" si="58"/>
        <v>6341.0127547738093</v>
      </c>
      <c r="P323">
        <f t="shared" si="58"/>
        <v>788</v>
      </c>
      <c r="Q323">
        <f t="shared" si="58"/>
        <v>4903.3161339949402</v>
      </c>
      <c r="R323">
        <f t="shared" si="58"/>
        <v>959.48831232019938</v>
      </c>
      <c r="S323">
        <f t="shared" si="58"/>
        <v>171.48831232019936</v>
      </c>
      <c r="T323" t="s">
        <v>28</v>
      </c>
    </row>
    <row r="324" spans="1:20" x14ac:dyDescent="0.2">
      <c r="A324">
        <v>7</v>
      </c>
      <c r="B324">
        <v>1</v>
      </c>
      <c r="C324" s="3" t="str">
        <f t="shared" si="59"/>
        <v>Pred</v>
      </c>
      <c r="D324" s="3" t="str">
        <f t="shared" si="60"/>
        <v>Match</v>
      </c>
      <c r="E324" s="3" t="str">
        <f t="shared" si="61"/>
        <v>Short</v>
      </c>
      <c r="F324">
        <v>1.4198475024038</v>
      </c>
      <c r="G324">
        <v>5.1021424025211504</v>
      </c>
      <c r="H324">
        <v>5.7054913979795598</v>
      </c>
      <c r="I324">
        <v>0.53900000000000003</v>
      </c>
      <c r="J324">
        <f t="shared" si="47"/>
        <v>4.2856438955757596</v>
      </c>
      <c r="K324">
        <f t="shared" si="49"/>
        <v>0.60334899545840948</v>
      </c>
      <c r="L324">
        <f t="shared" si="57"/>
        <v>6.4348995458409441E-2</v>
      </c>
      <c r="M324">
        <f t="shared" si="62"/>
        <v>1419.8475024038</v>
      </c>
      <c r="N324">
        <f t="shared" si="58"/>
        <v>5102.14240252115</v>
      </c>
      <c r="O324">
        <f t="shared" si="58"/>
        <v>5705.4913979795601</v>
      </c>
      <c r="P324">
        <f t="shared" si="58"/>
        <v>539</v>
      </c>
      <c r="Q324">
        <f t="shared" si="58"/>
        <v>4285.6438955757594</v>
      </c>
      <c r="R324">
        <f t="shared" si="58"/>
        <v>603.34899545840949</v>
      </c>
      <c r="S324">
        <f t="shared" si="58"/>
        <v>64.348995458409448</v>
      </c>
      <c r="T324" t="s">
        <v>28</v>
      </c>
    </row>
    <row r="325" spans="1:20" x14ac:dyDescent="0.2">
      <c r="A325">
        <v>7</v>
      </c>
      <c r="B325">
        <v>1</v>
      </c>
      <c r="C325" s="3" t="str">
        <f t="shared" si="59"/>
        <v>Pred</v>
      </c>
      <c r="D325" s="3" t="str">
        <f t="shared" si="60"/>
        <v>Match</v>
      </c>
      <c r="E325" s="3" t="str">
        <f t="shared" si="61"/>
        <v>Long</v>
      </c>
      <c r="F325">
        <v>1.69814959120602</v>
      </c>
      <c r="G325">
        <v>5.7278784573719701</v>
      </c>
      <c r="H325">
        <v>8.0355756822479201</v>
      </c>
      <c r="I325">
        <v>0.95899999999999996</v>
      </c>
      <c r="J325">
        <f t="shared" si="47"/>
        <v>6.3374260910419</v>
      </c>
      <c r="K325">
        <f t="shared" si="49"/>
        <v>2.30769722487595</v>
      </c>
      <c r="L325">
        <f t="shared" si="57"/>
        <v>1.3486972248759499</v>
      </c>
      <c r="M325">
        <f t="shared" si="62"/>
        <v>1698.14959120602</v>
      </c>
      <c r="N325">
        <f t="shared" si="58"/>
        <v>5727.8784573719704</v>
      </c>
      <c r="O325">
        <f t="shared" si="58"/>
        <v>8035.5756822479198</v>
      </c>
      <c r="P325">
        <f t="shared" si="58"/>
        <v>959</v>
      </c>
      <c r="Q325">
        <f t="shared" si="58"/>
        <v>6337.4260910418998</v>
      </c>
      <c r="R325">
        <f t="shared" si="58"/>
        <v>2307.6972248759498</v>
      </c>
      <c r="S325">
        <f t="shared" si="58"/>
        <v>1348.6972248759498</v>
      </c>
      <c r="T325" t="s">
        <v>28</v>
      </c>
    </row>
    <row r="326" spans="1:20" x14ac:dyDescent="0.2">
      <c r="A326">
        <v>7</v>
      </c>
      <c r="B326">
        <v>1</v>
      </c>
      <c r="C326" s="3" t="str">
        <f t="shared" si="59"/>
        <v>Pred</v>
      </c>
      <c r="D326" s="3" t="str">
        <f t="shared" si="60"/>
        <v>Match</v>
      </c>
      <c r="E326" s="3" t="str">
        <f t="shared" si="61"/>
        <v>Short</v>
      </c>
      <c r="F326">
        <v>1.49909857916449</v>
      </c>
      <c r="G326">
        <v>5.2456405405878499</v>
      </c>
      <c r="H326">
        <v>6.2106589245908399</v>
      </c>
      <c r="I326">
        <v>0.39900000000000002</v>
      </c>
      <c r="J326">
        <f t="shared" si="47"/>
        <v>4.7115603454263502</v>
      </c>
      <c r="K326">
        <f t="shared" si="49"/>
        <v>0.96501838400299</v>
      </c>
      <c r="L326">
        <f t="shared" si="57"/>
        <v>0.56601838400298998</v>
      </c>
      <c r="M326">
        <f t="shared" si="62"/>
        <v>1499.09857916449</v>
      </c>
      <c r="N326">
        <f t="shared" si="62"/>
        <v>5245.6405405878495</v>
      </c>
      <c r="O326">
        <f t="shared" si="62"/>
        <v>6210.6589245908399</v>
      </c>
      <c r="P326">
        <f t="shared" si="62"/>
        <v>399</v>
      </c>
      <c r="Q326">
        <f t="shared" si="62"/>
        <v>4711.5603454263501</v>
      </c>
      <c r="R326">
        <f t="shared" si="62"/>
        <v>965.01838400299005</v>
      </c>
      <c r="S326">
        <f t="shared" si="62"/>
        <v>566.01838400298993</v>
      </c>
      <c r="T326" t="s">
        <v>28</v>
      </c>
    </row>
    <row r="327" spans="1:20" x14ac:dyDescent="0.2">
      <c r="A327">
        <v>7</v>
      </c>
      <c r="B327">
        <v>1</v>
      </c>
      <c r="C327" s="3" t="str">
        <f t="shared" si="59"/>
        <v>Pred</v>
      </c>
      <c r="D327" s="3" t="str">
        <f t="shared" si="60"/>
        <v>Match</v>
      </c>
      <c r="E327" s="3" t="str">
        <f t="shared" si="61"/>
        <v>Short</v>
      </c>
      <c r="F327">
        <v>1.50043489960677</v>
      </c>
      <c r="G327">
        <v>5.2981506869590396</v>
      </c>
      <c r="H327">
        <v>7.4213462220821498</v>
      </c>
      <c r="I327">
        <v>0.71499999999999997</v>
      </c>
      <c r="J327">
        <f t="shared" si="47"/>
        <v>5.92091132247538</v>
      </c>
      <c r="K327">
        <f t="shared" si="49"/>
        <v>2.1231955351231102</v>
      </c>
      <c r="L327">
        <f t="shared" si="57"/>
        <v>1.4081955351231104</v>
      </c>
      <c r="M327">
        <f t="shared" si="62"/>
        <v>1500.4348996067699</v>
      </c>
      <c r="N327">
        <f t="shared" si="62"/>
        <v>5298.1506869590394</v>
      </c>
      <c r="O327">
        <f t="shared" si="62"/>
        <v>7421.3462220821493</v>
      </c>
      <c r="P327">
        <f t="shared" si="62"/>
        <v>715</v>
      </c>
      <c r="Q327">
        <f t="shared" si="62"/>
        <v>5920.9113224753801</v>
      </c>
      <c r="R327">
        <f t="shared" si="62"/>
        <v>2123.1955351231104</v>
      </c>
      <c r="S327">
        <f t="shared" si="62"/>
        <v>1408.1955351231104</v>
      </c>
      <c r="T327" t="s">
        <v>33</v>
      </c>
    </row>
    <row r="328" spans="1:20" x14ac:dyDescent="0.2">
      <c r="A328">
        <v>7</v>
      </c>
      <c r="B328">
        <v>2</v>
      </c>
      <c r="C328" s="3" t="str">
        <f t="shared" si="59"/>
        <v>Unpred</v>
      </c>
      <c r="D328" s="3" t="str">
        <f t="shared" si="60"/>
        <v>Match</v>
      </c>
      <c r="E328" s="3" t="str">
        <f t="shared" si="61"/>
        <v>Long</v>
      </c>
      <c r="F328">
        <v>3.8754180735105801</v>
      </c>
      <c r="G328">
        <v>5.3983715841394302</v>
      </c>
      <c r="H328">
        <v>7.2832150378879996</v>
      </c>
      <c r="I328">
        <v>0.86</v>
      </c>
      <c r="J328">
        <f t="shared" ref="J328:J391" si="63">H328-F328</f>
        <v>3.4077969643774195</v>
      </c>
      <c r="K328">
        <f t="shared" si="49"/>
        <v>1.8848434537485694</v>
      </c>
      <c r="L328">
        <f t="shared" si="57"/>
        <v>1.0248434537485696</v>
      </c>
      <c r="M328">
        <f t="shared" si="62"/>
        <v>3875.4180735105801</v>
      </c>
      <c r="N328">
        <f t="shared" si="62"/>
        <v>5398.3715841394305</v>
      </c>
      <c r="O328">
        <f t="shared" si="62"/>
        <v>7283.2150378879996</v>
      </c>
      <c r="P328">
        <f t="shared" si="62"/>
        <v>860</v>
      </c>
      <c r="Q328">
        <f t="shared" si="62"/>
        <v>3407.7969643774195</v>
      </c>
      <c r="R328">
        <f t="shared" si="62"/>
        <v>1884.8434537485693</v>
      </c>
      <c r="S328">
        <f t="shared" si="62"/>
        <v>1024.8434537485696</v>
      </c>
      <c r="T328" t="s">
        <v>29</v>
      </c>
    </row>
    <row r="329" spans="1:20" x14ac:dyDescent="0.2">
      <c r="A329">
        <v>7</v>
      </c>
      <c r="B329">
        <v>2</v>
      </c>
      <c r="C329" s="3" t="str">
        <f t="shared" si="59"/>
        <v>Unpred</v>
      </c>
      <c r="D329" s="3" t="str">
        <f t="shared" si="60"/>
        <v>Match</v>
      </c>
      <c r="E329" s="3" t="str">
        <f t="shared" si="61"/>
        <v>Long</v>
      </c>
      <c r="F329">
        <v>1.5002660778183201</v>
      </c>
      <c r="G329">
        <v>5.2539474765658998</v>
      </c>
      <c r="H329">
        <v>6.4777754751843304</v>
      </c>
      <c r="I329">
        <v>0.98</v>
      </c>
      <c r="J329">
        <f t="shared" si="63"/>
        <v>4.9775093973660098</v>
      </c>
      <c r="K329">
        <f t="shared" ref="K329:K392" si="64">H329-G329</f>
        <v>1.2238279986184306</v>
      </c>
      <c r="L329">
        <f t="shared" si="57"/>
        <v>0.24382799861843063</v>
      </c>
      <c r="M329">
        <f t="shared" si="62"/>
        <v>1500.2660778183201</v>
      </c>
      <c r="N329">
        <f t="shared" si="62"/>
        <v>5253.9474765658997</v>
      </c>
      <c r="O329">
        <f t="shared" si="62"/>
        <v>6477.7754751843304</v>
      </c>
      <c r="P329">
        <f t="shared" si="62"/>
        <v>980</v>
      </c>
      <c r="Q329">
        <f t="shared" si="62"/>
        <v>4977.5093973660096</v>
      </c>
      <c r="R329">
        <f t="shared" si="62"/>
        <v>1223.8279986184307</v>
      </c>
      <c r="S329">
        <f t="shared" si="62"/>
        <v>243.82799861843063</v>
      </c>
      <c r="T329" t="s">
        <v>29</v>
      </c>
    </row>
    <row r="330" spans="1:20" x14ac:dyDescent="0.2">
      <c r="A330">
        <v>7</v>
      </c>
      <c r="B330">
        <v>2</v>
      </c>
      <c r="C330" s="3" t="str">
        <f t="shared" si="59"/>
        <v>Unpred</v>
      </c>
      <c r="D330" s="3" t="str">
        <f t="shared" si="60"/>
        <v>Match</v>
      </c>
      <c r="E330" s="3" t="str">
        <f t="shared" si="61"/>
        <v>Long</v>
      </c>
      <c r="F330">
        <v>1.6559385359583101</v>
      </c>
      <c r="G330">
        <v>5.3611055846500104</v>
      </c>
      <c r="H330">
        <v>6.9036000212298099</v>
      </c>
      <c r="I330">
        <v>1.302</v>
      </c>
      <c r="J330">
        <f t="shared" si="63"/>
        <v>5.2476614852715002</v>
      </c>
      <c r="K330">
        <f t="shared" si="64"/>
        <v>1.5424944365797995</v>
      </c>
      <c r="L330">
        <f t="shared" si="57"/>
        <v>0.24049443657979941</v>
      </c>
      <c r="M330">
        <f t="shared" si="62"/>
        <v>1655.93853595831</v>
      </c>
      <c r="N330">
        <f t="shared" si="62"/>
        <v>5361.1055846500103</v>
      </c>
      <c r="O330">
        <f t="shared" si="62"/>
        <v>6903.6000212298095</v>
      </c>
      <c r="P330">
        <f t="shared" si="62"/>
        <v>1302</v>
      </c>
      <c r="Q330">
        <f t="shared" si="62"/>
        <v>5247.6614852715002</v>
      </c>
      <c r="R330">
        <f t="shared" si="62"/>
        <v>1542.4944365797994</v>
      </c>
      <c r="S330">
        <f t="shared" si="62"/>
        <v>240.49443657979941</v>
      </c>
      <c r="T330" t="s">
        <v>29</v>
      </c>
    </row>
    <row r="331" spans="1:20" x14ac:dyDescent="0.2">
      <c r="A331">
        <v>7</v>
      </c>
      <c r="B331">
        <v>2</v>
      </c>
      <c r="C331" s="3" t="str">
        <f t="shared" si="59"/>
        <v>Unpred</v>
      </c>
      <c r="D331" s="3" t="str">
        <f t="shared" si="60"/>
        <v>Match</v>
      </c>
      <c r="E331" s="3" t="str">
        <f t="shared" si="61"/>
        <v>Short</v>
      </c>
      <c r="F331">
        <v>1.4249284476280599</v>
      </c>
      <c r="G331">
        <v>5.2297695861602902</v>
      </c>
      <c r="H331">
        <v>6.1647198659278297</v>
      </c>
      <c r="I331">
        <v>0.55300000000000005</v>
      </c>
      <c r="J331">
        <f t="shared" si="63"/>
        <v>4.7397914182997702</v>
      </c>
      <c r="K331">
        <f t="shared" si="64"/>
        <v>0.93495027976753953</v>
      </c>
      <c r="L331">
        <f t="shared" si="57"/>
        <v>0.38195027976753948</v>
      </c>
      <c r="M331">
        <f t="shared" si="62"/>
        <v>1424.92844762806</v>
      </c>
      <c r="N331">
        <f t="shared" si="62"/>
        <v>5229.7695861602906</v>
      </c>
      <c r="O331">
        <f t="shared" si="62"/>
        <v>6164.7198659278301</v>
      </c>
      <c r="P331">
        <f t="shared" si="62"/>
        <v>553</v>
      </c>
      <c r="Q331">
        <f t="shared" si="62"/>
        <v>4739.7914182997702</v>
      </c>
      <c r="R331">
        <f t="shared" si="62"/>
        <v>934.95027976753954</v>
      </c>
      <c r="S331">
        <f t="shared" si="62"/>
        <v>381.95027976753948</v>
      </c>
      <c r="T331" t="s">
        <v>29</v>
      </c>
    </row>
    <row r="332" spans="1:20" x14ac:dyDescent="0.2">
      <c r="A332">
        <v>7</v>
      </c>
      <c r="B332">
        <v>2</v>
      </c>
      <c r="C332" s="3" t="str">
        <f t="shared" si="59"/>
        <v>Unpred</v>
      </c>
      <c r="D332" s="3" t="str">
        <f t="shared" si="60"/>
        <v>Match</v>
      </c>
      <c r="E332" s="3" t="str">
        <f t="shared" si="61"/>
        <v>Short</v>
      </c>
      <c r="F332">
        <v>1.4759438116690999</v>
      </c>
      <c r="G332">
        <v>5.4665945123858402</v>
      </c>
      <c r="H332">
        <v>6.4104413586134497</v>
      </c>
      <c r="I332">
        <v>0.53100000000000003</v>
      </c>
      <c r="J332">
        <f t="shared" si="63"/>
        <v>4.9344975469443497</v>
      </c>
      <c r="K332">
        <f t="shared" si="64"/>
        <v>0.9438468462276095</v>
      </c>
      <c r="L332">
        <f t="shared" si="57"/>
        <v>0.41284684622760948</v>
      </c>
      <c r="M332">
        <f t="shared" si="62"/>
        <v>1475.9438116690999</v>
      </c>
      <c r="N332">
        <f t="shared" si="62"/>
        <v>5466.5945123858401</v>
      </c>
      <c r="O332">
        <f t="shared" si="62"/>
        <v>6410.4413586134497</v>
      </c>
      <c r="P332">
        <f t="shared" si="62"/>
        <v>531</v>
      </c>
      <c r="Q332">
        <f t="shared" si="62"/>
        <v>4934.4975469443498</v>
      </c>
      <c r="R332">
        <f t="shared" si="62"/>
        <v>943.84684622760949</v>
      </c>
      <c r="S332">
        <f t="shared" si="62"/>
        <v>412.84684622760949</v>
      </c>
      <c r="T332" t="s">
        <v>29</v>
      </c>
    </row>
    <row r="333" spans="1:20" x14ac:dyDescent="0.2">
      <c r="A333">
        <v>7</v>
      </c>
      <c r="B333">
        <v>2</v>
      </c>
      <c r="C333" s="3" t="str">
        <f t="shared" si="59"/>
        <v>Unpred</v>
      </c>
      <c r="D333" s="3" t="str">
        <f t="shared" si="60"/>
        <v>Match</v>
      </c>
      <c r="E333" s="3" t="str">
        <f t="shared" si="61"/>
        <v>Short</v>
      </c>
      <c r="F333">
        <v>1.48438608308716</v>
      </c>
      <c r="G333">
        <v>5.3460967531090597</v>
      </c>
      <c r="H333">
        <v>6.4103477251623397</v>
      </c>
      <c r="I333">
        <v>0.59499999999999997</v>
      </c>
      <c r="J333">
        <f t="shared" si="63"/>
        <v>4.9259616420751797</v>
      </c>
      <c r="K333">
        <f t="shared" si="64"/>
        <v>1.06425097205328</v>
      </c>
      <c r="L333">
        <f t="shared" si="57"/>
        <v>0.46925097205328004</v>
      </c>
      <c r="M333">
        <f t="shared" si="62"/>
        <v>1484.3860830871599</v>
      </c>
      <c r="N333">
        <f t="shared" si="62"/>
        <v>5346.09675310906</v>
      </c>
      <c r="O333">
        <f t="shared" si="62"/>
        <v>6410.3477251623399</v>
      </c>
      <c r="P333">
        <f t="shared" si="62"/>
        <v>595</v>
      </c>
      <c r="Q333">
        <f t="shared" si="62"/>
        <v>4925.96164207518</v>
      </c>
      <c r="R333">
        <f t="shared" si="62"/>
        <v>1064.2509720532801</v>
      </c>
      <c r="S333">
        <f t="shared" si="62"/>
        <v>469.25097205328001</v>
      </c>
      <c r="T333" t="s">
        <v>29</v>
      </c>
    </row>
    <row r="334" spans="1:20" x14ac:dyDescent="0.2">
      <c r="A334">
        <v>7</v>
      </c>
      <c r="B334">
        <v>2</v>
      </c>
      <c r="C334" s="3" t="str">
        <f t="shared" si="59"/>
        <v>Unpred</v>
      </c>
      <c r="D334" s="3" t="str">
        <f t="shared" si="60"/>
        <v>Match</v>
      </c>
      <c r="E334" s="3" t="str">
        <f t="shared" si="61"/>
        <v>Long</v>
      </c>
      <c r="F334">
        <v>1.46752989775109</v>
      </c>
      <c r="G334">
        <v>5.4236088923985903</v>
      </c>
      <c r="H334">
        <v>6.64612082740482</v>
      </c>
      <c r="I334">
        <v>1.177</v>
      </c>
      <c r="J334">
        <f t="shared" si="63"/>
        <v>5.1785909296537298</v>
      </c>
      <c r="K334">
        <f t="shared" si="64"/>
        <v>1.2225119350062297</v>
      </c>
      <c r="L334">
        <f t="shared" si="57"/>
        <v>4.5511935006229631E-2</v>
      </c>
      <c r="M334">
        <f t="shared" si="62"/>
        <v>1467.5298977510899</v>
      </c>
      <c r="N334">
        <f t="shared" si="62"/>
        <v>5423.6088923985899</v>
      </c>
      <c r="O334">
        <f t="shared" si="62"/>
        <v>6646.1208274048204</v>
      </c>
      <c r="P334">
        <f t="shared" si="62"/>
        <v>1177</v>
      </c>
      <c r="Q334">
        <f t="shared" si="62"/>
        <v>5178.5909296537302</v>
      </c>
      <c r="R334">
        <f t="shared" si="62"/>
        <v>1222.5119350062296</v>
      </c>
      <c r="S334">
        <f t="shared" si="62"/>
        <v>45.511935006229635</v>
      </c>
      <c r="T334" t="s">
        <v>29</v>
      </c>
    </row>
    <row r="335" spans="1:20" x14ac:dyDescent="0.2">
      <c r="A335">
        <v>7</v>
      </c>
      <c r="B335">
        <v>2</v>
      </c>
      <c r="C335" s="3" t="str">
        <f t="shared" si="59"/>
        <v>Unpred</v>
      </c>
      <c r="D335" s="3" t="str">
        <f t="shared" si="60"/>
        <v>Match</v>
      </c>
      <c r="E335" s="3" t="str">
        <f t="shared" si="61"/>
        <v>Short</v>
      </c>
      <c r="F335">
        <v>1.3010404499192301</v>
      </c>
      <c r="G335">
        <v>5.2614111735305302</v>
      </c>
      <c r="H335">
        <v>6.4208847892615299</v>
      </c>
      <c r="I335">
        <v>0.55100000000000005</v>
      </c>
      <c r="J335">
        <f t="shared" si="63"/>
        <v>5.1198443393422997</v>
      </c>
      <c r="K335">
        <f t="shared" si="64"/>
        <v>1.1594736157309997</v>
      </c>
      <c r="L335">
        <f t="shared" si="57"/>
        <v>0.60847361573099967</v>
      </c>
      <c r="M335">
        <f t="shared" si="62"/>
        <v>1301.04044991923</v>
      </c>
      <c r="N335">
        <f t="shared" si="62"/>
        <v>5261.4111735305305</v>
      </c>
      <c r="O335">
        <f t="shared" si="62"/>
        <v>6420.8847892615304</v>
      </c>
      <c r="P335">
        <f t="shared" si="62"/>
        <v>551</v>
      </c>
      <c r="Q335">
        <f t="shared" si="62"/>
        <v>5119.8443393422995</v>
      </c>
      <c r="R335">
        <f t="shared" si="62"/>
        <v>1159.4736157309997</v>
      </c>
      <c r="S335">
        <f t="shared" si="62"/>
        <v>608.47361573099965</v>
      </c>
      <c r="T335" t="s">
        <v>29</v>
      </c>
    </row>
    <row r="336" spans="1:20" x14ac:dyDescent="0.2">
      <c r="A336">
        <v>7</v>
      </c>
      <c r="B336">
        <v>2</v>
      </c>
      <c r="C336" s="3" t="str">
        <f t="shared" si="59"/>
        <v>Unpred</v>
      </c>
      <c r="D336" s="3" t="str">
        <f t="shared" si="60"/>
        <v>Match</v>
      </c>
      <c r="E336" s="3" t="str">
        <f t="shared" si="61"/>
        <v>Long</v>
      </c>
      <c r="F336">
        <v>1.6288925174867199</v>
      </c>
      <c r="G336">
        <v>5.3449998592036101</v>
      </c>
      <c r="H336">
        <v>8.3519667890287295</v>
      </c>
      <c r="I336">
        <v>1.1080000000000001</v>
      </c>
      <c r="J336">
        <f t="shared" si="63"/>
        <v>6.7230742715420098</v>
      </c>
      <c r="K336">
        <f t="shared" si="64"/>
        <v>3.0069669298251194</v>
      </c>
      <c r="L336">
        <f t="shared" si="57"/>
        <v>1.8989669298251193</v>
      </c>
      <c r="M336">
        <f t="shared" si="62"/>
        <v>1628.89251748672</v>
      </c>
      <c r="N336">
        <f t="shared" si="62"/>
        <v>5344.99985920361</v>
      </c>
      <c r="O336">
        <f t="shared" si="62"/>
        <v>8351.9667890287292</v>
      </c>
      <c r="P336">
        <f t="shared" si="62"/>
        <v>1108</v>
      </c>
      <c r="Q336">
        <f t="shared" si="62"/>
        <v>6723.0742715420101</v>
      </c>
      <c r="R336">
        <f t="shared" si="62"/>
        <v>3006.9669298251192</v>
      </c>
      <c r="S336">
        <f t="shared" si="62"/>
        <v>1898.9669298251192</v>
      </c>
      <c r="T336" t="s">
        <v>29</v>
      </c>
    </row>
    <row r="337" spans="1:20" x14ac:dyDescent="0.2">
      <c r="A337">
        <v>7</v>
      </c>
      <c r="B337">
        <v>2</v>
      </c>
      <c r="C337" s="3" t="str">
        <f t="shared" si="59"/>
        <v>Unpred</v>
      </c>
      <c r="D337" s="3" t="str">
        <f t="shared" si="60"/>
        <v>Match</v>
      </c>
      <c r="E337" s="3" t="str">
        <f t="shared" si="61"/>
        <v>Long</v>
      </c>
      <c r="F337">
        <v>1.46347753575451</v>
      </c>
      <c r="G337">
        <v>5.6050508681610802</v>
      </c>
      <c r="H337">
        <v>6.7406435560790099</v>
      </c>
      <c r="I337">
        <v>1.2290000000000001</v>
      </c>
      <c r="J337">
        <f t="shared" si="63"/>
        <v>5.2771660203244997</v>
      </c>
      <c r="K337">
        <f t="shared" si="64"/>
        <v>1.1355926879179297</v>
      </c>
      <c r="L337">
        <f t="shared" si="57"/>
        <v>-9.3407312082070426E-2</v>
      </c>
      <c r="M337">
        <f t="shared" si="62"/>
        <v>1463.47753575451</v>
      </c>
      <c r="N337">
        <f t="shared" si="62"/>
        <v>5605.05086816108</v>
      </c>
      <c r="O337">
        <f t="shared" si="62"/>
        <v>6740.6435560790096</v>
      </c>
      <c r="P337">
        <f t="shared" si="62"/>
        <v>1229</v>
      </c>
      <c r="Q337">
        <f t="shared" si="62"/>
        <v>5277.1660203245001</v>
      </c>
      <c r="R337">
        <f t="shared" si="62"/>
        <v>1135.5926879179297</v>
      </c>
      <c r="S337">
        <f t="shared" si="62"/>
        <v>-93.407312082070433</v>
      </c>
      <c r="T337" t="s">
        <v>29</v>
      </c>
    </row>
    <row r="338" spans="1:20" x14ac:dyDescent="0.2">
      <c r="A338">
        <v>7</v>
      </c>
      <c r="B338">
        <v>2</v>
      </c>
      <c r="C338" s="3" t="str">
        <f t="shared" si="59"/>
        <v>Unpred</v>
      </c>
      <c r="D338" s="3" t="str">
        <f t="shared" si="60"/>
        <v>Match</v>
      </c>
      <c r="E338" s="3" t="str">
        <f t="shared" si="61"/>
        <v>Short</v>
      </c>
      <c r="F338">
        <v>1.4640354969204299</v>
      </c>
      <c r="G338">
        <v>5.3304691890581504</v>
      </c>
      <c r="H338">
        <v>6.9121920631144897</v>
      </c>
      <c r="I338">
        <v>0.55800000000000005</v>
      </c>
      <c r="J338">
        <f t="shared" si="63"/>
        <v>5.4481565661940596</v>
      </c>
      <c r="K338">
        <f t="shared" si="64"/>
        <v>1.5817228740563394</v>
      </c>
      <c r="L338">
        <f t="shared" si="57"/>
        <v>1.0237228740563393</v>
      </c>
      <c r="M338">
        <f t="shared" si="62"/>
        <v>1464.03549692043</v>
      </c>
      <c r="N338">
        <f t="shared" si="62"/>
        <v>5330.4691890581507</v>
      </c>
      <c r="O338">
        <f t="shared" si="62"/>
        <v>6912.1920631144894</v>
      </c>
      <c r="P338">
        <f t="shared" si="62"/>
        <v>558</v>
      </c>
      <c r="Q338">
        <f t="shared" si="62"/>
        <v>5448.1565661940595</v>
      </c>
      <c r="R338">
        <f t="shared" si="62"/>
        <v>1581.7228740563394</v>
      </c>
      <c r="S338">
        <f t="shared" si="62"/>
        <v>1023.7228740563394</v>
      </c>
      <c r="T338" t="s">
        <v>34</v>
      </c>
    </row>
    <row r="339" spans="1:20" x14ac:dyDescent="0.2">
      <c r="A339">
        <v>7</v>
      </c>
      <c r="B339">
        <v>2</v>
      </c>
      <c r="C339" s="3" t="str">
        <f t="shared" si="59"/>
        <v>Unpred</v>
      </c>
      <c r="D339" s="3" t="str">
        <f t="shared" si="60"/>
        <v>Match</v>
      </c>
      <c r="E339" s="3" t="str">
        <f t="shared" si="61"/>
        <v>Short</v>
      </c>
      <c r="F339">
        <v>1.4589734050032499</v>
      </c>
      <c r="G339">
        <v>5.1052154195011301</v>
      </c>
      <c r="H339">
        <v>6.5909494238989801</v>
      </c>
      <c r="I339">
        <v>0.57199999999999995</v>
      </c>
      <c r="J339">
        <f t="shared" si="63"/>
        <v>5.1319760188957302</v>
      </c>
      <c r="K339">
        <f t="shared" si="64"/>
        <v>1.48573400439785</v>
      </c>
      <c r="L339">
        <f t="shared" si="57"/>
        <v>0.91373400439785002</v>
      </c>
      <c r="M339">
        <f t="shared" si="62"/>
        <v>1458.9734050032498</v>
      </c>
      <c r="N339">
        <f t="shared" si="62"/>
        <v>5105.2154195011299</v>
      </c>
      <c r="O339">
        <f t="shared" si="62"/>
        <v>6590.9494238989801</v>
      </c>
      <c r="P339">
        <f t="shared" si="62"/>
        <v>572</v>
      </c>
      <c r="Q339">
        <f t="shared" si="62"/>
        <v>5131.9760188957298</v>
      </c>
      <c r="R339">
        <f t="shared" si="62"/>
        <v>1485.73400439785</v>
      </c>
      <c r="S339">
        <f t="shared" si="62"/>
        <v>913.73400439785007</v>
      </c>
      <c r="T339" t="s">
        <v>29</v>
      </c>
    </row>
    <row r="340" spans="1:20" x14ac:dyDescent="0.2">
      <c r="A340">
        <v>7</v>
      </c>
      <c r="B340">
        <v>2</v>
      </c>
      <c r="C340" s="3" t="str">
        <f t="shared" si="59"/>
        <v>Unpred</v>
      </c>
      <c r="D340" s="3" t="str">
        <f t="shared" si="60"/>
        <v>Match</v>
      </c>
      <c r="E340" s="3" t="str">
        <f t="shared" si="61"/>
        <v>Short</v>
      </c>
      <c r="F340">
        <v>1.66114792916055</v>
      </c>
      <c r="G340">
        <v>5.5564581915689502</v>
      </c>
      <c r="H340">
        <v>6.3621990902131902</v>
      </c>
      <c r="I340">
        <v>0.73899999999999999</v>
      </c>
      <c r="J340">
        <f t="shared" si="63"/>
        <v>4.7010511610526402</v>
      </c>
      <c r="K340">
        <f t="shared" si="64"/>
        <v>0.80574089864424003</v>
      </c>
      <c r="L340">
        <f t="shared" si="57"/>
        <v>6.6740898644240043E-2</v>
      </c>
      <c r="M340">
        <f t="shared" si="62"/>
        <v>1661.1479291605499</v>
      </c>
      <c r="N340">
        <f t="shared" si="62"/>
        <v>5556.4581915689505</v>
      </c>
      <c r="O340">
        <f t="shared" si="62"/>
        <v>6362.1990902131902</v>
      </c>
      <c r="P340">
        <f t="shared" si="62"/>
        <v>739</v>
      </c>
      <c r="Q340">
        <f t="shared" si="62"/>
        <v>4701.0511610526401</v>
      </c>
      <c r="R340">
        <f t="shared" si="62"/>
        <v>805.74089864424002</v>
      </c>
      <c r="S340">
        <f t="shared" si="62"/>
        <v>66.740898644240048</v>
      </c>
      <c r="T340" t="s">
        <v>29</v>
      </c>
    </row>
    <row r="341" spans="1:20" x14ac:dyDescent="0.2">
      <c r="A341">
        <v>7</v>
      </c>
      <c r="B341">
        <v>2</v>
      </c>
      <c r="C341" s="3" t="str">
        <f t="shared" si="59"/>
        <v>Unpred</v>
      </c>
      <c r="D341" s="3" t="str">
        <f t="shared" si="60"/>
        <v>Match</v>
      </c>
      <c r="E341" s="3" t="str">
        <f t="shared" si="61"/>
        <v>Short</v>
      </c>
      <c r="F341">
        <v>1.47855329325928</v>
      </c>
      <c r="G341">
        <v>4.0172896919575098</v>
      </c>
      <c r="H341">
        <v>7.0155599788474197</v>
      </c>
      <c r="I341">
        <v>0.46899999999999997</v>
      </c>
      <c r="J341">
        <f t="shared" si="63"/>
        <v>5.5370066855881399</v>
      </c>
      <c r="K341">
        <f t="shared" si="64"/>
        <v>2.9982702868899098</v>
      </c>
      <c r="L341">
        <f t="shared" si="57"/>
        <v>2.52927028688991</v>
      </c>
      <c r="M341">
        <f t="shared" si="62"/>
        <v>1478.5532932592801</v>
      </c>
      <c r="N341">
        <f t="shared" si="62"/>
        <v>4017.2896919575101</v>
      </c>
      <c r="O341">
        <f t="shared" si="62"/>
        <v>7015.5599788474201</v>
      </c>
      <c r="P341">
        <f t="shared" si="62"/>
        <v>469</v>
      </c>
      <c r="Q341">
        <f t="shared" si="62"/>
        <v>5537.0066855881396</v>
      </c>
      <c r="R341">
        <f t="shared" si="62"/>
        <v>2998.27028688991</v>
      </c>
      <c r="S341">
        <f t="shared" si="62"/>
        <v>2529.27028688991</v>
      </c>
      <c r="T341" t="s">
        <v>29</v>
      </c>
    </row>
    <row r="342" spans="1:20" x14ac:dyDescent="0.2">
      <c r="A342">
        <v>7</v>
      </c>
      <c r="B342">
        <v>2</v>
      </c>
      <c r="C342" s="3" t="str">
        <f t="shared" si="59"/>
        <v>Unpred</v>
      </c>
      <c r="D342" s="3" t="str">
        <f t="shared" si="60"/>
        <v>Match</v>
      </c>
      <c r="E342" s="3" t="str">
        <f t="shared" si="61"/>
        <v>Long</v>
      </c>
      <c r="F342">
        <v>1.2450893385388799</v>
      </c>
      <c r="G342">
        <v>5.3734460807606004</v>
      </c>
      <c r="H342">
        <v>6.9213194823153197</v>
      </c>
      <c r="I342">
        <v>0.86099999999999999</v>
      </c>
      <c r="J342">
        <f t="shared" si="63"/>
        <v>5.67623014377644</v>
      </c>
      <c r="K342">
        <f t="shared" si="64"/>
        <v>1.5478734015547193</v>
      </c>
      <c r="L342">
        <f t="shared" si="57"/>
        <v>0.68687340155471932</v>
      </c>
      <c r="M342">
        <f t="shared" si="62"/>
        <v>1245.0893385388799</v>
      </c>
      <c r="N342">
        <f t="shared" si="62"/>
        <v>5373.4460807606001</v>
      </c>
      <c r="O342">
        <f t="shared" si="62"/>
        <v>6921.3194823153199</v>
      </c>
      <c r="P342">
        <f t="shared" si="62"/>
        <v>861</v>
      </c>
      <c r="Q342">
        <f t="shared" si="62"/>
        <v>5676.2301437764399</v>
      </c>
      <c r="R342">
        <f t="shared" si="62"/>
        <v>1547.8734015547193</v>
      </c>
      <c r="S342">
        <f t="shared" si="62"/>
        <v>686.87340155471929</v>
      </c>
      <c r="T342" t="s">
        <v>35</v>
      </c>
    </row>
    <row r="343" spans="1:20" x14ac:dyDescent="0.2">
      <c r="A343">
        <v>7</v>
      </c>
      <c r="B343">
        <v>2</v>
      </c>
      <c r="C343" s="3" t="str">
        <f t="shared" si="59"/>
        <v>Unpred</v>
      </c>
      <c r="D343" s="3" t="str">
        <f t="shared" si="60"/>
        <v>Match</v>
      </c>
      <c r="E343" s="3" t="str">
        <f t="shared" si="61"/>
        <v>Long</v>
      </c>
      <c r="F343">
        <v>1.6285352870508001</v>
      </c>
      <c r="G343">
        <v>5.2344106335690999</v>
      </c>
      <c r="H343">
        <v>7.3135430142211399</v>
      </c>
      <c r="I343">
        <v>0.92200000000000004</v>
      </c>
      <c r="J343">
        <f t="shared" si="63"/>
        <v>5.6850077271703396</v>
      </c>
      <c r="K343">
        <f t="shared" si="64"/>
        <v>2.0791323806520401</v>
      </c>
      <c r="L343">
        <f t="shared" si="57"/>
        <v>1.1571323806520399</v>
      </c>
      <c r="M343">
        <f t="shared" si="62"/>
        <v>1628.5352870508</v>
      </c>
      <c r="N343">
        <f t="shared" si="62"/>
        <v>5234.4106335690994</v>
      </c>
      <c r="O343">
        <f t="shared" si="62"/>
        <v>7313.5430142211399</v>
      </c>
      <c r="P343">
        <f t="shared" si="62"/>
        <v>922</v>
      </c>
      <c r="Q343">
        <f t="shared" si="62"/>
        <v>5685.0077271703394</v>
      </c>
      <c r="R343">
        <f t="shared" si="62"/>
        <v>2079.13238065204</v>
      </c>
      <c r="S343">
        <f t="shared" si="62"/>
        <v>1157.13238065204</v>
      </c>
      <c r="T343" t="s">
        <v>29</v>
      </c>
    </row>
    <row r="344" spans="1:20" x14ac:dyDescent="0.2">
      <c r="A344">
        <v>7</v>
      </c>
      <c r="B344">
        <v>2</v>
      </c>
      <c r="C344" s="3" t="str">
        <f t="shared" si="59"/>
        <v>Unpred</v>
      </c>
      <c r="D344" s="3" t="str">
        <f t="shared" si="60"/>
        <v>Match</v>
      </c>
      <c r="E344" s="3" t="str">
        <f t="shared" si="61"/>
        <v>Long</v>
      </c>
      <c r="F344">
        <v>1.46748251535493</v>
      </c>
      <c r="G344">
        <v>5.4541905440074503</v>
      </c>
      <c r="H344">
        <v>7.5412492342208397</v>
      </c>
      <c r="I344">
        <v>0.93100000000000005</v>
      </c>
      <c r="J344">
        <f t="shared" si="63"/>
        <v>6.0737667188659099</v>
      </c>
      <c r="K344">
        <f t="shared" si="64"/>
        <v>2.0870586902133894</v>
      </c>
      <c r="L344">
        <f t="shared" si="57"/>
        <v>1.1560586902133894</v>
      </c>
      <c r="M344">
        <f t="shared" si="62"/>
        <v>1467.48251535493</v>
      </c>
      <c r="N344">
        <f t="shared" si="62"/>
        <v>5454.1905440074506</v>
      </c>
      <c r="O344">
        <f t="shared" si="62"/>
        <v>7541.2492342208398</v>
      </c>
      <c r="P344">
        <f t="shared" si="62"/>
        <v>931</v>
      </c>
      <c r="Q344">
        <f t="shared" si="62"/>
        <v>6073.7667188659098</v>
      </c>
      <c r="R344">
        <f t="shared" si="62"/>
        <v>2087.0586902133896</v>
      </c>
      <c r="S344">
        <f t="shared" si="62"/>
        <v>1156.0586902133894</v>
      </c>
      <c r="T344" t="s">
        <v>29</v>
      </c>
    </row>
    <row r="345" spans="1:20" x14ac:dyDescent="0.2">
      <c r="A345">
        <v>7</v>
      </c>
      <c r="B345">
        <v>2</v>
      </c>
      <c r="C345" s="3" t="str">
        <f t="shared" si="59"/>
        <v>Unpred</v>
      </c>
      <c r="D345" s="3" t="str">
        <f t="shared" si="60"/>
        <v>Match</v>
      </c>
      <c r="E345" s="3" t="str">
        <f t="shared" si="61"/>
        <v>Short</v>
      </c>
      <c r="F345">
        <v>1.39155813530357</v>
      </c>
      <c r="G345">
        <v>5.5616726606898803</v>
      </c>
      <c r="H345">
        <v>10.875225772551801</v>
      </c>
      <c r="I345">
        <v>0.59</v>
      </c>
      <c r="J345">
        <f t="shared" si="63"/>
        <v>9.4836676372482316</v>
      </c>
      <c r="K345">
        <f t="shared" si="64"/>
        <v>5.3135531118619204</v>
      </c>
      <c r="L345">
        <f t="shared" si="57"/>
        <v>4.7235531118619205</v>
      </c>
      <c r="M345">
        <f t="shared" si="62"/>
        <v>1391.55813530357</v>
      </c>
      <c r="N345">
        <f t="shared" si="62"/>
        <v>5561.6726606898801</v>
      </c>
      <c r="O345">
        <f t="shared" si="62"/>
        <v>10875.225772551801</v>
      </c>
      <c r="P345">
        <f t="shared" si="62"/>
        <v>590</v>
      </c>
      <c r="Q345">
        <f t="shared" si="62"/>
        <v>9483.6676372482325</v>
      </c>
      <c r="R345">
        <f t="shared" si="62"/>
        <v>5313.5531118619201</v>
      </c>
      <c r="S345">
        <f t="shared" si="62"/>
        <v>4723.5531118619201</v>
      </c>
      <c r="T345" t="s">
        <v>36</v>
      </c>
    </row>
    <row r="346" spans="1:20" x14ac:dyDescent="0.2">
      <c r="A346">
        <v>7</v>
      </c>
      <c r="B346">
        <v>3</v>
      </c>
      <c r="C346" s="3" t="str">
        <f t="shared" si="59"/>
        <v>Pred</v>
      </c>
      <c r="D346" s="3" t="str">
        <f t="shared" si="60"/>
        <v>Mismatch</v>
      </c>
      <c r="E346" s="3" t="str">
        <f t="shared" si="61"/>
        <v>Short</v>
      </c>
      <c r="F346">
        <v>1.70305398418062</v>
      </c>
      <c r="G346">
        <v>5.5793239864625797</v>
      </c>
      <c r="H346">
        <v>6.4020605657600802</v>
      </c>
      <c r="I346">
        <v>0.77500000000000002</v>
      </c>
      <c r="J346">
        <f t="shared" si="63"/>
        <v>4.6990065815794599</v>
      </c>
      <c r="K346">
        <f t="shared" si="64"/>
        <v>0.82273657929750055</v>
      </c>
      <c r="L346">
        <f t="shared" si="57"/>
        <v>4.7736579297500525E-2</v>
      </c>
      <c r="M346">
        <f t="shared" si="62"/>
        <v>1703.0539841806201</v>
      </c>
      <c r="N346">
        <f t="shared" si="62"/>
        <v>5579.3239864625793</v>
      </c>
      <c r="O346">
        <f t="shared" si="62"/>
        <v>6402.06056576008</v>
      </c>
      <c r="P346">
        <f t="shared" si="62"/>
        <v>775</v>
      </c>
      <c r="Q346">
        <f t="shared" si="62"/>
        <v>4699.0065815794596</v>
      </c>
      <c r="R346">
        <f t="shared" si="62"/>
        <v>822.7365792975005</v>
      </c>
      <c r="S346">
        <f t="shared" si="62"/>
        <v>47.736579297500526</v>
      </c>
      <c r="T346" t="s">
        <v>28</v>
      </c>
    </row>
    <row r="347" spans="1:20" x14ac:dyDescent="0.2">
      <c r="A347">
        <v>7</v>
      </c>
      <c r="B347">
        <v>3</v>
      </c>
      <c r="C347" s="3" t="str">
        <f t="shared" si="59"/>
        <v>Pred</v>
      </c>
      <c r="D347" s="3" t="str">
        <f t="shared" si="60"/>
        <v>Mismatch</v>
      </c>
      <c r="E347" s="3" t="str">
        <f t="shared" si="61"/>
        <v>Short</v>
      </c>
      <c r="F347">
        <v>1.4535606071262299</v>
      </c>
      <c r="G347">
        <v>5.4441705169167003</v>
      </c>
      <c r="H347">
        <v>6.5597273780626697</v>
      </c>
      <c r="I347">
        <v>1.0089999999999999</v>
      </c>
      <c r="J347">
        <f t="shared" si="63"/>
        <v>5.10616677093644</v>
      </c>
      <c r="K347">
        <f t="shared" si="64"/>
        <v>1.1155568611459694</v>
      </c>
      <c r="L347">
        <f t="shared" si="57"/>
        <v>0.10655686114596952</v>
      </c>
      <c r="M347">
        <f t="shared" si="62"/>
        <v>1453.56060712623</v>
      </c>
      <c r="N347">
        <f t="shared" si="62"/>
        <v>5444.1705169166999</v>
      </c>
      <c r="O347">
        <f t="shared" si="62"/>
        <v>6559.7273780626701</v>
      </c>
      <c r="P347">
        <f t="shared" si="62"/>
        <v>1008.9999999999999</v>
      </c>
      <c r="Q347">
        <f t="shared" si="62"/>
        <v>5106.1667709364401</v>
      </c>
      <c r="R347">
        <f t="shared" si="62"/>
        <v>1115.5568611459694</v>
      </c>
      <c r="S347">
        <f t="shared" si="62"/>
        <v>106.55686114596952</v>
      </c>
      <c r="T347" t="s">
        <v>28</v>
      </c>
    </row>
    <row r="348" spans="1:20" x14ac:dyDescent="0.2">
      <c r="A348">
        <v>7</v>
      </c>
      <c r="B348">
        <v>3</v>
      </c>
      <c r="C348" s="3" t="str">
        <f t="shared" si="59"/>
        <v>Pred</v>
      </c>
      <c r="D348" s="3" t="str">
        <f t="shared" si="60"/>
        <v>Mismatch</v>
      </c>
      <c r="E348" s="3" t="str">
        <f t="shared" si="61"/>
        <v>Short</v>
      </c>
      <c r="F348">
        <v>1.48125704360735</v>
      </c>
      <c r="G348">
        <v>5.4488800667100001</v>
      </c>
      <c r="H348">
        <v>6.6662189487983099</v>
      </c>
      <c r="I348">
        <v>0.68100000000000005</v>
      </c>
      <c r="J348">
        <f t="shared" si="63"/>
        <v>5.1849619051909599</v>
      </c>
      <c r="K348">
        <f t="shared" si="64"/>
        <v>1.2173388820883098</v>
      </c>
      <c r="L348">
        <f t="shared" si="57"/>
        <v>0.53633888208830971</v>
      </c>
      <c r="M348">
        <f t="shared" si="62"/>
        <v>1481.2570436073499</v>
      </c>
      <c r="N348">
        <f t="shared" si="62"/>
        <v>5448.8800667100004</v>
      </c>
      <c r="O348">
        <f t="shared" si="62"/>
        <v>6666.2189487983096</v>
      </c>
      <c r="P348">
        <f t="shared" si="62"/>
        <v>681</v>
      </c>
      <c r="Q348">
        <f t="shared" si="62"/>
        <v>5184.9619051909594</v>
      </c>
      <c r="R348">
        <f t="shared" si="62"/>
        <v>1217.3388820883097</v>
      </c>
      <c r="S348">
        <f t="shared" si="62"/>
        <v>536.33888208830967</v>
      </c>
      <c r="T348" t="s">
        <v>28</v>
      </c>
    </row>
    <row r="349" spans="1:20" x14ac:dyDescent="0.2">
      <c r="A349">
        <v>7</v>
      </c>
      <c r="B349">
        <v>3</v>
      </c>
      <c r="C349" s="3" t="str">
        <f t="shared" si="59"/>
        <v>Pred</v>
      </c>
      <c r="D349" s="3" t="str">
        <f t="shared" si="60"/>
        <v>Mismatch</v>
      </c>
      <c r="E349" s="3" t="str">
        <f t="shared" si="61"/>
        <v>Short</v>
      </c>
      <c r="F349">
        <v>1.46506253307504</v>
      </c>
      <c r="G349">
        <v>5.4877189942785103</v>
      </c>
      <c r="H349">
        <v>6.6698527112072199</v>
      </c>
      <c r="I349">
        <v>0.53100000000000003</v>
      </c>
      <c r="J349">
        <f t="shared" si="63"/>
        <v>5.2047901781321801</v>
      </c>
      <c r="K349">
        <f t="shared" si="64"/>
        <v>1.1821337169287096</v>
      </c>
      <c r="L349">
        <f t="shared" si="57"/>
        <v>0.65113371692870958</v>
      </c>
      <c r="M349">
        <f t="shared" si="62"/>
        <v>1465.0625330750399</v>
      </c>
      <c r="N349">
        <f t="shared" si="62"/>
        <v>5487.7189942785099</v>
      </c>
      <c r="O349">
        <f t="shared" si="62"/>
        <v>6669.8527112072197</v>
      </c>
      <c r="P349">
        <f t="shared" si="62"/>
        <v>531</v>
      </c>
      <c r="Q349">
        <f t="shared" si="62"/>
        <v>5204.7901781321798</v>
      </c>
      <c r="R349">
        <f t="shared" si="62"/>
        <v>1182.1337169287096</v>
      </c>
      <c r="S349">
        <f t="shared" si="62"/>
        <v>651.13371692870953</v>
      </c>
      <c r="T349" t="s">
        <v>28</v>
      </c>
    </row>
    <row r="350" spans="1:20" x14ac:dyDescent="0.2">
      <c r="A350">
        <v>7</v>
      </c>
      <c r="B350">
        <v>3</v>
      </c>
      <c r="C350" s="3" t="str">
        <f t="shared" si="59"/>
        <v>Pred</v>
      </c>
      <c r="D350" s="3" t="str">
        <f t="shared" si="60"/>
        <v>Mismatch</v>
      </c>
      <c r="E350" s="3" t="str">
        <f t="shared" si="61"/>
        <v>Short</v>
      </c>
      <c r="F350">
        <v>1.4443681437088201</v>
      </c>
      <c r="G350">
        <v>3.7987920944700799</v>
      </c>
      <c r="H350">
        <v>5.2332755611590596</v>
      </c>
      <c r="I350">
        <v>0.55300000000000005</v>
      </c>
      <c r="J350">
        <f t="shared" si="63"/>
        <v>3.7889074174502397</v>
      </c>
      <c r="K350">
        <f t="shared" si="64"/>
        <v>1.4344834666889796</v>
      </c>
      <c r="L350">
        <f t="shared" si="57"/>
        <v>0.88148346668897959</v>
      </c>
      <c r="M350">
        <f t="shared" si="62"/>
        <v>1444.3681437088201</v>
      </c>
      <c r="N350">
        <f t="shared" si="62"/>
        <v>3798.79209447008</v>
      </c>
      <c r="O350">
        <f t="shared" si="62"/>
        <v>5233.2755611590592</v>
      </c>
      <c r="P350">
        <f t="shared" si="62"/>
        <v>553</v>
      </c>
      <c r="Q350">
        <f t="shared" si="62"/>
        <v>3788.9074174502398</v>
      </c>
      <c r="R350">
        <f t="shared" si="62"/>
        <v>1434.4834666889797</v>
      </c>
      <c r="S350">
        <f t="shared" si="62"/>
        <v>881.48346668897955</v>
      </c>
      <c r="T350" t="s">
        <v>28</v>
      </c>
    </row>
    <row r="351" spans="1:20" x14ac:dyDescent="0.2">
      <c r="A351">
        <v>7</v>
      </c>
      <c r="B351">
        <v>3</v>
      </c>
      <c r="C351" s="3" t="str">
        <f t="shared" si="59"/>
        <v>Pred</v>
      </c>
      <c r="D351" s="3" t="str">
        <f t="shared" si="60"/>
        <v>Mismatch</v>
      </c>
      <c r="E351" s="3" t="str">
        <f t="shared" si="61"/>
        <v>Short</v>
      </c>
      <c r="F351">
        <v>1.49874280374126</v>
      </c>
      <c r="G351">
        <v>5.4303121931701996</v>
      </c>
      <c r="H351">
        <v>6.1669967927673399</v>
      </c>
      <c r="I351">
        <v>0.59499999999999997</v>
      </c>
      <c r="J351">
        <f t="shared" si="63"/>
        <v>4.6682539890260797</v>
      </c>
      <c r="K351">
        <f t="shared" si="64"/>
        <v>0.73668459959714028</v>
      </c>
      <c r="L351">
        <f t="shared" si="57"/>
        <v>0.1416845995971403</v>
      </c>
      <c r="M351">
        <f t="shared" si="62"/>
        <v>1498.7428037412601</v>
      </c>
      <c r="N351">
        <f t="shared" si="62"/>
        <v>5430.3121931701999</v>
      </c>
      <c r="O351">
        <f t="shared" si="62"/>
        <v>6166.9967927673397</v>
      </c>
      <c r="P351">
        <f t="shared" si="62"/>
        <v>595</v>
      </c>
      <c r="Q351">
        <f t="shared" si="62"/>
        <v>4668.2539890260796</v>
      </c>
      <c r="R351">
        <f t="shared" si="62"/>
        <v>736.68459959714028</v>
      </c>
      <c r="S351">
        <f t="shared" si="62"/>
        <v>141.68459959714031</v>
      </c>
      <c r="T351" t="s">
        <v>28</v>
      </c>
    </row>
    <row r="352" spans="1:20" x14ac:dyDescent="0.2">
      <c r="A352">
        <v>7</v>
      </c>
      <c r="B352">
        <v>3</v>
      </c>
      <c r="C352" s="3" t="str">
        <f t="shared" si="59"/>
        <v>Pred</v>
      </c>
      <c r="D352" s="3" t="str">
        <f t="shared" si="60"/>
        <v>Mismatch</v>
      </c>
      <c r="E352" s="3" t="str">
        <f t="shared" si="61"/>
        <v>Short</v>
      </c>
      <c r="F352">
        <v>1.65850863726329</v>
      </c>
      <c r="G352">
        <v>5.3828450654635898</v>
      </c>
      <c r="H352">
        <v>5.9726421154810696</v>
      </c>
      <c r="I352">
        <v>0.55800000000000005</v>
      </c>
      <c r="J352">
        <f t="shared" si="63"/>
        <v>4.31413347821778</v>
      </c>
      <c r="K352">
        <f t="shared" si="64"/>
        <v>0.58979705001747984</v>
      </c>
      <c r="L352">
        <f t="shared" si="57"/>
        <v>3.1797050017479789E-2</v>
      </c>
      <c r="M352">
        <f t="shared" si="62"/>
        <v>1658.50863726329</v>
      </c>
      <c r="N352">
        <f t="shared" si="62"/>
        <v>5382.8450654635899</v>
      </c>
      <c r="O352">
        <f t="shared" si="62"/>
        <v>5972.6421154810696</v>
      </c>
      <c r="P352">
        <f t="shared" si="62"/>
        <v>558</v>
      </c>
      <c r="Q352">
        <f t="shared" si="62"/>
        <v>4314.1334782177801</v>
      </c>
      <c r="R352">
        <f t="shared" si="62"/>
        <v>589.79705001747982</v>
      </c>
      <c r="S352">
        <f t="shared" si="62"/>
        <v>31.797050017479791</v>
      </c>
      <c r="T352" t="s">
        <v>28</v>
      </c>
    </row>
    <row r="353" spans="1:20" x14ac:dyDescent="0.2">
      <c r="A353">
        <v>7</v>
      </c>
      <c r="B353">
        <v>3</v>
      </c>
      <c r="C353" s="3" t="str">
        <f t="shared" si="59"/>
        <v>Pred</v>
      </c>
      <c r="D353" s="3" t="str">
        <f t="shared" si="60"/>
        <v>Mismatch</v>
      </c>
      <c r="E353" s="3" t="str">
        <f t="shared" si="61"/>
        <v>Short</v>
      </c>
      <c r="F353">
        <v>1.46181810098748</v>
      </c>
      <c r="G353">
        <v>5.1189276143708797</v>
      </c>
      <c r="H353">
        <v>6.2603184816051902</v>
      </c>
      <c r="I353">
        <v>0.57199999999999995</v>
      </c>
      <c r="J353">
        <f t="shared" si="63"/>
        <v>4.7985003806177104</v>
      </c>
      <c r="K353">
        <f t="shared" si="64"/>
        <v>1.1413908672343105</v>
      </c>
      <c r="L353">
        <f t="shared" si="57"/>
        <v>0.56939086723431054</v>
      </c>
      <c r="M353">
        <f t="shared" si="62"/>
        <v>1461.81810098748</v>
      </c>
      <c r="N353">
        <f t="shared" si="62"/>
        <v>5118.9276143708794</v>
      </c>
      <c r="O353">
        <f t="shared" si="62"/>
        <v>6260.3184816051898</v>
      </c>
      <c r="P353">
        <f t="shared" si="62"/>
        <v>572</v>
      </c>
      <c r="Q353">
        <f t="shared" si="62"/>
        <v>4798.5003806177101</v>
      </c>
      <c r="R353">
        <f t="shared" si="62"/>
        <v>1141.3908672343105</v>
      </c>
      <c r="S353">
        <f t="shared" si="62"/>
        <v>569.39086723431058</v>
      </c>
      <c r="T353" t="s">
        <v>28</v>
      </c>
    </row>
    <row r="354" spans="1:20" x14ac:dyDescent="0.2">
      <c r="A354">
        <v>7</v>
      </c>
      <c r="B354">
        <v>3</v>
      </c>
      <c r="C354" s="3" t="str">
        <f t="shared" si="59"/>
        <v>Pred</v>
      </c>
      <c r="D354" s="3" t="str">
        <f t="shared" si="60"/>
        <v>Mismatch</v>
      </c>
      <c r="E354" s="3" t="str">
        <f t="shared" si="61"/>
        <v>Short</v>
      </c>
      <c r="F354">
        <v>1.641460892257</v>
      </c>
      <c r="G354">
        <v>5.2231044544629599</v>
      </c>
      <c r="H354">
        <v>9.2414006150677199</v>
      </c>
      <c r="I354">
        <v>0.64700000000000002</v>
      </c>
      <c r="J354">
        <f t="shared" si="63"/>
        <v>7.5999397228107197</v>
      </c>
      <c r="K354">
        <f t="shared" si="64"/>
        <v>4.01829616060476</v>
      </c>
      <c r="L354">
        <f t="shared" si="57"/>
        <v>3.3712961606047598</v>
      </c>
      <c r="M354">
        <f t="shared" si="62"/>
        <v>1641.4608922570001</v>
      </c>
      <c r="N354">
        <f t="shared" si="62"/>
        <v>5223.1044544629603</v>
      </c>
      <c r="O354">
        <f t="shared" si="62"/>
        <v>9241.4006150677196</v>
      </c>
      <c r="P354">
        <f t="shared" si="62"/>
        <v>647</v>
      </c>
      <c r="Q354">
        <f t="shared" si="62"/>
        <v>7599.93972281072</v>
      </c>
      <c r="R354">
        <f t="shared" si="62"/>
        <v>4018.2961606047602</v>
      </c>
      <c r="S354">
        <f t="shared" si="62"/>
        <v>3371.2961606047597</v>
      </c>
      <c r="T354" t="s">
        <v>28</v>
      </c>
    </row>
    <row r="355" spans="1:20" x14ac:dyDescent="0.2">
      <c r="A355">
        <v>7</v>
      </c>
      <c r="B355">
        <v>3</v>
      </c>
      <c r="C355" s="3" t="str">
        <f t="shared" si="59"/>
        <v>Pred</v>
      </c>
      <c r="D355" s="3" t="str">
        <f t="shared" si="60"/>
        <v>Mismatch</v>
      </c>
      <c r="E355" s="3" t="str">
        <f t="shared" si="61"/>
        <v>Short</v>
      </c>
      <c r="F355">
        <v>1.6379131423165301</v>
      </c>
      <c r="G355">
        <v>5.3458049886621302</v>
      </c>
      <c r="H355">
        <v>7.65931185926026</v>
      </c>
      <c r="I355">
        <v>0.44700000000000001</v>
      </c>
      <c r="J355">
        <f t="shared" si="63"/>
        <v>6.0213987169437297</v>
      </c>
      <c r="K355">
        <f t="shared" si="64"/>
        <v>2.3135068705981299</v>
      </c>
      <c r="L355">
        <f t="shared" si="57"/>
        <v>1.8665068705981298</v>
      </c>
      <c r="M355">
        <f t="shared" si="62"/>
        <v>1637.91314231653</v>
      </c>
      <c r="N355">
        <f t="shared" si="62"/>
        <v>5345.8049886621302</v>
      </c>
      <c r="O355">
        <f t="shared" si="62"/>
        <v>7659.3118592602605</v>
      </c>
      <c r="P355">
        <f t="shared" si="62"/>
        <v>447</v>
      </c>
      <c r="Q355">
        <f t="shared" si="62"/>
        <v>6021.3987169437296</v>
      </c>
      <c r="R355">
        <f t="shared" si="62"/>
        <v>2313.5068705981298</v>
      </c>
      <c r="S355">
        <f t="shared" si="62"/>
        <v>1866.5068705981298</v>
      </c>
      <c r="T355" t="s">
        <v>28</v>
      </c>
    </row>
    <row r="356" spans="1:20" x14ac:dyDescent="0.2">
      <c r="A356">
        <v>7</v>
      </c>
      <c r="B356">
        <v>3</v>
      </c>
      <c r="C356" s="3" t="str">
        <f t="shared" si="59"/>
        <v>Pred</v>
      </c>
      <c r="D356" s="3" t="str">
        <f t="shared" si="60"/>
        <v>Mismatch</v>
      </c>
      <c r="E356" s="3" t="str">
        <f t="shared" si="61"/>
        <v>Short</v>
      </c>
      <c r="F356">
        <v>1.4467299726990099</v>
      </c>
      <c r="G356">
        <v>5.2420367666415704</v>
      </c>
      <c r="H356">
        <v>6.4927628691908197</v>
      </c>
      <c r="I356">
        <v>0.55100000000000005</v>
      </c>
      <c r="J356">
        <f t="shared" si="63"/>
        <v>5.04603289649181</v>
      </c>
      <c r="K356">
        <f t="shared" si="64"/>
        <v>1.2507261025492493</v>
      </c>
      <c r="L356">
        <f t="shared" si="57"/>
        <v>0.69972610254924927</v>
      </c>
      <c r="M356">
        <f t="shared" si="62"/>
        <v>1446.72997269901</v>
      </c>
      <c r="N356">
        <f t="shared" si="62"/>
        <v>5242.0367666415705</v>
      </c>
      <c r="O356">
        <f t="shared" si="62"/>
        <v>6492.7628691908194</v>
      </c>
      <c r="P356">
        <f t="shared" si="62"/>
        <v>551</v>
      </c>
      <c r="Q356">
        <f t="shared" si="62"/>
        <v>5046.0328964918099</v>
      </c>
      <c r="R356">
        <f t="shared" si="62"/>
        <v>1250.7261025492494</v>
      </c>
      <c r="S356">
        <f t="shared" si="62"/>
        <v>699.72610254924928</v>
      </c>
      <c r="T356" t="s">
        <v>28</v>
      </c>
    </row>
    <row r="357" spans="1:20" x14ac:dyDescent="0.2">
      <c r="A357">
        <v>7</v>
      </c>
      <c r="B357">
        <v>3</v>
      </c>
      <c r="C357" s="3" t="str">
        <f t="shared" si="59"/>
        <v>Pred</v>
      </c>
      <c r="D357" s="3" t="str">
        <f t="shared" si="60"/>
        <v>Mismatch</v>
      </c>
      <c r="E357" s="3" t="str">
        <f t="shared" si="61"/>
        <v>Short</v>
      </c>
      <c r="F357">
        <v>1.4547891869926299</v>
      </c>
      <c r="G357">
        <v>5.4167999758042704</v>
      </c>
      <c r="H357">
        <v>8.1927858430193794</v>
      </c>
      <c r="I357">
        <v>0.70699999999999996</v>
      </c>
      <c r="J357">
        <f t="shared" si="63"/>
        <v>6.7379966560267492</v>
      </c>
      <c r="K357">
        <f t="shared" si="64"/>
        <v>2.775985867215109</v>
      </c>
      <c r="L357">
        <f t="shared" si="57"/>
        <v>2.0689858672151091</v>
      </c>
      <c r="M357">
        <f t="shared" si="62"/>
        <v>1454.78918699263</v>
      </c>
      <c r="N357">
        <f t="shared" si="62"/>
        <v>5416.7999758042706</v>
      </c>
      <c r="O357">
        <f t="shared" si="62"/>
        <v>8192.7858430193792</v>
      </c>
      <c r="P357">
        <f t="shared" si="62"/>
        <v>707</v>
      </c>
      <c r="Q357">
        <f t="shared" si="62"/>
        <v>6737.9966560267494</v>
      </c>
      <c r="R357">
        <f t="shared" si="62"/>
        <v>2775.985867215109</v>
      </c>
      <c r="S357">
        <f t="shared" si="62"/>
        <v>2068.985867215109</v>
      </c>
      <c r="T357" t="s">
        <v>28</v>
      </c>
    </row>
    <row r="358" spans="1:20" x14ac:dyDescent="0.2">
      <c r="A358">
        <v>7</v>
      </c>
      <c r="B358">
        <v>3</v>
      </c>
      <c r="C358" s="3" t="str">
        <f t="shared" si="59"/>
        <v>Pred</v>
      </c>
      <c r="D358" s="3" t="str">
        <f t="shared" si="60"/>
        <v>Mismatch</v>
      </c>
      <c r="E358" s="3" t="str">
        <f t="shared" si="61"/>
        <v>Short</v>
      </c>
      <c r="F358">
        <v>1.49984477362664</v>
      </c>
      <c r="G358">
        <v>5.5430109561867003</v>
      </c>
      <c r="H358">
        <v>6.1071736793346103</v>
      </c>
      <c r="I358">
        <v>0.73899999999999999</v>
      </c>
      <c r="J358">
        <f t="shared" si="63"/>
        <v>4.6073289057079698</v>
      </c>
      <c r="K358">
        <f t="shared" si="64"/>
        <v>0.56416272314791005</v>
      </c>
      <c r="L358">
        <f t="shared" si="57"/>
        <v>-0.17483727685208994</v>
      </c>
      <c r="M358">
        <f t="shared" si="62"/>
        <v>1499.8447736266401</v>
      </c>
      <c r="N358">
        <f t="shared" si="62"/>
        <v>5543.0109561867002</v>
      </c>
      <c r="O358">
        <f t="shared" si="62"/>
        <v>6107.1736793346099</v>
      </c>
      <c r="P358">
        <f t="shared" si="62"/>
        <v>739</v>
      </c>
      <c r="Q358">
        <f t="shared" si="62"/>
        <v>4607.3289057079701</v>
      </c>
      <c r="R358">
        <f t="shared" si="62"/>
        <v>564.16272314791001</v>
      </c>
      <c r="S358">
        <f t="shared" si="62"/>
        <v>-174.83727685208993</v>
      </c>
      <c r="T358" t="s">
        <v>28</v>
      </c>
    </row>
    <row r="359" spans="1:20" x14ac:dyDescent="0.2">
      <c r="A359">
        <v>7</v>
      </c>
      <c r="B359">
        <v>3</v>
      </c>
      <c r="C359" s="3" t="str">
        <f t="shared" si="59"/>
        <v>Pred</v>
      </c>
      <c r="D359" s="3" t="str">
        <f t="shared" si="60"/>
        <v>Mismatch</v>
      </c>
      <c r="E359" s="3" t="str">
        <f t="shared" si="61"/>
        <v>Short</v>
      </c>
      <c r="F359">
        <v>1.50025071749293</v>
      </c>
      <c r="G359">
        <v>5.4922953990350498</v>
      </c>
      <c r="H359">
        <v>7.3360438705101698</v>
      </c>
      <c r="I359">
        <v>0.46899999999999997</v>
      </c>
      <c r="J359">
        <f t="shared" si="63"/>
        <v>5.8357931530172396</v>
      </c>
      <c r="K359">
        <f t="shared" si="64"/>
        <v>1.84374847147512</v>
      </c>
      <c r="L359">
        <f t="shared" si="57"/>
        <v>1.3747484714751201</v>
      </c>
      <c r="M359">
        <f t="shared" si="62"/>
        <v>1500.2507174929301</v>
      </c>
      <c r="N359">
        <f t="shared" si="62"/>
        <v>5492.2953990350497</v>
      </c>
      <c r="O359">
        <f t="shared" si="62"/>
        <v>7336.0438705101697</v>
      </c>
      <c r="P359">
        <f t="shared" si="62"/>
        <v>469</v>
      </c>
      <c r="Q359">
        <f t="shared" si="62"/>
        <v>5835.79315301724</v>
      </c>
      <c r="R359">
        <f t="shared" si="62"/>
        <v>1843.7484714751199</v>
      </c>
      <c r="S359">
        <f t="shared" si="62"/>
        <v>1374.7484714751201</v>
      </c>
      <c r="T359" t="s">
        <v>28</v>
      </c>
    </row>
    <row r="360" spans="1:20" x14ac:dyDescent="0.2">
      <c r="A360">
        <v>7</v>
      </c>
      <c r="B360">
        <v>3</v>
      </c>
      <c r="C360" s="3" t="str">
        <f t="shared" si="59"/>
        <v>Pred</v>
      </c>
      <c r="D360" s="3" t="str">
        <f t="shared" si="60"/>
        <v>Mismatch</v>
      </c>
      <c r="E360" s="3" t="str">
        <f t="shared" si="61"/>
        <v>Short</v>
      </c>
      <c r="F360">
        <v>1.99000408609486</v>
      </c>
      <c r="G360">
        <v>5.5465239387562004</v>
      </c>
      <c r="H360">
        <v>6.1211581507582498</v>
      </c>
      <c r="I360">
        <v>0.39900000000000002</v>
      </c>
      <c r="J360">
        <f t="shared" si="63"/>
        <v>4.1311540646633897</v>
      </c>
      <c r="K360">
        <f t="shared" si="64"/>
        <v>0.57463421200204934</v>
      </c>
      <c r="L360">
        <f t="shared" si="57"/>
        <v>0.17563421200204932</v>
      </c>
      <c r="M360">
        <f t="shared" si="62"/>
        <v>1990.00408609486</v>
      </c>
      <c r="N360">
        <f t="shared" si="62"/>
        <v>5546.5239387562006</v>
      </c>
      <c r="O360">
        <f t="shared" ref="O360:S380" si="65">H360*1000</f>
        <v>6121.1581507582496</v>
      </c>
      <c r="P360">
        <f t="shared" si="65"/>
        <v>399</v>
      </c>
      <c r="Q360">
        <f t="shared" si="65"/>
        <v>4131.1540646633894</v>
      </c>
      <c r="R360">
        <f t="shared" si="65"/>
        <v>574.63421200204937</v>
      </c>
      <c r="S360">
        <f t="shared" si="65"/>
        <v>175.63421200204931</v>
      </c>
      <c r="T360" t="s">
        <v>28</v>
      </c>
    </row>
    <row r="361" spans="1:20" x14ac:dyDescent="0.2">
      <c r="A361">
        <v>7</v>
      </c>
      <c r="B361">
        <v>3</v>
      </c>
      <c r="C361" s="3" t="str">
        <f t="shared" si="59"/>
        <v>Pred</v>
      </c>
      <c r="D361" s="3" t="str">
        <f t="shared" si="60"/>
        <v>Mismatch</v>
      </c>
      <c r="E361" s="3" t="str">
        <f t="shared" si="61"/>
        <v>Short</v>
      </c>
      <c r="F361">
        <v>1.5146472110645599</v>
      </c>
      <c r="G361">
        <v>5.2276030144614101</v>
      </c>
      <c r="H361">
        <v>7.2837478758390803</v>
      </c>
      <c r="I361">
        <v>0.53900000000000003</v>
      </c>
      <c r="J361">
        <f t="shared" si="63"/>
        <v>5.7691006647745207</v>
      </c>
      <c r="K361">
        <f t="shared" si="64"/>
        <v>2.0561448613776703</v>
      </c>
      <c r="L361">
        <f t="shared" si="57"/>
        <v>1.5171448613776701</v>
      </c>
      <c r="M361">
        <f t="shared" ref="M361:N380" si="66">F361*1000</f>
        <v>1514.64721106456</v>
      </c>
      <c r="N361">
        <f t="shared" si="66"/>
        <v>5227.6030144614097</v>
      </c>
      <c r="O361">
        <f t="shared" si="65"/>
        <v>7283.7478758390807</v>
      </c>
      <c r="P361">
        <f t="shared" si="65"/>
        <v>539</v>
      </c>
      <c r="Q361">
        <f t="shared" si="65"/>
        <v>5769.1006647745207</v>
      </c>
      <c r="R361">
        <f t="shared" si="65"/>
        <v>2056.1448613776702</v>
      </c>
      <c r="S361">
        <f t="shared" si="65"/>
        <v>1517.1448613776702</v>
      </c>
      <c r="T361" t="s">
        <v>28</v>
      </c>
    </row>
    <row r="362" spans="1:20" x14ac:dyDescent="0.2">
      <c r="A362">
        <v>7</v>
      </c>
      <c r="B362">
        <v>3</v>
      </c>
      <c r="C362" s="3" t="str">
        <f t="shared" si="59"/>
        <v>Pred</v>
      </c>
      <c r="D362" s="3" t="str">
        <f t="shared" si="60"/>
        <v>Mismatch</v>
      </c>
      <c r="E362" s="3" t="str">
        <f t="shared" si="61"/>
        <v>Short</v>
      </c>
      <c r="F362">
        <v>1.69962861978345</v>
      </c>
      <c r="G362">
        <v>5.6657044234205802</v>
      </c>
      <c r="H362">
        <v>6.3687212046672999</v>
      </c>
      <c r="I362">
        <v>0.59</v>
      </c>
      <c r="J362">
        <f t="shared" si="63"/>
        <v>4.6690925848838498</v>
      </c>
      <c r="K362">
        <f t="shared" si="64"/>
        <v>0.70301678124671962</v>
      </c>
      <c r="L362">
        <f t="shared" si="57"/>
        <v>0.11301678124671966</v>
      </c>
      <c r="M362">
        <f t="shared" si="66"/>
        <v>1699.6286197834499</v>
      </c>
      <c r="N362">
        <f t="shared" si="66"/>
        <v>5665.7044234205805</v>
      </c>
      <c r="O362">
        <f t="shared" si="65"/>
        <v>6368.7212046673003</v>
      </c>
      <c r="P362">
        <f t="shared" si="65"/>
        <v>590</v>
      </c>
      <c r="Q362">
        <f t="shared" si="65"/>
        <v>4669.0925848838497</v>
      </c>
      <c r="R362">
        <f t="shared" si="65"/>
        <v>703.01678124671957</v>
      </c>
      <c r="S362">
        <f t="shared" si="65"/>
        <v>113.01678124671966</v>
      </c>
      <c r="T362" t="s">
        <v>28</v>
      </c>
    </row>
    <row r="363" spans="1:20" x14ac:dyDescent="0.2">
      <c r="A363">
        <v>7</v>
      </c>
      <c r="B363">
        <v>3</v>
      </c>
      <c r="C363" s="3" t="str">
        <f t="shared" si="59"/>
        <v>Pred</v>
      </c>
      <c r="D363" s="3" t="str">
        <f t="shared" si="60"/>
        <v>Mismatch</v>
      </c>
      <c r="E363" s="3" t="str">
        <f t="shared" si="61"/>
        <v>Short</v>
      </c>
      <c r="F363">
        <v>1.66795099968464</v>
      </c>
      <c r="G363">
        <v>5.2851384389782403</v>
      </c>
      <c r="H363">
        <v>9.1016559768172396</v>
      </c>
      <c r="I363">
        <v>0.71499999999999997</v>
      </c>
      <c r="J363">
        <f t="shared" si="63"/>
        <v>7.4337049771325994</v>
      </c>
      <c r="K363">
        <f t="shared" si="64"/>
        <v>3.8165175378389993</v>
      </c>
      <c r="L363">
        <f t="shared" si="57"/>
        <v>3.1015175378389994</v>
      </c>
      <c r="M363">
        <f t="shared" si="66"/>
        <v>1667.95099968464</v>
      </c>
      <c r="N363">
        <f t="shared" si="66"/>
        <v>5285.1384389782406</v>
      </c>
      <c r="O363">
        <f t="shared" si="65"/>
        <v>9101.6559768172392</v>
      </c>
      <c r="P363">
        <f t="shared" si="65"/>
        <v>715</v>
      </c>
      <c r="Q363">
        <f t="shared" si="65"/>
        <v>7433.7049771325992</v>
      </c>
      <c r="R363">
        <f t="shared" si="65"/>
        <v>3816.5175378389995</v>
      </c>
      <c r="S363">
        <f t="shared" si="65"/>
        <v>3101.5175378389995</v>
      </c>
      <c r="T363" t="s">
        <v>33</v>
      </c>
    </row>
    <row r="364" spans="1:20" x14ac:dyDescent="0.2">
      <c r="A364">
        <v>7</v>
      </c>
      <c r="B364">
        <v>4</v>
      </c>
      <c r="C364" s="3" t="str">
        <f t="shared" si="59"/>
        <v>Unpred</v>
      </c>
      <c r="D364" s="3" t="str">
        <f t="shared" si="60"/>
        <v>Mismatch</v>
      </c>
      <c r="E364" s="3" t="str">
        <f t="shared" si="61"/>
        <v>Short</v>
      </c>
      <c r="F364">
        <v>1.67304571483888</v>
      </c>
      <c r="G364">
        <v>3.95942309391735</v>
      </c>
      <c r="H364">
        <v>7.1163220735054598</v>
      </c>
      <c r="I364">
        <v>0.68100000000000005</v>
      </c>
      <c r="J364">
        <f t="shared" si="63"/>
        <v>5.44327635866658</v>
      </c>
      <c r="K364">
        <f t="shared" si="64"/>
        <v>3.1568989795881097</v>
      </c>
      <c r="L364">
        <f t="shared" si="57"/>
        <v>2.4758989795881097</v>
      </c>
      <c r="M364">
        <f t="shared" si="66"/>
        <v>1673.04571483888</v>
      </c>
      <c r="N364">
        <f t="shared" si="66"/>
        <v>3959.4230939173499</v>
      </c>
      <c r="O364">
        <f t="shared" si="65"/>
        <v>7116.3220735054601</v>
      </c>
      <c r="P364">
        <f t="shared" si="65"/>
        <v>681</v>
      </c>
      <c r="Q364">
        <f t="shared" si="65"/>
        <v>5443.2763586665797</v>
      </c>
      <c r="R364">
        <f t="shared" si="65"/>
        <v>3156.8989795881098</v>
      </c>
      <c r="S364">
        <f t="shared" si="65"/>
        <v>2475.8989795881098</v>
      </c>
      <c r="T364" t="s">
        <v>29</v>
      </c>
    </row>
    <row r="365" spans="1:20" x14ac:dyDescent="0.2">
      <c r="A365">
        <v>7</v>
      </c>
      <c r="B365">
        <v>4</v>
      </c>
      <c r="C365" s="3" t="str">
        <f t="shared" si="59"/>
        <v>Unpred</v>
      </c>
      <c r="D365" s="3" t="str">
        <f t="shared" si="60"/>
        <v>Mismatch</v>
      </c>
      <c r="E365" s="3" t="str">
        <f t="shared" si="61"/>
        <v>Short</v>
      </c>
      <c r="F365">
        <v>1.49527140809676</v>
      </c>
      <c r="G365">
        <v>5.5294494954659204</v>
      </c>
      <c r="H365">
        <v>6.3986400904026102</v>
      </c>
      <c r="I365">
        <v>0.53100000000000003</v>
      </c>
      <c r="J365">
        <f t="shared" si="63"/>
        <v>4.9033686823058504</v>
      </c>
      <c r="K365">
        <f t="shared" si="64"/>
        <v>0.86919059493668982</v>
      </c>
      <c r="L365">
        <f t="shared" si="57"/>
        <v>0.33819059493668979</v>
      </c>
      <c r="M365">
        <f t="shared" si="66"/>
        <v>1495.2714080967601</v>
      </c>
      <c r="N365">
        <f t="shared" si="66"/>
        <v>5529.4494954659203</v>
      </c>
      <c r="O365">
        <f t="shared" si="65"/>
        <v>6398.6400904026104</v>
      </c>
      <c r="P365">
        <f t="shared" si="65"/>
        <v>531</v>
      </c>
      <c r="Q365">
        <f t="shared" si="65"/>
        <v>4903.3686823058506</v>
      </c>
      <c r="R365">
        <f t="shared" si="65"/>
        <v>869.19059493668988</v>
      </c>
      <c r="S365">
        <f t="shared" si="65"/>
        <v>338.19059493668982</v>
      </c>
      <c r="T365" t="s">
        <v>29</v>
      </c>
    </row>
    <row r="366" spans="1:20" x14ac:dyDescent="0.2">
      <c r="A366">
        <v>7</v>
      </c>
      <c r="B366">
        <v>4</v>
      </c>
      <c r="C366" s="3" t="str">
        <f t="shared" si="59"/>
        <v>Unpred</v>
      </c>
      <c r="D366" s="3" t="str">
        <f t="shared" si="60"/>
        <v>Mismatch</v>
      </c>
      <c r="E366" s="3" t="str">
        <f t="shared" si="61"/>
        <v>Short</v>
      </c>
      <c r="F366">
        <v>1.4905575102684401</v>
      </c>
      <c r="G366">
        <v>3.80255826511948</v>
      </c>
      <c r="H366">
        <v>6.3803062331717904</v>
      </c>
      <c r="I366">
        <v>0.59499999999999997</v>
      </c>
      <c r="J366">
        <f t="shared" si="63"/>
        <v>4.8897487229033505</v>
      </c>
      <c r="K366">
        <f t="shared" si="64"/>
        <v>2.5777479680523103</v>
      </c>
      <c r="L366">
        <f t="shared" si="57"/>
        <v>1.9827479680523104</v>
      </c>
      <c r="M366">
        <f t="shared" si="66"/>
        <v>1490.5575102684402</v>
      </c>
      <c r="N366">
        <f t="shared" si="66"/>
        <v>3802.55826511948</v>
      </c>
      <c r="O366">
        <f t="shared" si="65"/>
        <v>6380.3062331717902</v>
      </c>
      <c r="P366">
        <f t="shared" si="65"/>
        <v>595</v>
      </c>
      <c r="Q366">
        <f t="shared" si="65"/>
        <v>4889.7487229033504</v>
      </c>
      <c r="R366">
        <f t="shared" si="65"/>
        <v>2577.7479680523102</v>
      </c>
      <c r="S366">
        <f t="shared" si="65"/>
        <v>1982.7479680523104</v>
      </c>
      <c r="T366" t="s">
        <v>29</v>
      </c>
    </row>
    <row r="367" spans="1:20" x14ac:dyDescent="0.2">
      <c r="A367">
        <v>7</v>
      </c>
      <c r="B367">
        <v>4</v>
      </c>
      <c r="C367" s="3" t="str">
        <f t="shared" si="59"/>
        <v>Unpred</v>
      </c>
      <c r="D367" s="3" t="str">
        <f t="shared" si="60"/>
        <v>Mismatch</v>
      </c>
      <c r="E367" s="3" t="str">
        <f t="shared" si="61"/>
        <v>Short</v>
      </c>
      <c r="F367">
        <v>1.4855710156971</v>
      </c>
      <c r="G367">
        <v>5.4656208308887697</v>
      </c>
      <c r="H367">
        <v>6.5680378876424701</v>
      </c>
      <c r="I367">
        <v>1.0089999999999999</v>
      </c>
      <c r="J367">
        <f t="shared" si="63"/>
        <v>5.0824668719453703</v>
      </c>
      <c r="K367">
        <f t="shared" si="64"/>
        <v>1.1024170567537004</v>
      </c>
      <c r="L367">
        <f t="shared" si="57"/>
        <v>9.3417056753700489E-2</v>
      </c>
      <c r="M367">
        <f t="shared" si="66"/>
        <v>1485.5710156970999</v>
      </c>
      <c r="N367">
        <f t="shared" si="66"/>
        <v>5465.6208308887699</v>
      </c>
      <c r="O367">
        <f t="shared" si="65"/>
        <v>6568.0378876424702</v>
      </c>
      <c r="P367">
        <f t="shared" si="65"/>
        <v>1008.9999999999999</v>
      </c>
      <c r="Q367">
        <f t="shared" si="65"/>
        <v>5082.4668719453703</v>
      </c>
      <c r="R367">
        <f t="shared" si="65"/>
        <v>1102.4170567537003</v>
      </c>
      <c r="S367">
        <f t="shared" si="65"/>
        <v>93.417056753700493</v>
      </c>
      <c r="T367" t="s">
        <v>29</v>
      </c>
    </row>
    <row r="368" spans="1:20" x14ac:dyDescent="0.2">
      <c r="A368">
        <v>7</v>
      </c>
      <c r="B368">
        <v>4</v>
      </c>
      <c r="C368" s="3" t="str">
        <f t="shared" si="59"/>
        <v>Unpred</v>
      </c>
      <c r="D368" s="3" t="str">
        <f t="shared" si="60"/>
        <v>Mismatch</v>
      </c>
      <c r="E368" s="3" t="str">
        <f t="shared" si="61"/>
        <v>Short</v>
      </c>
      <c r="F368">
        <v>1.6766160664954699</v>
      </c>
      <c r="G368">
        <v>5.3502654061359598</v>
      </c>
      <c r="H368">
        <v>6.8913654692504602</v>
      </c>
      <c r="I368">
        <v>0.77500000000000002</v>
      </c>
      <c r="J368">
        <f t="shared" si="63"/>
        <v>5.2147494027549905</v>
      </c>
      <c r="K368">
        <f t="shared" si="64"/>
        <v>1.5411000631145004</v>
      </c>
      <c r="L368">
        <f t="shared" si="57"/>
        <v>0.76610006311450041</v>
      </c>
      <c r="M368">
        <f t="shared" si="66"/>
        <v>1676.6160664954698</v>
      </c>
      <c r="N368">
        <f t="shared" si="66"/>
        <v>5350.2654061359599</v>
      </c>
      <c r="O368">
        <f t="shared" si="65"/>
        <v>6891.3654692504606</v>
      </c>
      <c r="P368">
        <f t="shared" si="65"/>
        <v>775</v>
      </c>
      <c r="Q368">
        <f t="shared" si="65"/>
        <v>5214.7494027549901</v>
      </c>
      <c r="R368">
        <f t="shared" si="65"/>
        <v>1541.1000631145005</v>
      </c>
      <c r="S368">
        <f t="shared" si="65"/>
        <v>766.10006311450036</v>
      </c>
      <c r="T368" t="s">
        <v>29</v>
      </c>
    </row>
    <row r="369" spans="1:20" x14ac:dyDescent="0.2">
      <c r="A369">
        <v>7</v>
      </c>
      <c r="B369">
        <v>4</v>
      </c>
      <c r="C369" s="3" t="str">
        <f t="shared" si="59"/>
        <v>Unpred</v>
      </c>
      <c r="D369" s="3" t="str">
        <f t="shared" si="60"/>
        <v>Mismatch</v>
      </c>
      <c r="E369" s="3" t="str">
        <f t="shared" si="61"/>
        <v>Short</v>
      </c>
      <c r="F369">
        <v>1.4415801902932599</v>
      </c>
      <c r="G369">
        <v>5.2349594195232996</v>
      </c>
      <c r="H369">
        <v>6.6107552406067303</v>
      </c>
      <c r="I369">
        <v>0.55300000000000005</v>
      </c>
      <c r="J369">
        <f t="shared" si="63"/>
        <v>5.1691750503134699</v>
      </c>
      <c r="K369">
        <f t="shared" si="64"/>
        <v>1.3757958210834307</v>
      </c>
      <c r="L369">
        <f t="shared" si="57"/>
        <v>0.82279582108343063</v>
      </c>
      <c r="M369">
        <f t="shared" si="66"/>
        <v>1441.5801902932599</v>
      </c>
      <c r="N369">
        <f t="shared" si="66"/>
        <v>5234.9594195232994</v>
      </c>
      <c r="O369">
        <f t="shared" si="65"/>
        <v>6610.7552406067307</v>
      </c>
      <c r="P369">
        <f t="shared" si="65"/>
        <v>553</v>
      </c>
      <c r="Q369">
        <f t="shared" si="65"/>
        <v>5169.1750503134699</v>
      </c>
      <c r="R369">
        <f t="shared" si="65"/>
        <v>1375.7958210834306</v>
      </c>
      <c r="S369">
        <f t="shared" si="65"/>
        <v>822.79582108343061</v>
      </c>
      <c r="T369" t="s">
        <v>29</v>
      </c>
    </row>
    <row r="370" spans="1:20" x14ac:dyDescent="0.2">
      <c r="A370">
        <v>7</v>
      </c>
      <c r="B370">
        <v>4</v>
      </c>
      <c r="C370" s="3" t="str">
        <f t="shared" si="59"/>
        <v>Unpred</v>
      </c>
      <c r="D370" s="3" t="str">
        <f t="shared" si="60"/>
        <v>Mismatch</v>
      </c>
      <c r="E370" s="3" t="str">
        <f t="shared" si="61"/>
        <v>Short</v>
      </c>
      <c r="F370">
        <v>1.70077663672268</v>
      </c>
      <c r="G370">
        <v>5.2640123336615599</v>
      </c>
      <c r="H370">
        <v>6.3306128194414901</v>
      </c>
      <c r="I370">
        <v>0.55100000000000005</v>
      </c>
      <c r="J370">
        <f t="shared" si="63"/>
        <v>4.6298361827188099</v>
      </c>
      <c r="K370">
        <f t="shared" si="64"/>
        <v>1.0666004857799303</v>
      </c>
      <c r="L370">
        <f t="shared" si="57"/>
        <v>0.51560048577993023</v>
      </c>
      <c r="M370">
        <f t="shared" si="66"/>
        <v>1700.77663672268</v>
      </c>
      <c r="N370">
        <f t="shared" si="66"/>
        <v>5264.0123336615598</v>
      </c>
      <c r="O370">
        <f t="shared" si="65"/>
        <v>6330.6128194414905</v>
      </c>
      <c r="P370">
        <f t="shared" si="65"/>
        <v>551</v>
      </c>
      <c r="Q370">
        <f t="shared" si="65"/>
        <v>4629.8361827188101</v>
      </c>
      <c r="R370">
        <f t="shared" si="65"/>
        <v>1066.6004857799303</v>
      </c>
      <c r="S370">
        <f t="shared" si="65"/>
        <v>515.60048577993018</v>
      </c>
      <c r="T370" t="s">
        <v>29</v>
      </c>
    </row>
    <row r="371" spans="1:20" x14ac:dyDescent="0.2">
      <c r="A371">
        <v>7</v>
      </c>
      <c r="B371">
        <v>4</v>
      </c>
      <c r="C371" s="3" t="str">
        <f t="shared" si="59"/>
        <v>Unpred</v>
      </c>
      <c r="D371" s="3" t="str">
        <f t="shared" si="60"/>
        <v>Mismatch</v>
      </c>
      <c r="E371" s="3" t="str">
        <f t="shared" si="61"/>
        <v>Short</v>
      </c>
      <c r="F371">
        <v>1.4665481598414201</v>
      </c>
      <c r="G371">
        <v>3.96466318727756</v>
      </c>
      <c r="H371">
        <v>8.52166422633689</v>
      </c>
      <c r="I371">
        <v>0.70699999999999996</v>
      </c>
      <c r="J371">
        <f t="shared" si="63"/>
        <v>7.0551160664954704</v>
      </c>
      <c r="K371">
        <f t="shared" si="64"/>
        <v>4.5570010390593296</v>
      </c>
      <c r="L371">
        <f t="shared" si="57"/>
        <v>3.8500010390593298</v>
      </c>
      <c r="M371">
        <f t="shared" si="66"/>
        <v>1466.5481598414201</v>
      </c>
      <c r="N371">
        <f t="shared" si="66"/>
        <v>3964.6631872775602</v>
      </c>
      <c r="O371">
        <f t="shared" si="65"/>
        <v>8521.6642263368904</v>
      </c>
      <c r="P371">
        <f t="shared" si="65"/>
        <v>707</v>
      </c>
      <c r="Q371">
        <f t="shared" si="65"/>
        <v>7055.1160664954705</v>
      </c>
      <c r="R371">
        <f t="shared" si="65"/>
        <v>4557.0010390593297</v>
      </c>
      <c r="S371">
        <f t="shared" si="65"/>
        <v>3850.0010390593297</v>
      </c>
      <c r="T371" t="s">
        <v>29</v>
      </c>
    </row>
    <row r="372" spans="1:20" x14ac:dyDescent="0.2">
      <c r="A372">
        <v>7</v>
      </c>
      <c r="B372">
        <v>4</v>
      </c>
      <c r="C372" s="3" t="str">
        <f t="shared" si="59"/>
        <v>Unpred</v>
      </c>
      <c r="D372" s="3" t="str">
        <f t="shared" si="60"/>
        <v>Mismatch</v>
      </c>
      <c r="E372" s="3" t="str">
        <f t="shared" si="61"/>
        <v>Short</v>
      </c>
      <c r="F372">
        <v>1.4678385896421</v>
      </c>
      <c r="G372">
        <v>3.8787470229996801</v>
      </c>
      <c r="H372">
        <v>6.2505596439244204</v>
      </c>
      <c r="I372">
        <v>0.44700000000000001</v>
      </c>
      <c r="J372">
        <f t="shared" si="63"/>
        <v>4.7827210542823204</v>
      </c>
      <c r="K372">
        <f t="shared" si="64"/>
        <v>2.3718126209247403</v>
      </c>
      <c r="L372">
        <f t="shared" si="57"/>
        <v>1.9248126209247403</v>
      </c>
      <c r="M372">
        <f t="shared" si="66"/>
        <v>1467.8385896421</v>
      </c>
      <c r="N372">
        <f t="shared" si="66"/>
        <v>3878.7470229996802</v>
      </c>
      <c r="O372">
        <f t="shared" si="65"/>
        <v>6250.55964392442</v>
      </c>
      <c r="P372">
        <f t="shared" si="65"/>
        <v>447</v>
      </c>
      <c r="Q372">
        <f t="shared" si="65"/>
        <v>4782.7210542823204</v>
      </c>
      <c r="R372">
        <f t="shared" si="65"/>
        <v>2371.8126209247403</v>
      </c>
      <c r="S372">
        <f t="shared" si="65"/>
        <v>1924.8126209247403</v>
      </c>
      <c r="T372" t="s">
        <v>29</v>
      </c>
    </row>
    <row r="373" spans="1:20" x14ac:dyDescent="0.2">
      <c r="A373">
        <v>7</v>
      </c>
      <c r="B373">
        <v>4</v>
      </c>
      <c r="C373" s="3" t="str">
        <f t="shared" si="59"/>
        <v>Unpred</v>
      </c>
      <c r="D373" s="3" t="str">
        <f t="shared" si="60"/>
        <v>Mismatch</v>
      </c>
      <c r="E373" s="3" t="str">
        <f t="shared" si="61"/>
        <v>Short</v>
      </c>
      <c r="F373">
        <v>1.44273372150248</v>
      </c>
      <c r="G373">
        <v>5.3307056989254198</v>
      </c>
      <c r="H373">
        <v>6.7642596123886296</v>
      </c>
      <c r="I373">
        <v>0.55800000000000005</v>
      </c>
      <c r="J373">
        <f t="shared" si="63"/>
        <v>5.32152589088615</v>
      </c>
      <c r="K373">
        <f t="shared" si="64"/>
        <v>1.4335539134632098</v>
      </c>
      <c r="L373">
        <f t="shared" si="57"/>
        <v>0.87555391346320977</v>
      </c>
      <c r="M373">
        <f t="shared" si="66"/>
        <v>1442.73372150248</v>
      </c>
      <c r="N373">
        <f t="shared" si="66"/>
        <v>5330.7056989254197</v>
      </c>
      <c r="O373">
        <f t="shared" si="65"/>
        <v>6764.2596123886296</v>
      </c>
      <c r="P373">
        <f t="shared" si="65"/>
        <v>558</v>
      </c>
      <c r="Q373">
        <f t="shared" si="65"/>
        <v>5321.5258908861497</v>
      </c>
      <c r="R373">
        <f t="shared" si="65"/>
        <v>1433.5539134632097</v>
      </c>
      <c r="S373">
        <f t="shared" si="65"/>
        <v>875.55391346320971</v>
      </c>
      <c r="T373" t="s">
        <v>29</v>
      </c>
    </row>
    <row r="374" spans="1:20" x14ac:dyDescent="0.2">
      <c r="A374">
        <v>7</v>
      </c>
      <c r="B374">
        <v>4</v>
      </c>
      <c r="C374" s="3" t="str">
        <f t="shared" si="59"/>
        <v>Unpred</v>
      </c>
      <c r="D374" s="3" t="str">
        <f t="shared" si="60"/>
        <v>Mismatch</v>
      </c>
      <c r="E374" s="3" t="str">
        <f t="shared" si="61"/>
        <v>Short</v>
      </c>
      <c r="F374">
        <v>1.4970132054910901</v>
      </c>
      <c r="G374">
        <v>5.0716228523545697</v>
      </c>
      <c r="H374">
        <v>7.5251049281563098</v>
      </c>
      <c r="I374">
        <v>0.57199999999999995</v>
      </c>
      <c r="J374">
        <f t="shared" si="63"/>
        <v>6.02809172266522</v>
      </c>
      <c r="K374">
        <f t="shared" si="64"/>
        <v>2.4534820758017402</v>
      </c>
      <c r="L374">
        <f t="shared" ref="L374:L437" si="67">H374-G374-I374</f>
        <v>1.8814820758017401</v>
      </c>
      <c r="M374">
        <f t="shared" si="66"/>
        <v>1497.01320549109</v>
      </c>
      <c r="N374">
        <f t="shared" si="66"/>
        <v>5071.6228523545697</v>
      </c>
      <c r="O374">
        <f t="shared" si="65"/>
        <v>7525.1049281563101</v>
      </c>
      <c r="P374">
        <f t="shared" si="65"/>
        <v>572</v>
      </c>
      <c r="Q374">
        <f t="shared" si="65"/>
        <v>6028.09172266522</v>
      </c>
      <c r="R374">
        <f t="shared" si="65"/>
        <v>2453.4820758017399</v>
      </c>
      <c r="S374">
        <f t="shared" si="65"/>
        <v>1881.4820758017402</v>
      </c>
      <c r="T374" t="s">
        <v>37</v>
      </c>
    </row>
    <row r="375" spans="1:20" x14ac:dyDescent="0.2">
      <c r="A375">
        <v>7</v>
      </c>
      <c r="B375">
        <v>4</v>
      </c>
      <c r="C375" s="3" t="str">
        <f t="shared" ref="C375:C380" si="68">IF((OR(B375=1, B375=3)), "Pred", "Unpred")</f>
        <v>Unpred</v>
      </c>
      <c r="D375" s="3" t="str">
        <f t="shared" ref="D375:D380" si="69">IF((OR(B375=1, B375=2)), "Match", "Mismatch")</f>
        <v>Mismatch</v>
      </c>
      <c r="E375" s="3" t="str">
        <f t="shared" ref="E375:E380" si="70">IF((OR(P375=1009, P375&lt;=775)),"Short","Long")</f>
        <v>Short</v>
      </c>
      <c r="F375">
        <v>1.47790794671953</v>
      </c>
      <c r="G375">
        <v>5.2244130872425902</v>
      </c>
      <c r="H375">
        <v>8.1459106191012491</v>
      </c>
      <c r="I375">
        <v>0.64700000000000002</v>
      </c>
      <c r="J375">
        <f t="shared" si="63"/>
        <v>6.6680026723817196</v>
      </c>
      <c r="K375">
        <f t="shared" si="64"/>
        <v>2.9214975318586589</v>
      </c>
      <c r="L375">
        <f t="shared" si="67"/>
        <v>2.2744975318586587</v>
      </c>
      <c r="M375">
        <f t="shared" si="66"/>
        <v>1477.9079467195299</v>
      </c>
      <c r="N375">
        <f t="shared" si="66"/>
        <v>5224.4130872425903</v>
      </c>
      <c r="O375">
        <f t="shared" si="65"/>
        <v>8145.9106191012488</v>
      </c>
      <c r="P375">
        <f t="shared" si="65"/>
        <v>647</v>
      </c>
      <c r="Q375">
        <f t="shared" si="65"/>
        <v>6668.00267238172</v>
      </c>
      <c r="R375">
        <f t="shared" si="65"/>
        <v>2921.4975318586589</v>
      </c>
      <c r="S375">
        <f t="shared" si="65"/>
        <v>2274.4975318586585</v>
      </c>
      <c r="T375" t="s">
        <v>29</v>
      </c>
    </row>
    <row r="376" spans="1:20" x14ac:dyDescent="0.2">
      <c r="A376">
        <v>7</v>
      </c>
      <c r="B376">
        <v>4</v>
      </c>
      <c r="C376" s="3" t="str">
        <f t="shared" si="68"/>
        <v>Unpred</v>
      </c>
      <c r="D376" s="3" t="str">
        <f t="shared" si="69"/>
        <v>Mismatch</v>
      </c>
      <c r="E376" s="3" t="str">
        <f t="shared" si="70"/>
        <v>Short</v>
      </c>
      <c r="F376">
        <v>1.46129869931294</v>
      </c>
      <c r="G376">
        <v>5.57264816659365</v>
      </c>
      <c r="H376">
        <v>6.4605452346448802</v>
      </c>
      <c r="I376">
        <v>0.46899999999999997</v>
      </c>
      <c r="J376">
        <f t="shared" si="63"/>
        <v>4.99924653533194</v>
      </c>
      <c r="K376">
        <f t="shared" si="64"/>
        <v>0.88789706805123014</v>
      </c>
      <c r="L376">
        <f t="shared" si="67"/>
        <v>0.41889706805123017</v>
      </c>
      <c r="M376">
        <f t="shared" si="66"/>
        <v>1461.29869931294</v>
      </c>
      <c r="N376">
        <f t="shared" si="66"/>
        <v>5572.6481665936499</v>
      </c>
      <c r="O376">
        <f t="shared" si="65"/>
        <v>6460.5452346448801</v>
      </c>
      <c r="P376">
        <f t="shared" si="65"/>
        <v>469</v>
      </c>
      <c r="Q376">
        <f t="shared" si="65"/>
        <v>4999.2465353319403</v>
      </c>
      <c r="R376">
        <f t="shared" si="65"/>
        <v>887.89706805123012</v>
      </c>
      <c r="S376">
        <f t="shared" si="65"/>
        <v>418.89706805123018</v>
      </c>
      <c r="T376" t="s">
        <v>29</v>
      </c>
    </row>
    <row r="377" spans="1:20" x14ac:dyDescent="0.2">
      <c r="A377">
        <v>7</v>
      </c>
      <c r="B377">
        <v>4</v>
      </c>
      <c r="C377" s="3" t="str">
        <f t="shared" si="68"/>
        <v>Unpred</v>
      </c>
      <c r="D377" s="3" t="str">
        <f t="shared" si="69"/>
        <v>Mismatch</v>
      </c>
      <c r="E377" s="3" t="str">
        <f t="shared" si="70"/>
        <v>Short</v>
      </c>
      <c r="F377">
        <v>1.5173901220885699</v>
      </c>
      <c r="G377">
        <v>5.3336005643061997</v>
      </c>
      <c r="H377">
        <v>6.6716636173914496</v>
      </c>
      <c r="I377">
        <v>0.71499999999999997</v>
      </c>
      <c r="J377">
        <f t="shared" si="63"/>
        <v>5.1542734953028795</v>
      </c>
      <c r="K377">
        <f t="shared" si="64"/>
        <v>1.33806305308525</v>
      </c>
      <c r="L377">
        <f t="shared" si="67"/>
        <v>0.62306305308525001</v>
      </c>
      <c r="M377">
        <f t="shared" si="66"/>
        <v>1517.39012208857</v>
      </c>
      <c r="N377">
        <f t="shared" si="66"/>
        <v>5333.6005643061999</v>
      </c>
      <c r="O377">
        <f t="shared" si="65"/>
        <v>6671.6636173914494</v>
      </c>
      <c r="P377">
        <f t="shared" si="65"/>
        <v>715</v>
      </c>
      <c r="Q377">
        <f t="shared" si="65"/>
        <v>5154.2734953028794</v>
      </c>
      <c r="R377">
        <f t="shared" si="65"/>
        <v>1338.06305308525</v>
      </c>
      <c r="S377">
        <f t="shared" si="65"/>
        <v>623.06305308524998</v>
      </c>
      <c r="T377" t="s">
        <v>29</v>
      </c>
    </row>
    <row r="378" spans="1:20" x14ac:dyDescent="0.2">
      <c r="A378">
        <v>7</v>
      </c>
      <c r="B378">
        <v>4</v>
      </c>
      <c r="C378" s="3" t="str">
        <f t="shared" si="68"/>
        <v>Unpred</v>
      </c>
      <c r="D378" s="3" t="str">
        <f t="shared" si="69"/>
        <v>Mismatch</v>
      </c>
      <c r="E378" s="3" t="str">
        <f t="shared" si="70"/>
        <v>Short</v>
      </c>
      <c r="F378">
        <v>1.4619359299776999</v>
      </c>
      <c r="G378">
        <v>5.2069935064177599</v>
      </c>
      <c r="H378">
        <v>6.5813030475852896</v>
      </c>
      <c r="I378">
        <v>0.39900000000000002</v>
      </c>
      <c r="J378">
        <f t="shared" si="63"/>
        <v>5.1193671176075899</v>
      </c>
      <c r="K378">
        <f t="shared" si="64"/>
        <v>1.3743095411675297</v>
      </c>
      <c r="L378">
        <f t="shared" si="67"/>
        <v>0.97530954116752966</v>
      </c>
      <c r="M378">
        <f t="shared" si="66"/>
        <v>1461.9359299777</v>
      </c>
      <c r="N378">
        <f t="shared" si="66"/>
        <v>5206.9935064177598</v>
      </c>
      <c r="O378">
        <f t="shared" si="65"/>
        <v>6581.3030475852893</v>
      </c>
      <c r="P378">
        <f t="shared" si="65"/>
        <v>399</v>
      </c>
      <c r="Q378">
        <f t="shared" si="65"/>
        <v>5119.3671176075895</v>
      </c>
      <c r="R378">
        <f t="shared" si="65"/>
        <v>1374.3095411675297</v>
      </c>
      <c r="S378">
        <f t="shared" si="65"/>
        <v>975.30954116752969</v>
      </c>
      <c r="T378" t="s">
        <v>35</v>
      </c>
    </row>
    <row r="379" spans="1:20" x14ac:dyDescent="0.2">
      <c r="A379">
        <v>7</v>
      </c>
      <c r="B379">
        <v>4</v>
      </c>
      <c r="C379" s="3" t="str">
        <f t="shared" si="68"/>
        <v>Unpred</v>
      </c>
      <c r="D379" s="3" t="str">
        <f t="shared" si="69"/>
        <v>Mismatch</v>
      </c>
      <c r="E379" s="3" t="str">
        <f t="shared" si="70"/>
        <v>Short</v>
      </c>
      <c r="F379">
        <v>1.4683545940185001</v>
      </c>
      <c r="G379">
        <v>5.4806913540155202</v>
      </c>
      <c r="H379">
        <v>8.6125652869042408</v>
      </c>
      <c r="I379">
        <v>0.73899999999999999</v>
      </c>
      <c r="J379">
        <f t="shared" si="63"/>
        <v>7.144210692885741</v>
      </c>
      <c r="K379">
        <f t="shared" si="64"/>
        <v>3.1318739328887206</v>
      </c>
      <c r="L379">
        <f t="shared" si="67"/>
        <v>2.3928739328887207</v>
      </c>
      <c r="M379">
        <f t="shared" si="66"/>
        <v>1468.3545940185002</v>
      </c>
      <c r="N379">
        <f t="shared" si="66"/>
        <v>5480.6913540155201</v>
      </c>
      <c r="O379">
        <f t="shared" si="65"/>
        <v>8612.5652869042406</v>
      </c>
      <c r="P379">
        <f t="shared" si="65"/>
        <v>739</v>
      </c>
      <c r="Q379">
        <f t="shared" si="65"/>
        <v>7144.2106928857411</v>
      </c>
      <c r="R379">
        <f t="shared" si="65"/>
        <v>3131.8739328887204</v>
      </c>
      <c r="S379">
        <f t="shared" si="65"/>
        <v>2392.8739328887209</v>
      </c>
      <c r="T379" t="s">
        <v>29</v>
      </c>
    </row>
    <row r="380" spans="1:20" x14ac:dyDescent="0.2">
      <c r="A380">
        <v>7</v>
      </c>
      <c r="B380">
        <v>4</v>
      </c>
      <c r="C380" s="3" t="str">
        <f t="shared" si="68"/>
        <v>Unpred</v>
      </c>
      <c r="D380" s="3" t="str">
        <f t="shared" si="69"/>
        <v>Mismatch</v>
      </c>
      <c r="E380" s="3" t="str">
        <f t="shared" si="70"/>
        <v>Short</v>
      </c>
      <c r="F380">
        <v>1.6855777262306999</v>
      </c>
      <c r="G380">
        <v>5.5588323810810998</v>
      </c>
      <c r="H380">
        <v>6.8212901067197</v>
      </c>
      <c r="I380">
        <v>0.59</v>
      </c>
      <c r="J380">
        <f t="shared" si="63"/>
        <v>5.1357123804890001</v>
      </c>
      <c r="K380">
        <f t="shared" si="64"/>
        <v>1.2624577256386003</v>
      </c>
      <c r="L380">
        <f t="shared" si="67"/>
        <v>0.67245772563860029</v>
      </c>
      <c r="M380">
        <f t="shared" si="66"/>
        <v>1685.5777262306999</v>
      </c>
      <c r="N380">
        <f t="shared" si="66"/>
        <v>5558.8323810810998</v>
      </c>
      <c r="O380">
        <f t="shared" si="65"/>
        <v>6821.2901067196999</v>
      </c>
      <c r="P380">
        <f t="shared" si="65"/>
        <v>590</v>
      </c>
      <c r="Q380">
        <f t="shared" si="65"/>
        <v>5135.7123804889998</v>
      </c>
      <c r="R380">
        <f t="shared" si="65"/>
        <v>1262.4577256386003</v>
      </c>
      <c r="S380">
        <f t="shared" si="65"/>
        <v>672.45772563860032</v>
      </c>
      <c r="T380" t="s">
        <v>29</v>
      </c>
    </row>
    <row r="381" spans="1:20" x14ac:dyDescent="0.2">
      <c r="A381">
        <v>8</v>
      </c>
      <c r="B381">
        <v>1</v>
      </c>
      <c r="C381" s="3" t="str">
        <f>IF((OR(B381=1, B381=3)), "Pred", "Unpred")</f>
        <v>Pred</v>
      </c>
      <c r="D381" s="3" t="str">
        <f>IF((OR(B381=1, B381=2)), "Match", "Mismatch")</f>
        <v>Match</v>
      </c>
      <c r="E381" s="3" t="str">
        <f>IF((OR(P381=1009, P381&lt;=775)),"Short","Long")</f>
        <v>Short</v>
      </c>
      <c r="F381">
        <v>1.4826409258894599</v>
      </c>
      <c r="G381">
        <v>5.5575178858050203</v>
      </c>
      <c r="H381">
        <v>7.4604085416146404</v>
      </c>
      <c r="I381">
        <v>0.39900000000000002</v>
      </c>
      <c r="J381">
        <f t="shared" si="63"/>
        <v>5.9777676157251802</v>
      </c>
      <c r="K381">
        <f t="shared" si="64"/>
        <v>1.9028906558096201</v>
      </c>
      <c r="L381">
        <f t="shared" si="67"/>
        <v>1.5038906558096201</v>
      </c>
      <c r="M381">
        <f>F381*1000</f>
        <v>1482.64092588946</v>
      </c>
      <c r="N381">
        <f t="shared" ref="N381:S396" si="71">G381*1000</f>
        <v>5557.5178858050203</v>
      </c>
      <c r="O381">
        <f t="shared" si="71"/>
        <v>7460.4085416146409</v>
      </c>
      <c r="P381">
        <f t="shared" si="71"/>
        <v>399</v>
      </c>
      <c r="Q381">
        <f t="shared" si="71"/>
        <v>5977.7676157251799</v>
      </c>
      <c r="R381">
        <f t="shared" si="71"/>
        <v>1902.8906558096201</v>
      </c>
      <c r="S381">
        <f t="shared" si="71"/>
        <v>1503.8906558096201</v>
      </c>
      <c r="T381" t="s">
        <v>28</v>
      </c>
    </row>
    <row r="382" spans="1:20" x14ac:dyDescent="0.2">
      <c r="A382">
        <v>8</v>
      </c>
      <c r="B382">
        <v>1</v>
      </c>
      <c r="C382" s="3" t="str">
        <f t="shared" ref="C382:C445" si="72">IF((OR(B382=1, B382=3)), "Pred", "Unpred")</f>
        <v>Pred</v>
      </c>
      <c r="D382" s="3" t="str">
        <f t="shared" ref="D382:D445" si="73">IF((OR(B382=1, B382=2)), "Match", "Mismatch")</f>
        <v>Match</v>
      </c>
      <c r="E382" s="3" t="str">
        <f t="shared" ref="E382:E445" si="74">IF((OR(P382=1009, P382&lt;=775)),"Short","Long")</f>
        <v>Long</v>
      </c>
      <c r="F382">
        <v>1.6810802528063</v>
      </c>
      <c r="G382">
        <v>5.3777122667914599</v>
      </c>
      <c r="H382">
        <v>8.2171519102764901</v>
      </c>
      <c r="I382">
        <v>0.94799999999999995</v>
      </c>
      <c r="J382">
        <f t="shared" si="63"/>
        <v>6.53607165747019</v>
      </c>
      <c r="K382">
        <f t="shared" si="64"/>
        <v>2.8394396434850302</v>
      </c>
      <c r="L382">
        <f t="shared" si="67"/>
        <v>1.8914396434850302</v>
      </c>
      <c r="M382">
        <f t="shared" ref="M382:S431" si="75">F382*1000</f>
        <v>1681.0802528063</v>
      </c>
      <c r="N382">
        <f t="shared" si="71"/>
        <v>5377.71226679146</v>
      </c>
      <c r="O382">
        <f t="shared" si="71"/>
        <v>8217.1519102764905</v>
      </c>
      <c r="P382">
        <f t="shared" si="71"/>
        <v>948</v>
      </c>
      <c r="Q382">
        <f t="shared" si="71"/>
        <v>6536.0716574701901</v>
      </c>
      <c r="R382">
        <f t="shared" si="71"/>
        <v>2839.43964348503</v>
      </c>
      <c r="S382">
        <f t="shared" si="71"/>
        <v>1891.4396434850303</v>
      </c>
      <c r="T382" t="s">
        <v>28</v>
      </c>
    </row>
    <row r="383" spans="1:20" x14ac:dyDescent="0.2">
      <c r="A383">
        <v>8</v>
      </c>
      <c r="B383">
        <v>1</v>
      </c>
      <c r="C383" s="3" t="str">
        <f t="shared" si="72"/>
        <v>Pred</v>
      </c>
      <c r="D383" s="3" t="str">
        <f t="shared" si="73"/>
        <v>Match</v>
      </c>
      <c r="E383" s="3" t="str">
        <f t="shared" si="74"/>
        <v>Long</v>
      </c>
      <c r="F383">
        <v>1.66777801200759</v>
      </c>
      <c r="G383">
        <v>5.2832226276318401</v>
      </c>
      <c r="H383">
        <v>9.1581648279052494</v>
      </c>
      <c r="I383">
        <v>0.92700000000000005</v>
      </c>
      <c r="J383">
        <f t="shared" si="63"/>
        <v>7.4903868158976596</v>
      </c>
      <c r="K383">
        <f t="shared" si="64"/>
        <v>3.8749422002734093</v>
      </c>
      <c r="L383">
        <f t="shared" si="67"/>
        <v>2.9479422002734093</v>
      </c>
      <c r="M383">
        <f t="shared" si="75"/>
        <v>1667.77801200759</v>
      </c>
      <c r="N383">
        <f t="shared" si="71"/>
        <v>5283.2226276318397</v>
      </c>
      <c r="O383">
        <f t="shared" si="71"/>
        <v>9158.1648279052497</v>
      </c>
      <c r="P383">
        <f t="shared" si="71"/>
        <v>927</v>
      </c>
      <c r="Q383">
        <f t="shared" si="71"/>
        <v>7490.3868158976593</v>
      </c>
      <c r="R383">
        <f t="shared" si="71"/>
        <v>3874.9422002734091</v>
      </c>
      <c r="S383">
        <f t="shared" si="71"/>
        <v>2947.9422002734091</v>
      </c>
      <c r="T383" t="s">
        <v>28</v>
      </c>
    </row>
    <row r="384" spans="1:20" x14ac:dyDescent="0.2">
      <c r="A384">
        <v>8</v>
      </c>
      <c r="B384">
        <v>1</v>
      </c>
      <c r="C384" s="3" t="str">
        <f t="shared" si="72"/>
        <v>Pred</v>
      </c>
      <c r="D384" s="3" t="str">
        <f t="shared" si="73"/>
        <v>Match</v>
      </c>
      <c r="E384" s="3" t="str">
        <f t="shared" si="74"/>
        <v>Long</v>
      </c>
      <c r="F384">
        <v>1.7158930128949399</v>
      </c>
      <c r="G384">
        <v>5.2727154806098104</v>
      </c>
      <c r="H384">
        <v>12.498445471962199</v>
      </c>
      <c r="I384">
        <v>0.82399999999999995</v>
      </c>
      <c r="J384">
        <f t="shared" si="63"/>
        <v>10.78255245906726</v>
      </c>
      <c r="K384">
        <f t="shared" si="64"/>
        <v>7.2257299913523889</v>
      </c>
      <c r="L384">
        <f t="shared" si="67"/>
        <v>6.4017299913523891</v>
      </c>
      <c r="M384">
        <f t="shared" si="75"/>
        <v>1715.8930128949398</v>
      </c>
      <c r="N384">
        <f t="shared" si="71"/>
        <v>5272.7154806098106</v>
      </c>
      <c r="O384">
        <f t="shared" si="71"/>
        <v>12498.445471962199</v>
      </c>
      <c r="P384">
        <f t="shared" si="71"/>
        <v>824</v>
      </c>
      <c r="Q384">
        <f t="shared" si="71"/>
        <v>10782.552459067259</v>
      </c>
      <c r="R384">
        <f t="shared" si="71"/>
        <v>7225.7299913523893</v>
      </c>
      <c r="S384">
        <f t="shared" si="71"/>
        <v>6401.7299913523893</v>
      </c>
      <c r="T384" t="s">
        <v>38</v>
      </c>
    </row>
    <row r="385" spans="1:20" x14ac:dyDescent="0.2">
      <c r="A385">
        <v>8</v>
      </c>
      <c r="B385">
        <v>1</v>
      </c>
      <c r="C385" s="3" t="str">
        <f t="shared" si="72"/>
        <v>Pred</v>
      </c>
      <c r="D385" s="3" t="str">
        <f t="shared" si="73"/>
        <v>Match</v>
      </c>
      <c r="E385" s="3" t="str">
        <f t="shared" si="74"/>
        <v>Short</v>
      </c>
      <c r="F385">
        <v>1.5063367768057301</v>
      </c>
      <c r="G385">
        <v>5.7701264951229696</v>
      </c>
      <c r="H385">
        <v>9.0250731104455095</v>
      </c>
      <c r="I385">
        <v>0.74199999999999999</v>
      </c>
      <c r="J385">
        <f t="shared" si="63"/>
        <v>7.5187363336397794</v>
      </c>
      <c r="K385">
        <f t="shared" si="64"/>
        <v>3.2549466153225399</v>
      </c>
      <c r="L385">
        <f t="shared" si="67"/>
        <v>2.5129466153225399</v>
      </c>
      <c r="M385">
        <f t="shared" si="75"/>
        <v>1506.3367768057301</v>
      </c>
      <c r="N385">
        <f t="shared" si="71"/>
        <v>5770.1264951229696</v>
      </c>
      <c r="O385">
        <f t="shared" si="71"/>
        <v>9025.0731104455099</v>
      </c>
      <c r="P385">
        <f t="shared" si="71"/>
        <v>742</v>
      </c>
      <c r="Q385">
        <f t="shared" si="71"/>
        <v>7518.7363336397793</v>
      </c>
      <c r="R385">
        <f t="shared" si="71"/>
        <v>3254.9466153225399</v>
      </c>
      <c r="S385">
        <f t="shared" si="71"/>
        <v>2512.9466153225399</v>
      </c>
      <c r="T385" t="s">
        <v>28</v>
      </c>
    </row>
    <row r="386" spans="1:20" x14ac:dyDescent="0.2">
      <c r="A386">
        <v>8</v>
      </c>
      <c r="B386">
        <v>1</v>
      </c>
      <c r="C386" s="3" t="str">
        <f t="shared" si="72"/>
        <v>Pred</v>
      </c>
      <c r="D386" s="3" t="str">
        <f t="shared" si="73"/>
        <v>Match</v>
      </c>
      <c r="E386" s="3" t="str">
        <f t="shared" si="74"/>
        <v>Long</v>
      </c>
      <c r="F386">
        <v>1.5148078212236999</v>
      </c>
      <c r="G386">
        <v>5.2820835436467402</v>
      </c>
      <c r="H386">
        <v>8.4335545806737002</v>
      </c>
      <c r="I386">
        <v>0.81</v>
      </c>
      <c r="J386">
        <f t="shared" si="63"/>
        <v>6.9187467594500003</v>
      </c>
      <c r="K386">
        <f t="shared" si="64"/>
        <v>3.1514710370269601</v>
      </c>
      <c r="L386">
        <f t="shared" si="67"/>
        <v>2.34147103702696</v>
      </c>
      <c r="M386">
        <f t="shared" si="75"/>
        <v>1514.8078212236999</v>
      </c>
      <c r="N386">
        <f t="shared" si="71"/>
        <v>5282.0835436467405</v>
      </c>
      <c r="O386">
        <f t="shared" si="71"/>
        <v>8433.5545806737009</v>
      </c>
      <c r="P386">
        <f t="shared" si="71"/>
        <v>810</v>
      </c>
      <c r="Q386">
        <f t="shared" si="71"/>
        <v>6918.7467594500004</v>
      </c>
      <c r="R386">
        <f t="shared" si="71"/>
        <v>3151.4710370269599</v>
      </c>
      <c r="S386">
        <f t="shared" si="71"/>
        <v>2341.4710370269599</v>
      </c>
      <c r="T386" t="s">
        <v>28</v>
      </c>
    </row>
    <row r="387" spans="1:20" x14ac:dyDescent="0.2">
      <c r="A387">
        <v>8</v>
      </c>
      <c r="B387">
        <v>1</v>
      </c>
      <c r="C387" s="3" t="str">
        <f t="shared" si="72"/>
        <v>Pred</v>
      </c>
      <c r="D387" s="3" t="str">
        <f t="shared" si="73"/>
        <v>Match</v>
      </c>
      <c r="E387" s="3" t="str">
        <f t="shared" si="74"/>
        <v>Long</v>
      </c>
      <c r="F387">
        <v>1.5019525451487501</v>
      </c>
      <c r="G387">
        <v>5.3478630820618598</v>
      </c>
      <c r="H387">
        <v>10.8373070482817</v>
      </c>
      <c r="I387">
        <v>0.89100000000000001</v>
      </c>
      <c r="J387">
        <f t="shared" si="63"/>
        <v>9.3353545031329492</v>
      </c>
      <c r="K387">
        <f t="shared" si="64"/>
        <v>5.4894439662198398</v>
      </c>
      <c r="L387">
        <f t="shared" si="67"/>
        <v>4.5984439662198398</v>
      </c>
      <c r="M387">
        <f t="shared" si="75"/>
        <v>1501.95254514875</v>
      </c>
      <c r="N387">
        <f t="shared" si="71"/>
        <v>5347.86308206186</v>
      </c>
      <c r="O387">
        <f t="shared" si="71"/>
        <v>10837.3070482817</v>
      </c>
      <c r="P387">
        <f t="shared" si="71"/>
        <v>891</v>
      </c>
      <c r="Q387">
        <f t="shared" si="71"/>
        <v>9335.3545031329486</v>
      </c>
      <c r="R387">
        <f t="shared" si="71"/>
        <v>5489.4439662198401</v>
      </c>
      <c r="S387">
        <f t="shared" si="71"/>
        <v>4598.4439662198401</v>
      </c>
      <c r="T387" t="s">
        <v>28</v>
      </c>
    </row>
    <row r="388" spans="1:20" x14ac:dyDescent="0.2">
      <c r="A388">
        <v>8</v>
      </c>
      <c r="B388">
        <v>1</v>
      </c>
      <c r="C388" s="3" t="str">
        <f t="shared" si="72"/>
        <v>Pred</v>
      </c>
      <c r="D388" s="3" t="str">
        <f t="shared" si="73"/>
        <v>Match</v>
      </c>
      <c r="E388" s="3" t="str">
        <f t="shared" si="74"/>
        <v>Long</v>
      </c>
      <c r="F388">
        <v>1.50234237315314</v>
      </c>
      <c r="G388">
        <v>5.5245879632517996</v>
      </c>
      <c r="H388">
        <v>7.60989151713492</v>
      </c>
      <c r="I388">
        <v>1.2689999999999999</v>
      </c>
      <c r="J388">
        <f t="shared" si="63"/>
        <v>6.1075491439817799</v>
      </c>
      <c r="K388">
        <f t="shared" si="64"/>
        <v>2.0853035538831204</v>
      </c>
      <c r="L388">
        <f t="shared" si="67"/>
        <v>0.81630355388312048</v>
      </c>
      <c r="M388">
        <f t="shared" si="75"/>
        <v>1502.34237315314</v>
      </c>
      <c r="N388">
        <f t="shared" si="71"/>
        <v>5524.5879632517999</v>
      </c>
      <c r="O388">
        <f t="shared" si="71"/>
        <v>7609.8915171349199</v>
      </c>
      <c r="P388">
        <f t="shared" si="71"/>
        <v>1269</v>
      </c>
      <c r="Q388">
        <f t="shared" si="71"/>
        <v>6107.5491439817797</v>
      </c>
      <c r="R388">
        <f t="shared" si="71"/>
        <v>2085.3035538831205</v>
      </c>
      <c r="S388">
        <f t="shared" si="71"/>
        <v>816.30355388312046</v>
      </c>
      <c r="T388" t="s">
        <v>28</v>
      </c>
    </row>
    <row r="389" spans="1:20" x14ac:dyDescent="0.2">
      <c r="A389">
        <v>8</v>
      </c>
      <c r="B389">
        <v>1</v>
      </c>
      <c r="C389" s="3" t="str">
        <f t="shared" si="72"/>
        <v>Pred</v>
      </c>
      <c r="D389" s="3" t="str">
        <f t="shared" si="73"/>
        <v>Match</v>
      </c>
      <c r="E389" s="3" t="str">
        <f t="shared" si="74"/>
        <v>Short</v>
      </c>
      <c r="F389">
        <v>1.6446984852869699</v>
      </c>
      <c r="G389">
        <v>5.4423961371978402</v>
      </c>
      <c r="H389">
        <v>11.325783104560299</v>
      </c>
      <c r="I389">
        <v>0.68100000000000005</v>
      </c>
      <c r="J389">
        <f t="shared" si="63"/>
        <v>9.6810846192733297</v>
      </c>
      <c r="K389">
        <f t="shared" si="64"/>
        <v>5.8833869673624593</v>
      </c>
      <c r="L389">
        <f t="shared" si="67"/>
        <v>5.2023869673624592</v>
      </c>
      <c r="M389">
        <f t="shared" si="75"/>
        <v>1644.69848528697</v>
      </c>
      <c r="N389">
        <f t="shared" si="71"/>
        <v>5442.3961371978403</v>
      </c>
      <c r="O389">
        <f t="shared" si="71"/>
        <v>11325.7831045603</v>
      </c>
      <c r="P389">
        <f t="shared" si="71"/>
        <v>681</v>
      </c>
      <c r="Q389">
        <f t="shared" si="71"/>
        <v>9681.0846192733297</v>
      </c>
      <c r="R389">
        <f t="shared" si="71"/>
        <v>5883.3869673624595</v>
      </c>
      <c r="S389">
        <f t="shared" si="71"/>
        <v>5202.3869673624595</v>
      </c>
      <c r="T389" t="s">
        <v>28</v>
      </c>
    </row>
    <row r="390" spans="1:20" x14ac:dyDescent="0.2">
      <c r="A390">
        <v>8</v>
      </c>
      <c r="B390">
        <v>1</v>
      </c>
      <c r="C390" s="3" t="str">
        <f t="shared" si="72"/>
        <v>Pred</v>
      </c>
      <c r="D390" s="3" t="str">
        <f t="shared" si="73"/>
        <v>Match</v>
      </c>
      <c r="E390" s="3" t="str">
        <f t="shared" si="74"/>
        <v>Short</v>
      </c>
      <c r="F390">
        <v>1.4777771521987999</v>
      </c>
      <c r="G390">
        <v>5.4617534169939796</v>
      </c>
      <c r="H390">
        <v>7.10124982225949</v>
      </c>
      <c r="I390">
        <v>1.0089999999999999</v>
      </c>
      <c r="J390">
        <f t="shared" si="63"/>
        <v>5.6234726700606901</v>
      </c>
      <c r="K390">
        <f t="shared" si="64"/>
        <v>1.6394964052655103</v>
      </c>
      <c r="L390">
        <f t="shared" si="67"/>
        <v>0.63049640526551043</v>
      </c>
      <c r="M390">
        <f t="shared" si="75"/>
        <v>1477.7771521988</v>
      </c>
      <c r="N390">
        <f t="shared" si="71"/>
        <v>5461.75341699398</v>
      </c>
      <c r="O390">
        <f t="shared" si="71"/>
        <v>7101.2498222594895</v>
      </c>
      <c r="P390">
        <f t="shared" si="71"/>
        <v>1008.9999999999999</v>
      </c>
      <c r="Q390">
        <f t="shared" si="71"/>
        <v>5623.4726700606898</v>
      </c>
      <c r="R390">
        <f t="shared" si="71"/>
        <v>1639.4964052655102</v>
      </c>
      <c r="S390">
        <f t="shared" si="71"/>
        <v>630.49640526551048</v>
      </c>
      <c r="T390" t="s">
        <v>28</v>
      </c>
    </row>
    <row r="391" spans="1:20" x14ac:dyDescent="0.2">
      <c r="A391">
        <v>8</v>
      </c>
      <c r="B391">
        <v>1</v>
      </c>
      <c r="C391" s="3" t="str">
        <f t="shared" si="72"/>
        <v>Pred</v>
      </c>
      <c r="D391" s="3" t="str">
        <f t="shared" si="73"/>
        <v>Match</v>
      </c>
      <c r="E391" s="3" t="str">
        <f t="shared" si="74"/>
        <v>Short</v>
      </c>
      <c r="F391">
        <v>1.4884926760280801</v>
      </c>
      <c r="G391">
        <v>5.4546890109571899</v>
      </c>
      <c r="H391">
        <v>6.90922594340614</v>
      </c>
      <c r="I391">
        <v>0.77500000000000002</v>
      </c>
      <c r="J391">
        <f t="shared" si="63"/>
        <v>5.4207332673780595</v>
      </c>
      <c r="K391">
        <f t="shared" si="64"/>
        <v>1.4545369324489501</v>
      </c>
      <c r="L391">
        <f t="shared" si="67"/>
        <v>0.67953693244895008</v>
      </c>
      <c r="M391">
        <f t="shared" si="75"/>
        <v>1488.49267602808</v>
      </c>
      <c r="N391">
        <f t="shared" si="71"/>
        <v>5454.6890109571896</v>
      </c>
      <c r="O391">
        <f t="shared" si="71"/>
        <v>6909.2259434061398</v>
      </c>
      <c r="P391">
        <f t="shared" si="71"/>
        <v>775</v>
      </c>
      <c r="Q391">
        <f t="shared" si="71"/>
        <v>5420.7332673780593</v>
      </c>
      <c r="R391">
        <f t="shared" si="71"/>
        <v>1454.5369324489502</v>
      </c>
      <c r="S391">
        <f t="shared" si="71"/>
        <v>679.5369324489501</v>
      </c>
      <c r="T391" t="s">
        <v>28</v>
      </c>
    </row>
    <row r="392" spans="1:20" x14ac:dyDescent="0.2">
      <c r="A392">
        <v>8</v>
      </c>
      <c r="B392">
        <v>1</v>
      </c>
      <c r="C392" s="3" t="str">
        <f t="shared" si="72"/>
        <v>Pred</v>
      </c>
      <c r="D392" s="3" t="str">
        <f t="shared" si="73"/>
        <v>Match</v>
      </c>
      <c r="E392" s="3" t="str">
        <f t="shared" si="74"/>
        <v>Short</v>
      </c>
      <c r="F392">
        <v>1.4940249269897099</v>
      </c>
      <c r="G392">
        <v>5.4547253918770098</v>
      </c>
      <c r="H392">
        <v>6.5006246488385901</v>
      </c>
      <c r="I392">
        <v>0.70699999999999996</v>
      </c>
      <c r="J392">
        <f t="shared" ref="J392:J455" si="76">H392-F392</f>
        <v>5.0065997218488807</v>
      </c>
      <c r="K392">
        <f t="shared" si="64"/>
        <v>1.0458992569615804</v>
      </c>
      <c r="L392">
        <f t="shared" si="67"/>
        <v>0.33889925696158041</v>
      </c>
      <c r="M392">
        <f t="shared" si="75"/>
        <v>1494.0249269897099</v>
      </c>
      <c r="N392">
        <f t="shared" si="71"/>
        <v>5454.7253918770102</v>
      </c>
      <c r="O392">
        <f t="shared" si="71"/>
        <v>6500.6246488385905</v>
      </c>
      <c r="P392">
        <f t="shared" si="71"/>
        <v>707</v>
      </c>
      <c r="Q392">
        <f t="shared" si="71"/>
        <v>5006.599721848881</v>
      </c>
      <c r="R392">
        <f t="shared" si="71"/>
        <v>1045.8992569615805</v>
      </c>
      <c r="S392">
        <f t="shared" si="71"/>
        <v>338.89925696158042</v>
      </c>
      <c r="T392" t="s">
        <v>28</v>
      </c>
    </row>
    <row r="393" spans="1:20" x14ac:dyDescent="0.2">
      <c r="A393">
        <v>8</v>
      </c>
      <c r="B393">
        <v>1</v>
      </c>
      <c r="C393" s="3" t="str">
        <f t="shared" si="72"/>
        <v>Pred</v>
      </c>
      <c r="D393" s="3" t="str">
        <f t="shared" si="73"/>
        <v>Match</v>
      </c>
      <c r="E393" s="3" t="str">
        <f t="shared" si="74"/>
        <v>Long</v>
      </c>
      <c r="F393">
        <v>1.4527909226303199</v>
      </c>
      <c r="G393">
        <v>5.6527121228666299</v>
      </c>
      <c r="H393">
        <v>7.5042176870748296</v>
      </c>
      <c r="I393">
        <v>1.768</v>
      </c>
      <c r="J393">
        <f t="shared" si="76"/>
        <v>6.0514267644445097</v>
      </c>
      <c r="K393">
        <f t="shared" ref="K393:K456" si="77">H393-G393</f>
        <v>1.8515055642081997</v>
      </c>
      <c r="L393">
        <f t="shared" si="67"/>
        <v>8.3505564208199656E-2</v>
      </c>
      <c r="M393">
        <f t="shared" si="75"/>
        <v>1452.79092263032</v>
      </c>
      <c r="N393">
        <f t="shared" si="71"/>
        <v>5652.7121228666301</v>
      </c>
      <c r="O393">
        <f t="shared" si="71"/>
        <v>7504.2176870748299</v>
      </c>
      <c r="P393">
        <f t="shared" si="71"/>
        <v>1768</v>
      </c>
      <c r="Q393">
        <f t="shared" si="71"/>
        <v>6051.4267644445099</v>
      </c>
      <c r="R393">
        <f t="shared" si="71"/>
        <v>1851.5055642081998</v>
      </c>
      <c r="S393">
        <f t="shared" si="71"/>
        <v>83.505564208199658</v>
      </c>
      <c r="T393" t="s">
        <v>28</v>
      </c>
    </row>
    <row r="394" spans="1:20" x14ac:dyDescent="0.2">
      <c r="A394">
        <v>8</v>
      </c>
      <c r="B394">
        <v>1</v>
      </c>
      <c r="C394" s="3" t="str">
        <f t="shared" si="72"/>
        <v>Pred</v>
      </c>
      <c r="D394" s="3" t="str">
        <f t="shared" si="73"/>
        <v>Match</v>
      </c>
      <c r="E394" s="3" t="str">
        <f t="shared" si="74"/>
        <v>Long</v>
      </c>
      <c r="F394">
        <v>1.50115878588805</v>
      </c>
      <c r="G394">
        <v>5.4491607228296299</v>
      </c>
      <c r="H394">
        <v>7.7507967068142403</v>
      </c>
      <c r="I394">
        <v>1.153</v>
      </c>
      <c r="J394">
        <f t="shared" si="76"/>
        <v>6.2496379209261903</v>
      </c>
      <c r="K394">
        <f t="shared" si="77"/>
        <v>2.3016359839846103</v>
      </c>
      <c r="L394">
        <f t="shared" si="67"/>
        <v>1.1486359839846103</v>
      </c>
      <c r="M394">
        <f t="shared" si="75"/>
        <v>1501.15878588805</v>
      </c>
      <c r="N394">
        <f t="shared" si="71"/>
        <v>5449.1607228296298</v>
      </c>
      <c r="O394">
        <f t="shared" si="71"/>
        <v>7750.7967068142407</v>
      </c>
      <c r="P394">
        <f t="shared" si="71"/>
        <v>1153</v>
      </c>
      <c r="Q394">
        <f t="shared" si="71"/>
        <v>6249.6379209261904</v>
      </c>
      <c r="R394">
        <f t="shared" si="71"/>
        <v>2301.6359839846104</v>
      </c>
      <c r="S394">
        <f t="shared" si="71"/>
        <v>1148.6359839846102</v>
      </c>
      <c r="T394" t="s">
        <v>28</v>
      </c>
    </row>
    <row r="395" spans="1:20" x14ac:dyDescent="0.2">
      <c r="A395">
        <v>8</v>
      </c>
      <c r="B395">
        <v>1</v>
      </c>
      <c r="C395" s="3" t="str">
        <f t="shared" si="72"/>
        <v>Pred</v>
      </c>
      <c r="D395" s="3" t="str">
        <f t="shared" si="73"/>
        <v>Match</v>
      </c>
      <c r="E395" s="3" t="str">
        <f t="shared" si="74"/>
        <v>Short</v>
      </c>
      <c r="F395">
        <v>1.67523936720268</v>
      </c>
      <c r="G395">
        <v>5.1858358274526903</v>
      </c>
      <c r="H395">
        <v>9.7372460554976108</v>
      </c>
      <c r="I395">
        <v>0.64700000000000002</v>
      </c>
      <c r="J395">
        <f t="shared" si="76"/>
        <v>8.0620066882949306</v>
      </c>
      <c r="K395">
        <f t="shared" si="77"/>
        <v>4.5514102280449205</v>
      </c>
      <c r="L395">
        <f t="shared" si="67"/>
        <v>3.9044102280449202</v>
      </c>
      <c r="M395">
        <f t="shared" si="75"/>
        <v>1675.2393672026799</v>
      </c>
      <c r="N395">
        <f t="shared" si="71"/>
        <v>5185.83582745269</v>
      </c>
      <c r="O395">
        <f t="shared" si="71"/>
        <v>9737.2460554976115</v>
      </c>
      <c r="P395">
        <f t="shared" si="71"/>
        <v>647</v>
      </c>
      <c r="Q395">
        <f t="shared" si="71"/>
        <v>8062.0066882949304</v>
      </c>
      <c r="R395">
        <f t="shared" si="71"/>
        <v>4551.4102280449206</v>
      </c>
      <c r="S395">
        <f t="shared" si="71"/>
        <v>3904.4102280449201</v>
      </c>
      <c r="T395" t="s">
        <v>39</v>
      </c>
    </row>
    <row r="396" spans="1:20" x14ac:dyDescent="0.2">
      <c r="A396">
        <v>8</v>
      </c>
      <c r="B396">
        <v>1</v>
      </c>
      <c r="C396" s="3" t="str">
        <f t="shared" si="72"/>
        <v>Pred</v>
      </c>
      <c r="D396" s="3" t="str">
        <f t="shared" si="73"/>
        <v>Match</v>
      </c>
      <c r="E396" s="3" t="str">
        <f t="shared" si="74"/>
        <v>Short</v>
      </c>
      <c r="F396">
        <v>1.4728522014388199</v>
      </c>
      <c r="G396">
        <v>5.3524899996990802</v>
      </c>
      <c r="H396">
        <v>6.6807218958152603</v>
      </c>
      <c r="I396">
        <v>0.44700000000000001</v>
      </c>
      <c r="J396">
        <f t="shared" si="76"/>
        <v>5.2078696943764404</v>
      </c>
      <c r="K396">
        <f t="shared" si="77"/>
        <v>1.3282318961161801</v>
      </c>
      <c r="L396">
        <f t="shared" si="67"/>
        <v>0.88123189611618002</v>
      </c>
      <c r="M396">
        <f t="shared" si="75"/>
        <v>1472.85220143882</v>
      </c>
      <c r="N396">
        <f t="shared" si="71"/>
        <v>5352.4899996990798</v>
      </c>
      <c r="O396">
        <f t="shared" si="71"/>
        <v>6680.7218958152607</v>
      </c>
      <c r="P396">
        <f t="shared" si="71"/>
        <v>447</v>
      </c>
      <c r="Q396">
        <f t="shared" si="71"/>
        <v>5207.8696943764407</v>
      </c>
      <c r="R396">
        <f t="shared" si="71"/>
        <v>1328.23189611618</v>
      </c>
      <c r="S396">
        <f t="shared" si="71"/>
        <v>881.23189611618</v>
      </c>
      <c r="T396" t="s">
        <v>28</v>
      </c>
    </row>
    <row r="397" spans="1:20" x14ac:dyDescent="0.2">
      <c r="A397">
        <v>8</v>
      </c>
      <c r="B397">
        <v>1</v>
      </c>
      <c r="C397" s="3" t="str">
        <f t="shared" si="72"/>
        <v>Pred</v>
      </c>
      <c r="D397" s="3" t="str">
        <f t="shared" si="73"/>
        <v>Match</v>
      </c>
      <c r="E397" s="3" t="str">
        <f t="shared" si="74"/>
        <v>Long</v>
      </c>
      <c r="F397">
        <v>1.68223357611836</v>
      </c>
      <c r="G397">
        <v>5.4273009301503699</v>
      </c>
      <c r="H397">
        <v>6.9580794113611697</v>
      </c>
      <c r="I397">
        <v>1.329</v>
      </c>
      <c r="J397">
        <f t="shared" si="76"/>
        <v>5.2758458352428095</v>
      </c>
      <c r="K397">
        <f t="shared" si="77"/>
        <v>1.5307784812107998</v>
      </c>
      <c r="L397">
        <f t="shared" si="67"/>
        <v>0.20177848121079989</v>
      </c>
      <c r="M397">
        <f t="shared" si="75"/>
        <v>1682.2335761183599</v>
      </c>
      <c r="N397">
        <f t="shared" si="75"/>
        <v>5427.3009301503698</v>
      </c>
      <c r="O397">
        <f t="shared" si="75"/>
        <v>6958.0794113611701</v>
      </c>
      <c r="P397">
        <f t="shared" si="75"/>
        <v>1329</v>
      </c>
      <c r="Q397">
        <f t="shared" si="75"/>
        <v>5275.8458352428097</v>
      </c>
      <c r="R397">
        <f t="shared" si="75"/>
        <v>1530.7784812107998</v>
      </c>
      <c r="S397">
        <f t="shared" si="75"/>
        <v>201.7784812107999</v>
      </c>
      <c r="T397" t="s">
        <v>28</v>
      </c>
    </row>
    <row r="398" spans="1:20" x14ac:dyDescent="0.2">
      <c r="A398">
        <v>8</v>
      </c>
      <c r="B398">
        <v>1</v>
      </c>
      <c r="C398" s="3" t="str">
        <f t="shared" si="72"/>
        <v>Pred</v>
      </c>
      <c r="D398" s="3" t="str">
        <f t="shared" si="73"/>
        <v>Match</v>
      </c>
      <c r="E398" s="3" t="str">
        <f t="shared" si="74"/>
        <v>Long</v>
      </c>
      <c r="F398">
        <v>1.48177375971471</v>
      </c>
      <c r="G398">
        <v>5.4111340817466198</v>
      </c>
      <c r="H398">
        <v>6.8907080301660502</v>
      </c>
      <c r="I398">
        <v>0.78800000000000003</v>
      </c>
      <c r="J398">
        <f t="shared" si="76"/>
        <v>5.4089342704513399</v>
      </c>
      <c r="K398">
        <f t="shared" si="77"/>
        <v>1.4795739484194304</v>
      </c>
      <c r="L398">
        <f t="shared" si="67"/>
        <v>0.69157394841943032</v>
      </c>
      <c r="M398">
        <f t="shared" si="75"/>
        <v>1481.77375971471</v>
      </c>
      <c r="N398">
        <f t="shared" si="75"/>
        <v>5411.1340817466198</v>
      </c>
      <c r="O398">
        <f t="shared" si="75"/>
        <v>6890.7080301660499</v>
      </c>
      <c r="P398">
        <f t="shared" si="75"/>
        <v>788</v>
      </c>
      <c r="Q398">
        <f t="shared" si="75"/>
        <v>5408.9342704513401</v>
      </c>
      <c r="R398">
        <f t="shared" si="75"/>
        <v>1479.5739484194303</v>
      </c>
      <c r="S398">
        <f t="shared" si="75"/>
        <v>691.57394841943028</v>
      </c>
      <c r="T398" t="s">
        <v>28</v>
      </c>
    </row>
    <row r="399" spans="1:20" x14ac:dyDescent="0.2">
      <c r="A399">
        <v>8</v>
      </c>
      <c r="B399">
        <v>1</v>
      </c>
      <c r="C399" s="3" t="str">
        <f t="shared" si="72"/>
        <v>Pred</v>
      </c>
      <c r="D399" s="3" t="str">
        <f t="shared" si="73"/>
        <v>Match</v>
      </c>
      <c r="E399" s="3" t="str">
        <f t="shared" si="74"/>
        <v>Short</v>
      </c>
      <c r="F399">
        <v>1.71616599783372</v>
      </c>
      <c r="G399">
        <v>5.1948014175560404</v>
      </c>
      <c r="H399">
        <v>24.912208715168099</v>
      </c>
      <c r="I399">
        <v>0.53900000000000003</v>
      </c>
      <c r="J399">
        <f t="shared" si="76"/>
        <v>23.196042717334379</v>
      </c>
      <c r="K399">
        <f t="shared" si="77"/>
        <v>19.717407297612059</v>
      </c>
      <c r="L399">
        <f t="shared" si="67"/>
        <v>19.178407297612058</v>
      </c>
      <c r="M399">
        <f t="shared" si="75"/>
        <v>1716.16599783372</v>
      </c>
      <c r="N399">
        <f t="shared" si="75"/>
        <v>5194.8014175560402</v>
      </c>
      <c r="O399">
        <f t="shared" si="75"/>
        <v>24912.208715168097</v>
      </c>
      <c r="P399">
        <f t="shared" si="75"/>
        <v>539</v>
      </c>
      <c r="Q399">
        <f t="shared" si="75"/>
        <v>23196.042717334378</v>
      </c>
      <c r="R399">
        <f t="shared" si="75"/>
        <v>19717.407297612059</v>
      </c>
      <c r="S399">
        <f t="shared" si="75"/>
        <v>19178.407297612059</v>
      </c>
      <c r="T399" t="s">
        <v>39</v>
      </c>
    </row>
    <row r="400" spans="1:20" x14ac:dyDescent="0.2">
      <c r="A400">
        <v>8</v>
      </c>
      <c r="B400">
        <v>1</v>
      </c>
      <c r="C400" s="3" t="str">
        <f t="shared" si="72"/>
        <v>Pred</v>
      </c>
      <c r="D400" s="3" t="str">
        <f t="shared" si="73"/>
        <v>Match</v>
      </c>
      <c r="E400" s="3" t="str">
        <f t="shared" si="74"/>
        <v>Long</v>
      </c>
      <c r="F400">
        <v>1.47767467207973</v>
      </c>
      <c r="G400">
        <v>5.5165919175009801</v>
      </c>
      <c r="H400">
        <v>9.7097676980269494</v>
      </c>
      <c r="I400">
        <v>0.95899999999999996</v>
      </c>
      <c r="J400">
        <f t="shared" si="76"/>
        <v>8.2320930259472185</v>
      </c>
      <c r="K400">
        <f t="shared" si="77"/>
        <v>4.1931757805259693</v>
      </c>
      <c r="L400">
        <f t="shared" si="67"/>
        <v>3.2341757805259692</v>
      </c>
      <c r="M400">
        <f t="shared" si="75"/>
        <v>1477.67467207973</v>
      </c>
      <c r="N400">
        <f t="shared" si="75"/>
        <v>5516.5919175009803</v>
      </c>
      <c r="O400">
        <f t="shared" si="75"/>
        <v>9709.7676980269498</v>
      </c>
      <c r="P400">
        <f t="shared" si="75"/>
        <v>959</v>
      </c>
      <c r="Q400">
        <f t="shared" si="75"/>
        <v>8232.0930259472188</v>
      </c>
      <c r="R400">
        <f t="shared" si="75"/>
        <v>4193.1757805259695</v>
      </c>
      <c r="S400">
        <f t="shared" si="75"/>
        <v>3234.175780525969</v>
      </c>
      <c r="T400" t="s">
        <v>28</v>
      </c>
    </row>
    <row r="401" spans="1:20" x14ac:dyDescent="0.2">
      <c r="A401">
        <v>8</v>
      </c>
      <c r="B401">
        <v>1</v>
      </c>
      <c r="C401" s="3" t="str">
        <f t="shared" si="72"/>
        <v>Pred</v>
      </c>
      <c r="D401" s="3" t="str">
        <f t="shared" si="73"/>
        <v>Match</v>
      </c>
      <c r="E401" s="3" t="str">
        <f t="shared" si="74"/>
        <v>Short</v>
      </c>
      <c r="F401">
        <v>1.4584987758889301</v>
      </c>
      <c r="G401">
        <v>5.2050855692666396</v>
      </c>
      <c r="H401">
        <v>8.3581536627033195</v>
      </c>
      <c r="I401">
        <v>0.39900000000000002</v>
      </c>
      <c r="J401">
        <f t="shared" si="76"/>
        <v>6.899654886814389</v>
      </c>
      <c r="K401">
        <f t="shared" si="77"/>
        <v>3.1530680934366799</v>
      </c>
      <c r="L401">
        <f t="shared" si="67"/>
        <v>2.7540680934366799</v>
      </c>
      <c r="M401">
        <f t="shared" si="75"/>
        <v>1458.4987758889301</v>
      </c>
      <c r="N401">
        <f t="shared" si="75"/>
        <v>5205.0855692666391</v>
      </c>
      <c r="O401">
        <f t="shared" si="75"/>
        <v>8358.1536627033202</v>
      </c>
      <c r="P401">
        <f t="shared" si="75"/>
        <v>399</v>
      </c>
      <c r="Q401">
        <f t="shared" si="75"/>
        <v>6899.6548868143891</v>
      </c>
      <c r="R401">
        <f t="shared" si="75"/>
        <v>3153.0680934366801</v>
      </c>
      <c r="S401">
        <f t="shared" si="75"/>
        <v>2754.0680934366801</v>
      </c>
      <c r="T401" t="s">
        <v>32</v>
      </c>
    </row>
    <row r="402" spans="1:20" x14ac:dyDescent="0.2">
      <c r="A402">
        <v>8</v>
      </c>
      <c r="B402">
        <v>1</v>
      </c>
      <c r="C402" s="3" t="str">
        <f t="shared" si="72"/>
        <v>Pred</v>
      </c>
      <c r="D402" s="3" t="str">
        <f t="shared" si="73"/>
        <v>Match</v>
      </c>
      <c r="E402" s="3" t="str">
        <f t="shared" si="74"/>
        <v>Short</v>
      </c>
      <c r="F402">
        <v>1.82576757298361</v>
      </c>
      <c r="G402">
        <v>5.3940358777962896</v>
      </c>
      <c r="H402">
        <v>15.8505814828195</v>
      </c>
      <c r="I402">
        <v>0.71499999999999997</v>
      </c>
      <c r="J402">
        <f t="shared" si="76"/>
        <v>14.02481390983589</v>
      </c>
      <c r="K402">
        <f t="shared" si="77"/>
        <v>10.45654560502321</v>
      </c>
      <c r="L402">
        <f t="shared" si="67"/>
        <v>9.7415456050232105</v>
      </c>
      <c r="M402">
        <f t="shared" si="75"/>
        <v>1825.7675729836101</v>
      </c>
      <c r="N402">
        <f t="shared" si="75"/>
        <v>5394.0358777962892</v>
      </c>
      <c r="O402">
        <f t="shared" si="75"/>
        <v>15850.5814828195</v>
      </c>
      <c r="P402">
        <f t="shared" si="75"/>
        <v>715</v>
      </c>
      <c r="Q402">
        <f t="shared" si="75"/>
        <v>14024.81390983589</v>
      </c>
      <c r="R402">
        <f t="shared" si="75"/>
        <v>10456.54560502321</v>
      </c>
      <c r="S402">
        <f t="shared" si="75"/>
        <v>9741.5456050232096</v>
      </c>
      <c r="T402" t="s">
        <v>36</v>
      </c>
    </row>
    <row r="403" spans="1:20" x14ac:dyDescent="0.2">
      <c r="A403">
        <v>8</v>
      </c>
      <c r="B403">
        <v>2</v>
      </c>
      <c r="C403" s="3" t="str">
        <f t="shared" si="72"/>
        <v>Unpred</v>
      </c>
      <c r="D403" s="3" t="str">
        <f t="shared" si="73"/>
        <v>Match</v>
      </c>
      <c r="E403" s="3" t="str">
        <f t="shared" si="74"/>
        <v>Short</v>
      </c>
      <c r="F403">
        <v>1.65428303768412</v>
      </c>
      <c r="G403">
        <v>5.2242966107466398</v>
      </c>
      <c r="H403">
        <v>7.9823715359456804</v>
      </c>
      <c r="I403">
        <v>0.65100000000000002</v>
      </c>
      <c r="J403">
        <f t="shared" si="76"/>
        <v>6.3280884982615602</v>
      </c>
      <c r="K403">
        <f t="shared" si="77"/>
        <v>2.7580749251990406</v>
      </c>
      <c r="L403">
        <f t="shared" si="67"/>
        <v>2.1070749251990408</v>
      </c>
      <c r="M403">
        <f t="shared" si="75"/>
        <v>1654.28303768412</v>
      </c>
      <c r="N403">
        <f t="shared" si="75"/>
        <v>5224.29661074664</v>
      </c>
      <c r="O403">
        <f t="shared" si="75"/>
        <v>7982.3715359456801</v>
      </c>
      <c r="P403">
        <f t="shared" si="75"/>
        <v>651</v>
      </c>
      <c r="Q403">
        <f t="shared" si="75"/>
        <v>6328.0884982615598</v>
      </c>
      <c r="R403">
        <f t="shared" si="75"/>
        <v>2758.0749251990405</v>
      </c>
      <c r="S403">
        <f t="shared" si="75"/>
        <v>2107.074925199041</v>
      </c>
      <c r="T403" t="s">
        <v>29</v>
      </c>
    </row>
    <row r="404" spans="1:20" x14ac:dyDescent="0.2">
      <c r="A404">
        <v>8</v>
      </c>
      <c r="B404">
        <v>2</v>
      </c>
      <c r="C404" s="3" t="str">
        <f t="shared" si="72"/>
        <v>Unpred</v>
      </c>
      <c r="D404" s="3" t="str">
        <f t="shared" si="73"/>
        <v>Match</v>
      </c>
      <c r="E404" s="3" t="str">
        <f t="shared" si="74"/>
        <v>Short</v>
      </c>
      <c r="F404">
        <v>1.4894122291801599</v>
      </c>
      <c r="G404">
        <v>5.4365649286850797</v>
      </c>
      <c r="H404">
        <v>11.060104717673999</v>
      </c>
      <c r="I404">
        <v>0.72499999999999998</v>
      </c>
      <c r="J404">
        <f t="shared" si="76"/>
        <v>9.5706924884938402</v>
      </c>
      <c r="K404">
        <f t="shared" si="77"/>
        <v>5.6235397889889196</v>
      </c>
      <c r="L404">
        <f t="shared" si="67"/>
        <v>4.89853978898892</v>
      </c>
      <c r="M404">
        <f t="shared" si="75"/>
        <v>1489.41222918016</v>
      </c>
      <c r="N404">
        <f t="shared" si="75"/>
        <v>5436.5649286850794</v>
      </c>
      <c r="O404">
        <f t="shared" si="75"/>
        <v>11060.104717673999</v>
      </c>
      <c r="P404">
        <f t="shared" si="75"/>
        <v>725</v>
      </c>
      <c r="Q404">
        <f t="shared" si="75"/>
        <v>9570.6924884938398</v>
      </c>
      <c r="R404">
        <f t="shared" si="75"/>
        <v>5623.53978898892</v>
      </c>
      <c r="S404">
        <f t="shared" si="75"/>
        <v>4898.53978898892</v>
      </c>
      <c r="T404" t="s">
        <v>39</v>
      </c>
    </row>
    <row r="405" spans="1:20" x14ac:dyDescent="0.2">
      <c r="A405">
        <v>8</v>
      </c>
      <c r="B405">
        <v>2</v>
      </c>
      <c r="C405" s="3" t="str">
        <f t="shared" si="72"/>
        <v>Unpred</v>
      </c>
      <c r="D405" s="3" t="str">
        <f t="shared" si="73"/>
        <v>Match</v>
      </c>
      <c r="E405" s="3" t="str">
        <f t="shared" si="74"/>
        <v>Short</v>
      </c>
      <c r="F405">
        <v>1.5017933961833501</v>
      </c>
      <c r="G405">
        <v>5.21288140842044</v>
      </c>
      <c r="H405">
        <v>6.5280977016963302</v>
      </c>
      <c r="I405">
        <v>0.44500000000000001</v>
      </c>
      <c r="J405">
        <f t="shared" si="76"/>
        <v>5.0263043055129799</v>
      </c>
      <c r="K405">
        <f t="shared" si="77"/>
        <v>1.3152162932758902</v>
      </c>
      <c r="L405">
        <f t="shared" si="67"/>
        <v>0.87021629327589012</v>
      </c>
      <c r="M405">
        <f t="shared" si="75"/>
        <v>1501.7933961833501</v>
      </c>
      <c r="N405">
        <f t="shared" si="75"/>
        <v>5212.8814084204396</v>
      </c>
      <c r="O405">
        <f t="shared" si="75"/>
        <v>6528.0977016963298</v>
      </c>
      <c r="P405">
        <f t="shared" si="75"/>
        <v>445</v>
      </c>
      <c r="Q405">
        <f t="shared" si="75"/>
        <v>5026.3043055129801</v>
      </c>
      <c r="R405">
        <f t="shared" si="75"/>
        <v>1315.2162932758902</v>
      </c>
      <c r="S405">
        <f t="shared" si="75"/>
        <v>870.21629327589017</v>
      </c>
      <c r="T405" t="s">
        <v>29</v>
      </c>
    </row>
    <row r="406" spans="1:20" x14ac:dyDescent="0.2">
      <c r="A406">
        <v>8</v>
      </c>
      <c r="B406">
        <v>2</v>
      </c>
      <c r="C406" s="3" t="str">
        <f t="shared" si="72"/>
        <v>Unpred</v>
      </c>
      <c r="D406" s="3" t="str">
        <f t="shared" si="73"/>
        <v>Match</v>
      </c>
      <c r="E406" s="3" t="str">
        <f t="shared" si="74"/>
        <v>Long</v>
      </c>
      <c r="F406">
        <v>1.47704055665777</v>
      </c>
      <c r="G406">
        <v>5.34306530925672</v>
      </c>
      <c r="H406">
        <v>8.2691736230410608</v>
      </c>
      <c r="I406">
        <v>0.92300000000000004</v>
      </c>
      <c r="J406">
        <f t="shared" si="76"/>
        <v>6.7921330663832906</v>
      </c>
      <c r="K406">
        <f t="shared" si="77"/>
        <v>2.9261083137843409</v>
      </c>
      <c r="L406">
        <f t="shared" si="67"/>
        <v>2.0031083137843408</v>
      </c>
      <c r="M406">
        <f t="shared" si="75"/>
        <v>1477.0405566577699</v>
      </c>
      <c r="N406">
        <f t="shared" si="75"/>
        <v>5343.06530925672</v>
      </c>
      <c r="O406">
        <f t="shared" si="75"/>
        <v>8269.1736230410606</v>
      </c>
      <c r="P406">
        <f t="shared" si="75"/>
        <v>923</v>
      </c>
      <c r="Q406">
        <f t="shared" si="75"/>
        <v>6792.1330663832905</v>
      </c>
      <c r="R406">
        <f t="shared" si="75"/>
        <v>2926.1083137843407</v>
      </c>
      <c r="S406">
        <f t="shared" si="75"/>
        <v>2003.1083137843409</v>
      </c>
      <c r="T406" t="s">
        <v>29</v>
      </c>
    </row>
    <row r="407" spans="1:20" x14ac:dyDescent="0.2">
      <c r="A407">
        <v>8</v>
      </c>
      <c r="B407">
        <v>2</v>
      </c>
      <c r="C407" s="3" t="str">
        <f t="shared" si="72"/>
        <v>Unpred</v>
      </c>
      <c r="D407" s="3" t="str">
        <f t="shared" si="73"/>
        <v>Match</v>
      </c>
      <c r="E407" s="3" t="str">
        <f t="shared" si="74"/>
        <v>Long</v>
      </c>
      <c r="F407">
        <v>1.47449716825509</v>
      </c>
      <c r="G407">
        <v>5.56915881233419</v>
      </c>
      <c r="H407">
        <v>7.5651760254175997</v>
      </c>
      <c r="I407">
        <v>1.2729999999999999</v>
      </c>
      <c r="J407">
        <f t="shared" si="76"/>
        <v>6.0906788571625095</v>
      </c>
      <c r="K407">
        <f t="shared" si="77"/>
        <v>1.9960172130834097</v>
      </c>
      <c r="L407">
        <f t="shared" si="67"/>
        <v>0.72301721308340983</v>
      </c>
      <c r="M407">
        <f t="shared" si="75"/>
        <v>1474.4971682550899</v>
      </c>
      <c r="N407">
        <f t="shared" si="75"/>
        <v>5569.1588123341899</v>
      </c>
      <c r="O407">
        <f t="shared" si="75"/>
        <v>7565.1760254175997</v>
      </c>
      <c r="P407">
        <f t="shared" si="75"/>
        <v>1273</v>
      </c>
      <c r="Q407">
        <f t="shared" si="75"/>
        <v>6090.6788571625093</v>
      </c>
      <c r="R407">
        <f t="shared" si="75"/>
        <v>1996.0172130834098</v>
      </c>
      <c r="S407">
        <f t="shared" si="75"/>
        <v>723.01721308340984</v>
      </c>
      <c r="T407" t="s">
        <v>29</v>
      </c>
    </row>
    <row r="408" spans="1:20" x14ac:dyDescent="0.2">
      <c r="A408">
        <v>8</v>
      </c>
      <c r="B408">
        <v>2</v>
      </c>
      <c r="C408" s="3" t="str">
        <f t="shared" si="72"/>
        <v>Unpred</v>
      </c>
      <c r="D408" s="3" t="str">
        <f t="shared" si="73"/>
        <v>Match</v>
      </c>
      <c r="E408" s="3" t="str">
        <f t="shared" si="74"/>
        <v>Long</v>
      </c>
      <c r="F408">
        <v>1.5436319168655299</v>
      </c>
      <c r="G408">
        <v>5.4138961840487303</v>
      </c>
      <c r="H408">
        <v>16.504838734279598</v>
      </c>
      <c r="I408">
        <v>0.86</v>
      </c>
      <c r="J408">
        <f t="shared" si="76"/>
        <v>14.961206817414068</v>
      </c>
      <c r="K408">
        <f t="shared" si="77"/>
        <v>11.090942550230867</v>
      </c>
      <c r="L408">
        <f t="shared" si="67"/>
        <v>10.230942550230868</v>
      </c>
      <c r="M408">
        <f t="shared" si="75"/>
        <v>1543.63191686553</v>
      </c>
      <c r="N408">
        <f t="shared" si="75"/>
        <v>5413.89618404873</v>
      </c>
      <c r="O408">
        <f t="shared" si="75"/>
        <v>16504.838734279598</v>
      </c>
      <c r="P408">
        <f t="shared" si="75"/>
        <v>860</v>
      </c>
      <c r="Q408">
        <f t="shared" si="75"/>
        <v>14961.206817414068</v>
      </c>
      <c r="R408">
        <f t="shared" si="75"/>
        <v>11090.942550230868</v>
      </c>
      <c r="S408">
        <f t="shared" si="75"/>
        <v>10230.942550230868</v>
      </c>
      <c r="T408" t="s">
        <v>40</v>
      </c>
    </row>
    <row r="409" spans="1:20" x14ac:dyDescent="0.2">
      <c r="A409">
        <v>8</v>
      </c>
      <c r="B409">
        <v>2</v>
      </c>
      <c r="C409" s="3" t="str">
        <f t="shared" si="72"/>
        <v>Unpred</v>
      </c>
      <c r="D409" s="3" t="str">
        <f t="shared" si="73"/>
        <v>Match</v>
      </c>
      <c r="E409" s="3" t="str">
        <f t="shared" si="74"/>
        <v>Long</v>
      </c>
      <c r="F409">
        <v>1.47335326777182</v>
      </c>
      <c r="G409">
        <v>5.1515378106472802</v>
      </c>
      <c r="H409">
        <v>10.203049354378599</v>
      </c>
      <c r="I409">
        <v>0.98</v>
      </c>
      <c r="J409">
        <f t="shared" si="76"/>
        <v>8.7296960866067792</v>
      </c>
      <c r="K409">
        <f t="shared" si="77"/>
        <v>5.0515115437313192</v>
      </c>
      <c r="L409">
        <f t="shared" si="67"/>
        <v>4.0715115437313187</v>
      </c>
      <c r="M409">
        <f t="shared" si="75"/>
        <v>1473.3532677718199</v>
      </c>
      <c r="N409">
        <f t="shared" si="75"/>
        <v>5151.5378106472799</v>
      </c>
      <c r="O409">
        <f t="shared" si="75"/>
        <v>10203.0493543786</v>
      </c>
      <c r="P409">
        <f t="shared" si="75"/>
        <v>980</v>
      </c>
      <c r="Q409">
        <f t="shared" si="75"/>
        <v>8729.6960866067784</v>
      </c>
      <c r="R409">
        <f t="shared" si="75"/>
        <v>5051.5115437313189</v>
      </c>
      <c r="S409">
        <f t="shared" si="75"/>
        <v>4071.5115437313189</v>
      </c>
      <c r="T409" t="s">
        <v>29</v>
      </c>
    </row>
    <row r="410" spans="1:20" x14ac:dyDescent="0.2">
      <c r="A410">
        <v>8</v>
      </c>
      <c r="B410">
        <v>2</v>
      </c>
      <c r="C410" s="3" t="str">
        <f t="shared" si="72"/>
        <v>Unpred</v>
      </c>
      <c r="D410" s="3" t="str">
        <f t="shared" si="73"/>
        <v>Match</v>
      </c>
      <c r="E410" s="3" t="str">
        <f t="shared" si="74"/>
        <v>Long</v>
      </c>
      <c r="F410">
        <v>1.6805729778697001</v>
      </c>
      <c r="G410">
        <v>5.3630434276563896</v>
      </c>
      <c r="H410">
        <v>9.4811732671997504</v>
      </c>
      <c r="I410">
        <v>1.302</v>
      </c>
      <c r="J410">
        <f t="shared" si="76"/>
        <v>7.8006002893300508</v>
      </c>
      <c r="K410">
        <f t="shared" si="77"/>
        <v>4.1181298395433608</v>
      </c>
      <c r="L410">
        <f t="shared" si="67"/>
        <v>2.8161298395433607</v>
      </c>
      <c r="M410">
        <f t="shared" si="75"/>
        <v>1680.5729778697</v>
      </c>
      <c r="N410">
        <f t="shared" si="75"/>
        <v>5363.0434276563892</v>
      </c>
      <c r="O410">
        <f t="shared" si="75"/>
        <v>9481.1732671997506</v>
      </c>
      <c r="P410">
        <f t="shared" si="75"/>
        <v>1302</v>
      </c>
      <c r="Q410">
        <f t="shared" si="75"/>
        <v>7800.6002893300511</v>
      </c>
      <c r="R410">
        <f t="shared" si="75"/>
        <v>4118.1298395433605</v>
      </c>
      <c r="S410">
        <f t="shared" si="75"/>
        <v>2816.1298395433605</v>
      </c>
      <c r="T410" t="s">
        <v>29</v>
      </c>
    </row>
    <row r="411" spans="1:20" x14ac:dyDescent="0.2">
      <c r="A411">
        <v>8</v>
      </c>
      <c r="B411">
        <v>2</v>
      </c>
      <c r="C411" s="3" t="str">
        <f t="shared" si="72"/>
        <v>Unpred</v>
      </c>
      <c r="D411" s="3" t="str">
        <f t="shared" si="73"/>
        <v>Match</v>
      </c>
      <c r="E411" s="3" t="str">
        <f t="shared" si="74"/>
        <v>Short</v>
      </c>
      <c r="F411">
        <v>1.4665333252494599</v>
      </c>
      <c r="G411">
        <v>5.2756697591557904</v>
      </c>
      <c r="H411">
        <v>6.3076270400547099</v>
      </c>
      <c r="I411">
        <v>0.55300000000000005</v>
      </c>
      <c r="J411">
        <f t="shared" si="76"/>
        <v>4.8410937148052504</v>
      </c>
      <c r="K411">
        <f t="shared" si="77"/>
        <v>1.0319572808989195</v>
      </c>
      <c r="L411">
        <f t="shared" si="67"/>
        <v>0.47895728089891942</v>
      </c>
      <c r="M411">
        <f t="shared" si="75"/>
        <v>1466.5333252494599</v>
      </c>
      <c r="N411">
        <f t="shared" si="75"/>
        <v>5275.6697591557904</v>
      </c>
      <c r="O411">
        <f t="shared" si="75"/>
        <v>6307.6270400547101</v>
      </c>
      <c r="P411">
        <f t="shared" si="75"/>
        <v>553</v>
      </c>
      <c r="Q411">
        <f t="shared" si="75"/>
        <v>4841.0937148052508</v>
      </c>
      <c r="R411">
        <f t="shared" si="75"/>
        <v>1031.9572808989194</v>
      </c>
      <c r="S411">
        <f t="shared" si="75"/>
        <v>478.95728089891941</v>
      </c>
      <c r="T411" t="s">
        <v>29</v>
      </c>
    </row>
    <row r="412" spans="1:20" x14ac:dyDescent="0.2">
      <c r="A412">
        <v>8</v>
      </c>
      <c r="B412">
        <v>2</v>
      </c>
      <c r="C412" s="3" t="str">
        <f t="shared" si="72"/>
        <v>Unpred</v>
      </c>
      <c r="D412" s="3" t="str">
        <f t="shared" si="73"/>
        <v>Match</v>
      </c>
      <c r="E412" s="3" t="str">
        <f t="shared" si="74"/>
        <v>Short</v>
      </c>
      <c r="F412">
        <v>1.5042211104617</v>
      </c>
      <c r="G412">
        <v>5.5231618718556303</v>
      </c>
      <c r="H412">
        <v>8.3714984302953699</v>
      </c>
      <c r="I412">
        <v>0.53100000000000003</v>
      </c>
      <c r="J412">
        <f t="shared" si="76"/>
        <v>6.8672773198336703</v>
      </c>
      <c r="K412">
        <f t="shared" si="77"/>
        <v>2.8483365584397395</v>
      </c>
      <c r="L412">
        <f t="shared" si="67"/>
        <v>2.3173365584397394</v>
      </c>
      <c r="M412">
        <f t="shared" si="75"/>
        <v>1504.2211104616999</v>
      </c>
      <c r="N412">
        <f t="shared" si="75"/>
        <v>5523.1618718556301</v>
      </c>
      <c r="O412">
        <f t="shared" si="75"/>
        <v>8371.4984302953708</v>
      </c>
      <c r="P412">
        <f t="shared" si="75"/>
        <v>531</v>
      </c>
      <c r="Q412">
        <f t="shared" si="75"/>
        <v>6867.2773198336699</v>
      </c>
      <c r="R412">
        <f t="shared" si="75"/>
        <v>2848.3365584397397</v>
      </c>
      <c r="S412">
        <f t="shared" si="75"/>
        <v>2317.3365584397393</v>
      </c>
      <c r="T412" t="s">
        <v>29</v>
      </c>
    </row>
    <row r="413" spans="1:20" x14ac:dyDescent="0.2">
      <c r="A413">
        <v>8</v>
      </c>
      <c r="B413">
        <v>2</v>
      </c>
      <c r="C413" s="3" t="str">
        <f t="shared" si="72"/>
        <v>Unpred</v>
      </c>
      <c r="D413" s="3" t="str">
        <f t="shared" si="73"/>
        <v>Match</v>
      </c>
      <c r="E413" s="3" t="str">
        <f t="shared" si="74"/>
        <v>Short</v>
      </c>
      <c r="F413">
        <v>1.5216833678138499</v>
      </c>
      <c r="G413">
        <v>5.37194004466261</v>
      </c>
      <c r="H413">
        <v>8.7158354215784204</v>
      </c>
      <c r="I413">
        <v>0.59499999999999997</v>
      </c>
      <c r="J413">
        <f t="shared" si="76"/>
        <v>7.1941520537645705</v>
      </c>
      <c r="K413">
        <f t="shared" si="77"/>
        <v>3.3438953769158104</v>
      </c>
      <c r="L413">
        <f t="shared" si="67"/>
        <v>2.7488953769158107</v>
      </c>
      <c r="M413">
        <f t="shared" si="75"/>
        <v>1521.6833678138501</v>
      </c>
      <c r="N413">
        <f t="shared" si="75"/>
        <v>5371.9400446626096</v>
      </c>
      <c r="O413">
        <f t="shared" si="75"/>
        <v>8715.8354215784202</v>
      </c>
      <c r="P413">
        <f t="shared" si="75"/>
        <v>595</v>
      </c>
      <c r="Q413">
        <f t="shared" si="75"/>
        <v>7194.1520537645702</v>
      </c>
      <c r="R413">
        <f t="shared" si="75"/>
        <v>3343.8953769158106</v>
      </c>
      <c r="S413">
        <f t="shared" si="75"/>
        <v>2748.8953769158106</v>
      </c>
      <c r="T413" t="s">
        <v>29</v>
      </c>
    </row>
    <row r="414" spans="1:20" x14ac:dyDescent="0.2">
      <c r="A414">
        <v>8</v>
      </c>
      <c r="B414">
        <v>2</v>
      </c>
      <c r="C414" s="3" t="str">
        <f t="shared" si="72"/>
        <v>Unpred</v>
      </c>
      <c r="D414" s="3" t="str">
        <f t="shared" si="73"/>
        <v>Match</v>
      </c>
      <c r="E414" s="3" t="str">
        <f t="shared" si="74"/>
        <v>Long</v>
      </c>
      <c r="F414">
        <v>1.4905591897622501</v>
      </c>
      <c r="G414">
        <v>5.4463544224633003</v>
      </c>
      <c r="H414">
        <v>8.3669882858593905</v>
      </c>
      <c r="I414">
        <v>1.177</v>
      </c>
      <c r="J414">
        <f t="shared" si="76"/>
        <v>6.8764290960971408</v>
      </c>
      <c r="K414">
        <f t="shared" si="77"/>
        <v>2.9206338633960902</v>
      </c>
      <c r="L414">
        <f t="shared" si="67"/>
        <v>1.7436338633960902</v>
      </c>
      <c r="M414">
        <f t="shared" si="75"/>
        <v>1490.5591897622501</v>
      </c>
      <c r="N414">
        <f t="shared" si="75"/>
        <v>5446.3544224633006</v>
      </c>
      <c r="O414">
        <f t="shared" si="75"/>
        <v>8366.9882858593901</v>
      </c>
      <c r="P414">
        <f t="shared" si="75"/>
        <v>1177</v>
      </c>
      <c r="Q414">
        <f t="shared" si="75"/>
        <v>6876.4290960971412</v>
      </c>
      <c r="R414">
        <f t="shared" si="75"/>
        <v>2920.6338633960904</v>
      </c>
      <c r="S414">
        <f t="shared" si="75"/>
        <v>1743.6338633960902</v>
      </c>
      <c r="T414" t="s">
        <v>29</v>
      </c>
    </row>
    <row r="415" spans="1:20" x14ac:dyDescent="0.2">
      <c r="A415">
        <v>8</v>
      </c>
      <c r="B415">
        <v>2</v>
      </c>
      <c r="C415" s="3" t="str">
        <f t="shared" si="72"/>
        <v>Unpred</v>
      </c>
      <c r="D415" s="3" t="str">
        <f t="shared" si="73"/>
        <v>Match</v>
      </c>
      <c r="E415" s="3" t="str">
        <f t="shared" si="74"/>
        <v>Short</v>
      </c>
      <c r="F415">
        <v>1.46887816227973</v>
      </c>
      <c r="G415">
        <v>5.2660737096659798</v>
      </c>
      <c r="H415">
        <v>7.5793077787633498</v>
      </c>
      <c r="I415">
        <v>0.55100000000000005</v>
      </c>
      <c r="J415">
        <f t="shared" si="76"/>
        <v>6.1104296164836196</v>
      </c>
      <c r="K415">
        <f t="shared" si="77"/>
        <v>2.3132340690973701</v>
      </c>
      <c r="L415">
        <f t="shared" si="67"/>
        <v>1.7622340690973699</v>
      </c>
      <c r="M415">
        <f t="shared" si="75"/>
        <v>1468.8781622797301</v>
      </c>
      <c r="N415">
        <f t="shared" si="75"/>
        <v>5266.0737096659795</v>
      </c>
      <c r="O415">
        <f t="shared" si="75"/>
        <v>7579.3077787633501</v>
      </c>
      <c r="P415">
        <f t="shared" si="75"/>
        <v>551</v>
      </c>
      <c r="Q415">
        <f t="shared" si="75"/>
        <v>6110.4296164836196</v>
      </c>
      <c r="R415">
        <f t="shared" si="75"/>
        <v>2313.2340690973701</v>
      </c>
      <c r="S415">
        <f t="shared" si="75"/>
        <v>1762.2340690973699</v>
      </c>
      <c r="T415" t="s">
        <v>29</v>
      </c>
    </row>
    <row r="416" spans="1:20" x14ac:dyDescent="0.2">
      <c r="A416">
        <v>8</v>
      </c>
      <c r="B416">
        <v>2</v>
      </c>
      <c r="C416" s="3" t="str">
        <f t="shared" si="72"/>
        <v>Unpred</v>
      </c>
      <c r="D416" s="3" t="str">
        <f t="shared" si="73"/>
        <v>Match</v>
      </c>
      <c r="E416" s="3" t="str">
        <f t="shared" si="74"/>
        <v>Long</v>
      </c>
      <c r="F416">
        <v>1.6733492523431099</v>
      </c>
      <c r="G416">
        <v>5.3807055834362698</v>
      </c>
      <c r="H416">
        <v>9.4837652389743194</v>
      </c>
      <c r="I416">
        <v>1.1080000000000001</v>
      </c>
      <c r="J416">
        <f t="shared" si="76"/>
        <v>7.8104159866312095</v>
      </c>
      <c r="K416">
        <f t="shared" si="77"/>
        <v>4.1030596555380496</v>
      </c>
      <c r="L416">
        <f t="shared" si="67"/>
        <v>2.9950596555380495</v>
      </c>
      <c r="M416">
        <f t="shared" si="75"/>
        <v>1673.34925234311</v>
      </c>
      <c r="N416">
        <f t="shared" si="75"/>
        <v>5380.70558343627</v>
      </c>
      <c r="O416">
        <f t="shared" si="75"/>
        <v>9483.7652389743198</v>
      </c>
      <c r="P416">
        <f t="shared" si="75"/>
        <v>1108</v>
      </c>
      <c r="Q416">
        <f t="shared" si="75"/>
        <v>7810.4159866312093</v>
      </c>
      <c r="R416">
        <f t="shared" si="75"/>
        <v>4103.0596555380498</v>
      </c>
      <c r="S416">
        <f t="shared" si="75"/>
        <v>2995.0596555380494</v>
      </c>
      <c r="T416" t="s">
        <v>29</v>
      </c>
    </row>
    <row r="417" spans="1:20" x14ac:dyDescent="0.2">
      <c r="A417">
        <v>8</v>
      </c>
      <c r="B417">
        <v>2</v>
      </c>
      <c r="C417" s="3" t="str">
        <f t="shared" si="72"/>
        <v>Unpred</v>
      </c>
      <c r="D417" s="3" t="str">
        <f t="shared" si="73"/>
        <v>Match</v>
      </c>
      <c r="E417" s="3" t="str">
        <f t="shared" si="74"/>
        <v>Long</v>
      </c>
      <c r="F417">
        <v>1.4765154115038699</v>
      </c>
      <c r="G417">
        <v>5.6365649797182504</v>
      </c>
      <c r="H417">
        <v>7.0790342744439299</v>
      </c>
      <c r="I417">
        <v>1.2290000000000001</v>
      </c>
      <c r="J417">
        <f t="shared" si="76"/>
        <v>5.6025188629400597</v>
      </c>
      <c r="K417">
        <f t="shared" si="77"/>
        <v>1.4424692947256794</v>
      </c>
      <c r="L417">
        <f t="shared" si="67"/>
        <v>0.21346929472567933</v>
      </c>
      <c r="M417">
        <f t="shared" si="75"/>
        <v>1476.5154115038699</v>
      </c>
      <c r="N417">
        <f t="shared" si="75"/>
        <v>5636.5649797182505</v>
      </c>
      <c r="O417">
        <f t="shared" si="75"/>
        <v>7079.0342744439295</v>
      </c>
      <c r="P417">
        <f t="shared" si="75"/>
        <v>1229</v>
      </c>
      <c r="Q417">
        <f t="shared" si="75"/>
        <v>5602.51886294006</v>
      </c>
      <c r="R417">
        <f t="shared" si="75"/>
        <v>1442.4692947256794</v>
      </c>
      <c r="S417">
        <f t="shared" si="75"/>
        <v>213.46929472567933</v>
      </c>
      <c r="T417" t="s">
        <v>29</v>
      </c>
    </row>
    <row r="418" spans="1:20" x14ac:dyDescent="0.2">
      <c r="A418">
        <v>8</v>
      </c>
      <c r="B418">
        <v>2</v>
      </c>
      <c r="C418" s="3" t="str">
        <f t="shared" si="72"/>
        <v>Unpred</v>
      </c>
      <c r="D418" s="3" t="str">
        <f t="shared" si="73"/>
        <v>Match</v>
      </c>
      <c r="E418" s="3" t="str">
        <f t="shared" si="74"/>
        <v>Short</v>
      </c>
      <c r="F418">
        <v>1.4953220359980901</v>
      </c>
      <c r="G418">
        <v>5.3710369348349802</v>
      </c>
      <c r="H418">
        <v>8.44935594539443</v>
      </c>
      <c r="I418">
        <v>0.55800000000000005</v>
      </c>
      <c r="J418">
        <f t="shared" si="76"/>
        <v>6.9540339093963404</v>
      </c>
      <c r="K418">
        <f t="shared" si="77"/>
        <v>3.0783190105594498</v>
      </c>
      <c r="L418">
        <f t="shared" si="67"/>
        <v>2.52031901055945</v>
      </c>
      <c r="M418">
        <f t="shared" si="75"/>
        <v>1495.3220359980901</v>
      </c>
      <c r="N418">
        <f t="shared" si="75"/>
        <v>5371.0369348349805</v>
      </c>
      <c r="O418">
        <f t="shared" si="75"/>
        <v>8449.3559453944308</v>
      </c>
      <c r="P418">
        <f t="shared" si="75"/>
        <v>558</v>
      </c>
      <c r="Q418">
        <f t="shared" si="75"/>
        <v>6954.0339093963403</v>
      </c>
      <c r="R418">
        <f t="shared" si="75"/>
        <v>3078.3190105594499</v>
      </c>
      <c r="S418">
        <f t="shared" si="75"/>
        <v>2520.3190105594499</v>
      </c>
      <c r="T418" t="s">
        <v>29</v>
      </c>
    </row>
    <row r="419" spans="1:20" x14ac:dyDescent="0.2">
      <c r="A419">
        <v>8</v>
      </c>
      <c r="B419">
        <v>2</v>
      </c>
      <c r="C419" s="3" t="str">
        <f t="shared" si="72"/>
        <v>Unpred</v>
      </c>
      <c r="D419" s="3" t="str">
        <f t="shared" si="73"/>
        <v>Match</v>
      </c>
      <c r="E419" s="3" t="str">
        <f t="shared" si="74"/>
        <v>Short</v>
      </c>
      <c r="F419">
        <v>1.4669747351562401</v>
      </c>
      <c r="G419">
        <v>5.0914991135497596</v>
      </c>
      <c r="H419">
        <v>6.0705373077135301</v>
      </c>
      <c r="I419">
        <v>0.57199999999999995</v>
      </c>
      <c r="J419">
        <f t="shared" si="76"/>
        <v>4.6035625725572897</v>
      </c>
      <c r="K419">
        <f t="shared" si="77"/>
        <v>0.97903819416377047</v>
      </c>
      <c r="L419">
        <f t="shared" si="67"/>
        <v>0.40703819416377052</v>
      </c>
      <c r="M419">
        <f t="shared" si="75"/>
        <v>1466.9747351562401</v>
      </c>
      <c r="N419">
        <f t="shared" si="75"/>
        <v>5091.4991135497594</v>
      </c>
      <c r="O419">
        <f t="shared" si="75"/>
        <v>6070.53730771353</v>
      </c>
      <c r="P419">
        <f t="shared" si="75"/>
        <v>572</v>
      </c>
      <c r="Q419">
        <f t="shared" si="75"/>
        <v>4603.56257255729</v>
      </c>
      <c r="R419">
        <f t="shared" si="75"/>
        <v>979.03819416377041</v>
      </c>
      <c r="S419">
        <f t="shared" si="75"/>
        <v>407.03819416377053</v>
      </c>
      <c r="T419" t="s">
        <v>29</v>
      </c>
    </row>
    <row r="420" spans="1:20" x14ac:dyDescent="0.2">
      <c r="A420">
        <v>8</v>
      </c>
      <c r="B420">
        <v>2</v>
      </c>
      <c r="C420" s="3" t="str">
        <f t="shared" si="72"/>
        <v>Unpred</v>
      </c>
      <c r="D420" s="3" t="str">
        <f t="shared" si="73"/>
        <v>Match</v>
      </c>
      <c r="E420" s="3" t="str">
        <f t="shared" si="74"/>
        <v>Short</v>
      </c>
      <c r="F420">
        <v>1.5105340496650801</v>
      </c>
      <c r="G420">
        <v>5.5775728236815603</v>
      </c>
      <c r="H420">
        <v>10.6793143827622</v>
      </c>
      <c r="I420">
        <v>0.46899999999999997</v>
      </c>
      <c r="J420">
        <f t="shared" si="76"/>
        <v>9.1687803330971196</v>
      </c>
      <c r="K420">
        <f t="shared" si="77"/>
        <v>5.1017415590806401</v>
      </c>
      <c r="L420">
        <f t="shared" si="67"/>
        <v>4.6327415590806398</v>
      </c>
      <c r="M420">
        <f t="shared" si="75"/>
        <v>1510.5340496650801</v>
      </c>
      <c r="N420">
        <f t="shared" si="75"/>
        <v>5577.5728236815603</v>
      </c>
      <c r="O420">
        <f t="shared" si="75"/>
        <v>10679.314382762201</v>
      </c>
      <c r="P420">
        <f t="shared" si="75"/>
        <v>469</v>
      </c>
      <c r="Q420">
        <f t="shared" si="75"/>
        <v>9168.7803330971201</v>
      </c>
      <c r="R420">
        <f t="shared" si="75"/>
        <v>5101.7415590806404</v>
      </c>
      <c r="S420">
        <f t="shared" si="75"/>
        <v>4632.7415590806395</v>
      </c>
      <c r="T420" t="s">
        <v>36</v>
      </c>
    </row>
    <row r="421" spans="1:20" x14ac:dyDescent="0.2">
      <c r="A421">
        <v>8</v>
      </c>
      <c r="B421">
        <v>2</v>
      </c>
      <c r="C421" s="3" t="str">
        <f t="shared" si="72"/>
        <v>Unpred</v>
      </c>
      <c r="D421" s="3" t="str">
        <f t="shared" si="73"/>
        <v>Match</v>
      </c>
      <c r="E421" s="3" t="str">
        <f t="shared" si="74"/>
        <v>Long</v>
      </c>
      <c r="F421">
        <v>1.66749625542847</v>
      </c>
      <c r="G421">
        <v>5.3859168131570998</v>
      </c>
      <c r="H421">
        <v>9.7656957943691705</v>
      </c>
      <c r="I421">
        <v>0.86099999999999999</v>
      </c>
      <c r="J421">
        <f t="shared" si="76"/>
        <v>8.0981995389407011</v>
      </c>
      <c r="K421">
        <f t="shared" si="77"/>
        <v>4.3797789812120707</v>
      </c>
      <c r="L421">
        <f t="shared" si="67"/>
        <v>3.5187789812120709</v>
      </c>
      <c r="M421">
        <f t="shared" si="75"/>
        <v>1667.49625542847</v>
      </c>
      <c r="N421">
        <f t="shared" si="75"/>
        <v>5385.9168131570996</v>
      </c>
      <c r="O421">
        <f t="shared" si="75"/>
        <v>9765.6957943691705</v>
      </c>
      <c r="P421">
        <f t="shared" si="75"/>
        <v>861</v>
      </c>
      <c r="Q421">
        <f t="shared" si="75"/>
        <v>8098.1995389407011</v>
      </c>
      <c r="R421">
        <f t="shared" si="75"/>
        <v>4379.7789812120709</v>
      </c>
      <c r="S421">
        <f t="shared" si="75"/>
        <v>3518.7789812120709</v>
      </c>
      <c r="T421" t="s">
        <v>29</v>
      </c>
    </row>
    <row r="422" spans="1:20" x14ac:dyDescent="0.2">
      <c r="A422">
        <v>8</v>
      </c>
      <c r="B422">
        <v>2</v>
      </c>
      <c r="C422" s="3" t="str">
        <f t="shared" si="72"/>
        <v>Unpred</v>
      </c>
      <c r="D422" s="3" t="str">
        <f t="shared" si="73"/>
        <v>Match</v>
      </c>
      <c r="E422" s="3" t="str">
        <f t="shared" si="74"/>
        <v>Long</v>
      </c>
      <c r="F422">
        <v>1.64853984636512</v>
      </c>
      <c r="G422">
        <v>5.4029605908087097</v>
      </c>
      <c r="H422">
        <v>9.8975489446712093</v>
      </c>
      <c r="I422">
        <v>0.92200000000000004</v>
      </c>
      <c r="J422">
        <f t="shared" si="76"/>
        <v>8.2490090983060895</v>
      </c>
      <c r="K422">
        <f t="shared" si="77"/>
        <v>4.4945883538624996</v>
      </c>
      <c r="L422">
        <f t="shared" si="67"/>
        <v>3.5725883538624994</v>
      </c>
      <c r="M422">
        <f t="shared" si="75"/>
        <v>1648.53984636512</v>
      </c>
      <c r="N422">
        <f t="shared" si="75"/>
        <v>5402.9605908087096</v>
      </c>
      <c r="O422">
        <f t="shared" si="75"/>
        <v>9897.548944671209</v>
      </c>
      <c r="P422">
        <f t="shared" si="75"/>
        <v>922</v>
      </c>
      <c r="Q422">
        <f t="shared" si="75"/>
        <v>8249.0090983060891</v>
      </c>
      <c r="R422">
        <f t="shared" si="75"/>
        <v>4494.5883538624994</v>
      </c>
      <c r="S422">
        <f t="shared" si="75"/>
        <v>3572.5883538624994</v>
      </c>
      <c r="T422" t="s">
        <v>29</v>
      </c>
    </row>
    <row r="423" spans="1:20" x14ac:dyDescent="0.2">
      <c r="A423">
        <v>8</v>
      </c>
      <c r="B423">
        <v>2</v>
      </c>
      <c r="C423" s="3" t="str">
        <f t="shared" si="72"/>
        <v>Unpred</v>
      </c>
      <c r="D423" s="3" t="str">
        <f t="shared" si="73"/>
        <v>Match</v>
      </c>
      <c r="E423" s="3" t="str">
        <f t="shared" si="74"/>
        <v>Long</v>
      </c>
      <c r="F423">
        <v>1.48001073592739</v>
      </c>
      <c r="G423">
        <v>5.3760762142265603</v>
      </c>
      <c r="H423">
        <v>12.794329573626101</v>
      </c>
      <c r="I423">
        <v>0.93100000000000005</v>
      </c>
      <c r="J423">
        <f t="shared" si="76"/>
        <v>11.31431883769871</v>
      </c>
      <c r="K423">
        <f t="shared" si="77"/>
        <v>7.4182533593995403</v>
      </c>
      <c r="L423">
        <f t="shared" si="67"/>
        <v>6.4872533593995403</v>
      </c>
      <c r="M423">
        <f t="shared" si="75"/>
        <v>1480.01073592739</v>
      </c>
      <c r="N423">
        <f t="shared" si="75"/>
        <v>5376.0762142265603</v>
      </c>
      <c r="O423">
        <f t="shared" si="75"/>
        <v>12794.329573626101</v>
      </c>
      <c r="P423">
        <f t="shared" si="75"/>
        <v>931</v>
      </c>
      <c r="Q423">
        <f t="shared" si="75"/>
        <v>11314.318837698711</v>
      </c>
      <c r="R423">
        <f t="shared" si="75"/>
        <v>7418.2533593995404</v>
      </c>
      <c r="S423">
        <f t="shared" si="75"/>
        <v>6487.2533593995404</v>
      </c>
      <c r="T423" t="s">
        <v>29</v>
      </c>
    </row>
    <row r="424" spans="1:20" x14ac:dyDescent="0.2">
      <c r="A424">
        <v>8</v>
      </c>
      <c r="B424">
        <v>2</v>
      </c>
      <c r="C424" s="3" t="str">
        <f t="shared" si="72"/>
        <v>Unpred</v>
      </c>
      <c r="D424" s="3" t="str">
        <f t="shared" si="73"/>
        <v>Match</v>
      </c>
      <c r="E424" s="3" t="str">
        <f t="shared" si="74"/>
        <v>Short</v>
      </c>
      <c r="F424">
        <v>1.5004989567806299</v>
      </c>
      <c r="G424">
        <v>5.5858813906864997</v>
      </c>
      <c r="H424">
        <v>12.8634391788617</v>
      </c>
      <c r="I424">
        <v>0.59</v>
      </c>
      <c r="J424">
        <f t="shared" si="76"/>
        <v>11.36294022208107</v>
      </c>
      <c r="K424">
        <f t="shared" si="77"/>
        <v>7.2775577881752005</v>
      </c>
      <c r="L424">
        <f t="shared" si="67"/>
        <v>6.6875577881752006</v>
      </c>
      <c r="M424">
        <f t="shared" si="75"/>
        <v>1500.4989567806299</v>
      </c>
      <c r="N424">
        <f t="shared" si="75"/>
        <v>5585.8813906864998</v>
      </c>
      <c r="O424">
        <f t="shared" si="75"/>
        <v>12863.439178861699</v>
      </c>
      <c r="P424">
        <f t="shared" si="75"/>
        <v>590</v>
      </c>
      <c r="Q424">
        <f t="shared" si="75"/>
        <v>11362.94022208107</v>
      </c>
      <c r="R424">
        <f t="shared" si="75"/>
        <v>7277.5577881752006</v>
      </c>
      <c r="S424">
        <f t="shared" si="75"/>
        <v>6687.5577881752006</v>
      </c>
      <c r="T424" t="s">
        <v>39</v>
      </c>
    </row>
    <row r="425" spans="1:20" x14ac:dyDescent="0.2">
      <c r="A425">
        <v>8</v>
      </c>
      <c r="B425">
        <v>3</v>
      </c>
      <c r="C425" s="3" t="str">
        <f t="shared" si="72"/>
        <v>Pred</v>
      </c>
      <c r="D425" s="3" t="str">
        <f t="shared" si="73"/>
        <v>Mismatch</v>
      </c>
      <c r="E425" s="3" t="str">
        <f t="shared" si="74"/>
        <v>Short</v>
      </c>
      <c r="F425">
        <v>1.47031752001143</v>
      </c>
      <c r="G425">
        <v>5.1920499644097999</v>
      </c>
      <c r="H425">
        <v>5.93348884981729</v>
      </c>
      <c r="I425">
        <v>0.44500000000000001</v>
      </c>
      <c r="J425">
        <f t="shared" si="76"/>
        <v>4.46317132980586</v>
      </c>
      <c r="K425">
        <f t="shared" si="77"/>
        <v>0.74143888540749003</v>
      </c>
      <c r="L425">
        <f t="shared" si="67"/>
        <v>0.29643888540749003</v>
      </c>
      <c r="M425">
        <f t="shared" si="75"/>
        <v>1470.3175200114299</v>
      </c>
      <c r="N425">
        <f t="shared" si="75"/>
        <v>5192.0499644097999</v>
      </c>
      <c r="O425">
        <f t="shared" si="75"/>
        <v>5933.4888498172895</v>
      </c>
      <c r="P425">
        <f t="shared" si="75"/>
        <v>445</v>
      </c>
      <c r="Q425">
        <f t="shared" si="75"/>
        <v>4463.1713298058603</v>
      </c>
      <c r="R425">
        <f t="shared" si="75"/>
        <v>741.43888540749003</v>
      </c>
      <c r="S425">
        <f t="shared" si="75"/>
        <v>296.43888540749003</v>
      </c>
      <c r="T425" t="s">
        <v>28</v>
      </c>
    </row>
    <row r="426" spans="1:20" x14ac:dyDescent="0.2">
      <c r="A426">
        <v>8</v>
      </c>
      <c r="B426">
        <v>3</v>
      </c>
      <c r="C426" s="3" t="str">
        <f t="shared" si="72"/>
        <v>Pred</v>
      </c>
      <c r="D426" s="3" t="str">
        <f t="shared" si="73"/>
        <v>Mismatch</v>
      </c>
      <c r="E426" s="3" t="str">
        <f t="shared" si="74"/>
        <v>Short</v>
      </c>
      <c r="F426">
        <v>1.4996599329559499</v>
      </c>
      <c r="G426">
        <v>5.6070090460410897</v>
      </c>
      <c r="H426">
        <v>6.8367041980238099</v>
      </c>
      <c r="I426">
        <v>0.39900000000000002</v>
      </c>
      <c r="J426">
        <f t="shared" si="76"/>
        <v>5.3370442650678598</v>
      </c>
      <c r="K426">
        <f t="shared" si="77"/>
        <v>1.2296951519827202</v>
      </c>
      <c r="L426">
        <f t="shared" si="67"/>
        <v>0.83069515198272015</v>
      </c>
      <c r="M426">
        <f t="shared" si="75"/>
        <v>1499.6599329559499</v>
      </c>
      <c r="N426">
        <f t="shared" si="75"/>
        <v>5607.0090460410902</v>
      </c>
      <c r="O426">
        <f t="shared" si="75"/>
        <v>6836.70419802381</v>
      </c>
      <c r="P426">
        <f t="shared" si="75"/>
        <v>399</v>
      </c>
      <c r="Q426">
        <f t="shared" si="75"/>
        <v>5337.0442650678597</v>
      </c>
      <c r="R426">
        <f t="shared" si="75"/>
        <v>1229.6951519827201</v>
      </c>
      <c r="S426">
        <f t="shared" si="75"/>
        <v>830.69515198272018</v>
      </c>
      <c r="T426" t="s">
        <v>28</v>
      </c>
    </row>
    <row r="427" spans="1:20" x14ac:dyDescent="0.2">
      <c r="A427">
        <v>8</v>
      </c>
      <c r="B427">
        <v>3</v>
      </c>
      <c r="C427" s="3" t="str">
        <f t="shared" si="72"/>
        <v>Pred</v>
      </c>
      <c r="D427" s="3" t="str">
        <f t="shared" si="73"/>
        <v>Mismatch</v>
      </c>
      <c r="E427" s="3" t="str">
        <f t="shared" si="74"/>
        <v>Short</v>
      </c>
      <c r="F427">
        <v>1.46738705662396</v>
      </c>
      <c r="G427">
        <v>5.7922080918147296</v>
      </c>
      <c r="H427">
        <v>6.9764897140272204</v>
      </c>
      <c r="I427">
        <v>0.74199999999999999</v>
      </c>
      <c r="J427">
        <f t="shared" si="76"/>
        <v>5.5091026574032602</v>
      </c>
      <c r="K427">
        <f t="shared" si="77"/>
        <v>1.1842816222124908</v>
      </c>
      <c r="L427">
        <f t="shared" si="67"/>
        <v>0.44228162221249079</v>
      </c>
      <c r="M427">
        <f t="shared" si="75"/>
        <v>1467.38705662396</v>
      </c>
      <c r="N427">
        <f t="shared" si="75"/>
        <v>5792.2080918147294</v>
      </c>
      <c r="O427">
        <f t="shared" si="75"/>
        <v>6976.4897140272205</v>
      </c>
      <c r="P427">
        <f t="shared" si="75"/>
        <v>742</v>
      </c>
      <c r="Q427">
        <f t="shared" si="75"/>
        <v>5509.1026574032603</v>
      </c>
      <c r="R427">
        <f t="shared" si="75"/>
        <v>1184.2816222124907</v>
      </c>
      <c r="S427">
        <f t="shared" si="75"/>
        <v>442.28162221249079</v>
      </c>
      <c r="T427" t="s">
        <v>28</v>
      </c>
    </row>
    <row r="428" spans="1:20" x14ac:dyDescent="0.2">
      <c r="A428">
        <v>8</v>
      </c>
      <c r="B428">
        <v>3</v>
      </c>
      <c r="C428" s="3" t="str">
        <f t="shared" si="72"/>
        <v>Pred</v>
      </c>
      <c r="D428" s="3" t="str">
        <f t="shared" si="73"/>
        <v>Mismatch</v>
      </c>
      <c r="E428" s="3" t="str">
        <f t="shared" si="74"/>
        <v>Short</v>
      </c>
      <c r="F428">
        <v>1.65125154700109</v>
      </c>
      <c r="G428">
        <v>5.3083960935177297</v>
      </c>
      <c r="H428">
        <v>6.1832424360177898</v>
      </c>
      <c r="I428">
        <v>0.55500000000000005</v>
      </c>
      <c r="J428">
        <f t="shared" si="76"/>
        <v>4.5319908890166998</v>
      </c>
      <c r="K428">
        <f t="shared" si="77"/>
        <v>0.8748463425000601</v>
      </c>
      <c r="L428">
        <f t="shared" si="67"/>
        <v>0.31984634250006005</v>
      </c>
      <c r="M428">
        <f t="shared" si="75"/>
        <v>1651.2515470010901</v>
      </c>
      <c r="N428">
        <f t="shared" si="75"/>
        <v>5308.3960935177292</v>
      </c>
      <c r="O428">
        <f t="shared" si="75"/>
        <v>6183.2424360177902</v>
      </c>
      <c r="P428">
        <f t="shared" si="75"/>
        <v>555</v>
      </c>
      <c r="Q428">
        <f t="shared" si="75"/>
        <v>4531.9908890166998</v>
      </c>
      <c r="R428">
        <f t="shared" si="75"/>
        <v>874.84634250006013</v>
      </c>
      <c r="S428">
        <f t="shared" si="75"/>
        <v>319.84634250006008</v>
      </c>
      <c r="T428" t="s">
        <v>28</v>
      </c>
    </row>
    <row r="429" spans="1:20" x14ac:dyDescent="0.2">
      <c r="A429">
        <v>8</v>
      </c>
      <c r="B429">
        <v>3</v>
      </c>
      <c r="C429" s="3" t="str">
        <f t="shared" si="72"/>
        <v>Pred</v>
      </c>
      <c r="D429" s="3" t="str">
        <f t="shared" si="73"/>
        <v>Mismatch</v>
      </c>
      <c r="E429" s="3" t="str">
        <f t="shared" si="74"/>
        <v>Short</v>
      </c>
      <c r="F429">
        <v>1.51178452357221</v>
      </c>
      <c r="G429">
        <v>5.4508965721477596</v>
      </c>
      <c r="H429">
        <v>7.9472495089558697</v>
      </c>
      <c r="I429">
        <v>0.72499999999999998</v>
      </c>
      <c r="J429">
        <f t="shared" si="76"/>
        <v>6.4354649853836596</v>
      </c>
      <c r="K429">
        <f t="shared" si="77"/>
        <v>2.4963529368081101</v>
      </c>
      <c r="L429">
        <f t="shared" si="67"/>
        <v>1.77135293680811</v>
      </c>
      <c r="M429">
        <f t="shared" si="75"/>
        <v>1511.78452357221</v>
      </c>
      <c r="N429">
        <f t="shared" si="75"/>
        <v>5450.8965721477598</v>
      </c>
      <c r="O429">
        <f t="shared" si="75"/>
        <v>7947.2495089558697</v>
      </c>
      <c r="P429">
        <f t="shared" si="75"/>
        <v>725</v>
      </c>
      <c r="Q429">
        <f t="shared" si="75"/>
        <v>6435.46498538366</v>
      </c>
      <c r="R429">
        <f t="shared" si="75"/>
        <v>2496.3529368081099</v>
      </c>
      <c r="S429">
        <f t="shared" si="75"/>
        <v>1771.3529368081099</v>
      </c>
      <c r="T429" t="s">
        <v>28</v>
      </c>
    </row>
    <row r="430" spans="1:20" x14ac:dyDescent="0.2">
      <c r="A430">
        <v>8</v>
      </c>
      <c r="B430">
        <v>3</v>
      </c>
      <c r="C430" s="3" t="str">
        <f t="shared" si="72"/>
        <v>Pred</v>
      </c>
      <c r="D430" s="3" t="str">
        <f t="shared" si="73"/>
        <v>Mismatch</v>
      </c>
      <c r="E430" s="3" t="str">
        <f t="shared" si="74"/>
        <v>Short</v>
      </c>
      <c r="F430">
        <v>1.45726166982532</v>
      </c>
      <c r="G430">
        <v>5.2007750381119404</v>
      </c>
      <c r="H430">
        <v>9.3258076973661392</v>
      </c>
      <c r="I430">
        <v>0.65100000000000002</v>
      </c>
      <c r="J430">
        <f t="shared" si="76"/>
        <v>7.8685460275408197</v>
      </c>
      <c r="K430">
        <f t="shared" si="77"/>
        <v>4.1250326592541988</v>
      </c>
      <c r="L430">
        <f t="shared" si="67"/>
        <v>3.474032659254199</v>
      </c>
      <c r="M430">
        <f t="shared" si="75"/>
        <v>1457.26166982532</v>
      </c>
      <c r="N430">
        <f t="shared" si="75"/>
        <v>5200.7750381119404</v>
      </c>
      <c r="O430">
        <f t="shared" si="75"/>
        <v>9325.8076973661391</v>
      </c>
      <c r="P430">
        <f t="shared" si="75"/>
        <v>651</v>
      </c>
      <c r="Q430">
        <f t="shared" si="75"/>
        <v>7868.5460275408195</v>
      </c>
      <c r="R430">
        <f t="shared" si="75"/>
        <v>4125.0326592541987</v>
      </c>
      <c r="S430">
        <f t="shared" si="75"/>
        <v>3474.0326592541992</v>
      </c>
      <c r="T430" t="s">
        <v>28</v>
      </c>
    </row>
    <row r="431" spans="1:20" x14ac:dyDescent="0.2">
      <c r="A431">
        <v>8</v>
      </c>
      <c r="B431">
        <v>3</v>
      </c>
      <c r="C431" s="3" t="str">
        <f t="shared" si="72"/>
        <v>Pred</v>
      </c>
      <c r="D431" s="3" t="str">
        <f t="shared" si="73"/>
        <v>Mismatch</v>
      </c>
      <c r="E431" s="3" t="str">
        <f t="shared" si="74"/>
        <v>Short</v>
      </c>
      <c r="F431">
        <v>1.65808760837806</v>
      </c>
      <c r="G431">
        <v>5.4509836123186099</v>
      </c>
      <c r="H431">
        <v>6.5943722205751198</v>
      </c>
      <c r="I431">
        <v>0.77500000000000002</v>
      </c>
      <c r="J431">
        <f t="shared" si="76"/>
        <v>4.9362846121970598</v>
      </c>
      <c r="K431">
        <f t="shared" si="77"/>
        <v>1.1433886082565099</v>
      </c>
      <c r="L431">
        <f t="shared" si="67"/>
        <v>0.36838860825650988</v>
      </c>
      <c r="M431">
        <f t="shared" si="75"/>
        <v>1658.0876083780599</v>
      </c>
      <c r="N431">
        <f t="shared" si="75"/>
        <v>5450.9836123186096</v>
      </c>
      <c r="O431">
        <f t="shared" ref="O431:S468" si="78">H431*1000</f>
        <v>6594.3722205751201</v>
      </c>
      <c r="P431">
        <f t="shared" si="78"/>
        <v>775</v>
      </c>
      <c r="Q431">
        <f t="shared" si="78"/>
        <v>4936.2846121970597</v>
      </c>
      <c r="R431">
        <f t="shared" si="78"/>
        <v>1143.38860825651</v>
      </c>
      <c r="S431">
        <f t="shared" si="78"/>
        <v>368.38860825650988</v>
      </c>
      <c r="T431" t="s">
        <v>28</v>
      </c>
    </row>
    <row r="432" spans="1:20" x14ac:dyDescent="0.2">
      <c r="A432">
        <v>8</v>
      </c>
      <c r="B432">
        <v>3</v>
      </c>
      <c r="C432" s="3" t="str">
        <f t="shared" si="72"/>
        <v>Pred</v>
      </c>
      <c r="D432" s="3" t="str">
        <f t="shared" si="73"/>
        <v>Mismatch</v>
      </c>
      <c r="E432" s="3" t="str">
        <f t="shared" si="74"/>
        <v>Short</v>
      </c>
      <c r="F432">
        <v>1.47465555780219</v>
      </c>
      <c r="G432">
        <v>5.4245145508169204</v>
      </c>
      <c r="H432">
        <v>6.5289411430385202</v>
      </c>
      <c r="I432">
        <v>1.0089999999999999</v>
      </c>
      <c r="J432">
        <f t="shared" si="76"/>
        <v>5.0542855852363306</v>
      </c>
      <c r="K432">
        <f t="shared" si="77"/>
        <v>1.1044265922215999</v>
      </c>
      <c r="L432">
        <f t="shared" si="67"/>
        <v>9.5426592221599993E-2</v>
      </c>
      <c r="M432">
        <f t="shared" ref="M432:N468" si="79">F432*1000</f>
        <v>1474.6555578021901</v>
      </c>
      <c r="N432">
        <f t="shared" si="79"/>
        <v>5424.5145508169207</v>
      </c>
      <c r="O432">
        <f t="shared" si="78"/>
        <v>6528.9411430385198</v>
      </c>
      <c r="P432">
        <f t="shared" si="78"/>
        <v>1008.9999999999999</v>
      </c>
      <c r="Q432">
        <f t="shared" si="78"/>
        <v>5054.2855852363309</v>
      </c>
      <c r="R432">
        <f t="shared" si="78"/>
        <v>1104.4265922216</v>
      </c>
      <c r="S432">
        <f t="shared" si="78"/>
        <v>95.426592221599989</v>
      </c>
      <c r="T432" t="s">
        <v>28</v>
      </c>
    </row>
    <row r="433" spans="1:20" x14ac:dyDescent="0.2">
      <c r="A433">
        <v>8</v>
      </c>
      <c r="B433">
        <v>3</v>
      </c>
      <c r="C433" s="3" t="str">
        <f t="shared" si="72"/>
        <v>Pred</v>
      </c>
      <c r="D433" s="3" t="str">
        <f t="shared" si="73"/>
        <v>Mismatch</v>
      </c>
      <c r="E433" s="3" t="str">
        <f t="shared" si="74"/>
        <v>Short</v>
      </c>
      <c r="F433">
        <v>1.4853155518185099</v>
      </c>
      <c r="G433">
        <v>5.4549602238908896</v>
      </c>
      <c r="H433">
        <v>8.56795099852636</v>
      </c>
      <c r="I433">
        <v>0.68100000000000005</v>
      </c>
      <c r="J433">
        <f t="shared" si="76"/>
        <v>7.0826354467078501</v>
      </c>
      <c r="K433">
        <f t="shared" si="77"/>
        <v>3.1129907746354704</v>
      </c>
      <c r="L433">
        <f t="shared" si="67"/>
        <v>2.4319907746354703</v>
      </c>
      <c r="M433">
        <f t="shared" si="79"/>
        <v>1485.3155518185099</v>
      </c>
      <c r="N433">
        <f t="shared" si="79"/>
        <v>5454.9602238908892</v>
      </c>
      <c r="O433">
        <f t="shared" si="78"/>
        <v>8567.9509985263594</v>
      </c>
      <c r="P433">
        <f t="shared" si="78"/>
        <v>681</v>
      </c>
      <c r="Q433">
        <f t="shared" si="78"/>
        <v>7082.63544670785</v>
      </c>
      <c r="R433">
        <f t="shared" si="78"/>
        <v>3112.9907746354702</v>
      </c>
      <c r="S433">
        <f t="shared" si="78"/>
        <v>2431.9907746354702</v>
      </c>
      <c r="T433" t="s">
        <v>28</v>
      </c>
    </row>
    <row r="434" spans="1:20" x14ac:dyDescent="0.2">
      <c r="A434">
        <v>8</v>
      </c>
      <c r="B434">
        <v>3</v>
      </c>
      <c r="C434" s="3" t="str">
        <f t="shared" si="72"/>
        <v>Pred</v>
      </c>
      <c r="D434" s="3" t="str">
        <f t="shared" si="73"/>
        <v>Mismatch</v>
      </c>
      <c r="E434" s="3" t="str">
        <f t="shared" si="74"/>
        <v>Short</v>
      </c>
      <c r="F434">
        <v>1.4968549386021801</v>
      </c>
      <c r="G434">
        <v>5.4307616014044102</v>
      </c>
      <c r="H434">
        <v>10.7309863301366</v>
      </c>
      <c r="I434">
        <v>0.53100000000000003</v>
      </c>
      <c r="J434">
        <f t="shared" si="76"/>
        <v>9.2341313915344205</v>
      </c>
      <c r="K434">
        <f t="shared" si="77"/>
        <v>5.3002247287321902</v>
      </c>
      <c r="L434">
        <f t="shared" si="67"/>
        <v>4.7692247287321905</v>
      </c>
      <c r="M434">
        <f t="shared" si="79"/>
        <v>1496.85493860218</v>
      </c>
      <c r="N434">
        <f t="shared" si="79"/>
        <v>5430.7616014044106</v>
      </c>
      <c r="O434">
        <f t="shared" si="78"/>
        <v>10730.9863301366</v>
      </c>
      <c r="P434">
        <f t="shared" si="78"/>
        <v>531</v>
      </c>
      <c r="Q434">
        <f t="shared" si="78"/>
        <v>9234.1313915344199</v>
      </c>
      <c r="R434">
        <f t="shared" si="78"/>
        <v>5300.2247287321898</v>
      </c>
      <c r="S434">
        <f t="shared" si="78"/>
        <v>4769.2247287321907</v>
      </c>
      <c r="T434" t="s">
        <v>28</v>
      </c>
    </row>
    <row r="435" spans="1:20" x14ac:dyDescent="0.2">
      <c r="A435">
        <v>8</v>
      </c>
      <c r="B435">
        <v>3</v>
      </c>
      <c r="C435" s="3" t="str">
        <f t="shared" si="72"/>
        <v>Pred</v>
      </c>
      <c r="D435" s="3" t="str">
        <f t="shared" si="73"/>
        <v>Mismatch</v>
      </c>
      <c r="E435" s="3" t="str">
        <f t="shared" si="74"/>
        <v>Short</v>
      </c>
      <c r="F435">
        <v>1.4714697346460599</v>
      </c>
      <c r="G435">
        <v>5.30636020168473</v>
      </c>
      <c r="H435">
        <v>6.06171741488932</v>
      </c>
      <c r="I435">
        <v>0.55300000000000005</v>
      </c>
      <c r="J435">
        <f t="shared" si="76"/>
        <v>4.5902476802432606</v>
      </c>
      <c r="K435">
        <f t="shared" si="77"/>
        <v>0.75535721320459004</v>
      </c>
      <c r="L435">
        <f t="shared" si="67"/>
        <v>0.20235721320458999</v>
      </c>
      <c r="M435">
        <f t="shared" si="79"/>
        <v>1471.4697346460598</v>
      </c>
      <c r="N435">
        <f t="shared" si="79"/>
        <v>5306.3602016847299</v>
      </c>
      <c r="O435">
        <f t="shared" si="78"/>
        <v>6061.71741488932</v>
      </c>
      <c r="P435">
        <f t="shared" si="78"/>
        <v>553</v>
      </c>
      <c r="Q435">
        <f t="shared" si="78"/>
        <v>4590.2476802432602</v>
      </c>
      <c r="R435">
        <f t="shared" si="78"/>
        <v>755.35721320459004</v>
      </c>
      <c r="S435">
        <f t="shared" si="78"/>
        <v>202.35721320458998</v>
      </c>
      <c r="T435" t="s">
        <v>28</v>
      </c>
    </row>
    <row r="436" spans="1:20" x14ac:dyDescent="0.2">
      <c r="A436">
        <v>8</v>
      </c>
      <c r="B436">
        <v>3</v>
      </c>
      <c r="C436" s="3" t="str">
        <f t="shared" si="72"/>
        <v>Pred</v>
      </c>
      <c r="D436" s="3" t="str">
        <f t="shared" si="73"/>
        <v>Mismatch</v>
      </c>
      <c r="E436" s="3" t="str">
        <f t="shared" si="74"/>
        <v>Short</v>
      </c>
      <c r="F436">
        <v>1.5137100273019199</v>
      </c>
      <c r="G436">
        <v>5.2929445966761399</v>
      </c>
      <c r="H436">
        <v>6.5008176061035901</v>
      </c>
      <c r="I436">
        <v>0.59499999999999997</v>
      </c>
      <c r="J436">
        <f t="shared" si="76"/>
        <v>4.9871075788016697</v>
      </c>
      <c r="K436">
        <f t="shared" si="77"/>
        <v>1.2078730094274501</v>
      </c>
      <c r="L436">
        <f t="shared" si="67"/>
        <v>0.61287300942745015</v>
      </c>
      <c r="M436">
        <f t="shared" si="79"/>
        <v>1513.71002730192</v>
      </c>
      <c r="N436">
        <f t="shared" si="79"/>
        <v>5292.9445966761396</v>
      </c>
      <c r="O436">
        <f t="shared" si="78"/>
        <v>6500.8176061035902</v>
      </c>
      <c r="P436">
        <f t="shared" si="78"/>
        <v>595</v>
      </c>
      <c r="Q436">
        <f t="shared" si="78"/>
        <v>4987.1075788016697</v>
      </c>
      <c r="R436">
        <f t="shared" si="78"/>
        <v>1207.8730094274501</v>
      </c>
      <c r="S436">
        <f t="shared" si="78"/>
        <v>612.87300942745014</v>
      </c>
      <c r="T436" t="s">
        <v>28</v>
      </c>
    </row>
    <row r="437" spans="1:20" x14ac:dyDescent="0.2">
      <c r="A437">
        <v>8</v>
      </c>
      <c r="B437">
        <v>3</v>
      </c>
      <c r="C437" s="3" t="str">
        <f t="shared" si="72"/>
        <v>Pred</v>
      </c>
      <c r="D437" s="3" t="str">
        <f t="shared" si="73"/>
        <v>Mismatch</v>
      </c>
      <c r="E437" s="3" t="str">
        <f t="shared" si="74"/>
        <v>Short</v>
      </c>
      <c r="F437">
        <v>1.7358479478183599</v>
      </c>
      <c r="G437">
        <v>5.3244510069186104</v>
      </c>
      <c r="H437">
        <v>18.847490630475399</v>
      </c>
      <c r="I437">
        <v>0.55800000000000005</v>
      </c>
      <c r="J437">
        <f t="shared" si="76"/>
        <v>17.111642682657038</v>
      </c>
      <c r="K437">
        <f t="shared" si="77"/>
        <v>13.523039623556787</v>
      </c>
      <c r="L437">
        <f t="shared" si="67"/>
        <v>12.965039623556788</v>
      </c>
      <c r="M437">
        <f t="shared" si="79"/>
        <v>1735.8479478183599</v>
      </c>
      <c r="N437">
        <f t="shared" si="79"/>
        <v>5324.4510069186108</v>
      </c>
      <c r="O437">
        <f t="shared" si="78"/>
        <v>18847.4906304754</v>
      </c>
      <c r="P437">
        <f t="shared" si="78"/>
        <v>558</v>
      </c>
      <c r="Q437">
        <f t="shared" si="78"/>
        <v>17111.642682657039</v>
      </c>
      <c r="R437">
        <f t="shared" si="78"/>
        <v>13523.039623556788</v>
      </c>
      <c r="S437">
        <f t="shared" si="78"/>
        <v>12965.039623556788</v>
      </c>
      <c r="T437" t="s">
        <v>39</v>
      </c>
    </row>
    <row r="438" spans="1:20" x14ac:dyDescent="0.2">
      <c r="A438">
        <v>8</v>
      </c>
      <c r="B438">
        <v>3</v>
      </c>
      <c r="C438" s="3" t="str">
        <f t="shared" si="72"/>
        <v>Pred</v>
      </c>
      <c r="D438" s="3" t="str">
        <f t="shared" si="73"/>
        <v>Mismatch</v>
      </c>
      <c r="E438" s="3" t="str">
        <f t="shared" si="74"/>
        <v>Short</v>
      </c>
      <c r="G438">
        <v>5.1255982013477004</v>
      </c>
      <c r="H438">
        <v>5.96196643772437</v>
      </c>
      <c r="I438">
        <v>0.57199999999999995</v>
      </c>
      <c r="J438">
        <f t="shared" si="76"/>
        <v>5.96196643772437</v>
      </c>
      <c r="K438">
        <f t="shared" si="77"/>
        <v>0.83636823637666957</v>
      </c>
      <c r="L438">
        <f t="shared" ref="L438:L501" si="80">H438-G438-I438</f>
        <v>0.26436823637666962</v>
      </c>
      <c r="M438">
        <f t="shared" si="79"/>
        <v>0</v>
      </c>
      <c r="N438">
        <f t="shared" si="79"/>
        <v>5125.5982013477005</v>
      </c>
      <c r="O438">
        <f t="shared" si="78"/>
        <v>5961.9664377243698</v>
      </c>
      <c r="P438">
        <f t="shared" si="78"/>
        <v>572</v>
      </c>
      <c r="Q438">
        <f t="shared" si="78"/>
        <v>5961.9664377243698</v>
      </c>
      <c r="R438">
        <f t="shared" si="78"/>
        <v>836.36823637666953</v>
      </c>
      <c r="S438">
        <f t="shared" si="78"/>
        <v>264.36823637666964</v>
      </c>
      <c r="T438" t="s">
        <v>28</v>
      </c>
    </row>
    <row r="439" spans="1:20" x14ac:dyDescent="0.2">
      <c r="A439">
        <v>8</v>
      </c>
      <c r="B439">
        <v>3</v>
      </c>
      <c r="C439" s="3" t="str">
        <f t="shared" si="72"/>
        <v>Pred</v>
      </c>
      <c r="D439" s="3" t="str">
        <f t="shared" si="73"/>
        <v>Mismatch</v>
      </c>
      <c r="E439" s="3" t="str">
        <f t="shared" si="74"/>
        <v>Short</v>
      </c>
      <c r="F439">
        <v>1.7344213099783199</v>
      </c>
      <c r="G439">
        <v>5.32186590801569</v>
      </c>
      <c r="H439">
        <v>6.2119326548772298</v>
      </c>
      <c r="I439">
        <v>0.64700000000000002</v>
      </c>
      <c r="J439">
        <f t="shared" si="76"/>
        <v>4.4775113448989101</v>
      </c>
      <c r="K439">
        <f t="shared" si="77"/>
        <v>0.89006674686153975</v>
      </c>
      <c r="L439">
        <f t="shared" si="80"/>
        <v>0.24306674686153973</v>
      </c>
      <c r="M439">
        <f t="shared" si="79"/>
        <v>1734.4213099783199</v>
      </c>
      <c r="N439">
        <f t="shared" si="79"/>
        <v>5321.8659080156904</v>
      </c>
      <c r="O439">
        <f t="shared" si="78"/>
        <v>6211.9326548772297</v>
      </c>
      <c r="P439">
        <f t="shared" si="78"/>
        <v>647</v>
      </c>
      <c r="Q439">
        <f t="shared" si="78"/>
        <v>4477.5113448989105</v>
      </c>
      <c r="R439">
        <f t="shared" si="78"/>
        <v>890.06674686153974</v>
      </c>
      <c r="S439">
        <f t="shared" si="78"/>
        <v>243.06674686153974</v>
      </c>
      <c r="T439" t="s">
        <v>28</v>
      </c>
    </row>
    <row r="440" spans="1:20" x14ac:dyDescent="0.2">
      <c r="A440">
        <v>8</v>
      </c>
      <c r="B440">
        <v>3</v>
      </c>
      <c r="C440" s="3" t="str">
        <f t="shared" si="72"/>
        <v>Pred</v>
      </c>
      <c r="D440" s="3" t="str">
        <f t="shared" si="73"/>
        <v>Mismatch</v>
      </c>
      <c r="E440" s="3" t="str">
        <f t="shared" si="74"/>
        <v>Short</v>
      </c>
      <c r="F440">
        <v>1.7102515724538301</v>
      </c>
      <c r="G440">
        <v>5.3869617604998696</v>
      </c>
      <c r="H440">
        <v>9.5407112426331402</v>
      </c>
      <c r="I440">
        <v>0.44700000000000001</v>
      </c>
      <c r="J440">
        <f t="shared" si="76"/>
        <v>7.8304596701793105</v>
      </c>
      <c r="K440">
        <f t="shared" si="77"/>
        <v>4.1537494821332706</v>
      </c>
      <c r="L440">
        <f t="shared" si="80"/>
        <v>3.7067494821332705</v>
      </c>
      <c r="M440">
        <f t="shared" si="79"/>
        <v>1710.25157245383</v>
      </c>
      <c r="N440">
        <f t="shared" si="79"/>
        <v>5386.9617604998693</v>
      </c>
      <c r="O440">
        <f t="shared" si="78"/>
        <v>9540.7112426331405</v>
      </c>
      <c r="P440">
        <f t="shared" si="78"/>
        <v>447</v>
      </c>
      <c r="Q440">
        <f t="shared" si="78"/>
        <v>7830.4596701793107</v>
      </c>
      <c r="R440">
        <f t="shared" si="78"/>
        <v>4153.7494821332702</v>
      </c>
      <c r="S440">
        <f t="shared" si="78"/>
        <v>3706.7494821332707</v>
      </c>
      <c r="T440" t="s">
        <v>33</v>
      </c>
    </row>
    <row r="441" spans="1:20" x14ac:dyDescent="0.2">
      <c r="A441">
        <v>8</v>
      </c>
      <c r="B441">
        <v>3</v>
      </c>
      <c r="C441" s="3" t="str">
        <f t="shared" si="72"/>
        <v>Pred</v>
      </c>
      <c r="D441" s="3" t="str">
        <f t="shared" si="73"/>
        <v>Mismatch</v>
      </c>
      <c r="E441" s="3" t="str">
        <f t="shared" si="74"/>
        <v>Short</v>
      </c>
      <c r="F441">
        <v>1.4634129044431501</v>
      </c>
      <c r="G441">
        <v>5.2471818772107204</v>
      </c>
      <c r="H441">
        <v>8.2844279427794199</v>
      </c>
      <c r="I441">
        <v>0.55100000000000005</v>
      </c>
      <c r="J441">
        <f t="shared" si="76"/>
        <v>6.8210150383362702</v>
      </c>
      <c r="K441">
        <f t="shared" si="77"/>
        <v>3.0372460655686995</v>
      </c>
      <c r="L441">
        <f t="shared" si="80"/>
        <v>2.4862460655686993</v>
      </c>
      <c r="M441">
        <f t="shared" si="79"/>
        <v>1463.4129044431502</v>
      </c>
      <c r="N441">
        <f t="shared" si="79"/>
        <v>5247.1818772107208</v>
      </c>
      <c r="O441">
        <f t="shared" si="78"/>
        <v>8284.427942779419</v>
      </c>
      <c r="P441">
        <f t="shared" si="78"/>
        <v>551</v>
      </c>
      <c r="Q441">
        <f t="shared" si="78"/>
        <v>6821.0150383362707</v>
      </c>
      <c r="R441">
        <f t="shared" si="78"/>
        <v>3037.2460655686996</v>
      </c>
      <c r="S441">
        <f t="shared" si="78"/>
        <v>2486.2460655686991</v>
      </c>
      <c r="T441" t="s">
        <v>41</v>
      </c>
    </row>
    <row r="442" spans="1:20" x14ac:dyDescent="0.2">
      <c r="A442">
        <v>8</v>
      </c>
      <c r="B442">
        <v>3</v>
      </c>
      <c r="C442" s="3" t="str">
        <f t="shared" si="72"/>
        <v>Pred</v>
      </c>
      <c r="D442" s="3" t="str">
        <f t="shared" si="73"/>
        <v>Mismatch</v>
      </c>
      <c r="E442" s="3" t="str">
        <f t="shared" si="74"/>
        <v>Short</v>
      </c>
      <c r="F442">
        <v>1.4708122215869499</v>
      </c>
      <c r="G442">
        <v>5.4309940872297</v>
      </c>
      <c r="H442">
        <v>7.27907895786299</v>
      </c>
      <c r="I442">
        <v>0.70699999999999996</v>
      </c>
      <c r="J442">
        <f t="shared" si="76"/>
        <v>5.8082667362760398</v>
      </c>
      <c r="K442">
        <f t="shared" si="77"/>
        <v>1.84808487063329</v>
      </c>
      <c r="L442">
        <f t="shared" si="80"/>
        <v>1.1410848706332901</v>
      </c>
      <c r="M442">
        <f t="shared" si="79"/>
        <v>1470.8122215869498</v>
      </c>
      <c r="N442">
        <f t="shared" si="79"/>
        <v>5430.9940872297002</v>
      </c>
      <c r="O442">
        <f t="shared" si="78"/>
        <v>7279.0789578629901</v>
      </c>
      <c r="P442">
        <f t="shared" si="78"/>
        <v>707</v>
      </c>
      <c r="Q442">
        <f t="shared" si="78"/>
        <v>5808.2667362760394</v>
      </c>
      <c r="R442">
        <f t="shared" si="78"/>
        <v>1848.0848706332899</v>
      </c>
      <c r="S442">
        <f t="shared" si="78"/>
        <v>1141.0848706332902</v>
      </c>
      <c r="T442" t="s">
        <v>28</v>
      </c>
    </row>
    <row r="443" spans="1:20" x14ac:dyDescent="0.2">
      <c r="A443">
        <v>8</v>
      </c>
      <c r="B443">
        <v>3</v>
      </c>
      <c r="C443" s="3" t="str">
        <f t="shared" si="72"/>
        <v>Pred</v>
      </c>
      <c r="D443" s="3" t="str">
        <f t="shared" si="73"/>
        <v>Mismatch</v>
      </c>
      <c r="E443" s="3" t="str">
        <f t="shared" si="74"/>
        <v>Short</v>
      </c>
      <c r="F443">
        <v>1.4938275122070801</v>
      </c>
      <c r="G443">
        <v>5.5435831449445203</v>
      </c>
      <c r="H443">
        <v>9.7380350988444206</v>
      </c>
      <c r="I443">
        <v>0.73899999999999999</v>
      </c>
      <c r="J443">
        <f t="shared" si="76"/>
        <v>8.2442075866373408</v>
      </c>
      <c r="K443">
        <f t="shared" si="77"/>
        <v>4.1944519538999003</v>
      </c>
      <c r="L443">
        <f t="shared" si="80"/>
        <v>3.4554519538999005</v>
      </c>
      <c r="M443">
        <f t="shared" si="79"/>
        <v>1493.8275122070802</v>
      </c>
      <c r="N443">
        <f t="shared" si="79"/>
        <v>5543.5831449445204</v>
      </c>
      <c r="O443">
        <f t="shared" si="78"/>
        <v>9738.0350988444206</v>
      </c>
      <c r="P443">
        <f t="shared" si="78"/>
        <v>739</v>
      </c>
      <c r="Q443">
        <f t="shared" si="78"/>
        <v>8244.2075866373416</v>
      </c>
      <c r="R443">
        <f t="shared" si="78"/>
        <v>4194.4519538999002</v>
      </c>
      <c r="S443">
        <f t="shared" si="78"/>
        <v>3455.4519538999007</v>
      </c>
      <c r="T443" t="s">
        <v>28</v>
      </c>
    </row>
    <row r="444" spans="1:20" x14ac:dyDescent="0.2">
      <c r="A444">
        <v>8</v>
      </c>
      <c r="B444">
        <v>3</v>
      </c>
      <c r="C444" s="3" t="str">
        <f t="shared" si="72"/>
        <v>Pred</v>
      </c>
      <c r="D444" s="3" t="str">
        <f t="shared" si="73"/>
        <v>Mismatch</v>
      </c>
      <c r="E444" s="3" t="str">
        <f t="shared" si="74"/>
        <v>Short</v>
      </c>
      <c r="F444">
        <v>1.69635534774136</v>
      </c>
      <c r="G444">
        <v>5.2548287914427698</v>
      </c>
      <c r="H444">
        <v>13.7579546736245</v>
      </c>
      <c r="I444">
        <v>0.39900000000000002</v>
      </c>
      <c r="J444">
        <f t="shared" si="76"/>
        <v>12.06159932588314</v>
      </c>
      <c r="K444">
        <f t="shared" si="77"/>
        <v>8.503125882181731</v>
      </c>
      <c r="L444">
        <f t="shared" si="80"/>
        <v>8.1041258821817301</v>
      </c>
      <c r="M444">
        <f t="shared" si="79"/>
        <v>1696.35534774136</v>
      </c>
      <c r="N444">
        <f t="shared" si="79"/>
        <v>5254.8287914427701</v>
      </c>
      <c r="O444">
        <f t="shared" si="78"/>
        <v>13757.954673624499</v>
      </c>
      <c r="P444">
        <f t="shared" si="78"/>
        <v>399</v>
      </c>
      <c r="Q444">
        <f t="shared" si="78"/>
        <v>12061.59932588314</v>
      </c>
      <c r="R444">
        <f t="shared" si="78"/>
        <v>8503.1258821817319</v>
      </c>
      <c r="S444">
        <f t="shared" si="78"/>
        <v>8104.12588218173</v>
      </c>
      <c r="T444" t="s">
        <v>36</v>
      </c>
    </row>
    <row r="445" spans="1:20" x14ac:dyDescent="0.2">
      <c r="A445">
        <v>8</v>
      </c>
      <c r="B445">
        <v>3</v>
      </c>
      <c r="C445" s="3" t="str">
        <f t="shared" si="72"/>
        <v>Pred</v>
      </c>
      <c r="D445" s="3" t="str">
        <f t="shared" si="73"/>
        <v>Mismatch</v>
      </c>
      <c r="E445" s="3" t="str">
        <f t="shared" si="74"/>
        <v>Short</v>
      </c>
      <c r="F445">
        <v>1.6395819589385601</v>
      </c>
      <c r="G445">
        <v>5.5873605171200698</v>
      </c>
      <c r="H445">
        <v>12.9522361012594</v>
      </c>
      <c r="I445">
        <v>0.59</v>
      </c>
      <c r="J445">
        <f t="shared" si="76"/>
        <v>11.31265414232084</v>
      </c>
      <c r="K445">
        <f t="shared" si="77"/>
        <v>7.3648755841393303</v>
      </c>
      <c r="L445">
        <f t="shared" si="80"/>
        <v>6.7748755841393304</v>
      </c>
      <c r="M445">
        <f t="shared" si="79"/>
        <v>1639.5819589385601</v>
      </c>
      <c r="N445">
        <f t="shared" si="79"/>
        <v>5587.3605171200697</v>
      </c>
      <c r="O445">
        <f t="shared" si="78"/>
        <v>12952.236101259399</v>
      </c>
      <c r="P445">
        <f t="shared" si="78"/>
        <v>590</v>
      </c>
      <c r="Q445">
        <f t="shared" si="78"/>
        <v>11312.65414232084</v>
      </c>
      <c r="R445">
        <f t="shared" si="78"/>
        <v>7364.8755841393304</v>
      </c>
      <c r="S445">
        <f t="shared" si="78"/>
        <v>6774.8755841393304</v>
      </c>
      <c r="T445" t="s">
        <v>42</v>
      </c>
    </row>
    <row r="446" spans="1:20" x14ac:dyDescent="0.2">
      <c r="A446">
        <v>8</v>
      </c>
      <c r="B446">
        <v>4</v>
      </c>
      <c r="C446" s="3" t="str">
        <f t="shared" ref="C446:C468" si="81">IF((OR(B446=1, B446=3)), "Pred", "Unpred")</f>
        <v>Unpred</v>
      </c>
      <c r="D446" s="3" t="str">
        <f t="shared" ref="D446:D468" si="82">IF((OR(B446=1, B446=2)), "Match", "Mismatch")</f>
        <v>Mismatch</v>
      </c>
      <c r="E446" s="3" t="str">
        <f t="shared" ref="E446:E468" si="83">IF((OR(P446=1009, P446&lt;=775)),"Short","Long")</f>
        <v>Short</v>
      </c>
      <c r="F446">
        <v>1.4932956748710799</v>
      </c>
      <c r="G446">
        <v>5.5709348222081099</v>
      </c>
      <c r="H446">
        <v>9.6284700141708495</v>
      </c>
      <c r="I446">
        <v>0.39900000000000002</v>
      </c>
      <c r="J446">
        <f t="shared" si="76"/>
        <v>8.1351743392997697</v>
      </c>
      <c r="K446">
        <f t="shared" si="77"/>
        <v>4.0575351919627396</v>
      </c>
      <c r="L446">
        <f t="shared" si="80"/>
        <v>3.6585351919627396</v>
      </c>
      <c r="M446">
        <f t="shared" si="79"/>
        <v>1493.2956748710799</v>
      </c>
      <c r="N446">
        <f t="shared" si="79"/>
        <v>5570.9348222081098</v>
      </c>
      <c r="O446">
        <f t="shared" si="78"/>
        <v>9628.470014170849</v>
      </c>
      <c r="P446">
        <f t="shared" si="78"/>
        <v>399</v>
      </c>
      <c r="Q446">
        <f t="shared" si="78"/>
        <v>8135.1743392997696</v>
      </c>
      <c r="R446">
        <f t="shared" si="78"/>
        <v>4057.5351919627396</v>
      </c>
      <c r="S446">
        <f t="shared" si="78"/>
        <v>3658.5351919627396</v>
      </c>
      <c r="T446" t="s">
        <v>36</v>
      </c>
    </row>
    <row r="447" spans="1:20" x14ac:dyDescent="0.2">
      <c r="A447">
        <v>8</v>
      </c>
      <c r="B447">
        <v>4</v>
      </c>
      <c r="C447" s="3" t="str">
        <f t="shared" si="81"/>
        <v>Unpred</v>
      </c>
      <c r="D447" s="3" t="str">
        <f t="shared" si="82"/>
        <v>Mismatch</v>
      </c>
      <c r="E447" s="3" t="str">
        <f t="shared" si="83"/>
        <v>Short</v>
      </c>
      <c r="F447">
        <v>1.46384991768219</v>
      </c>
      <c r="G447">
        <v>5.1976134882818998</v>
      </c>
      <c r="H447">
        <v>6.5253718940560201</v>
      </c>
      <c r="I447">
        <v>0.44500000000000001</v>
      </c>
      <c r="J447">
        <f t="shared" si="76"/>
        <v>5.0615219763738306</v>
      </c>
      <c r="K447">
        <f t="shared" si="77"/>
        <v>1.3277584057741203</v>
      </c>
      <c r="L447">
        <f t="shared" si="80"/>
        <v>0.88275840577412024</v>
      </c>
      <c r="M447">
        <f t="shared" si="79"/>
        <v>1463.8499176821899</v>
      </c>
      <c r="N447">
        <f t="shared" si="79"/>
        <v>5197.6134882818997</v>
      </c>
      <c r="O447">
        <f t="shared" si="78"/>
        <v>6525.3718940560202</v>
      </c>
      <c r="P447">
        <f t="shared" si="78"/>
        <v>445</v>
      </c>
      <c r="Q447">
        <f t="shared" si="78"/>
        <v>5061.5219763738305</v>
      </c>
      <c r="R447">
        <f t="shared" si="78"/>
        <v>1327.7584057741203</v>
      </c>
      <c r="S447">
        <f t="shared" si="78"/>
        <v>882.75840577412021</v>
      </c>
      <c r="T447" t="s">
        <v>29</v>
      </c>
    </row>
    <row r="448" spans="1:20" x14ac:dyDescent="0.2">
      <c r="A448">
        <v>8</v>
      </c>
      <c r="B448">
        <v>4</v>
      </c>
      <c r="C448" s="3" t="str">
        <f t="shared" si="81"/>
        <v>Unpred</v>
      </c>
      <c r="D448" s="3" t="str">
        <f t="shared" si="82"/>
        <v>Mismatch</v>
      </c>
      <c r="E448" s="3" t="str">
        <f t="shared" si="83"/>
        <v>Short</v>
      </c>
      <c r="F448">
        <v>1.64497026798751</v>
      </c>
      <c r="G448">
        <v>5.7461596269800301</v>
      </c>
      <c r="H448">
        <v>7.5329911469708604</v>
      </c>
      <c r="I448">
        <v>0.74199999999999999</v>
      </c>
      <c r="J448">
        <f t="shared" si="76"/>
        <v>5.8880208789833501</v>
      </c>
      <c r="K448">
        <f t="shared" si="77"/>
        <v>1.7868315199908302</v>
      </c>
      <c r="L448">
        <f t="shared" si="80"/>
        <v>1.0448315199908302</v>
      </c>
      <c r="M448">
        <f t="shared" si="79"/>
        <v>1644.9702679875099</v>
      </c>
      <c r="N448">
        <f t="shared" si="79"/>
        <v>5746.1596269800302</v>
      </c>
      <c r="O448">
        <f t="shared" si="78"/>
        <v>7532.9911469708604</v>
      </c>
      <c r="P448">
        <f t="shared" si="78"/>
        <v>742</v>
      </c>
      <c r="Q448">
        <f t="shared" si="78"/>
        <v>5888.0208789833505</v>
      </c>
      <c r="R448">
        <f t="shared" si="78"/>
        <v>1786.8315199908302</v>
      </c>
      <c r="S448">
        <f t="shared" si="78"/>
        <v>1044.8315199908302</v>
      </c>
      <c r="T448" t="s">
        <v>29</v>
      </c>
    </row>
    <row r="449" spans="1:20" x14ac:dyDescent="0.2">
      <c r="A449">
        <v>8</v>
      </c>
      <c r="B449">
        <v>4</v>
      </c>
      <c r="C449" s="3" t="str">
        <f t="shared" si="81"/>
        <v>Unpred</v>
      </c>
      <c r="D449" s="3" t="str">
        <f t="shared" si="82"/>
        <v>Mismatch</v>
      </c>
      <c r="E449" s="3" t="str">
        <f t="shared" si="83"/>
        <v>Short</v>
      </c>
      <c r="F449">
        <v>1.6491565326276501</v>
      </c>
      <c r="G449">
        <v>5.3193914623362604</v>
      </c>
      <c r="H449">
        <v>7.5222458595927701</v>
      </c>
      <c r="I449">
        <v>0.55500000000000005</v>
      </c>
      <c r="J449">
        <f t="shared" si="76"/>
        <v>5.8730893269651201</v>
      </c>
      <c r="K449">
        <f t="shared" si="77"/>
        <v>2.2028543972565098</v>
      </c>
      <c r="L449">
        <f t="shared" si="80"/>
        <v>1.6478543972565096</v>
      </c>
      <c r="M449">
        <f t="shared" si="79"/>
        <v>1649.15653262765</v>
      </c>
      <c r="N449">
        <f t="shared" si="79"/>
        <v>5319.3914623362607</v>
      </c>
      <c r="O449">
        <f t="shared" si="78"/>
        <v>7522.2458595927701</v>
      </c>
      <c r="P449">
        <f t="shared" si="78"/>
        <v>555</v>
      </c>
      <c r="Q449">
        <f t="shared" si="78"/>
        <v>5873.0893269651197</v>
      </c>
      <c r="R449">
        <f t="shared" si="78"/>
        <v>2202.8543972565099</v>
      </c>
      <c r="S449">
        <f t="shared" si="78"/>
        <v>1647.8543972565096</v>
      </c>
      <c r="T449" t="s">
        <v>29</v>
      </c>
    </row>
    <row r="450" spans="1:20" x14ac:dyDescent="0.2">
      <c r="A450">
        <v>8</v>
      </c>
      <c r="B450">
        <v>4</v>
      </c>
      <c r="C450" s="3" t="str">
        <f t="shared" si="81"/>
        <v>Unpred</v>
      </c>
      <c r="D450" s="3" t="str">
        <f t="shared" si="82"/>
        <v>Mismatch</v>
      </c>
      <c r="E450" s="3" t="str">
        <f t="shared" si="83"/>
        <v>Short</v>
      </c>
      <c r="F450">
        <v>1.5021155247989999</v>
      </c>
      <c r="G450">
        <v>5.22227401414606</v>
      </c>
      <c r="H450">
        <v>8.6736362422973201</v>
      </c>
      <c r="I450">
        <v>0.65100000000000002</v>
      </c>
      <c r="J450">
        <f t="shared" si="76"/>
        <v>7.1715207174983204</v>
      </c>
      <c r="K450">
        <f t="shared" si="77"/>
        <v>3.4513622281512601</v>
      </c>
      <c r="L450">
        <f t="shared" si="80"/>
        <v>2.8003622281512603</v>
      </c>
      <c r="M450">
        <f t="shared" si="79"/>
        <v>1502.115524799</v>
      </c>
      <c r="N450">
        <f t="shared" si="79"/>
        <v>5222.2740141460599</v>
      </c>
      <c r="O450">
        <f t="shared" si="78"/>
        <v>8673.6362422973198</v>
      </c>
      <c r="P450">
        <f t="shared" si="78"/>
        <v>651</v>
      </c>
      <c r="Q450">
        <f t="shared" si="78"/>
        <v>7171.5207174983207</v>
      </c>
      <c r="R450">
        <f t="shared" si="78"/>
        <v>3451.3622281512603</v>
      </c>
      <c r="S450">
        <f t="shared" si="78"/>
        <v>2800.3622281512603</v>
      </c>
      <c r="T450" t="s">
        <v>29</v>
      </c>
    </row>
    <row r="451" spans="1:20" x14ac:dyDescent="0.2">
      <c r="A451">
        <v>8</v>
      </c>
      <c r="B451">
        <v>4</v>
      </c>
      <c r="C451" s="3" t="str">
        <f t="shared" si="81"/>
        <v>Unpred</v>
      </c>
      <c r="D451" s="3" t="str">
        <f t="shared" si="82"/>
        <v>Mismatch</v>
      </c>
      <c r="E451" s="3" t="str">
        <f t="shared" si="83"/>
        <v>Short</v>
      </c>
      <c r="F451">
        <v>1.52302169554994</v>
      </c>
      <c r="G451">
        <v>5.4587916833297898</v>
      </c>
      <c r="H451">
        <v>8.9752046577080495</v>
      </c>
      <c r="I451">
        <v>0.72499999999999998</v>
      </c>
      <c r="J451">
        <f t="shared" si="76"/>
        <v>7.4521829621581093</v>
      </c>
      <c r="K451">
        <f t="shared" si="77"/>
        <v>3.5164129743782597</v>
      </c>
      <c r="L451">
        <f t="shared" si="80"/>
        <v>2.7914129743782596</v>
      </c>
      <c r="M451">
        <f t="shared" si="79"/>
        <v>1523.02169554994</v>
      </c>
      <c r="N451">
        <f t="shared" si="79"/>
        <v>5458.7916833297895</v>
      </c>
      <c r="O451">
        <f t="shared" si="78"/>
        <v>8975.2046577080491</v>
      </c>
      <c r="P451">
        <f t="shared" si="78"/>
        <v>725</v>
      </c>
      <c r="Q451">
        <f t="shared" si="78"/>
        <v>7452.1829621581091</v>
      </c>
      <c r="R451">
        <f t="shared" si="78"/>
        <v>3516.4129743782596</v>
      </c>
      <c r="S451">
        <f t="shared" si="78"/>
        <v>2791.4129743782596</v>
      </c>
      <c r="T451" t="s">
        <v>29</v>
      </c>
    </row>
    <row r="452" spans="1:20" x14ac:dyDescent="0.2">
      <c r="A452">
        <v>8</v>
      </c>
      <c r="B452">
        <v>4</v>
      </c>
      <c r="C452" s="3" t="str">
        <f t="shared" si="81"/>
        <v>Unpred</v>
      </c>
      <c r="D452" s="3" t="str">
        <f t="shared" si="82"/>
        <v>Mismatch</v>
      </c>
      <c r="E452" s="3" t="str">
        <f t="shared" si="83"/>
        <v>Short</v>
      </c>
      <c r="F452">
        <v>1.6865355198654</v>
      </c>
      <c r="G452">
        <v>5.4821694740446301</v>
      </c>
      <c r="H452">
        <v>9.6554656823021006</v>
      </c>
      <c r="I452">
        <v>0.68100000000000005</v>
      </c>
      <c r="J452">
        <f t="shared" si="76"/>
        <v>7.9689301624367008</v>
      </c>
      <c r="K452">
        <f t="shared" si="77"/>
        <v>4.1732962082574705</v>
      </c>
      <c r="L452">
        <f t="shared" si="80"/>
        <v>3.4922962082574704</v>
      </c>
      <c r="M452">
        <f t="shared" si="79"/>
        <v>1686.5355198653999</v>
      </c>
      <c r="N452">
        <f t="shared" si="79"/>
        <v>5482.1694740446301</v>
      </c>
      <c r="O452">
        <f t="shared" si="78"/>
        <v>9655.4656823021014</v>
      </c>
      <c r="P452">
        <f t="shared" si="78"/>
        <v>681</v>
      </c>
      <c r="Q452">
        <f t="shared" si="78"/>
        <v>7968.9301624367008</v>
      </c>
      <c r="R452">
        <f t="shared" si="78"/>
        <v>4173.2962082574704</v>
      </c>
      <c r="S452">
        <f t="shared" si="78"/>
        <v>3492.2962082574704</v>
      </c>
      <c r="T452" t="s">
        <v>29</v>
      </c>
    </row>
    <row r="453" spans="1:20" x14ac:dyDescent="0.2">
      <c r="A453">
        <v>8</v>
      </c>
      <c r="B453">
        <v>4</v>
      </c>
      <c r="C453" s="3" t="str">
        <f t="shared" si="81"/>
        <v>Unpred</v>
      </c>
      <c r="D453" s="3" t="str">
        <f t="shared" si="82"/>
        <v>Mismatch</v>
      </c>
      <c r="E453" s="3" t="str">
        <f t="shared" si="83"/>
        <v>Short</v>
      </c>
      <c r="F453">
        <v>1.55267756645258</v>
      </c>
      <c r="G453">
        <v>5.7615076874240696</v>
      </c>
      <c r="H453">
        <v>15.5784354207834</v>
      </c>
      <c r="I453">
        <v>0.53100000000000003</v>
      </c>
      <c r="J453">
        <f t="shared" si="76"/>
        <v>14.02575785433082</v>
      </c>
      <c r="K453">
        <f t="shared" si="77"/>
        <v>9.8169277333593303</v>
      </c>
      <c r="L453">
        <f t="shared" si="80"/>
        <v>9.2859277333593297</v>
      </c>
      <c r="M453">
        <f t="shared" si="79"/>
        <v>1552.6775664525801</v>
      </c>
      <c r="N453">
        <f t="shared" si="79"/>
        <v>5761.5076874240694</v>
      </c>
      <c r="O453">
        <f t="shared" si="78"/>
        <v>15578.4354207834</v>
      </c>
      <c r="P453">
        <f t="shared" si="78"/>
        <v>531</v>
      </c>
      <c r="Q453">
        <f t="shared" si="78"/>
        <v>14025.757854330819</v>
      </c>
      <c r="R453">
        <f t="shared" si="78"/>
        <v>9816.9277333593309</v>
      </c>
      <c r="S453">
        <f t="shared" si="78"/>
        <v>9285.9277333593291</v>
      </c>
      <c r="T453" t="s">
        <v>39</v>
      </c>
    </row>
    <row r="454" spans="1:20" x14ac:dyDescent="0.2">
      <c r="A454">
        <v>8</v>
      </c>
      <c r="B454">
        <v>4</v>
      </c>
      <c r="C454" s="3" t="str">
        <f t="shared" si="81"/>
        <v>Unpred</v>
      </c>
      <c r="D454" s="3" t="str">
        <f t="shared" si="82"/>
        <v>Mismatch</v>
      </c>
      <c r="E454" s="3" t="str">
        <f t="shared" si="83"/>
        <v>Short</v>
      </c>
      <c r="F454">
        <v>1.49544017961727</v>
      </c>
      <c r="G454">
        <v>5.3780001130558199</v>
      </c>
      <c r="H454">
        <v>8.7438984482221898</v>
      </c>
      <c r="I454">
        <v>0.59499999999999997</v>
      </c>
      <c r="J454">
        <f t="shared" si="76"/>
        <v>7.2484582686049199</v>
      </c>
      <c r="K454">
        <f t="shared" si="77"/>
        <v>3.3658983351663698</v>
      </c>
      <c r="L454">
        <f t="shared" si="80"/>
        <v>2.7708983351663701</v>
      </c>
      <c r="M454">
        <f t="shared" si="79"/>
        <v>1495.4401796172701</v>
      </c>
      <c r="N454">
        <f t="shared" si="79"/>
        <v>5378.0001130558203</v>
      </c>
      <c r="O454">
        <f t="shared" si="78"/>
        <v>8743.8984482221895</v>
      </c>
      <c r="P454">
        <f t="shared" si="78"/>
        <v>595</v>
      </c>
      <c r="Q454">
        <f t="shared" si="78"/>
        <v>7248.4582686049198</v>
      </c>
      <c r="R454">
        <f t="shared" si="78"/>
        <v>3365.8983351663696</v>
      </c>
      <c r="S454">
        <f t="shared" si="78"/>
        <v>2770.8983351663701</v>
      </c>
      <c r="T454" t="s">
        <v>29</v>
      </c>
    </row>
    <row r="455" spans="1:20" x14ac:dyDescent="0.2">
      <c r="A455">
        <v>8</v>
      </c>
      <c r="B455">
        <v>4</v>
      </c>
      <c r="C455" s="3" t="str">
        <f t="shared" si="81"/>
        <v>Unpred</v>
      </c>
      <c r="D455" s="3" t="str">
        <f t="shared" si="82"/>
        <v>Mismatch</v>
      </c>
      <c r="E455" s="3" t="str">
        <f t="shared" si="83"/>
        <v>Short</v>
      </c>
      <c r="F455">
        <v>1.4700563751640801</v>
      </c>
      <c r="G455">
        <v>5.51272738350068</v>
      </c>
      <c r="H455">
        <v>14.9355197017628</v>
      </c>
      <c r="I455">
        <v>1.0089999999999999</v>
      </c>
      <c r="J455">
        <f t="shared" si="76"/>
        <v>13.465463326598719</v>
      </c>
      <c r="K455">
        <f t="shared" si="77"/>
        <v>9.42279231826212</v>
      </c>
      <c r="L455">
        <f t="shared" si="80"/>
        <v>8.4137923182621197</v>
      </c>
      <c r="M455">
        <f t="shared" si="79"/>
        <v>1470.05637516408</v>
      </c>
      <c r="N455">
        <f t="shared" si="79"/>
        <v>5512.7273835006799</v>
      </c>
      <c r="O455">
        <f t="shared" si="78"/>
        <v>14935.5197017628</v>
      </c>
      <c r="P455">
        <f t="shared" si="78"/>
        <v>1008.9999999999999</v>
      </c>
      <c r="Q455">
        <f t="shared" si="78"/>
        <v>13465.46332659872</v>
      </c>
      <c r="R455">
        <f t="shared" si="78"/>
        <v>9422.7923182621198</v>
      </c>
      <c r="S455">
        <f t="shared" si="78"/>
        <v>8413.7923182621198</v>
      </c>
      <c r="T455" t="s">
        <v>36</v>
      </c>
    </row>
    <row r="456" spans="1:20" x14ac:dyDescent="0.2">
      <c r="A456">
        <v>8</v>
      </c>
      <c r="B456">
        <v>4</v>
      </c>
      <c r="C456" s="3" t="str">
        <f t="shared" si="81"/>
        <v>Unpred</v>
      </c>
      <c r="D456" s="3" t="str">
        <f t="shared" si="82"/>
        <v>Mismatch</v>
      </c>
      <c r="E456" s="3" t="str">
        <f t="shared" si="83"/>
        <v>Short</v>
      </c>
      <c r="F456">
        <v>1.66950275197286</v>
      </c>
      <c r="G456">
        <v>5.4986019277695597</v>
      </c>
      <c r="H456">
        <v>10.311699651661399</v>
      </c>
      <c r="I456">
        <v>0.77500000000000002</v>
      </c>
      <c r="J456">
        <f t="shared" ref="J456:J519" si="84">H456-F456</f>
        <v>8.642196899688539</v>
      </c>
      <c r="K456">
        <f t="shared" si="77"/>
        <v>4.8130977238918398</v>
      </c>
      <c r="L456">
        <f t="shared" si="80"/>
        <v>4.0380977238918394</v>
      </c>
      <c r="M456">
        <f t="shared" si="79"/>
        <v>1669.5027519728601</v>
      </c>
      <c r="N456">
        <f t="shared" si="79"/>
        <v>5498.6019277695596</v>
      </c>
      <c r="O456">
        <f t="shared" si="78"/>
        <v>10311.6996516614</v>
      </c>
      <c r="P456">
        <f t="shared" si="78"/>
        <v>775</v>
      </c>
      <c r="Q456">
        <f t="shared" si="78"/>
        <v>8642.1968996885389</v>
      </c>
      <c r="R456">
        <f t="shared" si="78"/>
        <v>4813.0977238918395</v>
      </c>
      <c r="S456">
        <f t="shared" si="78"/>
        <v>4038.0977238918395</v>
      </c>
      <c r="T456" t="s">
        <v>36</v>
      </c>
    </row>
    <row r="457" spans="1:20" x14ac:dyDescent="0.2">
      <c r="A457">
        <v>8</v>
      </c>
      <c r="B457">
        <v>4</v>
      </c>
      <c r="C457" s="3" t="str">
        <f t="shared" si="81"/>
        <v>Unpred</v>
      </c>
      <c r="D457" s="3" t="str">
        <f t="shared" si="82"/>
        <v>Mismatch</v>
      </c>
      <c r="E457" s="3" t="str">
        <f t="shared" si="83"/>
        <v>Short</v>
      </c>
      <c r="F457">
        <v>1.54528642802889</v>
      </c>
      <c r="G457">
        <v>5.3411741016348602</v>
      </c>
      <c r="H457">
        <v>7.6993583607572802</v>
      </c>
      <c r="I457">
        <v>0.55300000000000005</v>
      </c>
      <c r="J457">
        <f t="shared" si="84"/>
        <v>6.1540719327283906</v>
      </c>
      <c r="K457">
        <f t="shared" ref="K457:K520" si="85">H457-G457</f>
        <v>2.35818425912242</v>
      </c>
      <c r="L457">
        <f t="shared" si="80"/>
        <v>1.8051842591224201</v>
      </c>
      <c r="M457">
        <f t="shared" si="79"/>
        <v>1545.28642802889</v>
      </c>
      <c r="N457">
        <f t="shared" si="79"/>
        <v>5341.1741016348606</v>
      </c>
      <c r="O457">
        <f t="shared" si="78"/>
        <v>7699.35836075728</v>
      </c>
      <c r="P457">
        <f t="shared" si="78"/>
        <v>553</v>
      </c>
      <c r="Q457">
        <f t="shared" si="78"/>
        <v>6154.0719327283905</v>
      </c>
      <c r="R457">
        <f t="shared" si="78"/>
        <v>2358.1842591224199</v>
      </c>
      <c r="S457">
        <f t="shared" si="78"/>
        <v>1805.1842591224201</v>
      </c>
      <c r="T457" t="s">
        <v>29</v>
      </c>
    </row>
    <row r="458" spans="1:20" x14ac:dyDescent="0.2">
      <c r="A458">
        <v>8</v>
      </c>
      <c r="B458">
        <v>4</v>
      </c>
      <c r="C458" s="3" t="str">
        <f t="shared" si="81"/>
        <v>Unpred</v>
      </c>
      <c r="D458" s="3" t="str">
        <f t="shared" si="82"/>
        <v>Mismatch</v>
      </c>
      <c r="E458" s="3" t="str">
        <f t="shared" si="83"/>
        <v>Short</v>
      </c>
      <c r="F458">
        <v>1.65338876963086</v>
      </c>
      <c r="G458">
        <v>5.2891887424188697</v>
      </c>
      <c r="H458">
        <v>7.3244697173865703</v>
      </c>
      <c r="I458">
        <v>0.55100000000000005</v>
      </c>
      <c r="J458">
        <f t="shared" si="84"/>
        <v>5.6710809477557103</v>
      </c>
      <c r="K458">
        <f t="shared" si="85"/>
        <v>2.0352809749677006</v>
      </c>
      <c r="L458">
        <f t="shared" si="80"/>
        <v>1.4842809749677004</v>
      </c>
      <c r="M458">
        <f t="shared" si="79"/>
        <v>1653.38876963086</v>
      </c>
      <c r="N458">
        <f t="shared" si="79"/>
        <v>5289.1887424188699</v>
      </c>
      <c r="O458">
        <f t="shared" si="78"/>
        <v>7324.4697173865707</v>
      </c>
      <c r="P458">
        <f t="shared" si="78"/>
        <v>551</v>
      </c>
      <c r="Q458">
        <f t="shared" si="78"/>
        <v>5671.0809477557104</v>
      </c>
      <c r="R458">
        <f t="shared" si="78"/>
        <v>2035.2809749677006</v>
      </c>
      <c r="S458">
        <f t="shared" si="78"/>
        <v>1484.2809749677003</v>
      </c>
      <c r="T458" t="s">
        <v>29</v>
      </c>
    </row>
    <row r="459" spans="1:20" x14ac:dyDescent="0.2">
      <c r="A459">
        <v>8</v>
      </c>
      <c r="B459">
        <v>4</v>
      </c>
      <c r="C459" s="3" t="str">
        <f t="shared" si="81"/>
        <v>Unpred</v>
      </c>
      <c r="D459" s="3" t="str">
        <f t="shared" si="82"/>
        <v>Mismatch</v>
      </c>
      <c r="E459" s="3" t="str">
        <f t="shared" si="83"/>
        <v>Short</v>
      </c>
      <c r="F459">
        <v>1.50424047144274</v>
      </c>
      <c r="G459">
        <v>5.3861716763343797</v>
      </c>
      <c r="H459">
        <v>8.7296441970998995</v>
      </c>
      <c r="I459">
        <v>0.44700000000000001</v>
      </c>
      <c r="J459">
        <f t="shared" si="84"/>
        <v>7.2254037256571593</v>
      </c>
      <c r="K459">
        <f t="shared" si="85"/>
        <v>3.3434725207655198</v>
      </c>
      <c r="L459">
        <f t="shared" si="80"/>
        <v>2.8964725207655198</v>
      </c>
      <c r="M459">
        <f t="shared" si="79"/>
        <v>1504.24047144274</v>
      </c>
      <c r="N459">
        <f t="shared" si="79"/>
        <v>5386.1716763343793</v>
      </c>
      <c r="O459">
        <f t="shared" si="78"/>
        <v>8729.6441970999003</v>
      </c>
      <c r="P459">
        <f t="shared" si="78"/>
        <v>447</v>
      </c>
      <c r="Q459">
        <f t="shared" si="78"/>
        <v>7225.4037256571592</v>
      </c>
      <c r="R459">
        <f t="shared" si="78"/>
        <v>3343.4725207655197</v>
      </c>
      <c r="S459">
        <f t="shared" si="78"/>
        <v>2896.4725207655197</v>
      </c>
      <c r="T459" t="s">
        <v>29</v>
      </c>
    </row>
    <row r="460" spans="1:20" x14ac:dyDescent="0.2">
      <c r="A460">
        <v>8</v>
      </c>
      <c r="B460">
        <v>4</v>
      </c>
      <c r="C460" s="3" t="str">
        <f t="shared" si="81"/>
        <v>Unpred</v>
      </c>
      <c r="D460" s="3" t="str">
        <f t="shared" si="82"/>
        <v>Mismatch</v>
      </c>
      <c r="E460" s="3" t="str">
        <f t="shared" si="83"/>
        <v>Short</v>
      </c>
      <c r="F460">
        <v>1.3938039305537799</v>
      </c>
      <c r="G460">
        <v>5.4036852186097803</v>
      </c>
      <c r="H460">
        <v>6.5594745310494504</v>
      </c>
      <c r="I460">
        <v>0.55800000000000005</v>
      </c>
      <c r="J460">
        <f t="shared" si="84"/>
        <v>5.1656706004956705</v>
      </c>
      <c r="K460">
        <f t="shared" si="85"/>
        <v>1.1557893124396701</v>
      </c>
      <c r="L460">
        <f t="shared" si="80"/>
        <v>0.59778931243967004</v>
      </c>
      <c r="M460">
        <f t="shared" si="79"/>
        <v>1393.80393055378</v>
      </c>
      <c r="N460">
        <f t="shared" si="79"/>
        <v>5403.6852186097803</v>
      </c>
      <c r="O460">
        <f t="shared" si="78"/>
        <v>6559.4745310494509</v>
      </c>
      <c r="P460">
        <f t="shared" si="78"/>
        <v>558</v>
      </c>
      <c r="Q460">
        <f t="shared" si="78"/>
        <v>5165.6706004956704</v>
      </c>
      <c r="R460">
        <f t="shared" si="78"/>
        <v>1155.7893124396701</v>
      </c>
      <c r="S460">
        <f t="shared" si="78"/>
        <v>597.78931243967008</v>
      </c>
      <c r="T460" t="s">
        <v>29</v>
      </c>
    </row>
    <row r="461" spans="1:20" x14ac:dyDescent="0.2">
      <c r="A461">
        <v>8</v>
      </c>
      <c r="B461">
        <v>4</v>
      </c>
      <c r="C461" s="3" t="str">
        <f t="shared" si="81"/>
        <v>Unpred</v>
      </c>
      <c r="D461" s="3" t="str">
        <f t="shared" si="82"/>
        <v>Mismatch</v>
      </c>
      <c r="E461" s="3" t="str">
        <f t="shared" si="83"/>
        <v>Short</v>
      </c>
      <c r="F461">
        <v>1.4827246831163801</v>
      </c>
      <c r="G461">
        <v>5.1034163361389302</v>
      </c>
      <c r="H461">
        <v>5.97475100964669</v>
      </c>
      <c r="I461">
        <v>0.57199999999999995</v>
      </c>
      <c r="J461">
        <f t="shared" si="84"/>
        <v>4.4920263265303095</v>
      </c>
      <c r="K461">
        <f t="shared" si="85"/>
        <v>0.87133467350775984</v>
      </c>
      <c r="L461">
        <f t="shared" si="80"/>
        <v>0.29933467350775989</v>
      </c>
      <c r="M461">
        <f t="shared" si="79"/>
        <v>1482.72468311638</v>
      </c>
      <c r="N461">
        <f t="shared" si="79"/>
        <v>5103.4163361389301</v>
      </c>
      <c r="O461">
        <f t="shared" si="78"/>
        <v>5974.7510096466904</v>
      </c>
      <c r="P461">
        <f t="shared" si="78"/>
        <v>572</v>
      </c>
      <c r="Q461">
        <f t="shared" si="78"/>
        <v>4492.0263265303092</v>
      </c>
      <c r="R461">
        <f t="shared" si="78"/>
        <v>871.33467350775982</v>
      </c>
      <c r="S461">
        <f t="shared" si="78"/>
        <v>299.33467350775987</v>
      </c>
      <c r="T461" t="s">
        <v>29</v>
      </c>
    </row>
    <row r="462" spans="1:20" x14ac:dyDescent="0.2">
      <c r="A462">
        <v>8</v>
      </c>
      <c r="B462">
        <v>4</v>
      </c>
      <c r="C462" s="3" t="str">
        <f t="shared" si="81"/>
        <v>Unpred</v>
      </c>
      <c r="D462" s="3" t="str">
        <f t="shared" si="82"/>
        <v>Mismatch</v>
      </c>
      <c r="E462" s="3" t="str">
        <f t="shared" si="83"/>
        <v>Short</v>
      </c>
      <c r="F462">
        <v>1.3349615596383</v>
      </c>
      <c r="G462">
        <v>5.2907885348308596</v>
      </c>
      <c r="H462">
        <v>7.4416113038587897</v>
      </c>
      <c r="I462">
        <v>0.64700000000000002</v>
      </c>
      <c r="J462">
        <f t="shared" si="84"/>
        <v>6.1066497442204897</v>
      </c>
      <c r="K462">
        <f t="shared" si="85"/>
        <v>2.15082276902793</v>
      </c>
      <c r="L462">
        <f t="shared" si="80"/>
        <v>1.50382276902793</v>
      </c>
      <c r="M462">
        <f t="shared" si="79"/>
        <v>1334.9615596383001</v>
      </c>
      <c r="N462">
        <f t="shared" si="79"/>
        <v>5290.78853483086</v>
      </c>
      <c r="O462">
        <f t="shared" si="78"/>
        <v>7441.6113038587901</v>
      </c>
      <c r="P462">
        <f t="shared" si="78"/>
        <v>647</v>
      </c>
      <c r="Q462">
        <f t="shared" si="78"/>
        <v>6106.64974422049</v>
      </c>
      <c r="R462">
        <f t="shared" si="78"/>
        <v>2150.82276902793</v>
      </c>
      <c r="S462">
        <f t="shared" si="78"/>
        <v>1503.82276902793</v>
      </c>
      <c r="T462" t="s">
        <v>29</v>
      </c>
    </row>
    <row r="463" spans="1:20" x14ac:dyDescent="0.2">
      <c r="A463">
        <v>8</v>
      </c>
      <c r="B463">
        <v>4</v>
      </c>
      <c r="C463" s="3" t="str">
        <f t="shared" si="81"/>
        <v>Unpred</v>
      </c>
      <c r="D463" s="3" t="str">
        <f t="shared" si="82"/>
        <v>Mismatch</v>
      </c>
      <c r="E463" s="3" t="str">
        <f t="shared" si="83"/>
        <v>Short</v>
      </c>
      <c r="F463">
        <v>1.4657869200745299</v>
      </c>
      <c r="G463">
        <v>5.5968055779124297</v>
      </c>
      <c r="H463">
        <v>10.4252805483077</v>
      </c>
      <c r="I463">
        <v>0.46899999999999997</v>
      </c>
      <c r="J463">
        <f t="shared" si="84"/>
        <v>8.9594936282331705</v>
      </c>
      <c r="K463">
        <f t="shared" si="85"/>
        <v>4.8284749703952707</v>
      </c>
      <c r="L463">
        <f t="shared" si="80"/>
        <v>4.3594749703952704</v>
      </c>
      <c r="M463">
        <f t="shared" si="79"/>
        <v>1465.7869200745299</v>
      </c>
      <c r="N463">
        <f t="shared" si="79"/>
        <v>5596.8055779124297</v>
      </c>
      <c r="O463">
        <f t="shared" si="78"/>
        <v>10425.280548307701</v>
      </c>
      <c r="P463">
        <f t="shared" si="78"/>
        <v>469</v>
      </c>
      <c r="Q463">
        <f t="shared" si="78"/>
        <v>8959.493628233171</v>
      </c>
      <c r="R463">
        <f t="shared" si="78"/>
        <v>4828.4749703952712</v>
      </c>
      <c r="S463">
        <f t="shared" si="78"/>
        <v>4359.4749703952702</v>
      </c>
      <c r="T463" t="s">
        <v>29</v>
      </c>
    </row>
    <row r="464" spans="1:20" x14ac:dyDescent="0.2">
      <c r="A464">
        <v>8</v>
      </c>
      <c r="B464">
        <v>4</v>
      </c>
      <c r="C464" s="3" t="str">
        <f t="shared" si="81"/>
        <v>Unpred</v>
      </c>
      <c r="D464" s="3" t="str">
        <f t="shared" si="82"/>
        <v>Mismatch</v>
      </c>
      <c r="E464" s="3" t="str">
        <f t="shared" si="83"/>
        <v>Short</v>
      </c>
      <c r="F464">
        <v>1.53318853904187</v>
      </c>
      <c r="G464">
        <v>5.35840294961144</v>
      </c>
      <c r="H464">
        <v>12.532613372379</v>
      </c>
      <c r="I464">
        <v>0.71499999999999997</v>
      </c>
      <c r="J464">
        <f t="shared" si="84"/>
        <v>10.99942483333713</v>
      </c>
      <c r="K464">
        <f t="shared" si="85"/>
        <v>7.17421042276756</v>
      </c>
      <c r="L464">
        <f t="shared" si="80"/>
        <v>6.4592104227675602</v>
      </c>
      <c r="M464">
        <f t="shared" si="79"/>
        <v>1533.1885390418699</v>
      </c>
      <c r="N464">
        <f t="shared" si="79"/>
        <v>5358.4029496114399</v>
      </c>
      <c r="O464">
        <f t="shared" si="78"/>
        <v>12532.613372379001</v>
      </c>
      <c r="P464">
        <f t="shared" si="78"/>
        <v>715</v>
      </c>
      <c r="Q464">
        <f t="shared" si="78"/>
        <v>10999.424833337131</v>
      </c>
      <c r="R464">
        <f t="shared" si="78"/>
        <v>7174.21042276756</v>
      </c>
      <c r="S464">
        <f t="shared" si="78"/>
        <v>6459.21042276756</v>
      </c>
      <c r="T464" t="s">
        <v>39</v>
      </c>
    </row>
    <row r="465" spans="1:20" x14ac:dyDescent="0.2">
      <c r="A465">
        <v>8</v>
      </c>
      <c r="B465">
        <v>4</v>
      </c>
      <c r="C465" s="3" t="str">
        <f t="shared" si="81"/>
        <v>Unpred</v>
      </c>
      <c r="D465" s="3" t="str">
        <f t="shared" si="82"/>
        <v>Mismatch</v>
      </c>
      <c r="E465" s="3" t="str">
        <f t="shared" si="83"/>
        <v>Short</v>
      </c>
      <c r="F465">
        <v>1.46848025085814</v>
      </c>
      <c r="G465">
        <v>5.2109959360812601</v>
      </c>
      <c r="H465">
        <v>10.0039290642263</v>
      </c>
      <c r="I465">
        <v>0.39900000000000002</v>
      </c>
      <c r="J465">
        <f t="shared" si="84"/>
        <v>8.5354488133681592</v>
      </c>
      <c r="K465">
        <f t="shared" si="85"/>
        <v>4.79293312814504</v>
      </c>
      <c r="L465">
        <f t="shared" si="80"/>
        <v>4.39393312814504</v>
      </c>
      <c r="M465">
        <f t="shared" si="79"/>
        <v>1468.4802508581402</v>
      </c>
      <c r="N465">
        <f t="shared" si="79"/>
        <v>5210.99593608126</v>
      </c>
      <c r="O465">
        <f t="shared" si="78"/>
        <v>10003.9290642263</v>
      </c>
      <c r="P465">
        <f t="shared" si="78"/>
        <v>399</v>
      </c>
      <c r="Q465">
        <f t="shared" si="78"/>
        <v>8535.4488133681589</v>
      </c>
      <c r="R465">
        <f t="shared" si="78"/>
        <v>4792.9331281450404</v>
      </c>
      <c r="S465">
        <f t="shared" si="78"/>
        <v>4393.9331281450404</v>
      </c>
      <c r="T465" t="s">
        <v>37</v>
      </c>
    </row>
    <row r="466" spans="1:20" x14ac:dyDescent="0.2">
      <c r="A466">
        <v>8</v>
      </c>
      <c r="B466">
        <v>4</v>
      </c>
      <c r="C466" s="3" t="str">
        <f t="shared" si="81"/>
        <v>Unpred</v>
      </c>
      <c r="D466" s="3" t="str">
        <f t="shared" si="82"/>
        <v>Mismatch</v>
      </c>
      <c r="E466" s="3" t="str">
        <f t="shared" si="83"/>
        <v>Short</v>
      </c>
      <c r="F466">
        <v>1.5067328487818701</v>
      </c>
      <c r="G466">
        <v>5.5630250470156497</v>
      </c>
      <c r="H466">
        <v>10.9777213293806</v>
      </c>
      <c r="I466">
        <v>0.73899999999999999</v>
      </c>
      <c r="J466">
        <f t="shared" si="84"/>
        <v>9.4709884805987308</v>
      </c>
      <c r="K466">
        <f t="shared" si="85"/>
        <v>5.4146962823649503</v>
      </c>
      <c r="L466">
        <f t="shared" si="80"/>
        <v>4.6756962823649504</v>
      </c>
      <c r="M466">
        <f t="shared" si="79"/>
        <v>1506.7328487818702</v>
      </c>
      <c r="N466">
        <f t="shared" si="79"/>
        <v>5563.0250470156498</v>
      </c>
      <c r="O466">
        <f t="shared" si="78"/>
        <v>10977.7213293806</v>
      </c>
      <c r="P466">
        <f t="shared" si="78"/>
        <v>739</v>
      </c>
      <c r="Q466">
        <f t="shared" si="78"/>
        <v>9470.9884805987313</v>
      </c>
      <c r="R466">
        <f t="shared" si="78"/>
        <v>5414.6962823649501</v>
      </c>
      <c r="S466">
        <f t="shared" si="78"/>
        <v>4675.6962823649501</v>
      </c>
      <c r="T466" t="s">
        <v>29</v>
      </c>
    </row>
    <row r="467" spans="1:20" x14ac:dyDescent="0.2">
      <c r="A467">
        <v>8</v>
      </c>
      <c r="B467">
        <v>4</v>
      </c>
      <c r="C467" s="3" t="str">
        <f t="shared" si="81"/>
        <v>Unpred</v>
      </c>
      <c r="D467" s="3" t="str">
        <f t="shared" si="82"/>
        <v>Mismatch</v>
      </c>
      <c r="E467" s="3" t="str">
        <f t="shared" si="83"/>
        <v>Short</v>
      </c>
      <c r="F467">
        <v>1.6518816708202799</v>
      </c>
      <c r="G467">
        <v>5.5897529730002598</v>
      </c>
      <c r="H467">
        <v>11.3585969673763</v>
      </c>
      <c r="I467">
        <v>0.59</v>
      </c>
      <c r="J467">
        <f t="shared" si="84"/>
        <v>9.7067152965560197</v>
      </c>
      <c r="K467">
        <f t="shared" si="85"/>
        <v>5.7688439943760406</v>
      </c>
      <c r="L467">
        <f t="shared" si="80"/>
        <v>5.1788439943760407</v>
      </c>
      <c r="M467">
        <f t="shared" si="79"/>
        <v>1651.8816708202799</v>
      </c>
      <c r="N467">
        <f t="shared" si="79"/>
        <v>5589.7529730002598</v>
      </c>
      <c r="O467">
        <f t="shared" si="78"/>
        <v>11358.596967376301</v>
      </c>
      <c r="P467">
        <f t="shared" si="78"/>
        <v>590</v>
      </c>
      <c r="Q467">
        <f t="shared" si="78"/>
        <v>9706.7152965560199</v>
      </c>
      <c r="R467">
        <f t="shared" si="78"/>
        <v>5768.8439943760404</v>
      </c>
      <c r="S467">
        <f t="shared" si="78"/>
        <v>5178.8439943760404</v>
      </c>
      <c r="T467" t="s">
        <v>29</v>
      </c>
    </row>
    <row r="468" spans="1:20" x14ac:dyDescent="0.2">
      <c r="A468">
        <v>8</v>
      </c>
      <c r="B468">
        <v>4</v>
      </c>
      <c r="C468" s="3" t="str">
        <f t="shared" si="81"/>
        <v>Unpred</v>
      </c>
      <c r="D468" s="3" t="str">
        <f t="shared" si="82"/>
        <v>Mismatch</v>
      </c>
      <c r="E468" s="3" t="str">
        <f t="shared" si="83"/>
        <v>Short</v>
      </c>
      <c r="F468">
        <v>1.4858315741427199</v>
      </c>
      <c r="G468">
        <v>5.1956479092603898</v>
      </c>
      <c r="H468">
        <v>17.127132333687001</v>
      </c>
      <c r="I468">
        <v>0.53900000000000003</v>
      </c>
      <c r="J468">
        <f t="shared" si="84"/>
        <v>15.641300759544281</v>
      </c>
      <c r="K468">
        <f t="shared" si="85"/>
        <v>11.931484424426611</v>
      </c>
      <c r="L468">
        <f t="shared" si="80"/>
        <v>11.392484424426611</v>
      </c>
      <c r="M468">
        <f t="shared" si="79"/>
        <v>1485.83157414272</v>
      </c>
      <c r="N468">
        <f t="shared" si="79"/>
        <v>5195.6479092603895</v>
      </c>
      <c r="O468">
        <f t="shared" si="78"/>
        <v>17127.132333687001</v>
      </c>
      <c r="P468">
        <f t="shared" si="78"/>
        <v>539</v>
      </c>
      <c r="Q468">
        <f t="shared" si="78"/>
        <v>15641.300759544281</v>
      </c>
      <c r="R468">
        <f t="shared" si="78"/>
        <v>11931.48442442661</v>
      </c>
      <c r="S468">
        <f t="shared" si="78"/>
        <v>11392.484424426611</v>
      </c>
      <c r="T468" t="s">
        <v>36</v>
      </c>
    </row>
    <row r="469" spans="1:20" x14ac:dyDescent="0.2">
      <c r="A469">
        <v>9</v>
      </c>
      <c r="B469">
        <v>1</v>
      </c>
      <c r="C469" s="3" t="str">
        <f>IF((OR(B469=1, B469=3)), "Pred", "Unpred")</f>
        <v>Pred</v>
      </c>
      <c r="D469" s="3" t="str">
        <f>IF((OR(B469=1, B469=2)), "Match", "Mismatch")</f>
        <v>Match</v>
      </c>
      <c r="E469" s="3" t="str">
        <f>IF((OR(P469=1009, P469&lt;=775)),"Short","Long")</f>
        <v>Short</v>
      </c>
      <c r="F469">
        <v>1.5028882900520699</v>
      </c>
      <c r="G469">
        <v>5.6306149789353803</v>
      </c>
      <c r="H469">
        <v>6.7775990674415496</v>
      </c>
      <c r="I469">
        <v>0.39900000000000002</v>
      </c>
      <c r="J469">
        <f t="shared" si="84"/>
        <v>5.2747107773894797</v>
      </c>
      <c r="K469">
        <f t="shared" si="85"/>
        <v>1.1469840885061693</v>
      </c>
      <c r="L469">
        <f t="shared" si="80"/>
        <v>0.74798408850616926</v>
      </c>
      <c r="M469">
        <f>F469*1000</f>
        <v>1502.8882900520698</v>
      </c>
      <c r="N469">
        <f t="shared" ref="N469:S484" si="86">G469*1000</f>
        <v>5630.6149789353803</v>
      </c>
      <c r="O469">
        <f t="shared" si="86"/>
        <v>6777.5990674415498</v>
      </c>
      <c r="P469">
        <f t="shared" si="86"/>
        <v>399</v>
      </c>
      <c r="Q469">
        <f t="shared" si="86"/>
        <v>5274.7107773894795</v>
      </c>
      <c r="R469">
        <f t="shared" si="86"/>
        <v>1146.9840885061692</v>
      </c>
      <c r="S469">
        <f t="shared" si="86"/>
        <v>747.98408850616931</v>
      </c>
      <c r="T469" t="s">
        <v>28</v>
      </c>
    </row>
    <row r="470" spans="1:20" x14ac:dyDescent="0.2">
      <c r="A470">
        <v>9</v>
      </c>
      <c r="B470">
        <v>1</v>
      </c>
      <c r="C470" s="3" t="str">
        <f t="shared" ref="C470:C533" si="87">IF((OR(B470=1, B470=3)), "Pred", "Unpred")</f>
        <v>Pred</v>
      </c>
      <c r="D470" s="3" t="str">
        <f t="shared" ref="D470:D533" si="88">IF((OR(B470=1, B470=2)), "Match", "Mismatch")</f>
        <v>Match</v>
      </c>
      <c r="E470" s="3" t="str">
        <f t="shared" ref="E470:E533" si="89">IF((OR(P470=1009, P470&lt;=775)),"Short","Long")</f>
        <v>Long</v>
      </c>
      <c r="F470">
        <v>1.6398270804935</v>
      </c>
      <c r="G470">
        <v>5.3646970845481103</v>
      </c>
      <c r="H470">
        <v>5.9865052393180598</v>
      </c>
      <c r="I470">
        <v>0.94799999999999995</v>
      </c>
      <c r="J470">
        <f t="shared" si="84"/>
        <v>4.3466781588245595</v>
      </c>
      <c r="K470">
        <f t="shared" si="85"/>
        <v>0.62180815476994944</v>
      </c>
      <c r="L470">
        <f t="shared" si="80"/>
        <v>-0.32619184523005051</v>
      </c>
      <c r="M470">
        <f t="shared" ref="M470:S519" si="90">F470*1000</f>
        <v>1639.8270804935</v>
      </c>
      <c r="N470">
        <f t="shared" si="86"/>
        <v>5364.6970845481101</v>
      </c>
      <c r="O470">
        <f t="shared" si="86"/>
        <v>5986.5052393180595</v>
      </c>
      <c r="P470">
        <f t="shared" si="86"/>
        <v>948</v>
      </c>
      <c r="Q470">
        <f t="shared" si="86"/>
        <v>4346.6781588245594</v>
      </c>
      <c r="R470">
        <f t="shared" si="86"/>
        <v>621.8081547699494</v>
      </c>
      <c r="S470">
        <f t="shared" si="86"/>
        <v>-326.19184523005049</v>
      </c>
      <c r="T470" t="s">
        <v>28</v>
      </c>
    </row>
    <row r="471" spans="1:20" x14ac:dyDescent="0.2">
      <c r="A471">
        <v>9</v>
      </c>
      <c r="B471">
        <v>1</v>
      </c>
      <c r="C471" s="3" t="str">
        <f t="shared" si="87"/>
        <v>Pred</v>
      </c>
      <c r="D471" s="3" t="str">
        <f t="shared" si="88"/>
        <v>Match</v>
      </c>
      <c r="E471" s="3" t="str">
        <f t="shared" si="89"/>
        <v>Long</v>
      </c>
      <c r="F471">
        <v>1.6698648123620301</v>
      </c>
      <c r="G471">
        <v>5.2366583069784198</v>
      </c>
      <c r="H471">
        <v>8.8391197365409706</v>
      </c>
      <c r="I471">
        <v>0.92700000000000005</v>
      </c>
      <c r="J471">
        <f t="shared" si="84"/>
        <v>7.1692549241789401</v>
      </c>
      <c r="K471">
        <f t="shared" si="85"/>
        <v>3.6024614295625508</v>
      </c>
      <c r="L471">
        <f t="shared" si="80"/>
        <v>2.6754614295625507</v>
      </c>
      <c r="M471">
        <f t="shared" si="90"/>
        <v>1669.8648123620301</v>
      </c>
      <c r="N471">
        <f t="shared" si="86"/>
        <v>5236.6583069784201</v>
      </c>
      <c r="O471">
        <f t="shared" si="86"/>
        <v>8839.1197365409698</v>
      </c>
      <c r="P471">
        <f t="shared" si="86"/>
        <v>927</v>
      </c>
      <c r="Q471">
        <f t="shared" si="86"/>
        <v>7169.2549241789402</v>
      </c>
      <c r="R471">
        <f t="shared" si="86"/>
        <v>3602.4614295625506</v>
      </c>
      <c r="S471">
        <f t="shared" si="86"/>
        <v>2675.4614295625506</v>
      </c>
      <c r="T471" t="s">
        <v>28</v>
      </c>
    </row>
    <row r="472" spans="1:20" x14ac:dyDescent="0.2">
      <c r="A472">
        <v>9</v>
      </c>
      <c r="B472">
        <v>1</v>
      </c>
      <c r="C472" s="3" t="str">
        <f t="shared" si="87"/>
        <v>Pred</v>
      </c>
      <c r="D472" s="3" t="str">
        <f t="shared" si="88"/>
        <v>Match</v>
      </c>
      <c r="E472" s="3" t="str">
        <f t="shared" si="89"/>
        <v>Long</v>
      </c>
      <c r="F472">
        <v>1.63594412908651</v>
      </c>
      <c r="G472">
        <v>5.2605244057004699</v>
      </c>
      <c r="H472">
        <v>6.2970271865567398</v>
      </c>
      <c r="I472">
        <v>0.82399999999999995</v>
      </c>
      <c r="J472">
        <f t="shared" si="84"/>
        <v>4.66108305747023</v>
      </c>
      <c r="K472">
        <f t="shared" si="85"/>
        <v>1.0365027808562699</v>
      </c>
      <c r="L472">
        <f t="shared" si="80"/>
        <v>0.21250278085626995</v>
      </c>
      <c r="M472">
        <f t="shared" si="90"/>
        <v>1635.94412908651</v>
      </c>
      <c r="N472">
        <f t="shared" si="86"/>
        <v>5260.5244057004702</v>
      </c>
      <c r="O472">
        <f t="shared" si="86"/>
        <v>6297.0271865567402</v>
      </c>
      <c r="P472">
        <f t="shared" si="86"/>
        <v>824</v>
      </c>
      <c r="Q472">
        <f t="shared" si="86"/>
        <v>4661.0830574702304</v>
      </c>
      <c r="R472">
        <f t="shared" si="86"/>
        <v>1036.50278085627</v>
      </c>
      <c r="S472">
        <f t="shared" si="86"/>
        <v>212.50278085626994</v>
      </c>
      <c r="T472" t="s">
        <v>28</v>
      </c>
    </row>
    <row r="473" spans="1:20" x14ac:dyDescent="0.2">
      <c r="A473">
        <v>9</v>
      </c>
      <c r="B473">
        <v>1</v>
      </c>
      <c r="C473" s="3" t="str">
        <f t="shared" si="87"/>
        <v>Pred</v>
      </c>
      <c r="D473" s="3" t="str">
        <f t="shared" si="88"/>
        <v>Match</v>
      </c>
      <c r="E473" s="3" t="str">
        <f t="shared" si="89"/>
        <v>Short</v>
      </c>
      <c r="F473">
        <v>1.62875062251656</v>
      </c>
      <c r="G473">
        <v>5.2977728968779596</v>
      </c>
      <c r="H473">
        <v>6.4158873491012303</v>
      </c>
      <c r="I473">
        <v>0.55500000000000005</v>
      </c>
      <c r="J473">
        <f t="shared" si="84"/>
        <v>4.78713672658467</v>
      </c>
      <c r="K473">
        <f t="shared" si="85"/>
        <v>1.1181144522232707</v>
      </c>
      <c r="L473">
        <f t="shared" si="80"/>
        <v>0.56311445222327061</v>
      </c>
      <c r="M473">
        <f t="shared" si="90"/>
        <v>1628.75062251656</v>
      </c>
      <c r="N473">
        <f t="shared" si="86"/>
        <v>5297.7728968779593</v>
      </c>
      <c r="O473">
        <f t="shared" si="86"/>
        <v>6415.88734910123</v>
      </c>
      <c r="P473">
        <f t="shared" si="86"/>
        <v>555</v>
      </c>
      <c r="Q473">
        <f t="shared" si="86"/>
        <v>4787.1367265846702</v>
      </c>
      <c r="R473">
        <f t="shared" si="86"/>
        <v>1118.1144522232707</v>
      </c>
      <c r="S473">
        <f t="shared" si="86"/>
        <v>563.11445222327063</v>
      </c>
      <c r="T473" t="s">
        <v>29</v>
      </c>
    </row>
    <row r="474" spans="1:20" x14ac:dyDescent="0.2">
      <c r="A474">
        <v>9</v>
      </c>
      <c r="B474">
        <v>1</v>
      </c>
      <c r="C474" s="3" t="str">
        <f t="shared" si="87"/>
        <v>Pred</v>
      </c>
      <c r="D474" s="3" t="str">
        <f t="shared" si="88"/>
        <v>Match</v>
      </c>
      <c r="E474" s="3" t="str">
        <f t="shared" si="89"/>
        <v>Long</v>
      </c>
      <c r="F474">
        <v>1.6776576832819501</v>
      </c>
      <c r="G474">
        <v>5.2818652698755901</v>
      </c>
      <c r="H474">
        <v>6.3948342194161798</v>
      </c>
      <c r="I474">
        <v>0.81</v>
      </c>
      <c r="J474">
        <f t="shared" si="84"/>
        <v>4.7171765361342297</v>
      </c>
      <c r="K474">
        <f t="shared" si="85"/>
        <v>1.1129689495405897</v>
      </c>
      <c r="L474">
        <f t="shared" si="80"/>
        <v>0.30296894954058962</v>
      </c>
      <c r="M474">
        <f t="shared" si="90"/>
        <v>1677.6576832819501</v>
      </c>
      <c r="N474">
        <f t="shared" si="86"/>
        <v>5281.8652698755905</v>
      </c>
      <c r="O474">
        <f t="shared" si="86"/>
        <v>6394.8342194161796</v>
      </c>
      <c r="P474">
        <f t="shared" si="86"/>
        <v>810</v>
      </c>
      <c r="Q474">
        <f t="shared" si="86"/>
        <v>4717.1765361342295</v>
      </c>
      <c r="R474">
        <f t="shared" si="86"/>
        <v>1112.9689495405896</v>
      </c>
      <c r="S474">
        <f t="shared" si="86"/>
        <v>302.96894954058962</v>
      </c>
      <c r="T474" t="s">
        <v>28</v>
      </c>
    </row>
    <row r="475" spans="1:20" x14ac:dyDescent="0.2">
      <c r="A475">
        <v>9</v>
      </c>
      <c r="B475">
        <v>1</v>
      </c>
      <c r="C475" s="3" t="str">
        <f t="shared" si="87"/>
        <v>Pred</v>
      </c>
      <c r="D475" s="3" t="str">
        <f t="shared" si="88"/>
        <v>Match</v>
      </c>
      <c r="E475" s="3" t="str">
        <f t="shared" si="89"/>
        <v>Long</v>
      </c>
      <c r="F475">
        <v>1.46143383508282</v>
      </c>
      <c r="G475">
        <v>5.26469464151526</v>
      </c>
      <c r="H475">
        <v>6.7593340359250602</v>
      </c>
      <c r="I475">
        <v>0.89100000000000001</v>
      </c>
      <c r="J475">
        <f t="shared" si="84"/>
        <v>5.29790020084224</v>
      </c>
      <c r="K475">
        <f t="shared" si="85"/>
        <v>1.4946393944098002</v>
      </c>
      <c r="L475">
        <f t="shared" si="80"/>
        <v>0.60363939440980019</v>
      </c>
      <c r="M475">
        <f t="shared" si="90"/>
        <v>1461.43383508282</v>
      </c>
      <c r="N475">
        <f t="shared" si="86"/>
        <v>5264.6946415152597</v>
      </c>
      <c r="O475">
        <f t="shared" si="86"/>
        <v>6759.3340359250606</v>
      </c>
      <c r="P475">
        <f t="shared" si="86"/>
        <v>891</v>
      </c>
      <c r="Q475">
        <f t="shared" si="86"/>
        <v>5297.9002008422403</v>
      </c>
      <c r="R475">
        <f t="shared" si="86"/>
        <v>1494.6393944098002</v>
      </c>
      <c r="S475">
        <f t="shared" si="86"/>
        <v>603.63939440980016</v>
      </c>
      <c r="T475" t="s">
        <v>29</v>
      </c>
    </row>
    <row r="476" spans="1:20" x14ac:dyDescent="0.2">
      <c r="A476">
        <v>9</v>
      </c>
      <c r="B476">
        <v>1</v>
      </c>
      <c r="C476" s="3" t="str">
        <f t="shared" si="87"/>
        <v>Pred</v>
      </c>
      <c r="D476" s="3" t="str">
        <f t="shared" si="88"/>
        <v>Match</v>
      </c>
      <c r="E476" s="3" t="str">
        <f t="shared" si="89"/>
        <v>Long</v>
      </c>
      <c r="F476">
        <v>1.4641718495806999</v>
      </c>
      <c r="G476">
        <v>5.4815114643977996</v>
      </c>
      <c r="H476">
        <v>7.1652493911961503</v>
      </c>
      <c r="I476">
        <v>1.2689999999999999</v>
      </c>
      <c r="J476">
        <f t="shared" si="84"/>
        <v>5.7010775416154509</v>
      </c>
      <c r="K476">
        <f t="shared" si="85"/>
        <v>1.6837379267983508</v>
      </c>
      <c r="L476">
        <f t="shared" si="80"/>
        <v>0.41473792679835086</v>
      </c>
      <c r="M476">
        <f t="shared" si="90"/>
        <v>1464.1718495806999</v>
      </c>
      <c r="N476">
        <f t="shared" si="86"/>
        <v>5481.5114643977995</v>
      </c>
      <c r="O476">
        <f t="shared" si="86"/>
        <v>7165.2493911961501</v>
      </c>
      <c r="P476">
        <f t="shared" si="86"/>
        <v>1269</v>
      </c>
      <c r="Q476">
        <f t="shared" si="86"/>
        <v>5701.0775416154511</v>
      </c>
      <c r="R476">
        <f t="shared" si="86"/>
        <v>1683.7379267983508</v>
      </c>
      <c r="S476">
        <f t="shared" si="86"/>
        <v>414.73792679835088</v>
      </c>
      <c r="T476" t="s">
        <v>28</v>
      </c>
    </row>
    <row r="477" spans="1:20" x14ac:dyDescent="0.2">
      <c r="A477">
        <v>9</v>
      </c>
      <c r="B477">
        <v>1</v>
      </c>
      <c r="C477" s="3" t="str">
        <f t="shared" si="87"/>
        <v>Pred</v>
      </c>
      <c r="D477" s="3" t="str">
        <f t="shared" si="88"/>
        <v>Match</v>
      </c>
      <c r="E477" s="3" t="str">
        <f t="shared" si="89"/>
        <v>Short</v>
      </c>
      <c r="F477">
        <v>1.65428743322242</v>
      </c>
      <c r="G477">
        <v>5.46482558084855</v>
      </c>
      <c r="H477">
        <v>6.5274593126484302</v>
      </c>
      <c r="I477">
        <v>0.68100000000000005</v>
      </c>
      <c r="J477">
        <f t="shared" si="84"/>
        <v>4.8731718794260104</v>
      </c>
      <c r="K477">
        <f t="shared" si="85"/>
        <v>1.0626337317998802</v>
      </c>
      <c r="L477">
        <f t="shared" si="80"/>
        <v>0.38163373179988014</v>
      </c>
      <c r="M477">
        <f t="shared" si="90"/>
        <v>1654.2874332224201</v>
      </c>
      <c r="N477">
        <f t="shared" si="86"/>
        <v>5464.8255808485501</v>
      </c>
      <c r="O477">
        <f t="shared" si="86"/>
        <v>6527.4593126484306</v>
      </c>
      <c r="P477">
        <f t="shared" si="86"/>
        <v>681</v>
      </c>
      <c r="Q477">
        <f t="shared" si="86"/>
        <v>4873.1718794260105</v>
      </c>
      <c r="R477">
        <f t="shared" si="86"/>
        <v>1062.6337317998803</v>
      </c>
      <c r="S477">
        <f t="shared" si="86"/>
        <v>381.63373179988014</v>
      </c>
      <c r="T477" t="s">
        <v>29</v>
      </c>
    </row>
    <row r="478" spans="1:20" x14ac:dyDescent="0.2">
      <c r="A478">
        <v>9</v>
      </c>
      <c r="B478">
        <v>1</v>
      </c>
      <c r="C478" s="3" t="str">
        <f t="shared" si="87"/>
        <v>Pred</v>
      </c>
      <c r="D478" s="3" t="str">
        <f t="shared" si="88"/>
        <v>Match</v>
      </c>
      <c r="E478" s="3" t="str">
        <f t="shared" si="89"/>
        <v>Short</v>
      </c>
      <c r="F478">
        <v>1.4433748177982</v>
      </c>
      <c r="G478">
        <v>5.42575639066626</v>
      </c>
      <c r="H478">
        <v>6.7556935204113797</v>
      </c>
      <c r="I478">
        <v>0.77500000000000002</v>
      </c>
      <c r="J478">
        <f t="shared" si="84"/>
        <v>5.3123187026131795</v>
      </c>
      <c r="K478">
        <f t="shared" si="85"/>
        <v>1.3299371297451197</v>
      </c>
      <c r="L478">
        <f t="shared" si="80"/>
        <v>0.55493712974511966</v>
      </c>
      <c r="M478">
        <f t="shared" si="90"/>
        <v>1443.3748177982</v>
      </c>
      <c r="N478">
        <f t="shared" si="86"/>
        <v>5425.7563906662599</v>
      </c>
      <c r="O478">
        <f t="shared" si="86"/>
        <v>6755.6935204113797</v>
      </c>
      <c r="P478">
        <f t="shared" si="86"/>
        <v>775</v>
      </c>
      <c r="Q478">
        <f t="shared" si="86"/>
        <v>5312.3187026131791</v>
      </c>
      <c r="R478">
        <f t="shared" si="86"/>
        <v>1329.9371297451196</v>
      </c>
      <c r="S478">
        <f t="shared" si="86"/>
        <v>554.93712974511971</v>
      </c>
      <c r="T478" t="s">
        <v>28</v>
      </c>
    </row>
    <row r="479" spans="1:20" x14ac:dyDescent="0.2">
      <c r="A479">
        <v>9</v>
      </c>
      <c r="B479">
        <v>1</v>
      </c>
      <c r="C479" s="3" t="str">
        <f t="shared" si="87"/>
        <v>Pred</v>
      </c>
      <c r="D479" s="3" t="str">
        <f t="shared" si="88"/>
        <v>Match</v>
      </c>
      <c r="E479" s="3" t="str">
        <f t="shared" si="89"/>
        <v>Short</v>
      </c>
      <c r="F479">
        <v>1.3943174946163901</v>
      </c>
      <c r="G479">
        <v>5.4323274205222898</v>
      </c>
      <c r="H479">
        <v>6.90587539751618</v>
      </c>
      <c r="I479">
        <v>0.70699999999999996</v>
      </c>
      <c r="J479">
        <f t="shared" si="84"/>
        <v>5.5115579028997903</v>
      </c>
      <c r="K479">
        <f t="shared" si="85"/>
        <v>1.4735479769938902</v>
      </c>
      <c r="L479">
        <f t="shared" si="80"/>
        <v>0.76654797699389021</v>
      </c>
      <c r="M479">
        <f t="shared" si="90"/>
        <v>1394.3174946163901</v>
      </c>
      <c r="N479">
        <f t="shared" si="86"/>
        <v>5432.3274205222897</v>
      </c>
      <c r="O479">
        <f t="shared" si="86"/>
        <v>6905.8753975161799</v>
      </c>
      <c r="P479">
        <f t="shared" si="86"/>
        <v>707</v>
      </c>
      <c r="Q479">
        <f t="shared" si="86"/>
        <v>5511.55790289979</v>
      </c>
      <c r="R479">
        <f t="shared" si="86"/>
        <v>1473.5479769938902</v>
      </c>
      <c r="S479">
        <f t="shared" si="86"/>
        <v>766.54797699389019</v>
      </c>
      <c r="T479" t="s">
        <v>28</v>
      </c>
    </row>
    <row r="480" spans="1:20" x14ac:dyDescent="0.2">
      <c r="A480">
        <v>9</v>
      </c>
      <c r="B480">
        <v>1</v>
      </c>
      <c r="C480" s="3" t="str">
        <f t="shared" si="87"/>
        <v>Pred</v>
      </c>
      <c r="D480" s="3" t="str">
        <f t="shared" si="88"/>
        <v>Match</v>
      </c>
      <c r="E480" s="3" t="str">
        <f t="shared" si="89"/>
        <v>Long</v>
      </c>
      <c r="F480">
        <v>1.4547454641875699</v>
      </c>
      <c r="G480">
        <v>5.3938558479588599</v>
      </c>
      <c r="H480">
        <v>8.0937877568354395</v>
      </c>
      <c r="I480">
        <v>1.768</v>
      </c>
      <c r="J480">
        <f t="shared" si="84"/>
        <v>6.6390422926478694</v>
      </c>
      <c r="K480">
        <f t="shared" si="85"/>
        <v>2.6999319088765796</v>
      </c>
      <c r="L480">
        <f t="shared" si="80"/>
        <v>0.93193190887657962</v>
      </c>
      <c r="M480">
        <f t="shared" si="90"/>
        <v>1454.74546418757</v>
      </c>
      <c r="N480">
        <f t="shared" si="86"/>
        <v>5393.8558479588601</v>
      </c>
      <c r="O480">
        <f t="shared" si="86"/>
        <v>8093.7877568354397</v>
      </c>
      <c r="P480">
        <f t="shared" si="86"/>
        <v>1768</v>
      </c>
      <c r="Q480">
        <f t="shared" si="86"/>
        <v>6639.0422926478695</v>
      </c>
      <c r="R480">
        <f t="shared" si="86"/>
        <v>2699.9319088765797</v>
      </c>
      <c r="S480">
        <f t="shared" si="86"/>
        <v>931.93190887657966</v>
      </c>
      <c r="T480" t="s">
        <v>29</v>
      </c>
    </row>
    <row r="481" spans="1:20" x14ac:dyDescent="0.2">
      <c r="A481">
        <v>9</v>
      </c>
      <c r="B481">
        <v>1</v>
      </c>
      <c r="C481" s="3" t="str">
        <f t="shared" si="87"/>
        <v>Pred</v>
      </c>
      <c r="D481" s="3" t="str">
        <f t="shared" si="88"/>
        <v>Match</v>
      </c>
      <c r="E481" s="3" t="str">
        <f t="shared" si="89"/>
        <v>Long</v>
      </c>
      <c r="F481">
        <v>1.45238028186563</v>
      </c>
      <c r="G481">
        <v>5.4345139244299396</v>
      </c>
      <c r="H481">
        <v>6.8286613163941103</v>
      </c>
      <c r="I481">
        <v>1.153</v>
      </c>
      <c r="J481">
        <f t="shared" si="84"/>
        <v>5.3762810345284802</v>
      </c>
      <c r="K481">
        <f t="shared" si="85"/>
        <v>1.3941473919641707</v>
      </c>
      <c r="L481">
        <f t="shared" si="80"/>
        <v>0.24114739196417068</v>
      </c>
      <c r="M481">
        <f t="shared" si="90"/>
        <v>1452.38028186563</v>
      </c>
      <c r="N481">
        <f t="shared" si="86"/>
        <v>5434.5139244299398</v>
      </c>
      <c r="O481">
        <f t="shared" si="86"/>
        <v>6828.6613163941101</v>
      </c>
      <c r="P481">
        <f t="shared" si="86"/>
        <v>1153</v>
      </c>
      <c r="Q481">
        <f t="shared" si="86"/>
        <v>5376.2810345284797</v>
      </c>
      <c r="R481">
        <f t="shared" si="86"/>
        <v>1394.1473919641708</v>
      </c>
      <c r="S481">
        <f t="shared" si="86"/>
        <v>241.14739196417068</v>
      </c>
      <c r="T481" t="s">
        <v>29</v>
      </c>
    </row>
    <row r="482" spans="1:20" x14ac:dyDescent="0.2">
      <c r="A482">
        <v>9</v>
      </c>
      <c r="B482">
        <v>1</v>
      </c>
      <c r="C482" s="3" t="str">
        <f t="shared" si="87"/>
        <v>Pred</v>
      </c>
      <c r="D482" s="3" t="str">
        <f t="shared" si="88"/>
        <v>Match</v>
      </c>
      <c r="E482" s="3" t="str">
        <f t="shared" si="89"/>
        <v>Short</v>
      </c>
      <c r="F482">
        <v>1.6335093534390099</v>
      </c>
      <c r="G482">
        <v>5.2368226153341197</v>
      </c>
      <c r="H482">
        <v>5.9932206058476396</v>
      </c>
      <c r="I482">
        <v>0.64700000000000002</v>
      </c>
      <c r="J482">
        <f t="shared" si="84"/>
        <v>4.3597112524086299</v>
      </c>
      <c r="K482">
        <f t="shared" si="85"/>
        <v>0.75639799051351986</v>
      </c>
      <c r="L482">
        <f t="shared" si="80"/>
        <v>0.10939799051351984</v>
      </c>
      <c r="M482">
        <f t="shared" si="90"/>
        <v>1633.5093534390098</v>
      </c>
      <c r="N482">
        <f t="shared" si="86"/>
        <v>5236.8226153341202</v>
      </c>
      <c r="O482">
        <f t="shared" si="86"/>
        <v>5993.2206058476395</v>
      </c>
      <c r="P482">
        <f t="shared" si="86"/>
        <v>647</v>
      </c>
      <c r="Q482">
        <f t="shared" si="86"/>
        <v>4359.7112524086297</v>
      </c>
      <c r="R482">
        <f t="shared" si="86"/>
        <v>756.39799051351986</v>
      </c>
      <c r="S482">
        <f t="shared" si="86"/>
        <v>109.39799051351984</v>
      </c>
      <c r="T482" t="s">
        <v>28</v>
      </c>
    </row>
    <row r="483" spans="1:20" x14ac:dyDescent="0.2">
      <c r="A483">
        <v>9</v>
      </c>
      <c r="B483">
        <v>1</v>
      </c>
      <c r="C483" s="3" t="str">
        <f t="shared" si="87"/>
        <v>Pred</v>
      </c>
      <c r="D483" s="3" t="str">
        <f t="shared" si="88"/>
        <v>Match</v>
      </c>
      <c r="E483" s="3" t="str">
        <f t="shared" si="89"/>
        <v>Short</v>
      </c>
      <c r="F483">
        <v>1.46771853216544</v>
      </c>
      <c r="G483">
        <v>5.3420000931314204</v>
      </c>
      <c r="H483">
        <v>6.4100054664015103</v>
      </c>
      <c r="I483">
        <v>0.44700000000000001</v>
      </c>
      <c r="J483">
        <f t="shared" si="84"/>
        <v>4.94228693423607</v>
      </c>
      <c r="K483">
        <f t="shared" si="85"/>
        <v>1.0680053732700898</v>
      </c>
      <c r="L483">
        <f t="shared" si="80"/>
        <v>0.62100537327008976</v>
      </c>
      <c r="M483">
        <f t="shared" si="90"/>
        <v>1467.7185321654399</v>
      </c>
      <c r="N483">
        <f t="shared" si="86"/>
        <v>5342.0000931314207</v>
      </c>
      <c r="O483">
        <f t="shared" si="86"/>
        <v>6410.0054664015106</v>
      </c>
      <c r="P483">
        <f t="shared" si="86"/>
        <v>447</v>
      </c>
      <c r="Q483">
        <f t="shared" si="86"/>
        <v>4942.28693423607</v>
      </c>
      <c r="R483">
        <f t="shared" si="86"/>
        <v>1068.0053732700899</v>
      </c>
      <c r="S483">
        <f t="shared" si="86"/>
        <v>621.00537327008976</v>
      </c>
      <c r="T483" t="s">
        <v>28</v>
      </c>
    </row>
    <row r="484" spans="1:20" x14ac:dyDescent="0.2">
      <c r="A484">
        <v>9</v>
      </c>
      <c r="B484">
        <v>1</v>
      </c>
      <c r="C484" s="3" t="str">
        <f t="shared" si="87"/>
        <v>Pred</v>
      </c>
      <c r="D484" s="3" t="str">
        <f t="shared" si="88"/>
        <v>Match</v>
      </c>
      <c r="E484" s="3" t="str">
        <f t="shared" si="89"/>
        <v>Long</v>
      </c>
      <c r="F484">
        <v>1.62923511912592</v>
      </c>
      <c r="G484">
        <v>5.3418740184709597</v>
      </c>
      <c r="H484">
        <v>7.0068203290019904</v>
      </c>
      <c r="I484">
        <v>1.329</v>
      </c>
      <c r="J484">
        <f t="shared" si="84"/>
        <v>5.3775852098760701</v>
      </c>
      <c r="K484">
        <f t="shared" si="85"/>
        <v>1.6649463105310307</v>
      </c>
      <c r="L484">
        <f t="shared" si="80"/>
        <v>0.33594631053103075</v>
      </c>
      <c r="M484">
        <f t="shared" si="90"/>
        <v>1629.2351191259199</v>
      </c>
      <c r="N484">
        <f t="shared" si="86"/>
        <v>5341.8740184709595</v>
      </c>
      <c r="O484">
        <f t="shared" si="86"/>
        <v>7006.8203290019901</v>
      </c>
      <c r="P484">
        <f t="shared" si="86"/>
        <v>1329</v>
      </c>
      <c r="Q484">
        <f t="shared" si="86"/>
        <v>5377.5852098760697</v>
      </c>
      <c r="R484">
        <f t="shared" si="86"/>
        <v>1664.9463105310308</v>
      </c>
      <c r="S484">
        <f t="shared" si="86"/>
        <v>335.94631053103075</v>
      </c>
      <c r="T484" t="s">
        <v>28</v>
      </c>
    </row>
    <row r="485" spans="1:20" x14ac:dyDescent="0.2">
      <c r="A485">
        <v>9</v>
      </c>
      <c r="B485">
        <v>1</v>
      </c>
      <c r="C485" s="3" t="str">
        <f t="shared" si="87"/>
        <v>Pred</v>
      </c>
      <c r="D485" s="3" t="str">
        <f t="shared" si="88"/>
        <v>Match</v>
      </c>
      <c r="E485" s="3" t="str">
        <f t="shared" si="89"/>
        <v>Long</v>
      </c>
      <c r="F485">
        <v>1.5027874637628</v>
      </c>
      <c r="G485">
        <v>5.3624819713603502</v>
      </c>
      <c r="H485">
        <v>6.4480210516221597</v>
      </c>
      <c r="I485">
        <v>0.86299999999999999</v>
      </c>
      <c r="J485">
        <f t="shared" si="84"/>
        <v>4.9452335878593594</v>
      </c>
      <c r="K485">
        <f t="shared" si="85"/>
        <v>1.0855390802618095</v>
      </c>
      <c r="L485">
        <f t="shared" si="80"/>
        <v>0.22253908026180946</v>
      </c>
      <c r="M485">
        <f t="shared" si="90"/>
        <v>1502.7874637628001</v>
      </c>
      <c r="N485">
        <f t="shared" si="90"/>
        <v>5362.4819713603501</v>
      </c>
      <c r="O485">
        <f t="shared" si="90"/>
        <v>6448.0210516221596</v>
      </c>
      <c r="P485">
        <f t="shared" si="90"/>
        <v>863</v>
      </c>
      <c r="Q485">
        <f t="shared" si="90"/>
        <v>4945.2335878593594</v>
      </c>
      <c r="R485">
        <f t="shared" si="90"/>
        <v>1085.5390802618094</v>
      </c>
      <c r="S485">
        <f t="shared" si="90"/>
        <v>222.53908026180946</v>
      </c>
      <c r="T485" t="s">
        <v>28</v>
      </c>
    </row>
    <row r="486" spans="1:20" x14ac:dyDescent="0.2">
      <c r="A486">
        <v>9</v>
      </c>
      <c r="B486">
        <v>1</v>
      </c>
      <c r="C486" s="3" t="str">
        <f t="shared" si="87"/>
        <v>Pred</v>
      </c>
      <c r="D486" s="3" t="str">
        <f t="shared" si="88"/>
        <v>Match</v>
      </c>
      <c r="E486" s="3" t="str">
        <f t="shared" si="89"/>
        <v>Long</v>
      </c>
      <c r="F486">
        <v>1.4689875354927799</v>
      </c>
      <c r="G486">
        <v>5.4350514290519696</v>
      </c>
      <c r="H486">
        <v>8.4898752595395806</v>
      </c>
      <c r="I486">
        <v>0.78800000000000003</v>
      </c>
      <c r="J486">
        <f t="shared" si="84"/>
        <v>7.0208877240468004</v>
      </c>
      <c r="K486">
        <f t="shared" si="85"/>
        <v>3.054823830487611</v>
      </c>
      <c r="L486">
        <f t="shared" si="80"/>
        <v>2.2668238304876107</v>
      </c>
      <c r="M486">
        <f t="shared" si="90"/>
        <v>1468.9875354927799</v>
      </c>
      <c r="N486">
        <f t="shared" si="90"/>
        <v>5435.0514290519695</v>
      </c>
      <c r="O486">
        <f t="shared" si="90"/>
        <v>8489.8752595395799</v>
      </c>
      <c r="P486">
        <f t="shared" si="90"/>
        <v>788</v>
      </c>
      <c r="Q486">
        <f t="shared" si="90"/>
        <v>7020.8877240468</v>
      </c>
      <c r="R486">
        <f t="shared" si="90"/>
        <v>3054.8238304876108</v>
      </c>
      <c r="S486">
        <f t="shared" si="90"/>
        <v>2266.8238304876108</v>
      </c>
      <c r="T486" t="s">
        <v>29</v>
      </c>
    </row>
    <row r="487" spans="1:20" x14ac:dyDescent="0.2">
      <c r="A487">
        <v>9</v>
      </c>
      <c r="B487">
        <v>1</v>
      </c>
      <c r="C487" s="3" t="str">
        <f t="shared" si="87"/>
        <v>Pred</v>
      </c>
      <c r="D487" s="3" t="str">
        <f t="shared" si="88"/>
        <v>Match</v>
      </c>
      <c r="E487" s="3" t="str">
        <f t="shared" si="89"/>
        <v>Short</v>
      </c>
      <c r="F487">
        <v>1.6770370281698299</v>
      </c>
      <c r="G487">
        <v>5.2073804490954396</v>
      </c>
      <c r="H487">
        <v>6.6125955754638603</v>
      </c>
      <c r="I487">
        <v>0.53900000000000003</v>
      </c>
      <c r="J487">
        <f t="shared" si="84"/>
        <v>4.9355585472940309</v>
      </c>
      <c r="K487">
        <f t="shared" si="85"/>
        <v>1.4052151263684207</v>
      </c>
      <c r="L487">
        <f t="shared" si="80"/>
        <v>0.86621512636842068</v>
      </c>
      <c r="M487">
        <f t="shared" si="90"/>
        <v>1677.0370281698299</v>
      </c>
      <c r="N487">
        <f t="shared" si="90"/>
        <v>5207.3804490954399</v>
      </c>
      <c r="O487">
        <f t="shared" si="90"/>
        <v>6612.5955754638608</v>
      </c>
      <c r="P487">
        <f t="shared" si="90"/>
        <v>539</v>
      </c>
      <c r="Q487">
        <f t="shared" si="90"/>
        <v>4935.5585472940311</v>
      </c>
      <c r="R487">
        <f t="shared" si="90"/>
        <v>1405.2151263684207</v>
      </c>
      <c r="S487">
        <f t="shared" si="90"/>
        <v>866.21512636842067</v>
      </c>
      <c r="T487" t="s">
        <v>28</v>
      </c>
    </row>
    <row r="488" spans="1:20" x14ac:dyDescent="0.2">
      <c r="A488">
        <v>9</v>
      </c>
      <c r="B488">
        <v>1</v>
      </c>
      <c r="C488" s="3" t="str">
        <f t="shared" si="87"/>
        <v>Pred</v>
      </c>
      <c r="D488" s="3" t="str">
        <f t="shared" si="88"/>
        <v>Match</v>
      </c>
      <c r="E488" s="3" t="str">
        <f t="shared" si="89"/>
        <v>Long</v>
      </c>
      <c r="F488">
        <v>1.4326483138648101</v>
      </c>
      <c r="G488">
        <v>5.4823999698071697</v>
      </c>
      <c r="H488">
        <v>7.7621310822440597</v>
      </c>
      <c r="I488">
        <v>0.95899999999999996</v>
      </c>
      <c r="J488">
        <f t="shared" si="84"/>
        <v>6.3294827683792496</v>
      </c>
      <c r="K488">
        <f t="shared" si="85"/>
        <v>2.27973111243689</v>
      </c>
      <c r="L488">
        <f t="shared" si="80"/>
        <v>1.3207311124368899</v>
      </c>
      <c r="M488">
        <f t="shared" si="90"/>
        <v>1432.64831386481</v>
      </c>
      <c r="N488">
        <f t="shared" si="90"/>
        <v>5482.3999698071693</v>
      </c>
      <c r="O488">
        <f t="shared" si="90"/>
        <v>7762.1310822440601</v>
      </c>
      <c r="P488">
        <f t="shared" si="90"/>
        <v>959</v>
      </c>
      <c r="Q488">
        <f t="shared" si="90"/>
        <v>6329.48276837925</v>
      </c>
      <c r="R488">
        <f t="shared" si="90"/>
        <v>2279.7311124368898</v>
      </c>
      <c r="S488">
        <f t="shared" si="90"/>
        <v>1320.7311124368898</v>
      </c>
      <c r="T488" t="s">
        <v>29</v>
      </c>
    </row>
    <row r="489" spans="1:20" x14ac:dyDescent="0.2">
      <c r="A489">
        <v>9</v>
      </c>
      <c r="B489">
        <v>1</v>
      </c>
      <c r="C489" s="3" t="str">
        <f t="shared" si="87"/>
        <v>Pred</v>
      </c>
      <c r="D489" s="3" t="str">
        <f t="shared" si="88"/>
        <v>Match</v>
      </c>
      <c r="E489" s="3" t="str">
        <f t="shared" si="89"/>
        <v>Short</v>
      </c>
      <c r="F489">
        <v>1.4698537803178</v>
      </c>
      <c r="G489">
        <v>5.2218516699167798</v>
      </c>
      <c r="H489">
        <v>6.1355118346494697</v>
      </c>
      <c r="I489">
        <v>0.39900000000000002</v>
      </c>
      <c r="J489">
        <f t="shared" si="84"/>
        <v>4.6656580543316695</v>
      </c>
      <c r="K489">
        <f t="shared" si="85"/>
        <v>0.91366016473268985</v>
      </c>
      <c r="L489">
        <f t="shared" si="80"/>
        <v>0.51466016473268983</v>
      </c>
      <c r="M489">
        <f t="shared" si="90"/>
        <v>1469.8537803178001</v>
      </c>
      <c r="N489">
        <f t="shared" si="90"/>
        <v>5221.8516699167794</v>
      </c>
      <c r="O489">
        <f t="shared" si="90"/>
        <v>6135.5118346494701</v>
      </c>
      <c r="P489">
        <f t="shared" si="90"/>
        <v>399</v>
      </c>
      <c r="Q489">
        <f t="shared" si="90"/>
        <v>4665.6580543316695</v>
      </c>
      <c r="R489">
        <f t="shared" si="90"/>
        <v>913.66016473268985</v>
      </c>
      <c r="S489">
        <f t="shared" si="90"/>
        <v>514.66016473268985</v>
      </c>
      <c r="T489" t="s">
        <v>28</v>
      </c>
    </row>
    <row r="490" spans="1:20" x14ac:dyDescent="0.2">
      <c r="A490">
        <v>9</v>
      </c>
      <c r="B490">
        <v>1</v>
      </c>
      <c r="C490" s="3" t="str">
        <f t="shared" si="87"/>
        <v>Pred</v>
      </c>
      <c r="D490" s="3" t="str">
        <f t="shared" si="88"/>
        <v>Match</v>
      </c>
      <c r="E490" s="3" t="str">
        <f t="shared" si="89"/>
        <v>Short</v>
      </c>
      <c r="F490">
        <v>1.50342187322611</v>
      </c>
      <c r="G490">
        <v>5.5618267387484801</v>
      </c>
      <c r="H490">
        <v>6.2382275496688697</v>
      </c>
      <c r="I490">
        <v>0.71499999999999997</v>
      </c>
      <c r="J490">
        <f t="shared" si="84"/>
        <v>4.7348056764427593</v>
      </c>
      <c r="K490">
        <f t="shared" si="85"/>
        <v>0.67640081092038962</v>
      </c>
      <c r="L490">
        <f t="shared" si="80"/>
        <v>-3.8599189079610352E-2</v>
      </c>
      <c r="M490">
        <f t="shared" si="90"/>
        <v>1503.4218732261099</v>
      </c>
      <c r="N490">
        <f t="shared" si="90"/>
        <v>5561.8267387484802</v>
      </c>
      <c r="O490">
        <f t="shared" si="90"/>
        <v>6238.2275496688699</v>
      </c>
      <c r="P490">
        <f t="shared" si="90"/>
        <v>715</v>
      </c>
      <c r="Q490">
        <f t="shared" si="90"/>
        <v>4734.8056764427592</v>
      </c>
      <c r="R490">
        <f t="shared" si="90"/>
        <v>676.40081092038963</v>
      </c>
      <c r="S490">
        <f t="shared" si="90"/>
        <v>-38.599189079610355</v>
      </c>
      <c r="T490" t="s">
        <v>28</v>
      </c>
    </row>
    <row r="491" spans="1:20" x14ac:dyDescent="0.2">
      <c r="A491">
        <v>9</v>
      </c>
      <c r="B491">
        <v>2</v>
      </c>
      <c r="C491" s="3" t="str">
        <f t="shared" si="87"/>
        <v>Unpred</v>
      </c>
      <c r="D491" s="3" t="str">
        <f t="shared" si="88"/>
        <v>Match</v>
      </c>
      <c r="E491" s="3" t="str">
        <f t="shared" si="89"/>
        <v>Long</v>
      </c>
      <c r="F491">
        <v>1.6527439625315099</v>
      </c>
      <c r="G491">
        <v>5.4004796020515302</v>
      </c>
      <c r="H491">
        <v>7.52757280286019</v>
      </c>
      <c r="I491">
        <v>0.80400000000000005</v>
      </c>
      <c r="J491">
        <f t="shared" si="84"/>
        <v>5.8748288403286804</v>
      </c>
      <c r="K491">
        <f t="shared" si="85"/>
        <v>2.1270932008086598</v>
      </c>
      <c r="L491">
        <f t="shared" si="80"/>
        <v>1.3230932008086598</v>
      </c>
      <c r="M491">
        <f t="shared" si="90"/>
        <v>1652.7439625315099</v>
      </c>
      <c r="N491">
        <f t="shared" si="90"/>
        <v>5400.4796020515305</v>
      </c>
      <c r="O491">
        <f t="shared" si="90"/>
        <v>7527.5728028601898</v>
      </c>
      <c r="P491">
        <f t="shared" si="90"/>
        <v>804</v>
      </c>
      <c r="Q491">
        <f t="shared" si="90"/>
        <v>5874.8288403286806</v>
      </c>
      <c r="R491">
        <f t="shared" si="90"/>
        <v>2127.0932008086597</v>
      </c>
      <c r="S491">
        <f t="shared" si="90"/>
        <v>1323.0932008086597</v>
      </c>
      <c r="T491" t="s">
        <v>29</v>
      </c>
    </row>
    <row r="492" spans="1:20" x14ac:dyDescent="0.2">
      <c r="A492">
        <v>9</v>
      </c>
      <c r="B492">
        <v>2</v>
      </c>
      <c r="C492" s="3" t="str">
        <f t="shared" si="87"/>
        <v>Unpred</v>
      </c>
      <c r="D492" s="3" t="str">
        <f t="shared" si="88"/>
        <v>Match</v>
      </c>
      <c r="E492" s="3" t="str">
        <f t="shared" si="89"/>
        <v>Short</v>
      </c>
      <c r="F492">
        <v>1.67112945937353</v>
      </c>
      <c r="G492">
        <v>5.2298937945797004</v>
      </c>
      <c r="H492">
        <v>7.3733334631406597</v>
      </c>
      <c r="I492">
        <v>0.65100000000000002</v>
      </c>
      <c r="J492">
        <f t="shared" si="84"/>
        <v>5.7022040037671298</v>
      </c>
      <c r="K492">
        <f t="shared" si="85"/>
        <v>2.1434396685609594</v>
      </c>
      <c r="L492">
        <f t="shared" si="80"/>
        <v>1.4924396685609593</v>
      </c>
      <c r="M492">
        <f t="shared" si="90"/>
        <v>1671.1294593735299</v>
      </c>
      <c r="N492">
        <f t="shared" si="90"/>
        <v>5229.8937945797006</v>
      </c>
      <c r="O492">
        <f t="shared" si="90"/>
        <v>7373.3334631406597</v>
      </c>
      <c r="P492">
        <f t="shared" si="90"/>
        <v>651</v>
      </c>
      <c r="Q492">
        <f t="shared" si="90"/>
        <v>5702.2040037671295</v>
      </c>
      <c r="R492">
        <f t="shared" si="90"/>
        <v>2143.4396685609595</v>
      </c>
      <c r="S492">
        <f t="shared" si="90"/>
        <v>1492.4396685609593</v>
      </c>
      <c r="T492" t="s">
        <v>29</v>
      </c>
    </row>
    <row r="493" spans="1:20" x14ac:dyDescent="0.2">
      <c r="A493">
        <v>9</v>
      </c>
      <c r="B493">
        <v>2</v>
      </c>
      <c r="C493" s="3" t="str">
        <f t="shared" si="87"/>
        <v>Unpred</v>
      </c>
      <c r="D493" s="3" t="str">
        <f t="shared" si="88"/>
        <v>Match</v>
      </c>
      <c r="E493" s="3" t="str">
        <f t="shared" si="89"/>
        <v>Short</v>
      </c>
      <c r="F493">
        <v>1.5118677799445199</v>
      </c>
      <c r="G493">
        <v>5.4403171170278304</v>
      </c>
      <c r="H493">
        <v>7.9158895298592498</v>
      </c>
      <c r="I493">
        <v>0.72499999999999998</v>
      </c>
      <c r="J493">
        <f t="shared" si="84"/>
        <v>6.4040217499147296</v>
      </c>
      <c r="K493">
        <f t="shared" si="85"/>
        <v>2.4755724128314194</v>
      </c>
      <c r="L493">
        <f t="shared" si="80"/>
        <v>1.7505724128314193</v>
      </c>
      <c r="M493">
        <f t="shared" si="90"/>
        <v>1511.86777994452</v>
      </c>
      <c r="N493">
        <f t="shared" si="90"/>
        <v>5440.3171170278301</v>
      </c>
      <c r="O493">
        <f t="shared" si="90"/>
        <v>7915.8895298592497</v>
      </c>
      <c r="P493">
        <f t="shared" si="90"/>
        <v>725</v>
      </c>
      <c r="Q493">
        <f t="shared" si="90"/>
        <v>6404.0217499147293</v>
      </c>
      <c r="R493">
        <f t="shared" si="90"/>
        <v>2475.5724128314196</v>
      </c>
      <c r="S493">
        <f t="shared" si="90"/>
        <v>1750.5724128314193</v>
      </c>
      <c r="T493" t="s">
        <v>29</v>
      </c>
    </row>
    <row r="494" spans="1:20" x14ac:dyDescent="0.2">
      <c r="A494">
        <v>9</v>
      </c>
      <c r="B494">
        <v>2</v>
      </c>
      <c r="C494" s="3" t="str">
        <f t="shared" si="87"/>
        <v>Unpred</v>
      </c>
      <c r="D494" s="3" t="str">
        <f t="shared" si="88"/>
        <v>Match</v>
      </c>
      <c r="E494" s="3" t="str">
        <f t="shared" si="89"/>
        <v>Short</v>
      </c>
      <c r="F494">
        <v>1.47196220663882</v>
      </c>
      <c r="G494">
        <v>5.1743542071708504</v>
      </c>
      <c r="H494">
        <v>7.4386926624318601</v>
      </c>
      <c r="I494">
        <v>0.44500000000000001</v>
      </c>
      <c r="J494">
        <f t="shared" si="84"/>
        <v>5.9667304557930398</v>
      </c>
      <c r="K494">
        <f t="shared" si="85"/>
        <v>2.2643384552610097</v>
      </c>
      <c r="L494">
        <f t="shared" si="80"/>
        <v>1.8193384552610097</v>
      </c>
      <c r="M494">
        <f t="shared" si="90"/>
        <v>1471.9622066388201</v>
      </c>
      <c r="N494">
        <f t="shared" si="90"/>
        <v>5174.3542071708507</v>
      </c>
      <c r="O494">
        <f t="shared" si="90"/>
        <v>7438.6926624318603</v>
      </c>
      <c r="P494">
        <f t="shared" si="90"/>
        <v>445</v>
      </c>
      <c r="Q494">
        <f t="shared" si="90"/>
        <v>5966.7304557930402</v>
      </c>
      <c r="R494">
        <f t="shared" si="90"/>
        <v>2264.3384552610096</v>
      </c>
      <c r="S494">
        <f t="shared" si="90"/>
        <v>1819.3384552610096</v>
      </c>
      <c r="T494" t="s">
        <v>43</v>
      </c>
    </row>
    <row r="495" spans="1:20" x14ac:dyDescent="0.2">
      <c r="A495">
        <v>9</v>
      </c>
      <c r="B495">
        <v>2</v>
      </c>
      <c r="C495" s="3" t="str">
        <f t="shared" si="87"/>
        <v>Unpred</v>
      </c>
      <c r="D495" s="3" t="str">
        <f t="shared" si="88"/>
        <v>Match</v>
      </c>
      <c r="E495" s="3" t="str">
        <f t="shared" si="89"/>
        <v>Long</v>
      </c>
      <c r="F495">
        <v>1.45268858466073</v>
      </c>
      <c r="G495">
        <v>5.29034037372704</v>
      </c>
      <c r="H495">
        <v>6.80237517861916</v>
      </c>
      <c r="I495">
        <v>0.92300000000000004</v>
      </c>
      <c r="J495">
        <f t="shared" si="84"/>
        <v>5.3496865939584302</v>
      </c>
      <c r="K495">
        <f t="shared" si="85"/>
        <v>1.5120348048921199</v>
      </c>
      <c r="L495">
        <f t="shared" si="80"/>
        <v>0.5890348048921199</v>
      </c>
      <c r="M495">
        <f t="shared" si="90"/>
        <v>1452.6885846607299</v>
      </c>
      <c r="N495">
        <f t="shared" si="90"/>
        <v>5290.3403737270401</v>
      </c>
      <c r="O495">
        <f t="shared" si="90"/>
        <v>6802.3751786191597</v>
      </c>
      <c r="P495">
        <f t="shared" si="90"/>
        <v>923</v>
      </c>
      <c r="Q495">
        <f t="shared" si="90"/>
        <v>5349.6865939584304</v>
      </c>
      <c r="R495">
        <f t="shared" si="90"/>
        <v>1512.0348048921198</v>
      </c>
      <c r="S495">
        <f t="shared" si="90"/>
        <v>589.03480489211995</v>
      </c>
      <c r="T495" t="s">
        <v>29</v>
      </c>
    </row>
    <row r="496" spans="1:20" x14ac:dyDescent="0.2">
      <c r="A496">
        <v>9</v>
      </c>
      <c r="B496">
        <v>2</v>
      </c>
      <c r="C496" s="3" t="str">
        <f t="shared" si="87"/>
        <v>Unpred</v>
      </c>
      <c r="D496" s="3" t="str">
        <f t="shared" si="88"/>
        <v>Match</v>
      </c>
      <c r="E496" s="3" t="str">
        <f t="shared" si="89"/>
        <v>Long</v>
      </c>
      <c r="F496">
        <v>1.5349327207065699</v>
      </c>
      <c r="G496">
        <v>5.5375746885743897</v>
      </c>
      <c r="H496">
        <v>6.8833503242179903</v>
      </c>
      <c r="I496">
        <v>1.2729999999999999</v>
      </c>
      <c r="J496">
        <f t="shared" si="84"/>
        <v>5.3484176035114199</v>
      </c>
      <c r="K496">
        <f t="shared" si="85"/>
        <v>1.3457756356436006</v>
      </c>
      <c r="L496">
        <f t="shared" si="80"/>
        <v>7.2775635643600678E-2</v>
      </c>
      <c r="M496">
        <f t="shared" si="90"/>
        <v>1534.9327207065699</v>
      </c>
      <c r="N496">
        <f t="shared" si="90"/>
        <v>5537.5746885743902</v>
      </c>
      <c r="O496">
        <f t="shared" si="90"/>
        <v>6883.3503242179904</v>
      </c>
      <c r="P496">
        <f t="shared" si="90"/>
        <v>1273</v>
      </c>
      <c r="Q496">
        <f t="shared" si="90"/>
        <v>5348.4176035114197</v>
      </c>
      <c r="R496">
        <f t="shared" si="90"/>
        <v>1345.7756356436005</v>
      </c>
      <c r="S496">
        <f t="shared" si="90"/>
        <v>72.77563564360068</v>
      </c>
      <c r="T496" t="s">
        <v>29</v>
      </c>
    </row>
    <row r="497" spans="1:20" x14ac:dyDescent="0.2">
      <c r="A497">
        <v>9</v>
      </c>
      <c r="B497">
        <v>2</v>
      </c>
      <c r="C497" s="3" t="str">
        <f t="shared" si="87"/>
        <v>Unpred</v>
      </c>
      <c r="D497" s="3" t="str">
        <f t="shared" si="88"/>
        <v>Match</v>
      </c>
      <c r="E497" s="3" t="str">
        <f t="shared" si="89"/>
        <v>Long</v>
      </c>
      <c r="F497">
        <v>1.48350615212266</v>
      </c>
      <c r="G497">
        <v>5.41162785299601</v>
      </c>
      <c r="H497">
        <v>6.5762814800970499</v>
      </c>
      <c r="I497">
        <v>0.86</v>
      </c>
      <c r="J497">
        <f t="shared" si="84"/>
        <v>5.0927753279743904</v>
      </c>
      <c r="K497">
        <f t="shared" si="85"/>
        <v>1.1646536271010399</v>
      </c>
      <c r="L497">
        <f t="shared" si="80"/>
        <v>0.30465362710103994</v>
      </c>
      <c r="M497">
        <f t="shared" si="90"/>
        <v>1483.5061521226601</v>
      </c>
      <c r="N497">
        <f t="shared" si="90"/>
        <v>5411.62785299601</v>
      </c>
      <c r="O497">
        <f t="shared" si="90"/>
        <v>6576.28148009705</v>
      </c>
      <c r="P497">
        <f t="shared" si="90"/>
        <v>860</v>
      </c>
      <c r="Q497">
        <f t="shared" si="90"/>
        <v>5092.7753279743902</v>
      </c>
      <c r="R497">
        <f t="shared" si="90"/>
        <v>1164.65362710104</v>
      </c>
      <c r="S497">
        <f t="shared" si="90"/>
        <v>304.65362710103994</v>
      </c>
      <c r="T497" t="s">
        <v>29</v>
      </c>
    </row>
    <row r="498" spans="1:20" x14ac:dyDescent="0.2">
      <c r="A498">
        <v>9</v>
      </c>
      <c r="B498">
        <v>2</v>
      </c>
      <c r="C498" s="3" t="str">
        <f t="shared" si="87"/>
        <v>Unpred</v>
      </c>
      <c r="D498" s="3" t="str">
        <f t="shared" si="88"/>
        <v>Match</v>
      </c>
      <c r="E498" s="3" t="str">
        <f t="shared" si="89"/>
        <v>Long</v>
      </c>
      <c r="F498">
        <v>1.4751894664530001</v>
      </c>
      <c r="G498">
        <v>5.1827401885454298</v>
      </c>
      <c r="H498">
        <v>6.8635887435239002</v>
      </c>
      <c r="I498">
        <v>0.98</v>
      </c>
      <c r="J498">
        <f t="shared" si="84"/>
        <v>5.3883992770709002</v>
      </c>
      <c r="K498">
        <f t="shared" si="85"/>
        <v>1.6808485549784704</v>
      </c>
      <c r="L498">
        <f t="shared" si="80"/>
        <v>0.70084855497847043</v>
      </c>
      <c r="M498">
        <f t="shared" si="90"/>
        <v>1475.189466453</v>
      </c>
      <c r="N498">
        <f t="shared" si="90"/>
        <v>5182.7401885454301</v>
      </c>
      <c r="O498">
        <f t="shared" si="90"/>
        <v>6863.5887435239001</v>
      </c>
      <c r="P498">
        <f t="shared" si="90"/>
        <v>980</v>
      </c>
      <c r="Q498">
        <f t="shared" si="90"/>
        <v>5388.3992770709001</v>
      </c>
      <c r="R498">
        <f t="shared" si="90"/>
        <v>1680.8485549784705</v>
      </c>
      <c r="S498">
        <f t="shared" si="90"/>
        <v>700.84855497847047</v>
      </c>
      <c r="T498" t="s">
        <v>29</v>
      </c>
    </row>
    <row r="499" spans="1:20" x14ac:dyDescent="0.2">
      <c r="A499">
        <v>9</v>
      </c>
      <c r="B499">
        <v>2</v>
      </c>
      <c r="C499" s="3" t="str">
        <f t="shared" si="87"/>
        <v>Unpred</v>
      </c>
      <c r="D499" s="3" t="str">
        <f t="shared" si="88"/>
        <v>Match</v>
      </c>
      <c r="E499" s="3" t="str">
        <f t="shared" si="89"/>
        <v>Long</v>
      </c>
      <c r="F499">
        <v>1.6319761313605201</v>
      </c>
      <c r="G499">
        <v>5.37138840601797</v>
      </c>
      <c r="H499">
        <v>6.8686284292042901</v>
      </c>
      <c r="I499">
        <v>1.302</v>
      </c>
      <c r="J499">
        <f t="shared" si="84"/>
        <v>5.2366522978437704</v>
      </c>
      <c r="K499">
        <f t="shared" si="85"/>
        <v>1.4972400231863201</v>
      </c>
      <c r="L499">
        <f t="shared" si="80"/>
        <v>0.19524002318632006</v>
      </c>
      <c r="M499">
        <f t="shared" si="90"/>
        <v>1631.9761313605202</v>
      </c>
      <c r="N499">
        <f t="shared" si="90"/>
        <v>5371.3884060179698</v>
      </c>
      <c r="O499">
        <f t="shared" si="90"/>
        <v>6868.6284292042901</v>
      </c>
      <c r="P499">
        <f t="shared" si="90"/>
        <v>1302</v>
      </c>
      <c r="Q499">
        <f t="shared" si="90"/>
        <v>5236.6522978437706</v>
      </c>
      <c r="R499">
        <f t="shared" si="90"/>
        <v>1497.2400231863201</v>
      </c>
      <c r="S499">
        <f t="shared" si="90"/>
        <v>195.24002318632006</v>
      </c>
      <c r="T499" t="s">
        <v>28</v>
      </c>
    </row>
    <row r="500" spans="1:20" x14ac:dyDescent="0.2">
      <c r="A500">
        <v>9</v>
      </c>
      <c r="B500">
        <v>2</v>
      </c>
      <c r="C500" s="3" t="str">
        <f t="shared" si="87"/>
        <v>Unpred</v>
      </c>
      <c r="D500" s="3" t="str">
        <f t="shared" si="88"/>
        <v>Match</v>
      </c>
      <c r="E500" s="3" t="str">
        <f t="shared" si="89"/>
        <v>Short</v>
      </c>
      <c r="F500">
        <v>1.4535647846448601</v>
      </c>
      <c r="G500">
        <v>5.2462865899681796</v>
      </c>
      <c r="H500">
        <v>6.1864722651495203</v>
      </c>
      <c r="I500">
        <v>0.55300000000000005</v>
      </c>
      <c r="J500">
        <f t="shared" si="84"/>
        <v>4.73290748050466</v>
      </c>
      <c r="K500">
        <f t="shared" si="85"/>
        <v>0.94018567518134066</v>
      </c>
      <c r="L500">
        <f t="shared" si="80"/>
        <v>0.38718567518134062</v>
      </c>
      <c r="M500">
        <f t="shared" si="90"/>
        <v>1453.5647846448601</v>
      </c>
      <c r="N500">
        <f t="shared" si="90"/>
        <v>5246.2865899681792</v>
      </c>
      <c r="O500">
        <f t="shared" si="90"/>
        <v>6186.4722651495204</v>
      </c>
      <c r="P500">
        <f t="shared" si="90"/>
        <v>553</v>
      </c>
      <c r="Q500">
        <f t="shared" si="90"/>
        <v>4732.9074805046603</v>
      </c>
      <c r="R500">
        <f t="shared" si="90"/>
        <v>940.18567518134068</v>
      </c>
      <c r="S500">
        <f t="shared" si="90"/>
        <v>387.18567518134063</v>
      </c>
      <c r="T500" t="s">
        <v>29</v>
      </c>
    </row>
    <row r="501" spans="1:20" x14ac:dyDescent="0.2">
      <c r="A501">
        <v>9</v>
      </c>
      <c r="B501">
        <v>2</v>
      </c>
      <c r="C501" s="3" t="str">
        <f t="shared" si="87"/>
        <v>Unpred</v>
      </c>
      <c r="D501" s="3" t="str">
        <f t="shared" si="88"/>
        <v>Match</v>
      </c>
      <c r="E501" s="3" t="str">
        <f t="shared" si="89"/>
        <v>Short</v>
      </c>
      <c r="F501">
        <v>1.4433860090402599</v>
      </c>
      <c r="G501">
        <v>5.4463118992056003</v>
      </c>
      <c r="H501">
        <v>6.2240998443633497</v>
      </c>
      <c r="I501">
        <v>0.53100000000000003</v>
      </c>
      <c r="J501">
        <f t="shared" si="84"/>
        <v>4.7807138353230894</v>
      </c>
      <c r="K501">
        <f t="shared" si="85"/>
        <v>0.77778794515774941</v>
      </c>
      <c r="L501">
        <f t="shared" si="80"/>
        <v>0.24678794515774938</v>
      </c>
      <c r="M501">
        <f t="shared" si="90"/>
        <v>1443.38600904026</v>
      </c>
      <c r="N501">
        <f t="shared" si="90"/>
        <v>5446.3118992056006</v>
      </c>
      <c r="O501">
        <f t="shared" si="90"/>
        <v>6224.0998443633498</v>
      </c>
      <c r="P501">
        <f t="shared" si="90"/>
        <v>531</v>
      </c>
      <c r="Q501">
        <f t="shared" si="90"/>
        <v>4780.7138353230894</v>
      </c>
      <c r="R501">
        <f t="shared" si="90"/>
        <v>777.78794515774939</v>
      </c>
      <c r="S501">
        <f t="shared" si="90"/>
        <v>246.78794515774939</v>
      </c>
      <c r="T501" t="s">
        <v>28</v>
      </c>
    </row>
    <row r="502" spans="1:20" x14ac:dyDescent="0.2">
      <c r="A502">
        <v>9</v>
      </c>
      <c r="B502">
        <v>2</v>
      </c>
      <c r="C502" s="3" t="str">
        <f t="shared" si="87"/>
        <v>Unpred</v>
      </c>
      <c r="D502" s="3" t="str">
        <f t="shared" si="88"/>
        <v>Match</v>
      </c>
      <c r="E502" s="3" t="str">
        <f t="shared" si="89"/>
        <v>Short</v>
      </c>
      <c r="F502">
        <v>1.4742229029491301</v>
      </c>
      <c r="G502">
        <v>5.29342087696965</v>
      </c>
      <c r="H502">
        <v>6.5555310508284004</v>
      </c>
      <c r="I502">
        <v>0.59499999999999997</v>
      </c>
      <c r="J502">
        <f t="shared" si="84"/>
        <v>5.0813081478792705</v>
      </c>
      <c r="K502">
        <f t="shared" si="85"/>
        <v>1.2621101738587504</v>
      </c>
      <c r="L502">
        <f t="shared" ref="L502:L565" si="91">H502-G502-I502</f>
        <v>0.66711017385875038</v>
      </c>
      <c r="M502">
        <f t="shared" si="90"/>
        <v>1474.22290294913</v>
      </c>
      <c r="N502">
        <f t="shared" si="90"/>
        <v>5293.4208769696497</v>
      </c>
      <c r="O502">
        <f t="shared" si="90"/>
        <v>6555.5310508284001</v>
      </c>
      <c r="P502">
        <f t="shared" si="90"/>
        <v>595</v>
      </c>
      <c r="Q502">
        <f t="shared" si="90"/>
        <v>5081.3081478792701</v>
      </c>
      <c r="R502">
        <f t="shared" si="90"/>
        <v>1262.1101738587504</v>
      </c>
      <c r="S502">
        <f t="shared" si="90"/>
        <v>667.11017385875039</v>
      </c>
      <c r="T502" t="s">
        <v>29</v>
      </c>
    </row>
    <row r="503" spans="1:20" x14ac:dyDescent="0.2">
      <c r="A503">
        <v>9</v>
      </c>
      <c r="B503">
        <v>2</v>
      </c>
      <c r="C503" s="3" t="str">
        <f t="shared" si="87"/>
        <v>Unpred</v>
      </c>
      <c r="D503" s="3" t="str">
        <f t="shared" si="88"/>
        <v>Match</v>
      </c>
      <c r="E503" s="3" t="str">
        <f t="shared" si="89"/>
        <v>Long</v>
      </c>
      <c r="F503">
        <v>1.4710060233364901</v>
      </c>
      <c r="G503">
        <v>5.4456810777518196</v>
      </c>
      <c r="H503">
        <v>6.8910174611755801</v>
      </c>
      <c r="I503">
        <v>1.177</v>
      </c>
      <c r="J503">
        <f t="shared" si="84"/>
        <v>5.42001143783909</v>
      </c>
      <c r="K503">
        <f t="shared" si="85"/>
        <v>1.4453363834237605</v>
      </c>
      <c r="L503">
        <f t="shared" si="91"/>
        <v>0.26833638342376043</v>
      </c>
      <c r="M503">
        <f t="shared" si="90"/>
        <v>1471.0060233364902</v>
      </c>
      <c r="N503">
        <f t="shared" si="90"/>
        <v>5445.6810777518194</v>
      </c>
      <c r="O503">
        <f t="shared" si="90"/>
        <v>6891.0174611755801</v>
      </c>
      <c r="P503">
        <f t="shared" si="90"/>
        <v>1177</v>
      </c>
      <c r="Q503">
        <f t="shared" si="90"/>
        <v>5420.0114378390899</v>
      </c>
      <c r="R503">
        <f t="shared" si="90"/>
        <v>1445.3363834237605</v>
      </c>
      <c r="S503">
        <f t="shared" si="90"/>
        <v>268.33638342376042</v>
      </c>
      <c r="T503" t="s">
        <v>28</v>
      </c>
    </row>
    <row r="504" spans="1:20" x14ac:dyDescent="0.2">
      <c r="A504">
        <v>9</v>
      </c>
      <c r="B504">
        <v>2</v>
      </c>
      <c r="C504" s="3" t="str">
        <f t="shared" si="87"/>
        <v>Unpred</v>
      </c>
      <c r="D504" s="3" t="str">
        <f t="shared" si="88"/>
        <v>Match</v>
      </c>
      <c r="E504" s="3" t="str">
        <f t="shared" si="89"/>
        <v>Short</v>
      </c>
      <c r="F504">
        <v>1.45377318649238</v>
      </c>
      <c r="G504">
        <v>5.24950939764061</v>
      </c>
      <c r="H504">
        <v>6.8120529016834102</v>
      </c>
      <c r="I504">
        <v>0.55100000000000005</v>
      </c>
      <c r="J504">
        <f t="shared" si="84"/>
        <v>5.3582797151910304</v>
      </c>
      <c r="K504">
        <f t="shared" si="85"/>
        <v>1.5625435040428002</v>
      </c>
      <c r="L504">
        <f t="shared" si="91"/>
        <v>1.0115435040428</v>
      </c>
      <c r="M504">
        <f t="shared" si="90"/>
        <v>1453.7731864923799</v>
      </c>
      <c r="N504">
        <f t="shared" si="90"/>
        <v>5249.5093976406097</v>
      </c>
      <c r="O504">
        <f t="shared" si="90"/>
        <v>6812.0529016834098</v>
      </c>
      <c r="P504">
        <f t="shared" si="90"/>
        <v>551</v>
      </c>
      <c r="Q504">
        <f t="shared" si="90"/>
        <v>5358.2797151910308</v>
      </c>
      <c r="R504">
        <f t="shared" si="90"/>
        <v>1562.5435040428001</v>
      </c>
      <c r="S504">
        <f t="shared" si="90"/>
        <v>1011.5435040428</v>
      </c>
      <c r="T504" t="s">
        <v>29</v>
      </c>
    </row>
    <row r="505" spans="1:20" x14ac:dyDescent="0.2">
      <c r="A505">
        <v>9</v>
      </c>
      <c r="B505">
        <v>2</v>
      </c>
      <c r="C505" s="3" t="str">
        <f t="shared" si="87"/>
        <v>Unpred</v>
      </c>
      <c r="D505" s="3" t="str">
        <f t="shared" si="88"/>
        <v>Match</v>
      </c>
      <c r="E505" s="3" t="str">
        <f t="shared" si="89"/>
        <v>Long</v>
      </c>
      <c r="F505">
        <v>1.64932920054834</v>
      </c>
      <c r="G505">
        <v>5.3518312929546497</v>
      </c>
      <c r="H505">
        <v>7.2300236225744801</v>
      </c>
      <c r="I505">
        <v>1.1080000000000001</v>
      </c>
      <c r="J505">
        <f t="shared" si="84"/>
        <v>5.5806944220261396</v>
      </c>
      <c r="K505">
        <f t="shared" si="85"/>
        <v>1.8781923296198304</v>
      </c>
      <c r="L505">
        <f t="shared" si="91"/>
        <v>0.77019232961983031</v>
      </c>
      <c r="M505">
        <f t="shared" si="90"/>
        <v>1649.3292005483399</v>
      </c>
      <c r="N505">
        <f t="shared" si="90"/>
        <v>5351.8312929546501</v>
      </c>
      <c r="O505">
        <f t="shared" si="90"/>
        <v>7230.0236225744802</v>
      </c>
      <c r="P505">
        <f t="shared" si="90"/>
        <v>1108</v>
      </c>
      <c r="Q505">
        <f t="shared" si="90"/>
        <v>5580.6944220261394</v>
      </c>
      <c r="R505">
        <f t="shared" si="90"/>
        <v>1878.1923296198304</v>
      </c>
      <c r="S505">
        <f t="shared" si="90"/>
        <v>770.19232961983028</v>
      </c>
      <c r="T505" t="s">
        <v>29</v>
      </c>
    </row>
    <row r="506" spans="1:20" x14ac:dyDescent="0.2">
      <c r="A506">
        <v>9</v>
      </c>
      <c r="B506">
        <v>2</v>
      </c>
      <c r="C506" s="3" t="str">
        <f t="shared" si="87"/>
        <v>Unpred</v>
      </c>
      <c r="D506" s="3" t="str">
        <f t="shared" si="88"/>
        <v>Match</v>
      </c>
      <c r="E506" s="3" t="str">
        <f t="shared" si="89"/>
        <v>Long</v>
      </c>
      <c r="F506">
        <v>1.4710633973273901</v>
      </c>
      <c r="G506">
        <v>5.6397296703243898</v>
      </c>
      <c r="H506">
        <v>6.92374923964414</v>
      </c>
      <c r="I506">
        <v>1.2290000000000001</v>
      </c>
      <c r="J506">
        <f t="shared" si="84"/>
        <v>5.4526858423167504</v>
      </c>
      <c r="K506">
        <f t="shared" si="85"/>
        <v>1.2840195693197503</v>
      </c>
      <c r="L506">
        <f t="shared" si="91"/>
        <v>5.5019569319750161E-2</v>
      </c>
      <c r="M506">
        <f t="shared" si="90"/>
        <v>1471.06339732739</v>
      </c>
      <c r="N506">
        <f t="shared" si="90"/>
        <v>5639.7296703243901</v>
      </c>
      <c r="O506">
        <f t="shared" si="90"/>
        <v>6923.7492396441403</v>
      </c>
      <c r="P506">
        <f t="shared" si="90"/>
        <v>1229</v>
      </c>
      <c r="Q506">
        <f t="shared" si="90"/>
        <v>5452.6858423167505</v>
      </c>
      <c r="R506">
        <f t="shared" si="90"/>
        <v>1284.0195693197502</v>
      </c>
      <c r="S506">
        <f t="shared" si="90"/>
        <v>55.019569319750161</v>
      </c>
      <c r="T506" t="s">
        <v>29</v>
      </c>
    </row>
    <row r="507" spans="1:20" x14ac:dyDescent="0.2">
      <c r="A507">
        <v>9</v>
      </c>
      <c r="B507">
        <v>2</v>
      </c>
      <c r="C507" s="3" t="str">
        <f t="shared" si="87"/>
        <v>Unpred</v>
      </c>
      <c r="D507" s="3" t="str">
        <f t="shared" si="88"/>
        <v>Match</v>
      </c>
      <c r="E507" s="3" t="str">
        <f t="shared" si="89"/>
        <v>Short</v>
      </c>
      <c r="F507">
        <v>1.4746619856394101</v>
      </c>
      <c r="G507">
        <v>5.3319828539678298</v>
      </c>
      <c r="H507">
        <v>6.7822158936106796</v>
      </c>
      <c r="I507">
        <v>0.55800000000000005</v>
      </c>
      <c r="J507">
        <f t="shared" si="84"/>
        <v>5.3075539079712692</v>
      </c>
      <c r="K507">
        <f t="shared" si="85"/>
        <v>1.4502330396428498</v>
      </c>
      <c r="L507">
        <f t="shared" si="91"/>
        <v>0.89223303964284972</v>
      </c>
      <c r="M507">
        <f t="shared" si="90"/>
        <v>1474.66198563941</v>
      </c>
      <c r="N507">
        <f t="shared" si="90"/>
        <v>5331.9828539678301</v>
      </c>
      <c r="O507">
        <f t="shared" si="90"/>
        <v>6782.2158936106798</v>
      </c>
      <c r="P507">
        <f t="shared" si="90"/>
        <v>558</v>
      </c>
      <c r="Q507">
        <f t="shared" si="90"/>
        <v>5307.5539079712689</v>
      </c>
      <c r="R507">
        <f t="shared" si="90"/>
        <v>1450.2330396428497</v>
      </c>
      <c r="S507">
        <f t="shared" si="90"/>
        <v>892.23303964284969</v>
      </c>
      <c r="T507" t="s">
        <v>29</v>
      </c>
    </row>
    <row r="508" spans="1:20" x14ac:dyDescent="0.2">
      <c r="A508">
        <v>9</v>
      </c>
      <c r="B508">
        <v>2</v>
      </c>
      <c r="C508" s="3" t="str">
        <f t="shared" si="87"/>
        <v>Unpred</v>
      </c>
      <c r="D508" s="3" t="str">
        <f t="shared" si="88"/>
        <v>Match</v>
      </c>
      <c r="E508" s="3" t="str">
        <f t="shared" si="89"/>
        <v>Short</v>
      </c>
      <c r="F508">
        <v>1.4509550070472801</v>
      </c>
      <c r="G508">
        <v>5.0953956658235704</v>
      </c>
      <c r="H508">
        <v>6.2809366030158502</v>
      </c>
      <c r="I508">
        <v>0.57199999999999995</v>
      </c>
      <c r="J508">
        <f t="shared" si="84"/>
        <v>4.8299815959685706</v>
      </c>
      <c r="K508">
        <f t="shared" si="85"/>
        <v>1.1855409371922798</v>
      </c>
      <c r="L508">
        <f t="shared" si="91"/>
        <v>0.61354093719227987</v>
      </c>
      <c r="M508">
        <f t="shared" si="90"/>
        <v>1450.9550070472801</v>
      </c>
      <c r="N508">
        <f t="shared" si="90"/>
        <v>5095.3956658235702</v>
      </c>
      <c r="O508">
        <f t="shared" si="90"/>
        <v>6280.9366030158499</v>
      </c>
      <c r="P508">
        <f t="shared" si="90"/>
        <v>572</v>
      </c>
      <c r="Q508">
        <f t="shared" si="90"/>
        <v>4829.9815959685702</v>
      </c>
      <c r="R508">
        <f t="shared" si="90"/>
        <v>1185.5409371922799</v>
      </c>
      <c r="S508">
        <f t="shared" si="90"/>
        <v>613.5409371922799</v>
      </c>
      <c r="T508" t="s">
        <v>29</v>
      </c>
    </row>
    <row r="509" spans="1:20" x14ac:dyDescent="0.2">
      <c r="A509">
        <v>9</v>
      </c>
      <c r="B509">
        <v>2</v>
      </c>
      <c r="C509" s="3" t="str">
        <f t="shared" si="87"/>
        <v>Unpred</v>
      </c>
      <c r="D509" s="3" t="str">
        <f t="shared" si="88"/>
        <v>Match</v>
      </c>
      <c r="E509" s="3" t="str">
        <f t="shared" si="89"/>
        <v>Short</v>
      </c>
      <c r="F509">
        <v>1.70532551804298</v>
      </c>
      <c r="G509">
        <v>5.5891552096229198</v>
      </c>
      <c r="H509">
        <v>8.6598678475469608</v>
      </c>
      <c r="I509">
        <v>0.73899999999999999</v>
      </c>
      <c r="J509">
        <f t="shared" si="84"/>
        <v>6.9545423295039805</v>
      </c>
      <c r="K509">
        <f t="shared" si="85"/>
        <v>3.070712637924041</v>
      </c>
      <c r="L509">
        <f t="shared" si="91"/>
        <v>2.3317126379240412</v>
      </c>
      <c r="M509">
        <f t="shared" si="90"/>
        <v>1705.3255180429801</v>
      </c>
      <c r="N509">
        <f t="shared" si="90"/>
        <v>5589.1552096229198</v>
      </c>
      <c r="O509">
        <f t="shared" si="90"/>
        <v>8659.8678475469605</v>
      </c>
      <c r="P509">
        <f t="shared" si="90"/>
        <v>739</v>
      </c>
      <c r="Q509">
        <f t="shared" si="90"/>
        <v>6954.5423295039809</v>
      </c>
      <c r="R509">
        <f t="shared" si="90"/>
        <v>3070.7126379240412</v>
      </c>
      <c r="S509">
        <f t="shared" si="90"/>
        <v>2331.7126379240412</v>
      </c>
      <c r="T509" t="s">
        <v>29</v>
      </c>
    </row>
    <row r="510" spans="1:20" x14ac:dyDescent="0.2">
      <c r="A510">
        <v>9</v>
      </c>
      <c r="B510">
        <v>2</v>
      </c>
      <c r="C510" s="3" t="str">
        <f t="shared" si="87"/>
        <v>Unpred</v>
      </c>
      <c r="D510" s="3" t="str">
        <f t="shared" si="88"/>
        <v>Match</v>
      </c>
      <c r="E510" s="3" t="str">
        <f t="shared" si="89"/>
        <v>Short</v>
      </c>
      <c r="F510">
        <v>1.4865308542767499</v>
      </c>
      <c r="G510">
        <v>5.5944050792363598</v>
      </c>
      <c r="H510">
        <v>6.19256922076557</v>
      </c>
      <c r="I510">
        <v>0.46899999999999997</v>
      </c>
      <c r="J510">
        <f t="shared" si="84"/>
        <v>4.7060383664888201</v>
      </c>
      <c r="K510">
        <f t="shared" si="85"/>
        <v>0.59816414152921027</v>
      </c>
      <c r="L510">
        <f t="shared" si="91"/>
        <v>0.1291641415292103</v>
      </c>
      <c r="M510">
        <f t="shared" si="90"/>
        <v>1486.53085427675</v>
      </c>
      <c r="N510">
        <f t="shared" si="90"/>
        <v>5594.4050792363596</v>
      </c>
      <c r="O510">
        <f t="shared" si="90"/>
        <v>6192.5692207655702</v>
      </c>
      <c r="P510">
        <f t="shared" si="90"/>
        <v>469</v>
      </c>
      <c r="Q510">
        <f t="shared" si="90"/>
        <v>4706.0383664888204</v>
      </c>
      <c r="R510">
        <f t="shared" si="90"/>
        <v>598.16414152921027</v>
      </c>
      <c r="S510">
        <f t="shared" si="90"/>
        <v>129.1641415292103</v>
      </c>
      <c r="T510" t="s">
        <v>28</v>
      </c>
    </row>
    <row r="511" spans="1:20" x14ac:dyDescent="0.2">
      <c r="A511">
        <v>9</v>
      </c>
      <c r="B511">
        <v>2</v>
      </c>
      <c r="C511" s="3" t="str">
        <f t="shared" si="87"/>
        <v>Unpred</v>
      </c>
      <c r="D511" s="3" t="str">
        <f t="shared" si="88"/>
        <v>Match</v>
      </c>
      <c r="E511" s="3" t="str">
        <f t="shared" si="89"/>
        <v>Long</v>
      </c>
      <c r="F511">
        <v>1.6451794061968099</v>
      </c>
      <c r="G511">
        <v>5.3907539554350299</v>
      </c>
      <c r="H511">
        <v>9.1052807430413392</v>
      </c>
      <c r="I511">
        <v>0.86099999999999999</v>
      </c>
      <c r="J511">
        <f t="shared" si="84"/>
        <v>7.460101336844529</v>
      </c>
      <c r="K511">
        <f t="shared" si="85"/>
        <v>3.7145267876063093</v>
      </c>
      <c r="L511">
        <f t="shared" si="91"/>
        <v>2.8535267876063095</v>
      </c>
      <c r="M511">
        <f t="shared" si="90"/>
        <v>1645.1794061968099</v>
      </c>
      <c r="N511">
        <f t="shared" si="90"/>
        <v>5390.7539554350296</v>
      </c>
      <c r="O511">
        <f t="shared" si="90"/>
        <v>9105.2807430413395</v>
      </c>
      <c r="P511">
        <f t="shared" si="90"/>
        <v>861</v>
      </c>
      <c r="Q511">
        <f t="shared" si="90"/>
        <v>7460.1013368445292</v>
      </c>
      <c r="R511">
        <f t="shared" si="90"/>
        <v>3714.5267876063094</v>
      </c>
      <c r="S511">
        <f t="shared" si="90"/>
        <v>2853.5267876063094</v>
      </c>
      <c r="T511" t="s">
        <v>28</v>
      </c>
    </row>
    <row r="512" spans="1:20" x14ac:dyDescent="0.2">
      <c r="A512">
        <v>9</v>
      </c>
      <c r="B512">
        <v>2</v>
      </c>
      <c r="C512" s="3" t="str">
        <f t="shared" si="87"/>
        <v>Unpred</v>
      </c>
      <c r="D512" s="3" t="str">
        <f t="shared" si="88"/>
        <v>Match</v>
      </c>
      <c r="E512" s="3" t="str">
        <f t="shared" si="89"/>
        <v>Long</v>
      </c>
      <c r="F512">
        <v>1.63451626199165</v>
      </c>
      <c r="G512">
        <v>5.3742549076859403</v>
      </c>
      <c r="H512">
        <v>6.7487484024653703</v>
      </c>
      <c r="I512">
        <v>0.92200000000000004</v>
      </c>
      <c r="J512">
        <f t="shared" si="84"/>
        <v>5.1142321404737201</v>
      </c>
      <c r="K512">
        <f t="shared" si="85"/>
        <v>1.3744934947794301</v>
      </c>
      <c r="L512">
        <f t="shared" si="91"/>
        <v>0.45249349477943002</v>
      </c>
      <c r="M512">
        <f t="shared" si="90"/>
        <v>1634.51626199165</v>
      </c>
      <c r="N512">
        <f t="shared" si="90"/>
        <v>5374.2549076859405</v>
      </c>
      <c r="O512">
        <f t="shared" si="90"/>
        <v>6748.7484024653704</v>
      </c>
      <c r="P512">
        <f t="shared" si="90"/>
        <v>922</v>
      </c>
      <c r="Q512">
        <f t="shared" si="90"/>
        <v>5114.2321404737204</v>
      </c>
      <c r="R512">
        <f t="shared" si="90"/>
        <v>1374.49349477943</v>
      </c>
      <c r="S512">
        <f t="shared" si="90"/>
        <v>452.49349477943002</v>
      </c>
      <c r="T512" t="s">
        <v>29</v>
      </c>
    </row>
    <row r="513" spans="1:20" x14ac:dyDescent="0.2">
      <c r="A513">
        <v>9</v>
      </c>
      <c r="B513">
        <v>2</v>
      </c>
      <c r="C513" s="3" t="str">
        <f t="shared" si="87"/>
        <v>Unpred</v>
      </c>
      <c r="D513" s="3" t="str">
        <f t="shared" si="88"/>
        <v>Match</v>
      </c>
      <c r="E513" s="3" t="str">
        <f t="shared" si="89"/>
        <v>Long</v>
      </c>
      <c r="F513">
        <v>1.4875576209397701</v>
      </c>
      <c r="G513">
        <v>5.4138485726900001</v>
      </c>
      <c r="H513">
        <v>7.4532716846420701</v>
      </c>
      <c r="I513">
        <v>0.93100000000000005</v>
      </c>
      <c r="J513">
        <f t="shared" si="84"/>
        <v>5.9657140637023005</v>
      </c>
      <c r="K513">
        <f t="shared" si="85"/>
        <v>2.03942311195207</v>
      </c>
      <c r="L513">
        <f t="shared" si="91"/>
        <v>1.10842311195207</v>
      </c>
      <c r="M513">
        <f t="shared" si="90"/>
        <v>1487.55762093977</v>
      </c>
      <c r="N513">
        <f t="shared" si="90"/>
        <v>5413.8485726899999</v>
      </c>
      <c r="O513">
        <f t="shared" si="90"/>
        <v>7453.2716846420699</v>
      </c>
      <c r="P513">
        <f t="shared" si="90"/>
        <v>931</v>
      </c>
      <c r="Q513">
        <f t="shared" si="90"/>
        <v>5965.7140637023003</v>
      </c>
      <c r="R513">
        <f t="shared" si="90"/>
        <v>2039.42311195207</v>
      </c>
      <c r="S513">
        <f t="shared" si="90"/>
        <v>1108.42311195207</v>
      </c>
      <c r="T513" t="s">
        <v>28</v>
      </c>
    </row>
    <row r="514" spans="1:20" x14ac:dyDescent="0.2">
      <c r="A514">
        <v>9</v>
      </c>
      <c r="B514">
        <v>2</v>
      </c>
      <c r="C514" s="3" t="str">
        <f t="shared" si="87"/>
        <v>Unpred</v>
      </c>
      <c r="D514" s="3" t="str">
        <f t="shared" si="88"/>
        <v>Match</v>
      </c>
      <c r="E514" s="3" t="str">
        <f t="shared" si="89"/>
        <v>Short</v>
      </c>
      <c r="F514">
        <v>1.4383520367188201</v>
      </c>
      <c r="G514">
        <v>5.5272481196300696</v>
      </c>
      <c r="H514">
        <v>6.6436945283554003</v>
      </c>
      <c r="I514">
        <v>0.59</v>
      </c>
      <c r="J514">
        <f t="shared" si="84"/>
        <v>5.2053424916365802</v>
      </c>
      <c r="K514">
        <f t="shared" si="85"/>
        <v>1.1164464087253307</v>
      </c>
      <c r="L514">
        <f t="shared" si="91"/>
        <v>0.52644640872533077</v>
      </c>
      <c r="M514">
        <f t="shared" si="90"/>
        <v>1438.35203671882</v>
      </c>
      <c r="N514">
        <f t="shared" si="90"/>
        <v>5527.2481196300696</v>
      </c>
      <c r="O514">
        <f t="shared" si="90"/>
        <v>6643.6945283554005</v>
      </c>
      <c r="P514">
        <f t="shared" si="90"/>
        <v>590</v>
      </c>
      <c r="Q514">
        <f t="shared" si="90"/>
        <v>5205.3424916365802</v>
      </c>
      <c r="R514">
        <f t="shared" si="90"/>
        <v>1116.4464087253307</v>
      </c>
      <c r="S514">
        <f t="shared" si="90"/>
        <v>526.4464087253308</v>
      </c>
      <c r="T514" t="s">
        <v>29</v>
      </c>
    </row>
    <row r="515" spans="1:20" x14ac:dyDescent="0.2">
      <c r="A515">
        <v>9</v>
      </c>
      <c r="B515">
        <v>3</v>
      </c>
      <c r="C515" s="3" t="str">
        <f t="shared" si="87"/>
        <v>Pred</v>
      </c>
      <c r="D515" s="3" t="str">
        <f t="shared" si="88"/>
        <v>Mismatch</v>
      </c>
      <c r="E515" s="3" t="str">
        <f t="shared" si="89"/>
        <v>Short</v>
      </c>
      <c r="F515">
        <v>1.47565106754452</v>
      </c>
      <c r="G515">
        <v>5.1977082209393402</v>
      </c>
      <c r="H515">
        <v>5.6213110836170497</v>
      </c>
      <c r="I515">
        <v>0.44500000000000001</v>
      </c>
      <c r="J515">
        <f t="shared" si="84"/>
        <v>4.1456600160725294</v>
      </c>
      <c r="K515">
        <f t="shared" si="85"/>
        <v>0.42360286267770952</v>
      </c>
      <c r="L515">
        <f t="shared" si="91"/>
        <v>-2.1397137322290483E-2</v>
      </c>
      <c r="M515">
        <f t="shared" si="90"/>
        <v>1475.6510675445199</v>
      </c>
      <c r="N515">
        <f t="shared" si="90"/>
        <v>5197.7082209393402</v>
      </c>
      <c r="O515">
        <f t="shared" si="90"/>
        <v>5621.3110836170499</v>
      </c>
      <c r="P515">
        <f t="shared" si="90"/>
        <v>445</v>
      </c>
      <c r="Q515">
        <f t="shared" si="90"/>
        <v>4145.6600160725293</v>
      </c>
      <c r="R515">
        <f t="shared" si="90"/>
        <v>423.60286267770954</v>
      </c>
      <c r="S515">
        <f t="shared" si="90"/>
        <v>-21.397137322290483</v>
      </c>
      <c r="T515" t="s">
        <v>28</v>
      </c>
    </row>
    <row r="516" spans="1:20" x14ac:dyDescent="0.2">
      <c r="A516">
        <v>9</v>
      </c>
      <c r="B516">
        <v>3</v>
      </c>
      <c r="C516" s="3" t="str">
        <f t="shared" si="87"/>
        <v>Pred</v>
      </c>
      <c r="D516" s="3" t="str">
        <f t="shared" si="88"/>
        <v>Mismatch</v>
      </c>
      <c r="E516" s="3" t="str">
        <f t="shared" si="89"/>
        <v>Short</v>
      </c>
      <c r="F516">
        <v>1.47939029737609</v>
      </c>
      <c r="G516">
        <v>5.5859579475218704</v>
      </c>
      <c r="H516">
        <v>6.8692603381924204</v>
      </c>
      <c r="I516">
        <v>0.39900000000000002</v>
      </c>
      <c r="J516">
        <f t="shared" si="84"/>
        <v>5.38987004081633</v>
      </c>
      <c r="K516">
        <f t="shared" si="85"/>
        <v>1.2833023906705501</v>
      </c>
      <c r="L516">
        <f t="shared" si="91"/>
        <v>0.88430239067055005</v>
      </c>
      <c r="M516">
        <f t="shared" si="90"/>
        <v>1479.3902973760898</v>
      </c>
      <c r="N516">
        <f t="shared" si="90"/>
        <v>5585.9579475218707</v>
      </c>
      <c r="O516">
        <f t="shared" si="90"/>
        <v>6869.26033819242</v>
      </c>
      <c r="P516">
        <f t="shared" si="90"/>
        <v>399</v>
      </c>
      <c r="Q516">
        <f t="shared" si="90"/>
        <v>5389.8700408163304</v>
      </c>
      <c r="R516">
        <f t="shared" si="90"/>
        <v>1283.30239067055</v>
      </c>
      <c r="S516">
        <f t="shared" si="90"/>
        <v>884.30239067055004</v>
      </c>
      <c r="T516" t="s">
        <v>28</v>
      </c>
    </row>
    <row r="517" spans="1:20" x14ac:dyDescent="0.2">
      <c r="A517">
        <v>9</v>
      </c>
      <c r="B517">
        <v>3</v>
      </c>
      <c r="C517" s="3" t="str">
        <f t="shared" si="87"/>
        <v>Pred</v>
      </c>
      <c r="D517" s="3" t="str">
        <f t="shared" si="88"/>
        <v>Mismatch</v>
      </c>
      <c r="E517" s="3" t="str">
        <f t="shared" si="89"/>
        <v>Short</v>
      </c>
      <c r="F517">
        <v>1.4495377216054499</v>
      </c>
      <c r="G517">
        <v>5.7283220448752203</v>
      </c>
      <c r="H517">
        <v>6.5362495983627102</v>
      </c>
      <c r="I517">
        <v>0.74199999999999999</v>
      </c>
      <c r="J517">
        <f t="shared" si="84"/>
        <v>5.0867118767572599</v>
      </c>
      <c r="K517">
        <f t="shared" si="85"/>
        <v>0.8079275534874899</v>
      </c>
      <c r="L517">
        <f t="shared" si="91"/>
        <v>6.5927553487489909E-2</v>
      </c>
      <c r="M517">
        <f t="shared" si="90"/>
        <v>1449.5377216054499</v>
      </c>
      <c r="N517">
        <f t="shared" si="90"/>
        <v>5728.3220448752199</v>
      </c>
      <c r="O517">
        <f t="shared" si="90"/>
        <v>6536.2495983627105</v>
      </c>
      <c r="P517">
        <f t="shared" si="90"/>
        <v>742</v>
      </c>
      <c r="Q517">
        <f t="shared" si="90"/>
        <v>5086.7118767572601</v>
      </c>
      <c r="R517">
        <f t="shared" si="90"/>
        <v>807.92755348748994</v>
      </c>
      <c r="S517">
        <f t="shared" si="90"/>
        <v>65.927553487489917</v>
      </c>
      <c r="T517" t="s">
        <v>28</v>
      </c>
    </row>
    <row r="518" spans="1:20" x14ac:dyDescent="0.2">
      <c r="A518">
        <v>9</v>
      </c>
      <c r="B518">
        <v>3</v>
      </c>
      <c r="C518" s="3" t="str">
        <f t="shared" si="87"/>
        <v>Pred</v>
      </c>
      <c r="D518" s="3" t="str">
        <f t="shared" si="88"/>
        <v>Mismatch</v>
      </c>
      <c r="E518" s="3" t="str">
        <f t="shared" si="89"/>
        <v>Short</v>
      </c>
      <c r="F518">
        <v>1.64320872982835</v>
      </c>
      <c r="G518">
        <v>5.3196189171509696</v>
      </c>
      <c r="H518">
        <v>6.6836838080821703</v>
      </c>
      <c r="I518">
        <v>0.55500000000000005</v>
      </c>
      <c r="J518">
        <f t="shared" si="84"/>
        <v>5.0404750782538201</v>
      </c>
      <c r="K518">
        <f t="shared" si="85"/>
        <v>1.3640648909312008</v>
      </c>
      <c r="L518">
        <f t="shared" si="91"/>
        <v>0.80906489093120071</v>
      </c>
      <c r="M518">
        <f t="shared" si="90"/>
        <v>1643.20872982835</v>
      </c>
      <c r="N518">
        <f t="shared" si="90"/>
        <v>5319.6189171509695</v>
      </c>
      <c r="O518">
        <f t="shared" si="90"/>
        <v>6683.6838080821699</v>
      </c>
      <c r="P518">
        <f t="shared" si="90"/>
        <v>555</v>
      </c>
      <c r="Q518">
        <f t="shared" si="90"/>
        <v>5040.4750782538204</v>
      </c>
      <c r="R518">
        <f t="shared" si="90"/>
        <v>1364.0648909312008</v>
      </c>
      <c r="S518">
        <f t="shared" si="90"/>
        <v>809.06489093120069</v>
      </c>
      <c r="T518" t="s">
        <v>28</v>
      </c>
    </row>
    <row r="519" spans="1:20" x14ac:dyDescent="0.2">
      <c r="A519">
        <v>9</v>
      </c>
      <c r="B519">
        <v>3</v>
      </c>
      <c r="C519" s="3" t="str">
        <f t="shared" si="87"/>
        <v>Pred</v>
      </c>
      <c r="D519" s="3" t="str">
        <f t="shared" si="88"/>
        <v>Mismatch</v>
      </c>
      <c r="E519" s="3" t="str">
        <f t="shared" si="89"/>
        <v>Short</v>
      </c>
      <c r="F519">
        <v>1.4550960941525799</v>
      </c>
      <c r="G519">
        <v>5.2103146127940896</v>
      </c>
      <c r="H519">
        <v>7.2102202606529797</v>
      </c>
      <c r="I519">
        <v>0.65100000000000002</v>
      </c>
      <c r="J519">
        <f t="shared" si="84"/>
        <v>5.7551241665003996</v>
      </c>
      <c r="K519">
        <f t="shared" si="85"/>
        <v>1.9999056478588901</v>
      </c>
      <c r="L519">
        <f t="shared" si="91"/>
        <v>1.3489056478588901</v>
      </c>
      <c r="M519">
        <f t="shared" si="90"/>
        <v>1455.09609415258</v>
      </c>
      <c r="N519">
        <f t="shared" si="90"/>
        <v>5210.31461279409</v>
      </c>
      <c r="O519">
        <f t="shared" ref="O519:S561" si="92">H519*1000</f>
        <v>7210.22026065298</v>
      </c>
      <c r="P519">
        <f t="shared" si="92"/>
        <v>651</v>
      </c>
      <c r="Q519">
        <f t="shared" si="92"/>
        <v>5755.1241665004</v>
      </c>
      <c r="R519">
        <f t="shared" si="92"/>
        <v>1999.9056478588902</v>
      </c>
      <c r="S519">
        <f t="shared" si="92"/>
        <v>1348.90564785889</v>
      </c>
      <c r="T519" t="s">
        <v>28</v>
      </c>
    </row>
    <row r="520" spans="1:20" x14ac:dyDescent="0.2">
      <c r="A520">
        <v>9</v>
      </c>
      <c r="B520">
        <v>3</v>
      </c>
      <c r="C520" s="3" t="str">
        <f t="shared" si="87"/>
        <v>Pred</v>
      </c>
      <c r="D520" s="3" t="str">
        <f t="shared" si="88"/>
        <v>Mismatch</v>
      </c>
      <c r="E520" s="3" t="str">
        <f t="shared" si="89"/>
        <v>Short</v>
      </c>
      <c r="F520">
        <v>1.6254967183210101</v>
      </c>
      <c r="G520">
        <v>5.4158033081690604</v>
      </c>
      <c r="H520">
        <v>8.6190009046010108</v>
      </c>
      <c r="I520">
        <v>0.77500000000000002</v>
      </c>
      <c r="J520">
        <f t="shared" ref="J520:J583" si="93">H520-F520</f>
        <v>6.9935041862800009</v>
      </c>
      <c r="K520">
        <f t="shared" si="85"/>
        <v>3.2031975964319503</v>
      </c>
      <c r="L520">
        <f t="shared" si="91"/>
        <v>2.4281975964319504</v>
      </c>
      <c r="M520">
        <f t="shared" ref="M520:N561" si="94">F520*1000</f>
        <v>1625.4967183210101</v>
      </c>
      <c r="N520">
        <f t="shared" si="94"/>
        <v>5415.8033081690601</v>
      </c>
      <c r="O520">
        <f t="shared" si="92"/>
        <v>8619.0009046010109</v>
      </c>
      <c r="P520">
        <f t="shared" si="92"/>
        <v>775</v>
      </c>
      <c r="Q520">
        <f t="shared" si="92"/>
        <v>6993.5041862800008</v>
      </c>
      <c r="R520">
        <f t="shared" si="92"/>
        <v>3203.1975964319504</v>
      </c>
      <c r="S520">
        <f t="shared" si="92"/>
        <v>2428.1975964319504</v>
      </c>
      <c r="T520" t="s">
        <v>28</v>
      </c>
    </row>
    <row r="521" spans="1:20" x14ac:dyDescent="0.2">
      <c r="A521">
        <v>9</v>
      </c>
      <c r="B521">
        <v>3</v>
      </c>
      <c r="C521" s="3" t="str">
        <f t="shared" si="87"/>
        <v>Pred</v>
      </c>
      <c r="D521" s="3" t="str">
        <f t="shared" si="88"/>
        <v>Mismatch</v>
      </c>
      <c r="E521" s="3" t="str">
        <f t="shared" si="89"/>
        <v>Short</v>
      </c>
      <c r="F521">
        <v>1.4671922373036199</v>
      </c>
      <c r="G521">
        <v>5.4407057319200103</v>
      </c>
      <c r="H521">
        <v>6.9441973244775701</v>
      </c>
      <c r="I521">
        <v>1.0089999999999999</v>
      </c>
      <c r="J521">
        <f t="shared" si="93"/>
        <v>5.47700508717395</v>
      </c>
      <c r="K521">
        <f t="shared" ref="K521:K584" si="95">H521-G521</f>
        <v>1.5034915925575598</v>
      </c>
      <c r="L521">
        <f t="shared" si="91"/>
        <v>0.49449159255755992</v>
      </c>
      <c r="M521">
        <f t="shared" si="94"/>
        <v>1467.19223730362</v>
      </c>
      <c r="N521">
        <f t="shared" si="94"/>
        <v>5440.7057319200103</v>
      </c>
      <c r="O521">
        <f t="shared" si="92"/>
        <v>6944.19732447757</v>
      </c>
      <c r="P521">
        <f t="shared" si="92"/>
        <v>1008.9999999999999</v>
      </c>
      <c r="Q521">
        <f t="shared" si="92"/>
        <v>5477.0050871739495</v>
      </c>
      <c r="R521">
        <f t="shared" si="92"/>
        <v>1503.4915925575599</v>
      </c>
      <c r="S521">
        <f t="shared" si="92"/>
        <v>494.4915925575599</v>
      </c>
      <c r="T521" t="s">
        <v>29</v>
      </c>
    </row>
    <row r="522" spans="1:20" x14ac:dyDescent="0.2">
      <c r="A522">
        <v>9</v>
      </c>
      <c r="B522">
        <v>3</v>
      </c>
      <c r="C522" s="3" t="str">
        <f t="shared" si="87"/>
        <v>Pred</v>
      </c>
      <c r="D522" s="3" t="str">
        <f t="shared" si="88"/>
        <v>Mismatch</v>
      </c>
      <c r="E522" s="3" t="str">
        <f t="shared" si="89"/>
        <v>Short</v>
      </c>
      <c r="F522">
        <v>1.4756754740945299</v>
      </c>
      <c r="G522">
        <v>5.45105243782836</v>
      </c>
      <c r="H522">
        <v>6.7694172472298897</v>
      </c>
      <c r="I522">
        <v>0.68100000000000005</v>
      </c>
      <c r="J522">
        <f t="shared" si="93"/>
        <v>5.29374177313536</v>
      </c>
      <c r="K522">
        <f t="shared" si="95"/>
        <v>1.3183648094015297</v>
      </c>
      <c r="L522">
        <f t="shared" si="91"/>
        <v>0.63736480940152962</v>
      </c>
      <c r="M522">
        <f t="shared" si="94"/>
        <v>1475.6754740945298</v>
      </c>
      <c r="N522">
        <f t="shared" si="94"/>
        <v>5451.0524378283599</v>
      </c>
      <c r="O522">
        <f t="shared" si="92"/>
        <v>6769.4172472298897</v>
      </c>
      <c r="P522">
        <f t="shared" si="92"/>
        <v>681</v>
      </c>
      <c r="Q522">
        <f t="shared" si="92"/>
        <v>5293.7417731353598</v>
      </c>
      <c r="R522">
        <f t="shared" si="92"/>
        <v>1318.3648094015298</v>
      </c>
      <c r="S522">
        <f t="shared" si="92"/>
        <v>637.36480940152967</v>
      </c>
      <c r="T522" t="s">
        <v>28</v>
      </c>
    </row>
    <row r="523" spans="1:20" x14ac:dyDescent="0.2">
      <c r="A523">
        <v>9</v>
      </c>
      <c r="B523">
        <v>3</v>
      </c>
      <c r="C523" s="3" t="str">
        <f t="shared" si="87"/>
        <v>Pred</v>
      </c>
      <c r="D523" s="3" t="str">
        <f t="shared" si="88"/>
        <v>Mismatch</v>
      </c>
      <c r="E523" s="3" t="str">
        <f t="shared" si="89"/>
        <v>Short</v>
      </c>
      <c r="F523">
        <v>1.45095258741529</v>
      </c>
      <c r="G523">
        <v>5.4682973065515101</v>
      </c>
      <c r="H523">
        <v>6.21708504083563</v>
      </c>
      <c r="I523">
        <v>0.53100000000000003</v>
      </c>
      <c r="J523">
        <f t="shared" si="93"/>
        <v>4.7661324534203402</v>
      </c>
      <c r="K523">
        <f t="shared" si="95"/>
        <v>0.74878773428411982</v>
      </c>
      <c r="L523">
        <f t="shared" si="91"/>
        <v>0.21778773428411979</v>
      </c>
      <c r="M523">
        <f t="shared" si="94"/>
        <v>1450.9525874152901</v>
      </c>
      <c r="N523">
        <f t="shared" si="94"/>
        <v>5468.2973065515098</v>
      </c>
      <c r="O523">
        <f t="shared" si="92"/>
        <v>6217.08504083563</v>
      </c>
      <c r="P523">
        <f t="shared" si="92"/>
        <v>531</v>
      </c>
      <c r="Q523">
        <f t="shared" si="92"/>
        <v>4766.1324534203404</v>
      </c>
      <c r="R523">
        <f t="shared" si="92"/>
        <v>748.78773428411978</v>
      </c>
      <c r="S523">
        <f t="shared" si="92"/>
        <v>217.78773428411981</v>
      </c>
      <c r="T523" t="s">
        <v>28</v>
      </c>
    </row>
    <row r="524" spans="1:20" x14ac:dyDescent="0.2">
      <c r="A524">
        <v>9</v>
      </c>
      <c r="B524">
        <v>3</v>
      </c>
      <c r="C524" s="3" t="str">
        <f t="shared" si="87"/>
        <v>Pred</v>
      </c>
      <c r="D524" s="3" t="str">
        <f t="shared" si="88"/>
        <v>Mismatch</v>
      </c>
      <c r="E524" s="3" t="str">
        <f t="shared" si="89"/>
        <v>Short</v>
      </c>
      <c r="F524">
        <v>1.4327404486234701</v>
      </c>
      <c r="G524">
        <v>5.2386940887764704</v>
      </c>
      <c r="H524">
        <v>6.1454610014223299</v>
      </c>
      <c r="I524">
        <v>0.55300000000000005</v>
      </c>
      <c r="J524">
        <f t="shared" si="93"/>
        <v>4.71272055279886</v>
      </c>
      <c r="K524">
        <f t="shared" si="95"/>
        <v>0.90676691264585951</v>
      </c>
      <c r="L524">
        <f t="shared" si="91"/>
        <v>0.35376691264585947</v>
      </c>
      <c r="M524">
        <f t="shared" si="94"/>
        <v>1432.74044862347</v>
      </c>
      <c r="N524">
        <f t="shared" si="94"/>
        <v>5238.6940887764704</v>
      </c>
      <c r="O524">
        <f t="shared" si="92"/>
        <v>6145.4610014223299</v>
      </c>
      <c r="P524">
        <f t="shared" si="92"/>
        <v>553</v>
      </c>
      <c r="Q524">
        <f t="shared" si="92"/>
        <v>4712.7205527988599</v>
      </c>
      <c r="R524">
        <f t="shared" si="92"/>
        <v>906.76691264585952</v>
      </c>
      <c r="S524">
        <f t="shared" si="92"/>
        <v>353.76691264585946</v>
      </c>
      <c r="T524" t="s">
        <v>29</v>
      </c>
    </row>
    <row r="525" spans="1:20" x14ac:dyDescent="0.2">
      <c r="A525">
        <v>9</v>
      </c>
      <c r="B525">
        <v>3</v>
      </c>
      <c r="C525" s="3" t="str">
        <f t="shared" si="87"/>
        <v>Pred</v>
      </c>
      <c r="D525" s="3" t="str">
        <f t="shared" si="88"/>
        <v>Mismatch</v>
      </c>
      <c r="E525" s="3" t="str">
        <f t="shared" si="89"/>
        <v>Short</v>
      </c>
      <c r="F525">
        <v>1.48722711885132</v>
      </c>
      <c r="G525">
        <v>5.3475846207874502</v>
      </c>
      <c r="H525">
        <v>7.2634126003728499</v>
      </c>
      <c r="I525">
        <v>0.59499999999999997</v>
      </c>
      <c r="J525">
        <f t="shared" si="93"/>
        <v>5.7761854815215301</v>
      </c>
      <c r="K525">
        <f t="shared" si="95"/>
        <v>1.9158279795853996</v>
      </c>
      <c r="L525">
        <f t="shared" si="91"/>
        <v>1.3208279795853997</v>
      </c>
      <c r="M525">
        <f t="shared" si="94"/>
        <v>1487.22711885132</v>
      </c>
      <c r="N525">
        <f t="shared" si="94"/>
        <v>5347.5846207874501</v>
      </c>
      <c r="O525">
        <f t="shared" si="92"/>
        <v>7263.4126003728497</v>
      </c>
      <c r="P525">
        <f t="shared" si="92"/>
        <v>595</v>
      </c>
      <c r="Q525">
        <f t="shared" si="92"/>
        <v>5776.1854815215302</v>
      </c>
      <c r="R525">
        <f t="shared" si="92"/>
        <v>1915.8279795853996</v>
      </c>
      <c r="S525">
        <f t="shared" si="92"/>
        <v>1320.8279795853996</v>
      </c>
      <c r="T525" t="s">
        <v>28</v>
      </c>
    </row>
    <row r="526" spans="1:20" x14ac:dyDescent="0.2">
      <c r="A526">
        <v>9</v>
      </c>
      <c r="B526">
        <v>3</v>
      </c>
      <c r="C526" s="3" t="str">
        <f t="shared" si="87"/>
        <v>Pred</v>
      </c>
      <c r="D526" s="3" t="str">
        <f t="shared" si="88"/>
        <v>Mismatch</v>
      </c>
      <c r="E526" s="3" t="str">
        <f t="shared" si="89"/>
        <v>Short</v>
      </c>
      <c r="F526">
        <v>1.6536967453345299</v>
      </c>
      <c r="G526">
        <v>5.3524484501766603</v>
      </c>
      <c r="H526">
        <v>6.3791482116630904</v>
      </c>
      <c r="I526">
        <v>0.55800000000000005</v>
      </c>
      <c r="J526">
        <f t="shared" si="93"/>
        <v>4.7254514663285603</v>
      </c>
      <c r="K526">
        <f t="shared" si="95"/>
        <v>1.0266997614864302</v>
      </c>
      <c r="L526">
        <f t="shared" si="91"/>
        <v>0.46869976148643011</v>
      </c>
      <c r="M526">
        <f t="shared" si="94"/>
        <v>1653.6967453345299</v>
      </c>
      <c r="N526">
        <f t="shared" si="94"/>
        <v>5352.4484501766601</v>
      </c>
      <c r="O526">
        <f t="shared" si="92"/>
        <v>6379.1482116630905</v>
      </c>
      <c r="P526">
        <f t="shared" si="92"/>
        <v>558</v>
      </c>
      <c r="Q526">
        <f t="shared" si="92"/>
        <v>4725.4514663285599</v>
      </c>
      <c r="R526">
        <f t="shared" si="92"/>
        <v>1026.6997614864301</v>
      </c>
      <c r="S526">
        <f t="shared" si="92"/>
        <v>468.69976148643013</v>
      </c>
      <c r="T526" t="s">
        <v>29</v>
      </c>
    </row>
    <row r="527" spans="1:20" x14ac:dyDescent="0.2">
      <c r="A527">
        <v>9</v>
      </c>
      <c r="B527">
        <v>3</v>
      </c>
      <c r="C527" s="3" t="str">
        <f t="shared" si="87"/>
        <v>Pred</v>
      </c>
      <c r="D527" s="3" t="str">
        <f t="shared" si="88"/>
        <v>Mismatch</v>
      </c>
      <c r="E527" s="3" t="str">
        <f t="shared" si="89"/>
        <v>Short</v>
      </c>
      <c r="F527">
        <v>1.47238782224968</v>
      </c>
      <c r="G527">
        <v>5.11563444117931</v>
      </c>
      <c r="H527">
        <v>6.8766716095311002</v>
      </c>
      <c r="I527">
        <v>0.57199999999999995</v>
      </c>
      <c r="J527">
        <f t="shared" si="93"/>
        <v>5.40428378728142</v>
      </c>
      <c r="K527">
        <f t="shared" si="95"/>
        <v>1.7610371683517902</v>
      </c>
      <c r="L527">
        <f t="shared" si="91"/>
        <v>1.1890371683517902</v>
      </c>
      <c r="M527">
        <f t="shared" si="94"/>
        <v>1472.3878222496801</v>
      </c>
      <c r="N527">
        <f t="shared" si="94"/>
        <v>5115.6344411793098</v>
      </c>
      <c r="O527">
        <f t="shared" si="92"/>
        <v>6876.6716095311003</v>
      </c>
      <c r="P527">
        <f t="shared" si="92"/>
        <v>572</v>
      </c>
      <c r="Q527">
        <f t="shared" si="92"/>
        <v>5404.2837872814198</v>
      </c>
      <c r="R527">
        <f t="shared" si="92"/>
        <v>1761.0371683517903</v>
      </c>
      <c r="S527">
        <f t="shared" si="92"/>
        <v>1189.0371683517901</v>
      </c>
      <c r="T527" t="s">
        <v>29</v>
      </c>
    </row>
    <row r="528" spans="1:20" x14ac:dyDescent="0.2">
      <c r="A528">
        <v>9</v>
      </c>
      <c r="B528">
        <v>3</v>
      </c>
      <c r="C528" s="3" t="str">
        <f t="shared" si="87"/>
        <v>Pred</v>
      </c>
      <c r="D528" s="3" t="str">
        <f t="shared" si="88"/>
        <v>Mismatch</v>
      </c>
      <c r="E528" s="3" t="str">
        <f t="shared" si="89"/>
        <v>Short</v>
      </c>
      <c r="F528">
        <v>1.6416184141486301</v>
      </c>
      <c r="G528">
        <v>5.2404773068947499</v>
      </c>
      <c r="H528">
        <v>6.9795708546714801</v>
      </c>
      <c r="I528">
        <v>0.64700000000000002</v>
      </c>
      <c r="J528">
        <f t="shared" si="93"/>
        <v>5.3379524405228498</v>
      </c>
      <c r="K528">
        <f t="shared" si="95"/>
        <v>1.7390935477767302</v>
      </c>
      <c r="L528">
        <f t="shared" si="91"/>
        <v>1.0920935477767302</v>
      </c>
      <c r="M528">
        <f t="shared" si="94"/>
        <v>1641.6184141486301</v>
      </c>
      <c r="N528">
        <f t="shared" si="94"/>
        <v>5240.4773068947497</v>
      </c>
      <c r="O528">
        <f t="shared" si="92"/>
        <v>6979.5708546714804</v>
      </c>
      <c r="P528">
        <f t="shared" si="92"/>
        <v>647</v>
      </c>
      <c r="Q528">
        <f t="shared" si="92"/>
        <v>5337.9524405228494</v>
      </c>
      <c r="R528">
        <f t="shared" si="92"/>
        <v>1739.0935477767302</v>
      </c>
      <c r="S528">
        <f t="shared" si="92"/>
        <v>1092.0935477767302</v>
      </c>
      <c r="T528" t="s">
        <v>29</v>
      </c>
    </row>
    <row r="529" spans="1:20" x14ac:dyDescent="0.2">
      <c r="A529">
        <v>9</v>
      </c>
      <c r="B529">
        <v>3</v>
      </c>
      <c r="C529" s="3" t="str">
        <f t="shared" si="87"/>
        <v>Pred</v>
      </c>
      <c r="D529" s="3" t="str">
        <f t="shared" si="88"/>
        <v>Mismatch</v>
      </c>
      <c r="E529" s="3" t="str">
        <f t="shared" si="89"/>
        <v>Short</v>
      </c>
      <c r="F529">
        <v>1.65402989801711</v>
      </c>
      <c r="G529">
        <v>5.3503057899544597</v>
      </c>
      <c r="H529">
        <v>6.5723398603500698</v>
      </c>
      <c r="I529">
        <v>0.44700000000000001</v>
      </c>
      <c r="J529">
        <f t="shared" si="93"/>
        <v>4.9183099623329598</v>
      </c>
      <c r="K529">
        <f t="shared" si="95"/>
        <v>1.2220340703956101</v>
      </c>
      <c r="L529">
        <f t="shared" si="91"/>
        <v>0.77503407039561001</v>
      </c>
      <c r="M529">
        <f t="shared" si="94"/>
        <v>1654.0298980171099</v>
      </c>
      <c r="N529">
        <f t="shared" si="94"/>
        <v>5350.3057899544601</v>
      </c>
      <c r="O529">
        <f t="shared" si="92"/>
        <v>6572.33986035007</v>
      </c>
      <c r="P529">
        <f t="shared" si="92"/>
        <v>447</v>
      </c>
      <c r="Q529">
        <f t="shared" si="92"/>
        <v>4918.3099623329599</v>
      </c>
      <c r="R529">
        <f t="shared" si="92"/>
        <v>1222.0340703956101</v>
      </c>
      <c r="S529">
        <f t="shared" si="92"/>
        <v>775.03407039561</v>
      </c>
      <c r="T529" t="s">
        <v>28</v>
      </c>
    </row>
    <row r="530" spans="1:20" x14ac:dyDescent="0.2">
      <c r="A530">
        <v>9</v>
      </c>
      <c r="B530">
        <v>3</v>
      </c>
      <c r="C530" s="3" t="str">
        <f t="shared" si="87"/>
        <v>Pred</v>
      </c>
      <c r="D530" s="3" t="str">
        <f t="shared" si="88"/>
        <v>Mismatch</v>
      </c>
      <c r="E530" s="3" t="str">
        <f t="shared" si="89"/>
        <v>Short</v>
      </c>
      <c r="F530">
        <v>1.4430786502680499</v>
      </c>
      <c r="G530">
        <v>5.2412025048429998</v>
      </c>
      <c r="H530">
        <v>6.3579158432821297</v>
      </c>
      <c r="I530">
        <v>0.55100000000000005</v>
      </c>
      <c r="J530">
        <f t="shared" si="93"/>
        <v>4.9148371930140797</v>
      </c>
      <c r="K530">
        <f t="shared" si="95"/>
        <v>1.1167133384391299</v>
      </c>
      <c r="L530">
        <f t="shared" si="91"/>
        <v>0.56571333843912985</v>
      </c>
      <c r="M530">
        <f t="shared" si="94"/>
        <v>1443.0786502680498</v>
      </c>
      <c r="N530">
        <f t="shared" si="94"/>
        <v>5241.2025048429996</v>
      </c>
      <c r="O530">
        <f t="shared" si="92"/>
        <v>6357.9158432821296</v>
      </c>
      <c r="P530">
        <f t="shared" si="92"/>
        <v>551</v>
      </c>
      <c r="Q530">
        <f t="shared" si="92"/>
        <v>4914.8371930140802</v>
      </c>
      <c r="R530">
        <f t="shared" si="92"/>
        <v>1116.71333843913</v>
      </c>
      <c r="S530">
        <f t="shared" si="92"/>
        <v>565.71333843912987</v>
      </c>
      <c r="T530" t="s">
        <v>28</v>
      </c>
    </row>
    <row r="531" spans="1:20" x14ac:dyDescent="0.2">
      <c r="A531">
        <v>9</v>
      </c>
      <c r="B531">
        <v>3</v>
      </c>
      <c r="C531" s="3" t="str">
        <f t="shared" si="87"/>
        <v>Pred</v>
      </c>
      <c r="D531" s="3" t="str">
        <f t="shared" si="88"/>
        <v>Mismatch</v>
      </c>
      <c r="E531" s="3" t="str">
        <f t="shared" si="89"/>
        <v>Short</v>
      </c>
      <c r="F531">
        <v>1.4338420847948099</v>
      </c>
      <c r="G531">
        <v>5.40577183352534</v>
      </c>
      <c r="H531">
        <v>9.8752655576622299</v>
      </c>
      <c r="I531">
        <v>0.70699999999999996</v>
      </c>
      <c r="J531">
        <f t="shared" si="93"/>
        <v>8.4414234728674202</v>
      </c>
      <c r="K531">
        <f t="shared" si="95"/>
        <v>4.4694937241368899</v>
      </c>
      <c r="L531">
        <f t="shared" si="91"/>
        <v>3.7624937241368901</v>
      </c>
      <c r="M531">
        <f t="shared" si="94"/>
        <v>1433.8420847948098</v>
      </c>
      <c r="N531">
        <f t="shared" si="94"/>
        <v>5405.7718335253403</v>
      </c>
      <c r="O531">
        <f t="shared" si="92"/>
        <v>9875.2655576622292</v>
      </c>
      <c r="P531">
        <f t="shared" si="92"/>
        <v>707</v>
      </c>
      <c r="Q531">
        <f t="shared" si="92"/>
        <v>8441.4234728674201</v>
      </c>
      <c r="R531">
        <f t="shared" si="92"/>
        <v>4469.4937241368898</v>
      </c>
      <c r="S531">
        <f t="shared" si="92"/>
        <v>3762.4937241368903</v>
      </c>
      <c r="T531" t="s">
        <v>44</v>
      </c>
    </row>
    <row r="532" spans="1:20" x14ac:dyDescent="0.2">
      <c r="A532">
        <v>9</v>
      </c>
      <c r="B532">
        <v>3</v>
      </c>
      <c r="C532" s="3" t="str">
        <f t="shared" si="87"/>
        <v>Pred</v>
      </c>
      <c r="D532" s="3" t="str">
        <f t="shared" si="88"/>
        <v>Mismatch</v>
      </c>
      <c r="E532" s="3" t="str">
        <f t="shared" si="89"/>
        <v>Short</v>
      </c>
      <c r="F532">
        <v>1.50179992516363</v>
      </c>
      <c r="G532">
        <v>5.5586358015175801</v>
      </c>
      <c r="H532">
        <v>6.8942490213735397</v>
      </c>
      <c r="I532">
        <v>0.73899999999999999</v>
      </c>
      <c r="J532">
        <f t="shared" si="93"/>
        <v>5.3924490962099094</v>
      </c>
      <c r="K532">
        <f t="shared" si="95"/>
        <v>1.3356132198559596</v>
      </c>
      <c r="L532">
        <f t="shared" si="91"/>
        <v>0.59661321985595961</v>
      </c>
      <c r="M532">
        <f t="shared" si="94"/>
        <v>1501.79992516363</v>
      </c>
      <c r="N532">
        <f t="shared" si="94"/>
        <v>5558.6358015175801</v>
      </c>
      <c r="O532">
        <f t="shared" si="92"/>
        <v>6894.24902137354</v>
      </c>
      <c r="P532">
        <f t="shared" si="92"/>
        <v>739</v>
      </c>
      <c r="Q532">
        <f t="shared" si="92"/>
        <v>5392.4490962099098</v>
      </c>
      <c r="R532">
        <f t="shared" si="92"/>
        <v>1335.6132198559596</v>
      </c>
      <c r="S532">
        <f t="shared" si="92"/>
        <v>596.61321985595964</v>
      </c>
      <c r="T532" t="s">
        <v>28</v>
      </c>
    </row>
    <row r="533" spans="1:20" x14ac:dyDescent="0.2">
      <c r="A533">
        <v>9</v>
      </c>
      <c r="B533">
        <v>3</v>
      </c>
      <c r="C533" s="3" t="str">
        <f t="shared" si="87"/>
        <v>Pred</v>
      </c>
      <c r="D533" s="3" t="str">
        <f t="shared" si="88"/>
        <v>Mismatch</v>
      </c>
      <c r="E533" s="3" t="str">
        <f t="shared" si="89"/>
        <v>Short</v>
      </c>
      <c r="F533">
        <v>1.4478675877520999</v>
      </c>
      <c r="G533">
        <v>5.5673921484284703</v>
      </c>
      <c r="H533">
        <v>8.9085885496238202</v>
      </c>
      <c r="I533">
        <v>0.46899999999999997</v>
      </c>
      <c r="J533">
        <f t="shared" si="93"/>
        <v>7.4607209618717203</v>
      </c>
      <c r="K533">
        <f t="shared" si="95"/>
        <v>3.3411964011953499</v>
      </c>
      <c r="L533">
        <f t="shared" si="91"/>
        <v>2.87219640119535</v>
      </c>
      <c r="M533">
        <f t="shared" si="94"/>
        <v>1447.8675877521</v>
      </c>
      <c r="N533">
        <f t="shared" si="94"/>
        <v>5567.3921484284701</v>
      </c>
      <c r="O533">
        <f t="shared" si="92"/>
        <v>8908.5885496238207</v>
      </c>
      <c r="P533">
        <f t="shared" si="92"/>
        <v>469</v>
      </c>
      <c r="Q533">
        <f t="shared" si="92"/>
        <v>7460.7209618717206</v>
      </c>
      <c r="R533">
        <f t="shared" si="92"/>
        <v>3341.1964011953501</v>
      </c>
      <c r="S533">
        <f t="shared" si="92"/>
        <v>2872.1964011953501</v>
      </c>
      <c r="T533" t="s">
        <v>28</v>
      </c>
    </row>
    <row r="534" spans="1:20" x14ac:dyDescent="0.2">
      <c r="A534">
        <v>9</v>
      </c>
      <c r="B534">
        <v>3</v>
      </c>
      <c r="C534" s="3" t="str">
        <f t="shared" ref="C534:C597" si="96">IF((OR(B534=1, B534=3)), "Pred", "Unpred")</f>
        <v>Pred</v>
      </c>
      <c r="D534" s="3" t="str">
        <f t="shared" ref="D534:D597" si="97">IF((OR(B534=1, B534=2)), "Match", "Mismatch")</f>
        <v>Mismatch</v>
      </c>
      <c r="E534" s="3" t="str">
        <f t="shared" ref="E534:E597" si="98">IF((OR(P534=1009, P534&lt;=775)),"Short","Long")</f>
        <v>Short</v>
      </c>
      <c r="F534">
        <v>1.63690810289679</v>
      </c>
      <c r="G534">
        <v>5.2013612890115999</v>
      </c>
      <c r="H534">
        <v>6.3281409118949998</v>
      </c>
      <c r="I534">
        <v>0.39900000000000002</v>
      </c>
      <c r="J534">
        <f t="shared" si="93"/>
        <v>4.69123280899821</v>
      </c>
      <c r="K534">
        <f t="shared" si="95"/>
        <v>1.1267796228833999</v>
      </c>
      <c r="L534">
        <f t="shared" si="91"/>
        <v>0.72777962288339992</v>
      </c>
      <c r="M534">
        <f t="shared" si="94"/>
        <v>1636.9081028967901</v>
      </c>
      <c r="N534">
        <f t="shared" si="94"/>
        <v>5201.3612890116001</v>
      </c>
      <c r="O534">
        <f t="shared" si="92"/>
        <v>6328.1409118949996</v>
      </c>
      <c r="P534">
        <f t="shared" si="92"/>
        <v>399</v>
      </c>
      <c r="Q534">
        <f t="shared" si="92"/>
        <v>4691.2328089982102</v>
      </c>
      <c r="R534">
        <f t="shared" si="92"/>
        <v>1126.7796228834</v>
      </c>
      <c r="S534">
        <f t="shared" si="92"/>
        <v>727.77962288339995</v>
      </c>
      <c r="T534" t="s">
        <v>28</v>
      </c>
    </row>
    <row r="535" spans="1:20" x14ac:dyDescent="0.2">
      <c r="A535">
        <v>9</v>
      </c>
      <c r="B535">
        <v>3</v>
      </c>
      <c r="C535" s="3" t="str">
        <f t="shared" si="96"/>
        <v>Pred</v>
      </c>
      <c r="D535" s="3" t="str">
        <f t="shared" si="97"/>
        <v>Mismatch</v>
      </c>
      <c r="E535" s="3" t="str">
        <f t="shared" si="98"/>
        <v>Short</v>
      </c>
      <c r="F535">
        <v>1.51166515469915</v>
      </c>
      <c r="G535">
        <v>5.2292942458204301</v>
      </c>
      <c r="H535">
        <v>6.2425830414148598</v>
      </c>
      <c r="I535">
        <v>0.53900000000000003</v>
      </c>
      <c r="J535">
        <f t="shared" si="93"/>
        <v>4.7309178867157096</v>
      </c>
      <c r="K535">
        <f t="shared" si="95"/>
        <v>1.0132887955944296</v>
      </c>
      <c r="L535">
        <f t="shared" si="91"/>
        <v>0.4742887955944296</v>
      </c>
      <c r="M535">
        <f t="shared" si="94"/>
        <v>1511.66515469915</v>
      </c>
      <c r="N535">
        <f t="shared" si="94"/>
        <v>5229.2942458204298</v>
      </c>
      <c r="O535">
        <f t="shared" si="92"/>
        <v>6242.5830414148595</v>
      </c>
      <c r="P535">
        <f t="shared" si="92"/>
        <v>539</v>
      </c>
      <c r="Q535">
        <f t="shared" si="92"/>
        <v>4730.9178867157098</v>
      </c>
      <c r="R535">
        <f t="shared" si="92"/>
        <v>1013.2887955944296</v>
      </c>
      <c r="S535">
        <f t="shared" si="92"/>
        <v>474.28879559442959</v>
      </c>
      <c r="T535" t="s">
        <v>28</v>
      </c>
    </row>
    <row r="536" spans="1:20" x14ac:dyDescent="0.2">
      <c r="A536">
        <v>9</v>
      </c>
      <c r="B536">
        <v>3</v>
      </c>
      <c r="C536" s="3" t="str">
        <f t="shared" si="96"/>
        <v>Pred</v>
      </c>
      <c r="D536" s="3" t="str">
        <f t="shared" si="97"/>
        <v>Mismatch</v>
      </c>
      <c r="E536" s="3" t="str">
        <f t="shared" si="98"/>
        <v>Short</v>
      </c>
      <c r="F536">
        <v>1.6334535144903799</v>
      </c>
      <c r="G536">
        <v>5.5534098098970901</v>
      </c>
      <c r="H536">
        <v>6.8677935775877001</v>
      </c>
      <c r="I536">
        <v>0.59</v>
      </c>
      <c r="J536">
        <f t="shared" si="93"/>
        <v>5.2343400630973207</v>
      </c>
      <c r="K536">
        <f t="shared" si="95"/>
        <v>1.31438376769061</v>
      </c>
      <c r="L536">
        <f t="shared" si="91"/>
        <v>0.72438376769061008</v>
      </c>
      <c r="M536">
        <f t="shared" si="94"/>
        <v>1633.4535144903798</v>
      </c>
      <c r="N536">
        <f t="shared" si="94"/>
        <v>5553.4098098970899</v>
      </c>
      <c r="O536">
        <f t="shared" si="92"/>
        <v>6867.7935775877004</v>
      </c>
      <c r="P536">
        <f t="shared" si="92"/>
        <v>590</v>
      </c>
      <c r="Q536">
        <f t="shared" si="92"/>
        <v>5234.340063097321</v>
      </c>
      <c r="R536">
        <f t="shared" si="92"/>
        <v>1314.3837676906101</v>
      </c>
      <c r="S536">
        <f t="shared" si="92"/>
        <v>724.38376769061006</v>
      </c>
      <c r="T536" t="s">
        <v>28</v>
      </c>
    </row>
    <row r="537" spans="1:20" x14ac:dyDescent="0.2">
      <c r="A537">
        <v>9</v>
      </c>
      <c r="B537">
        <v>3</v>
      </c>
      <c r="C537" s="3" t="str">
        <f t="shared" si="96"/>
        <v>Pred</v>
      </c>
      <c r="D537" s="3" t="str">
        <f t="shared" si="97"/>
        <v>Mismatch</v>
      </c>
      <c r="E537" s="3" t="str">
        <f t="shared" si="98"/>
        <v>Short</v>
      </c>
      <c r="F537">
        <v>1.62084513707344</v>
      </c>
      <c r="G537">
        <v>5.2938203139506204</v>
      </c>
      <c r="H537">
        <v>6.1301079225292101</v>
      </c>
      <c r="I537">
        <v>0.71499999999999997</v>
      </c>
      <c r="J537">
        <f t="shared" si="93"/>
        <v>4.5092627854557703</v>
      </c>
      <c r="K537">
        <f t="shared" si="95"/>
        <v>0.83628760857858975</v>
      </c>
      <c r="L537">
        <f t="shared" si="91"/>
        <v>0.12128760857858978</v>
      </c>
      <c r="M537">
        <f t="shared" si="94"/>
        <v>1620.8451370734401</v>
      </c>
      <c r="N537">
        <f t="shared" si="94"/>
        <v>5293.8203139506204</v>
      </c>
      <c r="O537">
        <f t="shared" si="92"/>
        <v>6130.1079225292106</v>
      </c>
      <c r="P537">
        <f t="shared" si="92"/>
        <v>715</v>
      </c>
      <c r="Q537">
        <f t="shared" si="92"/>
        <v>4509.2627854557704</v>
      </c>
      <c r="R537">
        <f t="shared" si="92"/>
        <v>836.2876085785897</v>
      </c>
      <c r="S537">
        <f t="shared" si="92"/>
        <v>121.28760857858978</v>
      </c>
      <c r="T537" t="s">
        <v>28</v>
      </c>
    </row>
    <row r="538" spans="1:20" x14ac:dyDescent="0.2">
      <c r="A538">
        <v>9</v>
      </c>
      <c r="B538">
        <v>4</v>
      </c>
      <c r="C538" s="3" t="str">
        <f t="shared" si="96"/>
        <v>Unpred</v>
      </c>
      <c r="D538" s="3" t="str">
        <f t="shared" si="97"/>
        <v>Mismatch</v>
      </c>
      <c r="E538" s="3" t="str">
        <f t="shared" si="98"/>
        <v>Short</v>
      </c>
      <c r="F538">
        <v>1.5046227534480201</v>
      </c>
      <c r="G538">
        <v>5.5645201742320403</v>
      </c>
      <c r="H538">
        <v>7.5545092643407399</v>
      </c>
      <c r="I538">
        <v>0.39900000000000002</v>
      </c>
      <c r="J538">
        <f t="shared" si="93"/>
        <v>6.04988651089272</v>
      </c>
      <c r="K538">
        <f t="shared" si="95"/>
        <v>1.9899890901086996</v>
      </c>
      <c r="L538">
        <f t="shared" si="91"/>
        <v>1.5909890901086996</v>
      </c>
      <c r="M538">
        <f t="shared" si="94"/>
        <v>1504.6227534480201</v>
      </c>
      <c r="N538">
        <f t="shared" si="94"/>
        <v>5564.5201742320405</v>
      </c>
      <c r="O538">
        <f t="shared" si="92"/>
        <v>7554.5092643407397</v>
      </c>
      <c r="P538">
        <f t="shared" si="92"/>
        <v>399</v>
      </c>
      <c r="Q538">
        <f t="shared" si="92"/>
        <v>6049.8865108927203</v>
      </c>
      <c r="R538">
        <f t="shared" si="92"/>
        <v>1989.9890901086997</v>
      </c>
      <c r="S538">
        <f t="shared" si="92"/>
        <v>1590.9890901086997</v>
      </c>
      <c r="T538" t="s">
        <v>29</v>
      </c>
    </row>
    <row r="539" spans="1:20" x14ac:dyDescent="0.2">
      <c r="A539">
        <v>9</v>
      </c>
      <c r="B539">
        <v>4</v>
      </c>
      <c r="C539" s="3" t="str">
        <f t="shared" si="96"/>
        <v>Unpred</v>
      </c>
      <c r="D539" s="3" t="str">
        <f t="shared" si="97"/>
        <v>Mismatch</v>
      </c>
      <c r="E539" s="3" t="str">
        <f t="shared" si="98"/>
        <v>Short</v>
      </c>
      <c r="F539">
        <v>1.4954289256591899</v>
      </c>
      <c r="G539">
        <v>5.2081478362970497</v>
      </c>
      <c r="H539">
        <v>6.2508089345407001</v>
      </c>
      <c r="I539">
        <v>0.44500000000000001</v>
      </c>
      <c r="J539">
        <f t="shared" si="93"/>
        <v>4.7553800088815104</v>
      </c>
      <c r="K539">
        <f t="shared" si="95"/>
        <v>1.0426610982436504</v>
      </c>
      <c r="L539">
        <f t="shared" si="91"/>
        <v>0.59766109824365032</v>
      </c>
      <c r="M539">
        <f t="shared" si="94"/>
        <v>1495.4289256591899</v>
      </c>
      <c r="N539">
        <f t="shared" si="94"/>
        <v>5208.1478362970493</v>
      </c>
      <c r="O539">
        <f t="shared" si="92"/>
        <v>6250.8089345406997</v>
      </c>
      <c r="P539">
        <f t="shared" si="92"/>
        <v>445</v>
      </c>
      <c r="Q539">
        <f t="shared" si="92"/>
        <v>4755.3800088815105</v>
      </c>
      <c r="R539">
        <f t="shared" si="92"/>
        <v>1042.6610982436505</v>
      </c>
      <c r="S539">
        <f t="shared" si="92"/>
        <v>597.66109824365037</v>
      </c>
      <c r="T539" t="s">
        <v>29</v>
      </c>
    </row>
    <row r="540" spans="1:20" x14ac:dyDescent="0.2">
      <c r="A540">
        <v>9</v>
      </c>
      <c r="B540">
        <v>4</v>
      </c>
      <c r="C540" s="3" t="str">
        <f t="shared" si="96"/>
        <v>Unpred</v>
      </c>
      <c r="D540" s="3" t="str">
        <f t="shared" si="97"/>
        <v>Mismatch</v>
      </c>
      <c r="E540" s="3" t="str">
        <f t="shared" si="98"/>
        <v>Short</v>
      </c>
      <c r="F540">
        <v>1.6784524868761801</v>
      </c>
      <c r="G540">
        <v>5.7791009462561496</v>
      </c>
      <c r="H540">
        <v>17.173074090005901</v>
      </c>
      <c r="I540">
        <v>0.74199999999999999</v>
      </c>
      <c r="J540">
        <f t="shared" si="93"/>
        <v>15.494621603129721</v>
      </c>
      <c r="K540">
        <f t="shared" si="95"/>
        <v>11.393973143749751</v>
      </c>
      <c r="L540">
        <f t="shared" si="91"/>
        <v>10.65197314374975</v>
      </c>
      <c r="M540">
        <f t="shared" si="94"/>
        <v>1678.45248687618</v>
      </c>
      <c r="N540">
        <f t="shared" si="94"/>
        <v>5779.1009462561497</v>
      </c>
      <c r="O540">
        <f t="shared" si="92"/>
        <v>17173.074090005903</v>
      </c>
      <c r="P540">
        <f t="shared" si="92"/>
        <v>742</v>
      </c>
      <c r="Q540">
        <f t="shared" si="92"/>
        <v>15494.621603129721</v>
      </c>
      <c r="R540">
        <f t="shared" si="92"/>
        <v>11393.97314374975</v>
      </c>
      <c r="S540">
        <f t="shared" si="92"/>
        <v>10651.97314374975</v>
      </c>
      <c r="T540" t="s">
        <v>39</v>
      </c>
    </row>
    <row r="541" spans="1:20" x14ac:dyDescent="0.2">
      <c r="A541">
        <v>9</v>
      </c>
      <c r="B541">
        <v>4</v>
      </c>
      <c r="C541" s="3" t="str">
        <f t="shared" si="96"/>
        <v>Unpred</v>
      </c>
      <c r="D541" s="3" t="str">
        <f t="shared" si="97"/>
        <v>Mismatch</v>
      </c>
      <c r="E541" s="3" t="str">
        <f t="shared" si="98"/>
        <v>Short</v>
      </c>
      <c r="F541">
        <v>1.64193357884056</v>
      </c>
      <c r="G541">
        <v>5.2996108277523604</v>
      </c>
      <c r="H541">
        <v>6.8639479982580198</v>
      </c>
      <c r="I541">
        <v>0.55500000000000005</v>
      </c>
      <c r="J541">
        <f t="shared" si="93"/>
        <v>5.2220144194174596</v>
      </c>
      <c r="K541">
        <f t="shared" si="95"/>
        <v>1.5643371705056595</v>
      </c>
      <c r="L541">
        <f t="shared" si="91"/>
        <v>1.0093371705056593</v>
      </c>
      <c r="M541">
        <f t="shared" si="94"/>
        <v>1641.9335788405599</v>
      </c>
      <c r="N541">
        <f t="shared" si="94"/>
        <v>5299.6108277523599</v>
      </c>
      <c r="O541">
        <f t="shared" si="92"/>
        <v>6863.9479982580197</v>
      </c>
      <c r="P541">
        <f t="shared" si="92"/>
        <v>555</v>
      </c>
      <c r="Q541">
        <f t="shared" si="92"/>
        <v>5222.01441941746</v>
      </c>
      <c r="R541">
        <f t="shared" si="92"/>
        <v>1564.3371705056595</v>
      </c>
      <c r="S541">
        <f t="shared" si="92"/>
        <v>1009.3371705056593</v>
      </c>
      <c r="T541" t="s">
        <v>29</v>
      </c>
    </row>
    <row r="542" spans="1:20" x14ac:dyDescent="0.2">
      <c r="A542">
        <v>9</v>
      </c>
      <c r="B542">
        <v>4</v>
      </c>
      <c r="C542" s="3" t="str">
        <f t="shared" si="96"/>
        <v>Unpred</v>
      </c>
      <c r="D542" s="3" t="str">
        <f t="shared" si="97"/>
        <v>Mismatch</v>
      </c>
      <c r="E542" s="3" t="str">
        <f t="shared" si="98"/>
        <v>Short</v>
      </c>
      <c r="F542">
        <v>1.45143465615474</v>
      </c>
      <c r="G542">
        <v>5.1729208238350504</v>
      </c>
      <c r="H542">
        <v>6.5109832661470799</v>
      </c>
      <c r="I542">
        <v>0.65100000000000002</v>
      </c>
      <c r="J542">
        <f t="shared" si="93"/>
        <v>5.0595486099923397</v>
      </c>
      <c r="K542">
        <f t="shared" si="95"/>
        <v>1.3380624423120295</v>
      </c>
      <c r="L542">
        <f t="shared" si="91"/>
        <v>0.68706244231202951</v>
      </c>
      <c r="M542">
        <f t="shared" si="94"/>
        <v>1451.43465615474</v>
      </c>
      <c r="N542">
        <f t="shared" si="94"/>
        <v>5172.9208238350502</v>
      </c>
      <c r="O542">
        <f t="shared" si="92"/>
        <v>6510.98326614708</v>
      </c>
      <c r="P542">
        <f t="shared" si="92"/>
        <v>651</v>
      </c>
      <c r="Q542">
        <f t="shared" si="92"/>
        <v>5059.5486099923401</v>
      </c>
      <c r="R542">
        <f t="shared" si="92"/>
        <v>1338.0624423120296</v>
      </c>
      <c r="S542">
        <f t="shared" si="92"/>
        <v>687.06244231202948</v>
      </c>
      <c r="T542" t="s">
        <v>28</v>
      </c>
    </row>
    <row r="543" spans="1:20" x14ac:dyDescent="0.2">
      <c r="A543">
        <v>9</v>
      </c>
      <c r="B543">
        <v>4</v>
      </c>
      <c r="C543" s="3" t="str">
        <f t="shared" si="96"/>
        <v>Unpred</v>
      </c>
      <c r="D543" s="3" t="str">
        <f t="shared" si="97"/>
        <v>Mismatch</v>
      </c>
      <c r="E543" s="3" t="str">
        <f t="shared" si="98"/>
        <v>Short</v>
      </c>
      <c r="F543">
        <v>1.47727855154171</v>
      </c>
      <c r="G543">
        <v>5.4055929731817001</v>
      </c>
      <c r="H543">
        <v>6.4022328758712597</v>
      </c>
      <c r="I543">
        <v>0.72499999999999998</v>
      </c>
      <c r="J543">
        <f t="shared" si="93"/>
        <v>4.9249543243295495</v>
      </c>
      <c r="K543">
        <f t="shared" si="95"/>
        <v>0.9966399026895596</v>
      </c>
      <c r="L543">
        <f t="shared" si="91"/>
        <v>0.27163990268955962</v>
      </c>
      <c r="M543">
        <f t="shared" si="94"/>
        <v>1477.2785515417099</v>
      </c>
      <c r="N543">
        <f t="shared" si="94"/>
        <v>5405.5929731817005</v>
      </c>
      <c r="O543">
        <f t="shared" si="92"/>
        <v>6402.2328758712592</v>
      </c>
      <c r="P543">
        <f t="shared" si="92"/>
        <v>725</v>
      </c>
      <c r="Q543">
        <f t="shared" si="92"/>
        <v>4924.9543243295493</v>
      </c>
      <c r="R543">
        <f t="shared" si="92"/>
        <v>996.63990268955956</v>
      </c>
      <c r="S543">
        <f t="shared" si="92"/>
        <v>271.63990268955962</v>
      </c>
      <c r="T543" t="s">
        <v>28</v>
      </c>
    </row>
    <row r="544" spans="1:20" x14ac:dyDescent="0.2">
      <c r="A544">
        <v>9</v>
      </c>
      <c r="B544">
        <v>4</v>
      </c>
      <c r="C544" s="3" t="str">
        <f t="shared" si="96"/>
        <v>Unpred</v>
      </c>
      <c r="D544" s="3" t="str">
        <f t="shared" si="97"/>
        <v>Mismatch</v>
      </c>
      <c r="E544" s="3" t="str">
        <f t="shared" si="98"/>
        <v>Short</v>
      </c>
      <c r="F544">
        <v>1.6583606328182501</v>
      </c>
      <c r="G544">
        <v>5.42755510440064</v>
      </c>
      <c r="H544">
        <v>6.5997254521739297</v>
      </c>
      <c r="I544">
        <v>0.68100000000000005</v>
      </c>
      <c r="J544">
        <f t="shared" si="93"/>
        <v>4.9413648193556794</v>
      </c>
      <c r="K544">
        <f t="shared" si="95"/>
        <v>1.1721703477732897</v>
      </c>
      <c r="L544">
        <f t="shared" si="91"/>
        <v>0.49117034777328961</v>
      </c>
      <c r="M544">
        <f t="shared" si="94"/>
        <v>1658.36063281825</v>
      </c>
      <c r="N544">
        <f t="shared" si="94"/>
        <v>5427.5551044006397</v>
      </c>
      <c r="O544">
        <f t="shared" si="92"/>
        <v>6599.7254521739296</v>
      </c>
      <c r="P544">
        <f t="shared" si="92"/>
        <v>681</v>
      </c>
      <c r="Q544">
        <f t="shared" si="92"/>
        <v>4941.3648193556792</v>
      </c>
      <c r="R544">
        <f t="shared" si="92"/>
        <v>1172.1703477732897</v>
      </c>
      <c r="S544">
        <f t="shared" si="92"/>
        <v>491.17034777328962</v>
      </c>
      <c r="T544" t="s">
        <v>29</v>
      </c>
    </row>
    <row r="545" spans="1:20" x14ac:dyDescent="0.2">
      <c r="A545">
        <v>9</v>
      </c>
      <c r="B545">
        <v>4</v>
      </c>
      <c r="C545" s="3" t="str">
        <f t="shared" si="96"/>
        <v>Unpred</v>
      </c>
      <c r="D545" s="3" t="str">
        <f t="shared" si="97"/>
        <v>Mismatch</v>
      </c>
      <c r="E545" s="3" t="str">
        <f t="shared" si="98"/>
        <v>Short</v>
      </c>
      <c r="F545">
        <v>1.5816334271169199</v>
      </c>
      <c r="G545">
        <v>5.6072403810896798</v>
      </c>
      <c r="H545">
        <v>7.5187961982678901</v>
      </c>
      <c r="I545">
        <v>0.53100000000000003</v>
      </c>
      <c r="J545">
        <f t="shared" si="93"/>
        <v>5.9371627711509705</v>
      </c>
      <c r="K545">
        <f t="shared" si="95"/>
        <v>1.9115558171782103</v>
      </c>
      <c r="L545">
        <f t="shared" si="91"/>
        <v>1.3805558171782102</v>
      </c>
      <c r="M545">
        <f t="shared" si="94"/>
        <v>1581.6334271169198</v>
      </c>
      <c r="N545">
        <f t="shared" si="94"/>
        <v>5607.2403810896794</v>
      </c>
      <c r="O545">
        <f t="shared" si="92"/>
        <v>7518.7961982678898</v>
      </c>
      <c r="P545">
        <f t="shared" si="92"/>
        <v>531</v>
      </c>
      <c r="Q545">
        <f t="shared" si="92"/>
        <v>5937.1627711509709</v>
      </c>
      <c r="R545">
        <f t="shared" si="92"/>
        <v>1911.5558171782104</v>
      </c>
      <c r="S545">
        <f t="shared" si="92"/>
        <v>1380.5558171782102</v>
      </c>
      <c r="T545" t="s">
        <v>28</v>
      </c>
    </row>
    <row r="546" spans="1:20" x14ac:dyDescent="0.2">
      <c r="A546">
        <v>9</v>
      </c>
      <c r="B546">
        <v>4</v>
      </c>
      <c r="C546" s="3" t="str">
        <f t="shared" si="96"/>
        <v>Unpred</v>
      </c>
      <c r="D546" s="3" t="str">
        <f t="shared" si="97"/>
        <v>Mismatch</v>
      </c>
      <c r="E546" s="3" t="str">
        <f t="shared" si="98"/>
        <v>Short</v>
      </c>
      <c r="F546">
        <v>1.50774523198116</v>
      </c>
      <c r="G546">
        <v>5.3791058572393897</v>
      </c>
      <c r="H546">
        <v>7.9351965264804099</v>
      </c>
      <c r="I546">
        <v>0.59499999999999997</v>
      </c>
      <c r="J546">
        <f t="shared" si="93"/>
        <v>6.4274512944992495</v>
      </c>
      <c r="K546">
        <f t="shared" si="95"/>
        <v>2.5560906692410201</v>
      </c>
      <c r="L546">
        <f t="shared" si="91"/>
        <v>1.9610906692410202</v>
      </c>
      <c r="M546">
        <f t="shared" si="94"/>
        <v>1507.74523198116</v>
      </c>
      <c r="N546">
        <f t="shared" si="94"/>
        <v>5379.1058572393895</v>
      </c>
      <c r="O546">
        <f t="shared" si="92"/>
        <v>7935.1965264804103</v>
      </c>
      <c r="P546">
        <f t="shared" si="92"/>
        <v>595</v>
      </c>
      <c r="Q546">
        <f t="shared" si="92"/>
        <v>6427.4512944992493</v>
      </c>
      <c r="R546">
        <f t="shared" si="92"/>
        <v>2556.0906692410204</v>
      </c>
      <c r="S546">
        <f t="shared" si="92"/>
        <v>1961.0906692410201</v>
      </c>
      <c r="T546" t="s">
        <v>28</v>
      </c>
    </row>
    <row r="547" spans="1:20" x14ac:dyDescent="0.2">
      <c r="A547">
        <v>9</v>
      </c>
      <c r="B547">
        <v>4</v>
      </c>
      <c r="C547" s="3" t="str">
        <f t="shared" si="96"/>
        <v>Unpred</v>
      </c>
      <c r="D547" s="3" t="str">
        <f t="shared" si="97"/>
        <v>Mismatch</v>
      </c>
      <c r="E547" s="3" t="str">
        <f t="shared" si="98"/>
        <v>Short</v>
      </c>
      <c r="F547">
        <v>1.4326841417437399</v>
      </c>
      <c r="G547">
        <v>5.42158840185611</v>
      </c>
      <c r="H547">
        <v>6.7174760802682503</v>
      </c>
      <c r="I547">
        <v>1.0089999999999999</v>
      </c>
      <c r="J547">
        <f t="shared" si="93"/>
        <v>5.2847919385245099</v>
      </c>
      <c r="K547">
        <f t="shared" si="95"/>
        <v>1.2958876784121403</v>
      </c>
      <c r="L547">
        <f t="shared" si="91"/>
        <v>0.28688767841214036</v>
      </c>
      <c r="M547">
        <f t="shared" si="94"/>
        <v>1432.6841417437399</v>
      </c>
      <c r="N547">
        <f t="shared" si="94"/>
        <v>5421.5884018561101</v>
      </c>
      <c r="O547">
        <f t="shared" si="92"/>
        <v>6717.4760802682504</v>
      </c>
      <c r="P547">
        <f t="shared" si="92"/>
        <v>1008.9999999999999</v>
      </c>
      <c r="Q547">
        <f t="shared" si="92"/>
        <v>5284.7919385245095</v>
      </c>
      <c r="R547">
        <f t="shared" si="92"/>
        <v>1295.8876784121403</v>
      </c>
      <c r="S547">
        <f t="shared" si="92"/>
        <v>286.88767841214036</v>
      </c>
      <c r="T547" t="s">
        <v>29</v>
      </c>
    </row>
    <row r="548" spans="1:20" x14ac:dyDescent="0.2">
      <c r="A548">
        <v>9</v>
      </c>
      <c r="B548">
        <v>4</v>
      </c>
      <c r="C548" s="3" t="str">
        <f t="shared" si="96"/>
        <v>Unpred</v>
      </c>
      <c r="D548" s="3" t="str">
        <f t="shared" si="97"/>
        <v>Mismatch</v>
      </c>
      <c r="E548" s="3" t="str">
        <f t="shared" si="98"/>
        <v>Short</v>
      </c>
      <c r="F548">
        <v>1.63407828768795</v>
      </c>
      <c r="G548">
        <v>5.4381422391013796</v>
      </c>
      <c r="H548">
        <v>7.2989253285879503</v>
      </c>
      <c r="I548">
        <v>0.77500000000000002</v>
      </c>
      <c r="J548">
        <f t="shared" si="93"/>
        <v>5.6648470408999998</v>
      </c>
      <c r="K548">
        <f t="shared" si="95"/>
        <v>1.8607830894865707</v>
      </c>
      <c r="L548">
        <f t="shared" si="91"/>
        <v>1.0857830894865708</v>
      </c>
      <c r="M548">
        <f t="shared" si="94"/>
        <v>1634.07828768795</v>
      </c>
      <c r="N548">
        <f t="shared" si="94"/>
        <v>5438.1422391013793</v>
      </c>
      <c r="O548">
        <f t="shared" si="92"/>
        <v>7298.9253285879504</v>
      </c>
      <c r="P548">
        <f t="shared" si="92"/>
        <v>775</v>
      </c>
      <c r="Q548">
        <f t="shared" si="92"/>
        <v>5664.8470409000001</v>
      </c>
      <c r="R548">
        <f t="shared" si="92"/>
        <v>1860.7830894865706</v>
      </c>
      <c r="S548">
        <f t="shared" si="92"/>
        <v>1085.7830894865708</v>
      </c>
      <c r="T548" t="s">
        <v>28</v>
      </c>
    </row>
    <row r="549" spans="1:20" x14ac:dyDescent="0.2">
      <c r="A549">
        <v>9</v>
      </c>
      <c r="B549">
        <v>4</v>
      </c>
      <c r="C549" s="3" t="str">
        <f t="shared" si="96"/>
        <v>Unpred</v>
      </c>
      <c r="D549" s="3" t="str">
        <f t="shared" si="97"/>
        <v>Mismatch</v>
      </c>
      <c r="E549" s="3" t="str">
        <f t="shared" si="98"/>
        <v>Short</v>
      </c>
      <c r="F549">
        <v>1.47155755474463</v>
      </c>
      <c r="G549">
        <v>5.2626049907044496</v>
      </c>
      <c r="H549">
        <v>6.7323226560946701</v>
      </c>
      <c r="I549">
        <v>0.55300000000000005</v>
      </c>
      <c r="J549">
        <f t="shared" si="93"/>
        <v>5.2607651013500405</v>
      </c>
      <c r="K549">
        <f t="shared" si="95"/>
        <v>1.4697176653902204</v>
      </c>
      <c r="L549">
        <f t="shared" si="91"/>
        <v>0.91671766539022037</v>
      </c>
      <c r="M549">
        <f t="shared" si="94"/>
        <v>1471.5575547446301</v>
      </c>
      <c r="N549">
        <f t="shared" si="94"/>
        <v>5262.6049907044498</v>
      </c>
      <c r="O549">
        <f t="shared" si="92"/>
        <v>6732.3226560946705</v>
      </c>
      <c r="P549">
        <f t="shared" si="92"/>
        <v>553</v>
      </c>
      <c r="Q549">
        <f t="shared" si="92"/>
        <v>5260.7651013500408</v>
      </c>
      <c r="R549">
        <f t="shared" si="92"/>
        <v>1469.7176653902204</v>
      </c>
      <c r="S549">
        <f t="shared" si="92"/>
        <v>916.71766539022042</v>
      </c>
      <c r="T549" t="s">
        <v>29</v>
      </c>
    </row>
    <row r="550" spans="1:20" x14ac:dyDescent="0.2">
      <c r="A550">
        <v>9</v>
      </c>
      <c r="B550">
        <v>4</v>
      </c>
      <c r="C550" s="3" t="str">
        <f t="shared" si="96"/>
        <v>Unpred</v>
      </c>
      <c r="D550" s="3" t="str">
        <f t="shared" si="97"/>
        <v>Mismatch</v>
      </c>
      <c r="E550" s="3" t="str">
        <f t="shared" si="98"/>
        <v>Short</v>
      </c>
      <c r="F550">
        <v>1.6331703352447899</v>
      </c>
      <c r="G550">
        <v>5.2323205886338098</v>
      </c>
      <c r="H550">
        <v>6.1000274408939896</v>
      </c>
      <c r="I550">
        <v>0.55100000000000005</v>
      </c>
      <c r="J550">
        <f t="shared" si="93"/>
        <v>4.4668571056491997</v>
      </c>
      <c r="K550">
        <f t="shared" si="95"/>
        <v>0.86770685226017985</v>
      </c>
      <c r="L550">
        <f t="shared" si="91"/>
        <v>0.31670685226017981</v>
      </c>
      <c r="M550">
        <f t="shared" si="94"/>
        <v>1633.1703352447898</v>
      </c>
      <c r="N550">
        <f t="shared" si="94"/>
        <v>5232.3205886338101</v>
      </c>
      <c r="O550">
        <f t="shared" si="92"/>
        <v>6100.0274408939895</v>
      </c>
      <c r="P550">
        <f t="shared" si="92"/>
        <v>551</v>
      </c>
      <c r="Q550">
        <f t="shared" si="92"/>
        <v>4466.8571056492001</v>
      </c>
      <c r="R550">
        <f t="shared" si="92"/>
        <v>867.70685226017986</v>
      </c>
      <c r="S550">
        <f t="shared" si="92"/>
        <v>316.7068522601798</v>
      </c>
      <c r="T550" t="s">
        <v>28</v>
      </c>
    </row>
    <row r="551" spans="1:20" x14ac:dyDescent="0.2">
      <c r="A551">
        <v>9</v>
      </c>
      <c r="B551">
        <v>4</v>
      </c>
      <c r="C551" s="3" t="str">
        <f t="shared" si="96"/>
        <v>Unpred</v>
      </c>
      <c r="D551" s="3" t="str">
        <f t="shared" si="97"/>
        <v>Mismatch</v>
      </c>
      <c r="E551" s="3" t="str">
        <f t="shared" si="98"/>
        <v>Short</v>
      </c>
      <c r="F551">
        <v>1.47721877054963</v>
      </c>
      <c r="G551">
        <v>5.4013521876866504</v>
      </c>
      <c r="H551">
        <v>6.8001461569531996</v>
      </c>
      <c r="I551">
        <v>0.70699999999999996</v>
      </c>
      <c r="J551">
        <f t="shared" si="93"/>
        <v>5.3229273864035695</v>
      </c>
      <c r="K551">
        <f t="shared" si="95"/>
        <v>1.3987939692665492</v>
      </c>
      <c r="L551">
        <f t="shared" si="91"/>
        <v>0.69179396926654924</v>
      </c>
      <c r="M551">
        <f t="shared" si="94"/>
        <v>1477.2187705496301</v>
      </c>
      <c r="N551">
        <f t="shared" si="94"/>
        <v>5401.3521876866507</v>
      </c>
      <c r="O551">
        <f t="shared" si="92"/>
        <v>6800.1461569531994</v>
      </c>
      <c r="P551">
        <f t="shared" si="92"/>
        <v>707</v>
      </c>
      <c r="Q551">
        <f t="shared" si="92"/>
        <v>5322.9273864035695</v>
      </c>
      <c r="R551">
        <f t="shared" si="92"/>
        <v>1398.7939692665491</v>
      </c>
      <c r="S551">
        <f t="shared" si="92"/>
        <v>691.7939692665492</v>
      </c>
      <c r="T551" t="s">
        <v>29</v>
      </c>
    </row>
    <row r="552" spans="1:20" x14ac:dyDescent="0.2">
      <c r="A552">
        <v>9</v>
      </c>
      <c r="B552">
        <v>4</v>
      </c>
      <c r="C552" s="3" t="str">
        <f t="shared" si="96"/>
        <v>Unpred</v>
      </c>
      <c r="D552" s="3" t="str">
        <f t="shared" si="97"/>
        <v>Mismatch</v>
      </c>
      <c r="E552" s="3" t="str">
        <f t="shared" si="98"/>
        <v>Short</v>
      </c>
      <c r="F552">
        <v>1.4740146882268499</v>
      </c>
      <c r="G552">
        <v>5.3416652465476897</v>
      </c>
      <c r="H552">
        <v>6.3867366958941298</v>
      </c>
      <c r="I552">
        <v>0.44700000000000001</v>
      </c>
      <c r="J552">
        <f t="shared" si="93"/>
        <v>4.9127220076672797</v>
      </c>
      <c r="K552">
        <f t="shared" si="95"/>
        <v>1.0450714493464401</v>
      </c>
      <c r="L552">
        <f t="shared" si="91"/>
        <v>0.59807144934644008</v>
      </c>
      <c r="M552">
        <f t="shared" si="94"/>
        <v>1474.0146882268498</v>
      </c>
      <c r="N552">
        <f t="shared" si="94"/>
        <v>5341.66524654769</v>
      </c>
      <c r="O552">
        <f t="shared" si="92"/>
        <v>6386.7366958941302</v>
      </c>
      <c r="P552">
        <f t="shared" si="92"/>
        <v>447</v>
      </c>
      <c r="Q552">
        <f t="shared" si="92"/>
        <v>4912.7220076672793</v>
      </c>
      <c r="R552">
        <f t="shared" si="92"/>
        <v>1045.0714493464402</v>
      </c>
      <c r="S552">
        <f t="shared" si="92"/>
        <v>598.07144934644009</v>
      </c>
      <c r="T552" t="s">
        <v>29</v>
      </c>
    </row>
    <row r="553" spans="1:20" x14ac:dyDescent="0.2">
      <c r="A553">
        <v>9</v>
      </c>
      <c r="B553">
        <v>4</v>
      </c>
      <c r="C553" s="3" t="str">
        <f t="shared" si="96"/>
        <v>Unpred</v>
      </c>
      <c r="D553" s="3" t="str">
        <f t="shared" si="97"/>
        <v>Mismatch</v>
      </c>
      <c r="E553" s="3" t="str">
        <f t="shared" si="98"/>
        <v>Short</v>
      </c>
      <c r="F553">
        <v>1.4680024120634101</v>
      </c>
      <c r="G553">
        <v>5.3319170136504903</v>
      </c>
      <c r="H553">
        <v>7.3749063432252697</v>
      </c>
      <c r="I553">
        <v>0.55800000000000005</v>
      </c>
      <c r="J553">
        <f t="shared" si="93"/>
        <v>5.9069039311618594</v>
      </c>
      <c r="K553">
        <f t="shared" si="95"/>
        <v>2.0429893295747794</v>
      </c>
      <c r="L553">
        <f t="shared" si="91"/>
        <v>1.4849893295747794</v>
      </c>
      <c r="M553">
        <f t="shared" si="94"/>
        <v>1468.00241206341</v>
      </c>
      <c r="N553">
        <f t="shared" si="94"/>
        <v>5331.9170136504899</v>
      </c>
      <c r="O553">
        <f t="shared" si="92"/>
        <v>7374.9063432252697</v>
      </c>
      <c r="P553">
        <f t="shared" si="92"/>
        <v>558</v>
      </c>
      <c r="Q553">
        <f t="shared" si="92"/>
        <v>5906.903931161859</v>
      </c>
      <c r="R553">
        <f t="shared" si="92"/>
        <v>2042.9893295747795</v>
      </c>
      <c r="S553">
        <f t="shared" si="92"/>
        <v>1484.9893295747793</v>
      </c>
      <c r="T553" t="s">
        <v>29</v>
      </c>
    </row>
    <row r="554" spans="1:20" x14ac:dyDescent="0.2">
      <c r="A554">
        <v>9</v>
      </c>
      <c r="B554">
        <v>4</v>
      </c>
      <c r="C554" s="3" t="str">
        <f t="shared" si="96"/>
        <v>Unpred</v>
      </c>
      <c r="D554" s="3" t="str">
        <f t="shared" si="97"/>
        <v>Mismatch</v>
      </c>
      <c r="E554" s="3" t="str">
        <f t="shared" si="98"/>
        <v>Short</v>
      </c>
      <c r="F554">
        <v>1.4449283057384401</v>
      </c>
      <c r="G554">
        <v>5.1038525136343997</v>
      </c>
      <c r="H554">
        <v>6.7750311759933197</v>
      </c>
      <c r="I554">
        <v>0.57199999999999995</v>
      </c>
      <c r="J554">
        <f t="shared" si="93"/>
        <v>5.3301028702548798</v>
      </c>
      <c r="K554">
        <f t="shared" si="95"/>
        <v>1.67117866235892</v>
      </c>
      <c r="L554">
        <f t="shared" si="91"/>
        <v>1.0991786623589199</v>
      </c>
      <c r="M554">
        <f t="shared" si="94"/>
        <v>1444.92830573844</v>
      </c>
      <c r="N554">
        <f t="shared" si="94"/>
        <v>5103.8525136343997</v>
      </c>
      <c r="O554">
        <f t="shared" si="92"/>
        <v>6775.0311759933193</v>
      </c>
      <c r="P554">
        <f t="shared" si="92"/>
        <v>572</v>
      </c>
      <c r="Q554">
        <f t="shared" si="92"/>
        <v>5330.1028702548801</v>
      </c>
      <c r="R554">
        <f t="shared" si="92"/>
        <v>1671.1786623589201</v>
      </c>
      <c r="S554">
        <f t="shared" si="92"/>
        <v>1099.1786623589198</v>
      </c>
      <c r="T554" t="s">
        <v>29</v>
      </c>
    </row>
    <row r="555" spans="1:20" x14ac:dyDescent="0.2">
      <c r="A555">
        <v>9</v>
      </c>
      <c r="B555">
        <v>4</v>
      </c>
      <c r="C555" s="3" t="str">
        <f t="shared" si="96"/>
        <v>Unpred</v>
      </c>
      <c r="D555" s="3" t="str">
        <f t="shared" si="97"/>
        <v>Mismatch</v>
      </c>
      <c r="E555" s="3" t="str">
        <f t="shared" si="98"/>
        <v>Short</v>
      </c>
      <c r="F555">
        <v>1.4675723822395601</v>
      </c>
      <c r="G555">
        <v>5.2322751620660899</v>
      </c>
      <c r="H555">
        <v>7.0715192682408796</v>
      </c>
      <c r="I555">
        <v>0.64700000000000002</v>
      </c>
      <c r="J555">
        <f t="shared" si="93"/>
        <v>5.6039468860013191</v>
      </c>
      <c r="K555">
        <f t="shared" si="95"/>
        <v>1.8392441061747897</v>
      </c>
      <c r="L555">
        <f t="shared" si="91"/>
        <v>1.1922441061747897</v>
      </c>
      <c r="M555">
        <f t="shared" si="94"/>
        <v>1467.5723822395601</v>
      </c>
      <c r="N555">
        <f t="shared" si="94"/>
        <v>5232.2751620660902</v>
      </c>
      <c r="O555">
        <f t="shared" si="92"/>
        <v>7071.5192682408797</v>
      </c>
      <c r="P555">
        <f t="shared" si="92"/>
        <v>647</v>
      </c>
      <c r="Q555">
        <f t="shared" si="92"/>
        <v>5603.9468860013194</v>
      </c>
      <c r="R555">
        <f t="shared" si="92"/>
        <v>1839.2441061747897</v>
      </c>
      <c r="S555">
        <f t="shared" si="92"/>
        <v>1192.2441061747897</v>
      </c>
      <c r="T555" t="s">
        <v>28</v>
      </c>
    </row>
    <row r="556" spans="1:20" x14ac:dyDescent="0.2">
      <c r="A556">
        <v>9</v>
      </c>
      <c r="B556">
        <v>4</v>
      </c>
      <c r="C556" s="3" t="str">
        <f t="shared" si="96"/>
        <v>Unpred</v>
      </c>
      <c r="D556" s="3" t="str">
        <f t="shared" si="97"/>
        <v>Mismatch</v>
      </c>
      <c r="E556" s="3" t="str">
        <f t="shared" si="98"/>
        <v>Short</v>
      </c>
      <c r="F556">
        <v>1.52684396060386</v>
      </c>
      <c r="G556">
        <v>5.6577879192769496</v>
      </c>
      <c r="H556">
        <v>6.3937988011593099</v>
      </c>
      <c r="I556">
        <v>0.46899999999999997</v>
      </c>
      <c r="J556">
        <f t="shared" si="93"/>
        <v>4.8669548405554499</v>
      </c>
      <c r="K556">
        <f t="shared" si="95"/>
        <v>0.7360108818823603</v>
      </c>
      <c r="L556">
        <f t="shared" si="91"/>
        <v>0.26701088188236033</v>
      </c>
      <c r="M556">
        <f t="shared" si="94"/>
        <v>1526.8439606038601</v>
      </c>
      <c r="N556">
        <f t="shared" si="94"/>
        <v>5657.7879192769497</v>
      </c>
      <c r="O556">
        <f t="shared" si="92"/>
        <v>6393.7988011593097</v>
      </c>
      <c r="P556">
        <f t="shared" si="92"/>
        <v>469</v>
      </c>
      <c r="Q556">
        <f t="shared" si="92"/>
        <v>4866.9548405554497</v>
      </c>
      <c r="R556">
        <f t="shared" si="92"/>
        <v>736.01088188236031</v>
      </c>
      <c r="S556">
        <f t="shared" si="92"/>
        <v>267.01088188236031</v>
      </c>
      <c r="T556" t="s">
        <v>28</v>
      </c>
    </row>
    <row r="557" spans="1:20" x14ac:dyDescent="0.2">
      <c r="A557">
        <v>9</v>
      </c>
      <c r="B557">
        <v>4</v>
      </c>
      <c r="C557" s="3" t="str">
        <f t="shared" si="96"/>
        <v>Unpred</v>
      </c>
      <c r="D557" s="3" t="str">
        <f t="shared" si="97"/>
        <v>Mismatch</v>
      </c>
      <c r="E557" s="3" t="str">
        <f t="shared" si="98"/>
        <v>Short</v>
      </c>
      <c r="F557">
        <v>1.4784258990039401</v>
      </c>
      <c r="G557">
        <v>5.2453952582781396</v>
      </c>
      <c r="H557">
        <v>7.5635302486007303</v>
      </c>
      <c r="I557">
        <v>0.71499999999999997</v>
      </c>
      <c r="J557">
        <f t="shared" si="93"/>
        <v>6.08510434959679</v>
      </c>
      <c r="K557">
        <f t="shared" si="95"/>
        <v>2.3181349903225907</v>
      </c>
      <c r="L557">
        <f t="shared" si="91"/>
        <v>1.6031349903225909</v>
      </c>
      <c r="M557">
        <f t="shared" si="94"/>
        <v>1478.42589900394</v>
      </c>
      <c r="N557">
        <f t="shared" si="94"/>
        <v>5245.3952582781394</v>
      </c>
      <c r="O557">
        <f t="shared" si="92"/>
        <v>7563.5302486007304</v>
      </c>
      <c r="P557">
        <f t="shared" si="92"/>
        <v>715</v>
      </c>
      <c r="Q557">
        <f t="shared" si="92"/>
        <v>6085.1043495967897</v>
      </c>
      <c r="R557">
        <f t="shared" si="92"/>
        <v>2318.134990322591</v>
      </c>
      <c r="S557">
        <f t="shared" si="92"/>
        <v>1603.134990322591</v>
      </c>
      <c r="T557" t="s">
        <v>28</v>
      </c>
    </row>
    <row r="558" spans="1:20" x14ac:dyDescent="0.2">
      <c r="A558">
        <v>9</v>
      </c>
      <c r="B558">
        <v>4</v>
      </c>
      <c r="C558" s="3" t="str">
        <f t="shared" si="96"/>
        <v>Unpred</v>
      </c>
      <c r="D558" s="3" t="str">
        <f t="shared" si="97"/>
        <v>Mismatch</v>
      </c>
      <c r="E558" s="3" t="str">
        <f t="shared" si="98"/>
        <v>Short</v>
      </c>
      <c r="F558">
        <v>1.4653495416497699</v>
      </c>
      <c r="G558">
        <v>5.2345923733837898</v>
      </c>
      <c r="H558">
        <v>6.2911225610668096</v>
      </c>
      <c r="I558">
        <v>0.39900000000000002</v>
      </c>
      <c r="J558">
        <f t="shared" si="93"/>
        <v>4.8257730194170394</v>
      </c>
      <c r="K558">
        <f t="shared" si="95"/>
        <v>1.0565301876830198</v>
      </c>
      <c r="L558">
        <f t="shared" si="91"/>
        <v>0.65753018768301974</v>
      </c>
      <c r="M558">
        <f t="shared" si="94"/>
        <v>1465.3495416497699</v>
      </c>
      <c r="N558">
        <f t="shared" si="94"/>
        <v>5234.5923733837899</v>
      </c>
      <c r="O558">
        <f t="shared" si="92"/>
        <v>6291.1225610668098</v>
      </c>
      <c r="P558">
        <f t="shared" si="92"/>
        <v>399</v>
      </c>
      <c r="Q558">
        <f t="shared" si="92"/>
        <v>4825.773019417039</v>
      </c>
      <c r="R558">
        <f t="shared" si="92"/>
        <v>1056.5301876830197</v>
      </c>
      <c r="S558">
        <f t="shared" si="92"/>
        <v>657.53018768301979</v>
      </c>
      <c r="T558" t="s">
        <v>29</v>
      </c>
    </row>
    <row r="559" spans="1:20" x14ac:dyDescent="0.2">
      <c r="A559">
        <v>9</v>
      </c>
      <c r="B559">
        <v>4</v>
      </c>
      <c r="C559" s="3" t="str">
        <f t="shared" si="96"/>
        <v>Unpred</v>
      </c>
      <c r="D559" s="3" t="str">
        <f t="shared" si="97"/>
        <v>Mismatch</v>
      </c>
      <c r="E559" s="3" t="str">
        <f t="shared" si="98"/>
        <v>Short</v>
      </c>
      <c r="F559">
        <v>1.48113296459195</v>
      </c>
      <c r="G559">
        <v>5.57971285702701</v>
      </c>
      <c r="H559">
        <v>6.8473148856151704</v>
      </c>
      <c r="I559">
        <v>0.73899999999999999</v>
      </c>
      <c r="J559">
        <f t="shared" si="93"/>
        <v>5.3661819210232204</v>
      </c>
      <c r="K559">
        <f t="shared" si="95"/>
        <v>1.2676020285881604</v>
      </c>
      <c r="L559">
        <f t="shared" si="91"/>
        <v>0.52860202858816041</v>
      </c>
      <c r="M559">
        <f t="shared" si="94"/>
        <v>1481.13296459195</v>
      </c>
      <c r="N559">
        <f t="shared" si="94"/>
        <v>5579.7128570270097</v>
      </c>
      <c r="O559">
        <f t="shared" si="92"/>
        <v>6847.3148856151702</v>
      </c>
      <c r="P559">
        <f t="shared" si="92"/>
        <v>739</v>
      </c>
      <c r="Q559">
        <f t="shared" si="92"/>
        <v>5366.1819210232206</v>
      </c>
      <c r="R559">
        <f t="shared" si="92"/>
        <v>1267.6020285881605</v>
      </c>
      <c r="S559">
        <f t="shared" si="92"/>
        <v>528.60202858816047</v>
      </c>
      <c r="T559" t="s">
        <v>29</v>
      </c>
    </row>
    <row r="560" spans="1:20" x14ac:dyDescent="0.2">
      <c r="A560">
        <v>9</v>
      </c>
      <c r="B560">
        <v>4</v>
      </c>
      <c r="C560" s="3" t="str">
        <f t="shared" si="96"/>
        <v>Unpred</v>
      </c>
      <c r="D560" s="3" t="str">
        <f t="shared" si="97"/>
        <v>Mismatch</v>
      </c>
      <c r="E560" s="3" t="str">
        <f t="shared" si="98"/>
        <v>Short</v>
      </c>
      <c r="F560">
        <v>1.65712720208866</v>
      </c>
      <c r="G560">
        <v>5.5683202322922201</v>
      </c>
      <c r="H560">
        <v>6.7627564271448097</v>
      </c>
      <c r="I560">
        <v>0.59</v>
      </c>
      <c r="J560">
        <f t="shared" si="93"/>
        <v>5.1056292250561501</v>
      </c>
      <c r="K560">
        <f t="shared" si="95"/>
        <v>1.1944361948525897</v>
      </c>
      <c r="L560">
        <f t="shared" si="91"/>
        <v>0.6044361948525897</v>
      </c>
      <c r="M560">
        <f t="shared" si="94"/>
        <v>1657.1272020886599</v>
      </c>
      <c r="N560">
        <f t="shared" si="94"/>
        <v>5568.3202322922198</v>
      </c>
      <c r="O560">
        <f t="shared" si="92"/>
        <v>6762.75642714481</v>
      </c>
      <c r="P560">
        <f t="shared" si="92"/>
        <v>590</v>
      </c>
      <c r="Q560">
        <f t="shared" si="92"/>
        <v>5105.6292250561501</v>
      </c>
      <c r="R560">
        <f t="shared" si="92"/>
        <v>1194.4361948525898</v>
      </c>
      <c r="S560">
        <f t="shared" si="92"/>
        <v>604.43619485258967</v>
      </c>
      <c r="T560" t="s">
        <v>28</v>
      </c>
    </row>
    <row r="561" spans="1:20" x14ac:dyDescent="0.2">
      <c r="A561">
        <v>9</v>
      </c>
      <c r="B561">
        <v>4</v>
      </c>
      <c r="C561" s="3" t="str">
        <f t="shared" si="96"/>
        <v>Unpred</v>
      </c>
      <c r="D561" s="3" t="str">
        <f t="shared" si="97"/>
        <v>Mismatch</v>
      </c>
      <c r="E561" s="3" t="str">
        <f t="shared" si="98"/>
        <v>Short</v>
      </c>
      <c r="F561">
        <v>1.49110777999601</v>
      </c>
      <c r="G561">
        <v>5.1915538788382003</v>
      </c>
      <c r="H561">
        <v>7.1125098013759898</v>
      </c>
      <c r="I561">
        <v>0.53900000000000003</v>
      </c>
      <c r="J561">
        <f t="shared" si="93"/>
        <v>5.6214020213799802</v>
      </c>
      <c r="K561">
        <f t="shared" si="95"/>
        <v>1.9209559225377895</v>
      </c>
      <c r="L561">
        <f t="shared" si="91"/>
        <v>1.3819559225377893</v>
      </c>
      <c r="M561">
        <f t="shared" si="94"/>
        <v>1491.1077799960099</v>
      </c>
      <c r="N561">
        <f t="shared" si="94"/>
        <v>5191.5538788382</v>
      </c>
      <c r="O561">
        <f t="shared" si="92"/>
        <v>7112.5098013759898</v>
      </c>
      <c r="P561">
        <f t="shared" si="92"/>
        <v>539</v>
      </c>
      <c r="Q561">
        <f t="shared" si="92"/>
        <v>5621.4020213799804</v>
      </c>
      <c r="R561">
        <f t="shared" si="92"/>
        <v>1920.9559225377895</v>
      </c>
      <c r="S561">
        <f t="shared" si="92"/>
        <v>1381.9559225377893</v>
      </c>
      <c r="T561" t="s">
        <v>29</v>
      </c>
    </row>
    <row r="562" spans="1:20" x14ac:dyDescent="0.2">
      <c r="A562">
        <v>10</v>
      </c>
      <c r="B562">
        <v>1</v>
      </c>
      <c r="C562" s="3" t="str">
        <f t="shared" si="96"/>
        <v>Pred</v>
      </c>
      <c r="D562" s="3" t="str">
        <f t="shared" si="97"/>
        <v>Match</v>
      </c>
      <c r="E562" s="3" t="str">
        <f t="shared" si="98"/>
        <v>Long</v>
      </c>
      <c r="F562">
        <v>1.6511549030118</v>
      </c>
      <c r="G562">
        <v>5.2653020973754998</v>
      </c>
      <c r="H562">
        <v>6.5626227206663303</v>
      </c>
      <c r="I562">
        <v>0.81</v>
      </c>
      <c r="J562">
        <f t="shared" si="93"/>
        <v>4.9114678176545308</v>
      </c>
      <c r="K562">
        <f t="shared" si="95"/>
        <v>1.2973206232908305</v>
      </c>
      <c r="L562">
        <f t="shared" si="91"/>
        <v>0.48732062329083048</v>
      </c>
      <c r="M562">
        <f t="shared" ref="M562:S598" si="99">F562*1000</f>
        <v>1651.1549030118001</v>
      </c>
      <c r="N562">
        <f t="shared" si="99"/>
        <v>5265.3020973755001</v>
      </c>
      <c r="O562">
        <f t="shared" si="99"/>
        <v>6562.6227206663307</v>
      </c>
      <c r="P562">
        <f t="shared" si="99"/>
        <v>810</v>
      </c>
      <c r="Q562">
        <f t="shared" si="99"/>
        <v>4911.4678176545303</v>
      </c>
      <c r="R562">
        <f t="shared" si="99"/>
        <v>1297.3206232908306</v>
      </c>
      <c r="S562">
        <f t="shared" si="99"/>
        <v>487.3206232908305</v>
      </c>
      <c r="T562" t="s">
        <v>28</v>
      </c>
    </row>
    <row r="563" spans="1:20" x14ac:dyDescent="0.2">
      <c r="A563">
        <v>10</v>
      </c>
      <c r="B563">
        <v>1</v>
      </c>
      <c r="C563" s="3" t="str">
        <f t="shared" si="96"/>
        <v>Pred</v>
      </c>
      <c r="D563" s="3" t="str">
        <f t="shared" si="97"/>
        <v>Match</v>
      </c>
      <c r="E563" s="3" t="str">
        <f t="shared" si="98"/>
        <v>Long</v>
      </c>
      <c r="F563">
        <v>1.4836187002458401</v>
      </c>
      <c r="G563">
        <v>5.30142135240117</v>
      </c>
      <c r="H563">
        <v>6.6361680461099199</v>
      </c>
      <c r="I563">
        <v>0.89100000000000001</v>
      </c>
      <c r="J563">
        <f t="shared" si="93"/>
        <v>5.1525493458640801</v>
      </c>
      <c r="K563">
        <f t="shared" si="95"/>
        <v>1.33474669370875</v>
      </c>
      <c r="L563">
        <f t="shared" si="91"/>
        <v>0.44374669370874997</v>
      </c>
      <c r="M563">
        <f t="shared" si="99"/>
        <v>1483.61870024584</v>
      </c>
      <c r="N563">
        <f t="shared" si="99"/>
        <v>5301.4213524011702</v>
      </c>
      <c r="O563">
        <f t="shared" si="99"/>
        <v>6636.1680461099204</v>
      </c>
      <c r="P563">
        <f t="shared" si="99"/>
        <v>891</v>
      </c>
      <c r="Q563">
        <f t="shared" si="99"/>
        <v>5152.5493458640804</v>
      </c>
      <c r="R563">
        <f t="shared" si="99"/>
        <v>1334.7466937087499</v>
      </c>
      <c r="S563">
        <f t="shared" si="99"/>
        <v>443.74669370874994</v>
      </c>
      <c r="T563" t="s">
        <v>28</v>
      </c>
    </row>
    <row r="564" spans="1:20" x14ac:dyDescent="0.2">
      <c r="A564">
        <v>10</v>
      </c>
      <c r="B564">
        <v>1</v>
      </c>
      <c r="C564" s="3" t="str">
        <f t="shared" si="96"/>
        <v>Pred</v>
      </c>
      <c r="D564" s="3" t="str">
        <f t="shared" si="97"/>
        <v>Match</v>
      </c>
      <c r="E564" s="3" t="str">
        <f t="shared" si="98"/>
        <v>Long</v>
      </c>
      <c r="F564">
        <v>1.49534658473872</v>
      </c>
      <c r="G564">
        <v>5.5097854620965698</v>
      </c>
      <c r="H564">
        <v>7.0037077929423397</v>
      </c>
      <c r="I564">
        <v>1.2689999999999999</v>
      </c>
      <c r="J564">
        <f t="shared" si="93"/>
        <v>5.5083612082036195</v>
      </c>
      <c r="K564">
        <f t="shared" si="95"/>
        <v>1.4939223308457699</v>
      </c>
      <c r="L564">
        <f t="shared" si="91"/>
        <v>0.22492233084576996</v>
      </c>
      <c r="M564">
        <f t="shared" si="99"/>
        <v>1495.3465847387199</v>
      </c>
      <c r="N564">
        <f t="shared" si="99"/>
        <v>5509.78546209657</v>
      </c>
      <c r="O564">
        <f t="shared" si="99"/>
        <v>7003.7077929423394</v>
      </c>
      <c r="P564">
        <f t="shared" si="99"/>
        <v>1269</v>
      </c>
      <c r="Q564">
        <f t="shared" si="99"/>
        <v>5508.3612082036198</v>
      </c>
      <c r="R564">
        <f t="shared" si="99"/>
        <v>1493.9223308457699</v>
      </c>
      <c r="S564">
        <f t="shared" si="99"/>
        <v>224.92233084576995</v>
      </c>
      <c r="T564" t="s">
        <v>28</v>
      </c>
    </row>
    <row r="565" spans="1:20" x14ac:dyDescent="0.2">
      <c r="A565">
        <v>10</v>
      </c>
      <c r="B565">
        <v>1</v>
      </c>
      <c r="C565" s="3" t="str">
        <f t="shared" si="96"/>
        <v>Pred</v>
      </c>
      <c r="D565" s="3" t="str">
        <f t="shared" si="97"/>
        <v>Match</v>
      </c>
      <c r="E565" s="3" t="str">
        <f t="shared" si="98"/>
        <v>Short</v>
      </c>
      <c r="F565">
        <v>1.68070855587462</v>
      </c>
      <c r="G565">
        <v>5.4568361955174201</v>
      </c>
      <c r="H565">
        <v>6.9290762680108902</v>
      </c>
      <c r="I565">
        <v>0.68100000000000005</v>
      </c>
      <c r="J565">
        <f t="shared" si="93"/>
        <v>5.24836771213627</v>
      </c>
      <c r="K565">
        <f t="shared" si="95"/>
        <v>1.4722400724934701</v>
      </c>
      <c r="L565">
        <f t="shared" si="91"/>
        <v>0.79124007249347006</v>
      </c>
      <c r="M565">
        <f t="shared" si="99"/>
        <v>1680.7085558746201</v>
      </c>
      <c r="N565">
        <f t="shared" si="99"/>
        <v>5456.8361955174205</v>
      </c>
      <c r="O565">
        <f t="shared" si="99"/>
        <v>6929.0762680108901</v>
      </c>
      <c r="P565">
        <f t="shared" si="99"/>
        <v>681</v>
      </c>
      <c r="Q565">
        <f t="shared" si="99"/>
        <v>5248.3677121362698</v>
      </c>
      <c r="R565">
        <f t="shared" si="99"/>
        <v>1472.2400724934701</v>
      </c>
      <c r="S565">
        <f t="shared" si="99"/>
        <v>791.24007249347005</v>
      </c>
      <c r="T565" t="s">
        <v>28</v>
      </c>
    </row>
    <row r="566" spans="1:20" x14ac:dyDescent="0.2">
      <c r="A566">
        <v>10</v>
      </c>
      <c r="B566">
        <v>1</v>
      </c>
      <c r="C566" s="3" t="str">
        <f t="shared" si="96"/>
        <v>Pred</v>
      </c>
      <c r="D566" s="3" t="str">
        <f t="shared" si="97"/>
        <v>Match</v>
      </c>
      <c r="E566" s="3" t="str">
        <f t="shared" si="98"/>
        <v>Short</v>
      </c>
      <c r="F566">
        <v>1.47413246646825</v>
      </c>
      <c r="G566">
        <v>5.4286742208462204</v>
      </c>
      <c r="H566">
        <v>6.85978919960999</v>
      </c>
      <c r="I566">
        <v>1.0089999999999999</v>
      </c>
      <c r="J566">
        <f t="shared" si="93"/>
        <v>5.3856567331417402</v>
      </c>
      <c r="K566">
        <f t="shared" si="95"/>
        <v>1.4311149787637696</v>
      </c>
      <c r="L566">
        <f t="shared" ref="L566:L629" si="100">H566-G566-I566</f>
        <v>0.42211497876376969</v>
      </c>
      <c r="M566">
        <f t="shared" si="99"/>
        <v>1474.13246646825</v>
      </c>
      <c r="N566">
        <f t="shared" si="99"/>
        <v>5428.6742208462201</v>
      </c>
      <c r="O566">
        <f t="shared" si="99"/>
        <v>6859.7891996099897</v>
      </c>
      <c r="P566">
        <f t="shared" si="99"/>
        <v>1008.9999999999999</v>
      </c>
      <c r="Q566">
        <f t="shared" si="99"/>
        <v>5385.65673314174</v>
      </c>
      <c r="R566">
        <f t="shared" si="99"/>
        <v>1431.1149787637696</v>
      </c>
      <c r="S566">
        <f t="shared" si="99"/>
        <v>422.11497876376967</v>
      </c>
      <c r="T566" t="s">
        <v>28</v>
      </c>
    </row>
    <row r="567" spans="1:20" x14ac:dyDescent="0.2">
      <c r="A567">
        <v>10</v>
      </c>
      <c r="B567">
        <v>1</v>
      </c>
      <c r="C567" s="3" t="str">
        <f t="shared" si="96"/>
        <v>Pred</v>
      </c>
      <c r="D567" s="3" t="str">
        <f t="shared" si="97"/>
        <v>Match</v>
      </c>
      <c r="E567" s="3" t="str">
        <f t="shared" si="98"/>
        <v>Short</v>
      </c>
      <c r="F567">
        <v>1.47641620566369</v>
      </c>
      <c r="G567">
        <v>5.4448994870420497</v>
      </c>
      <c r="H567">
        <v>6.5362589333127499</v>
      </c>
      <c r="I567">
        <v>0.77500000000000002</v>
      </c>
      <c r="J567">
        <f t="shared" si="93"/>
        <v>5.0598427276490598</v>
      </c>
      <c r="K567">
        <f t="shared" si="95"/>
        <v>1.0913594462707001</v>
      </c>
      <c r="L567">
        <f t="shared" si="100"/>
        <v>0.31635944627070012</v>
      </c>
      <c r="M567">
        <f t="shared" si="99"/>
        <v>1476.4162056636901</v>
      </c>
      <c r="N567">
        <f t="shared" si="99"/>
        <v>5444.8994870420502</v>
      </c>
      <c r="O567">
        <f t="shared" si="99"/>
        <v>6536.2589333127498</v>
      </c>
      <c r="P567">
        <f t="shared" si="99"/>
        <v>775</v>
      </c>
      <c r="Q567">
        <f t="shared" si="99"/>
        <v>5059.8427276490602</v>
      </c>
      <c r="R567">
        <f t="shared" si="99"/>
        <v>1091.3594462707001</v>
      </c>
      <c r="S567">
        <f t="shared" si="99"/>
        <v>316.35944627070012</v>
      </c>
      <c r="T567" t="s">
        <v>28</v>
      </c>
    </row>
    <row r="568" spans="1:20" x14ac:dyDescent="0.2">
      <c r="A568">
        <v>10</v>
      </c>
      <c r="B568">
        <v>1</v>
      </c>
      <c r="C568" s="3" t="str">
        <f t="shared" si="96"/>
        <v>Pred</v>
      </c>
      <c r="D568" s="3" t="str">
        <f t="shared" si="97"/>
        <v>Match</v>
      </c>
      <c r="E568" s="3" t="str">
        <f t="shared" si="98"/>
        <v>Long</v>
      </c>
      <c r="F568">
        <v>1.4600702563841099</v>
      </c>
      <c r="G568">
        <v>5.3222247928381003</v>
      </c>
      <c r="H568">
        <v>6.3249600806815698</v>
      </c>
      <c r="I568">
        <v>0.86299999999999999</v>
      </c>
      <c r="J568">
        <f t="shared" si="93"/>
        <v>4.8648898242974603</v>
      </c>
      <c r="K568">
        <f t="shared" si="95"/>
        <v>1.0027352878434694</v>
      </c>
      <c r="L568">
        <f t="shared" si="100"/>
        <v>0.13973528784346945</v>
      </c>
      <c r="M568">
        <f t="shared" si="99"/>
        <v>1460.0702563841098</v>
      </c>
      <c r="N568">
        <f t="shared" si="99"/>
        <v>5322.2247928381003</v>
      </c>
      <c r="O568">
        <f t="shared" si="99"/>
        <v>6324.9600806815697</v>
      </c>
      <c r="P568">
        <f t="shared" si="99"/>
        <v>863</v>
      </c>
      <c r="Q568">
        <f t="shared" si="99"/>
        <v>4864.8898242974601</v>
      </c>
      <c r="R568">
        <f t="shared" si="99"/>
        <v>1002.7352878434695</v>
      </c>
      <c r="S568">
        <f t="shared" si="99"/>
        <v>139.73528784346945</v>
      </c>
      <c r="T568" t="s">
        <v>28</v>
      </c>
    </row>
    <row r="569" spans="1:20" x14ac:dyDescent="0.2">
      <c r="A569">
        <v>10</v>
      </c>
      <c r="B569">
        <v>1</v>
      </c>
      <c r="C569" s="3" t="str">
        <f t="shared" si="96"/>
        <v>Pred</v>
      </c>
      <c r="D569" s="3" t="str">
        <f t="shared" si="97"/>
        <v>Match</v>
      </c>
      <c r="E569" s="3" t="str">
        <f t="shared" si="98"/>
        <v>Long</v>
      </c>
      <c r="F569">
        <v>1.45874796821159</v>
      </c>
      <c r="G569">
        <v>5.38127174110853</v>
      </c>
      <c r="H569">
        <v>6.7461839659025102</v>
      </c>
      <c r="I569">
        <v>0.78800000000000003</v>
      </c>
      <c r="J569">
        <f t="shared" si="93"/>
        <v>5.2874359976909204</v>
      </c>
      <c r="K569">
        <f t="shared" si="95"/>
        <v>1.3649122247939802</v>
      </c>
      <c r="L569">
        <f t="shared" si="100"/>
        <v>0.57691222479398019</v>
      </c>
      <c r="M569">
        <f t="shared" si="99"/>
        <v>1458.74796821159</v>
      </c>
      <c r="N569">
        <f t="shared" si="99"/>
        <v>5381.2717411085296</v>
      </c>
      <c r="O569">
        <f t="shared" si="99"/>
        <v>6746.18396590251</v>
      </c>
      <c r="P569">
        <f t="shared" si="99"/>
        <v>788</v>
      </c>
      <c r="Q569">
        <f t="shared" si="99"/>
        <v>5287.43599769092</v>
      </c>
      <c r="R569">
        <f t="shared" si="99"/>
        <v>1364.9122247939802</v>
      </c>
      <c r="S569">
        <f t="shared" si="99"/>
        <v>576.91222479398016</v>
      </c>
      <c r="T569" t="s">
        <v>28</v>
      </c>
    </row>
    <row r="570" spans="1:20" x14ac:dyDescent="0.2">
      <c r="A570">
        <v>10</v>
      </c>
      <c r="B570">
        <v>1</v>
      </c>
      <c r="C570" s="3" t="str">
        <f t="shared" si="96"/>
        <v>Pred</v>
      </c>
      <c r="D570" s="3" t="str">
        <f t="shared" si="97"/>
        <v>Match</v>
      </c>
      <c r="E570" s="3" t="str">
        <f t="shared" si="98"/>
        <v>Short</v>
      </c>
      <c r="F570">
        <v>1.6661085016974699</v>
      </c>
      <c r="G570">
        <v>5.2027213829783197</v>
      </c>
      <c r="H570">
        <v>6.3289984748380901</v>
      </c>
      <c r="I570">
        <v>0.53900000000000003</v>
      </c>
      <c r="J570">
        <f t="shared" si="93"/>
        <v>4.6628899731406204</v>
      </c>
      <c r="K570">
        <f t="shared" si="95"/>
        <v>1.1262770918597704</v>
      </c>
      <c r="L570">
        <f t="shared" si="100"/>
        <v>0.58727709185977039</v>
      </c>
      <c r="M570">
        <f t="shared" si="99"/>
        <v>1666.10850169747</v>
      </c>
      <c r="N570">
        <f t="shared" si="99"/>
        <v>5202.7213829783195</v>
      </c>
      <c r="O570">
        <f t="shared" si="99"/>
        <v>6328.9984748380903</v>
      </c>
      <c r="P570">
        <f t="shared" si="99"/>
        <v>539</v>
      </c>
      <c r="Q570">
        <f t="shared" si="99"/>
        <v>4662.88997314062</v>
      </c>
      <c r="R570">
        <f t="shared" si="99"/>
        <v>1126.2770918597705</v>
      </c>
      <c r="S570">
        <f t="shared" si="99"/>
        <v>587.27709185977039</v>
      </c>
      <c r="T570" t="s">
        <v>28</v>
      </c>
    </row>
    <row r="571" spans="1:20" x14ac:dyDescent="0.2">
      <c r="A571">
        <v>10</v>
      </c>
      <c r="B571">
        <v>1</v>
      </c>
      <c r="C571" s="3" t="str">
        <f t="shared" si="96"/>
        <v>Pred</v>
      </c>
      <c r="D571" s="3" t="str">
        <f t="shared" si="97"/>
        <v>Match</v>
      </c>
      <c r="E571" s="3" t="str">
        <f t="shared" si="98"/>
        <v>Long</v>
      </c>
      <c r="F571">
        <v>1.4810730722340999</v>
      </c>
      <c r="G571">
        <v>5.4759504505443797</v>
      </c>
      <c r="H571">
        <v>6.8312257090004298</v>
      </c>
      <c r="I571">
        <v>0.95899999999999996</v>
      </c>
      <c r="J571">
        <f t="shared" si="93"/>
        <v>5.3501526367663299</v>
      </c>
      <c r="K571">
        <f t="shared" si="95"/>
        <v>1.3552752584560501</v>
      </c>
      <c r="L571">
        <f t="shared" si="100"/>
        <v>0.39627525845605016</v>
      </c>
      <c r="M571">
        <f t="shared" si="99"/>
        <v>1481.0730722341</v>
      </c>
      <c r="N571">
        <f t="shared" si="99"/>
        <v>5475.9504505443792</v>
      </c>
      <c r="O571">
        <f t="shared" si="99"/>
        <v>6831.2257090004296</v>
      </c>
      <c r="P571">
        <f t="shared" si="99"/>
        <v>959</v>
      </c>
      <c r="Q571">
        <f t="shared" si="99"/>
        <v>5350.15263676633</v>
      </c>
      <c r="R571">
        <f t="shared" si="99"/>
        <v>1355.2752584560501</v>
      </c>
      <c r="S571">
        <f t="shared" si="99"/>
        <v>396.27525845605015</v>
      </c>
      <c r="T571" t="s">
        <v>28</v>
      </c>
    </row>
    <row r="572" spans="1:20" x14ac:dyDescent="0.2">
      <c r="A572">
        <v>10</v>
      </c>
      <c r="B572">
        <v>1</v>
      </c>
      <c r="C572" s="3" t="str">
        <f t="shared" si="96"/>
        <v>Pred</v>
      </c>
      <c r="D572" s="3" t="str">
        <f t="shared" si="97"/>
        <v>Match</v>
      </c>
      <c r="E572" s="3" t="str">
        <f t="shared" si="98"/>
        <v>Short</v>
      </c>
      <c r="F572">
        <v>1.5019842216408601</v>
      </c>
      <c r="G572">
        <v>5.2225974721607402</v>
      </c>
      <c r="H572">
        <v>8.4201997845237297</v>
      </c>
      <c r="I572">
        <v>0.39900000000000002</v>
      </c>
      <c r="J572">
        <f t="shared" si="93"/>
        <v>6.9182155628828692</v>
      </c>
      <c r="K572">
        <f t="shared" si="95"/>
        <v>3.1976023123629895</v>
      </c>
      <c r="L572">
        <f t="shared" si="100"/>
        <v>2.7986023123629895</v>
      </c>
      <c r="M572">
        <f t="shared" si="99"/>
        <v>1501.9842216408601</v>
      </c>
      <c r="N572">
        <f t="shared" si="99"/>
        <v>5222.5974721607399</v>
      </c>
      <c r="O572">
        <f t="shared" si="99"/>
        <v>8420.1997845237292</v>
      </c>
      <c r="P572">
        <f t="shared" si="99"/>
        <v>399</v>
      </c>
      <c r="Q572">
        <f t="shared" si="99"/>
        <v>6918.2155628828696</v>
      </c>
      <c r="R572">
        <f t="shared" si="99"/>
        <v>3197.6023123629893</v>
      </c>
      <c r="S572">
        <f t="shared" si="99"/>
        <v>2798.6023123629893</v>
      </c>
      <c r="T572" t="s">
        <v>28</v>
      </c>
    </row>
    <row r="573" spans="1:20" x14ac:dyDescent="0.2">
      <c r="A573">
        <v>10</v>
      </c>
      <c r="B573">
        <v>1</v>
      </c>
      <c r="C573" s="3" t="str">
        <f t="shared" si="96"/>
        <v>Pred</v>
      </c>
      <c r="D573" s="3" t="str">
        <f t="shared" si="97"/>
        <v>Match</v>
      </c>
      <c r="E573" s="3" t="str">
        <f t="shared" si="98"/>
        <v>Short</v>
      </c>
      <c r="F573">
        <v>1.46893427454558</v>
      </c>
      <c r="G573">
        <v>5.31176108434948</v>
      </c>
      <c r="H573">
        <v>6.6350755719902796</v>
      </c>
      <c r="I573">
        <v>0.71499999999999997</v>
      </c>
      <c r="J573">
        <f t="shared" si="93"/>
        <v>5.1661412974446996</v>
      </c>
      <c r="K573">
        <f t="shared" si="95"/>
        <v>1.3233144876407996</v>
      </c>
      <c r="L573">
        <f t="shared" si="100"/>
        <v>0.60831448764079965</v>
      </c>
      <c r="M573">
        <f t="shared" si="99"/>
        <v>1468.9342745455799</v>
      </c>
      <c r="N573">
        <f t="shared" si="99"/>
        <v>5311.7610843494804</v>
      </c>
      <c r="O573">
        <f t="shared" si="99"/>
        <v>6635.07557199028</v>
      </c>
      <c r="P573">
        <f t="shared" si="99"/>
        <v>715</v>
      </c>
      <c r="Q573">
        <f t="shared" si="99"/>
        <v>5166.1412974446994</v>
      </c>
      <c r="R573">
        <f t="shared" si="99"/>
        <v>1323.3144876407996</v>
      </c>
      <c r="S573">
        <f t="shared" si="99"/>
        <v>608.3144876407996</v>
      </c>
      <c r="T573" t="s">
        <v>28</v>
      </c>
    </row>
    <row r="574" spans="1:20" x14ac:dyDescent="0.2">
      <c r="A574">
        <v>10</v>
      </c>
      <c r="B574">
        <v>2</v>
      </c>
      <c r="C574" s="3" t="str">
        <f t="shared" si="96"/>
        <v>Unpred</v>
      </c>
      <c r="D574" s="3" t="str">
        <f t="shared" si="97"/>
        <v>Match</v>
      </c>
      <c r="E574" s="3" t="str">
        <f t="shared" si="98"/>
        <v>Long</v>
      </c>
      <c r="F574">
        <v>1.47721162792673</v>
      </c>
      <c r="G574">
        <v>5.3965794355096799</v>
      </c>
      <c r="H574">
        <v>6.7591723949581999</v>
      </c>
      <c r="I574">
        <v>0.86</v>
      </c>
      <c r="J574">
        <f t="shared" si="93"/>
        <v>5.2819607670314701</v>
      </c>
      <c r="K574">
        <f t="shared" si="95"/>
        <v>1.36259295944852</v>
      </c>
      <c r="L574">
        <f t="shared" si="100"/>
        <v>0.50259295944852</v>
      </c>
      <c r="M574">
        <f t="shared" si="99"/>
        <v>1477.21162792673</v>
      </c>
      <c r="N574">
        <f t="shared" si="99"/>
        <v>5396.5794355096796</v>
      </c>
      <c r="O574">
        <f t="shared" si="99"/>
        <v>6759.1723949582001</v>
      </c>
      <c r="P574">
        <f t="shared" si="99"/>
        <v>860</v>
      </c>
      <c r="Q574">
        <f t="shared" si="99"/>
        <v>5281.9607670314699</v>
      </c>
      <c r="R574">
        <f t="shared" si="99"/>
        <v>1362.5929594485201</v>
      </c>
      <c r="S574">
        <f t="shared" si="99"/>
        <v>502.59295944851999</v>
      </c>
      <c r="T574" t="s">
        <v>29</v>
      </c>
    </row>
    <row r="575" spans="1:20" x14ac:dyDescent="0.2">
      <c r="A575">
        <v>10</v>
      </c>
      <c r="B575">
        <v>2</v>
      </c>
      <c r="C575" s="3" t="str">
        <f t="shared" si="96"/>
        <v>Unpred</v>
      </c>
      <c r="D575" s="3" t="str">
        <f t="shared" si="97"/>
        <v>Match</v>
      </c>
      <c r="E575" s="3" t="str">
        <f t="shared" si="98"/>
        <v>Long</v>
      </c>
      <c r="F575">
        <v>1.4969854093152499</v>
      </c>
      <c r="G575">
        <v>5.1807676256453101</v>
      </c>
      <c r="H575">
        <v>6.9744166627857096</v>
      </c>
      <c r="I575">
        <v>0.98</v>
      </c>
      <c r="J575">
        <f t="shared" si="93"/>
        <v>5.4774312534704599</v>
      </c>
      <c r="K575">
        <f t="shared" si="95"/>
        <v>1.7936490371403995</v>
      </c>
      <c r="L575">
        <f t="shared" si="100"/>
        <v>0.81364903714039949</v>
      </c>
      <c r="M575">
        <f t="shared" si="99"/>
        <v>1496.9854093152499</v>
      </c>
      <c r="N575">
        <f t="shared" si="99"/>
        <v>5180.7676256453105</v>
      </c>
      <c r="O575">
        <f t="shared" si="99"/>
        <v>6974.4166627857094</v>
      </c>
      <c r="P575">
        <f t="shared" si="99"/>
        <v>980</v>
      </c>
      <c r="Q575">
        <f t="shared" si="99"/>
        <v>5477.4312534704595</v>
      </c>
      <c r="R575">
        <f t="shared" si="99"/>
        <v>1793.6490371403995</v>
      </c>
      <c r="S575">
        <f t="shared" si="99"/>
        <v>813.64903714039951</v>
      </c>
      <c r="T575" t="s">
        <v>29</v>
      </c>
    </row>
    <row r="576" spans="1:20" x14ac:dyDescent="0.2">
      <c r="A576">
        <v>10</v>
      </c>
      <c r="B576">
        <v>2</v>
      </c>
      <c r="C576" s="3" t="str">
        <f t="shared" si="96"/>
        <v>Unpred</v>
      </c>
      <c r="D576" s="3" t="str">
        <f t="shared" si="97"/>
        <v>Match</v>
      </c>
      <c r="E576" s="3" t="str">
        <f t="shared" si="98"/>
        <v>Long</v>
      </c>
      <c r="F576">
        <v>1.65650885283259</v>
      </c>
      <c r="G576">
        <v>5.3875153058628298</v>
      </c>
      <c r="H576">
        <v>6.8463437540546099</v>
      </c>
      <c r="I576">
        <v>1.302</v>
      </c>
      <c r="J576">
        <f t="shared" si="93"/>
        <v>5.18983490122202</v>
      </c>
      <c r="K576">
        <f t="shared" si="95"/>
        <v>1.4588284481917801</v>
      </c>
      <c r="L576">
        <f t="shared" si="100"/>
        <v>0.1568284481917801</v>
      </c>
      <c r="M576">
        <f t="shared" si="99"/>
        <v>1656.50885283259</v>
      </c>
      <c r="N576">
        <f t="shared" si="99"/>
        <v>5387.5153058628293</v>
      </c>
      <c r="O576">
        <f t="shared" si="99"/>
        <v>6846.3437540546101</v>
      </c>
      <c r="P576">
        <f t="shared" si="99"/>
        <v>1302</v>
      </c>
      <c r="Q576">
        <f t="shared" si="99"/>
        <v>5189.8349012220197</v>
      </c>
      <c r="R576">
        <f t="shared" si="99"/>
        <v>1458.8284481917801</v>
      </c>
      <c r="S576">
        <f t="shared" si="99"/>
        <v>156.8284481917801</v>
      </c>
      <c r="T576" t="s">
        <v>29</v>
      </c>
    </row>
    <row r="577" spans="1:20" x14ac:dyDescent="0.2">
      <c r="A577">
        <v>10</v>
      </c>
      <c r="B577">
        <v>2</v>
      </c>
      <c r="C577" s="3" t="str">
        <f t="shared" si="96"/>
        <v>Unpred</v>
      </c>
      <c r="D577" s="3" t="str">
        <f t="shared" si="97"/>
        <v>Match</v>
      </c>
      <c r="E577" s="3" t="str">
        <f t="shared" si="98"/>
        <v>Short</v>
      </c>
      <c r="F577">
        <v>1.4816982250598001</v>
      </c>
      <c r="G577">
        <v>5.2699224297352103</v>
      </c>
      <c r="H577">
        <v>6.3696463230372302</v>
      </c>
      <c r="I577">
        <v>0.55300000000000005</v>
      </c>
      <c r="J577">
        <f t="shared" si="93"/>
        <v>4.8879480979774304</v>
      </c>
      <c r="K577">
        <f t="shared" si="95"/>
        <v>1.0997238933020199</v>
      </c>
      <c r="L577">
        <f t="shared" si="100"/>
        <v>0.54672389330201987</v>
      </c>
      <c r="M577">
        <f t="shared" si="99"/>
        <v>1481.6982250598001</v>
      </c>
      <c r="N577">
        <f t="shared" si="99"/>
        <v>5269.9224297352102</v>
      </c>
      <c r="O577">
        <f t="shared" si="99"/>
        <v>6369.6463230372301</v>
      </c>
      <c r="P577">
        <f t="shared" si="99"/>
        <v>553</v>
      </c>
      <c r="Q577">
        <f t="shared" si="99"/>
        <v>4887.9480979774307</v>
      </c>
      <c r="R577">
        <f t="shared" si="99"/>
        <v>1099.7238933020199</v>
      </c>
      <c r="S577">
        <f t="shared" si="99"/>
        <v>546.72389330201986</v>
      </c>
      <c r="T577" t="s">
        <v>29</v>
      </c>
    </row>
    <row r="578" spans="1:20" x14ac:dyDescent="0.2">
      <c r="A578">
        <v>10</v>
      </c>
      <c r="B578">
        <v>2</v>
      </c>
      <c r="C578" s="3" t="str">
        <f t="shared" si="96"/>
        <v>Unpred</v>
      </c>
      <c r="D578" s="3" t="str">
        <f t="shared" si="97"/>
        <v>Match</v>
      </c>
      <c r="E578" s="3" t="str">
        <f t="shared" si="98"/>
        <v>Short</v>
      </c>
      <c r="F578">
        <v>1.4767336591712901</v>
      </c>
      <c r="G578">
        <v>5.4747812699564697</v>
      </c>
      <c r="H578">
        <v>6.26794824336194</v>
      </c>
      <c r="I578">
        <v>0.53100000000000003</v>
      </c>
      <c r="J578">
        <f t="shared" si="93"/>
        <v>4.7912145841906497</v>
      </c>
      <c r="K578">
        <f t="shared" si="95"/>
        <v>0.79316697340547027</v>
      </c>
      <c r="L578">
        <f t="shared" si="100"/>
        <v>0.26216697340547024</v>
      </c>
      <c r="M578">
        <f t="shared" si="99"/>
        <v>1476.7336591712901</v>
      </c>
      <c r="N578">
        <f t="shared" si="99"/>
        <v>5474.7812699564702</v>
      </c>
      <c r="O578">
        <f t="shared" si="99"/>
        <v>6267.9482433619396</v>
      </c>
      <c r="P578">
        <f t="shared" si="99"/>
        <v>531</v>
      </c>
      <c r="Q578">
        <f t="shared" si="99"/>
        <v>4791.2145841906495</v>
      </c>
      <c r="R578">
        <f t="shared" si="99"/>
        <v>793.16697340547023</v>
      </c>
      <c r="S578">
        <f t="shared" si="99"/>
        <v>262.16697340547023</v>
      </c>
      <c r="T578" t="s">
        <v>29</v>
      </c>
    </row>
    <row r="579" spans="1:20" x14ac:dyDescent="0.2">
      <c r="A579">
        <v>10</v>
      </c>
      <c r="B579">
        <v>2</v>
      </c>
      <c r="C579" s="3" t="str">
        <f t="shared" si="96"/>
        <v>Unpred</v>
      </c>
      <c r="D579" s="3" t="str">
        <f t="shared" si="97"/>
        <v>Match</v>
      </c>
      <c r="E579" s="3" t="str">
        <f t="shared" si="98"/>
        <v>Short</v>
      </c>
      <c r="F579">
        <v>1.50163079404443</v>
      </c>
      <c r="G579">
        <v>5.3486491083369403</v>
      </c>
      <c r="H579">
        <v>6.4996950979706796</v>
      </c>
      <c r="I579">
        <v>0.59499999999999997</v>
      </c>
      <c r="J579">
        <f t="shared" si="93"/>
        <v>4.9980643039262498</v>
      </c>
      <c r="K579">
        <f t="shared" si="95"/>
        <v>1.1510459896337393</v>
      </c>
      <c r="L579">
        <f t="shared" si="100"/>
        <v>0.5560459896337393</v>
      </c>
      <c r="M579">
        <f t="shared" si="99"/>
        <v>1501.6307940444301</v>
      </c>
      <c r="N579">
        <f t="shared" si="99"/>
        <v>5348.6491083369401</v>
      </c>
      <c r="O579">
        <f t="shared" si="99"/>
        <v>6499.6950979706799</v>
      </c>
      <c r="P579">
        <f t="shared" si="99"/>
        <v>595</v>
      </c>
      <c r="Q579">
        <f t="shared" si="99"/>
        <v>4998.0643039262495</v>
      </c>
      <c r="R579">
        <f t="shared" si="99"/>
        <v>1151.0459896337393</v>
      </c>
      <c r="S579">
        <f t="shared" si="99"/>
        <v>556.04598963373928</v>
      </c>
      <c r="T579" t="s">
        <v>29</v>
      </c>
    </row>
    <row r="580" spans="1:20" x14ac:dyDescent="0.2">
      <c r="A580">
        <v>10</v>
      </c>
      <c r="B580">
        <v>2</v>
      </c>
      <c r="C580" s="3" t="str">
        <f t="shared" si="96"/>
        <v>Unpred</v>
      </c>
      <c r="D580" s="3" t="str">
        <f t="shared" si="97"/>
        <v>Match</v>
      </c>
      <c r="E580" s="3" t="str">
        <f t="shared" si="98"/>
        <v>Short</v>
      </c>
      <c r="F580">
        <v>1.6259570935319301</v>
      </c>
      <c r="G580">
        <v>5.5330182340148797</v>
      </c>
      <c r="H580">
        <v>6.4978270146352504</v>
      </c>
      <c r="I580">
        <v>0.73899999999999999</v>
      </c>
      <c r="J580">
        <f t="shared" si="93"/>
        <v>4.8718699211033201</v>
      </c>
      <c r="K580">
        <f t="shared" si="95"/>
        <v>0.96480878062037068</v>
      </c>
      <c r="L580">
        <f t="shared" si="100"/>
        <v>0.22580878062037069</v>
      </c>
      <c r="M580">
        <f t="shared" si="99"/>
        <v>1625.95709353193</v>
      </c>
      <c r="N580">
        <f t="shared" si="99"/>
        <v>5533.0182340148795</v>
      </c>
      <c r="O580">
        <f t="shared" si="99"/>
        <v>6497.8270146352506</v>
      </c>
      <c r="P580">
        <f t="shared" si="99"/>
        <v>739</v>
      </c>
      <c r="Q580">
        <f t="shared" si="99"/>
        <v>4871.8699211033199</v>
      </c>
      <c r="R580">
        <f t="shared" si="99"/>
        <v>964.80878062037073</v>
      </c>
      <c r="S580">
        <f t="shared" si="99"/>
        <v>225.8087806203707</v>
      </c>
      <c r="T580" t="s">
        <v>29</v>
      </c>
    </row>
    <row r="581" spans="1:20" x14ac:dyDescent="0.2">
      <c r="A581">
        <v>10</v>
      </c>
      <c r="B581">
        <v>2</v>
      </c>
      <c r="C581" s="3" t="str">
        <f t="shared" si="96"/>
        <v>Unpred</v>
      </c>
      <c r="D581" s="3" t="str">
        <f t="shared" si="97"/>
        <v>Match</v>
      </c>
      <c r="E581" s="3" t="str">
        <f t="shared" si="98"/>
        <v>Short</v>
      </c>
      <c r="F581">
        <v>1.49353788880496</v>
      </c>
      <c r="G581">
        <v>5.6040360655101598</v>
      </c>
      <c r="H581">
        <v>6.8201544819963997</v>
      </c>
      <c r="I581">
        <v>0.46899999999999997</v>
      </c>
      <c r="J581">
        <f t="shared" si="93"/>
        <v>5.3266165931914395</v>
      </c>
      <c r="K581">
        <f t="shared" si="95"/>
        <v>1.21611841648624</v>
      </c>
      <c r="L581">
        <f t="shared" si="100"/>
        <v>0.74711841648624</v>
      </c>
      <c r="M581">
        <f t="shared" si="99"/>
        <v>1493.5378888049599</v>
      </c>
      <c r="N581">
        <f t="shared" si="99"/>
        <v>5604.0360655101595</v>
      </c>
      <c r="O581">
        <f t="shared" si="99"/>
        <v>6820.1544819964001</v>
      </c>
      <c r="P581">
        <f t="shared" si="99"/>
        <v>469</v>
      </c>
      <c r="Q581">
        <f t="shared" si="99"/>
        <v>5326.6165931914393</v>
      </c>
      <c r="R581">
        <f t="shared" si="99"/>
        <v>1216.11841648624</v>
      </c>
      <c r="S581">
        <f t="shared" si="99"/>
        <v>747.11841648623999</v>
      </c>
      <c r="T581" t="s">
        <v>29</v>
      </c>
    </row>
    <row r="582" spans="1:20" x14ac:dyDescent="0.2">
      <c r="A582">
        <v>10</v>
      </c>
      <c r="B582">
        <v>2</v>
      </c>
      <c r="C582" s="3" t="str">
        <f t="shared" si="96"/>
        <v>Unpred</v>
      </c>
      <c r="D582" s="3" t="str">
        <f t="shared" si="97"/>
        <v>Match</v>
      </c>
      <c r="E582" s="3" t="str">
        <f t="shared" si="98"/>
        <v>Long</v>
      </c>
      <c r="F582">
        <v>1.66710598602244</v>
      </c>
      <c r="G582">
        <v>5.4047936172086501</v>
      </c>
      <c r="H582">
        <v>6.3623954333786097</v>
      </c>
      <c r="I582">
        <v>0.86099999999999999</v>
      </c>
      <c r="J582">
        <f t="shared" si="93"/>
        <v>4.6952894473561697</v>
      </c>
      <c r="K582">
        <f t="shared" si="95"/>
        <v>0.95760181616995954</v>
      </c>
      <c r="L582">
        <f t="shared" si="100"/>
        <v>9.6601816169959553E-2</v>
      </c>
      <c r="M582">
        <f t="shared" si="99"/>
        <v>1667.10598602244</v>
      </c>
      <c r="N582">
        <f t="shared" si="99"/>
        <v>5404.7936172086502</v>
      </c>
      <c r="O582">
        <f t="shared" si="99"/>
        <v>6362.3954333786096</v>
      </c>
      <c r="P582">
        <f t="shared" si="99"/>
        <v>861</v>
      </c>
      <c r="Q582">
        <f t="shared" si="99"/>
        <v>4695.2894473561701</v>
      </c>
      <c r="R582">
        <f t="shared" si="99"/>
        <v>957.60181616995953</v>
      </c>
      <c r="S582">
        <f t="shared" si="99"/>
        <v>96.601816169959548</v>
      </c>
      <c r="T582" t="s">
        <v>29</v>
      </c>
    </row>
    <row r="583" spans="1:20" x14ac:dyDescent="0.2">
      <c r="A583">
        <v>10</v>
      </c>
      <c r="B583">
        <v>2</v>
      </c>
      <c r="C583" s="3" t="str">
        <f t="shared" si="96"/>
        <v>Unpred</v>
      </c>
      <c r="D583" s="3" t="str">
        <f t="shared" si="97"/>
        <v>Match</v>
      </c>
      <c r="E583" s="3" t="str">
        <f t="shared" si="98"/>
        <v>Long</v>
      </c>
      <c r="F583">
        <v>1.6625868255702001</v>
      </c>
      <c r="G583">
        <v>5.4059331203056002</v>
      </c>
      <c r="H583">
        <v>6.5991044516506996</v>
      </c>
      <c r="I583">
        <v>0.92200000000000004</v>
      </c>
      <c r="J583">
        <f t="shared" si="93"/>
        <v>4.9365176260804997</v>
      </c>
      <c r="K583">
        <f t="shared" si="95"/>
        <v>1.1931713313450993</v>
      </c>
      <c r="L583">
        <f t="shared" si="100"/>
        <v>0.2711713313450993</v>
      </c>
      <c r="M583">
        <f t="shared" si="99"/>
        <v>1662.5868255702001</v>
      </c>
      <c r="N583">
        <f t="shared" si="99"/>
        <v>5405.9331203055999</v>
      </c>
      <c r="O583">
        <f t="shared" si="99"/>
        <v>6599.1044516507</v>
      </c>
      <c r="P583">
        <f t="shared" si="99"/>
        <v>922</v>
      </c>
      <c r="Q583">
        <f t="shared" si="99"/>
        <v>4936.5176260805001</v>
      </c>
      <c r="R583">
        <f t="shared" si="99"/>
        <v>1193.1713313450994</v>
      </c>
      <c r="S583">
        <f t="shared" si="99"/>
        <v>271.1713313450993</v>
      </c>
      <c r="T583" t="s">
        <v>29</v>
      </c>
    </row>
    <row r="584" spans="1:20" x14ac:dyDescent="0.2">
      <c r="A584">
        <v>10</v>
      </c>
      <c r="B584">
        <v>2</v>
      </c>
      <c r="C584" s="3" t="str">
        <f t="shared" si="96"/>
        <v>Unpred</v>
      </c>
      <c r="D584" s="3" t="str">
        <f t="shared" si="97"/>
        <v>Match</v>
      </c>
      <c r="E584" s="3" t="str">
        <f t="shared" si="98"/>
        <v>Long</v>
      </c>
      <c r="F584">
        <v>1.4750802014225299</v>
      </c>
      <c r="G584">
        <v>5.3695240316960797</v>
      </c>
      <c r="H584">
        <v>6.3726013066243397</v>
      </c>
      <c r="I584">
        <v>0.93100000000000005</v>
      </c>
      <c r="J584">
        <f t="shared" ref="J584:J647" si="101">H584-F584</f>
        <v>4.8975211052018093</v>
      </c>
      <c r="K584">
        <f t="shared" si="95"/>
        <v>1.0030772749282599</v>
      </c>
      <c r="L584">
        <f t="shared" si="100"/>
        <v>7.2077274928259882E-2</v>
      </c>
      <c r="M584">
        <f t="shared" si="99"/>
        <v>1475.0802014225299</v>
      </c>
      <c r="N584">
        <f t="shared" si="99"/>
        <v>5369.5240316960799</v>
      </c>
      <c r="O584">
        <f t="shared" si="99"/>
        <v>6372.6013066243395</v>
      </c>
      <c r="P584">
        <f t="shared" si="99"/>
        <v>931</v>
      </c>
      <c r="Q584">
        <f t="shared" si="99"/>
        <v>4897.5211052018094</v>
      </c>
      <c r="R584">
        <f t="shared" si="99"/>
        <v>1003.07727492826</v>
      </c>
      <c r="S584">
        <f t="shared" si="99"/>
        <v>72.077274928259882</v>
      </c>
      <c r="T584" t="s">
        <v>29</v>
      </c>
    </row>
    <row r="585" spans="1:20" x14ac:dyDescent="0.2">
      <c r="A585">
        <v>10</v>
      </c>
      <c r="B585">
        <v>2</v>
      </c>
      <c r="C585" s="3" t="str">
        <f t="shared" si="96"/>
        <v>Unpred</v>
      </c>
      <c r="D585" s="3" t="str">
        <f t="shared" si="97"/>
        <v>Match</v>
      </c>
      <c r="E585" s="3" t="str">
        <f t="shared" si="98"/>
        <v>Short</v>
      </c>
      <c r="F585">
        <v>1.47957357008853</v>
      </c>
      <c r="G585">
        <v>5.5771756014244804</v>
      </c>
      <c r="H585">
        <v>6.7469344227246504</v>
      </c>
      <c r="I585">
        <v>0.59</v>
      </c>
      <c r="J585">
        <f t="shared" si="101"/>
        <v>5.26736085263612</v>
      </c>
      <c r="K585">
        <f t="shared" ref="K585:K648" si="102">H585-G585</f>
        <v>1.1697588213001699</v>
      </c>
      <c r="L585">
        <f t="shared" si="100"/>
        <v>0.57975882130016998</v>
      </c>
      <c r="M585">
        <f t="shared" si="99"/>
        <v>1479.57357008853</v>
      </c>
      <c r="N585">
        <f t="shared" si="99"/>
        <v>5577.1756014244802</v>
      </c>
      <c r="O585">
        <f t="shared" si="99"/>
        <v>6746.9344227246502</v>
      </c>
      <c r="P585">
        <f t="shared" si="99"/>
        <v>590</v>
      </c>
      <c r="Q585">
        <f t="shared" si="99"/>
        <v>5267.3608526361204</v>
      </c>
      <c r="R585">
        <f t="shared" si="99"/>
        <v>1169.75882130017</v>
      </c>
      <c r="S585">
        <f t="shared" si="99"/>
        <v>579.75882130016998</v>
      </c>
      <c r="T585" t="s">
        <v>29</v>
      </c>
    </row>
    <row r="586" spans="1:20" x14ac:dyDescent="0.2">
      <c r="A586">
        <v>10</v>
      </c>
      <c r="B586">
        <v>3</v>
      </c>
      <c r="C586" s="3" t="str">
        <f t="shared" si="96"/>
        <v>Pred</v>
      </c>
      <c r="D586" s="3" t="str">
        <f t="shared" si="97"/>
        <v>Mismatch</v>
      </c>
      <c r="E586" s="3" t="str">
        <f t="shared" si="98"/>
        <v>Short</v>
      </c>
      <c r="F586">
        <v>1.6444347526190899</v>
      </c>
      <c r="G586">
        <v>5.43497164201308</v>
      </c>
      <c r="H586">
        <v>7.8415131755918797</v>
      </c>
      <c r="I586">
        <v>0.77500000000000002</v>
      </c>
      <c r="J586">
        <f t="shared" si="101"/>
        <v>6.1970784229727895</v>
      </c>
      <c r="K586">
        <f t="shared" si="102"/>
        <v>2.4065415335787996</v>
      </c>
      <c r="L586">
        <f t="shared" si="100"/>
        <v>1.6315415335787997</v>
      </c>
      <c r="M586">
        <f t="shared" si="99"/>
        <v>1644.43475261909</v>
      </c>
      <c r="N586">
        <f t="shared" si="99"/>
        <v>5434.9716420130799</v>
      </c>
      <c r="O586">
        <f t="shared" si="99"/>
        <v>7841.5131755918801</v>
      </c>
      <c r="P586">
        <f t="shared" si="99"/>
        <v>775</v>
      </c>
      <c r="Q586">
        <f t="shared" si="99"/>
        <v>6197.0784229727897</v>
      </c>
      <c r="R586">
        <f t="shared" si="99"/>
        <v>2406.5415335787998</v>
      </c>
      <c r="S586">
        <f t="shared" si="99"/>
        <v>1631.5415335787998</v>
      </c>
      <c r="T586" t="s">
        <v>28</v>
      </c>
    </row>
    <row r="587" spans="1:20" x14ac:dyDescent="0.2">
      <c r="A587">
        <v>10</v>
      </c>
      <c r="B587">
        <v>3</v>
      </c>
      <c r="C587" s="3" t="str">
        <f t="shared" si="96"/>
        <v>Pred</v>
      </c>
      <c r="D587" s="3" t="str">
        <f t="shared" si="97"/>
        <v>Mismatch</v>
      </c>
      <c r="E587" s="3" t="str">
        <f t="shared" si="98"/>
        <v>Short</v>
      </c>
      <c r="F587">
        <v>1.47565707032589</v>
      </c>
      <c r="G587">
        <v>5.4393751608053202</v>
      </c>
      <c r="H587">
        <v>6.8004404037531598</v>
      </c>
      <c r="I587">
        <v>1.0089999999999999</v>
      </c>
      <c r="J587">
        <f t="shared" si="101"/>
        <v>5.3247833334272698</v>
      </c>
      <c r="K587">
        <f t="shared" si="102"/>
        <v>1.3610652429478396</v>
      </c>
      <c r="L587">
        <f t="shared" si="100"/>
        <v>0.3520652429478397</v>
      </c>
      <c r="M587">
        <f t="shared" si="99"/>
        <v>1475.6570703258899</v>
      </c>
      <c r="N587">
        <f t="shared" si="99"/>
        <v>5439.3751608053199</v>
      </c>
      <c r="O587">
        <f t="shared" si="99"/>
        <v>6800.4404037531594</v>
      </c>
      <c r="P587">
        <f t="shared" si="99"/>
        <v>1008.9999999999999</v>
      </c>
      <c r="Q587">
        <f t="shared" si="99"/>
        <v>5324.78333342727</v>
      </c>
      <c r="R587">
        <f t="shared" si="99"/>
        <v>1361.0652429478396</v>
      </c>
      <c r="S587">
        <f t="shared" si="99"/>
        <v>352.06524294783969</v>
      </c>
      <c r="T587" t="s">
        <v>28</v>
      </c>
    </row>
    <row r="588" spans="1:20" x14ac:dyDescent="0.2">
      <c r="A588">
        <v>10</v>
      </c>
      <c r="B588">
        <v>3</v>
      </c>
      <c r="C588" s="3" t="str">
        <f t="shared" si="96"/>
        <v>Pred</v>
      </c>
      <c r="D588" s="3" t="str">
        <f t="shared" si="97"/>
        <v>Mismatch</v>
      </c>
      <c r="E588" s="3" t="str">
        <f t="shared" si="98"/>
        <v>Short</v>
      </c>
      <c r="F588">
        <v>1.43292957012502</v>
      </c>
      <c r="G588">
        <v>5.4095586844251304</v>
      </c>
      <c r="H588">
        <v>12.1252304527536</v>
      </c>
      <c r="I588">
        <v>0.68100000000000005</v>
      </c>
      <c r="J588">
        <f t="shared" si="101"/>
        <v>10.692300882628579</v>
      </c>
      <c r="K588">
        <f t="shared" si="102"/>
        <v>6.7156717683284697</v>
      </c>
      <c r="L588">
        <f t="shared" si="100"/>
        <v>6.0346717683284696</v>
      </c>
      <c r="M588">
        <f t="shared" si="99"/>
        <v>1432.9295701250201</v>
      </c>
      <c r="N588">
        <f t="shared" si="99"/>
        <v>5409.5586844251302</v>
      </c>
      <c r="O588">
        <f t="shared" si="99"/>
        <v>12125.2304527536</v>
      </c>
      <c r="P588">
        <f t="shared" si="99"/>
        <v>681</v>
      </c>
      <c r="Q588">
        <f t="shared" si="99"/>
        <v>10692.300882628579</v>
      </c>
      <c r="R588">
        <f t="shared" si="99"/>
        <v>6715.6717683284696</v>
      </c>
      <c r="S588">
        <f t="shared" si="99"/>
        <v>6034.6717683284696</v>
      </c>
      <c r="T588" t="s">
        <v>28</v>
      </c>
    </row>
    <row r="589" spans="1:20" x14ac:dyDescent="0.2">
      <c r="A589">
        <v>10</v>
      </c>
      <c r="B589">
        <v>3</v>
      </c>
      <c r="C589" s="3" t="str">
        <f t="shared" si="96"/>
        <v>Pred</v>
      </c>
      <c r="D589" s="3" t="str">
        <f t="shared" si="97"/>
        <v>Mismatch</v>
      </c>
      <c r="E589" s="3" t="str">
        <f t="shared" si="98"/>
        <v>Short</v>
      </c>
      <c r="F589">
        <v>1.47722829098039</v>
      </c>
      <c r="G589">
        <v>5.5694681232049899</v>
      </c>
      <c r="H589">
        <v>6.6062085833805204</v>
      </c>
      <c r="I589">
        <v>0.53100000000000003</v>
      </c>
      <c r="J589">
        <f t="shared" si="101"/>
        <v>5.1289802924001302</v>
      </c>
      <c r="K589">
        <f t="shared" si="102"/>
        <v>1.0367404601755306</v>
      </c>
      <c r="L589">
        <f t="shared" si="100"/>
        <v>0.50574046017553054</v>
      </c>
      <c r="M589">
        <f t="shared" si="99"/>
        <v>1477.2282909803901</v>
      </c>
      <c r="N589">
        <f t="shared" si="99"/>
        <v>5569.4681232049898</v>
      </c>
      <c r="O589">
        <f t="shared" si="99"/>
        <v>6606.2085833805204</v>
      </c>
      <c r="P589">
        <f t="shared" si="99"/>
        <v>531</v>
      </c>
      <c r="Q589">
        <f t="shared" si="99"/>
        <v>5128.9802924001306</v>
      </c>
      <c r="R589">
        <f t="shared" si="99"/>
        <v>1036.7404601755306</v>
      </c>
      <c r="S589">
        <f t="shared" si="99"/>
        <v>505.74046017553053</v>
      </c>
      <c r="T589" t="s">
        <v>28</v>
      </c>
    </row>
    <row r="590" spans="1:20" x14ac:dyDescent="0.2">
      <c r="A590">
        <v>10</v>
      </c>
      <c r="B590">
        <v>3</v>
      </c>
      <c r="C590" s="3" t="str">
        <f t="shared" si="96"/>
        <v>Pred</v>
      </c>
      <c r="D590" s="3" t="str">
        <f t="shared" si="97"/>
        <v>Mismatch</v>
      </c>
      <c r="E590" s="3" t="str">
        <f t="shared" si="98"/>
        <v>Short</v>
      </c>
      <c r="F590">
        <v>1.47285782611446</v>
      </c>
      <c r="G590">
        <v>5.2615812982428602</v>
      </c>
      <c r="H590">
        <v>6.1117715152901297</v>
      </c>
      <c r="I590">
        <v>0.55300000000000005</v>
      </c>
      <c r="J590">
        <f t="shared" si="101"/>
        <v>4.6389136891756699</v>
      </c>
      <c r="K590">
        <f t="shared" si="102"/>
        <v>0.85019021704726949</v>
      </c>
      <c r="L590">
        <f t="shared" si="100"/>
        <v>0.29719021704726944</v>
      </c>
      <c r="M590">
        <f t="shared" si="99"/>
        <v>1472.8578261144601</v>
      </c>
      <c r="N590">
        <f t="shared" si="99"/>
        <v>5261.5812982428606</v>
      </c>
      <c r="O590">
        <f t="shared" si="99"/>
        <v>6111.7715152901301</v>
      </c>
      <c r="P590">
        <f t="shared" si="99"/>
        <v>553</v>
      </c>
      <c r="Q590">
        <f t="shared" si="99"/>
        <v>4638.9136891756698</v>
      </c>
      <c r="R590">
        <f t="shared" si="99"/>
        <v>850.19021704726947</v>
      </c>
      <c r="S590">
        <f t="shared" si="99"/>
        <v>297.19021704726947</v>
      </c>
      <c r="T590" t="s">
        <v>28</v>
      </c>
    </row>
    <row r="591" spans="1:20" x14ac:dyDescent="0.2">
      <c r="A591">
        <v>10</v>
      </c>
      <c r="B591">
        <v>3</v>
      </c>
      <c r="C591" s="3" t="str">
        <f t="shared" si="96"/>
        <v>Pred</v>
      </c>
      <c r="D591" s="3" t="str">
        <f t="shared" si="97"/>
        <v>Mismatch</v>
      </c>
      <c r="E591" s="3" t="str">
        <f t="shared" si="98"/>
        <v>Short</v>
      </c>
      <c r="F591">
        <v>1.31756021425475</v>
      </c>
      <c r="G591">
        <v>5.2766752156125296</v>
      </c>
      <c r="H591">
        <v>6.1772954096191803</v>
      </c>
      <c r="I591">
        <v>0.59499999999999997</v>
      </c>
      <c r="J591">
        <f t="shared" si="101"/>
        <v>4.8597351953644301</v>
      </c>
      <c r="K591">
        <f t="shared" si="102"/>
        <v>0.90062019400665072</v>
      </c>
      <c r="L591">
        <f t="shared" si="100"/>
        <v>0.30562019400665075</v>
      </c>
      <c r="M591">
        <f t="shared" si="99"/>
        <v>1317.56021425475</v>
      </c>
      <c r="N591">
        <f t="shared" si="99"/>
        <v>5276.6752156125294</v>
      </c>
      <c r="O591">
        <f t="shared" si="99"/>
        <v>6177.2954096191806</v>
      </c>
      <c r="P591">
        <f t="shared" si="99"/>
        <v>595</v>
      </c>
      <c r="Q591">
        <f t="shared" si="99"/>
        <v>4859.7351953644302</v>
      </c>
      <c r="R591">
        <f t="shared" si="99"/>
        <v>900.62019400665076</v>
      </c>
      <c r="S591">
        <f t="shared" si="99"/>
        <v>305.62019400665076</v>
      </c>
      <c r="T591" t="s">
        <v>28</v>
      </c>
    </row>
    <row r="592" spans="1:20" x14ac:dyDescent="0.2">
      <c r="A592">
        <v>10</v>
      </c>
      <c r="B592">
        <v>3</v>
      </c>
      <c r="C592" s="3" t="str">
        <f t="shared" si="96"/>
        <v>Pred</v>
      </c>
      <c r="D592" s="3" t="str">
        <f t="shared" si="97"/>
        <v>Mismatch</v>
      </c>
      <c r="E592" s="3" t="str">
        <f t="shared" si="98"/>
        <v>Short</v>
      </c>
      <c r="F592">
        <v>1.4952149849992999</v>
      </c>
      <c r="G592">
        <v>5.55386789102847</v>
      </c>
      <c r="H592">
        <v>6.7072424616577297</v>
      </c>
      <c r="I592">
        <v>0.73899999999999999</v>
      </c>
      <c r="J592">
        <f t="shared" si="101"/>
        <v>5.21202747665843</v>
      </c>
      <c r="K592">
        <f t="shared" si="102"/>
        <v>1.1533745706292597</v>
      </c>
      <c r="L592">
        <f t="shared" si="100"/>
        <v>0.41437457062925975</v>
      </c>
      <c r="M592">
        <f t="shared" si="99"/>
        <v>1495.2149849993</v>
      </c>
      <c r="N592">
        <f t="shared" si="99"/>
        <v>5553.8678910284698</v>
      </c>
      <c r="O592">
        <f t="shared" si="99"/>
        <v>6707.24246165773</v>
      </c>
      <c r="P592">
        <f t="shared" si="99"/>
        <v>739</v>
      </c>
      <c r="Q592">
        <f t="shared" si="99"/>
        <v>5212.0274766584298</v>
      </c>
      <c r="R592">
        <f t="shared" si="99"/>
        <v>1153.3745706292598</v>
      </c>
      <c r="S592">
        <f t="shared" si="99"/>
        <v>414.37457062925978</v>
      </c>
      <c r="T592" t="s">
        <v>28</v>
      </c>
    </row>
    <row r="593" spans="1:20" x14ac:dyDescent="0.2">
      <c r="A593">
        <v>10</v>
      </c>
      <c r="B593">
        <v>3</v>
      </c>
      <c r="C593" s="3" t="str">
        <f t="shared" si="96"/>
        <v>Pred</v>
      </c>
      <c r="D593" s="3" t="str">
        <f t="shared" si="97"/>
        <v>Mismatch</v>
      </c>
      <c r="E593" s="3" t="str">
        <f t="shared" si="98"/>
        <v>Short</v>
      </c>
      <c r="F593">
        <v>1.51378010961097</v>
      </c>
      <c r="G593">
        <v>5.5859267638719698</v>
      </c>
      <c r="H593">
        <v>6.9191190949037402</v>
      </c>
      <c r="I593">
        <v>0.46899999999999997</v>
      </c>
      <c r="J593">
        <f t="shared" si="101"/>
        <v>5.4053389852927705</v>
      </c>
      <c r="K593">
        <f t="shared" si="102"/>
        <v>1.3331923310317704</v>
      </c>
      <c r="L593">
        <f t="shared" si="100"/>
        <v>0.8641923310317704</v>
      </c>
      <c r="M593">
        <f t="shared" si="99"/>
        <v>1513.7801096109699</v>
      </c>
      <c r="N593">
        <f t="shared" si="99"/>
        <v>5585.9267638719703</v>
      </c>
      <c r="O593">
        <f t="shared" si="99"/>
        <v>6919.11909490374</v>
      </c>
      <c r="P593">
        <f t="shared" si="99"/>
        <v>469</v>
      </c>
      <c r="Q593">
        <f t="shared" si="99"/>
        <v>5405.3389852927703</v>
      </c>
      <c r="R593">
        <f t="shared" si="99"/>
        <v>1333.1923310317704</v>
      </c>
      <c r="S593">
        <f t="shared" si="99"/>
        <v>864.19233103177044</v>
      </c>
      <c r="T593" t="s">
        <v>28</v>
      </c>
    </row>
    <row r="594" spans="1:20" x14ac:dyDescent="0.2">
      <c r="A594">
        <v>10</v>
      </c>
      <c r="B594">
        <v>3</v>
      </c>
      <c r="C594" s="3" t="str">
        <f t="shared" si="96"/>
        <v>Pred</v>
      </c>
      <c r="D594" s="3" t="str">
        <f t="shared" si="97"/>
        <v>Mismatch</v>
      </c>
      <c r="E594" s="3" t="str">
        <f t="shared" si="98"/>
        <v>Short</v>
      </c>
      <c r="F594">
        <v>1.6435941996686301</v>
      </c>
      <c r="G594">
        <v>5.2215361955260704</v>
      </c>
      <c r="H594">
        <v>6.3517584027518499</v>
      </c>
      <c r="I594">
        <v>0.39900000000000002</v>
      </c>
      <c r="J594">
        <f t="shared" si="101"/>
        <v>4.7081642030832196</v>
      </c>
      <c r="K594">
        <f t="shared" si="102"/>
        <v>1.1302222072257795</v>
      </c>
      <c r="L594">
        <f t="shared" si="100"/>
        <v>0.73122220722577946</v>
      </c>
      <c r="M594">
        <f t="shared" si="99"/>
        <v>1643.5941996686302</v>
      </c>
      <c r="N594">
        <f t="shared" si="99"/>
        <v>5221.5361955260705</v>
      </c>
      <c r="O594">
        <f t="shared" si="99"/>
        <v>6351.7584027518496</v>
      </c>
      <c r="P594">
        <f t="shared" si="99"/>
        <v>399</v>
      </c>
      <c r="Q594">
        <f t="shared" si="99"/>
        <v>4708.1642030832199</v>
      </c>
      <c r="R594">
        <f t="shared" si="99"/>
        <v>1130.2222072257796</v>
      </c>
      <c r="S594">
        <f t="shared" si="99"/>
        <v>731.22220722577947</v>
      </c>
      <c r="T594" t="s">
        <v>28</v>
      </c>
    </row>
    <row r="595" spans="1:20" x14ac:dyDescent="0.2">
      <c r="A595">
        <v>10</v>
      </c>
      <c r="B595">
        <v>3</v>
      </c>
      <c r="C595" s="3" t="str">
        <f t="shared" si="96"/>
        <v>Pred</v>
      </c>
      <c r="D595" s="3" t="str">
        <f t="shared" si="97"/>
        <v>Mismatch</v>
      </c>
      <c r="E595" s="3" t="str">
        <f t="shared" si="98"/>
        <v>Short</v>
      </c>
      <c r="F595">
        <v>1.4738094968501001</v>
      </c>
      <c r="G595">
        <v>5.1816845139984498</v>
      </c>
      <c r="H595">
        <v>6.7727190323174096</v>
      </c>
      <c r="I595">
        <v>0.53900000000000003</v>
      </c>
      <c r="J595">
        <f t="shared" si="101"/>
        <v>5.2989095354673097</v>
      </c>
      <c r="K595">
        <f t="shared" si="102"/>
        <v>1.5910345183189598</v>
      </c>
      <c r="L595">
        <f t="shared" si="100"/>
        <v>1.0520345183189597</v>
      </c>
      <c r="M595">
        <f t="shared" si="99"/>
        <v>1473.8094968501</v>
      </c>
      <c r="N595">
        <f t="shared" si="99"/>
        <v>5181.6845139984498</v>
      </c>
      <c r="O595">
        <f t="shared" si="99"/>
        <v>6772.71903231741</v>
      </c>
      <c r="P595">
        <f t="shared" si="99"/>
        <v>539</v>
      </c>
      <c r="Q595">
        <f t="shared" si="99"/>
        <v>5298.90953546731</v>
      </c>
      <c r="R595">
        <f t="shared" si="99"/>
        <v>1591.0345183189597</v>
      </c>
      <c r="S595">
        <f t="shared" si="99"/>
        <v>1052.0345183189597</v>
      </c>
      <c r="T595" t="s">
        <v>28</v>
      </c>
    </row>
    <row r="596" spans="1:20" x14ac:dyDescent="0.2">
      <c r="A596">
        <v>10</v>
      </c>
      <c r="B596">
        <v>3</v>
      </c>
      <c r="C596" s="3" t="str">
        <f t="shared" si="96"/>
        <v>Pred</v>
      </c>
      <c r="D596" s="3" t="str">
        <f t="shared" si="97"/>
        <v>Mismatch</v>
      </c>
      <c r="E596" s="3" t="str">
        <f t="shared" si="98"/>
        <v>Short</v>
      </c>
      <c r="F596">
        <v>1.66409138013073</v>
      </c>
      <c r="G596">
        <v>5.6021837722374404</v>
      </c>
      <c r="H596">
        <v>6.4845097317520199</v>
      </c>
      <c r="I596">
        <v>0.59</v>
      </c>
      <c r="J596">
        <f t="shared" si="101"/>
        <v>4.8204183516212904</v>
      </c>
      <c r="K596">
        <f t="shared" si="102"/>
        <v>0.88232595951457959</v>
      </c>
      <c r="L596">
        <f t="shared" si="100"/>
        <v>0.29232595951457963</v>
      </c>
      <c r="M596">
        <f t="shared" si="99"/>
        <v>1664.0913801307299</v>
      </c>
      <c r="N596">
        <f t="shared" si="99"/>
        <v>5602.1837722374403</v>
      </c>
      <c r="O596">
        <f t="shared" si="99"/>
        <v>6484.5097317520203</v>
      </c>
      <c r="P596">
        <f t="shared" si="99"/>
        <v>590</v>
      </c>
      <c r="Q596">
        <f t="shared" si="99"/>
        <v>4820.4183516212906</v>
      </c>
      <c r="R596">
        <f t="shared" si="99"/>
        <v>882.32595951457961</v>
      </c>
      <c r="S596">
        <f t="shared" si="99"/>
        <v>292.32595951457961</v>
      </c>
      <c r="T596" t="s">
        <v>28</v>
      </c>
    </row>
    <row r="597" spans="1:20" x14ac:dyDescent="0.2">
      <c r="A597">
        <v>10</v>
      </c>
      <c r="B597">
        <v>3</v>
      </c>
      <c r="C597" s="3" t="str">
        <f t="shared" si="96"/>
        <v>Pred</v>
      </c>
      <c r="D597" s="3" t="str">
        <f t="shared" si="97"/>
        <v>Mismatch</v>
      </c>
      <c r="E597" s="3" t="str">
        <f t="shared" si="98"/>
        <v>Short</v>
      </c>
      <c r="F597">
        <v>1.73380759789345</v>
      </c>
      <c r="G597">
        <v>5.6180716772256298</v>
      </c>
      <c r="H597">
        <v>6.6494822752084799</v>
      </c>
      <c r="I597">
        <v>0.71499999999999997</v>
      </c>
      <c r="J597">
        <f t="shared" si="101"/>
        <v>4.9156746773150299</v>
      </c>
      <c r="K597">
        <f t="shared" si="102"/>
        <v>1.0314105979828501</v>
      </c>
      <c r="L597">
        <f t="shared" si="100"/>
        <v>0.31641059798285009</v>
      </c>
      <c r="M597">
        <f t="shared" si="99"/>
        <v>1733.8075978934501</v>
      </c>
      <c r="N597">
        <f t="shared" si="99"/>
        <v>5618.0716772256301</v>
      </c>
      <c r="O597">
        <f t="shared" si="99"/>
        <v>6649.4822752084801</v>
      </c>
      <c r="P597">
        <f t="shared" si="99"/>
        <v>715</v>
      </c>
      <c r="Q597">
        <f t="shared" si="99"/>
        <v>4915.6746773150298</v>
      </c>
      <c r="R597">
        <f t="shared" si="99"/>
        <v>1031.41059798285</v>
      </c>
      <c r="S597">
        <f t="shared" si="99"/>
        <v>316.41059798285011</v>
      </c>
      <c r="T597" t="s">
        <v>28</v>
      </c>
    </row>
    <row r="598" spans="1:20" x14ac:dyDescent="0.2">
      <c r="A598">
        <v>10</v>
      </c>
      <c r="B598">
        <v>4</v>
      </c>
      <c r="C598" s="3" t="str">
        <f t="shared" ref="C598:C661" si="103">IF((OR(B598=1, B598=3)), "Pred", "Unpred")</f>
        <v>Unpred</v>
      </c>
      <c r="D598" s="3" t="str">
        <f t="shared" ref="D598:D661" si="104">IF((OR(B598=1, B598=2)), "Match", "Mismatch")</f>
        <v>Mismatch</v>
      </c>
      <c r="E598" s="3" t="str">
        <f t="shared" ref="E598:E661" si="105">IF((OR(P598=1009, P598&lt;=775)),"Short","Long")</f>
        <v>Short</v>
      </c>
      <c r="F598">
        <v>1.69527513179732</v>
      </c>
      <c r="G598">
        <v>5.4698270226755898</v>
      </c>
      <c r="H598">
        <v>7.70505864031173</v>
      </c>
      <c r="I598">
        <v>0.68100000000000005</v>
      </c>
      <c r="J598">
        <f t="shared" si="101"/>
        <v>6.0097835085144098</v>
      </c>
      <c r="K598">
        <f t="shared" si="102"/>
        <v>2.2352316176361402</v>
      </c>
      <c r="L598">
        <f t="shared" si="100"/>
        <v>1.5542316176361402</v>
      </c>
      <c r="M598">
        <f t="shared" si="99"/>
        <v>1695.27513179732</v>
      </c>
      <c r="N598">
        <f t="shared" si="99"/>
        <v>5469.8270226755894</v>
      </c>
      <c r="O598">
        <f t="shared" si="99"/>
        <v>7705.0586403117304</v>
      </c>
      <c r="P598">
        <f t="shared" ref="P598:S613" si="106">I598*1000</f>
        <v>681</v>
      </c>
      <c r="Q598">
        <f t="shared" si="106"/>
        <v>6009.7835085144097</v>
      </c>
      <c r="R598">
        <f t="shared" si="106"/>
        <v>2235.2316176361401</v>
      </c>
      <c r="S598">
        <f t="shared" si="106"/>
        <v>1554.2316176361401</v>
      </c>
      <c r="T598" t="s">
        <v>29</v>
      </c>
    </row>
    <row r="599" spans="1:20" x14ac:dyDescent="0.2">
      <c r="A599">
        <v>10</v>
      </c>
      <c r="B599">
        <v>4</v>
      </c>
      <c r="C599" s="3" t="str">
        <f t="shared" si="103"/>
        <v>Unpred</v>
      </c>
      <c r="D599" s="3" t="str">
        <f t="shared" si="104"/>
        <v>Mismatch</v>
      </c>
      <c r="E599" s="3" t="str">
        <f t="shared" si="105"/>
        <v>Short</v>
      </c>
      <c r="F599">
        <v>1.48246986927112</v>
      </c>
      <c r="G599">
        <v>5.4696854619719604</v>
      </c>
      <c r="H599">
        <v>6.5778004598121704</v>
      </c>
      <c r="I599">
        <v>0.53100000000000003</v>
      </c>
      <c r="J599">
        <f t="shared" si="101"/>
        <v>5.0953305905410504</v>
      </c>
      <c r="K599">
        <f t="shared" si="102"/>
        <v>1.1081149978402101</v>
      </c>
      <c r="L599">
        <f t="shared" si="100"/>
        <v>0.57711499784021003</v>
      </c>
      <c r="M599">
        <f t="shared" ref="M599:S614" si="107">F599*1000</f>
        <v>1482.4698692711199</v>
      </c>
      <c r="N599">
        <f t="shared" si="107"/>
        <v>5469.6854619719606</v>
      </c>
      <c r="O599">
        <f t="shared" si="107"/>
        <v>6577.8004598121706</v>
      </c>
      <c r="P599">
        <f t="shared" si="106"/>
        <v>531</v>
      </c>
      <c r="Q599">
        <f t="shared" si="106"/>
        <v>5095.3305905410507</v>
      </c>
      <c r="R599">
        <f t="shared" si="106"/>
        <v>1108.11499784021</v>
      </c>
      <c r="S599">
        <f t="shared" si="106"/>
        <v>577.11499784020998</v>
      </c>
      <c r="T599" t="s">
        <v>29</v>
      </c>
    </row>
    <row r="600" spans="1:20" x14ac:dyDescent="0.2">
      <c r="A600">
        <v>10</v>
      </c>
      <c r="B600">
        <v>4</v>
      </c>
      <c r="C600" s="3" t="str">
        <f t="shared" si="103"/>
        <v>Unpred</v>
      </c>
      <c r="D600" s="3" t="str">
        <f t="shared" si="104"/>
        <v>Mismatch</v>
      </c>
      <c r="E600" s="3" t="str">
        <f t="shared" si="105"/>
        <v>Short</v>
      </c>
      <c r="F600">
        <v>1.4749600702994801</v>
      </c>
      <c r="G600">
        <v>5.3477857013012304</v>
      </c>
      <c r="H600">
        <v>6.6306073162850296</v>
      </c>
      <c r="I600">
        <v>0.59499999999999997</v>
      </c>
      <c r="J600">
        <f t="shared" si="101"/>
        <v>5.1556472459855494</v>
      </c>
      <c r="K600">
        <f t="shared" si="102"/>
        <v>1.2828216149837992</v>
      </c>
      <c r="L600">
        <f t="shared" si="100"/>
        <v>0.68782161498379923</v>
      </c>
      <c r="M600">
        <f t="shared" si="107"/>
        <v>1474.9600702994801</v>
      </c>
      <c r="N600">
        <f t="shared" si="107"/>
        <v>5347.7857013012308</v>
      </c>
      <c r="O600">
        <f t="shared" si="107"/>
        <v>6630.6073162850298</v>
      </c>
      <c r="P600">
        <f t="shared" si="106"/>
        <v>595</v>
      </c>
      <c r="Q600">
        <f t="shared" si="106"/>
        <v>5155.6472459855495</v>
      </c>
      <c r="R600">
        <f t="shared" si="106"/>
        <v>1282.8216149837992</v>
      </c>
      <c r="S600">
        <f t="shared" si="106"/>
        <v>687.82161498379924</v>
      </c>
      <c r="T600" t="s">
        <v>29</v>
      </c>
    </row>
    <row r="601" spans="1:20" x14ac:dyDescent="0.2">
      <c r="A601">
        <v>10</v>
      </c>
      <c r="B601">
        <v>4</v>
      </c>
      <c r="C601" s="3" t="str">
        <f t="shared" si="103"/>
        <v>Unpred</v>
      </c>
      <c r="D601" s="3" t="str">
        <f t="shared" si="104"/>
        <v>Mismatch</v>
      </c>
      <c r="E601" s="3" t="str">
        <f t="shared" si="105"/>
        <v>Short</v>
      </c>
      <c r="F601">
        <v>1.47689784365665</v>
      </c>
      <c r="G601">
        <v>5.4458481060335204</v>
      </c>
      <c r="H601">
        <v>6.53710324717101</v>
      </c>
      <c r="I601">
        <v>1.0089999999999999</v>
      </c>
      <c r="J601">
        <f t="shared" si="101"/>
        <v>5.0602054035143595</v>
      </c>
      <c r="K601">
        <f t="shared" si="102"/>
        <v>1.0912551411374896</v>
      </c>
      <c r="L601">
        <f t="shared" si="100"/>
        <v>8.2255141137489662E-2</v>
      </c>
      <c r="M601">
        <f t="shared" si="107"/>
        <v>1476.8978436566499</v>
      </c>
      <c r="N601">
        <f t="shared" si="107"/>
        <v>5445.8481060335207</v>
      </c>
      <c r="O601">
        <f t="shared" si="107"/>
        <v>6537.1032471710096</v>
      </c>
      <c r="P601">
        <f t="shared" si="106"/>
        <v>1008.9999999999999</v>
      </c>
      <c r="Q601">
        <f t="shared" si="106"/>
        <v>5060.2054035143592</v>
      </c>
      <c r="R601">
        <f t="shared" si="106"/>
        <v>1091.2551411374895</v>
      </c>
      <c r="S601">
        <f t="shared" si="106"/>
        <v>82.255141137489659</v>
      </c>
      <c r="T601" t="s">
        <v>29</v>
      </c>
    </row>
    <row r="602" spans="1:20" x14ac:dyDescent="0.2">
      <c r="A602">
        <v>10</v>
      </c>
      <c r="B602">
        <v>4</v>
      </c>
      <c r="C602" s="3" t="str">
        <f t="shared" si="103"/>
        <v>Unpred</v>
      </c>
      <c r="D602" s="3" t="str">
        <f t="shared" si="104"/>
        <v>Mismatch</v>
      </c>
      <c r="E602" s="3" t="str">
        <f t="shared" si="105"/>
        <v>Short</v>
      </c>
      <c r="F602">
        <v>1.6346682107550199</v>
      </c>
      <c r="G602">
        <v>5.4331897336960102</v>
      </c>
      <c r="H602">
        <v>6.3552703529657197</v>
      </c>
      <c r="I602">
        <v>0.77500000000000002</v>
      </c>
      <c r="J602">
        <f t="shared" si="101"/>
        <v>4.7206021422106996</v>
      </c>
      <c r="K602">
        <f t="shared" si="102"/>
        <v>0.92208061926970952</v>
      </c>
      <c r="L602">
        <f t="shared" si="100"/>
        <v>0.1470806192697095</v>
      </c>
      <c r="M602">
        <f t="shared" si="107"/>
        <v>1634.6682107550198</v>
      </c>
      <c r="N602">
        <f t="shared" si="107"/>
        <v>5433.1897336960101</v>
      </c>
      <c r="O602">
        <f t="shared" si="107"/>
        <v>6355.2703529657201</v>
      </c>
      <c r="P602">
        <f t="shared" si="106"/>
        <v>775</v>
      </c>
      <c r="Q602">
        <f t="shared" si="106"/>
        <v>4720.6021422106996</v>
      </c>
      <c r="R602">
        <f t="shared" si="106"/>
        <v>922.08061926970947</v>
      </c>
      <c r="S602">
        <f t="shared" si="106"/>
        <v>147.0806192697095</v>
      </c>
      <c r="T602" t="s">
        <v>29</v>
      </c>
    </row>
    <row r="603" spans="1:20" x14ac:dyDescent="0.2">
      <c r="A603">
        <v>10</v>
      </c>
      <c r="B603">
        <v>4</v>
      </c>
      <c r="C603" s="3" t="str">
        <f t="shared" si="103"/>
        <v>Unpred</v>
      </c>
      <c r="D603" s="3" t="str">
        <f t="shared" si="104"/>
        <v>Mismatch</v>
      </c>
      <c r="E603" s="3" t="str">
        <f t="shared" si="105"/>
        <v>Short</v>
      </c>
      <c r="F603">
        <v>1.47906227238281</v>
      </c>
      <c r="G603">
        <v>5.6026108185227201</v>
      </c>
      <c r="H603">
        <v>6.62961951003774</v>
      </c>
      <c r="I603">
        <v>0.46899999999999997</v>
      </c>
      <c r="J603">
        <f t="shared" si="101"/>
        <v>5.1505572376549296</v>
      </c>
      <c r="K603">
        <f t="shared" si="102"/>
        <v>1.0270086915150198</v>
      </c>
      <c r="L603">
        <f t="shared" si="100"/>
        <v>0.55800869151501986</v>
      </c>
      <c r="M603">
        <f t="shared" si="107"/>
        <v>1479.0622723828099</v>
      </c>
      <c r="N603">
        <f t="shared" si="107"/>
        <v>5602.6108185227204</v>
      </c>
      <c r="O603">
        <f t="shared" si="107"/>
        <v>6629.6195100377399</v>
      </c>
      <c r="P603">
        <f t="shared" si="106"/>
        <v>469</v>
      </c>
      <c r="Q603">
        <f t="shared" si="106"/>
        <v>5150.5572376549298</v>
      </c>
      <c r="R603">
        <f t="shared" si="106"/>
        <v>1027.0086915150198</v>
      </c>
      <c r="S603">
        <f t="shared" si="106"/>
        <v>558.0086915150199</v>
      </c>
      <c r="T603" t="s">
        <v>29</v>
      </c>
    </row>
    <row r="604" spans="1:20" x14ac:dyDescent="0.2">
      <c r="A604">
        <v>10</v>
      </c>
      <c r="B604">
        <v>4</v>
      </c>
      <c r="C604" s="3" t="str">
        <f t="shared" si="103"/>
        <v>Unpred</v>
      </c>
      <c r="D604" s="3" t="str">
        <f t="shared" si="104"/>
        <v>Mismatch</v>
      </c>
      <c r="E604" s="3" t="str">
        <f t="shared" si="105"/>
        <v>Short</v>
      </c>
      <c r="F604">
        <v>1.4928666159814901</v>
      </c>
      <c r="G604">
        <v>5.5348919909302898</v>
      </c>
      <c r="H604">
        <v>7.0011388249854303</v>
      </c>
      <c r="I604">
        <v>0.71499999999999997</v>
      </c>
      <c r="J604">
        <f t="shared" si="101"/>
        <v>5.5082722090039402</v>
      </c>
      <c r="K604">
        <f t="shared" si="102"/>
        <v>1.4662468340551404</v>
      </c>
      <c r="L604">
        <f t="shared" si="100"/>
        <v>0.75124683405514048</v>
      </c>
      <c r="M604">
        <f t="shared" si="107"/>
        <v>1492.86661598149</v>
      </c>
      <c r="N604">
        <f t="shared" si="107"/>
        <v>5534.8919909302895</v>
      </c>
      <c r="O604">
        <f t="shared" si="107"/>
        <v>7001.1388249854299</v>
      </c>
      <c r="P604">
        <f t="shared" si="106"/>
        <v>715</v>
      </c>
      <c r="Q604">
        <f t="shared" si="106"/>
        <v>5508.2722090039406</v>
      </c>
      <c r="R604">
        <f t="shared" si="106"/>
        <v>1466.2468340551404</v>
      </c>
      <c r="S604">
        <f t="shared" si="106"/>
        <v>751.24683405514043</v>
      </c>
      <c r="T604" t="s">
        <v>29</v>
      </c>
    </row>
    <row r="605" spans="1:20" x14ac:dyDescent="0.2">
      <c r="A605">
        <v>10</v>
      </c>
      <c r="B605">
        <v>4</v>
      </c>
      <c r="C605" s="3" t="str">
        <f t="shared" si="103"/>
        <v>Unpred</v>
      </c>
      <c r="D605" s="3" t="str">
        <f t="shared" si="104"/>
        <v>Mismatch</v>
      </c>
      <c r="E605" s="3" t="str">
        <f t="shared" si="105"/>
        <v>Short</v>
      </c>
      <c r="F605">
        <v>1.4793094944443299</v>
      </c>
      <c r="G605">
        <v>5.2227735038363701</v>
      </c>
      <c r="H605">
        <v>6.4872396553083904</v>
      </c>
      <c r="I605">
        <v>0.39900000000000002</v>
      </c>
      <c r="J605">
        <f t="shared" si="101"/>
        <v>5.0079301608640607</v>
      </c>
      <c r="K605">
        <f t="shared" si="102"/>
        <v>1.2644661514720203</v>
      </c>
      <c r="L605">
        <f t="shared" si="100"/>
        <v>0.86546615147202033</v>
      </c>
      <c r="M605">
        <f t="shared" si="107"/>
        <v>1479.3094944443299</v>
      </c>
      <c r="N605">
        <f t="shared" si="107"/>
        <v>5222.7735038363699</v>
      </c>
      <c r="O605">
        <f t="shared" si="107"/>
        <v>6487.2396553083909</v>
      </c>
      <c r="P605">
        <f t="shared" si="106"/>
        <v>399</v>
      </c>
      <c r="Q605">
        <f t="shared" si="106"/>
        <v>5007.9301608640608</v>
      </c>
      <c r="R605">
        <f t="shared" si="106"/>
        <v>1264.4661514720203</v>
      </c>
      <c r="S605">
        <f t="shared" si="106"/>
        <v>865.46615147202033</v>
      </c>
      <c r="T605" t="s">
        <v>29</v>
      </c>
    </row>
    <row r="606" spans="1:20" x14ac:dyDescent="0.2">
      <c r="A606">
        <v>10</v>
      </c>
      <c r="B606">
        <v>4</v>
      </c>
      <c r="C606" s="3" t="str">
        <f t="shared" si="103"/>
        <v>Unpred</v>
      </c>
      <c r="D606" s="3" t="str">
        <f t="shared" si="104"/>
        <v>Mismatch</v>
      </c>
      <c r="E606" s="3" t="str">
        <f t="shared" si="105"/>
        <v>Short</v>
      </c>
      <c r="F606">
        <v>1.4973279572812099</v>
      </c>
      <c r="G606">
        <v>5.5496651535094097</v>
      </c>
      <c r="H606">
        <v>6.4698197515912996</v>
      </c>
      <c r="I606">
        <v>0.73899999999999999</v>
      </c>
      <c r="J606">
        <f t="shared" si="101"/>
        <v>4.9724917943100895</v>
      </c>
      <c r="K606">
        <f t="shared" si="102"/>
        <v>0.92015459808188993</v>
      </c>
      <c r="L606">
        <f t="shared" si="100"/>
        <v>0.18115459808188994</v>
      </c>
      <c r="M606">
        <f t="shared" si="107"/>
        <v>1497.3279572812098</v>
      </c>
      <c r="N606">
        <f t="shared" si="107"/>
        <v>5549.6651535094097</v>
      </c>
      <c r="O606">
        <f t="shared" si="107"/>
        <v>6469.8197515912998</v>
      </c>
      <c r="P606">
        <f t="shared" si="106"/>
        <v>739</v>
      </c>
      <c r="Q606">
        <f t="shared" si="106"/>
        <v>4972.4917943100891</v>
      </c>
      <c r="R606">
        <f t="shared" si="106"/>
        <v>920.15459808188996</v>
      </c>
      <c r="S606">
        <f t="shared" si="106"/>
        <v>181.15459808188993</v>
      </c>
      <c r="T606" t="s">
        <v>29</v>
      </c>
    </row>
    <row r="607" spans="1:20" x14ac:dyDescent="0.2">
      <c r="A607">
        <v>10</v>
      </c>
      <c r="B607">
        <v>4</v>
      </c>
      <c r="C607" s="3" t="str">
        <f t="shared" si="103"/>
        <v>Unpred</v>
      </c>
      <c r="D607" s="3" t="str">
        <f t="shared" si="104"/>
        <v>Mismatch</v>
      </c>
      <c r="E607" s="3" t="str">
        <f t="shared" si="105"/>
        <v>Short</v>
      </c>
      <c r="F607">
        <v>1.64087740450266</v>
      </c>
      <c r="G607">
        <v>5.5132721153253197</v>
      </c>
      <c r="H607">
        <v>7.39637641246245</v>
      </c>
      <c r="I607">
        <v>0.59</v>
      </c>
      <c r="J607">
        <f t="shared" si="101"/>
        <v>5.7554990079597896</v>
      </c>
      <c r="K607">
        <f t="shared" si="102"/>
        <v>1.8831042971371303</v>
      </c>
      <c r="L607">
        <f t="shared" si="100"/>
        <v>1.2931042971371305</v>
      </c>
      <c r="M607">
        <f t="shared" si="107"/>
        <v>1640.8774045026601</v>
      </c>
      <c r="N607">
        <f t="shared" si="107"/>
        <v>5513.2721153253196</v>
      </c>
      <c r="O607">
        <f t="shared" si="107"/>
        <v>7396.3764124624504</v>
      </c>
      <c r="P607">
        <f t="shared" si="106"/>
        <v>590</v>
      </c>
      <c r="Q607">
        <f t="shared" si="106"/>
        <v>5755.4990079597892</v>
      </c>
      <c r="R607">
        <f t="shared" si="106"/>
        <v>1883.1042971371303</v>
      </c>
      <c r="S607">
        <f t="shared" si="106"/>
        <v>1293.1042971371305</v>
      </c>
      <c r="T607" t="s">
        <v>29</v>
      </c>
    </row>
    <row r="608" spans="1:20" x14ac:dyDescent="0.2">
      <c r="A608">
        <v>10</v>
      </c>
      <c r="B608">
        <v>4</v>
      </c>
      <c r="C608" s="3" t="str">
        <f t="shared" si="103"/>
        <v>Unpred</v>
      </c>
      <c r="D608" s="3" t="str">
        <f t="shared" si="104"/>
        <v>Mismatch</v>
      </c>
      <c r="E608" s="3" t="str">
        <f t="shared" si="105"/>
        <v>Short</v>
      </c>
      <c r="F608">
        <v>1.4747803754095901</v>
      </c>
      <c r="G608">
        <v>5.1825314358296204</v>
      </c>
      <c r="H608">
        <v>6.5635557060903897</v>
      </c>
      <c r="I608">
        <v>0.53900000000000003</v>
      </c>
      <c r="J608">
        <f t="shared" si="101"/>
        <v>5.0887753306808001</v>
      </c>
      <c r="K608">
        <f t="shared" si="102"/>
        <v>1.3810242702607693</v>
      </c>
      <c r="L608">
        <f t="shared" si="100"/>
        <v>0.84202427026076931</v>
      </c>
      <c r="M608">
        <f t="shared" si="107"/>
        <v>1474.7803754095901</v>
      </c>
      <c r="N608">
        <f t="shared" si="107"/>
        <v>5182.53143582962</v>
      </c>
      <c r="O608">
        <f t="shared" si="107"/>
        <v>6563.5557060903893</v>
      </c>
      <c r="P608">
        <f t="shared" si="106"/>
        <v>539</v>
      </c>
      <c r="Q608">
        <f t="shared" si="106"/>
        <v>5088.7753306807999</v>
      </c>
      <c r="R608">
        <f t="shared" si="106"/>
        <v>1381.0242702607693</v>
      </c>
      <c r="S608">
        <f t="shared" si="106"/>
        <v>842.0242702607693</v>
      </c>
      <c r="T608" t="s">
        <v>29</v>
      </c>
    </row>
    <row r="609" spans="1:20" x14ac:dyDescent="0.2">
      <c r="A609">
        <v>11</v>
      </c>
      <c r="B609">
        <v>1</v>
      </c>
      <c r="C609" s="3" t="str">
        <f t="shared" si="103"/>
        <v>Pred</v>
      </c>
      <c r="D609" s="3" t="str">
        <f t="shared" si="104"/>
        <v>Match</v>
      </c>
      <c r="E609" s="3" t="str">
        <f t="shared" si="105"/>
        <v>Short</v>
      </c>
      <c r="F609">
        <v>1.47906853866549</v>
      </c>
      <c r="G609">
        <v>5.5398673768257698</v>
      </c>
      <c r="H609">
        <v>7.30091388165292</v>
      </c>
      <c r="I609">
        <v>0.39900000000000002</v>
      </c>
      <c r="J609">
        <f t="shared" si="101"/>
        <v>5.8218453429874302</v>
      </c>
      <c r="K609">
        <f t="shared" si="102"/>
        <v>1.7610465048271502</v>
      </c>
      <c r="L609">
        <f t="shared" si="100"/>
        <v>1.3620465048271502</v>
      </c>
      <c r="M609">
        <f t="shared" si="107"/>
        <v>1479.06853866549</v>
      </c>
      <c r="N609">
        <f t="shared" si="107"/>
        <v>5539.8673768257695</v>
      </c>
      <c r="O609">
        <f t="shared" si="107"/>
        <v>7300.9138816529203</v>
      </c>
      <c r="P609">
        <f t="shared" si="106"/>
        <v>399</v>
      </c>
      <c r="Q609">
        <f t="shared" si="106"/>
        <v>5821.8453429874298</v>
      </c>
      <c r="R609">
        <f t="shared" si="106"/>
        <v>1761.0465048271501</v>
      </c>
      <c r="S609">
        <f t="shared" si="106"/>
        <v>1362.0465048271501</v>
      </c>
      <c r="T609" t="s">
        <v>28</v>
      </c>
    </row>
    <row r="610" spans="1:20" x14ac:dyDescent="0.2">
      <c r="A610">
        <v>11</v>
      </c>
      <c r="B610">
        <v>1</v>
      </c>
      <c r="C610" s="3" t="str">
        <f t="shared" si="103"/>
        <v>Pred</v>
      </c>
      <c r="D610" s="3" t="str">
        <f t="shared" si="104"/>
        <v>Match</v>
      </c>
      <c r="E610" s="3" t="str">
        <f t="shared" si="105"/>
        <v>Long</v>
      </c>
      <c r="F610">
        <v>1.66994734134293</v>
      </c>
      <c r="G610">
        <v>5.3983917201746099</v>
      </c>
      <c r="H610">
        <v>6.5164343085971899</v>
      </c>
      <c r="I610">
        <v>0.94799999999999995</v>
      </c>
      <c r="J610">
        <f t="shared" si="101"/>
        <v>4.8464869672542594</v>
      </c>
      <c r="K610">
        <f t="shared" si="102"/>
        <v>1.11804258842258</v>
      </c>
      <c r="L610">
        <f t="shared" si="100"/>
        <v>0.17004258842258002</v>
      </c>
      <c r="M610">
        <f t="shared" si="107"/>
        <v>1669.94734134293</v>
      </c>
      <c r="N610">
        <f t="shared" si="107"/>
        <v>5398.3917201746099</v>
      </c>
      <c r="O610">
        <f t="shared" si="107"/>
        <v>6516.4343085971896</v>
      </c>
      <c r="P610">
        <f t="shared" si="106"/>
        <v>948</v>
      </c>
      <c r="Q610">
        <f t="shared" si="106"/>
        <v>4846.4869672542591</v>
      </c>
      <c r="R610">
        <f t="shared" si="106"/>
        <v>1118.0425884225799</v>
      </c>
      <c r="S610">
        <f t="shared" si="106"/>
        <v>170.04258842258002</v>
      </c>
      <c r="T610" t="s">
        <v>28</v>
      </c>
    </row>
    <row r="611" spans="1:20" x14ac:dyDescent="0.2">
      <c r="A611">
        <v>11</v>
      </c>
      <c r="B611">
        <v>1</v>
      </c>
      <c r="C611" s="3" t="str">
        <f t="shared" si="103"/>
        <v>Pred</v>
      </c>
      <c r="D611" s="3" t="str">
        <f t="shared" si="104"/>
        <v>Match</v>
      </c>
      <c r="E611" s="3" t="str">
        <f t="shared" si="105"/>
        <v>Long</v>
      </c>
      <c r="F611">
        <v>1.6450079785901199</v>
      </c>
      <c r="G611">
        <v>5.2561377353843799</v>
      </c>
      <c r="H611">
        <v>6.80479984119766</v>
      </c>
      <c r="I611">
        <v>0.92700000000000005</v>
      </c>
      <c r="J611">
        <f t="shared" si="101"/>
        <v>5.1597918626075403</v>
      </c>
      <c r="K611">
        <f t="shared" si="102"/>
        <v>1.5486621058132801</v>
      </c>
      <c r="L611">
        <f t="shared" si="100"/>
        <v>0.62166210581328007</v>
      </c>
      <c r="M611">
        <f t="shared" si="107"/>
        <v>1645.00797859012</v>
      </c>
      <c r="N611">
        <f t="shared" si="107"/>
        <v>5256.13773538438</v>
      </c>
      <c r="O611">
        <f t="shared" si="107"/>
        <v>6804.7998411976596</v>
      </c>
      <c r="P611">
        <f t="shared" si="106"/>
        <v>927</v>
      </c>
      <c r="Q611">
        <f t="shared" si="106"/>
        <v>5159.7918626075407</v>
      </c>
      <c r="R611">
        <f t="shared" si="106"/>
        <v>1548.66210581328</v>
      </c>
      <c r="S611">
        <f t="shared" si="106"/>
        <v>621.66210581328005</v>
      </c>
      <c r="T611" t="s">
        <v>28</v>
      </c>
    </row>
    <row r="612" spans="1:20" x14ac:dyDescent="0.2">
      <c r="A612">
        <v>11</v>
      </c>
      <c r="B612">
        <v>1</v>
      </c>
      <c r="C612" s="3" t="str">
        <f t="shared" si="103"/>
        <v>Pred</v>
      </c>
      <c r="D612" s="3" t="str">
        <f t="shared" si="104"/>
        <v>Match</v>
      </c>
      <c r="E612" s="3" t="str">
        <f t="shared" si="105"/>
        <v>Long</v>
      </c>
      <c r="F612">
        <v>1.6331847444202301</v>
      </c>
      <c r="G612">
        <v>5.2618333962093304</v>
      </c>
      <c r="H612">
        <v>6.5306041172790099</v>
      </c>
      <c r="I612">
        <v>0.82399999999999995</v>
      </c>
      <c r="J612">
        <f t="shared" si="101"/>
        <v>4.8974193728587796</v>
      </c>
      <c r="K612">
        <f t="shared" si="102"/>
        <v>1.2687707210696795</v>
      </c>
      <c r="L612">
        <f t="shared" si="100"/>
        <v>0.44477072106967952</v>
      </c>
      <c r="M612">
        <f t="shared" si="107"/>
        <v>1633.1847444202301</v>
      </c>
      <c r="N612">
        <f t="shared" si="107"/>
        <v>5261.8333962093302</v>
      </c>
      <c r="O612">
        <f t="shared" si="107"/>
        <v>6530.6041172790101</v>
      </c>
      <c r="P612">
        <f t="shared" si="106"/>
        <v>824</v>
      </c>
      <c r="Q612">
        <f t="shared" si="106"/>
        <v>4897.4193728587798</v>
      </c>
      <c r="R612">
        <f t="shared" si="106"/>
        <v>1268.7707210696794</v>
      </c>
      <c r="S612">
        <f t="shared" si="106"/>
        <v>444.7707210696795</v>
      </c>
      <c r="T612" t="s">
        <v>28</v>
      </c>
    </row>
    <row r="613" spans="1:20" x14ac:dyDescent="0.2">
      <c r="A613">
        <v>11</v>
      </c>
      <c r="B613">
        <v>1</v>
      </c>
      <c r="C613" s="3" t="str">
        <f t="shared" si="103"/>
        <v>Pred</v>
      </c>
      <c r="D613" s="3" t="str">
        <f t="shared" si="104"/>
        <v>Match</v>
      </c>
      <c r="E613" s="3" t="str">
        <f t="shared" si="105"/>
        <v>Short</v>
      </c>
      <c r="F613">
        <v>1.6515678997380401</v>
      </c>
      <c r="G613">
        <v>5.3244442972206496</v>
      </c>
      <c r="H613">
        <v>6.2123812538402703</v>
      </c>
      <c r="I613">
        <v>0.55500000000000005</v>
      </c>
      <c r="J613">
        <f t="shared" si="101"/>
        <v>4.5608133541022298</v>
      </c>
      <c r="K613">
        <f t="shared" si="102"/>
        <v>0.88793695661962069</v>
      </c>
      <c r="L613">
        <f t="shared" si="100"/>
        <v>0.33293695661962064</v>
      </c>
      <c r="M613">
        <f t="shared" si="107"/>
        <v>1651.5678997380401</v>
      </c>
      <c r="N613">
        <f t="shared" si="107"/>
        <v>5324.4442972206498</v>
      </c>
      <c r="O613">
        <f t="shared" si="107"/>
        <v>6212.3812538402699</v>
      </c>
      <c r="P613">
        <f t="shared" si="106"/>
        <v>555</v>
      </c>
      <c r="Q613">
        <f t="shared" si="106"/>
        <v>4560.8133541022298</v>
      </c>
      <c r="R613">
        <f t="shared" si="106"/>
        <v>887.93695661962067</v>
      </c>
      <c r="S613">
        <f t="shared" si="106"/>
        <v>332.93695661962062</v>
      </c>
      <c r="T613" t="s">
        <v>28</v>
      </c>
    </row>
    <row r="614" spans="1:20" x14ac:dyDescent="0.2">
      <c r="A614">
        <v>11</v>
      </c>
      <c r="B614">
        <v>1</v>
      </c>
      <c r="C614" s="3" t="str">
        <f t="shared" si="103"/>
        <v>Pred</v>
      </c>
      <c r="D614" s="3" t="str">
        <f t="shared" si="104"/>
        <v>Match</v>
      </c>
      <c r="E614" s="3" t="str">
        <f t="shared" si="105"/>
        <v>Short</v>
      </c>
      <c r="F614">
        <v>1.49565168668063</v>
      </c>
      <c r="G614">
        <v>5.7882946531041002</v>
      </c>
      <c r="H614">
        <v>7.5151809784881598</v>
      </c>
      <c r="I614">
        <v>0.74199999999999999</v>
      </c>
      <c r="J614">
        <f t="shared" si="101"/>
        <v>6.0195292918075296</v>
      </c>
      <c r="K614">
        <f t="shared" si="102"/>
        <v>1.7268863253840596</v>
      </c>
      <c r="L614">
        <f t="shared" si="100"/>
        <v>0.98488632538405962</v>
      </c>
      <c r="M614">
        <f t="shared" si="107"/>
        <v>1495.6516866806301</v>
      </c>
      <c r="N614">
        <f t="shared" si="107"/>
        <v>5788.2946531040998</v>
      </c>
      <c r="O614">
        <f t="shared" si="107"/>
        <v>7515.1809784881598</v>
      </c>
      <c r="P614">
        <f t="shared" si="107"/>
        <v>742</v>
      </c>
      <c r="Q614">
        <f t="shared" si="107"/>
        <v>6019.5292918075293</v>
      </c>
      <c r="R614">
        <f t="shared" si="107"/>
        <v>1726.8863253840595</v>
      </c>
      <c r="S614">
        <f t="shared" si="107"/>
        <v>984.88632538405966</v>
      </c>
      <c r="T614" t="s">
        <v>28</v>
      </c>
    </row>
    <row r="615" spans="1:20" x14ac:dyDescent="0.2">
      <c r="A615">
        <v>11</v>
      </c>
      <c r="B615">
        <v>1</v>
      </c>
      <c r="C615" s="3" t="str">
        <f t="shared" si="103"/>
        <v>Pred</v>
      </c>
      <c r="D615" s="3" t="str">
        <f t="shared" si="104"/>
        <v>Match</v>
      </c>
      <c r="E615" s="3" t="str">
        <f t="shared" si="105"/>
        <v>Long</v>
      </c>
      <c r="F615">
        <v>1.6245766291527299</v>
      </c>
      <c r="G615">
        <v>5.23930650803978</v>
      </c>
      <c r="H615">
        <v>6.4372658260800302</v>
      </c>
      <c r="I615">
        <v>0.81</v>
      </c>
      <c r="J615">
        <f t="shared" si="101"/>
        <v>4.8126891969273</v>
      </c>
      <c r="K615">
        <f t="shared" si="102"/>
        <v>1.1979593180402501</v>
      </c>
      <c r="L615">
        <f t="shared" si="100"/>
        <v>0.38795931804025008</v>
      </c>
      <c r="M615">
        <f t="shared" ref="M615:S646" si="108">F615*1000</f>
        <v>1624.57662915273</v>
      </c>
      <c r="N615">
        <f t="shared" si="108"/>
        <v>5239.3065080397801</v>
      </c>
      <c r="O615">
        <f t="shared" si="108"/>
        <v>6437.2658260800299</v>
      </c>
      <c r="P615">
        <f t="shared" si="108"/>
        <v>810</v>
      </c>
      <c r="Q615">
        <f t="shared" si="108"/>
        <v>4812.6891969273001</v>
      </c>
      <c r="R615">
        <f t="shared" si="108"/>
        <v>1197.9593180402501</v>
      </c>
      <c r="S615">
        <f t="shared" si="108"/>
        <v>387.95931804025008</v>
      </c>
      <c r="T615" t="s">
        <v>28</v>
      </c>
    </row>
    <row r="616" spans="1:20" x14ac:dyDescent="0.2">
      <c r="A616">
        <v>11</v>
      </c>
      <c r="B616">
        <v>1</v>
      </c>
      <c r="C616" s="3" t="str">
        <f t="shared" si="103"/>
        <v>Pred</v>
      </c>
      <c r="D616" s="3" t="str">
        <f t="shared" si="104"/>
        <v>Match</v>
      </c>
      <c r="E616" s="3" t="str">
        <f t="shared" si="105"/>
        <v>Long</v>
      </c>
      <c r="F616">
        <v>1.4934501818902199</v>
      </c>
      <c r="G616">
        <v>5.3348014054291699</v>
      </c>
      <c r="H616">
        <v>6.9945678162477796</v>
      </c>
      <c r="I616">
        <v>0.89100000000000001</v>
      </c>
      <c r="J616">
        <f t="shared" si="101"/>
        <v>5.5011176343575592</v>
      </c>
      <c r="K616">
        <f t="shared" si="102"/>
        <v>1.6597664108186096</v>
      </c>
      <c r="L616">
        <f t="shared" si="100"/>
        <v>0.76876641081860964</v>
      </c>
      <c r="M616">
        <f t="shared" si="108"/>
        <v>1493.4501818902199</v>
      </c>
      <c r="N616">
        <f t="shared" si="108"/>
        <v>5334.8014054291698</v>
      </c>
      <c r="O616">
        <f t="shared" si="108"/>
        <v>6994.5678162477798</v>
      </c>
      <c r="P616">
        <f t="shared" si="108"/>
        <v>891</v>
      </c>
      <c r="Q616">
        <f t="shared" si="108"/>
        <v>5501.1176343575589</v>
      </c>
      <c r="R616">
        <f t="shared" si="108"/>
        <v>1659.7664108186098</v>
      </c>
      <c r="S616">
        <f t="shared" si="108"/>
        <v>768.76641081860964</v>
      </c>
      <c r="T616" t="s">
        <v>28</v>
      </c>
    </row>
    <row r="617" spans="1:20" x14ac:dyDescent="0.2">
      <c r="A617">
        <v>11</v>
      </c>
      <c r="B617">
        <v>1</v>
      </c>
      <c r="C617" s="3" t="str">
        <f t="shared" si="103"/>
        <v>Pred</v>
      </c>
      <c r="D617" s="3" t="str">
        <f t="shared" si="104"/>
        <v>Match</v>
      </c>
      <c r="E617" s="3" t="str">
        <f t="shared" si="105"/>
        <v>Long</v>
      </c>
      <c r="F617">
        <v>1.49307340170889</v>
      </c>
      <c r="G617">
        <v>5.50784826012897</v>
      </c>
      <c r="H617">
        <v>7.3190585345857899</v>
      </c>
      <c r="I617">
        <v>1.2689999999999999</v>
      </c>
      <c r="J617">
        <f t="shared" si="101"/>
        <v>5.8259851328768999</v>
      </c>
      <c r="K617">
        <f t="shared" si="102"/>
        <v>1.8112102744568199</v>
      </c>
      <c r="L617">
        <f t="shared" si="100"/>
        <v>0.54221027445682002</v>
      </c>
      <c r="M617">
        <f t="shared" si="108"/>
        <v>1493.0734017088901</v>
      </c>
      <c r="N617">
        <f t="shared" si="108"/>
        <v>5507.8482601289697</v>
      </c>
      <c r="O617">
        <f t="shared" si="108"/>
        <v>7319.0585345857899</v>
      </c>
      <c r="P617">
        <f t="shared" si="108"/>
        <v>1269</v>
      </c>
      <c r="Q617">
        <f t="shared" si="108"/>
        <v>5825.9851328769</v>
      </c>
      <c r="R617">
        <f t="shared" si="108"/>
        <v>1811.2102744568199</v>
      </c>
      <c r="S617">
        <f t="shared" si="108"/>
        <v>542.21027445682</v>
      </c>
      <c r="T617" t="s">
        <v>28</v>
      </c>
    </row>
    <row r="618" spans="1:20" x14ac:dyDescent="0.2">
      <c r="A618">
        <v>11</v>
      </c>
      <c r="B618">
        <v>1</v>
      </c>
      <c r="C618" s="3" t="str">
        <f t="shared" si="103"/>
        <v>Pred</v>
      </c>
      <c r="D618" s="3" t="str">
        <f t="shared" si="104"/>
        <v>Match</v>
      </c>
      <c r="E618" s="3" t="str">
        <f t="shared" si="105"/>
        <v>Short</v>
      </c>
      <c r="F618">
        <v>1.6446519046357599</v>
      </c>
      <c r="G618">
        <v>5.4532054027305001</v>
      </c>
      <c r="H618">
        <v>7.1252921125019304</v>
      </c>
      <c r="I618">
        <v>0.68100000000000005</v>
      </c>
      <c r="J618">
        <f t="shared" si="101"/>
        <v>5.4806402078661707</v>
      </c>
      <c r="K618">
        <f t="shared" si="102"/>
        <v>1.6720867097714303</v>
      </c>
      <c r="L618">
        <f t="shared" si="100"/>
        <v>0.99108670977143021</v>
      </c>
      <c r="M618">
        <f t="shared" si="108"/>
        <v>1644.65190463576</v>
      </c>
      <c r="N618">
        <f t="shared" si="108"/>
        <v>5453.2054027305003</v>
      </c>
      <c r="O618">
        <f t="shared" si="108"/>
        <v>7125.2921125019302</v>
      </c>
      <c r="P618">
        <f t="shared" si="108"/>
        <v>681</v>
      </c>
      <c r="Q618">
        <f t="shared" si="108"/>
        <v>5480.6402078661704</v>
      </c>
      <c r="R618">
        <f t="shared" si="108"/>
        <v>1672.0867097714302</v>
      </c>
      <c r="S618">
        <f t="shared" si="108"/>
        <v>991.08670977143015</v>
      </c>
      <c r="T618" t="s">
        <v>28</v>
      </c>
    </row>
    <row r="619" spans="1:20" x14ac:dyDescent="0.2">
      <c r="A619">
        <v>11</v>
      </c>
      <c r="B619">
        <v>1</v>
      </c>
      <c r="C619" s="3" t="str">
        <f t="shared" si="103"/>
        <v>Pred</v>
      </c>
      <c r="D619" s="3" t="str">
        <f t="shared" si="104"/>
        <v>Match</v>
      </c>
      <c r="E619" s="3" t="str">
        <f t="shared" si="105"/>
        <v>Short</v>
      </c>
      <c r="F619">
        <v>1.5161521943663001</v>
      </c>
      <c r="G619">
        <v>5.4581074735968604</v>
      </c>
      <c r="H619">
        <v>6.8059354996232697</v>
      </c>
      <c r="I619">
        <v>1.0089999999999999</v>
      </c>
      <c r="J619">
        <f t="shared" si="101"/>
        <v>5.2897833052569698</v>
      </c>
      <c r="K619">
        <f t="shared" si="102"/>
        <v>1.3478280260264093</v>
      </c>
      <c r="L619">
        <f t="shared" si="100"/>
        <v>0.33882802602640938</v>
      </c>
      <c r="M619">
        <f t="shared" si="108"/>
        <v>1516.1521943663001</v>
      </c>
      <c r="N619">
        <f t="shared" si="108"/>
        <v>5458.1074735968605</v>
      </c>
      <c r="O619">
        <f t="shared" si="108"/>
        <v>6805.9354996232696</v>
      </c>
      <c r="P619">
        <f t="shared" si="108"/>
        <v>1008.9999999999999</v>
      </c>
      <c r="Q619">
        <f t="shared" si="108"/>
        <v>5289.7833052569695</v>
      </c>
      <c r="R619">
        <f t="shared" si="108"/>
        <v>1347.8280260264094</v>
      </c>
      <c r="S619">
        <f t="shared" si="108"/>
        <v>338.82802602640936</v>
      </c>
      <c r="T619" t="s">
        <v>28</v>
      </c>
    </row>
    <row r="620" spans="1:20" x14ac:dyDescent="0.2">
      <c r="A620">
        <v>11</v>
      </c>
      <c r="B620">
        <v>1</v>
      </c>
      <c r="C620" s="3" t="str">
        <f t="shared" si="103"/>
        <v>Pred</v>
      </c>
      <c r="D620" s="3" t="str">
        <f t="shared" si="104"/>
        <v>Match</v>
      </c>
      <c r="E620" s="3" t="str">
        <f t="shared" si="105"/>
        <v>Short</v>
      </c>
      <c r="F620">
        <v>1.4774222251540201</v>
      </c>
      <c r="G620">
        <v>5.4374776377887404</v>
      </c>
      <c r="H620">
        <v>6.8930615665122197</v>
      </c>
      <c r="I620">
        <v>0.77500000000000002</v>
      </c>
      <c r="J620">
        <f t="shared" si="101"/>
        <v>5.4156393413581991</v>
      </c>
      <c r="K620">
        <f t="shared" si="102"/>
        <v>1.4555839287234793</v>
      </c>
      <c r="L620">
        <f t="shared" si="100"/>
        <v>0.68058392872347928</v>
      </c>
      <c r="M620">
        <f t="shared" si="108"/>
        <v>1477.42222515402</v>
      </c>
      <c r="N620">
        <f t="shared" si="108"/>
        <v>5437.4776377887401</v>
      </c>
      <c r="O620">
        <f t="shared" si="108"/>
        <v>6893.0615665122195</v>
      </c>
      <c r="P620">
        <f t="shared" si="108"/>
        <v>775</v>
      </c>
      <c r="Q620">
        <f t="shared" si="108"/>
        <v>5415.6393413581991</v>
      </c>
      <c r="R620">
        <f t="shared" si="108"/>
        <v>1455.5839287234794</v>
      </c>
      <c r="S620">
        <f t="shared" si="108"/>
        <v>680.58392872347929</v>
      </c>
      <c r="T620" t="s">
        <v>28</v>
      </c>
    </row>
    <row r="621" spans="1:20" x14ac:dyDescent="0.2">
      <c r="A621">
        <v>11</v>
      </c>
      <c r="B621">
        <v>1</v>
      </c>
      <c r="C621" s="3" t="str">
        <f t="shared" si="103"/>
        <v>Pred</v>
      </c>
      <c r="D621" s="3" t="str">
        <f t="shared" si="104"/>
        <v>Match</v>
      </c>
      <c r="E621" s="3" t="str">
        <f t="shared" si="105"/>
        <v>Short</v>
      </c>
      <c r="F621">
        <v>1.503540284139</v>
      </c>
      <c r="G621">
        <v>5.4644110858852502</v>
      </c>
      <c r="H621">
        <v>8.5094678277064908</v>
      </c>
      <c r="I621">
        <v>0.70699999999999996</v>
      </c>
      <c r="J621">
        <f t="shared" si="101"/>
        <v>7.0059275435674913</v>
      </c>
      <c r="K621">
        <f t="shared" si="102"/>
        <v>3.0450567418212406</v>
      </c>
      <c r="L621">
        <f t="shared" si="100"/>
        <v>2.3380567418212408</v>
      </c>
      <c r="M621">
        <f t="shared" si="108"/>
        <v>1503.5402841390001</v>
      </c>
      <c r="N621">
        <f t="shared" si="108"/>
        <v>5464.41108588525</v>
      </c>
      <c r="O621">
        <f t="shared" si="108"/>
        <v>8509.4678277064904</v>
      </c>
      <c r="P621">
        <f t="shared" si="108"/>
        <v>707</v>
      </c>
      <c r="Q621">
        <f t="shared" si="108"/>
        <v>7005.9275435674908</v>
      </c>
      <c r="R621">
        <f t="shared" si="108"/>
        <v>3045.0567418212408</v>
      </c>
      <c r="S621">
        <f t="shared" si="108"/>
        <v>2338.0567418212408</v>
      </c>
      <c r="T621" t="s">
        <v>28</v>
      </c>
    </row>
    <row r="622" spans="1:20" x14ac:dyDescent="0.2">
      <c r="A622">
        <v>11</v>
      </c>
      <c r="B622">
        <v>1</v>
      </c>
      <c r="C622" s="3" t="str">
        <f t="shared" si="103"/>
        <v>Pred</v>
      </c>
      <c r="D622" s="3" t="str">
        <f t="shared" si="104"/>
        <v>Match</v>
      </c>
      <c r="E622" s="3" t="str">
        <f t="shared" si="105"/>
        <v>Long</v>
      </c>
      <c r="F622">
        <v>1.50481923677658</v>
      </c>
      <c r="G622">
        <v>5.4576074832155603</v>
      </c>
      <c r="H622">
        <v>7.3211336677681098</v>
      </c>
      <c r="I622">
        <v>1.768</v>
      </c>
      <c r="J622">
        <f t="shared" si="101"/>
        <v>5.8163144309915298</v>
      </c>
      <c r="K622">
        <f t="shared" si="102"/>
        <v>1.8635261845525495</v>
      </c>
      <c r="L622">
        <f t="shared" si="100"/>
        <v>9.5526184552549465E-2</v>
      </c>
      <c r="M622">
        <f t="shared" si="108"/>
        <v>1504.8192367765801</v>
      </c>
      <c r="N622">
        <f t="shared" si="108"/>
        <v>5457.60748321556</v>
      </c>
      <c r="O622">
        <f t="shared" si="108"/>
        <v>7321.1336677681102</v>
      </c>
      <c r="P622">
        <f t="shared" si="108"/>
        <v>1768</v>
      </c>
      <c r="Q622">
        <f t="shared" si="108"/>
        <v>5816.3144309915297</v>
      </c>
      <c r="R622">
        <f t="shared" si="108"/>
        <v>1863.5261845525495</v>
      </c>
      <c r="S622">
        <f t="shared" si="108"/>
        <v>95.526184552549466</v>
      </c>
      <c r="T622" t="s">
        <v>28</v>
      </c>
    </row>
    <row r="623" spans="1:20" x14ac:dyDescent="0.2">
      <c r="A623">
        <v>11</v>
      </c>
      <c r="B623">
        <v>1</v>
      </c>
      <c r="C623" s="3" t="str">
        <f t="shared" si="103"/>
        <v>Pred</v>
      </c>
      <c r="D623" s="3" t="str">
        <f t="shared" si="104"/>
        <v>Match</v>
      </c>
      <c r="E623" s="3" t="str">
        <f t="shared" si="105"/>
        <v>Long</v>
      </c>
      <c r="F623">
        <v>1.4779733310126399</v>
      </c>
      <c r="G623">
        <v>5.4261740016287199</v>
      </c>
      <c r="H623">
        <v>7.1827453010040703</v>
      </c>
      <c r="I623">
        <v>1.153</v>
      </c>
      <c r="J623">
        <f t="shared" si="101"/>
        <v>5.7047719699914303</v>
      </c>
      <c r="K623">
        <f t="shared" si="102"/>
        <v>1.7565712993753504</v>
      </c>
      <c r="L623">
        <f t="shared" si="100"/>
        <v>0.60357129937535037</v>
      </c>
      <c r="M623">
        <f t="shared" si="108"/>
        <v>1477.9733310126398</v>
      </c>
      <c r="N623">
        <f t="shared" si="108"/>
        <v>5426.1740016287195</v>
      </c>
      <c r="O623">
        <f t="shared" si="108"/>
        <v>7182.7453010040699</v>
      </c>
      <c r="P623">
        <f t="shared" si="108"/>
        <v>1153</v>
      </c>
      <c r="Q623">
        <f t="shared" si="108"/>
        <v>5704.7719699914305</v>
      </c>
      <c r="R623">
        <f t="shared" si="108"/>
        <v>1756.5712993753505</v>
      </c>
      <c r="S623">
        <f t="shared" si="108"/>
        <v>603.57129937535035</v>
      </c>
      <c r="T623" t="s">
        <v>28</v>
      </c>
    </row>
    <row r="624" spans="1:20" x14ac:dyDescent="0.2">
      <c r="A624">
        <v>11</v>
      </c>
      <c r="B624">
        <v>1</v>
      </c>
      <c r="C624" s="3" t="str">
        <f t="shared" si="103"/>
        <v>Pred</v>
      </c>
      <c r="D624" s="3" t="str">
        <f t="shared" si="104"/>
        <v>Match</v>
      </c>
      <c r="E624" s="3" t="str">
        <f t="shared" si="105"/>
        <v>Short</v>
      </c>
      <c r="F624">
        <v>1.66015744749094</v>
      </c>
      <c r="G624">
        <v>5.2533183994214303</v>
      </c>
      <c r="H624">
        <v>6.4115212799397501</v>
      </c>
      <c r="I624">
        <v>0.64700000000000002</v>
      </c>
      <c r="J624">
        <f t="shared" si="101"/>
        <v>4.7513638324488099</v>
      </c>
      <c r="K624">
        <f t="shared" si="102"/>
        <v>1.1582028805183198</v>
      </c>
      <c r="L624">
        <f t="shared" si="100"/>
        <v>0.51120288051831975</v>
      </c>
      <c r="M624">
        <f t="shared" si="108"/>
        <v>1660.1574474909401</v>
      </c>
      <c r="N624">
        <f t="shared" si="108"/>
        <v>5253.3183994214305</v>
      </c>
      <c r="O624">
        <f t="shared" si="108"/>
        <v>6411.5212799397505</v>
      </c>
      <c r="P624">
        <f t="shared" si="108"/>
        <v>647</v>
      </c>
      <c r="Q624">
        <f t="shared" si="108"/>
        <v>4751.3638324488102</v>
      </c>
      <c r="R624">
        <f t="shared" si="108"/>
        <v>1158.2028805183197</v>
      </c>
      <c r="S624">
        <f t="shared" si="108"/>
        <v>511.20288051831977</v>
      </c>
      <c r="T624" t="s">
        <v>28</v>
      </c>
    </row>
    <row r="625" spans="1:20" x14ac:dyDescent="0.2">
      <c r="A625">
        <v>11</v>
      </c>
      <c r="B625">
        <v>1</v>
      </c>
      <c r="C625" s="3" t="str">
        <f t="shared" si="103"/>
        <v>Pred</v>
      </c>
      <c r="D625" s="3" t="str">
        <f t="shared" si="104"/>
        <v>Match</v>
      </c>
      <c r="E625" s="3" t="str">
        <f t="shared" si="105"/>
        <v>Short</v>
      </c>
      <c r="F625">
        <v>1.5187719259775301</v>
      </c>
      <c r="G625">
        <v>5.4202593723958099</v>
      </c>
      <c r="H625">
        <v>6.3376235709241904</v>
      </c>
      <c r="I625">
        <v>0.44700000000000001</v>
      </c>
      <c r="J625">
        <f t="shared" si="101"/>
        <v>4.8188516449466601</v>
      </c>
      <c r="K625">
        <f t="shared" si="102"/>
        <v>0.91736419852838047</v>
      </c>
      <c r="L625">
        <f t="shared" si="100"/>
        <v>0.47036419852838046</v>
      </c>
      <c r="M625">
        <f t="shared" si="108"/>
        <v>1518.7719259775301</v>
      </c>
      <c r="N625">
        <f t="shared" si="108"/>
        <v>5420.2593723958098</v>
      </c>
      <c r="O625">
        <f t="shared" si="108"/>
        <v>6337.6235709241901</v>
      </c>
      <c r="P625">
        <f t="shared" si="108"/>
        <v>447</v>
      </c>
      <c r="Q625">
        <f t="shared" si="108"/>
        <v>4818.8516449466597</v>
      </c>
      <c r="R625">
        <f t="shared" si="108"/>
        <v>917.36419852838048</v>
      </c>
      <c r="S625">
        <f t="shared" si="108"/>
        <v>470.36419852838048</v>
      </c>
      <c r="T625" t="s">
        <v>29</v>
      </c>
    </row>
    <row r="626" spans="1:20" x14ac:dyDescent="0.2">
      <c r="A626">
        <v>11</v>
      </c>
      <c r="B626">
        <v>1</v>
      </c>
      <c r="C626" s="3" t="str">
        <f t="shared" si="103"/>
        <v>Pred</v>
      </c>
      <c r="D626" s="3" t="str">
        <f t="shared" si="104"/>
        <v>Match</v>
      </c>
      <c r="E626" s="3" t="str">
        <f t="shared" si="105"/>
        <v>Long</v>
      </c>
      <c r="F626">
        <v>1.6676769970267999</v>
      </c>
      <c r="G626">
        <v>5.4158175069794199</v>
      </c>
      <c r="H626">
        <v>7.5795183414892398</v>
      </c>
      <c r="I626">
        <v>1.329</v>
      </c>
      <c r="J626">
        <f t="shared" si="101"/>
        <v>5.9118413444624398</v>
      </c>
      <c r="K626">
        <f t="shared" si="102"/>
        <v>2.1637008345098199</v>
      </c>
      <c r="L626">
        <f t="shared" si="100"/>
        <v>0.83470083450981991</v>
      </c>
      <c r="M626">
        <f t="shared" si="108"/>
        <v>1667.6769970267999</v>
      </c>
      <c r="N626">
        <f t="shared" si="108"/>
        <v>5415.8175069794197</v>
      </c>
      <c r="O626">
        <f t="shared" si="108"/>
        <v>7579.5183414892399</v>
      </c>
      <c r="P626">
        <f t="shared" si="108"/>
        <v>1329</v>
      </c>
      <c r="Q626">
        <f t="shared" si="108"/>
        <v>5911.8413444624402</v>
      </c>
      <c r="R626">
        <f t="shared" si="108"/>
        <v>2163.7008345098197</v>
      </c>
      <c r="S626">
        <f t="shared" si="108"/>
        <v>834.70083450981986</v>
      </c>
      <c r="T626" t="s">
        <v>28</v>
      </c>
    </row>
    <row r="627" spans="1:20" x14ac:dyDescent="0.2">
      <c r="A627">
        <v>11</v>
      </c>
      <c r="B627">
        <v>2</v>
      </c>
      <c r="C627" s="3" t="str">
        <f t="shared" si="103"/>
        <v>Unpred</v>
      </c>
      <c r="D627" s="3" t="str">
        <f t="shared" si="104"/>
        <v>Match</v>
      </c>
      <c r="E627" s="3" t="str">
        <f t="shared" si="105"/>
        <v>Long</v>
      </c>
      <c r="F627">
        <v>1.6310334122565</v>
      </c>
      <c r="G627">
        <v>5.3334763803715299</v>
      </c>
      <c r="H627">
        <v>8.1940724242763405</v>
      </c>
      <c r="I627">
        <v>0.80400000000000005</v>
      </c>
      <c r="J627">
        <f t="shared" si="101"/>
        <v>6.563039012019841</v>
      </c>
      <c r="K627">
        <f t="shared" si="102"/>
        <v>2.8605960439048106</v>
      </c>
      <c r="L627">
        <f t="shared" si="100"/>
        <v>2.0565960439048103</v>
      </c>
      <c r="M627">
        <f t="shared" si="108"/>
        <v>1631.0334122565</v>
      </c>
      <c r="N627">
        <f t="shared" si="108"/>
        <v>5333.4763803715296</v>
      </c>
      <c r="O627">
        <f t="shared" si="108"/>
        <v>8194.0724242763408</v>
      </c>
      <c r="P627">
        <f t="shared" si="108"/>
        <v>804</v>
      </c>
      <c r="Q627">
        <f t="shared" si="108"/>
        <v>6563.0390120198408</v>
      </c>
      <c r="R627">
        <f t="shared" si="108"/>
        <v>2860.5960439048108</v>
      </c>
      <c r="S627">
        <f t="shared" si="108"/>
        <v>2056.5960439048104</v>
      </c>
      <c r="T627" t="s">
        <v>45</v>
      </c>
    </row>
    <row r="628" spans="1:20" x14ac:dyDescent="0.2">
      <c r="A628">
        <v>11</v>
      </c>
      <c r="B628">
        <v>2</v>
      </c>
      <c r="C628" s="3" t="str">
        <f t="shared" si="103"/>
        <v>Unpred</v>
      </c>
      <c r="D628" s="3" t="str">
        <f t="shared" si="104"/>
        <v>Match</v>
      </c>
      <c r="E628" s="3" t="str">
        <f t="shared" si="105"/>
        <v>Short</v>
      </c>
      <c r="F628">
        <v>1.6474503723907299</v>
      </c>
      <c r="G628">
        <v>5.2184392917327296</v>
      </c>
      <c r="H628">
        <v>6.5243447806265102</v>
      </c>
      <c r="I628">
        <v>0.65100000000000002</v>
      </c>
      <c r="J628">
        <f t="shared" si="101"/>
        <v>4.8768944082357804</v>
      </c>
      <c r="K628">
        <f t="shared" si="102"/>
        <v>1.3059054888937807</v>
      </c>
      <c r="L628">
        <f t="shared" si="100"/>
        <v>0.65490548889378064</v>
      </c>
      <c r="M628">
        <f t="shared" si="108"/>
        <v>1647.4503723907299</v>
      </c>
      <c r="N628">
        <f t="shared" si="108"/>
        <v>5218.4392917327295</v>
      </c>
      <c r="O628">
        <f t="shared" si="108"/>
        <v>6524.3447806265103</v>
      </c>
      <c r="P628">
        <f t="shared" si="108"/>
        <v>651</v>
      </c>
      <c r="Q628">
        <f t="shared" si="108"/>
        <v>4876.8944082357802</v>
      </c>
      <c r="R628">
        <f t="shared" si="108"/>
        <v>1305.9054888937806</v>
      </c>
      <c r="S628">
        <f t="shared" si="108"/>
        <v>654.90548889378067</v>
      </c>
      <c r="T628" t="s">
        <v>29</v>
      </c>
    </row>
    <row r="629" spans="1:20" x14ac:dyDescent="0.2">
      <c r="A629">
        <v>11</v>
      </c>
      <c r="B629">
        <v>2</v>
      </c>
      <c r="C629" s="3" t="str">
        <f t="shared" si="103"/>
        <v>Unpred</v>
      </c>
      <c r="D629" s="3" t="str">
        <f t="shared" si="104"/>
        <v>Match</v>
      </c>
      <c r="E629" s="3" t="str">
        <f t="shared" si="105"/>
        <v>Short</v>
      </c>
      <c r="F629">
        <v>1.48325221783587</v>
      </c>
      <c r="G629">
        <v>5.4119707944917899</v>
      </c>
      <c r="H629">
        <v>7.4210617729443999</v>
      </c>
      <c r="I629">
        <v>0.72499999999999998</v>
      </c>
      <c r="J629">
        <f t="shared" si="101"/>
        <v>5.9378095551085295</v>
      </c>
      <c r="K629">
        <f t="shared" si="102"/>
        <v>2.0090909784526101</v>
      </c>
      <c r="L629">
        <f t="shared" si="100"/>
        <v>1.28409097845261</v>
      </c>
      <c r="M629">
        <f t="shared" si="108"/>
        <v>1483.2522178358699</v>
      </c>
      <c r="N629">
        <f t="shared" si="108"/>
        <v>5411.97079449179</v>
      </c>
      <c r="O629">
        <f t="shared" si="108"/>
        <v>7421.0617729444002</v>
      </c>
      <c r="P629">
        <f t="shared" si="108"/>
        <v>725</v>
      </c>
      <c r="Q629">
        <f t="shared" si="108"/>
        <v>5937.8095551085298</v>
      </c>
      <c r="R629">
        <f t="shared" si="108"/>
        <v>2009.09097845261</v>
      </c>
      <c r="S629">
        <f t="shared" si="108"/>
        <v>1284.09097845261</v>
      </c>
      <c r="T629" t="s">
        <v>29</v>
      </c>
    </row>
    <row r="630" spans="1:20" x14ac:dyDescent="0.2">
      <c r="A630">
        <v>11</v>
      </c>
      <c r="B630">
        <v>2</v>
      </c>
      <c r="C630" s="3" t="str">
        <f t="shared" si="103"/>
        <v>Unpred</v>
      </c>
      <c r="D630" s="3" t="str">
        <f t="shared" si="104"/>
        <v>Match</v>
      </c>
      <c r="E630" s="3" t="str">
        <f t="shared" si="105"/>
        <v>Short</v>
      </c>
      <c r="F630">
        <v>1.4870743136725799</v>
      </c>
      <c r="G630">
        <v>5.1856838805113696</v>
      </c>
      <c r="H630">
        <v>6.2959485135949604</v>
      </c>
      <c r="I630">
        <v>0.44500000000000001</v>
      </c>
      <c r="J630">
        <f t="shared" si="101"/>
        <v>4.8088741999223803</v>
      </c>
      <c r="K630">
        <f t="shared" si="102"/>
        <v>1.1102646330835908</v>
      </c>
      <c r="L630">
        <f t="shared" ref="L630:L693" si="109">H630-G630-I630</f>
        <v>0.66526463308359074</v>
      </c>
      <c r="M630">
        <f t="shared" si="108"/>
        <v>1487.0743136725798</v>
      </c>
      <c r="N630">
        <f t="shared" si="108"/>
        <v>5185.6838805113694</v>
      </c>
      <c r="O630">
        <f t="shared" si="108"/>
        <v>6295.9485135949608</v>
      </c>
      <c r="P630">
        <f t="shared" si="108"/>
        <v>445</v>
      </c>
      <c r="Q630">
        <f t="shared" si="108"/>
        <v>4808.8741999223803</v>
      </c>
      <c r="R630">
        <f t="shared" si="108"/>
        <v>1110.2646330835908</v>
      </c>
      <c r="S630">
        <f t="shared" si="108"/>
        <v>665.26463308359075</v>
      </c>
      <c r="T630" t="s">
        <v>29</v>
      </c>
    </row>
    <row r="631" spans="1:20" x14ac:dyDescent="0.2">
      <c r="A631">
        <v>11</v>
      </c>
      <c r="B631">
        <v>2</v>
      </c>
      <c r="C631" s="3" t="str">
        <f t="shared" si="103"/>
        <v>Unpred</v>
      </c>
      <c r="D631" s="3" t="str">
        <f t="shared" si="104"/>
        <v>Match</v>
      </c>
      <c r="E631" s="3" t="str">
        <f t="shared" si="105"/>
        <v>Long</v>
      </c>
      <c r="F631">
        <v>1.46787615444731</v>
      </c>
      <c r="G631">
        <v>5.2928265937337304</v>
      </c>
      <c r="H631">
        <v>6.5788060214555202</v>
      </c>
      <c r="I631">
        <v>0.92300000000000004</v>
      </c>
      <c r="J631">
        <f t="shared" si="101"/>
        <v>5.1109298670082097</v>
      </c>
      <c r="K631">
        <f t="shared" si="102"/>
        <v>1.2859794277217897</v>
      </c>
      <c r="L631">
        <f t="shared" si="109"/>
        <v>0.3629794277217897</v>
      </c>
      <c r="M631">
        <f t="shared" si="108"/>
        <v>1467.87615444731</v>
      </c>
      <c r="N631">
        <f t="shared" si="108"/>
        <v>5292.8265937337301</v>
      </c>
      <c r="O631">
        <f t="shared" si="108"/>
        <v>6578.8060214555198</v>
      </c>
      <c r="P631">
        <f t="shared" si="108"/>
        <v>923</v>
      </c>
      <c r="Q631">
        <f t="shared" si="108"/>
        <v>5110.9298670082098</v>
      </c>
      <c r="R631">
        <f t="shared" si="108"/>
        <v>1285.9794277217898</v>
      </c>
      <c r="S631">
        <f t="shared" si="108"/>
        <v>362.9794277217897</v>
      </c>
      <c r="T631" t="s">
        <v>29</v>
      </c>
    </row>
    <row r="632" spans="1:20" x14ac:dyDescent="0.2">
      <c r="A632">
        <v>11</v>
      </c>
      <c r="B632">
        <v>2</v>
      </c>
      <c r="C632" s="3" t="str">
        <f t="shared" si="103"/>
        <v>Unpred</v>
      </c>
      <c r="D632" s="3" t="str">
        <f t="shared" si="104"/>
        <v>Match</v>
      </c>
      <c r="E632" s="3" t="str">
        <f t="shared" si="105"/>
        <v>Long</v>
      </c>
      <c r="F632">
        <v>1.48069524611364</v>
      </c>
      <c r="G632">
        <v>5.5702018124135204</v>
      </c>
      <c r="H632">
        <v>7.1559844840956099</v>
      </c>
      <c r="I632">
        <v>1.2729999999999999</v>
      </c>
      <c r="J632">
        <f t="shared" si="101"/>
        <v>5.6752892379819695</v>
      </c>
      <c r="K632">
        <f t="shared" si="102"/>
        <v>1.5857826716820895</v>
      </c>
      <c r="L632">
        <f t="shared" si="109"/>
        <v>0.31278267168208962</v>
      </c>
      <c r="M632">
        <f t="shared" si="108"/>
        <v>1480.69524611364</v>
      </c>
      <c r="N632">
        <f t="shared" si="108"/>
        <v>5570.2018124135202</v>
      </c>
      <c r="O632">
        <f t="shared" si="108"/>
        <v>7155.9844840956102</v>
      </c>
      <c r="P632">
        <f t="shared" si="108"/>
        <v>1273</v>
      </c>
      <c r="Q632">
        <f t="shared" si="108"/>
        <v>5675.2892379819696</v>
      </c>
      <c r="R632">
        <f t="shared" si="108"/>
        <v>1585.7826716820896</v>
      </c>
      <c r="S632">
        <f t="shared" si="108"/>
        <v>312.78267168208964</v>
      </c>
      <c r="T632" t="s">
        <v>29</v>
      </c>
    </row>
    <row r="633" spans="1:20" x14ac:dyDescent="0.2">
      <c r="A633">
        <v>11</v>
      </c>
      <c r="B633">
        <v>2</v>
      </c>
      <c r="C633" s="3" t="str">
        <f t="shared" si="103"/>
        <v>Unpred</v>
      </c>
      <c r="D633" s="3" t="str">
        <f t="shared" si="104"/>
        <v>Match</v>
      </c>
      <c r="E633" s="3" t="str">
        <f t="shared" si="105"/>
        <v>Long</v>
      </c>
      <c r="F633">
        <v>1.45243392979136</v>
      </c>
      <c r="G633">
        <v>5.3710427539182</v>
      </c>
      <c r="H633">
        <v>6.9777461881987399</v>
      </c>
      <c r="I633">
        <v>0.86</v>
      </c>
      <c r="J633">
        <f t="shared" si="101"/>
        <v>5.5253122584073804</v>
      </c>
      <c r="K633">
        <f t="shared" si="102"/>
        <v>1.60670343428054</v>
      </c>
      <c r="L633">
        <f t="shared" si="109"/>
        <v>0.74670343428053998</v>
      </c>
      <c r="M633">
        <f t="shared" si="108"/>
        <v>1452.43392979136</v>
      </c>
      <c r="N633">
        <f t="shared" si="108"/>
        <v>5371.0427539182001</v>
      </c>
      <c r="O633">
        <f t="shared" si="108"/>
        <v>6977.7461881987401</v>
      </c>
      <c r="P633">
        <f t="shared" si="108"/>
        <v>860</v>
      </c>
      <c r="Q633">
        <f t="shared" si="108"/>
        <v>5525.3122584073808</v>
      </c>
      <c r="R633">
        <f t="shared" si="108"/>
        <v>1606.70343428054</v>
      </c>
      <c r="S633">
        <f t="shared" si="108"/>
        <v>746.70343428054002</v>
      </c>
      <c r="T633" t="s">
        <v>29</v>
      </c>
    </row>
    <row r="634" spans="1:20" x14ac:dyDescent="0.2">
      <c r="A634">
        <v>11</v>
      </c>
      <c r="B634">
        <v>2</v>
      </c>
      <c r="C634" s="3" t="str">
        <f t="shared" si="103"/>
        <v>Unpred</v>
      </c>
      <c r="D634" s="3" t="str">
        <f t="shared" si="104"/>
        <v>Match</v>
      </c>
      <c r="E634" s="3" t="str">
        <f t="shared" si="105"/>
        <v>Long</v>
      </c>
      <c r="F634">
        <v>1.51790176950765</v>
      </c>
      <c r="G634">
        <v>5.1987191043409204</v>
      </c>
      <c r="H634">
        <v>6.6486844855850098</v>
      </c>
      <c r="I634">
        <v>0.98</v>
      </c>
      <c r="J634">
        <f t="shared" si="101"/>
        <v>5.13078271607736</v>
      </c>
      <c r="K634">
        <f t="shared" si="102"/>
        <v>1.4499653812440894</v>
      </c>
      <c r="L634">
        <f t="shared" si="109"/>
        <v>0.46996538124408938</v>
      </c>
      <c r="M634">
        <f t="shared" si="108"/>
        <v>1517.90176950765</v>
      </c>
      <c r="N634">
        <f t="shared" si="108"/>
        <v>5198.7191043409202</v>
      </c>
      <c r="O634">
        <f t="shared" si="108"/>
        <v>6648.6844855850095</v>
      </c>
      <c r="P634">
        <f t="shared" si="108"/>
        <v>980</v>
      </c>
      <c r="Q634">
        <f t="shared" si="108"/>
        <v>5130.7827160773604</v>
      </c>
      <c r="R634">
        <f t="shared" si="108"/>
        <v>1449.9653812440893</v>
      </c>
      <c r="S634">
        <f t="shared" si="108"/>
        <v>469.96538124408937</v>
      </c>
      <c r="T634" t="s">
        <v>29</v>
      </c>
    </row>
    <row r="635" spans="1:20" x14ac:dyDescent="0.2">
      <c r="A635">
        <v>11</v>
      </c>
      <c r="B635">
        <v>2</v>
      </c>
      <c r="C635" s="3" t="str">
        <f t="shared" si="103"/>
        <v>Unpred</v>
      </c>
      <c r="D635" s="3" t="str">
        <f t="shared" si="104"/>
        <v>Match</v>
      </c>
      <c r="E635" s="3" t="str">
        <f t="shared" si="105"/>
        <v>Long</v>
      </c>
      <c r="F635">
        <v>1.64076676898115</v>
      </c>
      <c r="G635">
        <v>5.37534786945404</v>
      </c>
      <c r="H635">
        <v>7.5559715917994597</v>
      </c>
      <c r="I635">
        <v>1.302</v>
      </c>
      <c r="J635">
        <f t="shared" si="101"/>
        <v>5.9152048228183096</v>
      </c>
      <c r="K635">
        <f t="shared" si="102"/>
        <v>2.1806237223454197</v>
      </c>
      <c r="L635">
        <f t="shared" si="109"/>
        <v>0.87862372234541963</v>
      </c>
      <c r="M635">
        <f t="shared" si="108"/>
        <v>1640.7667689811501</v>
      </c>
      <c r="N635">
        <f t="shared" si="108"/>
        <v>5375.3478694540399</v>
      </c>
      <c r="O635">
        <f t="shared" si="108"/>
        <v>7555.9715917994599</v>
      </c>
      <c r="P635">
        <f t="shared" si="108"/>
        <v>1302</v>
      </c>
      <c r="Q635">
        <f t="shared" si="108"/>
        <v>5915.2048228183094</v>
      </c>
      <c r="R635">
        <f t="shared" si="108"/>
        <v>2180.6237223454195</v>
      </c>
      <c r="S635">
        <f t="shared" si="108"/>
        <v>878.62372234541965</v>
      </c>
      <c r="T635" t="s">
        <v>29</v>
      </c>
    </row>
    <row r="636" spans="1:20" x14ac:dyDescent="0.2">
      <c r="A636">
        <v>11</v>
      </c>
      <c r="B636">
        <v>2</v>
      </c>
      <c r="C636" s="3" t="str">
        <f t="shared" si="103"/>
        <v>Unpred</v>
      </c>
      <c r="D636" s="3" t="str">
        <f t="shared" si="104"/>
        <v>Match</v>
      </c>
      <c r="E636" s="3" t="str">
        <f t="shared" si="105"/>
        <v>Short</v>
      </c>
      <c r="F636">
        <v>1.4588497106731599</v>
      </c>
      <c r="G636">
        <v>5.2470576010773797</v>
      </c>
      <c r="H636">
        <v>6.4905212839306703</v>
      </c>
      <c r="I636">
        <v>0.55300000000000005</v>
      </c>
      <c r="J636">
        <f t="shared" si="101"/>
        <v>5.0316715732575101</v>
      </c>
      <c r="K636">
        <f t="shared" si="102"/>
        <v>1.2434636828532906</v>
      </c>
      <c r="L636">
        <f t="shared" si="109"/>
        <v>0.69046368285329052</v>
      </c>
      <c r="M636">
        <f t="shared" si="108"/>
        <v>1458.84971067316</v>
      </c>
      <c r="N636">
        <f t="shared" si="108"/>
        <v>5247.0576010773793</v>
      </c>
      <c r="O636">
        <f t="shared" si="108"/>
        <v>6490.5212839306705</v>
      </c>
      <c r="P636">
        <f t="shared" si="108"/>
        <v>553</v>
      </c>
      <c r="Q636">
        <f t="shared" si="108"/>
        <v>5031.6715732575103</v>
      </c>
      <c r="R636">
        <f t="shared" si="108"/>
        <v>1243.4636828532905</v>
      </c>
      <c r="S636">
        <f t="shared" si="108"/>
        <v>690.46368285329049</v>
      </c>
      <c r="T636" t="s">
        <v>29</v>
      </c>
    </row>
    <row r="637" spans="1:20" x14ac:dyDescent="0.2">
      <c r="A637">
        <v>11</v>
      </c>
      <c r="B637">
        <v>2</v>
      </c>
      <c r="C637" s="3" t="str">
        <f t="shared" si="103"/>
        <v>Unpred</v>
      </c>
      <c r="D637" s="3" t="str">
        <f t="shared" si="104"/>
        <v>Match</v>
      </c>
      <c r="E637" s="3" t="str">
        <f t="shared" si="105"/>
        <v>Short</v>
      </c>
      <c r="F637">
        <v>1.4366145807893</v>
      </c>
      <c r="G637">
        <v>5.4400584990805001</v>
      </c>
      <c r="H637">
        <v>7.0421797319771597</v>
      </c>
      <c r="I637">
        <v>0.53100000000000003</v>
      </c>
      <c r="J637">
        <f t="shared" si="101"/>
        <v>5.6055651511878599</v>
      </c>
      <c r="K637">
        <f t="shared" si="102"/>
        <v>1.6021212328966596</v>
      </c>
      <c r="L637">
        <f t="shared" si="109"/>
        <v>1.0711212328966595</v>
      </c>
      <c r="M637">
        <f t="shared" si="108"/>
        <v>1436.6145807893001</v>
      </c>
      <c r="N637">
        <f t="shared" si="108"/>
        <v>5440.0584990805</v>
      </c>
      <c r="O637">
        <f t="shared" si="108"/>
        <v>7042.1797319771595</v>
      </c>
      <c r="P637">
        <f t="shared" si="108"/>
        <v>531</v>
      </c>
      <c r="Q637">
        <f t="shared" si="108"/>
        <v>5605.5651511878596</v>
      </c>
      <c r="R637">
        <f t="shared" si="108"/>
        <v>1602.1212328966596</v>
      </c>
      <c r="S637">
        <f t="shared" si="108"/>
        <v>1071.1212328966594</v>
      </c>
      <c r="T637" t="s">
        <v>29</v>
      </c>
    </row>
    <row r="638" spans="1:20" x14ac:dyDescent="0.2">
      <c r="A638">
        <v>11</v>
      </c>
      <c r="B638">
        <v>2</v>
      </c>
      <c r="C638" s="3" t="str">
        <f t="shared" si="103"/>
        <v>Unpred</v>
      </c>
      <c r="D638" s="3" t="str">
        <f t="shared" si="104"/>
        <v>Match</v>
      </c>
      <c r="E638" s="3" t="str">
        <f t="shared" si="105"/>
        <v>Short</v>
      </c>
      <c r="F638">
        <v>1.4903860724747999</v>
      </c>
      <c r="G638">
        <v>5.3565869144550797</v>
      </c>
      <c r="H638">
        <v>6.9029416994086903</v>
      </c>
      <c r="I638">
        <v>0.59499999999999997</v>
      </c>
      <c r="J638">
        <f t="shared" si="101"/>
        <v>5.4125556269338908</v>
      </c>
      <c r="K638">
        <f t="shared" si="102"/>
        <v>1.5463547849536106</v>
      </c>
      <c r="L638">
        <f t="shared" si="109"/>
        <v>0.95135478495361059</v>
      </c>
      <c r="M638">
        <f t="shared" si="108"/>
        <v>1490.3860724747999</v>
      </c>
      <c r="N638">
        <f t="shared" si="108"/>
        <v>5356.5869144550798</v>
      </c>
      <c r="O638">
        <f t="shared" si="108"/>
        <v>6902.9416994086905</v>
      </c>
      <c r="P638">
        <f t="shared" si="108"/>
        <v>595</v>
      </c>
      <c r="Q638">
        <f t="shared" si="108"/>
        <v>5412.5556269338904</v>
      </c>
      <c r="R638">
        <f t="shared" si="108"/>
        <v>1546.3547849536105</v>
      </c>
      <c r="S638">
        <f t="shared" si="108"/>
        <v>951.35478495361053</v>
      </c>
      <c r="T638" t="s">
        <v>29</v>
      </c>
    </row>
    <row r="639" spans="1:20" x14ac:dyDescent="0.2">
      <c r="A639">
        <v>11</v>
      </c>
      <c r="B639">
        <v>2</v>
      </c>
      <c r="C639" s="3" t="str">
        <f t="shared" si="103"/>
        <v>Unpred</v>
      </c>
      <c r="D639" s="3" t="str">
        <f t="shared" si="104"/>
        <v>Match</v>
      </c>
      <c r="E639" s="3" t="str">
        <f t="shared" si="105"/>
        <v>Long</v>
      </c>
      <c r="F639">
        <v>1.5172223188159299</v>
      </c>
      <c r="G639">
        <v>5.4650506836466004</v>
      </c>
      <c r="H639">
        <v>7.1123746802388101</v>
      </c>
      <c r="I639">
        <v>1.177</v>
      </c>
      <c r="J639">
        <f t="shared" si="101"/>
        <v>5.5951523614228797</v>
      </c>
      <c r="K639">
        <f t="shared" si="102"/>
        <v>1.6473239965922097</v>
      </c>
      <c r="L639">
        <f t="shared" si="109"/>
        <v>0.47032399659220969</v>
      </c>
      <c r="M639">
        <f t="shared" si="108"/>
        <v>1517.2223188159298</v>
      </c>
      <c r="N639">
        <f t="shared" si="108"/>
        <v>5465.0506836466002</v>
      </c>
      <c r="O639">
        <f t="shared" si="108"/>
        <v>7112.3746802388105</v>
      </c>
      <c r="P639">
        <f t="shared" si="108"/>
        <v>1177</v>
      </c>
      <c r="Q639">
        <f t="shared" si="108"/>
        <v>5595.1523614228799</v>
      </c>
      <c r="R639">
        <f t="shared" si="108"/>
        <v>1647.3239965922098</v>
      </c>
      <c r="S639">
        <f t="shared" si="108"/>
        <v>470.32399659220971</v>
      </c>
      <c r="T639" t="s">
        <v>29</v>
      </c>
    </row>
    <row r="640" spans="1:20" x14ac:dyDescent="0.2">
      <c r="A640">
        <v>11</v>
      </c>
      <c r="B640">
        <v>2</v>
      </c>
      <c r="C640" s="3" t="str">
        <f t="shared" si="103"/>
        <v>Unpred</v>
      </c>
      <c r="D640" s="3" t="str">
        <f t="shared" si="104"/>
        <v>Match</v>
      </c>
      <c r="E640" s="3" t="str">
        <f t="shared" si="105"/>
        <v>Short</v>
      </c>
      <c r="F640">
        <v>1.4853844196985599</v>
      </c>
      <c r="G640">
        <v>5.2704377883602298</v>
      </c>
      <c r="H640">
        <v>6.9444023813792501</v>
      </c>
      <c r="I640">
        <v>0.55100000000000005</v>
      </c>
      <c r="J640">
        <f t="shared" si="101"/>
        <v>5.45901796168069</v>
      </c>
      <c r="K640">
        <f t="shared" si="102"/>
        <v>1.6739645930190203</v>
      </c>
      <c r="L640">
        <f t="shared" si="109"/>
        <v>1.1229645930190202</v>
      </c>
      <c r="M640">
        <f t="shared" si="108"/>
        <v>1485.3844196985599</v>
      </c>
      <c r="N640">
        <f t="shared" si="108"/>
        <v>5270.4377883602301</v>
      </c>
      <c r="O640">
        <f t="shared" si="108"/>
        <v>6944.4023813792501</v>
      </c>
      <c r="P640">
        <f t="shared" si="108"/>
        <v>551</v>
      </c>
      <c r="Q640">
        <f t="shared" si="108"/>
        <v>5459.01796168069</v>
      </c>
      <c r="R640">
        <f t="shared" si="108"/>
        <v>1673.9645930190204</v>
      </c>
      <c r="S640">
        <f t="shared" si="108"/>
        <v>1122.9645930190202</v>
      </c>
      <c r="T640" t="s">
        <v>29</v>
      </c>
    </row>
    <row r="641" spans="1:20" x14ac:dyDescent="0.2">
      <c r="A641">
        <v>11</v>
      </c>
      <c r="B641">
        <v>2</v>
      </c>
      <c r="C641" s="3" t="str">
        <f t="shared" si="103"/>
        <v>Unpred</v>
      </c>
      <c r="D641" s="3" t="str">
        <f t="shared" si="104"/>
        <v>Match</v>
      </c>
      <c r="E641" s="3" t="str">
        <f t="shared" si="105"/>
        <v>Long</v>
      </c>
      <c r="F641">
        <v>1.6483816968492599</v>
      </c>
      <c r="G641">
        <v>5.3534182474572596</v>
      </c>
      <c r="H641">
        <v>7.2224262241067603</v>
      </c>
      <c r="I641">
        <v>1.1080000000000001</v>
      </c>
      <c r="J641">
        <f t="shared" si="101"/>
        <v>5.5740445272575005</v>
      </c>
      <c r="K641">
        <f t="shared" si="102"/>
        <v>1.8690079766495007</v>
      </c>
      <c r="L641">
        <f t="shared" si="109"/>
        <v>0.76100797664950059</v>
      </c>
      <c r="M641">
        <f t="shared" si="108"/>
        <v>1648.3816968492599</v>
      </c>
      <c r="N641">
        <f t="shared" si="108"/>
        <v>5353.4182474572599</v>
      </c>
      <c r="O641">
        <f t="shared" si="108"/>
        <v>7222.4262241067599</v>
      </c>
      <c r="P641">
        <f t="shared" si="108"/>
        <v>1108</v>
      </c>
      <c r="Q641">
        <f t="shared" si="108"/>
        <v>5574.0445272575007</v>
      </c>
      <c r="R641">
        <f t="shared" si="108"/>
        <v>1869.0079766495007</v>
      </c>
      <c r="S641">
        <f t="shared" si="108"/>
        <v>761.00797664950062</v>
      </c>
      <c r="T641" t="s">
        <v>29</v>
      </c>
    </row>
    <row r="642" spans="1:20" x14ac:dyDescent="0.2">
      <c r="A642">
        <v>11</v>
      </c>
      <c r="B642">
        <v>2</v>
      </c>
      <c r="C642" s="3" t="str">
        <f t="shared" si="103"/>
        <v>Unpred</v>
      </c>
      <c r="D642" s="3" t="str">
        <f t="shared" si="104"/>
        <v>Match</v>
      </c>
      <c r="E642" s="3" t="str">
        <f t="shared" si="105"/>
        <v>Long</v>
      </c>
      <c r="F642">
        <v>1.50745277484159</v>
      </c>
      <c r="G642">
        <v>5.6593095694521196</v>
      </c>
      <c r="H642">
        <v>6.8785438782718096</v>
      </c>
      <c r="I642">
        <v>1.2290000000000001</v>
      </c>
      <c r="J642">
        <f t="shared" si="101"/>
        <v>5.3710911034302198</v>
      </c>
      <c r="K642">
        <f t="shared" si="102"/>
        <v>1.21923430881969</v>
      </c>
      <c r="L642">
        <f t="shared" si="109"/>
        <v>-9.765691180310121E-3</v>
      </c>
      <c r="M642">
        <f t="shared" si="108"/>
        <v>1507.4527748415901</v>
      </c>
      <c r="N642">
        <f t="shared" si="108"/>
        <v>5659.3095694521198</v>
      </c>
      <c r="O642">
        <f t="shared" si="108"/>
        <v>6878.5438782718093</v>
      </c>
      <c r="P642">
        <f t="shared" si="108"/>
        <v>1229</v>
      </c>
      <c r="Q642">
        <f t="shared" si="108"/>
        <v>5371.0911034302198</v>
      </c>
      <c r="R642">
        <f t="shared" si="108"/>
        <v>1219.2343088196899</v>
      </c>
      <c r="S642">
        <f t="shared" si="108"/>
        <v>-9.765691180310121</v>
      </c>
      <c r="T642" t="s">
        <v>29</v>
      </c>
    </row>
    <row r="643" spans="1:20" x14ac:dyDescent="0.2">
      <c r="A643">
        <v>11</v>
      </c>
      <c r="B643">
        <v>2</v>
      </c>
      <c r="C643" s="3" t="str">
        <f t="shared" si="103"/>
        <v>Unpred</v>
      </c>
      <c r="D643" s="3" t="str">
        <f t="shared" si="104"/>
        <v>Match</v>
      </c>
      <c r="E643" s="3" t="str">
        <f t="shared" si="105"/>
        <v>Short</v>
      </c>
      <c r="F643">
        <v>1.51403631703663</v>
      </c>
      <c r="G643">
        <v>5.4314916335858596</v>
      </c>
      <c r="H643">
        <v>6.6561479205278502</v>
      </c>
      <c r="I643">
        <v>0.55800000000000005</v>
      </c>
      <c r="J643">
        <f t="shared" si="101"/>
        <v>5.1421116034912204</v>
      </c>
      <c r="K643">
        <f t="shared" si="102"/>
        <v>1.2246562869419906</v>
      </c>
      <c r="L643">
        <f t="shared" si="109"/>
        <v>0.66665628694199053</v>
      </c>
      <c r="M643">
        <f t="shared" si="108"/>
        <v>1514.03631703663</v>
      </c>
      <c r="N643">
        <f t="shared" si="108"/>
        <v>5431.4916335858597</v>
      </c>
      <c r="O643">
        <f t="shared" si="108"/>
        <v>6656.1479205278501</v>
      </c>
      <c r="P643">
        <f t="shared" si="108"/>
        <v>558</v>
      </c>
      <c r="Q643">
        <f t="shared" si="108"/>
        <v>5142.1116034912202</v>
      </c>
      <c r="R643">
        <f t="shared" si="108"/>
        <v>1224.6562869419906</v>
      </c>
      <c r="S643">
        <f t="shared" si="108"/>
        <v>666.65628694199052</v>
      </c>
      <c r="T643" t="s">
        <v>29</v>
      </c>
    </row>
    <row r="644" spans="1:20" x14ac:dyDescent="0.2">
      <c r="A644">
        <v>11</v>
      </c>
      <c r="B644">
        <v>2</v>
      </c>
      <c r="C644" s="3" t="str">
        <f t="shared" si="103"/>
        <v>Unpred</v>
      </c>
      <c r="D644" s="3" t="str">
        <f t="shared" si="104"/>
        <v>Match</v>
      </c>
      <c r="E644" s="3" t="str">
        <f t="shared" si="105"/>
        <v>Short</v>
      </c>
      <c r="F644">
        <v>1.47731427219214</v>
      </c>
      <c r="G644">
        <v>5.1100771935919997</v>
      </c>
      <c r="H644">
        <v>6.9711145873287998</v>
      </c>
      <c r="I644">
        <v>0.57199999999999995</v>
      </c>
      <c r="J644">
        <f t="shared" si="101"/>
        <v>5.4938003151366601</v>
      </c>
      <c r="K644">
        <f t="shared" si="102"/>
        <v>1.8610373937368001</v>
      </c>
      <c r="L644">
        <f t="shared" si="109"/>
        <v>1.2890373937368</v>
      </c>
      <c r="M644">
        <f t="shared" si="108"/>
        <v>1477.3142721921399</v>
      </c>
      <c r="N644">
        <f t="shared" si="108"/>
        <v>5110.0771935920002</v>
      </c>
      <c r="O644">
        <f t="shared" si="108"/>
        <v>6971.1145873287996</v>
      </c>
      <c r="P644">
        <f t="shared" si="108"/>
        <v>572</v>
      </c>
      <c r="Q644">
        <f t="shared" si="108"/>
        <v>5493.8003151366602</v>
      </c>
      <c r="R644">
        <f t="shared" si="108"/>
        <v>1861.0373937368001</v>
      </c>
      <c r="S644">
        <f t="shared" si="108"/>
        <v>1289.0373937368001</v>
      </c>
      <c r="T644" t="s">
        <v>29</v>
      </c>
    </row>
    <row r="645" spans="1:20" x14ac:dyDescent="0.2">
      <c r="A645">
        <v>11</v>
      </c>
      <c r="B645">
        <v>3</v>
      </c>
      <c r="C645" s="3" t="str">
        <f t="shared" si="103"/>
        <v>Pred</v>
      </c>
      <c r="D645" s="3" t="str">
        <f t="shared" si="104"/>
        <v>Mismatch</v>
      </c>
      <c r="E645" s="3" t="str">
        <f t="shared" si="105"/>
        <v>Short</v>
      </c>
      <c r="F645">
        <v>1.47378347649945</v>
      </c>
      <c r="G645">
        <v>5.1874756743442996</v>
      </c>
      <c r="H645">
        <v>6.2394310320675404</v>
      </c>
      <c r="I645">
        <v>0.44500000000000001</v>
      </c>
      <c r="J645">
        <f t="shared" si="101"/>
        <v>4.7656475555680906</v>
      </c>
      <c r="K645">
        <f t="shared" si="102"/>
        <v>1.0519553577232408</v>
      </c>
      <c r="L645">
        <f t="shared" si="109"/>
        <v>0.60695535772324072</v>
      </c>
      <c r="M645">
        <f t="shared" si="108"/>
        <v>1473.78347649945</v>
      </c>
      <c r="N645">
        <f t="shared" si="108"/>
        <v>5187.4756743442995</v>
      </c>
      <c r="O645">
        <f t="shared" si="108"/>
        <v>6239.4310320675404</v>
      </c>
      <c r="P645">
        <f t="shared" si="108"/>
        <v>445</v>
      </c>
      <c r="Q645">
        <f t="shared" si="108"/>
        <v>4765.6475555680909</v>
      </c>
      <c r="R645">
        <f t="shared" si="108"/>
        <v>1051.9553577232407</v>
      </c>
      <c r="S645">
        <f t="shared" si="108"/>
        <v>606.9553577232407</v>
      </c>
      <c r="T645" t="s">
        <v>28</v>
      </c>
    </row>
    <row r="646" spans="1:20" x14ac:dyDescent="0.2">
      <c r="A646">
        <v>11</v>
      </c>
      <c r="B646">
        <v>3</v>
      </c>
      <c r="C646" s="3" t="str">
        <f t="shared" si="103"/>
        <v>Pred</v>
      </c>
      <c r="D646" s="3" t="str">
        <f t="shared" si="104"/>
        <v>Mismatch</v>
      </c>
      <c r="E646" s="3" t="str">
        <f t="shared" si="105"/>
        <v>Short</v>
      </c>
      <c r="F646">
        <v>1.49764099942055</v>
      </c>
      <c r="G646">
        <v>5.5585218101670497</v>
      </c>
      <c r="H646">
        <v>7.23779680957671</v>
      </c>
      <c r="I646">
        <v>0.39900000000000002</v>
      </c>
      <c r="J646">
        <f t="shared" si="101"/>
        <v>5.7401558101561605</v>
      </c>
      <c r="K646">
        <f t="shared" si="102"/>
        <v>1.6792749994096603</v>
      </c>
      <c r="L646">
        <f t="shared" si="109"/>
        <v>1.2802749994096603</v>
      </c>
      <c r="M646">
        <f t="shared" si="108"/>
        <v>1497.6409994205499</v>
      </c>
      <c r="N646">
        <f t="shared" si="108"/>
        <v>5558.5218101670498</v>
      </c>
      <c r="O646">
        <f t="shared" si="108"/>
        <v>7237.7968095767101</v>
      </c>
      <c r="P646">
        <f t="shared" si="108"/>
        <v>399</v>
      </c>
      <c r="Q646">
        <f t="shared" si="108"/>
        <v>5740.1558101561604</v>
      </c>
      <c r="R646">
        <f t="shared" si="108"/>
        <v>1679.2749994096603</v>
      </c>
      <c r="S646">
        <f t="shared" si="108"/>
        <v>1280.2749994096603</v>
      </c>
      <c r="T646" t="s">
        <v>28</v>
      </c>
    </row>
    <row r="647" spans="1:20" x14ac:dyDescent="0.2">
      <c r="A647">
        <v>11</v>
      </c>
      <c r="B647">
        <v>3</v>
      </c>
      <c r="C647" s="3" t="str">
        <f t="shared" si="103"/>
        <v>Pred</v>
      </c>
      <c r="D647" s="3" t="str">
        <f t="shared" si="104"/>
        <v>Mismatch</v>
      </c>
      <c r="E647" s="3" t="str">
        <f t="shared" si="105"/>
        <v>Short</v>
      </c>
      <c r="F647">
        <v>1.4790960351531399</v>
      </c>
      <c r="G647">
        <v>5.7630333987629498</v>
      </c>
      <c r="H647">
        <v>7.6247436632759502</v>
      </c>
      <c r="I647">
        <v>0.74199999999999999</v>
      </c>
      <c r="J647">
        <f t="shared" si="101"/>
        <v>6.1456476281228101</v>
      </c>
      <c r="K647">
        <f t="shared" si="102"/>
        <v>1.8617102645130004</v>
      </c>
      <c r="L647">
        <f t="shared" si="109"/>
        <v>1.1197102645130004</v>
      </c>
      <c r="M647">
        <f t="shared" ref="M647:S678" si="110">F647*1000</f>
        <v>1479.0960351531398</v>
      </c>
      <c r="N647">
        <f t="shared" si="110"/>
        <v>5763.0333987629501</v>
      </c>
      <c r="O647">
        <f t="shared" si="110"/>
        <v>7624.74366327595</v>
      </c>
      <c r="P647">
        <f t="shared" si="110"/>
        <v>742</v>
      </c>
      <c r="Q647">
        <f t="shared" si="110"/>
        <v>6145.6476281228097</v>
      </c>
      <c r="R647">
        <f t="shared" si="110"/>
        <v>1861.7102645130003</v>
      </c>
      <c r="S647">
        <f t="shared" si="110"/>
        <v>1119.7102645130003</v>
      </c>
      <c r="T647" t="s">
        <v>28</v>
      </c>
    </row>
    <row r="648" spans="1:20" x14ac:dyDescent="0.2">
      <c r="A648">
        <v>11</v>
      </c>
      <c r="B648">
        <v>3</v>
      </c>
      <c r="C648" s="3" t="str">
        <f t="shared" si="103"/>
        <v>Pred</v>
      </c>
      <c r="D648" s="3" t="str">
        <f t="shared" si="104"/>
        <v>Mismatch</v>
      </c>
      <c r="E648" s="3" t="str">
        <f t="shared" si="105"/>
        <v>Short</v>
      </c>
      <c r="F648">
        <v>1.65332961667634</v>
      </c>
      <c r="G648">
        <v>5.3254873440562696</v>
      </c>
      <c r="H648">
        <v>7.4997600527513599</v>
      </c>
      <c r="I648">
        <v>0.55500000000000005</v>
      </c>
      <c r="J648">
        <f t="shared" ref="J648:J711" si="111">H648-F648</f>
        <v>5.8464304360750194</v>
      </c>
      <c r="K648">
        <f t="shared" si="102"/>
        <v>2.1742727086950904</v>
      </c>
      <c r="L648">
        <f t="shared" si="109"/>
        <v>1.6192727086950902</v>
      </c>
      <c r="M648">
        <f t="shared" si="110"/>
        <v>1653.32961667634</v>
      </c>
      <c r="N648">
        <f t="shared" si="110"/>
        <v>5325.4873440562696</v>
      </c>
      <c r="O648">
        <f t="shared" si="110"/>
        <v>7499.7600527513596</v>
      </c>
      <c r="P648">
        <f t="shared" si="110"/>
        <v>555</v>
      </c>
      <c r="Q648">
        <f t="shared" si="110"/>
        <v>5846.4304360750193</v>
      </c>
      <c r="R648">
        <f t="shared" si="110"/>
        <v>2174.2727086950904</v>
      </c>
      <c r="S648">
        <f t="shared" si="110"/>
        <v>1619.2727086950902</v>
      </c>
      <c r="T648" t="s">
        <v>28</v>
      </c>
    </row>
    <row r="649" spans="1:20" x14ac:dyDescent="0.2">
      <c r="A649">
        <v>11</v>
      </c>
      <c r="B649">
        <v>3</v>
      </c>
      <c r="C649" s="3" t="str">
        <f t="shared" si="103"/>
        <v>Pred</v>
      </c>
      <c r="D649" s="3" t="str">
        <f t="shared" si="104"/>
        <v>Mismatch</v>
      </c>
      <c r="E649" s="3" t="str">
        <f t="shared" si="105"/>
        <v>Short</v>
      </c>
      <c r="F649">
        <v>1.4762423737371499</v>
      </c>
      <c r="G649">
        <v>5.4301640619859697</v>
      </c>
      <c r="H649">
        <v>6.7984265737878298</v>
      </c>
      <c r="I649">
        <v>0.72499999999999998</v>
      </c>
      <c r="J649">
        <f t="shared" si="111"/>
        <v>5.32218420005068</v>
      </c>
      <c r="K649">
        <f t="shared" ref="K649:K712" si="112">H649-G649</f>
        <v>1.3682625118018601</v>
      </c>
      <c r="L649">
        <f t="shared" si="109"/>
        <v>0.64326251180186012</v>
      </c>
      <c r="M649">
        <f t="shared" si="110"/>
        <v>1476.24237373715</v>
      </c>
      <c r="N649">
        <f t="shared" si="110"/>
        <v>5430.16406198597</v>
      </c>
      <c r="O649">
        <f t="shared" si="110"/>
        <v>6798.4265737878295</v>
      </c>
      <c r="P649">
        <f t="shared" si="110"/>
        <v>725</v>
      </c>
      <c r="Q649">
        <f t="shared" si="110"/>
        <v>5322.1842000506804</v>
      </c>
      <c r="R649">
        <f t="shared" si="110"/>
        <v>1368.26251180186</v>
      </c>
      <c r="S649">
        <f t="shared" si="110"/>
        <v>643.26251180186011</v>
      </c>
      <c r="T649" t="s">
        <v>28</v>
      </c>
    </row>
    <row r="650" spans="1:20" x14ac:dyDescent="0.2">
      <c r="A650">
        <v>11</v>
      </c>
      <c r="B650">
        <v>3</v>
      </c>
      <c r="C650" s="3" t="str">
        <f t="shared" si="103"/>
        <v>Pred</v>
      </c>
      <c r="D650" s="3" t="str">
        <f t="shared" si="104"/>
        <v>Mismatch</v>
      </c>
      <c r="E650" s="3" t="str">
        <f t="shared" si="105"/>
        <v>Short</v>
      </c>
      <c r="F650">
        <v>1.47884978035558</v>
      </c>
      <c r="G650">
        <v>5.2167689629651601</v>
      </c>
      <c r="H650">
        <v>6.3243084023794296</v>
      </c>
      <c r="I650">
        <v>0.65100000000000002</v>
      </c>
      <c r="J650">
        <f t="shared" si="111"/>
        <v>4.84545862202385</v>
      </c>
      <c r="K650">
        <f t="shared" si="112"/>
        <v>1.1075394394142695</v>
      </c>
      <c r="L650">
        <f t="shared" si="109"/>
        <v>0.45653943941426944</v>
      </c>
      <c r="M650">
        <f t="shared" si="110"/>
        <v>1478.8497803555799</v>
      </c>
      <c r="N650">
        <f t="shared" si="110"/>
        <v>5216.7689629651604</v>
      </c>
      <c r="O650">
        <f t="shared" si="110"/>
        <v>6324.3084023794299</v>
      </c>
      <c r="P650">
        <f t="shared" si="110"/>
        <v>651</v>
      </c>
      <c r="Q650">
        <f t="shared" si="110"/>
        <v>4845.4586220238498</v>
      </c>
      <c r="R650">
        <f t="shared" si="110"/>
        <v>1107.5394394142695</v>
      </c>
      <c r="S650">
        <f t="shared" si="110"/>
        <v>456.53943941426945</v>
      </c>
      <c r="T650" t="s">
        <v>28</v>
      </c>
    </row>
    <row r="651" spans="1:20" x14ac:dyDescent="0.2">
      <c r="A651">
        <v>11</v>
      </c>
      <c r="B651">
        <v>3</v>
      </c>
      <c r="C651" s="3" t="str">
        <f t="shared" si="103"/>
        <v>Pred</v>
      </c>
      <c r="D651" s="3" t="str">
        <f t="shared" si="104"/>
        <v>Mismatch</v>
      </c>
      <c r="E651" s="3" t="str">
        <f t="shared" si="105"/>
        <v>Short</v>
      </c>
      <c r="F651">
        <v>1.6486892628652201</v>
      </c>
      <c r="G651">
        <v>5.4434260017912202</v>
      </c>
      <c r="H651">
        <v>6.9380800455170801</v>
      </c>
      <c r="I651">
        <v>0.77500000000000002</v>
      </c>
      <c r="J651">
        <f t="shared" si="111"/>
        <v>5.2893907826518598</v>
      </c>
      <c r="K651">
        <f t="shared" si="112"/>
        <v>1.49465404372586</v>
      </c>
      <c r="L651">
        <f t="shared" si="109"/>
        <v>0.71965404372585995</v>
      </c>
      <c r="M651">
        <f t="shared" si="110"/>
        <v>1648.6892628652201</v>
      </c>
      <c r="N651">
        <f t="shared" si="110"/>
        <v>5443.4260017912202</v>
      </c>
      <c r="O651">
        <f t="shared" si="110"/>
        <v>6938.0800455170802</v>
      </c>
      <c r="P651">
        <f t="shared" si="110"/>
        <v>775</v>
      </c>
      <c r="Q651">
        <f t="shared" si="110"/>
        <v>5289.3907826518598</v>
      </c>
      <c r="R651">
        <f t="shared" si="110"/>
        <v>1494.65404372586</v>
      </c>
      <c r="S651">
        <f t="shared" si="110"/>
        <v>719.65404372585999</v>
      </c>
      <c r="T651" t="s">
        <v>28</v>
      </c>
    </row>
    <row r="652" spans="1:20" x14ac:dyDescent="0.2">
      <c r="A652">
        <v>11</v>
      </c>
      <c r="B652">
        <v>3</v>
      </c>
      <c r="C652" s="3" t="str">
        <f t="shared" si="103"/>
        <v>Pred</v>
      </c>
      <c r="D652" s="3" t="str">
        <f t="shared" si="104"/>
        <v>Mismatch</v>
      </c>
      <c r="E652" s="3" t="str">
        <f t="shared" si="105"/>
        <v>Short</v>
      </c>
      <c r="F652">
        <v>1.4839984460583799</v>
      </c>
      <c r="G652">
        <v>5.4399335423039297</v>
      </c>
      <c r="H652">
        <v>7.1521509979990796</v>
      </c>
      <c r="I652">
        <v>1.0089999999999999</v>
      </c>
      <c r="J652">
        <f t="shared" si="111"/>
        <v>5.6681525519406994</v>
      </c>
      <c r="K652">
        <f t="shared" si="112"/>
        <v>1.7122174556951499</v>
      </c>
      <c r="L652">
        <f t="shared" si="109"/>
        <v>0.70321745569515004</v>
      </c>
      <c r="M652">
        <f t="shared" si="110"/>
        <v>1483.9984460583798</v>
      </c>
      <c r="N652">
        <f t="shared" si="110"/>
        <v>5439.9335423039292</v>
      </c>
      <c r="O652">
        <f t="shared" si="110"/>
        <v>7152.1509979990797</v>
      </c>
      <c r="P652">
        <f t="shared" si="110"/>
        <v>1008.9999999999999</v>
      </c>
      <c r="Q652">
        <f t="shared" si="110"/>
        <v>5668.1525519406996</v>
      </c>
      <c r="R652">
        <f t="shared" si="110"/>
        <v>1712.21745569515</v>
      </c>
      <c r="S652">
        <f t="shared" si="110"/>
        <v>703.21745569515008</v>
      </c>
      <c r="T652" t="s">
        <v>28</v>
      </c>
    </row>
    <row r="653" spans="1:20" x14ac:dyDescent="0.2">
      <c r="A653">
        <v>11</v>
      </c>
      <c r="B653">
        <v>3</v>
      </c>
      <c r="C653" s="3" t="str">
        <f t="shared" si="103"/>
        <v>Pred</v>
      </c>
      <c r="D653" s="3" t="str">
        <f t="shared" si="104"/>
        <v>Mismatch</v>
      </c>
      <c r="E653" s="3" t="str">
        <f t="shared" si="105"/>
        <v>Short</v>
      </c>
      <c r="F653">
        <v>1.47489333003801</v>
      </c>
      <c r="G653">
        <v>5.44852676512589</v>
      </c>
      <c r="H653">
        <v>6.8743917900964497</v>
      </c>
      <c r="I653">
        <v>0.68100000000000005</v>
      </c>
      <c r="J653">
        <f t="shared" si="111"/>
        <v>5.3994984600584397</v>
      </c>
      <c r="K653">
        <f t="shared" si="112"/>
        <v>1.4258650249705598</v>
      </c>
      <c r="L653">
        <f t="shared" si="109"/>
        <v>0.74486502497055973</v>
      </c>
      <c r="M653">
        <f t="shared" si="110"/>
        <v>1474.8933300380099</v>
      </c>
      <c r="N653">
        <f t="shared" si="110"/>
        <v>5448.5267651258901</v>
      </c>
      <c r="O653">
        <f t="shared" si="110"/>
        <v>6874.3917900964498</v>
      </c>
      <c r="P653">
        <f t="shared" si="110"/>
        <v>681</v>
      </c>
      <c r="Q653">
        <f t="shared" si="110"/>
        <v>5399.4984600584394</v>
      </c>
      <c r="R653">
        <f t="shared" si="110"/>
        <v>1425.8650249705597</v>
      </c>
      <c r="S653">
        <f t="shared" si="110"/>
        <v>744.86502497055972</v>
      </c>
      <c r="T653" t="s">
        <v>28</v>
      </c>
    </row>
    <row r="654" spans="1:20" x14ac:dyDescent="0.2">
      <c r="A654">
        <v>11</v>
      </c>
      <c r="B654">
        <v>3</v>
      </c>
      <c r="C654" s="3" t="str">
        <f t="shared" si="103"/>
        <v>Pred</v>
      </c>
      <c r="D654" s="3" t="str">
        <f t="shared" si="104"/>
        <v>Mismatch</v>
      </c>
      <c r="E654" s="3" t="str">
        <f t="shared" si="105"/>
        <v>Short</v>
      </c>
      <c r="F654">
        <v>1.46381080138268</v>
      </c>
      <c r="G654">
        <v>5.4148933963825998</v>
      </c>
      <c r="H654">
        <v>6.6833042363455801</v>
      </c>
      <c r="I654">
        <v>0.53100000000000003</v>
      </c>
      <c r="J654">
        <f t="shared" si="111"/>
        <v>5.2194934349629003</v>
      </c>
      <c r="K654">
        <f t="shared" si="112"/>
        <v>1.2684108399629803</v>
      </c>
      <c r="L654">
        <f t="shared" si="109"/>
        <v>0.73741083996298029</v>
      </c>
      <c r="M654">
        <f t="shared" si="110"/>
        <v>1463.81080138268</v>
      </c>
      <c r="N654">
        <f t="shared" si="110"/>
        <v>5414.8933963826003</v>
      </c>
      <c r="O654">
        <f t="shared" si="110"/>
        <v>6683.3042363455797</v>
      </c>
      <c r="P654">
        <f t="shared" si="110"/>
        <v>531</v>
      </c>
      <c r="Q654">
        <f t="shared" si="110"/>
        <v>5219.4934349629002</v>
      </c>
      <c r="R654">
        <f t="shared" si="110"/>
        <v>1268.4108399629804</v>
      </c>
      <c r="S654">
        <f t="shared" si="110"/>
        <v>737.41083996298028</v>
      </c>
      <c r="T654" t="s">
        <v>28</v>
      </c>
    </row>
    <row r="655" spans="1:20" x14ac:dyDescent="0.2">
      <c r="A655">
        <v>11</v>
      </c>
      <c r="B655">
        <v>3</v>
      </c>
      <c r="C655" s="3" t="str">
        <f t="shared" si="103"/>
        <v>Pred</v>
      </c>
      <c r="D655" s="3" t="str">
        <f t="shared" si="104"/>
        <v>Mismatch</v>
      </c>
      <c r="E655" s="3" t="str">
        <f t="shared" si="105"/>
        <v>Short</v>
      </c>
      <c r="F655">
        <v>1.43757011209331</v>
      </c>
      <c r="G655">
        <v>5.24921539127486</v>
      </c>
      <c r="H655">
        <v>6.2430767570894803</v>
      </c>
      <c r="I655">
        <v>0.55300000000000005</v>
      </c>
      <c r="J655">
        <f t="shared" si="111"/>
        <v>4.8055066449961705</v>
      </c>
      <c r="K655">
        <f t="shared" si="112"/>
        <v>0.99386136581462026</v>
      </c>
      <c r="L655">
        <f t="shared" si="109"/>
        <v>0.44086136581462021</v>
      </c>
      <c r="M655">
        <f t="shared" si="110"/>
        <v>1437.5701120933099</v>
      </c>
      <c r="N655">
        <f t="shared" si="110"/>
        <v>5249.2153912748599</v>
      </c>
      <c r="O655">
        <f t="shared" si="110"/>
        <v>6243.0767570894805</v>
      </c>
      <c r="P655">
        <f t="shared" si="110"/>
        <v>553</v>
      </c>
      <c r="Q655">
        <f t="shared" si="110"/>
        <v>4805.5066449961705</v>
      </c>
      <c r="R655">
        <f t="shared" si="110"/>
        <v>993.86136581462029</v>
      </c>
      <c r="S655">
        <f t="shared" si="110"/>
        <v>440.86136581462023</v>
      </c>
      <c r="T655" t="s">
        <v>28</v>
      </c>
    </row>
    <row r="656" spans="1:20" x14ac:dyDescent="0.2">
      <c r="A656">
        <v>11</v>
      </c>
      <c r="B656">
        <v>3</v>
      </c>
      <c r="C656" s="3" t="str">
        <f t="shared" si="103"/>
        <v>Pred</v>
      </c>
      <c r="D656" s="3" t="str">
        <f t="shared" si="104"/>
        <v>Mismatch</v>
      </c>
      <c r="E656" s="3" t="str">
        <f t="shared" si="105"/>
        <v>Short</v>
      </c>
      <c r="F656">
        <v>1.4951053288115299</v>
      </c>
      <c r="G656">
        <v>5.3560529966927</v>
      </c>
      <c r="H656">
        <v>7.9209976689019399</v>
      </c>
      <c r="I656">
        <v>0.59499999999999997</v>
      </c>
      <c r="J656">
        <f t="shared" si="111"/>
        <v>6.4258923400904102</v>
      </c>
      <c r="K656">
        <f t="shared" si="112"/>
        <v>2.5649446722092399</v>
      </c>
      <c r="L656">
        <f t="shared" si="109"/>
        <v>1.96994467220924</v>
      </c>
      <c r="M656">
        <f t="shared" si="110"/>
        <v>1495.1053288115299</v>
      </c>
      <c r="N656">
        <f t="shared" si="110"/>
        <v>5356.0529966926997</v>
      </c>
      <c r="O656">
        <f t="shared" si="110"/>
        <v>7920.9976689019395</v>
      </c>
      <c r="P656">
        <f t="shared" si="110"/>
        <v>595</v>
      </c>
      <c r="Q656">
        <f t="shared" si="110"/>
        <v>6425.8923400904105</v>
      </c>
      <c r="R656">
        <f t="shared" si="110"/>
        <v>2564.9446722092398</v>
      </c>
      <c r="S656">
        <f t="shared" si="110"/>
        <v>1969.94467220924</v>
      </c>
      <c r="T656" t="s">
        <v>28</v>
      </c>
    </row>
    <row r="657" spans="1:20" x14ac:dyDescent="0.2">
      <c r="A657">
        <v>11</v>
      </c>
      <c r="B657">
        <v>3</v>
      </c>
      <c r="C657" s="3" t="str">
        <f t="shared" si="103"/>
        <v>Pred</v>
      </c>
      <c r="D657" s="3" t="str">
        <f t="shared" si="104"/>
        <v>Mismatch</v>
      </c>
      <c r="E657" s="3" t="str">
        <f t="shared" si="105"/>
        <v>Short</v>
      </c>
      <c r="F657">
        <v>1.67019431883464</v>
      </c>
      <c r="G657">
        <v>5.3856627480321402</v>
      </c>
      <c r="H657">
        <v>6.5325296023620698</v>
      </c>
      <c r="I657">
        <v>0.55800000000000005</v>
      </c>
      <c r="J657">
        <f t="shared" si="111"/>
        <v>4.8623352835274298</v>
      </c>
      <c r="K657">
        <f t="shared" si="112"/>
        <v>1.1468668543299296</v>
      </c>
      <c r="L657">
        <f t="shared" si="109"/>
        <v>0.58886685432992958</v>
      </c>
      <c r="M657">
        <f t="shared" si="110"/>
        <v>1670.1943188346399</v>
      </c>
      <c r="N657">
        <f t="shared" si="110"/>
        <v>5385.6627480321404</v>
      </c>
      <c r="O657">
        <f t="shared" si="110"/>
        <v>6532.5296023620695</v>
      </c>
      <c r="P657">
        <f t="shared" si="110"/>
        <v>558</v>
      </c>
      <c r="Q657">
        <f t="shared" si="110"/>
        <v>4862.33528352743</v>
      </c>
      <c r="R657">
        <f t="shared" si="110"/>
        <v>1146.8668543299295</v>
      </c>
      <c r="S657">
        <f t="shared" si="110"/>
        <v>588.86685432992954</v>
      </c>
      <c r="T657" t="s">
        <v>28</v>
      </c>
    </row>
    <row r="658" spans="1:20" x14ac:dyDescent="0.2">
      <c r="A658">
        <v>11</v>
      </c>
      <c r="B658">
        <v>3</v>
      </c>
      <c r="C658" s="3" t="str">
        <f t="shared" si="103"/>
        <v>Pred</v>
      </c>
      <c r="D658" s="3" t="str">
        <f t="shared" si="104"/>
        <v>Mismatch</v>
      </c>
      <c r="E658" s="3" t="str">
        <f t="shared" si="105"/>
        <v>Short</v>
      </c>
      <c r="F658">
        <v>1.5104891977394399</v>
      </c>
      <c r="G658">
        <v>5.1284713183225197</v>
      </c>
      <c r="H658">
        <v>6.0781118189098802</v>
      </c>
      <c r="I658">
        <v>0.57199999999999995</v>
      </c>
      <c r="J658">
        <f t="shared" si="111"/>
        <v>4.5676226211704405</v>
      </c>
      <c r="K658">
        <f t="shared" si="112"/>
        <v>0.94964050058736049</v>
      </c>
      <c r="L658">
        <f t="shared" si="109"/>
        <v>0.37764050058736054</v>
      </c>
      <c r="M658">
        <f t="shared" si="110"/>
        <v>1510.48919773944</v>
      </c>
      <c r="N658">
        <f t="shared" si="110"/>
        <v>5128.4713183225194</v>
      </c>
      <c r="O658">
        <f t="shared" si="110"/>
        <v>6078.1118189098797</v>
      </c>
      <c r="P658">
        <f t="shared" si="110"/>
        <v>572</v>
      </c>
      <c r="Q658">
        <f t="shared" si="110"/>
        <v>4567.6226211704407</v>
      </c>
      <c r="R658">
        <f t="shared" si="110"/>
        <v>949.64050058736052</v>
      </c>
      <c r="S658">
        <f t="shared" si="110"/>
        <v>377.64050058736052</v>
      </c>
      <c r="T658" t="s">
        <v>28</v>
      </c>
    </row>
    <row r="659" spans="1:20" x14ac:dyDescent="0.2">
      <c r="A659">
        <v>11</v>
      </c>
      <c r="B659">
        <v>3</v>
      </c>
      <c r="C659" s="3" t="str">
        <f t="shared" si="103"/>
        <v>Pred</v>
      </c>
      <c r="D659" s="3" t="str">
        <f t="shared" si="104"/>
        <v>Mismatch</v>
      </c>
      <c r="E659" s="3" t="str">
        <f t="shared" si="105"/>
        <v>Short</v>
      </c>
      <c r="F659">
        <v>1.6279106157071901</v>
      </c>
      <c r="G659">
        <v>5.2402451416528102</v>
      </c>
      <c r="H659">
        <v>6.8875694668985199</v>
      </c>
      <c r="I659">
        <v>0.64700000000000002</v>
      </c>
      <c r="J659">
        <f t="shared" si="111"/>
        <v>5.2596588511913298</v>
      </c>
      <c r="K659">
        <f t="shared" si="112"/>
        <v>1.6473243252457097</v>
      </c>
      <c r="L659">
        <f t="shared" si="109"/>
        <v>1.0003243252457097</v>
      </c>
      <c r="M659">
        <f t="shared" si="110"/>
        <v>1627.9106157071901</v>
      </c>
      <c r="N659">
        <f t="shared" si="110"/>
        <v>5240.2451416528102</v>
      </c>
      <c r="O659">
        <f t="shared" si="110"/>
        <v>6887.5694668985197</v>
      </c>
      <c r="P659">
        <f t="shared" si="110"/>
        <v>647</v>
      </c>
      <c r="Q659">
        <f t="shared" si="110"/>
        <v>5259.6588511913296</v>
      </c>
      <c r="R659">
        <f t="shared" si="110"/>
        <v>1647.3243252457098</v>
      </c>
      <c r="S659">
        <f t="shared" si="110"/>
        <v>1000.3243252457097</v>
      </c>
      <c r="T659" t="s">
        <v>28</v>
      </c>
    </row>
    <row r="660" spans="1:20" x14ac:dyDescent="0.2">
      <c r="A660">
        <v>11</v>
      </c>
      <c r="B660">
        <v>3</v>
      </c>
      <c r="C660" s="3" t="str">
        <f t="shared" si="103"/>
        <v>Pred</v>
      </c>
      <c r="D660" s="3" t="str">
        <f t="shared" si="104"/>
        <v>Mismatch</v>
      </c>
      <c r="E660" s="3" t="str">
        <f t="shared" si="105"/>
        <v>Short</v>
      </c>
      <c r="F660">
        <v>1.65161623019384</v>
      </c>
      <c r="G660">
        <v>5.3767795711230102</v>
      </c>
      <c r="H660">
        <v>6.3759463216543102</v>
      </c>
      <c r="I660">
        <v>0.44700000000000001</v>
      </c>
      <c r="J660">
        <f t="shared" si="111"/>
        <v>4.7243300914604704</v>
      </c>
      <c r="K660">
        <f t="shared" si="112"/>
        <v>0.9991667505313</v>
      </c>
      <c r="L660">
        <f t="shared" si="109"/>
        <v>0.55216675053129993</v>
      </c>
      <c r="M660">
        <f t="shared" si="110"/>
        <v>1651.61623019384</v>
      </c>
      <c r="N660">
        <f t="shared" si="110"/>
        <v>5376.7795711230101</v>
      </c>
      <c r="O660">
        <f t="shared" si="110"/>
        <v>6375.9463216543099</v>
      </c>
      <c r="P660">
        <f t="shared" si="110"/>
        <v>447</v>
      </c>
      <c r="Q660">
        <f t="shared" si="110"/>
        <v>4724.3300914604706</v>
      </c>
      <c r="R660">
        <f t="shared" si="110"/>
        <v>999.16675053129995</v>
      </c>
      <c r="S660">
        <f t="shared" si="110"/>
        <v>552.16675053129995</v>
      </c>
      <c r="T660" t="s">
        <v>28</v>
      </c>
    </row>
    <row r="661" spans="1:20" x14ac:dyDescent="0.2">
      <c r="A661">
        <v>11</v>
      </c>
      <c r="B661">
        <v>3</v>
      </c>
      <c r="C661" s="3" t="str">
        <f t="shared" si="103"/>
        <v>Pred</v>
      </c>
      <c r="D661" s="3" t="str">
        <f t="shared" si="104"/>
        <v>Mismatch</v>
      </c>
      <c r="E661" s="3" t="str">
        <f t="shared" si="105"/>
        <v>Short</v>
      </c>
      <c r="F661">
        <v>1.47840053501702</v>
      </c>
      <c r="G661">
        <v>5.2626782445043299</v>
      </c>
      <c r="H661">
        <v>7.5302176713404601</v>
      </c>
      <c r="I661">
        <v>0.55100000000000005</v>
      </c>
      <c r="J661">
        <f t="shared" si="111"/>
        <v>6.0518171363234403</v>
      </c>
      <c r="K661">
        <f t="shared" si="112"/>
        <v>2.2675394268361302</v>
      </c>
      <c r="L661">
        <f t="shared" si="109"/>
        <v>1.71653942683613</v>
      </c>
      <c r="M661">
        <f t="shared" si="110"/>
        <v>1478.40053501702</v>
      </c>
      <c r="N661">
        <f t="shared" si="110"/>
        <v>5262.67824450433</v>
      </c>
      <c r="O661">
        <f t="shared" si="110"/>
        <v>7530.2176713404597</v>
      </c>
      <c r="P661">
        <f t="shared" si="110"/>
        <v>551</v>
      </c>
      <c r="Q661">
        <f t="shared" si="110"/>
        <v>6051.8171363234405</v>
      </c>
      <c r="R661">
        <f t="shared" si="110"/>
        <v>2267.5394268361301</v>
      </c>
      <c r="S661">
        <f t="shared" si="110"/>
        <v>1716.5394268361301</v>
      </c>
      <c r="T661" t="s">
        <v>28</v>
      </c>
    </row>
    <row r="662" spans="1:20" x14ac:dyDescent="0.2">
      <c r="A662">
        <v>11</v>
      </c>
      <c r="B662">
        <v>3</v>
      </c>
      <c r="C662" s="3" t="str">
        <f t="shared" ref="C662:C725" si="113">IF((OR(B662=1, B662=3)), "Pred", "Unpred")</f>
        <v>Pred</v>
      </c>
      <c r="D662" s="3" t="str">
        <f t="shared" ref="D662:D725" si="114">IF((OR(B662=1, B662=2)), "Match", "Mismatch")</f>
        <v>Mismatch</v>
      </c>
      <c r="E662" s="3" t="str">
        <f t="shared" ref="E662:E725" si="115">IF((OR(P662=1009, P662&lt;=775)),"Short","Long")</f>
        <v>Short</v>
      </c>
      <c r="F662">
        <v>1.4582572576313799</v>
      </c>
      <c r="G662">
        <v>5.41912093454199</v>
      </c>
      <c r="H662">
        <v>6.58973696772434</v>
      </c>
      <c r="I662">
        <v>0.70699999999999996</v>
      </c>
      <c r="J662">
        <f t="shared" si="111"/>
        <v>5.1314797100929601</v>
      </c>
      <c r="K662">
        <f t="shared" si="112"/>
        <v>1.1706160331823501</v>
      </c>
      <c r="L662">
        <f t="shared" si="109"/>
        <v>0.46361603318235012</v>
      </c>
      <c r="M662">
        <f t="shared" si="110"/>
        <v>1458.2572576313798</v>
      </c>
      <c r="N662">
        <f t="shared" si="110"/>
        <v>5419.1209345419902</v>
      </c>
      <c r="O662">
        <f t="shared" si="110"/>
        <v>6589.7369677243396</v>
      </c>
      <c r="P662">
        <f t="shared" si="110"/>
        <v>707</v>
      </c>
      <c r="Q662">
        <f t="shared" si="110"/>
        <v>5131.47971009296</v>
      </c>
      <c r="R662">
        <f t="shared" si="110"/>
        <v>1170.6160331823501</v>
      </c>
      <c r="S662">
        <f t="shared" si="110"/>
        <v>463.61603318235012</v>
      </c>
      <c r="T662" t="s">
        <v>28</v>
      </c>
    </row>
    <row r="663" spans="1:20" x14ac:dyDescent="0.2">
      <c r="A663">
        <v>11</v>
      </c>
      <c r="B663">
        <v>4</v>
      </c>
      <c r="C663" s="3" t="str">
        <f t="shared" si="113"/>
        <v>Unpred</v>
      </c>
      <c r="D663" s="3" t="str">
        <f t="shared" si="114"/>
        <v>Mismatch</v>
      </c>
      <c r="E663" s="3" t="str">
        <f t="shared" si="115"/>
        <v>Short</v>
      </c>
      <c r="F663">
        <v>1.49193122649726</v>
      </c>
      <c r="G663">
        <v>5.2060956857769698</v>
      </c>
      <c r="H663">
        <v>6.6533190140162901</v>
      </c>
      <c r="I663">
        <v>0.44500000000000001</v>
      </c>
      <c r="J663">
        <f t="shared" si="111"/>
        <v>5.1613877875190299</v>
      </c>
      <c r="K663">
        <f t="shared" si="112"/>
        <v>1.4472233282393203</v>
      </c>
      <c r="L663">
        <f t="shared" si="109"/>
        <v>1.0022233282393203</v>
      </c>
      <c r="M663">
        <f t="shared" si="110"/>
        <v>1491.93122649726</v>
      </c>
      <c r="N663">
        <f t="shared" si="110"/>
        <v>5206.0956857769697</v>
      </c>
      <c r="O663">
        <f t="shared" si="110"/>
        <v>6653.3190140162897</v>
      </c>
      <c r="P663">
        <f t="shared" si="110"/>
        <v>445</v>
      </c>
      <c r="Q663">
        <f t="shared" si="110"/>
        <v>5161.3877875190301</v>
      </c>
      <c r="R663">
        <f t="shared" si="110"/>
        <v>1447.2233282393204</v>
      </c>
      <c r="S663">
        <f t="shared" si="110"/>
        <v>1002.2233282393203</v>
      </c>
      <c r="T663" t="s">
        <v>29</v>
      </c>
    </row>
    <row r="664" spans="1:20" x14ac:dyDescent="0.2">
      <c r="A664">
        <v>11</v>
      </c>
      <c r="B664">
        <v>4</v>
      </c>
      <c r="C664" s="3" t="str">
        <f t="shared" si="113"/>
        <v>Unpred</v>
      </c>
      <c r="D664" s="3" t="str">
        <f t="shared" si="114"/>
        <v>Mismatch</v>
      </c>
      <c r="E664" s="3" t="str">
        <f t="shared" si="115"/>
        <v>Short</v>
      </c>
      <c r="F664">
        <v>1.6406626870654499</v>
      </c>
      <c r="G664">
        <v>5.7572143044522903</v>
      </c>
      <c r="H664">
        <v>7.2454504504841699</v>
      </c>
      <c r="I664">
        <v>0.74199999999999999</v>
      </c>
      <c r="J664">
        <f t="shared" si="111"/>
        <v>5.6047877634187202</v>
      </c>
      <c r="K664">
        <f t="shared" si="112"/>
        <v>1.4882361460318796</v>
      </c>
      <c r="L664">
        <f t="shared" si="109"/>
        <v>0.7462361460318796</v>
      </c>
      <c r="M664">
        <f t="shared" si="110"/>
        <v>1640.66268706545</v>
      </c>
      <c r="N664">
        <f t="shared" si="110"/>
        <v>5757.21430445229</v>
      </c>
      <c r="O664">
        <f t="shared" si="110"/>
        <v>7245.4504504841698</v>
      </c>
      <c r="P664">
        <f t="shared" si="110"/>
        <v>742</v>
      </c>
      <c r="Q664">
        <f t="shared" si="110"/>
        <v>5604.7877634187198</v>
      </c>
      <c r="R664">
        <f t="shared" si="110"/>
        <v>1488.2361460318796</v>
      </c>
      <c r="S664">
        <f t="shared" si="110"/>
        <v>746.23614603187957</v>
      </c>
      <c r="T664" t="s">
        <v>29</v>
      </c>
    </row>
    <row r="665" spans="1:20" x14ac:dyDescent="0.2">
      <c r="A665">
        <v>11</v>
      </c>
      <c r="B665">
        <v>4</v>
      </c>
      <c r="C665" s="3" t="str">
        <f t="shared" si="113"/>
        <v>Unpred</v>
      </c>
      <c r="D665" s="3" t="str">
        <f t="shared" si="114"/>
        <v>Mismatch</v>
      </c>
      <c r="E665" s="3" t="str">
        <f t="shared" si="115"/>
        <v>Short</v>
      </c>
      <c r="F665">
        <v>1.63399937310688</v>
      </c>
      <c r="G665">
        <v>5.3080778723972104</v>
      </c>
      <c r="H665">
        <v>6.4042499213894502</v>
      </c>
      <c r="I665">
        <v>0.55500000000000005</v>
      </c>
      <c r="J665">
        <f t="shared" si="111"/>
        <v>4.7702505482825703</v>
      </c>
      <c r="K665">
        <f t="shared" si="112"/>
        <v>1.0961720489922397</v>
      </c>
      <c r="L665">
        <f t="shared" si="109"/>
        <v>0.5411720489922397</v>
      </c>
      <c r="M665">
        <f t="shared" si="110"/>
        <v>1633.9993731068801</v>
      </c>
      <c r="N665">
        <f t="shared" si="110"/>
        <v>5308.0778723972107</v>
      </c>
      <c r="O665">
        <f t="shared" si="110"/>
        <v>6404.2499213894498</v>
      </c>
      <c r="P665">
        <f t="shared" si="110"/>
        <v>555</v>
      </c>
      <c r="Q665">
        <f t="shared" si="110"/>
        <v>4770.25054828257</v>
      </c>
      <c r="R665">
        <f t="shared" si="110"/>
        <v>1096.1720489922398</v>
      </c>
      <c r="S665">
        <f t="shared" si="110"/>
        <v>541.17204899223975</v>
      </c>
      <c r="T665" t="s">
        <v>29</v>
      </c>
    </row>
    <row r="666" spans="1:20" x14ac:dyDescent="0.2">
      <c r="A666">
        <v>11</v>
      </c>
      <c r="B666">
        <v>4</v>
      </c>
      <c r="C666" s="3" t="str">
        <f t="shared" si="113"/>
        <v>Unpred</v>
      </c>
      <c r="D666" s="3" t="str">
        <f t="shared" si="114"/>
        <v>Mismatch</v>
      </c>
      <c r="E666" s="3" t="str">
        <f t="shared" si="115"/>
        <v>Short</v>
      </c>
      <c r="F666">
        <v>1.5174243131635201</v>
      </c>
      <c r="G666">
        <v>5.2392307154527797</v>
      </c>
      <c r="H666">
        <v>6.5299937358034397</v>
      </c>
      <c r="I666">
        <v>0.65100000000000002</v>
      </c>
      <c r="J666">
        <f t="shared" si="111"/>
        <v>5.0125694226399196</v>
      </c>
      <c r="K666">
        <f t="shared" si="112"/>
        <v>1.2907630203506599</v>
      </c>
      <c r="L666">
        <f t="shared" si="109"/>
        <v>0.63976302035065991</v>
      </c>
      <c r="M666">
        <f t="shared" si="110"/>
        <v>1517.4243131635201</v>
      </c>
      <c r="N666">
        <f t="shared" si="110"/>
        <v>5239.2307154527798</v>
      </c>
      <c r="O666">
        <f t="shared" si="110"/>
        <v>6529.9937358034394</v>
      </c>
      <c r="P666">
        <f t="shared" si="110"/>
        <v>651</v>
      </c>
      <c r="Q666">
        <f t="shared" si="110"/>
        <v>5012.5694226399191</v>
      </c>
      <c r="R666">
        <f t="shared" si="110"/>
        <v>1290.7630203506599</v>
      </c>
      <c r="S666">
        <f t="shared" si="110"/>
        <v>639.76302035065987</v>
      </c>
      <c r="T666" t="s">
        <v>29</v>
      </c>
    </row>
    <row r="667" spans="1:20" x14ac:dyDescent="0.2">
      <c r="A667">
        <v>11</v>
      </c>
      <c r="B667">
        <v>4</v>
      </c>
      <c r="C667" s="3" t="str">
        <f t="shared" si="113"/>
        <v>Unpred</v>
      </c>
      <c r="D667" s="3" t="str">
        <f t="shared" si="114"/>
        <v>Mismatch</v>
      </c>
      <c r="E667" s="3" t="str">
        <f t="shared" si="115"/>
        <v>Short</v>
      </c>
      <c r="F667">
        <v>1.4746199882467901</v>
      </c>
      <c r="G667">
        <v>5.42684314343333</v>
      </c>
      <c r="H667">
        <v>6.4775740685496297</v>
      </c>
      <c r="I667">
        <v>0.72499999999999998</v>
      </c>
      <c r="J667">
        <f t="shared" si="111"/>
        <v>5.0029540803028398</v>
      </c>
      <c r="K667">
        <f t="shared" si="112"/>
        <v>1.0507309251162997</v>
      </c>
      <c r="L667">
        <f t="shared" si="109"/>
        <v>0.32573092511629975</v>
      </c>
      <c r="M667">
        <f t="shared" si="110"/>
        <v>1474.6199882467902</v>
      </c>
      <c r="N667">
        <f t="shared" si="110"/>
        <v>5426.8431434333297</v>
      </c>
      <c r="O667">
        <f t="shared" si="110"/>
        <v>6477.5740685496294</v>
      </c>
      <c r="P667">
        <f t="shared" si="110"/>
        <v>725</v>
      </c>
      <c r="Q667">
        <f t="shared" si="110"/>
        <v>5002.9540803028394</v>
      </c>
      <c r="R667">
        <f t="shared" si="110"/>
        <v>1050.7309251162997</v>
      </c>
      <c r="S667">
        <f t="shared" si="110"/>
        <v>325.73092511629977</v>
      </c>
      <c r="T667" t="s">
        <v>29</v>
      </c>
    </row>
    <row r="668" spans="1:20" x14ac:dyDescent="0.2">
      <c r="A668">
        <v>11</v>
      </c>
      <c r="B668">
        <v>4</v>
      </c>
      <c r="C668" s="3" t="str">
        <f t="shared" si="113"/>
        <v>Unpred</v>
      </c>
      <c r="D668" s="3" t="str">
        <f t="shared" si="114"/>
        <v>Mismatch</v>
      </c>
      <c r="E668" s="3" t="str">
        <f t="shared" si="115"/>
        <v>Short</v>
      </c>
      <c r="F668">
        <v>1.64761935483032</v>
      </c>
      <c r="G668">
        <v>5.4407402101072799</v>
      </c>
      <c r="H668">
        <v>9.3142394938502893</v>
      </c>
      <c r="I668">
        <v>0.68100000000000005</v>
      </c>
      <c r="J668">
        <f t="shared" si="111"/>
        <v>7.6666201390199689</v>
      </c>
      <c r="K668">
        <f t="shared" si="112"/>
        <v>3.8734992837430093</v>
      </c>
      <c r="L668">
        <f t="shared" si="109"/>
        <v>3.1924992837430093</v>
      </c>
      <c r="M668">
        <f t="shared" si="110"/>
        <v>1647.6193548303199</v>
      </c>
      <c r="N668">
        <f t="shared" si="110"/>
        <v>5440.7402101072803</v>
      </c>
      <c r="O668">
        <f t="shared" si="110"/>
        <v>9314.2394938502894</v>
      </c>
      <c r="P668">
        <f t="shared" si="110"/>
        <v>681</v>
      </c>
      <c r="Q668">
        <f t="shared" si="110"/>
        <v>7666.6201390199685</v>
      </c>
      <c r="R668">
        <f t="shared" si="110"/>
        <v>3873.4992837430095</v>
      </c>
      <c r="S668">
        <f t="shared" si="110"/>
        <v>3192.4992837430091</v>
      </c>
      <c r="T668" t="s">
        <v>29</v>
      </c>
    </row>
    <row r="669" spans="1:20" x14ac:dyDescent="0.2">
      <c r="A669">
        <v>11</v>
      </c>
      <c r="B669">
        <v>4</v>
      </c>
      <c r="C669" s="3" t="str">
        <f t="shared" si="113"/>
        <v>Unpred</v>
      </c>
      <c r="D669" s="3" t="str">
        <f t="shared" si="114"/>
        <v>Mismatch</v>
      </c>
      <c r="E669" s="3" t="str">
        <f t="shared" si="115"/>
        <v>Short</v>
      </c>
      <c r="F669">
        <v>1.4497038517083001</v>
      </c>
      <c r="G669">
        <v>5.3855558929610403</v>
      </c>
      <c r="H669">
        <v>6.6942630069844196</v>
      </c>
      <c r="I669">
        <v>0.53100000000000003</v>
      </c>
      <c r="J669">
        <f t="shared" si="111"/>
        <v>5.2445591552761197</v>
      </c>
      <c r="K669">
        <f t="shared" si="112"/>
        <v>1.3087071140233792</v>
      </c>
      <c r="L669">
        <f t="shared" si="109"/>
        <v>0.77770711402337922</v>
      </c>
      <c r="M669">
        <f t="shared" si="110"/>
        <v>1449.7038517083001</v>
      </c>
      <c r="N669">
        <f t="shared" si="110"/>
        <v>5385.5558929610406</v>
      </c>
      <c r="O669">
        <f t="shared" si="110"/>
        <v>6694.2630069844199</v>
      </c>
      <c r="P669">
        <f t="shared" si="110"/>
        <v>531</v>
      </c>
      <c r="Q669">
        <f t="shared" si="110"/>
        <v>5244.5591552761198</v>
      </c>
      <c r="R669">
        <f t="shared" si="110"/>
        <v>1308.7071140233793</v>
      </c>
      <c r="S669">
        <f t="shared" si="110"/>
        <v>777.70711402337918</v>
      </c>
      <c r="T669" t="s">
        <v>29</v>
      </c>
    </row>
    <row r="670" spans="1:20" x14ac:dyDescent="0.2">
      <c r="A670">
        <v>11</v>
      </c>
      <c r="B670">
        <v>4</v>
      </c>
      <c r="C670" s="3" t="str">
        <f t="shared" si="113"/>
        <v>Unpred</v>
      </c>
      <c r="D670" s="3" t="str">
        <f t="shared" si="114"/>
        <v>Mismatch</v>
      </c>
      <c r="E670" s="3" t="str">
        <f t="shared" si="115"/>
        <v>Short</v>
      </c>
      <c r="F670">
        <v>1.50507835380014</v>
      </c>
      <c r="G670">
        <v>5.3660894263005599</v>
      </c>
      <c r="H670">
        <v>6.6111548632807402</v>
      </c>
      <c r="I670">
        <v>0.59499999999999997</v>
      </c>
      <c r="J670">
        <f t="shared" si="111"/>
        <v>5.1060765094805998</v>
      </c>
      <c r="K670">
        <f t="shared" si="112"/>
        <v>1.2450654369801804</v>
      </c>
      <c r="L670">
        <f t="shared" si="109"/>
        <v>0.65006543698018038</v>
      </c>
      <c r="M670">
        <f t="shared" si="110"/>
        <v>1505.0783538001399</v>
      </c>
      <c r="N670">
        <f t="shared" si="110"/>
        <v>5366.0894263005603</v>
      </c>
      <c r="O670">
        <f t="shared" si="110"/>
        <v>6611.1548632807398</v>
      </c>
      <c r="P670">
        <f t="shared" si="110"/>
        <v>595</v>
      </c>
      <c r="Q670">
        <f t="shared" si="110"/>
        <v>5106.0765094806002</v>
      </c>
      <c r="R670">
        <f t="shared" si="110"/>
        <v>1245.0654369801803</v>
      </c>
      <c r="S670">
        <f t="shared" si="110"/>
        <v>650.06543698018038</v>
      </c>
      <c r="T670" t="s">
        <v>29</v>
      </c>
    </row>
    <row r="671" spans="1:20" x14ac:dyDescent="0.2">
      <c r="A671">
        <v>11</v>
      </c>
      <c r="B671">
        <v>4</v>
      </c>
      <c r="C671" s="3" t="str">
        <f t="shared" si="113"/>
        <v>Unpred</v>
      </c>
      <c r="D671" s="3" t="str">
        <f t="shared" si="114"/>
        <v>Mismatch</v>
      </c>
      <c r="E671" s="3" t="str">
        <f t="shared" si="115"/>
        <v>Short</v>
      </c>
      <c r="F671">
        <v>1.5024429316908801</v>
      </c>
      <c r="G671">
        <v>5.4637725565851403</v>
      </c>
      <c r="H671">
        <v>6.7296825804867</v>
      </c>
      <c r="I671">
        <v>1.0089999999999999</v>
      </c>
      <c r="J671">
        <f t="shared" si="111"/>
        <v>5.2272396487958197</v>
      </c>
      <c r="K671">
        <f t="shared" si="112"/>
        <v>1.2659100239015597</v>
      </c>
      <c r="L671">
        <f t="shared" si="109"/>
        <v>0.25691002390155981</v>
      </c>
      <c r="M671">
        <f t="shared" si="110"/>
        <v>1502.44293169088</v>
      </c>
      <c r="N671">
        <f t="shared" si="110"/>
        <v>5463.7725565851406</v>
      </c>
      <c r="O671">
        <f t="shared" si="110"/>
        <v>6729.6825804867003</v>
      </c>
      <c r="P671">
        <f t="shared" si="110"/>
        <v>1008.9999999999999</v>
      </c>
      <c r="Q671">
        <f t="shared" si="110"/>
        <v>5227.2396487958194</v>
      </c>
      <c r="R671">
        <f t="shared" si="110"/>
        <v>1265.9100239015597</v>
      </c>
      <c r="S671">
        <f t="shared" si="110"/>
        <v>256.91002390155984</v>
      </c>
      <c r="T671" t="s">
        <v>29</v>
      </c>
    </row>
    <row r="672" spans="1:20" x14ac:dyDescent="0.2">
      <c r="A672">
        <v>11</v>
      </c>
      <c r="B672">
        <v>4</v>
      </c>
      <c r="C672" s="3" t="str">
        <f t="shared" si="113"/>
        <v>Unpred</v>
      </c>
      <c r="D672" s="3" t="str">
        <f t="shared" si="114"/>
        <v>Mismatch</v>
      </c>
      <c r="E672" s="3" t="str">
        <f t="shared" si="115"/>
        <v>Short</v>
      </c>
      <c r="F672">
        <v>1.6489499856393399</v>
      </c>
      <c r="G672">
        <v>5.4463890981110703</v>
      </c>
      <c r="H672">
        <v>7.2658944109951804</v>
      </c>
      <c r="I672">
        <v>0.77500000000000002</v>
      </c>
      <c r="J672">
        <f t="shared" si="111"/>
        <v>5.6169444253558405</v>
      </c>
      <c r="K672">
        <f t="shared" si="112"/>
        <v>1.8195053128841101</v>
      </c>
      <c r="L672">
        <f t="shared" si="109"/>
        <v>1.0445053128841102</v>
      </c>
      <c r="M672">
        <f t="shared" si="110"/>
        <v>1648.94998563934</v>
      </c>
      <c r="N672">
        <f t="shared" si="110"/>
        <v>5446.3890981110699</v>
      </c>
      <c r="O672">
        <f t="shared" si="110"/>
        <v>7265.8944109951808</v>
      </c>
      <c r="P672">
        <f t="shared" si="110"/>
        <v>775</v>
      </c>
      <c r="Q672">
        <f t="shared" si="110"/>
        <v>5616.9444253558404</v>
      </c>
      <c r="R672">
        <f t="shared" si="110"/>
        <v>1819.50531288411</v>
      </c>
      <c r="S672">
        <f t="shared" si="110"/>
        <v>1044.5053128841103</v>
      </c>
      <c r="T672" t="s">
        <v>29</v>
      </c>
    </row>
    <row r="673" spans="1:20" x14ac:dyDescent="0.2">
      <c r="A673">
        <v>11</v>
      </c>
      <c r="B673">
        <v>4</v>
      </c>
      <c r="C673" s="3" t="str">
        <f t="shared" si="113"/>
        <v>Unpred</v>
      </c>
      <c r="D673" s="3" t="str">
        <f t="shared" si="114"/>
        <v>Mismatch</v>
      </c>
      <c r="E673" s="3" t="str">
        <f t="shared" si="115"/>
        <v>Short</v>
      </c>
      <c r="F673">
        <v>1.47865752772593</v>
      </c>
      <c r="G673">
        <v>5.2694734335779403</v>
      </c>
      <c r="H673">
        <v>6.7331806373349998</v>
      </c>
      <c r="I673">
        <v>0.55300000000000005</v>
      </c>
      <c r="J673">
        <f t="shared" si="111"/>
        <v>5.2545231096090701</v>
      </c>
      <c r="K673">
        <f t="shared" si="112"/>
        <v>1.4637072037570595</v>
      </c>
      <c r="L673">
        <f t="shared" si="109"/>
        <v>0.91070720375705949</v>
      </c>
      <c r="M673">
        <f t="shared" si="110"/>
        <v>1478.6575277259299</v>
      </c>
      <c r="N673">
        <f t="shared" si="110"/>
        <v>5269.4734335779403</v>
      </c>
      <c r="O673">
        <f t="shared" si="110"/>
        <v>6733.180637335</v>
      </c>
      <c r="P673">
        <f t="shared" si="110"/>
        <v>553</v>
      </c>
      <c r="Q673">
        <f t="shared" si="110"/>
        <v>5254.5231096090702</v>
      </c>
      <c r="R673">
        <f t="shared" si="110"/>
        <v>1463.7072037570595</v>
      </c>
      <c r="S673">
        <f t="shared" si="110"/>
        <v>910.70720375705946</v>
      </c>
      <c r="T673" t="s">
        <v>29</v>
      </c>
    </row>
    <row r="674" spans="1:20" x14ac:dyDescent="0.2">
      <c r="A674">
        <v>11</v>
      </c>
      <c r="B674">
        <v>4</v>
      </c>
      <c r="C674" s="3" t="str">
        <f t="shared" si="113"/>
        <v>Unpred</v>
      </c>
      <c r="D674" s="3" t="str">
        <f t="shared" si="114"/>
        <v>Mismatch</v>
      </c>
      <c r="E674" s="3" t="str">
        <f t="shared" si="115"/>
        <v>Short</v>
      </c>
      <c r="F674">
        <v>1.6703523587746301</v>
      </c>
      <c r="G674">
        <v>5.28734810729246</v>
      </c>
      <c r="H674">
        <v>6.4573943154886404</v>
      </c>
      <c r="I674">
        <v>0.55100000000000005</v>
      </c>
      <c r="J674">
        <f t="shared" si="111"/>
        <v>4.7870419567140106</v>
      </c>
      <c r="K674">
        <f t="shared" si="112"/>
        <v>1.1700462081961804</v>
      </c>
      <c r="L674">
        <f t="shared" si="109"/>
        <v>0.61904620819618039</v>
      </c>
      <c r="M674">
        <f t="shared" si="110"/>
        <v>1670.3523587746301</v>
      </c>
      <c r="N674">
        <f t="shared" si="110"/>
        <v>5287.3481072924596</v>
      </c>
      <c r="O674">
        <f t="shared" si="110"/>
        <v>6457.3943154886401</v>
      </c>
      <c r="P674">
        <f t="shared" si="110"/>
        <v>551</v>
      </c>
      <c r="Q674">
        <f t="shared" si="110"/>
        <v>4787.0419567140107</v>
      </c>
      <c r="R674">
        <f t="shared" si="110"/>
        <v>1170.0462081961805</v>
      </c>
      <c r="S674">
        <f t="shared" si="110"/>
        <v>619.04620819618037</v>
      </c>
      <c r="T674" t="s">
        <v>29</v>
      </c>
    </row>
    <row r="675" spans="1:20" x14ac:dyDescent="0.2">
      <c r="A675">
        <v>11</v>
      </c>
      <c r="B675">
        <v>4</v>
      </c>
      <c r="C675" s="3" t="str">
        <f t="shared" si="113"/>
        <v>Unpred</v>
      </c>
      <c r="D675" s="3" t="str">
        <f t="shared" si="114"/>
        <v>Mismatch</v>
      </c>
      <c r="E675" s="3" t="str">
        <f t="shared" si="115"/>
        <v>Short</v>
      </c>
      <c r="F675">
        <v>1.5301212098036701</v>
      </c>
      <c r="G675">
        <v>5.4775256105388204</v>
      </c>
      <c r="H675">
        <v>6.6605405970557401</v>
      </c>
      <c r="I675">
        <v>0.70699999999999996</v>
      </c>
      <c r="J675">
        <f t="shared" si="111"/>
        <v>5.1304193872520703</v>
      </c>
      <c r="K675">
        <f t="shared" si="112"/>
        <v>1.1830149865169197</v>
      </c>
      <c r="L675">
        <f t="shared" si="109"/>
        <v>0.47601498651691976</v>
      </c>
      <c r="M675">
        <f t="shared" si="110"/>
        <v>1530.1212098036701</v>
      </c>
      <c r="N675">
        <f t="shared" si="110"/>
        <v>5477.5256105388207</v>
      </c>
      <c r="O675">
        <f t="shared" si="110"/>
        <v>6660.5405970557404</v>
      </c>
      <c r="P675">
        <f t="shared" si="110"/>
        <v>707</v>
      </c>
      <c r="Q675">
        <f t="shared" si="110"/>
        <v>5130.41938725207</v>
      </c>
      <c r="R675">
        <f t="shared" si="110"/>
        <v>1183.0149865169196</v>
      </c>
      <c r="S675">
        <f t="shared" si="110"/>
        <v>476.01498651691975</v>
      </c>
      <c r="T675" t="s">
        <v>29</v>
      </c>
    </row>
    <row r="676" spans="1:20" x14ac:dyDescent="0.2">
      <c r="A676">
        <v>11</v>
      </c>
      <c r="B676">
        <v>4</v>
      </c>
      <c r="C676" s="3" t="str">
        <f t="shared" si="113"/>
        <v>Unpred</v>
      </c>
      <c r="D676" s="3" t="str">
        <f t="shared" si="114"/>
        <v>Mismatch</v>
      </c>
      <c r="E676" s="3" t="str">
        <f t="shared" si="115"/>
        <v>Short</v>
      </c>
      <c r="F676">
        <v>1.4912694975552001</v>
      </c>
      <c r="G676">
        <v>5.3708596582243597</v>
      </c>
      <c r="H676">
        <v>6.2304375591802996</v>
      </c>
      <c r="I676">
        <v>0.44700000000000001</v>
      </c>
      <c r="J676">
        <f t="shared" si="111"/>
        <v>4.7391680616250991</v>
      </c>
      <c r="K676">
        <f t="shared" si="112"/>
        <v>0.85957790095593989</v>
      </c>
      <c r="L676">
        <f t="shared" si="109"/>
        <v>0.41257790095593988</v>
      </c>
      <c r="M676">
        <f t="shared" si="110"/>
        <v>1491.2694975552001</v>
      </c>
      <c r="N676">
        <f t="shared" si="110"/>
        <v>5370.8596582243599</v>
      </c>
      <c r="O676">
        <f t="shared" si="110"/>
        <v>6230.4375591803</v>
      </c>
      <c r="P676">
        <f t="shared" si="110"/>
        <v>447</v>
      </c>
      <c r="Q676">
        <f t="shared" si="110"/>
        <v>4739.1680616250987</v>
      </c>
      <c r="R676">
        <f t="shared" si="110"/>
        <v>859.57790095593987</v>
      </c>
      <c r="S676">
        <f t="shared" si="110"/>
        <v>412.57790095593987</v>
      </c>
      <c r="T676" t="s">
        <v>29</v>
      </c>
    </row>
    <row r="677" spans="1:20" x14ac:dyDescent="0.2">
      <c r="A677">
        <v>11</v>
      </c>
      <c r="B677">
        <v>4</v>
      </c>
      <c r="C677" s="3" t="str">
        <f t="shared" si="113"/>
        <v>Unpred</v>
      </c>
      <c r="D677" s="3" t="str">
        <f t="shared" si="114"/>
        <v>Mismatch</v>
      </c>
      <c r="E677" s="3" t="str">
        <f t="shared" si="115"/>
        <v>Short</v>
      </c>
      <c r="F677">
        <v>1.4906499851897399</v>
      </c>
      <c r="G677">
        <v>5.3752161624916601</v>
      </c>
      <c r="H677">
        <v>6.4154474530352701</v>
      </c>
      <c r="I677">
        <v>0.55800000000000005</v>
      </c>
      <c r="J677">
        <f t="shared" si="111"/>
        <v>4.9247974678455302</v>
      </c>
      <c r="K677">
        <f t="shared" si="112"/>
        <v>1.04023129054361</v>
      </c>
      <c r="L677">
        <f t="shared" si="109"/>
        <v>0.48223129054360991</v>
      </c>
      <c r="M677">
        <f t="shared" si="110"/>
        <v>1490.6499851897399</v>
      </c>
      <c r="N677">
        <f t="shared" si="110"/>
        <v>5375.2161624916598</v>
      </c>
      <c r="O677">
        <f t="shared" si="110"/>
        <v>6415.44745303527</v>
      </c>
      <c r="P677">
        <f t="shared" si="110"/>
        <v>558</v>
      </c>
      <c r="Q677">
        <f t="shared" si="110"/>
        <v>4924.7974678455303</v>
      </c>
      <c r="R677">
        <f t="shared" si="110"/>
        <v>1040.2312905436099</v>
      </c>
      <c r="S677">
        <f t="shared" si="110"/>
        <v>482.23129054360993</v>
      </c>
      <c r="T677" t="s">
        <v>29</v>
      </c>
    </row>
    <row r="678" spans="1:20" x14ac:dyDescent="0.2">
      <c r="A678">
        <v>11</v>
      </c>
      <c r="B678">
        <v>4</v>
      </c>
      <c r="C678" s="3" t="str">
        <f t="shared" si="113"/>
        <v>Unpred</v>
      </c>
      <c r="D678" s="3" t="str">
        <f t="shared" si="114"/>
        <v>Mismatch</v>
      </c>
      <c r="E678" s="3" t="str">
        <f t="shared" si="115"/>
        <v>Short</v>
      </c>
      <c r="F678">
        <v>1.4714545437993201</v>
      </c>
      <c r="G678">
        <v>5.1037218707274103</v>
      </c>
      <c r="H678">
        <v>6.4975755512135498</v>
      </c>
      <c r="I678">
        <v>0.57199999999999995</v>
      </c>
      <c r="J678">
        <f t="shared" si="111"/>
        <v>5.02612100741423</v>
      </c>
      <c r="K678">
        <f t="shared" si="112"/>
        <v>1.3938536804861394</v>
      </c>
      <c r="L678">
        <f t="shared" si="109"/>
        <v>0.82185368048613949</v>
      </c>
      <c r="M678">
        <f t="shared" si="110"/>
        <v>1471.4545437993202</v>
      </c>
      <c r="N678">
        <f t="shared" si="110"/>
        <v>5103.7218707274105</v>
      </c>
      <c r="O678">
        <f t="shared" si="110"/>
        <v>6497.5755512135502</v>
      </c>
      <c r="P678">
        <f t="shared" si="110"/>
        <v>572</v>
      </c>
      <c r="Q678">
        <f t="shared" si="110"/>
        <v>5026.12100741423</v>
      </c>
      <c r="R678">
        <f t="shared" si="110"/>
        <v>1393.8536804861394</v>
      </c>
      <c r="S678">
        <f t="shared" si="110"/>
        <v>821.85368048613952</v>
      </c>
      <c r="T678" t="s">
        <v>29</v>
      </c>
    </row>
    <row r="679" spans="1:20" x14ac:dyDescent="0.2">
      <c r="A679">
        <v>11</v>
      </c>
      <c r="B679">
        <v>4</v>
      </c>
      <c r="C679" s="3" t="str">
        <f t="shared" si="113"/>
        <v>Unpred</v>
      </c>
      <c r="D679" s="3" t="str">
        <f t="shared" si="114"/>
        <v>Mismatch</v>
      </c>
      <c r="E679" s="3" t="str">
        <f t="shared" si="115"/>
        <v>Short</v>
      </c>
      <c r="F679">
        <v>1.4973842718353101</v>
      </c>
      <c r="G679">
        <v>5.2837689040479496</v>
      </c>
      <c r="H679">
        <v>6.78990683674657</v>
      </c>
      <c r="I679">
        <v>0.64700000000000002</v>
      </c>
      <c r="J679">
        <f t="shared" si="111"/>
        <v>5.2925225649112599</v>
      </c>
      <c r="K679">
        <f t="shared" si="112"/>
        <v>1.5061379326986204</v>
      </c>
      <c r="L679">
        <f t="shared" si="109"/>
        <v>0.85913793269862038</v>
      </c>
      <c r="M679">
        <f t="shared" ref="M679:S694" si="116">F679*1000</f>
        <v>1497.3842718353101</v>
      </c>
      <c r="N679">
        <f t="shared" si="116"/>
        <v>5283.7689040479499</v>
      </c>
      <c r="O679">
        <f t="shared" si="116"/>
        <v>6789.9068367465698</v>
      </c>
      <c r="P679">
        <f t="shared" si="116"/>
        <v>647</v>
      </c>
      <c r="Q679">
        <f t="shared" si="116"/>
        <v>5292.5225649112599</v>
      </c>
      <c r="R679">
        <f t="shared" si="116"/>
        <v>1506.1379326986205</v>
      </c>
      <c r="S679">
        <f t="shared" si="116"/>
        <v>859.13793269862038</v>
      </c>
      <c r="T679" t="s">
        <v>29</v>
      </c>
    </row>
    <row r="680" spans="1:20" x14ac:dyDescent="0.2">
      <c r="A680">
        <v>12</v>
      </c>
      <c r="B680">
        <v>1</v>
      </c>
      <c r="C680" s="3" t="str">
        <f t="shared" si="113"/>
        <v>Pred</v>
      </c>
      <c r="D680" s="3" t="str">
        <f t="shared" si="114"/>
        <v>Match</v>
      </c>
      <c r="E680" s="3" t="str">
        <f t="shared" si="115"/>
        <v>Short</v>
      </c>
      <c r="F680">
        <v>1.47973882293825</v>
      </c>
      <c r="G680">
        <v>5.5419265521977703</v>
      </c>
      <c r="H680">
        <v>6.5532633578893797</v>
      </c>
      <c r="I680">
        <v>0.39900000000000002</v>
      </c>
      <c r="J680">
        <f t="shared" si="111"/>
        <v>5.0735245349511295</v>
      </c>
      <c r="K680">
        <f t="shared" si="112"/>
        <v>1.0113368056916094</v>
      </c>
      <c r="L680">
        <f t="shared" si="109"/>
        <v>0.61233680569160942</v>
      </c>
      <c r="M680">
        <f t="shared" si="116"/>
        <v>1479.73882293825</v>
      </c>
      <c r="N680">
        <f t="shared" si="116"/>
        <v>5541.9265521977704</v>
      </c>
      <c r="O680">
        <f t="shared" si="116"/>
        <v>6553.2633578893801</v>
      </c>
      <c r="P680">
        <f t="shared" si="116"/>
        <v>399</v>
      </c>
      <c r="Q680">
        <f t="shared" si="116"/>
        <v>5073.5245349511297</v>
      </c>
      <c r="R680">
        <f t="shared" si="116"/>
        <v>1011.3368056916095</v>
      </c>
      <c r="S680">
        <f t="shared" si="116"/>
        <v>612.33680569160947</v>
      </c>
      <c r="T680" t="s">
        <v>28</v>
      </c>
    </row>
    <row r="681" spans="1:20" x14ac:dyDescent="0.2">
      <c r="A681">
        <v>12</v>
      </c>
      <c r="B681">
        <v>1</v>
      </c>
      <c r="C681" s="3" t="str">
        <f t="shared" si="113"/>
        <v>Pred</v>
      </c>
      <c r="D681" s="3" t="str">
        <f t="shared" si="114"/>
        <v>Match</v>
      </c>
      <c r="E681" s="3" t="str">
        <f t="shared" si="115"/>
        <v>Long</v>
      </c>
      <c r="F681">
        <v>1.63935533233233</v>
      </c>
      <c r="G681">
        <v>5.3679685966125801</v>
      </c>
      <c r="H681">
        <v>6.5336597044491196</v>
      </c>
      <c r="I681">
        <v>0.94799999999999995</v>
      </c>
      <c r="J681">
        <f t="shared" si="111"/>
        <v>4.8943043721167898</v>
      </c>
      <c r="K681">
        <f t="shared" si="112"/>
        <v>1.1656911078365395</v>
      </c>
      <c r="L681">
        <f t="shared" si="109"/>
        <v>0.21769110783653955</v>
      </c>
      <c r="M681">
        <f t="shared" si="116"/>
        <v>1639.3553323323299</v>
      </c>
      <c r="N681">
        <f t="shared" si="116"/>
        <v>5367.9685966125799</v>
      </c>
      <c r="O681">
        <f t="shared" si="116"/>
        <v>6533.65970444912</v>
      </c>
      <c r="P681">
        <f t="shared" si="116"/>
        <v>948</v>
      </c>
      <c r="Q681">
        <f t="shared" si="116"/>
        <v>4894.3043721167896</v>
      </c>
      <c r="R681">
        <f t="shared" si="116"/>
        <v>1165.6911078365395</v>
      </c>
      <c r="S681">
        <f t="shared" si="116"/>
        <v>217.69110783653954</v>
      </c>
      <c r="T681" t="s">
        <v>28</v>
      </c>
    </row>
    <row r="682" spans="1:20" x14ac:dyDescent="0.2">
      <c r="A682">
        <v>12</v>
      </c>
      <c r="B682">
        <v>1</v>
      </c>
      <c r="C682" s="3" t="str">
        <f t="shared" si="113"/>
        <v>Pred</v>
      </c>
      <c r="D682" s="3" t="str">
        <f t="shared" si="114"/>
        <v>Match</v>
      </c>
      <c r="E682" s="3" t="str">
        <f t="shared" si="115"/>
        <v>Long</v>
      </c>
      <c r="F682">
        <v>1.6435267046447899</v>
      </c>
      <c r="G682">
        <v>5.2551321903264796</v>
      </c>
      <c r="H682">
        <v>6.2507072165959103</v>
      </c>
      <c r="I682">
        <v>0.92700000000000005</v>
      </c>
      <c r="J682">
        <f t="shared" si="111"/>
        <v>4.6071805119511202</v>
      </c>
      <c r="K682">
        <f t="shared" si="112"/>
        <v>0.99557502626943073</v>
      </c>
      <c r="L682">
        <f t="shared" si="109"/>
        <v>6.8575026269430683E-2</v>
      </c>
      <c r="M682">
        <f t="shared" si="116"/>
        <v>1643.5267046447898</v>
      </c>
      <c r="N682">
        <f t="shared" si="116"/>
        <v>5255.1321903264798</v>
      </c>
      <c r="O682">
        <f t="shared" si="116"/>
        <v>6250.7072165959107</v>
      </c>
      <c r="P682">
        <f t="shared" si="116"/>
        <v>927</v>
      </c>
      <c r="Q682">
        <f t="shared" si="116"/>
        <v>4607.18051195112</v>
      </c>
      <c r="R682">
        <f t="shared" si="116"/>
        <v>995.57502626943074</v>
      </c>
      <c r="S682">
        <f t="shared" si="116"/>
        <v>68.57502626943068</v>
      </c>
      <c r="T682" t="s">
        <v>28</v>
      </c>
    </row>
    <row r="683" spans="1:20" x14ac:dyDescent="0.2">
      <c r="A683">
        <v>12</v>
      </c>
      <c r="B683">
        <v>1</v>
      </c>
      <c r="C683" s="3" t="str">
        <f t="shared" si="113"/>
        <v>Pred</v>
      </c>
      <c r="D683" s="3" t="str">
        <f t="shared" si="114"/>
        <v>Match</v>
      </c>
      <c r="E683" s="3" t="str">
        <f t="shared" si="115"/>
        <v>Long</v>
      </c>
      <c r="F683">
        <v>1.6380913539976401</v>
      </c>
      <c r="G683">
        <v>5.2631737644018202</v>
      </c>
      <c r="H683">
        <v>6.3070535998269497</v>
      </c>
      <c r="I683">
        <v>0.82399999999999995</v>
      </c>
      <c r="J683">
        <f t="shared" si="111"/>
        <v>4.6689622458293094</v>
      </c>
      <c r="K683">
        <f t="shared" si="112"/>
        <v>1.0438798354251295</v>
      </c>
      <c r="L683">
        <f t="shared" si="109"/>
        <v>0.21987983542512957</v>
      </c>
      <c r="M683">
        <f t="shared" si="116"/>
        <v>1638.09135399764</v>
      </c>
      <c r="N683">
        <f t="shared" si="116"/>
        <v>5263.1737644018203</v>
      </c>
      <c r="O683">
        <f t="shared" si="116"/>
        <v>6307.0535998269497</v>
      </c>
      <c r="P683">
        <f t="shared" si="116"/>
        <v>824</v>
      </c>
      <c r="Q683">
        <f t="shared" si="116"/>
        <v>4668.9622458293097</v>
      </c>
      <c r="R683">
        <f t="shared" si="116"/>
        <v>1043.8798354251296</v>
      </c>
      <c r="S683">
        <f t="shared" si="116"/>
        <v>219.87983542512956</v>
      </c>
      <c r="T683" t="s">
        <v>28</v>
      </c>
    </row>
    <row r="684" spans="1:20" x14ac:dyDescent="0.2">
      <c r="A684">
        <v>12</v>
      </c>
      <c r="B684">
        <v>1</v>
      </c>
      <c r="C684" s="3" t="str">
        <f t="shared" si="113"/>
        <v>Pred</v>
      </c>
      <c r="D684" s="3" t="str">
        <f t="shared" si="114"/>
        <v>Match</v>
      </c>
      <c r="E684" s="3" t="str">
        <f t="shared" si="115"/>
        <v>Short</v>
      </c>
      <c r="F684">
        <v>1.64542384903608</v>
      </c>
      <c r="G684">
        <v>5.3167306336938998</v>
      </c>
      <c r="H684">
        <v>6.4849829587377297</v>
      </c>
      <c r="I684">
        <v>0.55500000000000005</v>
      </c>
      <c r="J684">
        <f t="shared" si="111"/>
        <v>4.8395591097016499</v>
      </c>
      <c r="K684">
        <f t="shared" si="112"/>
        <v>1.1682523250438299</v>
      </c>
      <c r="L684">
        <f t="shared" si="109"/>
        <v>0.61325232504382987</v>
      </c>
      <c r="M684">
        <f t="shared" si="116"/>
        <v>1645.4238490360799</v>
      </c>
      <c r="N684">
        <f t="shared" si="116"/>
        <v>5316.7306336939</v>
      </c>
      <c r="O684">
        <f t="shared" si="116"/>
        <v>6484.9829587377299</v>
      </c>
      <c r="P684">
        <f t="shared" si="116"/>
        <v>555</v>
      </c>
      <c r="Q684">
        <f t="shared" si="116"/>
        <v>4839.5591097016495</v>
      </c>
      <c r="R684">
        <f t="shared" si="116"/>
        <v>1168.2523250438298</v>
      </c>
      <c r="S684">
        <f t="shared" si="116"/>
        <v>613.25232504382984</v>
      </c>
      <c r="T684" t="s">
        <v>28</v>
      </c>
    </row>
    <row r="685" spans="1:20" x14ac:dyDescent="0.2">
      <c r="A685">
        <v>12</v>
      </c>
      <c r="B685">
        <v>1</v>
      </c>
      <c r="C685" s="3" t="str">
        <f t="shared" si="113"/>
        <v>Pred</v>
      </c>
      <c r="D685" s="3" t="str">
        <f t="shared" si="114"/>
        <v>Match</v>
      </c>
      <c r="E685" s="3" t="str">
        <f t="shared" si="115"/>
        <v>Short</v>
      </c>
      <c r="F685">
        <v>1.5080768027454201</v>
      </c>
      <c r="G685">
        <v>5.7770850520262096</v>
      </c>
      <c r="H685">
        <v>6.8740456456823802</v>
      </c>
      <c r="I685">
        <v>0.74199999999999999</v>
      </c>
      <c r="J685">
        <f t="shared" si="111"/>
        <v>5.3659688429369599</v>
      </c>
      <c r="K685">
        <f t="shared" si="112"/>
        <v>1.0969605936561706</v>
      </c>
      <c r="L685">
        <f t="shared" si="109"/>
        <v>0.35496059365617061</v>
      </c>
      <c r="M685">
        <f t="shared" si="116"/>
        <v>1508.0768027454201</v>
      </c>
      <c r="N685">
        <f t="shared" si="116"/>
        <v>5777.0850520262093</v>
      </c>
      <c r="O685">
        <f t="shared" si="116"/>
        <v>6874.0456456823804</v>
      </c>
      <c r="P685">
        <f t="shared" si="116"/>
        <v>742</v>
      </c>
      <c r="Q685">
        <f t="shared" si="116"/>
        <v>5365.9688429369598</v>
      </c>
      <c r="R685">
        <f t="shared" si="116"/>
        <v>1096.9605936561707</v>
      </c>
      <c r="S685">
        <f t="shared" si="116"/>
        <v>354.9605936561706</v>
      </c>
      <c r="T685" t="s">
        <v>28</v>
      </c>
    </row>
    <row r="686" spans="1:20" x14ac:dyDescent="0.2">
      <c r="A686">
        <v>12</v>
      </c>
      <c r="B686">
        <v>1</v>
      </c>
      <c r="C686" s="3" t="str">
        <f t="shared" si="113"/>
        <v>Pred</v>
      </c>
      <c r="D686" s="3" t="str">
        <f t="shared" si="114"/>
        <v>Match</v>
      </c>
      <c r="E686" s="3" t="str">
        <f t="shared" si="115"/>
        <v>Long</v>
      </c>
      <c r="F686">
        <v>1.64612496681335</v>
      </c>
      <c r="G686">
        <v>5.2563977269353996</v>
      </c>
      <c r="H686">
        <v>6.5235635589761696</v>
      </c>
      <c r="I686">
        <v>0.81</v>
      </c>
      <c r="J686">
        <f t="shared" si="111"/>
        <v>4.8774385921628198</v>
      </c>
      <c r="K686">
        <f t="shared" si="112"/>
        <v>1.2671658320407699</v>
      </c>
      <c r="L686">
        <f t="shared" si="109"/>
        <v>0.45716583204076988</v>
      </c>
      <c r="M686">
        <f t="shared" si="116"/>
        <v>1646.1249668133501</v>
      </c>
      <c r="N686">
        <f t="shared" si="116"/>
        <v>5256.3977269354</v>
      </c>
      <c r="O686">
        <f t="shared" si="116"/>
        <v>6523.5635589761696</v>
      </c>
      <c r="P686">
        <f t="shared" si="116"/>
        <v>810</v>
      </c>
      <c r="Q686">
        <f t="shared" si="116"/>
        <v>4877.43859216282</v>
      </c>
      <c r="R686">
        <f t="shared" si="116"/>
        <v>1267.1658320407698</v>
      </c>
      <c r="S686">
        <f t="shared" si="116"/>
        <v>457.16583204076989</v>
      </c>
      <c r="T686" t="s">
        <v>28</v>
      </c>
    </row>
    <row r="687" spans="1:20" x14ac:dyDescent="0.2">
      <c r="A687">
        <v>12</v>
      </c>
      <c r="B687">
        <v>1</v>
      </c>
      <c r="C687" s="3" t="str">
        <f t="shared" si="113"/>
        <v>Pred</v>
      </c>
      <c r="D687" s="3" t="str">
        <f t="shared" si="114"/>
        <v>Match</v>
      </c>
      <c r="E687" s="3" t="str">
        <f t="shared" si="115"/>
        <v>Long</v>
      </c>
      <c r="F687">
        <v>1.49734233467103</v>
      </c>
      <c r="G687">
        <v>5.3156612681350399</v>
      </c>
      <c r="H687">
        <v>6.61855951077606</v>
      </c>
      <c r="I687">
        <v>0.89100000000000001</v>
      </c>
      <c r="J687">
        <f t="shared" si="111"/>
        <v>5.1212171761050298</v>
      </c>
      <c r="K687">
        <f t="shared" si="112"/>
        <v>1.3028982426410201</v>
      </c>
      <c r="L687">
        <f t="shared" si="109"/>
        <v>0.41189824264102004</v>
      </c>
      <c r="M687">
        <f t="shared" si="116"/>
        <v>1497.3423346710299</v>
      </c>
      <c r="N687">
        <f t="shared" si="116"/>
        <v>5315.6612681350398</v>
      </c>
      <c r="O687">
        <f t="shared" si="116"/>
        <v>6618.5595107760601</v>
      </c>
      <c r="P687">
        <f t="shared" si="116"/>
        <v>891</v>
      </c>
      <c r="Q687">
        <f t="shared" si="116"/>
        <v>5121.2171761050295</v>
      </c>
      <c r="R687">
        <f t="shared" si="116"/>
        <v>1302.89824264102</v>
      </c>
      <c r="S687">
        <f t="shared" si="116"/>
        <v>411.89824264102003</v>
      </c>
      <c r="T687" t="s">
        <v>28</v>
      </c>
    </row>
    <row r="688" spans="1:20" x14ac:dyDescent="0.2">
      <c r="A688">
        <v>12</v>
      </c>
      <c r="B688">
        <v>1</v>
      </c>
      <c r="C688" s="3" t="str">
        <f t="shared" si="113"/>
        <v>Pred</v>
      </c>
      <c r="D688" s="3" t="str">
        <f t="shared" si="114"/>
        <v>Match</v>
      </c>
      <c r="E688" s="3" t="str">
        <f t="shared" si="115"/>
        <v>Long</v>
      </c>
      <c r="F688">
        <v>1.4932092951732701</v>
      </c>
      <c r="G688">
        <v>5.50873770374141</v>
      </c>
      <c r="H688">
        <v>6.6788698523309602</v>
      </c>
      <c r="I688">
        <v>1.2689999999999999</v>
      </c>
      <c r="J688">
        <f t="shared" si="111"/>
        <v>5.1856605571576901</v>
      </c>
      <c r="K688">
        <f t="shared" si="112"/>
        <v>1.1701321485895502</v>
      </c>
      <c r="L688">
        <f t="shared" si="109"/>
        <v>-9.8867851410449736E-2</v>
      </c>
      <c r="M688">
        <f t="shared" si="116"/>
        <v>1493.20929517327</v>
      </c>
      <c r="N688">
        <f t="shared" si="116"/>
        <v>5508.7377037414099</v>
      </c>
      <c r="O688">
        <f t="shared" si="116"/>
        <v>6678.8698523309604</v>
      </c>
      <c r="P688">
        <f t="shared" si="116"/>
        <v>1269</v>
      </c>
      <c r="Q688">
        <f t="shared" si="116"/>
        <v>5185.6605571576902</v>
      </c>
      <c r="R688">
        <f t="shared" si="116"/>
        <v>1170.1321485895501</v>
      </c>
      <c r="S688">
        <f t="shared" si="116"/>
        <v>-98.867851410449731</v>
      </c>
      <c r="T688" t="s">
        <v>28</v>
      </c>
    </row>
    <row r="689" spans="1:20" x14ac:dyDescent="0.2">
      <c r="A689">
        <v>12</v>
      </c>
      <c r="B689">
        <v>1</v>
      </c>
      <c r="C689" s="3" t="str">
        <f t="shared" si="113"/>
        <v>Pred</v>
      </c>
      <c r="D689" s="3" t="str">
        <f t="shared" si="114"/>
        <v>Match</v>
      </c>
      <c r="E689" s="3" t="str">
        <f t="shared" si="115"/>
        <v>Short</v>
      </c>
      <c r="F689">
        <v>1.62819935620901</v>
      </c>
      <c r="G689">
        <v>5.4391209448077902</v>
      </c>
      <c r="H689">
        <v>6.31234185251712</v>
      </c>
      <c r="I689">
        <v>0.68100000000000005</v>
      </c>
      <c r="J689">
        <f t="shared" si="111"/>
        <v>4.6841424963081097</v>
      </c>
      <c r="K689">
        <f t="shared" si="112"/>
        <v>0.87322090770932981</v>
      </c>
      <c r="L689">
        <f t="shared" si="109"/>
        <v>0.19222090770932976</v>
      </c>
      <c r="M689">
        <f t="shared" si="116"/>
        <v>1628.1993562090099</v>
      </c>
      <c r="N689">
        <f t="shared" si="116"/>
        <v>5439.1209448077898</v>
      </c>
      <c r="O689">
        <f t="shared" si="116"/>
        <v>6312.3418525171201</v>
      </c>
      <c r="P689">
        <f t="shared" si="116"/>
        <v>681</v>
      </c>
      <c r="Q689">
        <f t="shared" si="116"/>
        <v>4684.1424963081099</v>
      </c>
      <c r="R689">
        <f t="shared" si="116"/>
        <v>873.22090770932982</v>
      </c>
      <c r="S689">
        <f t="shared" si="116"/>
        <v>192.22090770932977</v>
      </c>
      <c r="T689" t="s">
        <v>28</v>
      </c>
    </row>
    <row r="690" spans="1:20" x14ac:dyDescent="0.2">
      <c r="A690">
        <v>12</v>
      </c>
      <c r="B690">
        <v>1</v>
      </c>
      <c r="C690" s="3" t="str">
        <f t="shared" si="113"/>
        <v>Pred</v>
      </c>
      <c r="D690" s="3" t="str">
        <f t="shared" si="114"/>
        <v>Match</v>
      </c>
      <c r="E690" s="3" t="str">
        <f t="shared" si="115"/>
        <v>Short</v>
      </c>
      <c r="F690">
        <v>1.4518241509415999</v>
      </c>
      <c r="G690">
        <v>5.3976398828239098</v>
      </c>
      <c r="H690">
        <v>6.5339001194318298</v>
      </c>
      <c r="I690">
        <v>1.0089999999999999</v>
      </c>
      <c r="J690">
        <f t="shared" si="111"/>
        <v>5.0820759684902299</v>
      </c>
      <c r="K690">
        <f t="shared" si="112"/>
        <v>1.13626023660792</v>
      </c>
      <c r="L690">
        <f t="shared" si="109"/>
        <v>0.12726023660792007</v>
      </c>
      <c r="M690">
        <f t="shared" si="116"/>
        <v>1451.8241509415998</v>
      </c>
      <c r="N690">
        <f t="shared" si="116"/>
        <v>5397.6398828239098</v>
      </c>
      <c r="O690">
        <f t="shared" si="116"/>
        <v>6533.9001194318298</v>
      </c>
      <c r="P690">
        <f t="shared" si="116"/>
        <v>1008.9999999999999</v>
      </c>
      <c r="Q690">
        <f t="shared" si="116"/>
        <v>5082.0759684902296</v>
      </c>
      <c r="R690">
        <f t="shared" si="116"/>
        <v>1136.26023660792</v>
      </c>
      <c r="S690">
        <f t="shared" si="116"/>
        <v>127.26023660792008</v>
      </c>
      <c r="T690" t="s">
        <v>28</v>
      </c>
    </row>
    <row r="691" spans="1:20" x14ac:dyDescent="0.2">
      <c r="A691">
        <v>12</v>
      </c>
      <c r="B691">
        <v>1</v>
      </c>
      <c r="C691" s="3" t="str">
        <f t="shared" si="113"/>
        <v>Pred</v>
      </c>
      <c r="D691" s="3" t="str">
        <f t="shared" si="114"/>
        <v>Match</v>
      </c>
      <c r="E691" s="3" t="str">
        <f t="shared" si="115"/>
        <v>Short</v>
      </c>
      <c r="F691">
        <v>1.46249633708603</v>
      </c>
      <c r="G691">
        <v>5.4288712434131101</v>
      </c>
      <c r="H691">
        <v>6.4363894860982702</v>
      </c>
      <c r="I691">
        <v>0.77500000000000002</v>
      </c>
      <c r="J691">
        <f t="shared" si="111"/>
        <v>4.9738931490122402</v>
      </c>
      <c r="K691">
        <f t="shared" si="112"/>
        <v>1.0075182426851601</v>
      </c>
      <c r="L691">
        <f t="shared" si="109"/>
        <v>0.23251824268516008</v>
      </c>
      <c r="M691">
        <f t="shared" si="116"/>
        <v>1462.4963370860301</v>
      </c>
      <c r="N691">
        <f t="shared" si="116"/>
        <v>5428.8712434131103</v>
      </c>
      <c r="O691">
        <f t="shared" si="116"/>
        <v>6436.38948609827</v>
      </c>
      <c r="P691">
        <f t="shared" si="116"/>
        <v>775</v>
      </c>
      <c r="Q691">
        <f t="shared" si="116"/>
        <v>4973.8931490122404</v>
      </c>
      <c r="R691">
        <f t="shared" si="116"/>
        <v>1007.5182426851601</v>
      </c>
      <c r="S691">
        <f t="shared" si="116"/>
        <v>232.51824268516009</v>
      </c>
      <c r="T691" t="s">
        <v>28</v>
      </c>
    </row>
    <row r="692" spans="1:20" x14ac:dyDescent="0.2">
      <c r="A692">
        <v>12</v>
      </c>
      <c r="B692">
        <v>1</v>
      </c>
      <c r="C692" s="3" t="str">
        <f t="shared" si="113"/>
        <v>Pred</v>
      </c>
      <c r="D692" s="3" t="str">
        <f t="shared" si="114"/>
        <v>Match</v>
      </c>
      <c r="E692" s="3" t="str">
        <f t="shared" si="115"/>
        <v>Short</v>
      </c>
      <c r="F692">
        <v>1.4975025981488499</v>
      </c>
      <c r="G692">
        <v>5.4578613125854902</v>
      </c>
      <c r="H692">
        <v>6.4318232332750798</v>
      </c>
      <c r="I692">
        <v>0.70699999999999996</v>
      </c>
      <c r="J692">
        <f t="shared" si="111"/>
        <v>4.9343206351262303</v>
      </c>
      <c r="K692">
        <f t="shared" si="112"/>
        <v>0.97396192068958953</v>
      </c>
      <c r="L692">
        <f t="shared" si="109"/>
        <v>0.26696192068958957</v>
      </c>
      <c r="M692">
        <f t="shared" si="116"/>
        <v>1497.50259814885</v>
      </c>
      <c r="N692">
        <f t="shared" si="116"/>
        <v>5457.8613125854899</v>
      </c>
      <c r="O692">
        <f t="shared" si="116"/>
        <v>6431.8232332750795</v>
      </c>
      <c r="P692">
        <f t="shared" si="116"/>
        <v>707</v>
      </c>
      <c r="Q692">
        <f t="shared" si="116"/>
        <v>4934.3206351262306</v>
      </c>
      <c r="R692">
        <f t="shared" si="116"/>
        <v>973.96192068958953</v>
      </c>
      <c r="S692">
        <f t="shared" si="116"/>
        <v>266.96192068958959</v>
      </c>
      <c r="T692" t="s">
        <v>28</v>
      </c>
    </row>
    <row r="693" spans="1:20" x14ac:dyDescent="0.2">
      <c r="A693">
        <v>12</v>
      </c>
      <c r="B693">
        <v>1</v>
      </c>
      <c r="C693" s="3" t="str">
        <f t="shared" si="113"/>
        <v>Pred</v>
      </c>
      <c r="D693" s="3" t="str">
        <f t="shared" si="114"/>
        <v>Match</v>
      </c>
      <c r="E693" s="3" t="str">
        <f t="shared" si="115"/>
        <v>Long</v>
      </c>
      <c r="F693">
        <v>1.4769767026143099</v>
      </c>
      <c r="G693">
        <v>5.4686576114817997</v>
      </c>
      <c r="H693">
        <v>7.2506094803452603</v>
      </c>
      <c r="I693">
        <v>1.768</v>
      </c>
      <c r="J693">
        <f t="shared" si="111"/>
        <v>5.7736327777309508</v>
      </c>
      <c r="K693">
        <f t="shared" si="112"/>
        <v>1.7819518688634606</v>
      </c>
      <c r="L693">
        <f t="shared" si="109"/>
        <v>1.3951868863460559E-2</v>
      </c>
      <c r="M693">
        <f t="shared" si="116"/>
        <v>1476.9767026143099</v>
      </c>
      <c r="N693">
        <f t="shared" si="116"/>
        <v>5468.6576114817999</v>
      </c>
      <c r="O693">
        <f t="shared" si="116"/>
        <v>7250.6094803452606</v>
      </c>
      <c r="P693">
        <f t="shared" si="116"/>
        <v>1768</v>
      </c>
      <c r="Q693">
        <f t="shared" si="116"/>
        <v>5773.6327777309507</v>
      </c>
      <c r="R693">
        <f t="shared" si="116"/>
        <v>1781.9518688634605</v>
      </c>
      <c r="S693">
        <f t="shared" si="116"/>
        <v>13.951868863460559</v>
      </c>
      <c r="T693" t="s">
        <v>28</v>
      </c>
    </row>
    <row r="694" spans="1:20" x14ac:dyDescent="0.2">
      <c r="A694">
        <v>12</v>
      </c>
      <c r="B694">
        <v>1</v>
      </c>
      <c r="C694" s="3" t="str">
        <f t="shared" si="113"/>
        <v>Pred</v>
      </c>
      <c r="D694" s="3" t="str">
        <f t="shared" si="114"/>
        <v>Match</v>
      </c>
      <c r="E694" s="3" t="str">
        <f t="shared" si="115"/>
        <v>Long</v>
      </c>
      <c r="F694">
        <v>1.4811660045150199</v>
      </c>
      <c r="G694">
        <v>5.4306890608434903</v>
      </c>
      <c r="H694">
        <v>6.5822864911938996</v>
      </c>
      <c r="I694">
        <v>1.153</v>
      </c>
      <c r="J694">
        <f t="shared" si="111"/>
        <v>5.1011204866788802</v>
      </c>
      <c r="K694">
        <f t="shared" si="112"/>
        <v>1.1515974303504093</v>
      </c>
      <c r="L694">
        <f t="shared" ref="L694:L757" si="117">H694-G694-I694</f>
        <v>-1.4025696495907347E-3</v>
      </c>
      <c r="M694">
        <f t="shared" si="116"/>
        <v>1481.1660045150199</v>
      </c>
      <c r="N694">
        <f t="shared" si="116"/>
        <v>5430.6890608434906</v>
      </c>
      <c r="O694">
        <f t="shared" si="116"/>
        <v>6582.2864911938996</v>
      </c>
      <c r="P694">
        <f t="shared" si="116"/>
        <v>1153</v>
      </c>
      <c r="Q694">
        <f t="shared" si="116"/>
        <v>5101.1204866788803</v>
      </c>
      <c r="R694">
        <f t="shared" si="116"/>
        <v>1151.5974303504092</v>
      </c>
      <c r="S694">
        <f t="shared" si="116"/>
        <v>-1.4025696495907347</v>
      </c>
      <c r="T694" t="s">
        <v>28</v>
      </c>
    </row>
    <row r="695" spans="1:20" x14ac:dyDescent="0.2">
      <c r="A695">
        <v>12</v>
      </c>
      <c r="B695">
        <v>1</v>
      </c>
      <c r="C695" s="3" t="str">
        <f t="shared" si="113"/>
        <v>Pred</v>
      </c>
      <c r="D695" s="3" t="str">
        <f t="shared" si="114"/>
        <v>Match</v>
      </c>
      <c r="E695" s="3" t="str">
        <f t="shared" si="115"/>
        <v>Short</v>
      </c>
      <c r="F695">
        <v>1.6420530215056199</v>
      </c>
      <c r="G695">
        <v>5.24389792778942</v>
      </c>
      <c r="H695">
        <v>6.1137297909648103</v>
      </c>
      <c r="I695">
        <v>0.64700000000000002</v>
      </c>
      <c r="J695">
        <f t="shared" si="111"/>
        <v>4.4716767694591901</v>
      </c>
      <c r="K695">
        <f t="shared" si="112"/>
        <v>0.8698318631753903</v>
      </c>
      <c r="L695">
        <f t="shared" si="117"/>
        <v>0.22283186317539028</v>
      </c>
      <c r="M695">
        <f t="shared" ref="M695:S726" si="118">F695*1000</f>
        <v>1642.0530215056199</v>
      </c>
      <c r="N695">
        <f t="shared" si="118"/>
        <v>5243.8979277894196</v>
      </c>
      <c r="O695">
        <f t="shared" si="118"/>
        <v>6113.7297909648105</v>
      </c>
      <c r="P695">
        <f t="shared" si="118"/>
        <v>647</v>
      </c>
      <c r="Q695">
        <f t="shared" si="118"/>
        <v>4471.6767694591899</v>
      </c>
      <c r="R695">
        <f t="shared" si="118"/>
        <v>869.83186317539025</v>
      </c>
      <c r="S695">
        <f t="shared" si="118"/>
        <v>222.83186317539028</v>
      </c>
      <c r="T695" t="s">
        <v>28</v>
      </c>
    </row>
    <row r="696" spans="1:20" x14ac:dyDescent="0.2">
      <c r="A696">
        <v>12</v>
      </c>
      <c r="B696">
        <v>1</v>
      </c>
      <c r="C696" s="3" t="str">
        <f t="shared" si="113"/>
        <v>Pred</v>
      </c>
      <c r="D696" s="3" t="str">
        <f t="shared" si="114"/>
        <v>Match</v>
      </c>
      <c r="E696" s="3" t="str">
        <f t="shared" si="115"/>
        <v>Short</v>
      </c>
      <c r="F696">
        <v>1.5009224305200199</v>
      </c>
      <c r="G696">
        <v>5.3730984511620203</v>
      </c>
      <c r="H696">
        <v>6.3473366514019904</v>
      </c>
      <c r="I696">
        <v>0.44700000000000001</v>
      </c>
      <c r="J696">
        <f t="shared" si="111"/>
        <v>4.8464142208819707</v>
      </c>
      <c r="K696">
        <f t="shared" si="112"/>
        <v>0.9742382002399701</v>
      </c>
      <c r="L696">
        <f t="shared" si="117"/>
        <v>0.52723820023997003</v>
      </c>
      <c r="M696">
        <f t="shared" si="118"/>
        <v>1500.92243052002</v>
      </c>
      <c r="N696">
        <f t="shared" si="118"/>
        <v>5373.09845116202</v>
      </c>
      <c r="O696">
        <f t="shared" si="118"/>
        <v>6347.3366514019908</v>
      </c>
      <c r="P696">
        <f t="shared" si="118"/>
        <v>447</v>
      </c>
      <c r="Q696">
        <f t="shared" si="118"/>
        <v>4846.4142208819703</v>
      </c>
      <c r="R696">
        <f t="shared" si="118"/>
        <v>974.23820023997007</v>
      </c>
      <c r="S696">
        <f t="shared" si="118"/>
        <v>527.23820023997007</v>
      </c>
      <c r="T696" t="s">
        <v>28</v>
      </c>
    </row>
    <row r="697" spans="1:20" x14ac:dyDescent="0.2">
      <c r="A697">
        <v>12</v>
      </c>
      <c r="B697">
        <v>1</v>
      </c>
      <c r="C697" s="3" t="str">
        <f t="shared" si="113"/>
        <v>Pred</v>
      </c>
      <c r="D697" s="3" t="str">
        <f t="shared" si="114"/>
        <v>Match</v>
      </c>
      <c r="E697" s="3" t="str">
        <f t="shared" si="115"/>
        <v>Long</v>
      </c>
      <c r="F697">
        <v>1.64353601280643</v>
      </c>
      <c r="G697">
        <v>5.3901564473463299</v>
      </c>
      <c r="H697">
        <v>6.7589911389916004</v>
      </c>
      <c r="I697">
        <v>1.329</v>
      </c>
      <c r="J697">
        <f t="shared" si="111"/>
        <v>5.1154551261851706</v>
      </c>
      <c r="K697">
        <f t="shared" si="112"/>
        <v>1.3688346916452705</v>
      </c>
      <c r="L697">
        <f t="shared" si="117"/>
        <v>3.9834691645270537E-2</v>
      </c>
      <c r="M697">
        <f t="shared" si="118"/>
        <v>1643.5360128064301</v>
      </c>
      <c r="N697">
        <f t="shared" si="118"/>
        <v>5390.1564473463295</v>
      </c>
      <c r="O697">
        <f t="shared" si="118"/>
        <v>6758.9911389916006</v>
      </c>
      <c r="P697">
        <f t="shared" si="118"/>
        <v>1329</v>
      </c>
      <c r="Q697">
        <f t="shared" si="118"/>
        <v>5115.4551261851702</v>
      </c>
      <c r="R697">
        <f t="shared" si="118"/>
        <v>1368.8346916452706</v>
      </c>
      <c r="S697">
        <f t="shared" si="118"/>
        <v>39.834691645270539</v>
      </c>
      <c r="T697" t="s">
        <v>28</v>
      </c>
    </row>
    <row r="698" spans="1:20" x14ac:dyDescent="0.2">
      <c r="A698">
        <v>12</v>
      </c>
      <c r="B698">
        <v>1</v>
      </c>
      <c r="C698" s="3" t="str">
        <f t="shared" si="113"/>
        <v>Pred</v>
      </c>
      <c r="D698" s="3" t="str">
        <f t="shared" si="114"/>
        <v>Match</v>
      </c>
      <c r="E698" s="3" t="str">
        <f t="shared" si="115"/>
        <v>Long</v>
      </c>
      <c r="F698">
        <v>1.4359456886422499</v>
      </c>
      <c r="G698">
        <v>5.2763258659623302</v>
      </c>
      <c r="H698">
        <v>6.31474943436106</v>
      </c>
      <c r="I698">
        <v>0.86299999999999999</v>
      </c>
      <c r="J698">
        <f t="shared" si="111"/>
        <v>4.8788037457188098</v>
      </c>
      <c r="K698">
        <f t="shared" si="112"/>
        <v>1.0384235683987297</v>
      </c>
      <c r="L698">
        <f t="shared" si="117"/>
        <v>0.17542356839872975</v>
      </c>
      <c r="M698">
        <f t="shared" si="118"/>
        <v>1435.9456886422499</v>
      </c>
      <c r="N698">
        <f t="shared" si="118"/>
        <v>5276.3258659623298</v>
      </c>
      <c r="O698">
        <f t="shared" si="118"/>
        <v>6314.7494343610597</v>
      </c>
      <c r="P698">
        <f t="shared" si="118"/>
        <v>863</v>
      </c>
      <c r="Q698">
        <f t="shared" si="118"/>
        <v>4878.8037457188102</v>
      </c>
      <c r="R698">
        <f t="shared" si="118"/>
        <v>1038.4235683987297</v>
      </c>
      <c r="S698">
        <f t="shared" si="118"/>
        <v>175.42356839872974</v>
      </c>
      <c r="T698" t="s">
        <v>28</v>
      </c>
    </row>
    <row r="699" spans="1:20" x14ac:dyDescent="0.2">
      <c r="A699">
        <v>12</v>
      </c>
      <c r="B699">
        <v>1</v>
      </c>
      <c r="C699" s="3" t="str">
        <f t="shared" si="113"/>
        <v>Pred</v>
      </c>
      <c r="D699" s="3" t="str">
        <f t="shared" si="114"/>
        <v>Match</v>
      </c>
      <c r="E699" s="3" t="str">
        <f t="shared" si="115"/>
        <v>Long</v>
      </c>
      <c r="F699">
        <v>1.52019250992913</v>
      </c>
      <c r="G699">
        <v>5.4396109176639698</v>
      </c>
      <c r="H699">
        <v>6.5617283189326603</v>
      </c>
      <c r="I699">
        <v>0.78800000000000003</v>
      </c>
      <c r="J699">
        <f t="shared" si="111"/>
        <v>5.0415358090035305</v>
      </c>
      <c r="K699">
        <f t="shared" si="112"/>
        <v>1.1221174012686905</v>
      </c>
      <c r="L699">
        <f t="shared" si="117"/>
        <v>0.33411740126869049</v>
      </c>
      <c r="M699">
        <f t="shared" si="118"/>
        <v>1520.19250992913</v>
      </c>
      <c r="N699">
        <f t="shared" si="118"/>
        <v>5439.6109176639693</v>
      </c>
      <c r="O699">
        <f t="shared" si="118"/>
        <v>6561.7283189326599</v>
      </c>
      <c r="P699">
        <f t="shared" si="118"/>
        <v>788</v>
      </c>
      <c r="Q699">
        <f t="shared" si="118"/>
        <v>5041.5358090035306</v>
      </c>
      <c r="R699">
        <f t="shared" si="118"/>
        <v>1122.1174012686906</v>
      </c>
      <c r="S699">
        <f t="shared" si="118"/>
        <v>334.11740126869051</v>
      </c>
      <c r="T699" t="s">
        <v>28</v>
      </c>
    </row>
    <row r="700" spans="1:20" x14ac:dyDescent="0.2">
      <c r="A700">
        <v>12</v>
      </c>
      <c r="B700">
        <v>1</v>
      </c>
      <c r="C700" s="3" t="str">
        <f t="shared" si="113"/>
        <v>Pred</v>
      </c>
      <c r="D700" s="3" t="str">
        <f t="shared" si="114"/>
        <v>Match</v>
      </c>
      <c r="E700" s="3" t="str">
        <f t="shared" si="115"/>
        <v>Short</v>
      </c>
      <c r="F700">
        <v>1.64990840254214</v>
      </c>
      <c r="G700">
        <v>5.1821259416646202</v>
      </c>
      <c r="H700">
        <v>5.7306606144209802</v>
      </c>
      <c r="I700">
        <v>0.53900000000000003</v>
      </c>
      <c r="J700">
        <f t="shared" si="111"/>
        <v>4.0807522118788402</v>
      </c>
      <c r="K700">
        <f t="shared" si="112"/>
        <v>0.54853467275636003</v>
      </c>
      <c r="L700">
        <f t="shared" si="117"/>
        <v>9.5346727563599964E-3</v>
      </c>
      <c r="M700">
        <f t="shared" si="118"/>
        <v>1649.90840254214</v>
      </c>
      <c r="N700">
        <f t="shared" si="118"/>
        <v>5182.1259416646199</v>
      </c>
      <c r="O700">
        <f t="shared" si="118"/>
        <v>5730.66061442098</v>
      </c>
      <c r="P700">
        <f t="shared" si="118"/>
        <v>539</v>
      </c>
      <c r="Q700">
        <f t="shared" si="118"/>
        <v>4080.7522118788402</v>
      </c>
      <c r="R700">
        <f t="shared" si="118"/>
        <v>548.53467275636001</v>
      </c>
      <c r="S700">
        <f t="shared" si="118"/>
        <v>9.5346727563599956</v>
      </c>
      <c r="T700" t="s">
        <v>28</v>
      </c>
    </row>
    <row r="701" spans="1:20" x14ac:dyDescent="0.2">
      <c r="A701">
        <v>12</v>
      </c>
      <c r="B701">
        <v>1</v>
      </c>
      <c r="C701" s="3" t="str">
        <f t="shared" si="113"/>
        <v>Pred</v>
      </c>
      <c r="D701" s="3" t="str">
        <f t="shared" si="114"/>
        <v>Match</v>
      </c>
      <c r="E701" s="3" t="str">
        <f t="shared" si="115"/>
        <v>Long</v>
      </c>
      <c r="F701">
        <v>1.5003169817753601</v>
      </c>
      <c r="G701">
        <v>5.4927684957943299</v>
      </c>
      <c r="H701">
        <v>6.3606760045617099</v>
      </c>
      <c r="I701">
        <v>0.95899999999999996</v>
      </c>
      <c r="J701">
        <f t="shared" si="111"/>
        <v>4.8603590227863496</v>
      </c>
      <c r="K701">
        <f t="shared" si="112"/>
        <v>0.86790750876737999</v>
      </c>
      <c r="L701">
        <f t="shared" si="117"/>
        <v>-9.1092491232619976E-2</v>
      </c>
      <c r="M701">
        <f t="shared" si="118"/>
        <v>1500.3169817753601</v>
      </c>
      <c r="N701">
        <f t="shared" si="118"/>
        <v>5492.7684957943302</v>
      </c>
      <c r="O701">
        <f t="shared" si="118"/>
        <v>6360.6760045617102</v>
      </c>
      <c r="P701">
        <f t="shared" si="118"/>
        <v>959</v>
      </c>
      <c r="Q701">
        <f t="shared" si="118"/>
        <v>4860.3590227863497</v>
      </c>
      <c r="R701">
        <f t="shared" si="118"/>
        <v>867.90750876738002</v>
      </c>
      <c r="S701">
        <f t="shared" si="118"/>
        <v>-91.092491232619977</v>
      </c>
      <c r="T701" t="s">
        <v>28</v>
      </c>
    </row>
    <row r="702" spans="1:20" x14ac:dyDescent="0.2">
      <c r="A702">
        <v>12</v>
      </c>
      <c r="B702">
        <v>1</v>
      </c>
      <c r="C702" s="3" t="str">
        <f t="shared" si="113"/>
        <v>Pred</v>
      </c>
      <c r="D702" s="3" t="str">
        <f t="shared" si="114"/>
        <v>Match</v>
      </c>
      <c r="E702" s="3" t="str">
        <f t="shared" si="115"/>
        <v>Short</v>
      </c>
      <c r="F702">
        <v>1.48157089513941</v>
      </c>
      <c r="G702">
        <v>5.2269586513261901</v>
      </c>
      <c r="H702">
        <v>6.1295898436568903</v>
      </c>
      <c r="I702">
        <v>0.39900000000000002</v>
      </c>
      <c r="J702">
        <f t="shared" si="111"/>
        <v>4.6480189485174801</v>
      </c>
      <c r="K702">
        <f t="shared" si="112"/>
        <v>0.90263119233070022</v>
      </c>
      <c r="L702">
        <f t="shared" si="117"/>
        <v>0.50363119233070019</v>
      </c>
      <c r="M702">
        <f t="shared" si="118"/>
        <v>1481.5708951394099</v>
      </c>
      <c r="N702">
        <f t="shared" si="118"/>
        <v>5226.9586513261902</v>
      </c>
      <c r="O702">
        <f t="shared" si="118"/>
        <v>6129.5898436568905</v>
      </c>
      <c r="P702">
        <f t="shared" si="118"/>
        <v>399</v>
      </c>
      <c r="Q702">
        <f t="shared" si="118"/>
        <v>4648.0189485174797</v>
      </c>
      <c r="R702">
        <f t="shared" si="118"/>
        <v>902.63119233070017</v>
      </c>
      <c r="S702">
        <f t="shared" si="118"/>
        <v>503.63119233070017</v>
      </c>
      <c r="T702" t="s">
        <v>29</v>
      </c>
    </row>
    <row r="703" spans="1:20" x14ac:dyDescent="0.2">
      <c r="A703">
        <v>12</v>
      </c>
      <c r="B703">
        <v>1</v>
      </c>
      <c r="C703" s="3" t="str">
        <f t="shared" si="113"/>
        <v>Pred</v>
      </c>
      <c r="D703" s="3" t="str">
        <f t="shared" si="114"/>
        <v>Match</v>
      </c>
      <c r="E703" s="3" t="str">
        <f t="shared" si="115"/>
        <v>Short</v>
      </c>
      <c r="F703">
        <v>1.4777499987876099</v>
      </c>
      <c r="G703">
        <v>5.3104240602954498</v>
      </c>
      <c r="H703">
        <v>6.2683216837453797</v>
      </c>
      <c r="I703">
        <v>0.71499999999999997</v>
      </c>
      <c r="J703">
        <f t="shared" si="111"/>
        <v>4.7905716849577695</v>
      </c>
      <c r="K703">
        <f t="shared" si="112"/>
        <v>0.9578976234499299</v>
      </c>
      <c r="L703">
        <f t="shared" si="117"/>
        <v>0.24289762344992993</v>
      </c>
      <c r="M703">
        <f t="shared" si="118"/>
        <v>1477.7499987876099</v>
      </c>
      <c r="N703">
        <f t="shared" si="118"/>
        <v>5310.4240602954496</v>
      </c>
      <c r="O703">
        <f t="shared" si="118"/>
        <v>6268.3216837453792</v>
      </c>
      <c r="P703">
        <f t="shared" si="118"/>
        <v>715</v>
      </c>
      <c r="Q703">
        <f t="shared" si="118"/>
        <v>4790.5716849577693</v>
      </c>
      <c r="R703">
        <f t="shared" si="118"/>
        <v>957.89762344992994</v>
      </c>
      <c r="S703">
        <f t="shared" si="118"/>
        <v>242.89762344992994</v>
      </c>
      <c r="T703" t="s">
        <v>28</v>
      </c>
    </row>
    <row r="704" spans="1:20" x14ac:dyDescent="0.2">
      <c r="A704">
        <v>12</v>
      </c>
      <c r="B704">
        <v>2</v>
      </c>
      <c r="C704" s="3" t="str">
        <f t="shared" si="113"/>
        <v>Unpred</v>
      </c>
      <c r="D704" s="3" t="str">
        <f t="shared" si="114"/>
        <v>Match</v>
      </c>
      <c r="E704" s="3" t="str">
        <f t="shared" si="115"/>
        <v>Long</v>
      </c>
      <c r="F704">
        <v>1.67743624869622</v>
      </c>
      <c r="G704">
        <v>5.3823591363953103</v>
      </c>
      <c r="H704">
        <v>6.4238877875267804</v>
      </c>
      <c r="I704">
        <v>0.80400000000000005</v>
      </c>
      <c r="J704">
        <f t="shared" si="111"/>
        <v>4.7464515388305601</v>
      </c>
      <c r="K704">
        <f t="shared" si="112"/>
        <v>1.0415286511314701</v>
      </c>
      <c r="L704">
        <f t="shared" si="117"/>
        <v>0.23752865113147004</v>
      </c>
      <c r="M704">
        <f t="shared" si="118"/>
        <v>1677.43624869622</v>
      </c>
      <c r="N704">
        <f t="shared" si="118"/>
        <v>5382.3591363953101</v>
      </c>
      <c r="O704">
        <f t="shared" si="118"/>
        <v>6423.8877875267808</v>
      </c>
      <c r="P704">
        <f t="shared" si="118"/>
        <v>804</v>
      </c>
      <c r="Q704">
        <f t="shared" si="118"/>
        <v>4746.4515388305599</v>
      </c>
      <c r="R704">
        <f t="shared" si="118"/>
        <v>1041.52865113147</v>
      </c>
      <c r="S704">
        <f t="shared" si="118"/>
        <v>237.52865113147004</v>
      </c>
      <c r="T704" t="s">
        <v>29</v>
      </c>
    </row>
    <row r="705" spans="1:20" x14ac:dyDescent="0.2">
      <c r="A705">
        <v>12</v>
      </c>
      <c r="B705">
        <v>2</v>
      </c>
      <c r="C705" s="3" t="str">
        <f t="shared" si="113"/>
        <v>Unpred</v>
      </c>
      <c r="D705" s="3" t="str">
        <f t="shared" si="114"/>
        <v>Match</v>
      </c>
      <c r="E705" s="3" t="str">
        <f t="shared" si="115"/>
        <v>Short</v>
      </c>
      <c r="F705">
        <v>1.6515038283425201</v>
      </c>
      <c r="G705">
        <v>5.2170781401774002</v>
      </c>
      <c r="H705">
        <v>6.0846449524879098</v>
      </c>
      <c r="I705">
        <v>0.65100000000000002</v>
      </c>
      <c r="J705">
        <f t="shared" si="111"/>
        <v>4.43314112414539</v>
      </c>
      <c r="K705">
        <f t="shared" si="112"/>
        <v>0.86756681231050958</v>
      </c>
      <c r="L705">
        <f t="shared" si="117"/>
        <v>0.21656681231050956</v>
      </c>
      <c r="M705">
        <f t="shared" si="118"/>
        <v>1651.5038283425201</v>
      </c>
      <c r="N705">
        <f t="shared" si="118"/>
        <v>5217.0781401774002</v>
      </c>
      <c r="O705">
        <f t="shared" si="118"/>
        <v>6084.6449524879099</v>
      </c>
      <c r="P705">
        <f t="shared" si="118"/>
        <v>651</v>
      </c>
      <c r="Q705">
        <f t="shared" si="118"/>
        <v>4433.1411241453898</v>
      </c>
      <c r="R705">
        <f t="shared" si="118"/>
        <v>867.56681231050959</v>
      </c>
      <c r="S705">
        <f t="shared" si="118"/>
        <v>216.56681231050956</v>
      </c>
      <c r="T705" t="s">
        <v>29</v>
      </c>
    </row>
    <row r="706" spans="1:20" x14ac:dyDescent="0.2">
      <c r="A706">
        <v>12</v>
      </c>
      <c r="B706">
        <v>2</v>
      </c>
      <c r="C706" s="3" t="str">
        <f t="shared" si="113"/>
        <v>Unpred</v>
      </c>
      <c r="D706" s="3" t="str">
        <f t="shared" si="114"/>
        <v>Match</v>
      </c>
      <c r="E706" s="3" t="str">
        <f t="shared" si="115"/>
        <v>Short</v>
      </c>
      <c r="F706">
        <v>1.49031290967537</v>
      </c>
      <c r="G706">
        <v>5.4451974717844802</v>
      </c>
      <c r="H706">
        <v>6.7315262123013104</v>
      </c>
      <c r="I706">
        <v>0.72499999999999998</v>
      </c>
      <c r="J706">
        <f t="shared" si="111"/>
        <v>5.2412133026259404</v>
      </c>
      <c r="K706">
        <f t="shared" si="112"/>
        <v>1.2863287405168302</v>
      </c>
      <c r="L706">
        <f t="shared" si="117"/>
        <v>0.56132874051683024</v>
      </c>
      <c r="M706">
        <f t="shared" si="118"/>
        <v>1490.3129096753701</v>
      </c>
      <c r="N706">
        <f t="shared" si="118"/>
        <v>5445.1974717844805</v>
      </c>
      <c r="O706">
        <f t="shared" si="118"/>
        <v>6731.5262123013108</v>
      </c>
      <c r="P706">
        <f t="shared" si="118"/>
        <v>725</v>
      </c>
      <c r="Q706">
        <f t="shared" si="118"/>
        <v>5241.2133026259407</v>
      </c>
      <c r="R706">
        <f t="shared" si="118"/>
        <v>1286.3287405168303</v>
      </c>
      <c r="S706">
        <f t="shared" si="118"/>
        <v>561.32874051683029</v>
      </c>
      <c r="T706" t="s">
        <v>29</v>
      </c>
    </row>
    <row r="707" spans="1:20" x14ac:dyDescent="0.2">
      <c r="A707">
        <v>12</v>
      </c>
      <c r="B707">
        <v>2</v>
      </c>
      <c r="C707" s="3" t="str">
        <f t="shared" si="113"/>
        <v>Unpred</v>
      </c>
      <c r="D707" s="3" t="str">
        <f t="shared" si="114"/>
        <v>Match</v>
      </c>
      <c r="E707" s="3" t="str">
        <f t="shared" si="115"/>
        <v>Short</v>
      </c>
      <c r="F707">
        <v>1.4960799878728099</v>
      </c>
      <c r="G707">
        <v>5.1946883473287899</v>
      </c>
      <c r="H707">
        <v>5.7979915527136496</v>
      </c>
      <c r="I707">
        <v>0.44500000000000001</v>
      </c>
      <c r="J707">
        <f t="shared" si="111"/>
        <v>4.3019115648408395</v>
      </c>
      <c r="K707">
        <f t="shared" si="112"/>
        <v>0.60330320538485971</v>
      </c>
      <c r="L707">
        <f t="shared" si="117"/>
        <v>0.1583032053848597</v>
      </c>
      <c r="M707">
        <f t="shared" si="118"/>
        <v>1496.0799878728099</v>
      </c>
      <c r="N707">
        <f t="shared" si="118"/>
        <v>5194.6883473287899</v>
      </c>
      <c r="O707">
        <f t="shared" si="118"/>
        <v>5797.99155271365</v>
      </c>
      <c r="P707">
        <f t="shared" si="118"/>
        <v>445</v>
      </c>
      <c r="Q707">
        <f t="shared" si="118"/>
        <v>4301.9115648408397</v>
      </c>
      <c r="R707">
        <f t="shared" si="118"/>
        <v>603.30320538485967</v>
      </c>
      <c r="S707">
        <f t="shared" si="118"/>
        <v>158.30320538485969</v>
      </c>
      <c r="T707" t="s">
        <v>29</v>
      </c>
    </row>
    <row r="708" spans="1:20" x14ac:dyDescent="0.2">
      <c r="A708">
        <v>12</v>
      </c>
      <c r="B708">
        <v>2</v>
      </c>
      <c r="C708" s="3" t="str">
        <f t="shared" si="113"/>
        <v>Unpred</v>
      </c>
      <c r="D708" s="3" t="str">
        <f t="shared" si="114"/>
        <v>Match</v>
      </c>
      <c r="E708" s="3" t="str">
        <f t="shared" si="115"/>
        <v>Long</v>
      </c>
      <c r="F708">
        <v>1.47955901290581</v>
      </c>
      <c r="G708">
        <v>5.3041040915289397</v>
      </c>
      <c r="H708">
        <v>6.26181544868267</v>
      </c>
      <c r="I708">
        <v>0.92300000000000004</v>
      </c>
      <c r="J708">
        <f t="shared" si="111"/>
        <v>4.7822564357768602</v>
      </c>
      <c r="K708">
        <f t="shared" si="112"/>
        <v>0.95771135715373035</v>
      </c>
      <c r="L708">
        <f t="shared" si="117"/>
        <v>3.4711357153730305E-2</v>
      </c>
      <c r="M708">
        <f t="shared" si="118"/>
        <v>1479.5590129058101</v>
      </c>
      <c r="N708">
        <f t="shared" si="118"/>
        <v>5304.1040915289395</v>
      </c>
      <c r="O708">
        <f t="shared" si="118"/>
        <v>6261.8154486826697</v>
      </c>
      <c r="P708">
        <f t="shared" si="118"/>
        <v>923</v>
      </c>
      <c r="Q708">
        <f t="shared" si="118"/>
        <v>4782.2564357768606</v>
      </c>
      <c r="R708">
        <f t="shared" si="118"/>
        <v>957.71135715373032</v>
      </c>
      <c r="S708">
        <f t="shared" si="118"/>
        <v>34.711357153730305</v>
      </c>
      <c r="T708" t="s">
        <v>29</v>
      </c>
    </row>
    <row r="709" spans="1:20" x14ac:dyDescent="0.2">
      <c r="A709">
        <v>12</v>
      </c>
      <c r="B709">
        <v>2</v>
      </c>
      <c r="C709" s="3" t="str">
        <f t="shared" si="113"/>
        <v>Unpred</v>
      </c>
      <c r="D709" s="3" t="str">
        <f t="shared" si="114"/>
        <v>Match</v>
      </c>
      <c r="E709" s="3" t="str">
        <f t="shared" si="115"/>
        <v>Long</v>
      </c>
      <c r="F709">
        <v>1.46905042838268</v>
      </c>
      <c r="G709">
        <v>5.5584429258462498</v>
      </c>
      <c r="H709">
        <v>6.8688708745348999</v>
      </c>
      <c r="I709">
        <v>1.2729999999999999</v>
      </c>
      <c r="J709">
        <f t="shared" si="111"/>
        <v>5.3998204461522201</v>
      </c>
      <c r="K709">
        <f t="shared" si="112"/>
        <v>1.3104279486886501</v>
      </c>
      <c r="L709">
        <f t="shared" si="117"/>
        <v>3.7427948688650181E-2</v>
      </c>
      <c r="M709">
        <f t="shared" si="118"/>
        <v>1469.0504283826799</v>
      </c>
      <c r="N709">
        <f t="shared" si="118"/>
        <v>5558.4429258462496</v>
      </c>
      <c r="O709">
        <f t="shared" si="118"/>
        <v>6868.8708745348995</v>
      </c>
      <c r="P709">
        <f t="shared" si="118"/>
        <v>1273</v>
      </c>
      <c r="Q709">
        <f t="shared" si="118"/>
        <v>5399.82044615222</v>
      </c>
      <c r="R709">
        <f t="shared" si="118"/>
        <v>1310.4279486886501</v>
      </c>
      <c r="S709">
        <f t="shared" si="118"/>
        <v>37.427948688650183</v>
      </c>
      <c r="T709" t="s">
        <v>29</v>
      </c>
    </row>
    <row r="710" spans="1:20" x14ac:dyDescent="0.2">
      <c r="A710">
        <v>12</v>
      </c>
      <c r="B710">
        <v>2</v>
      </c>
      <c r="C710" s="3" t="str">
        <f t="shared" si="113"/>
        <v>Unpred</v>
      </c>
      <c r="D710" s="3" t="str">
        <f t="shared" si="114"/>
        <v>Match</v>
      </c>
      <c r="E710" s="3" t="str">
        <f t="shared" si="115"/>
        <v>Long</v>
      </c>
      <c r="F710">
        <v>1.51368835896286</v>
      </c>
      <c r="G710">
        <v>5.4328722824409397</v>
      </c>
      <c r="H710">
        <v>6.4948218126997599</v>
      </c>
      <c r="I710">
        <v>0.86</v>
      </c>
      <c r="J710">
        <f t="shared" si="111"/>
        <v>4.9811334537369003</v>
      </c>
      <c r="K710">
        <f t="shared" si="112"/>
        <v>1.0619495302588202</v>
      </c>
      <c r="L710">
        <f t="shared" si="117"/>
        <v>0.20194953025882023</v>
      </c>
      <c r="M710">
        <f t="shared" si="118"/>
        <v>1513.6883589628601</v>
      </c>
      <c r="N710">
        <f t="shared" si="118"/>
        <v>5432.8722824409397</v>
      </c>
      <c r="O710">
        <f t="shared" si="118"/>
        <v>6494.8218126997599</v>
      </c>
      <c r="P710">
        <f t="shared" si="118"/>
        <v>860</v>
      </c>
      <c r="Q710">
        <f t="shared" si="118"/>
        <v>4981.1334537369003</v>
      </c>
      <c r="R710">
        <f t="shared" si="118"/>
        <v>1061.9495302588202</v>
      </c>
      <c r="S710">
        <f t="shared" si="118"/>
        <v>201.94953025882023</v>
      </c>
      <c r="T710" t="s">
        <v>29</v>
      </c>
    </row>
    <row r="711" spans="1:20" x14ac:dyDescent="0.2">
      <c r="A711">
        <v>12</v>
      </c>
      <c r="B711">
        <v>2</v>
      </c>
      <c r="C711" s="3" t="str">
        <f t="shared" si="113"/>
        <v>Unpred</v>
      </c>
      <c r="D711" s="3" t="str">
        <f t="shared" si="114"/>
        <v>Match</v>
      </c>
      <c r="E711" s="3" t="str">
        <f t="shared" si="115"/>
        <v>Long</v>
      </c>
      <c r="F711">
        <v>1.49308132082084</v>
      </c>
      <c r="G711">
        <v>5.1748930065355001</v>
      </c>
      <c r="H711">
        <v>6.1782335697230399</v>
      </c>
      <c r="I711">
        <v>0.98</v>
      </c>
      <c r="J711">
        <f t="shared" si="111"/>
        <v>4.6851522489021997</v>
      </c>
      <c r="K711">
        <f t="shared" si="112"/>
        <v>1.0033405631875398</v>
      </c>
      <c r="L711">
        <f t="shared" si="117"/>
        <v>2.3340563187539853E-2</v>
      </c>
      <c r="M711">
        <f t="shared" si="118"/>
        <v>1493.0813208208399</v>
      </c>
      <c r="N711">
        <f t="shared" si="118"/>
        <v>5174.8930065354998</v>
      </c>
      <c r="O711">
        <f t="shared" si="118"/>
        <v>6178.2335697230401</v>
      </c>
      <c r="P711">
        <f t="shared" si="118"/>
        <v>980</v>
      </c>
      <c r="Q711">
        <f t="shared" si="118"/>
        <v>4685.1522489022</v>
      </c>
      <c r="R711">
        <f t="shared" si="118"/>
        <v>1003.3405631875398</v>
      </c>
      <c r="S711">
        <f t="shared" si="118"/>
        <v>23.340563187539853</v>
      </c>
      <c r="T711" t="s">
        <v>29</v>
      </c>
    </row>
    <row r="712" spans="1:20" x14ac:dyDescent="0.2">
      <c r="A712">
        <v>12</v>
      </c>
      <c r="B712">
        <v>2</v>
      </c>
      <c r="C712" s="3" t="str">
        <f t="shared" si="113"/>
        <v>Unpred</v>
      </c>
      <c r="D712" s="3" t="str">
        <f t="shared" si="114"/>
        <v>Match</v>
      </c>
      <c r="E712" s="3" t="str">
        <f t="shared" si="115"/>
        <v>Long</v>
      </c>
      <c r="F712">
        <v>1.6078606130573301</v>
      </c>
      <c r="G712">
        <v>5.3397803793937397</v>
      </c>
      <c r="H712">
        <v>6.5551549636319404</v>
      </c>
      <c r="I712">
        <v>1.302</v>
      </c>
      <c r="J712">
        <f t="shared" ref="J712:J775" si="119">H712-F712</f>
        <v>4.9472943505746105</v>
      </c>
      <c r="K712">
        <f t="shared" si="112"/>
        <v>1.2153745842382007</v>
      </c>
      <c r="L712">
        <f t="shared" si="117"/>
        <v>-8.6625415761799385E-2</v>
      </c>
      <c r="M712">
        <f t="shared" si="118"/>
        <v>1607.8606130573301</v>
      </c>
      <c r="N712">
        <f t="shared" si="118"/>
        <v>5339.7803793937401</v>
      </c>
      <c r="O712">
        <f t="shared" si="118"/>
        <v>6555.1549636319405</v>
      </c>
      <c r="P712">
        <f t="shared" si="118"/>
        <v>1302</v>
      </c>
      <c r="Q712">
        <f t="shared" si="118"/>
        <v>4947.2943505746107</v>
      </c>
      <c r="R712">
        <f t="shared" si="118"/>
        <v>1215.3745842382007</v>
      </c>
      <c r="S712">
        <f t="shared" si="118"/>
        <v>-86.625415761799388</v>
      </c>
      <c r="T712" t="s">
        <v>29</v>
      </c>
    </row>
    <row r="713" spans="1:20" x14ac:dyDescent="0.2">
      <c r="A713">
        <v>12</v>
      </c>
      <c r="B713">
        <v>2</v>
      </c>
      <c r="C713" s="3" t="str">
        <f t="shared" si="113"/>
        <v>Unpred</v>
      </c>
      <c r="D713" s="3" t="str">
        <f t="shared" si="114"/>
        <v>Match</v>
      </c>
      <c r="E713" s="3" t="str">
        <f t="shared" si="115"/>
        <v>Short</v>
      </c>
      <c r="F713">
        <v>1.4584248473335499</v>
      </c>
      <c r="G713">
        <v>5.2457689065319997</v>
      </c>
      <c r="H713">
        <v>6.0283876359145196</v>
      </c>
      <c r="I713">
        <v>0.55300000000000005</v>
      </c>
      <c r="J713">
        <f t="shared" si="119"/>
        <v>4.5699627885809697</v>
      </c>
      <c r="K713">
        <f t="shared" ref="K713:K776" si="120">H713-G713</f>
        <v>0.78261872938251997</v>
      </c>
      <c r="L713">
        <f t="shared" si="117"/>
        <v>0.22961872938251993</v>
      </c>
      <c r="M713">
        <f t="shared" si="118"/>
        <v>1458.4248473335499</v>
      </c>
      <c r="N713">
        <f t="shared" si="118"/>
        <v>5245.7689065320001</v>
      </c>
      <c r="O713">
        <f t="shared" si="118"/>
        <v>6028.3876359145197</v>
      </c>
      <c r="P713">
        <f t="shared" si="118"/>
        <v>553</v>
      </c>
      <c r="Q713">
        <f t="shared" si="118"/>
        <v>4569.9627885809696</v>
      </c>
      <c r="R713">
        <f t="shared" si="118"/>
        <v>782.61872938251997</v>
      </c>
      <c r="S713">
        <f t="shared" si="118"/>
        <v>229.61872938251992</v>
      </c>
      <c r="T713" t="s">
        <v>29</v>
      </c>
    </row>
    <row r="714" spans="1:20" x14ac:dyDescent="0.2">
      <c r="A714">
        <v>12</v>
      </c>
      <c r="B714">
        <v>2</v>
      </c>
      <c r="C714" s="3" t="str">
        <f t="shared" si="113"/>
        <v>Unpred</v>
      </c>
      <c r="D714" s="3" t="str">
        <f t="shared" si="114"/>
        <v>Match</v>
      </c>
      <c r="E714" s="3" t="str">
        <f t="shared" si="115"/>
        <v>Short</v>
      </c>
      <c r="F714">
        <v>1.47797921536942</v>
      </c>
      <c r="G714">
        <v>5.4622875910535598</v>
      </c>
      <c r="H714">
        <v>6.12518876698058</v>
      </c>
      <c r="I714">
        <v>0.53100000000000003</v>
      </c>
      <c r="J714">
        <f t="shared" si="119"/>
        <v>4.6472095516111604</v>
      </c>
      <c r="K714">
        <f t="shared" si="120"/>
        <v>0.66290117592702025</v>
      </c>
      <c r="L714">
        <f t="shared" si="117"/>
        <v>0.13190117592702022</v>
      </c>
      <c r="M714">
        <f t="shared" si="118"/>
        <v>1477.97921536942</v>
      </c>
      <c r="N714">
        <f t="shared" si="118"/>
        <v>5462.2875910535595</v>
      </c>
      <c r="O714">
        <f t="shared" si="118"/>
        <v>6125.1887669805801</v>
      </c>
      <c r="P714">
        <f t="shared" si="118"/>
        <v>531</v>
      </c>
      <c r="Q714">
        <f t="shared" si="118"/>
        <v>4647.2095516111604</v>
      </c>
      <c r="R714">
        <f t="shared" si="118"/>
        <v>662.90117592702029</v>
      </c>
      <c r="S714">
        <f t="shared" si="118"/>
        <v>131.90117592702023</v>
      </c>
      <c r="T714" t="s">
        <v>29</v>
      </c>
    </row>
    <row r="715" spans="1:20" x14ac:dyDescent="0.2">
      <c r="A715">
        <v>12</v>
      </c>
      <c r="B715">
        <v>2</v>
      </c>
      <c r="C715" s="3" t="str">
        <f t="shared" si="113"/>
        <v>Unpred</v>
      </c>
      <c r="D715" s="3" t="str">
        <f t="shared" si="114"/>
        <v>Match</v>
      </c>
      <c r="E715" s="3" t="str">
        <f t="shared" si="115"/>
        <v>Short</v>
      </c>
      <c r="F715">
        <v>1.49023148741005</v>
      </c>
      <c r="G715">
        <v>5.3563737102250704</v>
      </c>
      <c r="H715">
        <v>6.33760986944056</v>
      </c>
      <c r="I715">
        <v>0.59499999999999997</v>
      </c>
      <c r="J715">
        <f t="shared" si="119"/>
        <v>4.8473783820305103</v>
      </c>
      <c r="K715">
        <f t="shared" si="120"/>
        <v>0.98123615921548968</v>
      </c>
      <c r="L715">
        <f t="shared" si="117"/>
        <v>0.3862361592154897</v>
      </c>
      <c r="M715">
        <f t="shared" si="118"/>
        <v>1490.23148741005</v>
      </c>
      <c r="N715">
        <f t="shared" si="118"/>
        <v>5356.3737102250707</v>
      </c>
      <c r="O715">
        <f t="shared" si="118"/>
        <v>6337.60986944056</v>
      </c>
      <c r="P715">
        <f t="shared" si="118"/>
        <v>595</v>
      </c>
      <c r="Q715">
        <f t="shared" si="118"/>
        <v>4847.3783820305107</v>
      </c>
      <c r="R715">
        <f t="shared" si="118"/>
        <v>981.23615921548969</v>
      </c>
      <c r="S715">
        <f t="shared" si="118"/>
        <v>386.23615921548969</v>
      </c>
      <c r="T715" t="s">
        <v>29</v>
      </c>
    </row>
    <row r="716" spans="1:20" x14ac:dyDescent="0.2">
      <c r="A716">
        <v>12</v>
      </c>
      <c r="B716">
        <v>2</v>
      </c>
      <c r="C716" s="3" t="str">
        <f t="shared" si="113"/>
        <v>Unpred</v>
      </c>
      <c r="D716" s="3" t="str">
        <f t="shared" si="114"/>
        <v>Match</v>
      </c>
      <c r="E716" s="3" t="str">
        <f t="shared" si="115"/>
        <v>Long</v>
      </c>
      <c r="F716">
        <v>1.49205552500066</v>
      </c>
      <c r="G716">
        <v>5.4412532695140401</v>
      </c>
      <c r="H716">
        <v>6.6865489234477504</v>
      </c>
      <c r="I716">
        <v>1.177</v>
      </c>
      <c r="J716">
        <f t="shared" si="119"/>
        <v>5.19449339844709</v>
      </c>
      <c r="K716">
        <f t="shared" si="120"/>
        <v>1.2452956539337103</v>
      </c>
      <c r="L716">
        <f t="shared" si="117"/>
        <v>6.8295653933710287E-2</v>
      </c>
      <c r="M716">
        <f t="shared" si="118"/>
        <v>1492.0555250006601</v>
      </c>
      <c r="N716">
        <f t="shared" si="118"/>
        <v>5441.2532695140399</v>
      </c>
      <c r="O716">
        <f t="shared" si="118"/>
        <v>6686.54892344775</v>
      </c>
      <c r="P716">
        <f t="shared" si="118"/>
        <v>1177</v>
      </c>
      <c r="Q716">
        <f t="shared" si="118"/>
        <v>5194.4933984470899</v>
      </c>
      <c r="R716">
        <f t="shared" si="118"/>
        <v>1245.2956539337104</v>
      </c>
      <c r="S716">
        <f t="shared" si="118"/>
        <v>68.295653933710284</v>
      </c>
      <c r="T716" t="s">
        <v>29</v>
      </c>
    </row>
    <row r="717" spans="1:20" x14ac:dyDescent="0.2">
      <c r="A717">
        <v>12</v>
      </c>
      <c r="B717">
        <v>2</v>
      </c>
      <c r="C717" s="3" t="str">
        <f t="shared" si="113"/>
        <v>Unpred</v>
      </c>
      <c r="D717" s="3" t="str">
        <f t="shared" si="114"/>
        <v>Match</v>
      </c>
      <c r="E717" s="3" t="str">
        <f t="shared" si="115"/>
        <v>Long</v>
      </c>
      <c r="F717">
        <v>1.6386529275360899</v>
      </c>
      <c r="G717">
        <v>5.3502764123574797</v>
      </c>
      <c r="H717">
        <v>6.5768730525265804</v>
      </c>
      <c r="I717">
        <v>1.1080000000000001</v>
      </c>
      <c r="J717">
        <f t="shared" si="119"/>
        <v>4.9382201249904902</v>
      </c>
      <c r="K717">
        <f t="shared" si="120"/>
        <v>1.2265966401691006</v>
      </c>
      <c r="L717">
        <f t="shared" si="117"/>
        <v>0.11859664016910054</v>
      </c>
      <c r="M717">
        <f t="shared" si="118"/>
        <v>1638.6529275360899</v>
      </c>
      <c r="N717">
        <f t="shared" si="118"/>
        <v>5350.2764123574798</v>
      </c>
      <c r="O717">
        <f t="shared" si="118"/>
        <v>6576.8730525265801</v>
      </c>
      <c r="P717">
        <f t="shared" si="118"/>
        <v>1108</v>
      </c>
      <c r="Q717">
        <f t="shared" si="118"/>
        <v>4938.2201249904901</v>
      </c>
      <c r="R717">
        <f t="shared" si="118"/>
        <v>1226.5966401691007</v>
      </c>
      <c r="S717">
        <f t="shared" si="118"/>
        <v>118.59664016910054</v>
      </c>
      <c r="T717" t="s">
        <v>29</v>
      </c>
    </row>
    <row r="718" spans="1:20" x14ac:dyDescent="0.2">
      <c r="A718">
        <v>12</v>
      </c>
      <c r="B718">
        <v>2</v>
      </c>
      <c r="C718" s="3" t="str">
        <f t="shared" si="113"/>
        <v>Unpred</v>
      </c>
      <c r="D718" s="3" t="str">
        <f t="shared" si="114"/>
        <v>Match</v>
      </c>
      <c r="E718" s="3" t="str">
        <f t="shared" si="115"/>
        <v>Long</v>
      </c>
      <c r="F718">
        <v>1.48213062655063</v>
      </c>
      <c r="G718">
        <v>5.6332776567673699</v>
      </c>
      <c r="H718">
        <v>6.6698663273361998</v>
      </c>
      <c r="I718">
        <v>1.2290000000000001</v>
      </c>
      <c r="J718">
        <f t="shared" si="119"/>
        <v>5.18773570078557</v>
      </c>
      <c r="K718">
        <f t="shared" si="120"/>
        <v>1.0365886705688299</v>
      </c>
      <c r="L718">
        <f t="shared" si="117"/>
        <v>-0.19241132943117023</v>
      </c>
      <c r="M718">
        <f t="shared" si="118"/>
        <v>1482.13062655063</v>
      </c>
      <c r="N718">
        <f t="shared" si="118"/>
        <v>5633.27765676737</v>
      </c>
      <c r="O718">
        <f t="shared" si="118"/>
        <v>6669.8663273361999</v>
      </c>
      <c r="P718">
        <f t="shared" si="118"/>
        <v>1229</v>
      </c>
      <c r="Q718">
        <f t="shared" si="118"/>
        <v>5187.7357007855699</v>
      </c>
      <c r="R718">
        <f t="shared" si="118"/>
        <v>1036.5886705688299</v>
      </c>
      <c r="S718">
        <f t="shared" si="118"/>
        <v>-192.41132943117023</v>
      </c>
      <c r="T718" t="s">
        <v>29</v>
      </c>
    </row>
    <row r="719" spans="1:20" x14ac:dyDescent="0.2">
      <c r="A719">
        <v>12</v>
      </c>
      <c r="B719">
        <v>2</v>
      </c>
      <c r="C719" s="3" t="str">
        <f t="shared" si="113"/>
        <v>Unpred</v>
      </c>
      <c r="D719" s="3" t="str">
        <f t="shared" si="114"/>
        <v>Match</v>
      </c>
      <c r="E719" s="3" t="str">
        <f t="shared" si="115"/>
        <v>Short</v>
      </c>
      <c r="F719">
        <v>1.4785578503671399</v>
      </c>
      <c r="G719">
        <v>5.3470138589477898</v>
      </c>
      <c r="H719">
        <v>6.1031325715659897</v>
      </c>
      <c r="I719">
        <v>0.55800000000000005</v>
      </c>
      <c r="J719">
        <f t="shared" si="119"/>
        <v>4.6245747211988499</v>
      </c>
      <c r="K719">
        <f t="shared" si="120"/>
        <v>0.75611871261819985</v>
      </c>
      <c r="L719">
        <f t="shared" si="117"/>
        <v>0.1981187126181998</v>
      </c>
      <c r="M719">
        <f t="shared" si="118"/>
        <v>1478.55785036714</v>
      </c>
      <c r="N719">
        <f t="shared" si="118"/>
        <v>5347.0138589477901</v>
      </c>
      <c r="O719">
        <f t="shared" si="118"/>
        <v>6103.1325715659896</v>
      </c>
      <c r="P719">
        <f t="shared" si="118"/>
        <v>558</v>
      </c>
      <c r="Q719">
        <f t="shared" si="118"/>
        <v>4624.5747211988501</v>
      </c>
      <c r="R719">
        <f t="shared" si="118"/>
        <v>756.11871261819988</v>
      </c>
      <c r="S719">
        <f t="shared" si="118"/>
        <v>198.11871261819979</v>
      </c>
      <c r="T719" t="s">
        <v>29</v>
      </c>
    </row>
    <row r="720" spans="1:20" x14ac:dyDescent="0.2">
      <c r="A720">
        <v>12</v>
      </c>
      <c r="B720">
        <v>2</v>
      </c>
      <c r="C720" s="3" t="str">
        <f t="shared" si="113"/>
        <v>Unpred</v>
      </c>
      <c r="D720" s="3" t="str">
        <f t="shared" si="114"/>
        <v>Match</v>
      </c>
      <c r="E720" s="3" t="str">
        <f t="shared" si="115"/>
        <v>Short</v>
      </c>
      <c r="F720">
        <v>1.45891412359478</v>
      </c>
      <c r="G720">
        <v>5.0915204308165798</v>
      </c>
      <c r="H720">
        <v>5.8501831689863701</v>
      </c>
      <c r="I720">
        <v>0.57199999999999995</v>
      </c>
      <c r="J720">
        <f t="shared" si="119"/>
        <v>4.3912690453915904</v>
      </c>
      <c r="K720">
        <f t="shared" si="120"/>
        <v>0.75866273816979035</v>
      </c>
      <c r="L720">
        <f t="shared" si="117"/>
        <v>0.1866627381697904</v>
      </c>
      <c r="M720">
        <f t="shared" si="118"/>
        <v>1458.91412359478</v>
      </c>
      <c r="N720">
        <f t="shared" si="118"/>
        <v>5091.5204308165794</v>
      </c>
      <c r="O720">
        <f t="shared" si="118"/>
        <v>5850.1831689863702</v>
      </c>
      <c r="P720">
        <f t="shared" si="118"/>
        <v>572</v>
      </c>
      <c r="Q720">
        <f t="shared" si="118"/>
        <v>4391.2690453915902</v>
      </c>
      <c r="R720">
        <f t="shared" si="118"/>
        <v>758.66273816979037</v>
      </c>
      <c r="S720">
        <f t="shared" si="118"/>
        <v>186.6627381697904</v>
      </c>
      <c r="T720" t="s">
        <v>29</v>
      </c>
    </row>
    <row r="721" spans="1:20" x14ac:dyDescent="0.2">
      <c r="A721">
        <v>12</v>
      </c>
      <c r="B721">
        <v>2</v>
      </c>
      <c r="C721" s="3" t="str">
        <f t="shared" si="113"/>
        <v>Unpred</v>
      </c>
      <c r="D721" s="3" t="str">
        <f t="shared" si="114"/>
        <v>Match</v>
      </c>
      <c r="E721" s="3" t="str">
        <f t="shared" si="115"/>
        <v>Short</v>
      </c>
      <c r="F721">
        <v>1.5866866729045199</v>
      </c>
      <c r="G721">
        <v>5.5551225006458198</v>
      </c>
      <c r="H721">
        <v>6.4681644704824803</v>
      </c>
      <c r="I721">
        <v>0.73899999999999999</v>
      </c>
      <c r="J721">
        <f t="shared" si="119"/>
        <v>4.8814777975779604</v>
      </c>
      <c r="K721">
        <f t="shared" si="120"/>
        <v>0.91304196983666053</v>
      </c>
      <c r="L721">
        <f t="shared" si="117"/>
        <v>0.17404196983666054</v>
      </c>
      <c r="M721">
        <f t="shared" si="118"/>
        <v>1586.68667290452</v>
      </c>
      <c r="N721">
        <f t="shared" si="118"/>
        <v>5555.1225006458199</v>
      </c>
      <c r="O721">
        <f t="shared" si="118"/>
        <v>6468.1644704824803</v>
      </c>
      <c r="P721">
        <f t="shared" si="118"/>
        <v>739</v>
      </c>
      <c r="Q721">
        <f t="shared" si="118"/>
        <v>4881.4777975779607</v>
      </c>
      <c r="R721">
        <f t="shared" si="118"/>
        <v>913.04196983666054</v>
      </c>
      <c r="S721">
        <f t="shared" si="118"/>
        <v>174.04196983666054</v>
      </c>
      <c r="T721" t="s">
        <v>29</v>
      </c>
    </row>
    <row r="722" spans="1:20" x14ac:dyDescent="0.2">
      <c r="A722">
        <v>12</v>
      </c>
      <c r="B722">
        <v>2</v>
      </c>
      <c r="C722" s="3" t="str">
        <f t="shared" si="113"/>
        <v>Unpred</v>
      </c>
      <c r="D722" s="3" t="str">
        <f t="shared" si="114"/>
        <v>Match</v>
      </c>
      <c r="E722" s="3" t="str">
        <f t="shared" si="115"/>
        <v>Short</v>
      </c>
      <c r="F722">
        <v>1.4513455536993001</v>
      </c>
      <c r="G722">
        <v>5.5841036321077304</v>
      </c>
      <c r="H722">
        <v>6.81311055700463</v>
      </c>
      <c r="I722">
        <v>0.46899999999999997</v>
      </c>
      <c r="J722">
        <f t="shared" si="119"/>
        <v>5.3617650033053295</v>
      </c>
      <c r="K722">
        <f t="shared" si="120"/>
        <v>1.2290069248968996</v>
      </c>
      <c r="L722">
        <f t="shared" si="117"/>
        <v>0.76000692489689958</v>
      </c>
      <c r="M722">
        <f t="shared" si="118"/>
        <v>1451.3455536993001</v>
      </c>
      <c r="N722">
        <f t="shared" si="118"/>
        <v>5584.1036321077308</v>
      </c>
      <c r="O722">
        <f t="shared" si="118"/>
        <v>6813.1105570046302</v>
      </c>
      <c r="P722">
        <f t="shared" si="118"/>
        <v>469</v>
      </c>
      <c r="Q722">
        <f t="shared" si="118"/>
        <v>5361.7650033053296</v>
      </c>
      <c r="R722">
        <f t="shared" si="118"/>
        <v>1229.0069248968996</v>
      </c>
      <c r="S722">
        <f t="shared" si="118"/>
        <v>760.00692489689959</v>
      </c>
      <c r="T722" t="s">
        <v>35</v>
      </c>
    </row>
    <row r="723" spans="1:20" x14ac:dyDescent="0.2">
      <c r="A723">
        <v>12</v>
      </c>
      <c r="B723">
        <v>2</v>
      </c>
      <c r="C723" s="3" t="str">
        <f t="shared" si="113"/>
        <v>Unpred</v>
      </c>
      <c r="D723" s="3" t="str">
        <f t="shared" si="114"/>
        <v>Match</v>
      </c>
      <c r="E723" s="3" t="str">
        <f t="shared" si="115"/>
        <v>Long</v>
      </c>
      <c r="F723">
        <v>1.6778447755214201</v>
      </c>
      <c r="G723">
        <v>5.41036444533776</v>
      </c>
      <c r="H723">
        <v>6.4677852925939199</v>
      </c>
      <c r="I723">
        <v>0.86099999999999999</v>
      </c>
      <c r="J723">
        <f t="shared" si="119"/>
        <v>4.7899405170725</v>
      </c>
      <c r="K723">
        <f t="shared" si="120"/>
        <v>1.0574208472561599</v>
      </c>
      <c r="L723">
        <f t="shared" si="117"/>
        <v>0.19642084725615994</v>
      </c>
      <c r="M723">
        <f t="shared" si="118"/>
        <v>1677.8447755214202</v>
      </c>
      <c r="N723">
        <f t="shared" si="118"/>
        <v>5410.3644453377601</v>
      </c>
      <c r="O723">
        <f t="shared" si="118"/>
        <v>6467.7852925939196</v>
      </c>
      <c r="P723">
        <f t="shared" si="118"/>
        <v>861</v>
      </c>
      <c r="Q723">
        <f t="shared" si="118"/>
        <v>4789.9405170725004</v>
      </c>
      <c r="R723">
        <f t="shared" si="118"/>
        <v>1057.42084725616</v>
      </c>
      <c r="S723">
        <f t="shared" si="118"/>
        <v>196.42084725615993</v>
      </c>
      <c r="T723" t="s">
        <v>29</v>
      </c>
    </row>
    <row r="724" spans="1:20" x14ac:dyDescent="0.2">
      <c r="A724">
        <v>12</v>
      </c>
      <c r="B724">
        <v>2</v>
      </c>
      <c r="C724" s="3" t="str">
        <f t="shared" si="113"/>
        <v>Unpred</v>
      </c>
      <c r="D724" s="3" t="str">
        <f t="shared" si="114"/>
        <v>Match</v>
      </c>
      <c r="E724" s="3" t="str">
        <f t="shared" si="115"/>
        <v>Long</v>
      </c>
      <c r="F724">
        <v>1.6525067600736001</v>
      </c>
      <c r="G724">
        <v>5.3976218324877197</v>
      </c>
      <c r="H724">
        <v>7.0832062751804798</v>
      </c>
      <c r="I724">
        <v>0.92200000000000004</v>
      </c>
      <c r="J724">
        <f t="shared" si="119"/>
        <v>5.4306995151068795</v>
      </c>
      <c r="K724">
        <f t="shared" si="120"/>
        <v>1.6855844426927602</v>
      </c>
      <c r="L724">
        <f t="shared" si="117"/>
        <v>0.76358444269276016</v>
      </c>
      <c r="M724">
        <f t="shared" si="118"/>
        <v>1652.5067600736002</v>
      </c>
      <c r="N724">
        <f t="shared" si="118"/>
        <v>5397.62183248772</v>
      </c>
      <c r="O724">
        <f t="shared" si="118"/>
        <v>7083.2062751804797</v>
      </c>
      <c r="P724">
        <f t="shared" si="118"/>
        <v>922</v>
      </c>
      <c r="Q724">
        <f t="shared" si="118"/>
        <v>5430.6995151068795</v>
      </c>
      <c r="R724">
        <f t="shared" si="118"/>
        <v>1685.5844426927601</v>
      </c>
      <c r="S724">
        <f t="shared" si="118"/>
        <v>763.58444269276015</v>
      </c>
      <c r="T724" t="s">
        <v>29</v>
      </c>
    </row>
    <row r="725" spans="1:20" x14ac:dyDescent="0.2">
      <c r="A725">
        <v>12</v>
      </c>
      <c r="B725">
        <v>2</v>
      </c>
      <c r="C725" s="3" t="str">
        <f t="shared" si="113"/>
        <v>Unpred</v>
      </c>
      <c r="D725" s="3" t="str">
        <f t="shared" si="114"/>
        <v>Match</v>
      </c>
      <c r="E725" s="3" t="str">
        <f t="shared" si="115"/>
        <v>Long</v>
      </c>
      <c r="F725">
        <v>1.4809006244476299</v>
      </c>
      <c r="G725">
        <v>5.3732729867936904</v>
      </c>
      <c r="H725">
        <v>6.5601884114312696</v>
      </c>
      <c r="I725">
        <v>0.93100000000000005</v>
      </c>
      <c r="J725">
        <f t="shared" si="119"/>
        <v>5.0792877869836399</v>
      </c>
      <c r="K725">
        <f t="shared" si="120"/>
        <v>1.1869154246375793</v>
      </c>
      <c r="L725">
        <f t="shared" si="117"/>
        <v>0.25591542463757921</v>
      </c>
      <c r="M725">
        <f t="shared" si="118"/>
        <v>1480.90062444763</v>
      </c>
      <c r="N725">
        <f t="shared" si="118"/>
        <v>5373.2729867936905</v>
      </c>
      <c r="O725">
        <f t="shared" si="118"/>
        <v>6560.1884114312697</v>
      </c>
      <c r="P725">
        <f t="shared" si="118"/>
        <v>931</v>
      </c>
      <c r="Q725">
        <f t="shared" si="118"/>
        <v>5079.2877869836402</v>
      </c>
      <c r="R725">
        <f t="shared" si="118"/>
        <v>1186.9154246375792</v>
      </c>
      <c r="S725">
        <f t="shared" si="118"/>
        <v>255.91542463757921</v>
      </c>
      <c r="T725" t="s">
        <v>29</v>
      </c>
    </row>
    <row r="726" spans="1:20" x14ac:dyDescent="0.2">
      <c r="A726">
        <v>12</v>
      </c>
      <c r="B726">
        <v>2</v>
      </c>
      <c r="C726" s="3" t="str">
        <f t="shared" ref="C726:C773" si="121">IF((OR(B726=1, B726=3)), "Pred", "Unpred")</f>
        <v>Unpred</v>
      </c>
      <c r="D726" s="3" t="str">
        <f t="shared" ref="D726:D773" si="122">IF((OR(B726=1, B726=2)), "Match", "Mismatch")</f>
        <v>Match</v>
      </c>
      <c r="E726" s="3" t="str">
        <f t="shared" ref="E726:E773" si="123">IF((OR(P726=1009, P726&lt;=775)),"Short","Long")</f>
        <v>Short</v>
      </c>
      <c r="F726">
        <v>1.48365453609495</v>
      </c>
      <c r="G726">
        <v>5.5694187653498899</v>
      </c>
      <c r="H726">
        <v>6.6554872879382296</v>
      </c>
      <c r="I726">
        <v>0.59</v>
      </c>
      <c r="J726">
        <f t="shared" si="119"/>
        <v>5.1718327518432794</v>
      </c>
      <c r="K726">
        <f t="shared" si="120"/>
        <v>1.0860685225883397</v>
      </c>
      <c r="L726">
        <f t="shared" si="117"/>
        <v>0.49606852258833978</v>
      </c>
      <c r="M726">
        <f t="shared" si="118"/>
        <v>1483.6545360949501</v>
      </c>
      <c r="N726">
        <f t="shared" si="118"/>
        <v>5569.4187653498902</v>
      </c>
      <c r="O726">
        <f t="shared" si="118"/>
        <v>6655.4872879382292</v>
      </c>
      <c r="P726">
        <f t="shared" si="118"/>
        <v>590</v>
      </c>
      <c r="Q726">
        <f t="shared" si="118"/>
        <v>5171.8327518432798</v>
      </c>
      <c r="R726">
        <f t="shared" si="118"/>
        <v>1086.0685225883396</v>
      </c>
      <c r="S726">
        <f t="shared" si="118"/>
        <v>496.06852258833976</v>
      </c>
      <c r="T726" t="s">
        <v>29</v>
      </c>
    </row>
    <row r="727" spans="1:20" x14ac:dyDescent="0.2">
      <c r="A727">
        <v>12</v>
      </c>
      <c r="B727">
        <v>3</v>
      </c>
      <c r="C727" s="3" t="str">
        <f t="shared" si="121"/>
        <v>Pred</v>
      </c>
      <c r="D727" s="3" t="str">
        <f t="shared" si="122"/>
        <v>Mismatch</v>
      </c>
      <c r="E727" s="3" t="str">
        <f t="shared" si="123"/>
        <v>Short</v>
      </c>
      <c r="F727">
        <v>1.4772231960636</v>
      </c>
      <c r="G727">
        <v>5.1922288043335696</v>
      </c>
      <c r="H727">
        <v>5.8360095891972801</v>
      </c>
      <c r="I727">
        <v>0.44500000000000001</v>
      </c>
      <c r="J727">
        <f t="shared" si="119"/>
        <v>4.3587863931336805</v>
      </c>
      <c r="K727">
        <f t="shared" si="120"/>
        <v>0.64378078486371049</v>
      </c>
      <c r="L727">
        <f t="shared" si="117"/>
        <v>0.19878078486371048</v>
      </c>
      <c r="M727">
        <f t="shared" ref="M727:S758" si="124">F727*1000</f>
        <v>1477.2231960636</v>
      </c>
      <c r="N727">
        <f t="shared" si="124"/>
        <v>5192.2288043335693</v>
      </c>
      <c r="O727">
        <f t="shared" si="124"/>
        <v>5836.0095891972796</v>
      </c>
      <c r="P727">
        <f t="shared" si="124"/>
        <v>445</v>
      </c>
      <c r="Q727">
        <f t="shared" si="124"/>
        <v>4358.7863931336806</v>
      </c>
      <c r="R727">
        <f t="shared" si="124"/>
        <v>643.78078486371044</v>
      </c>
      <c r="S727">
        <f t="shared" si="124"/>
        <v>198.78078486371049</v>
      </c>
      <c r="T727" t="s">
        <v>28</v>
      </c>
    </row>
    <row r="728" spans="1:20" x14ac:dyDescent="0.2">
      <c r="A728">
        <v>12</v>
      </c>
      <c r="B728">
        <v>3</v>
      </c>
      <c r="C728" s="3" t="str">
        <f t="shared" si="121"/>
        <v>Pred</v>
      </c>
      <c r="D728" s="3" t="str">
        <f t="shared" si="122"/>
        <v>Mismatch</v>
      </c>
      <c r="E728" s="3" t="str">
        <f t="shared" si="123"/>
        <v>Short</v>
      </c>
      <c r="F728">
        <v>1.4931124114691201</v>
      </c>
      <c r="G728">
        <v>5.5541946670784004</v>
      </c>
      <c r="H728">
        <v>6.6617924521593102</v>
      </c>
      <c r="I728">
        <v>0.39900000000000002</v>
      </c>
      <c r="J728">
        <f t="shared" si="119"/>
        <v>5.16868004069019</v>
      </c>
      <c r="K728">
        <f t="shared" si="120"/>
        <v>1.1075977850809098</v>
      </c>
      <c r="L728">
        <f t="shared" si="117"/>
        <v>0.70859778508090976</v>
      </c>
      <c r="M728">
        <f t="shared" si="124"/>
        <v>1493.1124114691202</v>
      </c>
      <c r="N728">
        <f t="shared" si="124"/>
        <v>5554.1946670784</v>
      </c>
      <c r="O728">
        <f t="shared" si="124"/>
        <v>6661.7924521593104</v>
      </c>
      <c r="P728">
        <f t="shared" si="124"/>
        <v>399</v>
      </c>
      <c r="Q728">
        <f t="shared" si="124"/>
        <v>5168.6800406901903</v>
      </c>
      <c r="R728">
        <f t="shared" si="124"/>
        <v>1107.5977850809097</v>
      </c>
      <c r="S728">
        <f t="shared" si="124"/>
        <v>708.59778508090972</v>
      </c>
      <c r="T728" t="s">
        <v>28</v>
      </c>
    </row>
    <row r="729" spans="1:20" x14ac:dyDescent="0.2">
      <c r="A729">
        <v>12</v>
      </c>
      <c r="B729">
        <v>3</v>
      </c>
      <c r="C729" s="3" t="str">
        <f t="shared" si="121"/>
        <v>Pred</v>
      </c>
      <c r="D729" s="3" t="str">
        <f t="shared" si="122"/>
        <v>Mismatch</v>
      </c>
      <c r="E729" s="3" t="str">
        <f t="shared" si="123"/>
        <v>Short</v>
      </c>
      <c r="F729">
        <v>1.47099926830571</v>
      </c>
      <c r="G729">
        <v>5.7788010270899202</v>
      </c>
      <c r="H729">
        <v>6.7200212816463498</v>
      </c>
      <c r="I729">
        <v>0.74199999999999999</v>
      </c>
      <c r="J729">
        <f t="shared" si="119"/>
        <v>5.2490220133406398</v>
      </c>
      <c r="K729">
        <f t="shared" si="120"/>
        <v>0.94122025455642966</v>
      </c>
      <c r="L729">
        <f t="shared" si="117"/>
        <v>0.19922025455642967</v>
      </c>
      <c r="M729">
        <f t="shared" si="124"/>
        <v>1470.9992683057101</v>
      </c>
      <c r="N729">
        <f t="shared" si="124"/>
        <v>5778.8010270899204</v>
      </c>
      <c r="O729">
        <f t="shared" si="124"/>
        <v>6720.02128164635</v>
      </c>
      <c r="P729">
        <f t="shared" si="124"/>
        <v>742</v>
      </c>
      <c r="Q729">
        <f t="shared" si="124"/>
        <v>5249.0220133406401</v>
      </c>
      <c r="R729">
        <f t="shared" si="124"/>
        <v>941.22025455642961</v>
      </c>
      <c r="S729">
        <f t="shared" si="124"/>
        <v>199.22025455642967</v>
      </c>
      <c r="T729" t="s">
        <v>28</v>
      </c>
    </row>
    <row r="730" spans="1:20" x14ac:dyDescent="0.2">
      <c r="A730">
        <v>12</v>
      </c>
      <c r="B730">
        <v>3</v>
      </c>
      <c r="C730" s="3" t="str">
        <f t="shared" si="121"/>
        <v>Pred</v>
      </c>
      <c r="D730" s="3" t="str">
        <f t="shared" si="122"/>
        <v>Mismatch</v>
      </c>
      <c r="E730" s="3" t="str">
        <f t="shared" si="123"/>
        <v>Short</v>
      </c>
      <c r="F730">
        <v>1.6570263450134499</v>
      </c>
      <c r="G730">
        <v>5.3319794911250504</v>
      </c>
      <c r="H730">
        <v>6.0850547790647997</v>
      </c>
      <c r="I730">
        <v>0.55500000000000005</v>
      </c>
      <c r="J730">
        <f t="shared" si="119"/>
        <v>4.4280284340513498</v>
      </c>
      <c r="K730">
        <f t="shared" si="120"/>
        <v>0.75307528793974932</v>
      </c>
      <c r="L730">
        <f t="shared" si="117"/>
        <v>0.19807528793974927</v>
      </c>
      <c r="M730">
        <f t="shared" si="124"/>
        <v>1657.0263450134498</v>
      </c>
      <c r="N730">
        <f t="shared" si="124"/>
        <v>5331.9794911250501</v>
      </c>
      <c r="O730">
        <f t="shared" si="124"/>
        <v>6085.0547790647997</v>
      </c>
      <c r="P730">
        <f t="shared" si="124"/>
        <v>555</v>
      </c>
      <c r="Q730">
        <f t="shared" si="124"/>
        <v>4428.0284340513499</v>
      </c>
      <c r="R730">
        <f t="shared" si="124"/>
        <v>753.07528793974927</v>
      </c>
      <c r="S730">
        <f t="shared" si="124"/>
        <v>198.07528793974927</v>
      </c>
      <c r="T730" t="s">
        <v>28</v>
      </c>
    </row>
    <row r="731" spans="1:20" x14ac:dyDescent="0.2">
      <c r="A731">
        <v>12</v>
      </c>
      <c r="B731">
        <v>3</v>
      </c>
      <c r="C731" s="3" t="str">
        <f t="shared" si="121"/>
        <v>Pred</v>
      </c>
      <c r="D731" s="3" t="str">
        <f t="shared" si="122"/>
        <v>Mismatch</v>
      </c>
      <c r="E731" s="3" t="str">
        <f t="shared" si="123"/>
        <v>Short</v>
      </c>
      <c r="F731">
        <v>1.4869296050755201</v>
      </c>
      <c r="G731">
        <v>5.4177425937008898</v>
      </c>
      <c r="H731">
        <v>6.4544966974609004</v>
      </c>
      <c r="I731">
        <v>0.72499999999999998</v>
      </c>
      <c r="J731">
        <f t="shared" si="119"/>
        <v>4.9675670923853801</v>
      </c>
      <c r="K731">
        <f t="shared" si="120"/>
        <v>1.0367541037600105</v>
      </c>
      <c r="L731">
        <f t="shared" si="117"/>
        <v>0.31175410376001056</v>
      </c>
      <c r="M731">
        <f t="shared" si="124"/>
        <v>1486.9296050755202</v>
      </c>
      <c r="N731">
        <f t="shared" si="124"/>
        <v>5417.7425937008902</v>
      </c>
      <c r="O731">
        <f t="shared" si="124"/>
        <v>6454.4966974609006</v>
      </c>
      <c r="P731">
        <f t="shared" si="124"/>
        <v>725</v>
      </c>
      <c r="Q731">
        <f t="shared" si="124"/>
        <v>4967.5670923853804</v>
      </c>
      <c r="R731">
        <f t="shared" si="124"/>
        <v>1036.7541037600106</v>
      </c>
      <c r="S731">
        <f t="shared" si="124"/>
        <v>311.75410376001054</v>
      </c>
      <c r="T731" t="s">
        <v>28</v>
      </c>
    </row>
    <row r="732" spans="1:20" x14ac:dyDescent="0.2">
      <c r="A732">
        <v>12</v>
      </c>
      <c r="B732">
        <v>3</v>
      </c>
      <c r="C732" s="3" t="str">
        <f t="shared" si="121"/>
        <v>Pred</v>
      </c>
      <c r="D732" s="3" t="str">
        <f t="shared" si="122"/>
        <v>Mismatch</v>
      </c>
      <c r="E732" s="3" t="str">
        <f t="shared" si="123"/>
        <v>Short</v>
      </c>
      <c r="F732">
        <v>1.4589237071351</v>
      </c>
      <c r="G732">
        <v>5.1959841828050104</v>
      </c>
      <c r="H732">
        <v>6.07644789069189</v>
      </c>
      <c r="I732">
        <v>0.65100000000000002</v>
      </c>
      <c r="J732">
        <f t="shared" si="119"/>
        <v>4.6175241835567897</v>
      </c>
      <c r="K732">
        <f t="shared" si="120"/>
        <v>0.88046370788687955</v>
      </c>
      <c r="L732">
        <f t="shared" si="117"/>
        <v>0.22946370788687953</v>
      </c>
      <c r="M732">
        <f t="shared" si="124"/>
        <v>1458.9237071350999</v>
      </c>
      <c r="N732">
        <f t="shared" si="124"/>
        <v>5195.9841828050103</v>
      </c>
      <c r="O732">
        <f t="shared" si="124"/>
        <v>6076.4478906918903</v>
      </c>
      <c r="P732">
        <f t="shared" si="124"/>
        <v>651</v>
      </c>
      <c r="Q732">
        <f t="shared" si="124"/>
        <v>4617.5241835567895</v>
      </c>
      <c r="R732">
        <f t="shared" si="124"/>
        <v>880.46370788687955</v>
      </c>
      <c r="S732">
        <f t="shared" si="124"/>
        <v>229.46370788687952</v>
      </c>
      <c r="T732" t="s">
        <v>28</v>
      </c>
    </row>
    <row r="733" spans="1:20" x14ac:dyDescent="0.2">
      <c r="A733">
        <v>12</v>
      </c>
      <c r="B733">
        <v>3</v>
      </c>
      <c r="C733" s="3" t="str">
        <f t="shared" si="121"/>
        <v>Pred</v>
      </c>
      <c r="D733" s="3" t="str">
        <f t="shared" si="122"/>
        <v>Mismatch</v>
      </c>
      <c r="E733" s="3" t="str">
        <f t="shared" si="123"/>
        <v>Short</v>
      </c>
      <c r="F733">
        <v>1.64920381262522</v>
      </c>
      <c r="G733">
        <v>5.4440638364693301</v>
      </c>
      <c r="H733">
        <v>6.5232907619668099</v>
      </c>
      <c r="I733">
        <v>0.77500000000000002</v>
      </c>
      <c r="J733">
        <f t="shared" si="119"/>
        <v>4.8740869493415904</v>
      </c>
      <c r="K733">
        <f t="shared" si="120"/>
        <v>1.0792269254974798</v>
      </c>
      <c r="L733">
        <f t="shared" si="117"/>
        <v>0.30422692549747976</v>
      </c>
      <c r="M733">
        <f t="shared" si="124"/>
        <v>1649.2038126252201</v>
      </c>
      <c r="N733">
        <f t="shared" si="124"/>
        <v>5444.0638364693305</v>
      </c>
      <c r="O733">
        <f t="shared" si="124"/>
        <v>6523.2907619668104</v>
      </c>
      <c r="P733">
        <f t="shared" si="124"/>
        <v>775</v>
      </c>
      <c r="Q733">
        <f t="shared" si="124"/>
        <v>4874.0869493415903</v>
      </c>
      <c r="R733">
        <f t="shared" si="124"/>
        <v>1079.2269254974799</v>
      </c>
      <c r="S733">
        <f t="shared" si="124"/>
        <v>304.22692549747978</v>
      </c>
      <c r="T733" t="s">
        <v>28</v>
      </c>
    </row>
    <row r="734" spans="1:20" x14ac:dyDescent="0.2">
      <c r="A734">
        <v>12</v>
      </c>
      <c r="B734">
        <v>3</v>
      </c>
      <c r="C734" s="3" t="str">
        <f t="shared" si="121"/>
        <v>Pred</v>
      </c>
      <c r="D734" s="3" t="str">
        <f t="shared" si="122"/>
        <v>Mismatch</v>
      </c>
      <c r="E734" s="3" t="str">
        <f t="shared" si="123"/>
        <v>Short</v>
      </c>
      <c r="F734">
        <v>1.4881021475762299</v>
      </c>
      <c r="G734">
        <v>5.4700843817968297</v>
      </c>
      <c r="H734">
        <v>6.6234606793996802</v>
      </c>
      <c r="I734">
        <v>1.0089999999999999</v>
      </c>
      <c r="J734">
        <f t="shared" si="119"/>
        <v>5.1353585318234503</v>
      </c>
      <c r="K734">
        <f t="shared" si="120"/>
        <v>1.1533762976028505</v>
      </c>
      <c r="L734">
        <f t="shared" si="117"/>
        <v>0.14437629760285065</v>
      </c>
      <c r="M734">
        <f t="shared" si="124"/>
        <v>1488.10214757623</v>
      </c>
      <c r="N734">
        <f t="shared" si="124"/>
        <v>5470.0843817968298</v>
      </c>
      <c r="O734">
        <f t="shared" si="124"/>
        <v>6623.46067939968</v>
      </c>
      <c r="P734">
        <f t="shared" si="124"/>
        <v>1008.9999999999999</v>
      </c>
      <c r="Q734">
        <f t="shared" si="124"/>
        <v>5135.35853182345</v>
      </c>
      <c r="R734">
        <f t="shared" si="124"/>
        <v>1153.3762976028506</v>
      </c>
      <c r="S734">
        <f t="shared" si="124"/>
        <v>144.37629760285066</v>
      </c>
      <c r="T734" t="s">
        <v>28</v>
      </c>
    </row>
    <row r="735" spans="1:20" x14ac:dyDescent="0.2">
      <c r="A735">
        <v>12</v>
      </c>
      <c r="B735">
        <v>3</v>
      </c>
      <c r="C735" s="3" t="str">
        <f t="shared" si="121"/>
        <v>Pred</v>
      </c>
      <c r="D735" s="3" t="str">
        <f t="shared" si="122"/>
        <v>Mismatch</v>
      </c>
      <c r="E735" s="3" t="str">
        <f t="shared" si="123"/>
        <v>Short</v>
      </c>
      <c r="F735">
        <v>1.46326287452427</v>
      </c>
      <c r="G735">
        <v>5.4395850484692501</v>
      </c>
      <c r="H735">
        <v>6.3492109520178897</v>
      </c>
      <c r="I735">
        <v>0.68100000000000005</v>
      </c>
      <c r="J735">
        <f t="shared" si="119"/>
        <v>4.8859480774936195</v>
      </c>
      <c r="K735">
        <f t="shared" si="120"/>
        <v>0.90962590354863959</v>
      </c>
      <c r="L735">
        <f t="shared" si="117"/>
        <v>0.22862590354863954</v>
      </c>
      <c r="M735">
        <f t="shared" si="124"/>
        <v>1463.26287452427</v>
      </c>
      <c r="N735">
        <f t="shared" si="124"/>
        <v>5439.5850484692501</v>
      </c>
      <c r="O735">
        <f t="shared" si="124"/>
        <v>6349.2109520178892</v>
      </c>
      <c r="P735">
        <f t="shared" si="124"/>
        <v>681</v>
      </c>
      <c r="Q735">
        <f t="shared" si="124"/>
        <v>4885.9480774936192</v>
      </c>
      <c r="R735">
        <f t="shared" si="124"/>
        <v>909.6259035486396</v>
      </c>
      <c r="S735">
        <f t="shared" si="124"/>
        <v>228.62590354863954</v>
      </c>
      <c r="T735" t="s">
        <v>28</v>
      </c>
    </row>
    <row r="736" spans="1:20" x14ac:dyDescent="0.2">
      <c r="A736">
        <v>12</v>
      </c>
      <c r="B736">
        <v>3</v>
      </c>
      <c r="C736" s="3" t="str">
        <f t="shared" si="121"/>
        <v>Pred</v>
      </c>
      <c r="D736" s="3" t="str">
        <f t="shared" si="122"/>
        <v>Mismatch</v>
      </c>
      <c r="E736" s="3" t="str">
        <f t="shared" si="123"/>
        <v>Short</v>
      </c>
      <c r="F736">
        <v>1.5163690214977099</v>
      </c>
      <c r="G736">
        <v>5.5171852631179004</v>
      </c>
      <c r="H736">
        <v>6.4040414880175698</v>
      </c>
      <c r="I736">
        <v>0.53100000000000003</v>
      </c>
      <c r="J736">
        <f t="shared" si="119"/>
        <v>4.8876724665198594</v>
      </c>
      <c r="K736">
        <f t="shared" si="120"/>
        <v>0.88685622489966942</v>
      </c>
      <c r="L736">
        <f t="shared" si="117"/>
        <v>0.35585622489966939</v>
      </c>
      <c r="M736">
        <f t="shared" si="124"/>
        <v>1516.3690214977098</v>
      </c>
      <c r="N736">
        <f t="shared" si="124"/>
        <v>5517.1852631178999</v>
      </c>
      <c r="O736">
        <f t="shared" si="124"/>
        <v>6404.0414880175695</v>
      </c>
      <c r="P736">
        <f t="shared" si="124"/>
        <v>531</v>
      </c>
      <c r="Q736">
        <f t="shared" si="124"/>
        <v>4887.6724665198599</v>
      </c>
      <c r="R736">
        <f t="shared" si="124"/>
        <v>886.85622489966943</v>
      </c>
      <c r="S736">
        <f t="shared" si="124"/>
        <v>355.85622489966937</v>
      </c>
      <c r="T736" t="s">
        <v>28</v>
      </c>
    </row>
    <row r="737" spans="1:20" x14ac:dyDescent="0.2">
      <c r="A737">
        <v>12</v>
      </c>
      <c r="B737">
        <v>3</v>
      </c>
      <c r="C737" s="3" t="str">
        <f t="shared" si="121"/>
        <v>Pred</v>
      </c>
      <c r="D737" s="3" t="str">
        <f t="shared" si="122"/>
        <v>Mismatch</v>
      </c>
      <c r="E737" s="3" t="str">
        <f t="shared" si="123"/>
        <v>Short</v>
      </c>
      <c r="F737">
        <v>1.4996884567664199</v>
      </c>
      <c r="G737">
        <v>5.2885350374483204</v>
      </c>
      <c r="H737">
        <v>6.1939022039358704</v>
      </c>
      <c r="I737">
        <v>0.55300000000000005</v>
      </c>
      <c r="J737">
        <f t="shared" si="119"/>
        <v>4.6942137471694503</v>
      </c>
      <c r="K737">
        <f t="shared" si="120"/>
        <v>0.90536716648755</v>
      </c>
      <c r="L737">
        <f t="shared" si="117"/>
        <v>0.35236716648754995</v>
      </c>
      <c r="M737">
        <f t="shared" si="124"/>
        <v>1499.6884567664199</v>
      </c>
      <c r="N737">
        <f t="shared" si="124"/>
        <v>5288.5350374483205</v>
      </c>
      <c r="O737">
        <f t="shared" si="124"/>
        <v>6193.9022039358706</v>
      </c>
      <c r="P737">
        <f t="shared" si="124"/>
        <v>553</v>
      </c>
      <c r="Q737">
        <f t="shared" si="124"/>
        <v>4694.2137471694505</v>
      </c>
      <c r="R737">
        <f t="shared" si="124"/>
        <v>905.36716648754998</v>
      </c>
      <c r="S737">
        <f t="shared" si="124"/>
        <v>352.36716648754998</v>
      </c>
      <c r="T737" t="s">
        <v>28</v>
      </c>
    </row>
    <row r="738" spans="1:20" x14ac:dyDescent="0.2">
      <c r="A738">
        <v>12</v>
      </c>
      <c r="B738">
        <v>3</v>
      </c>
      <c r="C738" s="3" t="str">
        <f t="shared" si="121"/>
        <v>Pred</v>
      </c>
      <c r="D738" s="3" t="str">
        <f t="shared" si="122"/>
        <v>Mismatch</v>
      </c>
      <c r="E738" s="3" t="str">
        <f t="shared" si="123"/>
        <v>Short</v>
      </c>
      <c r="F738">
        <v>1.4927083494976401</v>
      </c>
      <c r="G738">
        <v>5.35628117271487</v>
      </c>
      <c r="H738">
        <v>6.3599003178219897</v>
      </c>
      <c r="I738">
        <v>0.59499999999999997</v>
      </c>
      <c r="J738">
        <f t="shared" si="119"/>
        <v>4.8671919683243496</v>
      </c>
      <c r="K738">
        <f t="shared" si="120"/>
        <v>1.0036191451071197</v>
      </c>
      <c r="L738">
        <f t="shared" si="117"/>
        <v>0.40861914510711972</v>
      </c>
      <c r="M738">
        <f t="shared" si="124"/>
        <v>1492.70834949764</v>
      </c>
      <c r="N738">
        <f t="shared" si="124"/>
        <v>5356.2811727148701</v>
      </c>
      <c r="O738">
        <f t="shared" si="124"/>
        <v>6359.90031782199</v>
      </c>
      <c r="P738">
        <f t="shared" si="124"/>
        <v>595</v>
      </c>
      <c r="Q738">
        <f t="shared" si="124"/>
        <v>4867.1919683243495</v>
      </c>
      <c r="R738">
        <f t="shared" si="124"/>
        <v>1003.6191451071197</v>
      </c>
      <c r="S738">
        <f t="shared" si="124"/>
        <v>408.61914510711972</v>
      </c>
      <c r="T738" t="s">
        <v>28</v>
      </c>
    </row>
    <row r="739" spans="1:20" x14ac:dyDescent="0.2">
      <c r="A739">
        <v>12</v>
      </c>
      <c r="B739">
        <v>3</v>
      </c>
      <c r="C739" s="3" t="str">
        <f t="shared" si="121"/>
        <v>Pred</v>
      </c>
      <c r="D739" s="3" t="str">
        <f t="shared" si="122"/>
        <v>Mismatch</v>
      </c>
      <c r="E739" s="3" t="str">
        <f t="shared" si="123"/>
        <v>Short</v>
      </c>
      <c r="F739">
        <v>1.6635531533703301</v>
      </c>
      <c r="G739">
        <v>5.3630099266969804</v>
      </c>
      <c r="H739">
        <v>6.1783339289156096</v>
      </c>
      <c r="I739">
        <v>0.55800000000000005</v>
      </c>
      <c r="J739">
        <f t="shared" si="119"/>
        <v>4.5147807755452796</v>
      </c>
      <c r="K739">
        <f t="shared" si="120"/>
        <v>0.81532400221862922</v>
      </c>
      <c r="L739">
        <f t="shared" si="117"/>
        <v>0.25732400221862917</v>
      </c>
      <c r="M739">
        <f t="shared" si="124"/>
        <v>1663.5531533703302</v>
      </c>
      <c r="N739">
        <f t="shared" si="124"/>
        <v>5363.0099266969801</v>
      </c>
      <c r="O739">
        <f t="shared" si="124"/>
        <v>6178.3339289156092</v>
      </c>
      <c r="P739">
        <f t="shared" si="124"/>
        <v>558</v>
      </c>
      <c r="Q739">
        <f t="shared" si="124"/>
        <v>4514.7807755452795</v>
      </c>
      <c r="R739">
        <f t="shared" si="124"/>
        <v>815.32400221862918</v>
      </c>
      <c r="S739">
        <f t="shared" si="124"/>
        <v>257.32400221862918</v>
      </c>
      <c r="T739" t="s">
        <v>28</v>
      </c>
    </row>
    <row r="740" spans="1:20" x14ac:dyDescent="0.2">
      <c r="A740">
        <v>12</v>
      </c>
      <c r="B740">
        <v>3</v>
      </c>
      <c r="C740" s="3" t="str">
        <f t="shared" si="121"/>
        <v>Pred</v>
      </c>
      <c r="D740" s="3" t="str">
        <f t="shared" si="122"/>
        <v>Mismatch</v>
      </c>
      <c r="E740" s="3" t="str">
        <f t="shared" si="123"/>
        <v>Short</v>
      </c>
      <c r="F740">
        <v>1.74789747598739</v>
      </c>
      <c r="G740">
        <v>5.3665986463382698</v>
      </c>
      <c r="H740">
        <v>6.1157707446228704</v>
      </c>
      <c r="I740">
        <v>0.57199999999999995</v>
      </c>
      <c r="J740">
        <f t="shared" si="119"/>
        <v>4.3678732686354804</v>
      </c>
      <c r="K740">
        <f t="shared" si="120"/>
        <v>0.74917209828460063</v>
      </c>
      <c r="L740">
        <f t="shared" si="117"/>
        <v>0.17717209828460068</v>
      </c>
      <c r="M740">
        <f t="shared" si="124"/>
        <v>1747.89747598739</v>
      </c>
      <c r="N740">
        <f t="shared" si="124"/>
        <v>5366.5986463382696</v>
      </c>
      <c r="O740">
        <f t="shared" si="124"/>
        <v>6115.7707446228706</v>
      </c>
      <c r="P740">
        <f t="shared" si="124"/>
        <v>572</v>
      </c>
      <c r="Q740">
        <f t="shared" si="124"/>
        <v>4367.8732686354806</v>
      </c>
      <c r="R740">
        <f t="shared" si="124"/>
        <v>749.17209828460068</v>
      </c>
      <c r="S740">
        <f t="shared" si="124"/>
        <v>177.17209828460068</v>
      </c>
      <c r="T740" t="s">
        <v>28</v>
      </c>
    </row>
    <row r="741" spans="1:20" x14ac:dyDescent="0.2">
      <c r="A741">
        <v>12</v>
      </c>
      <c r="B741">
        <v>3</v>
      </c>
      <c r="C741" s="3" t="str">
        <f t="shared" si="121"/>
        <v>Pred</v>
      </c>
      <c r="D741" s="3" t="str">
        <f t="shared" si="122"/>
        <v>Mismatch</v>
      </c>
      <c r="E741" s="3" t="str">
        <f t="shared" si="123"/>
        <v>Short</v>
      </c>
      <c r="F741">
        <v>1.6140887539792099</v>
      </c>
      <c r="G741">
        <v>5.2545614138260701</v>
      </c>
      <c r="H741">
        <v>6.2619926076320001</v>
      </c>
      <c r="I741">
        <v>0.64700000000000002</v>
      </c>
      <c r="J741">
        <f t="shared" si="119"/>
        <v>4.6479038536527906</v>
      </c>
      <c r="K741">
        <f t="shared" si="120"/>
        <v>1.0074311938059299</v>
      </c>
      <c r="L741">
        <f t="shared" si="117"/>
        <v>0.36043119380592992</v>
      </c>
      <c r="M741">
        <f t="shared" si="124"/>
        <v>1614.08875397921</v>
      </c>
      <c r="N741">
        <f t="shared" si="124"/>
        <v>5254.5614138260698</v>
      </c>
      <c r="O741">
        <f t="shared" si="124"/>
        <v>6261.9926076319998</v>
      </c>
      <c r="P741">
        <f t="shared" si="124"/>
        <v>647</v>
      </c>
      <c r="Q741">
        <f t="shared" si="124"/>
        <v>4647.9038536527905</v>
      </c>
      <c r="R741">
        <f t="shared" si="124"/>
        <v>1007.43119380593</v>
      </c>
      <c r="S741">
        <f t="shared" si="124"/>
        <v>360.43119380592992</v>
      </c>
      <c r="T741" t="s">
        <v>28</v>
      </c>
    </row>
    <row r="742" spans="1:20" x14ac:dyDescent="0.2">
      <c r="A742">
        <v>12</v>
      </c>
      <c r="B742">
        <v>3</v>
      </c>
      <c r="C742" s="3" t="str">
        <f t="shared" si="121"/>
        <v>Pred</v>
      </c>
      <c r="D742" s="3" t="str">
        <f t="shared" si="122"/>
        <v>Mismatch</v>
      </c>
      <c r="E742" s="3" t="str">
        <f t="shared" si="123"/>
        <v>Short</v>
      </c>
      <c r="F742">
        <v>1.6659034374625701</v>
      </c>
      <c r="G742">
        <v>5.3910453374964096</v>
      </c>
      <c r="H742">
        <v>6.0865890734209103</v>
      </c>
      <c r="I742">
        <v>0.44700000000000001</v>
      </c>
      <c r="J742">
        <f t="shared" si="119"/>
        <v>4.42068563595834</v>
      </c>
      <c r="K742">
        <f t="shared" si="120"/>
        <v>0.69554373592450069</v>
      </c>
      <c r="L742">
        <f t="shared" si="117"/>
        <v>0.24854373592450069</v>
      </c>
      <c r="M742">
        <f t="shared" si="124"/>
        <v>1665.9034374625701</v>
      </c>
      <c r="N742">
        <f t="shared" si="124"/>
        <v>5391.04533749641</v>
      </c>
      <c r="O742">
        <f t="shared" si="124"/>
        <v>6086.5890734209106</v>
      </c>
      <c r="P742">
        <f t="shared" si="124"/>
        <v>447</v>
      </c>
      <c r="Q742">
        <f t="shared" si="124"/>
        <v>4420.6856359583398</v>
      </c>
      <c r="R742">
        <f t="shared" si="124"/>
        <v>695.54373592450065</v>
      </c>
      <c r="S742">
        <f t="shared" si="124"/>
        <v>248.54373592450068</v>
      </c>
      <c r="T742" t="s">
        <v>28</v>
      </c>
    </row>
    <row r="743" spans="1:20" x14ac:dyDescent="0.2">
      <c r="A743">
        <v>12</v>
      </c>
      <c r="B743">
        <v>3</v>
      </c>
      <c r="C743" s="3" t="str">
        <f t="shared" si="121"/>
        <v>Pred</v>
      </c>
      <c r="D743" s="3" t="str">
        <f t="shared" si="122"/>
        <v>Mismatch</v>
      </c>
      <c r="E743" s="3" t="str">
        <f t="shared" si="123"/>
        <v>Short</v>
      </c>
      <c r="F743">
        <v>1.4816715607934701</v>
      </c>
      <c r="G743">
        <v>5.2892613117782599</v>
      </c>
      <c r="H743">
        <v>6.0631970125652801</v>
      </c>
      <c r="I743">
        <v>0.55100000000000005</v>
      </c>
      <c r="J743">
        <f t="shared" si="119"/>
        <v>4.5815254517718103</v>
      </c>
      <c r="K743">
        <f t="shared" si="120"/>
        <v>0.77393570078702023</v>
      </c>
      <c r="L743">
        <f t="shared" si="117"/>
        <v>0.22293570078702019</v>
      </c>
      <c r="M743">
        <f t="shared" si="124"/>
        <v>1481.67156079347</v>
      </c>
      <c r="N743">
        <f t="shared" si="124"/>
        <v>5289.2613117782603</v>
      </c>
      <c r="O743">
        <f t="shared" si="124"/>
        <v>6063.1970125652797</v>
      </c>
      <c r="P743">
        <f t="shared" si="124"/>
        <v>551</v>
      </c>
      <c r="Q743">
        <f t="shared" si="124"/>
        <v>4581.5254517718104</v>
      </c>
      <c r="R743">
        <f t="shared" si="124"/>
        <v>773.93570078702021</v>
      </c>
      <c r="S743">
        <f t="shared" si="124"/>
        <v>222.93570078702018</v>
      </c>
      <c r="T743" t="s">
        <v>28</v>
      </c>
    </row>
    <row r="744" spans="1:20" x14ac:dyDescent="0.2">
      <c r="A744">
        <v>12</v>
      </c>
      <c r="B744">
        <v>3</v>
      </c>
      <c r="C744" s="3" t="str">
        <f t="shared" si="121"/>
        <v>Pred</v>
      </c>
      <c r="D744" s="3" t="str">
        <f t="shared" si="122"/>
        <v>Mismatch</v>
      </c>
      <c r="E744" s="3" t="str">
        <f t="shared" si="123"/>
        <v>Short</v>
      </c>
      <c r="F744">
        <v>1.5030483931498</v>
      </c>
      <c r="G744">
        <v>5.4638020081145102</v>
      </c>
      <c r="H744">
        <v>6.4805171658476999</v>
      </c>
      <c r="I744">
        <v>0.70699999999999996</v>
      </c>
      <c r="J744">
        <f t="shared" si="119"/>
        <v>4.9774687726979003</v>
      </c>
      <c r="K744">
        <f t="shared" si="120"/>
        <v>1.0167151577331897</v>
      </c>
      <c r="L744">
        <f t="shared" si="117"/>
        <v>0.30971515773318969</v>
      </c>
      <c r="M744">
        <f t="shared" si="124"/>
        <v>1503.0483931497999</v>
      </c>
      <c r="N744">
        <f t="shared" si="124"/>
        <v>5463.8020081145105</v>
      </c>
      <c r="O744">
        <f t="shared" si="124"/>
        <v>6480.5171658477002</v>
      </c>
      <c r="P744">
        <f t="shared" si="124"/>
        <v>707</v>
      </c>
      <c r="Q744">
        <f t="shared" si="124"/>
        <v>4977.4687726979</v>
      </c>
      <c r="R744">
        <f t="shared" si="124"/>
        <v>1016.7151577331897</v>
      </c>
      <c r="S744">
        <f t="shared" si="124"/>
        <v>309.7151577331897</v>
      </c>
      <c r="T744" t="s">
        <v>28</v>
      </c>
    </row>
    <row r="745" spans="1:20" x14ac:dyDescent="0.2">
      <c r="A745">
        <v>12</v>
      </c>
      <c r="B745">
        <v>3</v>
      </c>
      <c r="C745" s="3" t="str">
        <f t="shared" si="121"/>
        <v>Pred</v>
      </c>
      <c r="D745" s="3" t="str">
        <f t="shared" si="122"/>
        <v>Mismatch</v>
      </c>
      <c r="E745" s="3" t="str">
        <f t="shared" si="123"/>
        <v>Short</v>
      </c>
      <c r="F745">
        <v>1.5094205093214901</v>
      </c>
      <c r="G745">
        <v>5.5651756235551204</v>
      </c>
      <c r="H745">
        <v>6.2971625731698104</v>
      </c>
      <c r="I745">
        <v>0.73899999999999999</v>
      </c>
      <c r="J745">
        <f t="shared" si="119"/>
        <v>4.7877420638483201</v>
      </c>
      <c r="K745">
        <f t="shared" si="120"/>
        <v>0.73198694961469002</v>
      </c>
      <c r="L745">
        <f t="shared" si="117"/>
        <v>-7.0130503853099713E-3</v>
      </c>
      <c r="M745">
        <f t="shared" si="124"/>
        <v>1509.42050932149</v>
      </c>
      <c r="N745">
        <f t="shared" si="124"/>
        <v>5565.1756235551202</v>
      </c>
      <c r="O745">
        <f t="shared" si="124"/>
        <v>6297.1625731698105</v>
      </c>
      <c r="P745">
        <f t="shared" si="124"/>
        <v>739</v>
      </c>
      <c r="Q745">
        <f t="shared" si="124"/>
        <v>4787.74206384832</v>
      </c>
      <c r="R745">
        <f t="shared" si="124"/>
        <v>731.98694961469005</v>
      </c>
      <c r="S745">
        <f t="shared" si="124"/>
        <v>-7.0130503853099713</v>
      </c>
      <c r="T745" t="s">
        <v>28</v>
      </c>
    </row>
    <row r="746" spans="1:20" x14ac:dyDescent="0.2">
      <c r="A746">
        <v>12</v>
      </c>
      <c r="B746">
        <v>3</v>
      </c>
      <c r="C746" s="3" t="str">
        <f t="shared" si="121"/>
        <v>Pred</v>
      </c>
      <c r="D746" s="3" t="str">
        <f t="shared" si="122"/>
        <v>Mismatch</v>
      </c>
      <c r="E746" s="3" t="str">
        <f t="shared" si="123"/>
        <v>Short</v>
      </c>
      <c r="F746">
        <v>1.47529004731272</v>
      </c>
      <c r="G746">
        <v>5.5850030085444304</v>
      </c>
      <c r="H746">
        <v>6.2549547116229096</v>
      </c>
      <c r="I746">
        <v>0.46899999999999997</v>
      </c>
      <c r="J746">
        <f t="shared" si="119"/>
        <v>4.7796646643101894</v>
      </c>
      <c r="K746">
        <f t="shared" si="120"/>
        <v>0.66995170307847918</v>
      </c>
      <c r="L746">
        <f t="shared" si="117"/>
        <v>0.2009517030784792</v>
      </c>
      <c r="M746">
        <f t="shared" si="124"/>
        <v>1475.2900473127199</v>
      </c>
      <c r="N746">
        <f t="shared" si="124"/>
        <v>5585.0030085444305</v>
      </c>
      <c r="O746">
        <f t="shared" si="124"/>
        <v>6254.9547116229096</v>
      </c>
      <c r="P746">
        <f t="shared" si="124"/>
        <v>469</v>
      </c>
      <c r="Q746">
        <f t="shared" si="124"/>
        <v>4779.6646643101894</v>
      </c>
      <c r="R746">
        <f t="shared" si="124"/>
        <v>669.95170307847923</v>
      </c>
      <c r="S746">
        <f t="shared" si="124"/>
        <v>200.9517030784792</v>
      </c>
      <c r="T746" t="s">
        <v>28</v>
      </c>
    </row>
    <row r="747" spans="1:20" x14ac:dyDescent="0.2">
      <c r="A747">
        <v>12</v>
      </c>
      <c r="B747">
        <v>3</v>
      </c>
      <c r="C747" s="3" t="str">
        <f t="shared" si="121"/>
        <v>Pred</v>
      </c>
      <c r="D747" s="3" t="str">
        <f t="shared" si="122"/>
        <v>Mismatch</v>
      </c>
      <c r="E747" s="3" t="str">
        <f t="shared" si="123"/>
        <v>Short</v>
      </c>
      <c r="F747">
        <v>1.64455521546535</v>
      </c>
      <c r="G747">
        <v>5.2219706655713498</v>
      </c>
      <c r="H747">
        <v>5.8128491901692403</v>
      </c>
      <c r="I747">
        <v>0.39900000000000002</v>
      </c>
      <c r="J747">
        <f t="shared" si="119"/>
        <v>4.1682939747038903</v>
      </c>
      <c r="K747">
        <f t="shared" si="120"/>
        <v>0.59087852459789048</v>
      </c>
      <c r="L747">
        <f t="shared" si="117"/>
        <v>0.19187852459789045</v>
      </c>
      <c r="M747">
        <f t="shared" si="124"/>
        <v>1644.5552154653501</v>
      </c>
      <c r="N747">
        <f t="shared" si="124"/>
        <v>5221.9706655713499</v>
      </c>
      <c r="O747">
        <f t="shared" si="124"/>
        <v>5812.8491901692405</v>
      </c>
      <c r="P747">
        <f t="shared" si="124"/>
        <v>399</v>
      </c>
      <c r="Q747">
        <f t="shared" si="124"/>
        <v>4168.2939747038899</v>
      </c>
      <c r="R747">
        <f t="shared" si="124"/>
        <v>590.87852459789042</v>
      </c>
      <c r="S747">
        <f t="shared" si="124"/>
        <v>191.87852459789045</v>
      </c>
      <c r="T747" t="s">
        <v>28</v>
      </c>
    </row>
    <row r="748" spans="1:20" x14ac:dyDescent="0.2">
      <c r="A748">
        <v>12</v>
      </c>
      <c r="B748">
        <v>3</v>
      </c>
      <c r="C748" s="3" t="str">
        <f t="shared" si="121"/>
        <v>Pred</v>
      </c>
      <c r="D748" s="3" t="str">
        <f t="shared" si="122"/>
        <v>Mismatch</v>
      </c>
      <c r="E748" s="3" t="str">
        <f t="shared" si="123"/>
        <v>Short</v>
      </c>
      <c r="F748">
        <v>1.4825015079495101</v>
      </c>
      <c r="G748">
        <v>5.1905789037305796</v>
      </c>
      <c r="H748">
        <v>6.1990538993519202</v>
      </c>
      <c r="I748">
        <v>0.53900000000000003</v>
      </c>
      <c r="J748">
        <f t="shared" si="119"/>
        <v>4.7165523914024101</v>
      </c>
      <c r="K748">
        <f t="shared" si="120"/>
        <v>1.0084749956213406</v>
      </c>
      <c r="L748">
        <f t="shared" si="117"/>
        <v>0.46947499562134054</v>
      </c>
      <c r="M748">
        <f t="shared" si="124"/>
        <v>1482.5015079495101</v>
      </c>
      <c r="N748">
        <f t="shared" si="124"/>
        <v>5190.5789037305794</v>
      </c>
      <c r="O748">
        <f t="shared" si="124"/>
        <v>6199.0538993519203</v>
      </c>
      <c r="P748">
        <f t="shared" si="124"/>
        <v>539</v>
      </c>
      <c r="Q748">
        <f t="shared" si="124"/>
        <v>4716.5523914024097</v>
      </c>
      <c r="R748">
        <f t="shared" si="124"/>
        <v>1008.4749956213406</v>
      </c>
      <c r="S748">
        <f t="shared" si="124"/>
        <v>469.47499562134055</v>
      </c>
      <c r="T748" t="s">
        <v>28</v>
      </c>
    </row>
    <row r="749" spans="1:20" x14ac:dyDescent="0.2">
      <c r="A749">
        <v>12</v>
      </c>
      <c r="B749">
        <v>3</v>
      </c>
      <c r="C749" s="3" t="str">
        <f t="shared" si="121"/>
        <v>Pred</v>
      </c>
      <c r="D749" s="3" t="str">
        <f t="shared" si="122"/>
        <v>Mismatch</v>
      </c>
      <c r="E749" s="3" t="str">
        <f t="shared" si="123"/>
        <v>Short</v>
      </c>
      <c r="F749">
        <v>1.64955179065738</v>
      </c>
      <c r="G749">
        <v>5.5661679231426699</v>
      </c>
      <c r="H749">
        <v>6.5637875966878498</v>
      </c>
      <c r="I749">
        <v>0.59</v>
      </c>
      <c r="J749">
        <f t="shared" si="119"/>
        <v>4.9142358060304696</v>
      </c>
      <c r="K749">
        <f t="shared" si="120"/>
        <v>0.99761967354517989</v>
      </c>
      <c r="L749">
        <f t="shared" si="117"/>
        <v>0.40761967354517992</v>
      </c>
      <c r="M749">
        <f t="shared" si="124"/>
        <v>1649.55179065738</v>
      </c>
      <c r="N749">
        <f t="shared" si="124"/>
        <v>5566.1679231426697</v>
      </c>
      <c r="O749">
        <f t="shared" si="124"/>
        <v>6563.7875966878501</v>
      </c>
      <c r="P749">
        <f t="shared" si="124"/>
        <v>590</v>
      </c>
      <c r="Q749">
        <f t="shared" si="124"/>
        <v>4914.2358060304696</v>
      </c>
      <c r="R749">
        <f t="shared" si="124"/>
        <v>997.61967354517992</v>
      </c>
      <c r="S749">
        <f t="shared" si="124"/>
        <v>407.61967354517992</v>
      </c>
      <c r="T749" t="s">
        <v>28</v>
      </c>
    </row>
    <row r="750" spans="1:20" x14ac:dyDescent="0.2">
      <c r="A750">
        <v>12</v>
      </c>
      <c r="B750">
        <v>3</v>
      </c>
      <c r="C750" s="3" t="str">
        <f t="shared" si="121"/>
        <v>Pred</v>
      </c>
      <c r="D750" s="3" t="str">
        <f t="shared" si="122"/>
        <v>Mismatch</v>
      </c>
      <c r="E750" s="3" t="str">
        <f t="shared" si="123"/>
        <v>Short</v>
      </c>
      <c r="F750">
        <v>1.6504307018664901</v>
      </c>
      <c r="G750">
        <v>5.2945962278496097</v>
      </c>
      <c r="H750">
        <v>6.3792664621047397</v>
      </c>
      <c r="I750">
        <v>0.71499999999999997</v>
      </c>
      <c r="J750">
        <f t="shared" si="119"/>
        <v>4.7288357602382494</v>
      </c>
      <c r="K750">
        <f t="shared" si="120"/>
        <v>1.08467023425513</v>
      </c>
      <c r="L750">
        <f t="shared" si="117"/>
        <v>0.36967023425513001</v>
      </c>
      <c r="M750">
        <f t="shared" si="124"/>
        <v>1650.4307018664902</v>
      </c>
      <c r="N750">
        <f t="shared" si="124"/>
        <v>5294.5962278496099</v>
      </c>
      <c r="O750">
        <f t="shared" si="124"/>
        <v>6379.2664621047397</v>
      </c>
      <c r="P750">
        <f t="shared" si="124"/>
        <v>715</v>
      </c>
      <c r="Q750">
        <f t="shared" si="124"/>
        <v>4728.8357602382493</v>
      </c>
      <c r="R750">
        <f t="shared" si="124"/>
        <v>1084.67023425513</v>
      </c>
      <c r="S750">
        <f t="shared" si="124"/>
        <v>369.67023425513003</v>
      </c>
      <c r="T750" t="s">
        <v>28</v>
      </c>
    </row>
    <row r="751" spans="1:20" x14ac:dyDescent="0.2">
      <c r="A751">
        <v>12</v>
      </c>
      <c r="B751">
        <v>4</v>
      </c>
      <c r="C751" s="3" t="str">
        <f t="shared" si="121"/>
        <v>Unpred</v>
      </c>
      <c r="D751" s="3" t="str">
        <f t="shared" si="122"/>
        <v>Mismatch</v>
      </c>
      <c r="E751" s="3" t="str">
        <f t="shared" si="123"/>
        <v>Short</v>
      </c>
      <c r="F751">
        <v>1.49509189337328</v>
      </c>
      <c r="G751">
        <v>5.5559478067021901</v>
      </c>
      <c r="H751">
        <v>6.5260478872702201</v>
      </c>
      <c r="I751">
        <v>0.39900000000000002</v>
      </c>
      <c r="J751">
        <f t="shared" si="119"/>
        <v>5.0309559938969404</v>
      </c>
      <c r="K751">
        <f t="shared" si="120"/>
        <v>0.97010008056802999</v>
      </c>
      <c r="L751">
        <f t="shared" si="117"/>
        <v>0.57110008056802997</v>
      </c>
      <c r="M751">
        <f t="shared" si="124"/>
        <v>1495.0918933732801</v>
      </c>
      <c r="N751">
        <f t="shared" si="124"/>
        <v>5555.9478067021901</v>
      </c>
      <c r="O751">
        <f t="shared" si="124"/>
        <v>6526.0478872702197</v>
      </c>
      <c r="P751">
        <f t="shared" si="124"/>
        <v>399</v>
      </c>
      <c r="Q751">
        <f t="shared" si="124"/>
        <v>5030.9559938969405</v>
      </c>
      <c r="R751">
        <f t="shared" si="124"/>
        <v>970.10008056802997</v>
      </c>
      <c r="S751">
        <f t="shared" si="124"/>
        <v>571.10008056802997</v>
      </c>
      <c r="T751" t="s">
        <v>29</v>
      </c>
    </row>
    <row r="752" spans="1:20" x14ac:dyDescent="0.2">
      <c r="A752">
        <v>12</v>
      </c>
      <c r="B752">
        <v>4</v>
      </c>
      <c r="C752" s="3" t="str">
        <f t="shared" si="121"/>
        <v>Unpred</v>
      </c>
      <c r="D752" s="3" t="str">
        <f t="shared" si="122"/>
        <v>Mismatch</v>
      </c>
      <c r="E752" s="3" t="str">
        <f t="shared" si="123"/>
        <v>Short</v>
      </c>
      <c r="F752">
        <v>1.5028784281733401</v>
      </c>
      <c r="G752">
        <v>5.2161853553347699</v>
      </c>
      <c r="H752">
        <v>6.2191454906684402</v>
      </c>
      <c r="I752">
        <v>0.44500000000000001</v>
      </c>
      <c r="J752">
        <f t="shared" si="119"/>
        <v>4.7162670624951</v>
      </c>
      <c r="K752">
        <f t="shared" si="120"/>
        <v>1.0029601353336703</v>
      </c>
      <c r="L752">
        <f t="shared" si="117"/>
        <v>0.55796013533367028</v>
      </c>
      <c r="M752">
        <f t="shared" si="124"/>
        <v>1502.8784281733401</v>
      </c>
      <c r="N752">
        <f t="shared" si="124"/>
        <v>5216.1853553347701</v>
      </c>
      <c r="O752">
        <f t="shared" si="124"/>
        <v>6219.1454906684403</v>
      </c>
      <c r="P752">
        <f t="shared" si="124"/>
        <v>445</v>
      </c>
      <c r="Q752">
        <f t="shared" si="124"/>
        <v>4716.2670624950997</v>
      </c>
      <c r="R752">
        <f t="shared" si="124"/>
        <v>1002.9601353336703</v>
      </c>
      <c r="S752">
        <f t="shared" si="124"/>
        <v>557.96013533367034</v>
      </c>
      <c r="T752" t="s">
        <v>29</v>
      </c>
    </row>
    <row r="753" spans="1:20" x14ac:dyDescent="0.2">
      <c r="A753">
        <v>12</v>
      </c>
      <c r="B753">
        <v>4</v>
      </c>
      <c r="C753" s="3" t="str">
        <f t="shared" si="121"/>
        <v>Unpred</v>
      </c>
      <c r="D753" s="3" t="str">
        <f t="shared" si="122"/>
        <v>Mismatch</v>
      </c>
      <c r="E753" s="3" t="str">
        <f t="shared" si="123"/>
        <v>Short</v>
      </c>
      <c r="F753">
        <v>1.6780774156284699</v>
      </c>
      <c r="G753">
        <v>5.7618742280208997</v>
      </c>
      <c r="H753">
        <v>6.6558493497661804</v>
      </c>
      <c r="I753">
        <v>0.74199999999999999</v>
      </c>
      <c r="J753">
        <f t="shared" si="119"/>
        <v>4.97777193413771</v>
      </c>
      <c r="K753">
        <f t="shared" si="120"/>
        <v>0.89397512174528071</v>
      </c>
      <c r="L753">
        <f t="shared" si="117"/>
        <v>0.15197512174528072</v>
      </c>
      <c r="M753">
        <f t="shared" si="124"/>
        <v>1678.0774156284699</v>
      </c>
      <c r="N753">
        <f t="shared" si="124"/>
        <v>5761.8742280208999</v>
      </c>
      <c r="O753">
        <f t="shared" si="124"/>
        <v>6655.8493497661802</v>
      </c>
      <c r="P753">
        <f t="shared" si="124"/>
        <v>742</v>
      </c>
      <c r="Q753">
        <f t="shared" si="124"/>
        <v>4977.7719341377096</v>
      </c>
      <c r="R753">
        <f t="shared" si="124"/>
        <v>893.97512174528072</v>
      </c>
      <c r="S753">
        <f t="shared" si="124"/>
        <v>151.97512174528072</v>
      </c>
      <c r="T753" t="s">
        <v>29</v>
      </c>
    </row>
    <row r="754" spans="1:20" x14ac:dyDescent="0.2">
      <c r="A754">
        <v>12</v>
      </c>
      <c r="B754">
        <v>4</v>
      </c>
      <c r="C754" s="3" t="str">
        <f t="shared" si="121"/>
        <v>Unpred</v>
      </c>
      <c r="D754" s="3" t="str">
        <f t="shared" si="122"/>
        <v>Mismatch</v>
      </c>
      <c r="E754" s="3" t="str">
        <f t="shared" si="123"/>
        <v>Short</v>
      </c>
      <c r="F754">
        <v>1.6463261138128</v>
      </c>
      <c r="G754">
        <v>5.3195490635360496</v>
      </c>
      <c r="H754">
        <v>6.5473976584061004</v>
      </c>
      <c r="I754">
        <v>0.55500000000000005</v>
      </c>
      <c r="J754">
        <f t="shared" si="119"/>
        <v>4.9010715445933002</v>
      </c>
      <c r="K754">
        <f t="shared" si="120"/>
        <v>1.2278485948700508</v>
      </c>
      <c r="L754">
        <f t="shared" si="117"/>
        <v>0.67284859487005078</v>
      </c>
      <c r="M754">
        <f t="shared" si="124"/>
        <v>1646.3261138128</v>
      </c>
      <c r="N754">
        <f t="shared" si="124"/>
        <v>5319.5490635360493</v>
      </c>
      <c r="O754">
        <f t="shared" si="124"/>
        <v>6547.3976584061002</v>
      </c>
      <c r="P754">
        <f t="shared" si="124"/>
        <v>555</v>
      </c>
      <c r="Q754">
        <f t="shared" si="124"/>
        <v>4901.0715445933001</v>
      </c>
      <c r="R754">
        <f t="shared" si="124"/>
        <v>1227.8485948700509</v>
      </c>
      <c r="S754">
        <f t="shared" si="124"/>
        <v>672.84859487005076</v>
      </c>
      <c r="T754" t="s">
        <v>29</v>
      </c>
    </row>
    <row r="755" spans="1:20" x14ac:dyDescent="0.2">
      <c r="A755">
        <v>12</v>
      </c>
      <c r="B755">
        <v>4</v>
      </c>
      <c r="C755" s="3" t="str">
        <f t="shared" si="121"/>
        <v>Unpred</v>
      </c>
      <c r="D755" s="3" t="str">
        <f t="shared" si="122"/>
        <v>Mismatch</v>
      </c>
      <c r="E755" s="3" t="str">
        <f t="shared" si="123"/>
        <v>Short</v>
      </c>
      <c r="F755">
        <v>1.4911405821302599</v>
      </c>
      <c r="G755">
        <v>5.2130973530247902</v>
      </c>
      <c r="H755">
        <v>6.02453805187056</v>
      </c>
      <c r="I755">
        <v>0.65100000000000002</v>
      </c>
      <c r="J755">
        <f t="shared" si="119"/>
        <v>4.5333974697402999</v>
      </c>
      <c r="K755">
        <f t="shared" si="120"/>
        <v>0.81144069884576986</v>
      </c>
      <c r="L755">
        <f t="shared" si="117"/>
        <v>0.16044069884576984</v>
      </c>
      <c r="M755">
        <f t="shared" si="124"/>
        <v>1491.1405821302599</v>
      </c>
      <c r="N755">
        <f t="shared" si="124"/>
        <v>5213.0973530247902</v>
      </c>
      <c r="O755">
        <f t="shared" si="124"/>
        <v>6024.5380518705597</v>
      </c>
      <c r="P755">
        <f t="shared" si="124"/>
        <v>651</v>
      </c>
      <c r="Q755">
        <f t="shared" si="124"/>
        <v>4533.3974697403</v>
      </c>
      <c r="R755">
        <f t="shared" si="124"/>
        <v>811.44069884576982</v>
      </c>
      <c r="S755">
        <f t="shared" si="124"/>
        <v>160.44069884576984</v>
      </c>
      <c r="T755" t="s">
        <v>29</v>
      </c>
    </row>
    <row r="756" spans="1:20" x14ac:dyDescent="0.2">
      <c r="A756">
        <v>12</v>
      </c>
      <c r="B756">
        <v>4</v>
      </c>
      <c r="C756" s="3" t="str">
        <f t="shared" si="121"/>
        <v>Unpred</v>
      </c>
      <c r="D756" s="3" t="str">
        <f t="shared" si="122"/>
        <v>Mismatch</v>
      </c>
      <c r="E756" s="3" t="str">
        <f t="shared" si="123"/>
        <v>Short</v>
      </c>
      <c r="F756">
        <v>1.48866827477132</v>
      </c>
      <c r="G756">
        <v>5.4192066242244099</v>
      </c>
      <c r="H756">
        <v>6.6572270472709896</v>
      </c>
      <c r="I756">
        <v>0.72499999999999998</v>
      </c>
      <c r="J756">
        <f t="shared" si="119"/>
        <v>5.1685587724996696</v>
      </c>
      <c r="K756">
        <f t="shared" si="120"/>
        <v>1.2380204230465797</v>
      </c>
      <c r="L756">
        <f t="shared" si="117"/>
        <v>0.51302042304657969</v>
      </c>
      <c r="M756">
        <f t="shared" si="124"/>
        <v>1488.6682747713201</v>
      </c>
      <c r="N756">
        <f t="shared" si="124"/>
        <v>5419.20662422441</v>
      </c>
      <c r="O756">
        <f t="shared" si="124"/>
        <v>6657.2270472709897</v>
      </c>
      <c r="P756">
        <f t="shared" si="124"/>
        <v>725</v>
      </c>
      <c r="Q756">
        <f t="shared" si="124"/>
        <v>5168.5587724996694</v>
      </c>
      <c r="R756">
        <f t="shared" si="124"/>
        <v>1238.0204230465797</v>
      </c>
      <c r="S756">
        <f t="shared" si="124"/>
        <v>513.02042304657971</v>
      </c>
      <c r="T756" t="s">
        <v>29</v>
      </c>
    </row>
    <row r="757" spans="1:20" x14ac:dyDescent="0.2">
      <c r="A757">
        <v>12</v>
      </c>
      <c r="B757">
        <v>4</v>
      </c>
      <c r="C757" s="3" t="str">
        <f t="shared" si="121"/>
        <v>Unpred</v>
      </c>
      <c r="D757" s="3" t="str">
        <f t="shared" si="122"/>
        <v>Mismatch</v>
      </c>
      <c r="E757" s="3" t="str">
        <f t="shared" si="123"/>
        <v>Short</v>
      </c>
      <c r="F757">
        <v>1.66864512453893</v>
      </c>
      <c r="G757">
        <v>5.4727621076260897</v>
      </c>
      <c r="H757">
        <v>6.5203297974099002</v>
      </c>
      <c r="I757">
        <v>0.68100000000000005</v>
      </c>
      <c r="J757">
        <f t="shared" si="119"/>
        <v>4.8516846728709702</v>
      </c>
      <c r="K757">
        <f t="shared" si="120"/>
        <v>1.0475676897838104</v>
      </c>
      <c r="L757">
        <f t="shared" si="117"/>
        <v>0.36656768978381038</v>
      </c>
      <c r="M757">
        <f t="shared" si="124"/>
        <v>1668.6451245389301</v>
      </c>
      <c r="N757">
        <f t="shared" si="124"/>
        <v>5472.7621076260893</v>
      </c>
      <c r="O757">
        <f t="shared" si="124"/>
        <v>6520.3297974099005</v>
      </c>
      <c r="P757">
        <f t="shared" si="124"/>
        <v>681</v>
      </c>
      <c r="Q757">
        <f t="shared" si="124"/>
        <v>4851.6846728709697</v>
      </c>
      <c r="R757">
        <f t="shared" si="124"/>
        <v>1047.5676897838105</v>
      </c>
      <c r="S757">
        <f t="shared" si="124"/>
        <v>366.56768978381035</v>
      </c>
      <c r="T757" t="s">
        <v>29</v>
      </c>
    </row>
    <row r="758" spans="1:20" x14ac:dyDescent="0.2">
      <c r="A758">
        <v>12</v>
      </c>
      <c r="B758">
        <v>4</v>
      </c>
      <c r="C758" s="3" t="str">
        <f t="shared" si="121"/>
        <v>Unpred</v>
      </c>
      <c r="D758" s="3" t="str">
        <f t="shared" si="122"/>
        <v>Mismatch</v>
      </c>
      <c r="E758" s="3" t="str">
        <f t="shared" si="123"/>
        <v>Short</v>
      </c>
      <c r="F758">
        <v>1.49483647975495</v>
      </c>
      <c r="G758">
        <v>5.48004430012264</v>
      </c>
      <c r="H758">
        <v>6.1695552596159304</v>
      </c>
      <c r="I758">
        <v>0.53100000000000003</v>
      </c>
      <c r="J758">
        <f t="shared" si="119"/>
        <v>4.6747187798609806</v>
      </c>
      <c r="K758">
        <f t="shared" si="120"/>
        <v>0.68951095949329044</v>
      </c>
      <c r="L758">
        <f t="shared" ref="L758:L821" si="125">H758-G758-I758</f>
        <v>0.15851095949329042</v>
      </c>
      <c r="M758">
        <f t="shared" si="124"/>
        <v>1494.83647975495</v>
      </c>
      <c r="N758">
        <f t="shared" si="124"/>
        <v>5480.0443001226404</v>
      </c>
      <c r="O758">
        <f t="shared" si="124"/>
        <v>6169.5552596159305</v>
      </c>
      <c r="P758">
        <f t="shared" si="124"/>
        <v>531</v>
      </c>
      <c r="Q758">
        <f t="shared" si="124"/>
        <v>4674.7187798609802</v>
      </c>
      <c r="R758">
        <f t="shared" si="124"/>
        <v>689.51095949329044</v>
      </c>
      <c r="S758">
        <f t="shared" si="124"/>
        <v>158.51095949329041</v>
      </c>
      <c r="T758" t="s">
        <v>29</v>
      </c>
    </row>
    <row r="759" spans="1:20" x14ac:dyDescent="0.2">
      <c r="A759">
        <v>12</v>
      </c>
      <c r="B759">
        <v>4</v>
      </c>
      <c r="C759" s="3" t="str">
        <f t="shared" si="121"/>
        <v>Unpred</v>
      </c>
      <c r="D759" s="3" t="str">
        <f t="shared" si="122"/>
        <v>Mismatch</v>
      </c>
      <c r="E759" s="3" t="str">
        <f t="shared" si="123"/>
        <v>Short</v>
      </c>
      <c r="F759">
        <v>1.5050762734810299</v>
      </c>
      <c r="G759">
        <v>5.3711013112473003</v>
      </c>
      <c r="H759">
        <v>6.5356256448417698</v>
      </c>
      <c r="I759">
        <v>0.59499999999999997</v>
      </c>
      <c r="J759">
        <f t="shared" si="119"/>
        <v>5.0305493713607401</v>
      </c>
      <c r="K759">
        <f t="shared" si="120"/>
        <v>1.1645243335944695</v>
      </c>
      <c r="L759">
        <f t="shared" si="125"/>
        <v>0.56952433359446952</v>
      </c>
      <c r="M759">
        <f t="shared" ref="M759:S774" si="126">F759*1000</f>
        <v>1505.0762734810298</v>
      </c>
      <c r="N759">
        <f t="shared" si="126"/>
        <v>5371.1013112473001</v>
      </c>
      <c r="O759">
        <f t="shared" si="126"/>
        <v>6535.6256448417698</v>
      </c>
      <c r="P759">
        <f t="shared" si="126"/>
        <v>595</v>
      </c>
      <c r="Q759">
        <f t="shared" si="126"/>
        <v>5030.5493713607402</v>
      </c>
      <c r="R759">
        <f t="shared" si="126"/>
        <v>1164.5243335944695</v>
      </c>
      <c r="S759">
        <f t="shared" si="126"/>
        <v>569.52433359446957</v>
      </c>
      <c r="T759" t="s">
        <v>28</v>
      </c>
    </row>
    <row r="760" spans="1:20" x14ac:dyDescent="0.2">
      <c r="A760">
        <v>12</v>
      </c>
      <c r="B760">
        <v>4</v>
      </c>
      <c r="C760" s="3" t="str">
        <f t="shared" si="121"/>
        <v>Unpred</v>
      </c>
      <c r="D760" s="3" t="str">
        <f t="shared" si="122"/>
        <v>Mismatch</v>
      </c>
      <c r="E760" s="3" t="str">
        <f t="shared" si="123"/>
        <v>Short</v>
      </c>
      <c r="F760">
        <v>1.47663476650853</v>
      </c>
      <c r="G760">
        <v>5.4381827960610796</v>
      </c>
      <c r="H760">
        <v>6.5427731654625596</v>
      </c>
      <c r="I760">
        <v>1.0089999999999999</v>
      </c>
      <c r="J760">
        <f t="shared" si="119"/>
        <v>5.0661383989540294</v>
      </c>
      <c r="K760">
        <f t="shared" si="120"/>
        <v>1.10459036940148</v>
      </c>
      <c r="L760">
        <f t="shared" si="125"/>
        <v>9.5590369401480135E-2</v>
      </c>
      <c r="M760">
        <f t="shared" si="126"/>
        <v>1476.63476650853</v>
      </c>
      <c r="N760">
        <f t="shared" si="126"/>
        <v>5438.1827960610799</v>
      </c>
      <c r="O760">
        <f t="shared" si="126"/>
        <v>6542.7731654625595</v>
      </c>
      <c r="P760">
        <f t="shared" si="126"/>
        <v>1008.9999999999999</v>
      </c>
      <c r="Q760">
        <f t="shared" si="126"/>
        <v>5066.1383989540291</v>
      </c>
      <c r="R760">
        <f t="shared" si="126"/>
        <v>1104.5903694014801</v>
      </c>
      <c r="S760">
        <f t="shared" si="126"/>
        <v>95.590369401480132</v>
      </c>
      <c r="T760" t="s">
        <v>29</v>
      </c>
    </row>
    <row r="761" spans="1:20" x14ac:dyDescent="0.2">
      <c r="A761">
        <v>12</v>
      </c>
      <c r="B761">
        <v>4</v>
      </c>
      <c r="C761" s="3" t="str">
        <f t="shared" si="121"/>
        <v>Unpred</v>
      </c>
      <c r="D761" s="3" t="str">
        <f t="shared" si="122"/>
        <v>Mismatch</v>
      </c>
      <c r="E761" s="3" t="str">
        <f t="shared" si="123"/>
        <v>Short</v>
      </c>
      <c r="F761">
        <v>1.6482336127308399</v>
      </c>
      <c r="G761">
        <v>5.4429259372023102</v>
      </c>
      <c r="H761">
        <v>6.3996142166910701</v>
      </c>
      <c r="I761">
        <v>0.77500000000000002</v>
      </c>
      <c r="J761">
        <f t="shared" si="119"/>
        <v>4.7513806039602304</v>
      </c>
      <c r="K761">
        <f t="shared" si="120"/>
        <v>0.9566882794887599</v>
      </c>
      <c r="L761">
        <f t="shared" si="125"/>
        <v>0.18168827948875987</v>
      </c>
      <c r="M761">
        <f t="shared" si="126"/>
        <v>1648.2336127308399</v>
      </c>
      <c r="N761">
        <f t="shared" si="126"/>
        <v>5442.9259372023098</v>
      </c>
      <c r="O761">
        <f t="shared" si="126"/>
        <v>6399.6142166910704</v>
      </c>
      <c r="P761">
        <f t="shared" si="126"/>
        <v>775</v>
      </c>
      <c r="Q761">
        <f t="shared" si="126"/>
        <v>4751.3806039602305</v>
      </c>
      <c r="R761">
        <f t="shared" si="126"/>
        <v>956.68827948875992</v>
      </c>
      <c r="S761">
        <f t="shared" si="126"/>
        <v>181.68827948875986</v>
      </c>
      <c r="T761" t="s">
        <v>29</v>
      </c>
    </row>
    <row r="762" spans="1:20" x14ac:dyDescent="0.2">
      <c r="A762">
        <v>12</v>
      </c>
      <c r="B762">
        <v>4</v>
      </c>
      <c r="C762" s="3" t="str">
        <f t="shared" si="121"/>
        <v>Unpred</v>
      </c>
      <c r="D762" s="3" t="str">
        <f t="shared" si="122"/>
        <v>Mismatch</v>
      </c>
      <c r="E762" s="3" t="str">
        <f t="shared" si="123"/>
        <v>Short</v>
      </c>
      <c r="F762">
        <v>1.4598177153533101</v>
      </c>
      <c r="G762">
        <v>5.2257838817957101</v>
      </c>
      <c r="H762">
        <v>6.1686633919623297</v>
      </c>
      <c r="I762">
        <v>0.55300000000000005</v>
      </c>
      <c r="J762">
        <f t="shared" si="119"/>
        <v>4.7088456766090196</v>
      </c>
      <c r="K762">
        <f t="shared" si="120"/>
        <v>0.94287951016661964</v>
      </c>
      <c r="L762">
        <f t="shared" si="125"/>
        <v>0.38987951016661959</v>
      </c>
      <c r="M762">
        <f t="shared" si="126"/>
        <v>1459.8177153533102</v>
      </c>
      <c r="N762">
        <f t="shared" si="126"/>
        <v>5225.7838817957099</v>
      </c>
      <c r="O762">
        <f t="shared" si="126"/>
        <v>6168.66339196233</v>
      </c>
      <c r="P762">
        <f t="shared" si="126"/>
        <v>553</v>
      </c>
      <c r="Q762">
        <f t="shared" si="126"/>
        <v>4708.8456766090194</v>
      </c>
      <c r="R762">
        <f t="shared" si="126"/>
        <v>942.87951016661964</v>
      </c>
      <c r="S762">
        <f t="shared" si="126"/>
        <v>389.87951016661958</v>
      </c>
      <c r="T762" t="s">
        <v>29</v>
      </c>
    </row>
    <row r="763" spans="1:20" x14ac:dyDescent="0.2">
      <c r="A763">
        <v>12</v>
      </c>
      <c r="B763">
        <v>4</v>
      </c>
      <c r="C763" s="3" t="str">
        <f t="shared" si="121"/>
        <v>Unpred</v>
      </c>
      <c r="D763" s="3" t="str">
        <f t="shared" si="122"/>
        <v>Mismatch</v>
      </c>
      <c r="E763" s="3" t="str">
        <f t="shared" si="123"/>
        <v>Short</v>
      </c>
      <c r="F763">
        <v>1.64542863398515</v>
      </c>
      <c r="G763">
        <v>5.2641802999600698</v>
      </c>
      <c r="H763">
        <v>6.3162404815658704</v>
      </c>
      <c r="I763">
        <v>0.55100000000000005</v>
      </c>
      <c r="J763">
        <f t="shared" si="119"/>
        <v>4.6708118475807208</v>
      </c>
      <c r="K763">
        <f t="shared" si="120"/>
        <v>1.0520601816058006</v>
      </c>
      <c r="L763">
        <f t="shared" si="125"/>
        <v>0.50106018160580057</v>
      </c>
      <c r="M763">
        <f t="shared" si="126"/>
        <v>1645.4286339851501</v>
      </c>
      <c r="N763">
        <f t="shared" si="126"/>
        <v>5264.1802999600695</v>
      </c>
      <c r="O763">
        <f t="shared" si="126"/>
        <v>6316.2404815658701</v>
      </c>
      <c r="P763">
        <f t="shared" si="126"/>
        <v>551</v>
      </c>
      <c r="Q763">
        <f t="shared" si="126"/>
        <v>4670.8118475807205</v>
      </c>
      <c r="R763">
        <f t="shared" si="126"/>
        <v>1052.0601816058006</v>
      </c>
      <c r="S763">
        <f t="shared" si="126"/>
        <v>501.06018160580055</v>
      </c>
      <c r="T763" t="s">
        <v>29</v>
      </c>
    </row>
    <row r="764" spans="1:20" x14ac:dyDescent="0.2">
      <c r="A764">
        <v>12</v>
      </c>
      <c r="B764">
        <v>4</v>
      </c>
      <c r="C764" s="3" t="str">
        <f t="shared" si="121"/>
        <v>Unpred</v>
      </c>
      <c r="D764" s="3" t="str">
        <f t="shared" si="122"/>
        <v>Mismatch</v>
      </c>
      <c r="E764" s="3" t="str">
        <f t="shared" si="123"/>
        <v>Short</v>
      </c>
      <c r="F764">
        <v>1.4730064350336201</v>
      </c>
      <c r="G764">
        <v>5.3528593746049999</v>
      </c>
      <c r="H764">
        <v>6.3590874134562796</v>
      </c>
      <c r="I764">
        <v>0.44700000000000001</v>
      </c>
      <c r="J764">
        <f t="shared" si="119"/>
        <v>4.88608097842266</v>
      </c>
      <c r="K764">
        <f t="shared" si="120"/>
        <v>1.0062280388512796</v>
      </c>
      <c r="L764">
        <f t="shared" si="125"/>
        <v>0.55922803885127959</v>
      </c>
      <c r="M764">
        <f t="shared" si="126"/>
        <v>1473.0064350336202</v>
      </c>
      <c r="N764">
        <f t="shared" si="126"/>
        <v>5352.8593746050001</v>
      </c>
      <c r="O764">
        <f t="shared" si="126"/>
        <v>6359.08741345628</v>
      </c>
      <c r="P764">
        <f t="shared" si="126"/>
        <v>447</v>
      </c>
      <c r="Q764">
        <f t="shared" si="126"/>
        <v>4886.0809784226603</v>
      </c>
      <c r="R764">
        <f t="shared" si="126"/>
        <v>1006.2280388512796</v>
      </c>
      <c r="S764">
        <f t="shared" si="126"/>
        <v>559.22803885127962</v>
      </c>
      <c r="T764" t="s">
        <v>29</v>
      </c>
    </row>
    <row r="765" spans="1:20" x14ac:dyDescent="0.2">
      <c r="A765">
        <v>12</v>
      </c>
      <c r="B765">
        <v>4</v>
      </c>
      <c r="C765" s="3" t="str">
        <f t="shared" si="121"/>
        <v>Unpred</v>
      </c>
      <c r="D765" s="3" t="str">
        <f t="shared" si="122"/>
        <v>Mismatch</v>
      </c>
      <c r="E765" s="3" t="str">
        <f t="shared" si="123"/>
        <v>Short</v>
      </c>
      <c r="F765">
        <v>1.4363347991420199</v>
      </c>
      <c r="G765">
        <v>5.3215538434680498</v>
      </c>
      <c r="H765">
        <v>6.4479284345797296</v>
      </c>
      <c r="I765">
        <v>0.55800000000000005</v>
      </c>
      <c r="J765">
        <f t="shared" si="119"/>
        <v>5.01159363543771</v>
      </c>
      <c r="K765">
        <f t="shared" si="120"/>
        <v>1.1263745911116798</v>
      </c>
      <c r="L765">
        <f t="shared" si="125"/>
        <v>0.56837459111167976</v>
      </c>
      <c r="M765">
        <f t="shared" si="126"/>
        <v>1436.3347991420198</v>
      </c>
      <c r="N765">
        <f t="shared" si="126"/>
        <v>5321.5538434680502</v>
      </c>
      <c r="O765">
        <f t="shared" si="126"/>
        <v>6447.9284345797296</v>
      </c>
      <c r="P765">
        <f t="shared" si="126"/>
        <v>558</v>
      </c>
      <c r="Q765">
        <f t="shared" si="126"/>
        <v>5011.59363543771</v>
      </c>
      <c r="R765">
        <f t="shared" si="126"/>
        <v>1126.3745911116798</v>
      </c>
      <c r="S765">
        <f t="shared" si="126"/>
        <v>568.37459111167971</v>
      </c>
      <c r="T765" t="s">
        <v>29</v>
      </c>
    </row>
    <row r="766" spans="1:20" x14ac:dyDescent="0.2">
      <c r="A766">
        <v>12</v>
      </c>
      <c r="B766">
        <v>4</v>
      </c>
      <c r="C766" s="3" t="str">
        <f t="shared" si="121"/>
        <v>Unpred</v>
      </c>
      <c r="D766" s="3" t="str">
        <f t="shared" si="122"/>
        <v>Mismatch</v>
      </c>
      <c r="E766" s="3" t="str">
        <f t="shared" si="123"/>
        <v>Short</v>
      </c>
      <c r="F766">
        <v>1.4710043992492201</v>
      </c>
      <c r="G766">
        <v>5.1026777701787402</v>
      </c>
      <c r="H766">
        <v>5.9238417112995201</v>
      </c>
      <c r="I766">
        <v>0.57199999999999995</v>
      </c>
      <c r="J766">
        <f t="shared" si="119"/>
        <v>4.4528373120503</v>
      </c>
      <c r="K766">
        <f t="shared" si="120"/>
        <v>0.82116394112077984</v>
      </c>
      <c r="L766">
        <f t="shared" si="125"/>
        <v>0.24916394112077989</v>
      </c>
      <c r="M766">
        <f t="shared" si="126"/>
        <v>1471.0043992492201</v>
      </c>
      <c r="N766">
        <f t="shared" si="126"/>
        <v>5102.6777701787405</v>
      </c>
      <c r="O766">
        <f t="shared" si="126"/>
        <v>5923.8417112995203</v>
      </c>
      <c r="P766">
        <f t="shared" si="126"/>
        <v>572</v>
      </c>
      <c r="Q766">
        <f t="shared" si="126"/>
        <v>4452.8373120503002</v>
      </c>
      <c r="R766">
        <f t="shared" si="126"/>
        <v>821.16394112077978</v>
      </c>
      <c r="S766">
        <f t="shared" si="126"/>
        <v>249.1639411207799</v>
      </c>
      <c r="T766" t="s">
        <v>29</v>
      </c>
    </row>
    <row r="767" spans="1:20" x14ac:dyDescent="0.2">
      <c r="A767">
        <v>12</v>
      </c>
      <c r="B767">
        <v>4</v>
      </c>
      <c r="C767" s="3" t="str">
        <f t="shared" si="121"/>
        <v>Unpred</v>
      </c>
      <c r="D767" s="3" t="str">
        <f t="shared" si="122"/>
        <v>Mismatch</v>
      </c>
      <c r="E767" s="3" t="str">
        <f t="shared" si="123"/>
        <v>Short</v>
      </c>
      <c r="F767">
        <v>1.49815230785455</v>
      </c>
      <c r="G767">
        <v>5.2659126449660798</v>
      </c>
      <c r="H767">
        <v>6.12264086147096</v>
      </c>
      <c r="I767">
        <v>0.64700000000000002</v>
      </c>
      <c r="J767">
        <f t="shared" si="119"/>
        <v>4.62448855361641</v>
      </c>
      <c r="K767">
        <f t="shared" si="120"/>
        <v>0.85672821650488018</v>
      </c>
      <c r="L767">
        <f t="shared" si="125"/>
        <v>0.20972821650488016</v>
      </c>
      <c r="M767">
        <f t="shared" si="126"/>
        <v>1498.1523078545499</v>
      </c>
      <c r="N767">
        <f t="shared" si="126"/>
        <v>5265.9126449660798</v>
      </c>
      <c r="O767">
        <f t="shared" si="126"/>
        <v>6122.6408614709599</v>
      </c>
      <c r="P767">
        <f t="shared" si="126"/>
        <v>647</v>
      </c>
      <c r="Q767">
        <f t="shared" si="126"/>
        <v>4624.4885536164102</v>
      </c>
      <c r="R767">
        <f t="shared" si="126"/>
        <v>856.72821650488015</v>
      </c>
      <c r="S767">
        <f t="shared" si="126"/>
        <v>209.72821650488015</v>
      </c>
      <c r="T767" t="s">
        <v>29</v>
      </c>
    </row>
    <row r="768" spans="1:20" x14ac:dyDescent="0.2">
      <c r="A768">
        <v>12</v>
      </c>
      <c r="B768">
        <v>4</v>
      </c>
      <c r="C768" s="3" t="str">
        <f t="shared" si="121"/>
        <v>Unpred</v>
      </c>
      <c r="D768" s="3" t="str">
        <f t="shared" si="122"/>
        <v>Mismatch</v>
      </c>
      <c r="E768" s="3" t="str">
        <f t="shared" si="123"/>
        <v>Short</v>
      </c>
      <c r="F768">
        <v>1.4999208519087901</v>
      </c>
      <c r="G768">
        <v>5.6223289334477196</v>
      </c>
      <c r="H768">
        <v>7.3673293156792701</v>
      </c>
      <c r="I768">
        <v>0.46899999999999997</v>
      </c>
      <c r="J768">
        <f t="shared" si="119"/>
        <v>5.86740846377048</v>
      </c>
      <c r="K768">
        <f t="shared" si="120"/>
        <v>1.7450003822315505</v>
      </c>
      <c r="L768">
        <f t="shared" si="125"/>
        <v>1.2760003822315507</v>
      </c>
      <c r="M768">
        <f t="shared" si="126"/>
        <v>1499.9208519087902</v>
      </c>
      <c r="N768">
        <f t="shared" si="126"/>
        <v>5622.3289334477195</v>
      </c>
      <c r="O768">
        <f t="shared" si="126"/>
        <v>7367.3293156792697</v>
      </c>
      <c r="P768">
        <f t="shared" si="126"/>
        <v>469</v>
      </c>
      <c r="Q768">
        <f t="shared" si="126"/>
        <v>5867.40846377048</v>
      </c>
      <c r="R768">
        <f t="shared" si="126"/>
        <v>1745.0003822315505</v>
      </c>
      <c r="S768">
        <f t="shared" si="126"/>
        <v>1276.0003822315507</v>
      </c>
      <c r="T768" t="s">
        <v>46</v>
      </c>
    </row>
    <row r="769" spans="1:20" x14ac:dyDescent="0.2">
      <c r="A769">
        <v>12</v>
      </c>
      <c r="B769">
        <v>4</v>
      </c>
      <c r="C769" s="3" t="str">
        <f t="shared" si="121"/>
        <v>Unpred</v>
      </c>
      <c r="D769" s="3" t="str">
        <f t="shared" si="122"/>
        <v>Mismatch</v>
      </c>
      <c r="E769" s="3" t="str">
        <f t="shared" si="123"/>
        <v>Short</v>
      </c>
      <c r="F769">
        <v>1.4952969488583201</v>
      </c>
      <c r="G769">
        <v>5.3131066072626103</v>
      </c>
      <c r="H769">
        <v>6.42716060981871</v>
      </c>
      <c r="I769">
        <v>0.71499999999999997</v>
      </c>
      <c r="J769">
        <f t="shared" si="119"/>
        <v>4.9318636609603903</v>
      </c>
      <c r="K769">
        <f t="shared" si="120"/>
        <v>1.1140540025560997</v>
      </c>
      <c r="L769">
        <f t="shared" si="125"/>
        <v>0.39905400255609969</v>
      </c>
      <c r="M769">
        <f t="shared" si="126"/>
        <v>1495.2969488583201</v>
      </c>
      <c r="N769">
        <f t="shared" si="126"/>
        <v>5313.1066072626099</v>
      </c>
      <c r="O769">
        <f t="shared" si="126"/>
        <v>6427.1606098187103</v>
      </c>
      <c r="P769">
        <f t="shared" si="126"/>
        <v>715</v>
      </c>
      <c r="Q769">
        <f t="shared" si="126"/>
        <v>4931.86366096039</v>
      </c>
      <c r="R769">
        <f t="shared" si="126"/>
        <v>1114.0540025560997</v>
      </c>
      <c r="S769">
        <f t="shared" si="126"/>
        <v>399.0540025560997</v>
      </c>
      <c r="T769" t="s">
        <v>29</v>
      </c>
    </row>
    <row r="770" spans="1:20" x14ac:dyDescent="0.2">
      <c r="A770">
        <v>12</v>
      </c>
      <c r="B770">
        <v>4</v>
      </c>
      <c r="C770" s="3" t="str">
        <f t="shared" si="121"/>
        <v>Unpred</v>
      </c>
      <c r="D770" s="3" t="str">
        <f t="shared" si="122"/>
        <v>Mismatch</v>
      </c>
      <c r="E770" s="3" t="str">
        <f t="shared" si="123"/>
        <v>Short</v>
      </c>
      <c r="F770">
        <v>1.5029388759995901</v>
      </c>
      <c r="G770">
        <v>5.2482534671506702</v>
      </c>
      <c r="H770">
        <v>6.0984330540891696</v>
      </c>
      <c r="I770">
        <v>0.39900000000000002</v>
      </c>
      <c r="J770">
        <f t="shared" si="119"/>
        <v>4.5954941780895791</v>
      </c>
      <c r="K770">
        <f t="shared" si="120"/>
        <v>0.85017958693849938</v>
      </c>
      <c r="L770">
        <f t="shared" si="125"/>
        <v>0.45117958693849936</v>
      </c>
      <c r="M770">
        <f t="shared" si="126"/>
        <v>1502.93887599959</v>
      </c>
      <c r="N770">
        <f t="shared" si="126"/>
        <v>5248.2534671506701</v>
      </c>
      <c r="O770">
        <f t="shared" si="126"/>
        <v>6098.4330540891697</v>
      </c>
      <c r="P770">
        <f t="shared" si="126"/>
        <v>399</v>
      </c>
      <c r="Q770">
        <f t="shared" si="126"/>
        <v>4595.4941780895788</v>
      </c>
      <c r="R770">
        <f t="shared" si="126"/>
        <v>850.17958693849937</v>
      </c>
      <c r="S770">
        <f t="shared" si="126"/>
        <v>451.17958693849937</v>
      </c>
      <c r="T770" t="s">
        <v>29</v>
      </c>
    </row>
    <row r="771" spans="1:20" x14ac:dyDescent="0.2">
      <c r="A771">
        <v>12</v>
      </c>
      <c r="B771">
        <v>4</v>
      </c>
      <c r="C771" s="3" t="str">
        <f t="shared" si="121"/>
        <v>Unpred</v>
      </c>
      <c r="D771" s="3" t="str">
        <f t="shared" si="122"/>
        <v>Mismatch</v>
      </c>
      <c r="E771" s="3" t="str">
        <f t="shared" si="123"/>
        <v>Short</v>
      </c>
      <c r="F771">
        <v>1.4923870809493001</v>
      </c>
      <c r="G771">
        <v>5.5495984442068202</v>
      </c>
      <c r="H771">
        <v>6.5400102454370499</v>
      </c>
      <c r="I771">
        <v>0.73899999999999999</v>
      </c>
      <c r="J771">
        <f t="shared" si="119"/>
        <v>5.0476231644877494</v>
      </c>
      <c r="K771">
        <f t="shared" si="120"/>
        <v>0.99041180123022965</v>
      </c>
      <c r="L771">
        <f t="shared" si="125"/>
        <v>0.25141180123022966</v>
      </c>
      <c r="M771">
        <f t="shared" si="126"/>
        <v>1492.3870809493001</v>
      </c>
      <c r="N771">
        <f t="shared" si="126"/>
        <v>5549.5984442068202</v>
      </c>
      <c r="O771">
        <f t="shared" si="126"/>
        <v>6540.0102454370499</v>
      </c>
      <c r="P771">
        <f t="shared" si="126"/>
        <v>739</v>
      </c>
      <c r="Q771">
        <f t="shared" si="126"/>
        <v>5047.6231644877498</v>
      </c>
      <c r="R771">
        <f t="shared" si="126"/>
        <v>990.41180123022968</v>
      </c>
      <c r="S771">
        <f t="shared" si="126"/>
        <v>251.41180123022966</v>
      </c>
      <c r="T771" t="s">
        <v>29</v>
      </c>
    </row>
    <row r="772" spans="1:20" x14ac:dyDescent="0.2">
      <c r="A772">
        <v>12</v>
      </c>
      <c r="B772">
        <v>4</v>
      </c>
      <c r="C772" s="3" t="str">
        <f t="shared" si="121"/>
        <v>Unpred</v>
      </c>
      <c r="D772" s="3" t="str">
        <f t="shared" si="122"/>
        <v>Mismatch</v>
      </c>
      <c r="E772" s="3" t="str">
        <f t="shared" si="123"/>
        <v>Short</v>
      </c>
      <c r="F772">
        <v>1.64709265629485</v>
      </c>
      <c r="G772">
        <v>5.5668088145903196</v>
      </c>
      <c r="H772">
        <v>6.4629179765564704</v>
      </c>
      <c r="I772">
        <v>0.59</v>
      </c>
      <c r="J772">
        <f t="shared" si="119"/>
        <v>4.8158253202616201</v>
      </c>
      <c r="K772">
        <f t="shared" si="120"/>
        <v>0.89610916196615076</v>
      </c>
      <c r="L772">
        <f t="shared" si="125"/>
        <v>0.30610916196615079</v>
      </c>
      <c r="M772">
        <f t="shared" si="126"/>
        <v>1647.09265629485</v>
      </c>
      <c r="N772">
        <f t="shared" si="126"/>
        <v>5566.8088145903193</v>
      </c>
      <c r="O772">
        <f t="shared" si="126"/>
        <v>6462.9179765564704</v>
      </c>
      <c r="P772">
        <f t="shared" si="126"/>
        <v>590</v>
      </c>
      <c r="Q772">
        <f t="shared" si="126"/>
        <v>4815.8253202616197</v>
      </c>
      <c r="R772">
        <f t="shared" si="126"/>
        <v>896.10916196615074</v>
      </c>
      <c r="S772">
        <f t="shared" si="126"/>
        <v>306.10916196615079</v>
      </c>
      <c r="T772" t="s">
        <v>29</v>
      </c>
    </row>
    <row r="773" spans="1:20" x14ac:dyDescent="0.2">
      <c r="A773">
        <v>12</v>
      </c>
      <c r="B773">
        <v>4</v>
      </c>
      <c r="C773" s="3" t="str">
        <f t="shared" si="121"/>
        <v>Unpred</v>
      </c>
      <c r="D773" s="3" t="str">
        <f t="shared" si="122"/>
        <v>Mismatch</v>
      </c>
      <c r="E773" s="3" t="str">
        <f t="shared" si="123"/>
        <v>Short</v>
      </c>
      <c r="F773">
        <v>1.4895568687569101</v>
      </c>
      <c r="G773">
        <v>5.1966658818494098</v>
      </c>
      <c r="H773">
        <v>6.1194491196002598</v>
      </c>
      <c r="I773">
        <v>0.53900000000000003</v>
      </c>
      <c r="J773">
        <f t="shared" si="119"/>
        <v>4.6298922508433495</v>
      </c>
      <c r="K773">
        <f t="shared" si="120"/>
        <v>0.92278323775085003</v>
      </c>
      <c r="L773">
        <f t="shared" si="125"/>
        <v>0.38378323775084999</v>
      </c>
      <c r="M773">
        <f t="shared" si="126"/>
        <v>1489.55686875691</v>
      </c>
      <c r="N773">
        <f t="shared" si="126"/>
        <v>5196.6658818494097</v>
      </c>
      <c r="O773">
        <f t="shared" si="126"/>
        <v>6119.44911960026</v>
      </c>
      <c r="P773">
        <f t="shared" si="126"/>
        <v>539</v>
      </c>
      <c r="Q773">
        <f t="shared" si="126"/>
        <v>4629.8922508433498</v>
      </c>
      <c r="R773">
        <f t="shared" si="126"/>
        <v>922.78323775085005</v>
      </c>
      <c r="S773">
        <f t="shared" si="126"/>
        <v>383.78323775084999</v>
      </c>
      <c r="T773" t="s">
        <v>29</v>
      </c>
    </row>
    <row r="774" spans="1:20" x14ac:dyDescent="0.2">
      <c r="A774">
        <v>13</v>
      </c>
      <c r="B774">
        <v>1</v>
      </c>
      <c r="C774" s="3" t="str">
        <f>IF((OR(B774=1, B774=3)), "Pred", "Unpred")</f>
        <v>Pred</v>
      </c>
      <c r="D774" s="3" t="str">
        <f>IF((OR(B774=1, B774=2)), "Match", "Mismatch")</f>
        <v>Match</v>
      </c>
      <c r="E774" s="3" t="str">
        <f>IF((OR(P774=1009, P774&lt;=775)),"Short","Long")</f>
        <v>Short</v>
      </c>
      <c r="F774">
        <v>1.49495908161639</v>
      </c>
      <c r="G774">
        <v>5.5543783038921202</v>
      </c>
      <c r="H774">
        <v>7.0178728124743097</v>
      </c>
      <c r="I774">
        <v>0.39900000000000002</v>
      </c>
      <c r="J774">
        <f t="shared" si="119"/>
        <v>5.5229137308579199</v>
      </c>
      <c r="K774">
        <f t="shared" si="120"/>
        <v>1.4634945085821895</v>
      </c>
      <c r="L774">
        <f t="shared" si="125"/>
        <v>1.0644945085821895</v>
      </c>
      <c r="M774">
        <f t="shared" si="126"/>
        <v>1494.95908161639</v>
      </c>
      <c r="N774">
        <f t="shared" si="126"/>
        <v>5554.3783038921201</v>
      </c>
      <c r="O774">
        <f t="shared" si="126"/>
        <v>7017.8728124743093</v>
      </c>
      <c r="P774">
        <f t="shared" si="126"/>
        <v>399</v>
      </c>
      <c r="Q774">
        <f t="shared" si="126"/>
        <v>5522.9137308579202</v>
      </c>
      <c r="R774">
        <f t="shared" si="126"/>
        <v>1463.4945085821896</v>
      </c>
      <c r="S774">
        <f t="shared" si="126"/>
        <v>1064.4945085821896</v>
      </c>
      <c r="T774" t="s">
        <v>28</v>
      </c>
    </row>
    <row r="775" spans="1:20" x14ac:dyDescent="0.2">
      <c r="A775">
        <v>13</v>
      </c>
      <c r="B775">
        <v>1</v>
      </c>
      <c r="C775" s="3" t="str">
        <f t="shared" ref="C775:C838" si="127">IF((OR(B775=1, B775=3)), "Pred", "Unpred")</f>
        <v>Pred</v>
      </c>
      <c r="D775" s="3" t="str">
        <f t="shared" ref="D775:D838" si="128">IF((OR(B775=1, B775=2)), "Match", "Mismatch")</f>
        <v>Match</v>
      </c>
      <c r="E775" s="3" t="str">
        <f t="shared" ref="E775:E838" si="129">IF((OR(P775=1009, P775&lt;=775)),"Short","Long")</f>
        <v>Long</v>
      </c>
      <c r="F775">
        <v>1.6424792896189599</v>
      </c>
      <c r="G775">
        <v>5.37294856686961</v>
      </c>
      <c r="H775">
        <v>6.3454099602994001</v>
      </c>
      <c r="I775">
        <v>0.94799999999999995</v>
      </c>
      <c r="J775">
        <f t="shared" si="119"/>
        <v>4.7029306706804404</v>
      </c>
      <c r="K775">
        <f t="shared" si="120"/>
        <v>0.9724613934297901</v>
      </c>
      <c r="L775">
        <f t="shared" si="125"/>
        <v>2.4461393429790146E-2</v>
      </c>
      <c r="M775">
        <f t="shared" ref="M775:S811" si="130">F775*1000</f>
        <v>1642.4792896189599</v>
      </c>
      <c r="N775">
        <f t="shared" si="130"/>
        <v>5372.9485668696097</v>
      </c>
      <c r="O775">
        <f t="shared" si="130"/>
        <v>6345.4099602994002</v>
      </c>
      <c r="P775">
        <f t="shared" si="130"/>
        <v>948</v>
      </c>
      <c r="Q775">
        <f t="shared" si="130"/>
        <v>4702.93067068044</v>
      </c>
      <c r="R775">
        <f t="shared" si="130"/>
        <v>972.46139342979006</v>
      </c>
      <c r="S775">
        <f t="shared" si="130"/>
        <v>24.461393429790146</v>
      </c>
      <c r="T775" t="s">
        <v>28</v>
      </c>
    </row>
    <row r="776" spans="1:20" x14ac:dyDescent="0.2">
      <c r="A776">
        <v>13</v>
      </c>
      <c r="B776">
        <v>1</v>
      </c>
      <c r="C776" s="3" t="str">
        <f t="shared" si="127"/>
        <v>Pred</v>
      </c>
      <c r="D776" s="3" t="str">
        <f t="shared" si="128"/>
        <v>Match</v>
      </c>
      <c r="E776" s="3" t="str">
        <f t="shared" si="129"/>
        <v>Long</v>
      </c>
      <c r="F776">
        <v>1.6400730615091801</v>
      </c>
      <c r="G776">
        <v>5.2523498448250798</v>
      </c>
      <c r="H776">
        <v>6.3515723539945697</v>
      </c>
      <c r="I776">
        <v>0.92700000000000005</v>
      </c>
      <c r="J776">
        <f t="shared" ref="J776:J839" si="131">H776-F776</f>
        <v>4.7114992924853896</v>
      </c>
      <c r="K776">
        <f t="shared" si="120"/>
        <v>1.0992225091694898</v>
      </c>
      <c r="L776">
        <f t="shared" si="125"/>
        <v>0.17222250916948978</v>
      </c>
      <c r="M776">
        <f t="shared" si="130"/>
        <v>1640.07306150918</v>
      </c>
      <c r="N776">
        <f t="shared" si="130"/>
        <v>5252.3498448250803</v>
      </c>
      <c r="O776">
        <f t="shared" si="130"/>
        <v>6351.5723539945693</v>
      </c>
      <c r="P776">
        <f t="shared" si="130"/>
        <v>927</v>
      </c>
      <c r="Q776">
        <f t="shared" si="130"/>
        <v>4711.4992924853896</v>
      </c>
      <c r="R776">
        <f t="shared" si="130"/>
        <v>1099.2225091694897</v>
      </c>
      <c r="S776">
        <f t="shared" si="130"/>
        <v>172.22250916948977</v>
      </c>
      <c r="T776" t="s">
        <v>28</v>
      </c>
    </row>
    <row r="777" spans="1:20" x14ac:dyDescent="0.2">
      <c r="A777">
        <v>13</v>
      </c>
      <c r="B777">
        <v>1</v>
      </c>
      <c r="C777" s="3" t="str">
        <f t="shared" si="127"/>
        <v>Pred</v>
      </c>
      <c r="D777" s="3" t="str">
        <f t="shared" si="128"/>
        <v>Match</v>
      </c>
      <c r="E777" s="3" t="str">
        <f t="shared" si="129"/>
        <v>Long</v>
      </c>
      <c r="F777">
        <v>1.6419719551668901</v>
      </c>
      <c r="G777">
        <v>5.2719261803439101</v>
      </c>
      <c r="H777">
        <v>6.2315852349335099</v>
      </c>
      <c r="I777">
        <v>0.82399999999999995</v>
      </c>
      <c r="J777">
        <f t="shared" si="131"/>
        <v>4.5896132797666196</v>
      </c>
      <c r="K777">
        <f t="shared" ref="K777:K840" si="132">H777-G777</f>
        <v>0.95965905458959977</v>
      </c>
      <c r="L777">
        <f t="shared" si="125"/>
        <v>0.13565905458959981</v>
      </c>
      <c r="M777">
        <f t="shared" si="130"/>
        <v>1641.97195516689</v>
      </c>
      <c r="N777">
        <f t="shared" si="130"/>
        <v>5271.9261803439103</v>
      </c>
      <c r="O777">
        <f t="shared" si="130"/>
        <v>6231.58523493351</v>
      </c>
      <c r="P777">
        <f t="shared" si="130"/>
        <v>824</v>
      </c>
      <c r="Q777">
        <f t="shared" si="130"/>
        <v>4589.6132797666196</v>
      </c>
      <c r="R777">
        <f t="shared" si="130"/>
        <v>959.6590545895998</v>
      </c>
      <c r="S777">
        <f t="shared" si="130"/>
        <v>135.6590545895998</v>
      </c>
      <c r="T777" t="s">
        <v>28</v>
      </c>
    </row>
    <row r="778" spans="1:20" x14ac:dyDescent="0.2">
      <c r="A778">
        <v>13</v>
      </c>
      <c r="B778">
        <v>1</v>
      </c>
      <c r="C778" s="3" t="str">
        <f t="shared" si="127"/>
        <v>Pred</v>
      </c>
      <c r="D778" s="3" t="str">
        <f t="shared" si="128"/>
        <v>Match</v>
      </c>
      <c r="E778" s="3" t="str">
        <f t="shared" si="129"/>
        <v>Short</v>
      </c>
      <c r="F778">
        <v>1.64928418753609</v>
      </c>
      <c r="G778">
        <v>5.3198390244435103</v>
      </c>
      <c r="H778">
        <v>6.1064208790464196</v>
      </c>
      <c r="I778">
        <v>0.55500000000000005</v>
      </c>
      <c r="J778">
        <f t="shared" si="131"/>
        <v>4.4571366915103301</v>
      </c>
      <c r="K778">
        <f t="shared" si="132"/>
        <v>0.7865818546029093</v>
      </c>
      <c r="L778">
        <f t="shared" si="125"/>
        <v>0.23158185460290925</v>
      </c>
      <c r="M778">
        <f t="shared" si="130"/>
        <v>1649.28418753609</v>
      </c>
      <c r="N778">
        <f t="shared" si="130"/>
        <v>5319.8390244435104</v>
      </c>
      <c r="O778">
        <f t="shared" si="130"/>
        <v>6106.4208790464199</v>
      </c>
      <c r="P778">
        <f t="shared" si="130"/>
        <v>555</v>
      </c>
      <c r="Q778">
        <f t="shared" si="130"/>
        <v>4457.1366915103299</v>
      </c>
      <c r="R778">
        <f t="shared" si="130"/>
        <v>786.58185460290929</v>
      </c>
      <c r="S778">
        <f t="shared" si="130"/>
        <v>231.58185460290926</v>
      </c>
      <c r="T778" t="s">
        <v>28</v>
      </c>
    </row>
    <row r="779" spans="1:20" x14ac:dyDescent="0.2">
      <c r="A779">
        <v>13</v>
      </c>
      <c r="B779">
        <v>1</v>
      </c>
      <c r="C779" s="3" t="str">
        <f t="shared" si="127"/>
        <v>Pred</v>
      </c>
      <c r="D779" s="3" t="str">
        <f t="shared" si="128"/>
        <v>Match</v>
      </c>
      <c r="E779" s="3" t="str">
        <f t="shared" si="129"/>
        <v>Short</v>
      </c>
      <c r="F779">
        <v>1.4982988059373299</v>
      </c>
      <c r="G779">
        <v>5.7668056049838503</v>
      </c>
      <c r="H779">
        <v>6.7772854955035298</v>
      </c>
      <c r="I779">
        <v>0.74199999999999999</v>
      </c>
      <c r="J779">
        <f t="shared" si="131"/>
        <v>5.2789866895661994</v>
      </c>
      <c r="K779">
        <f t="shared" si="132"/>
        <v>1.0104798905196795</v>
      </c>
      <c r="L779">
        <f t="shared" si="125"/>
        <v>0.26847989051967946</v>
      </c>
      <c r="M779">
        <f t="shared" si="130"/>
        <v>1498.2988059373299</v>
      </c>
      <c r="N779">
        <f t="shared" si="130"/>
        <v>5766.8056049838506</v>
      </c>
      <c r="O779">
        <f t="shared" si="130"/>
        <v>6777.28549550353</v>
      </c>
      <c r="P779">
        <f t="shared" si="130"/>
        <v>742</v>
      </c>
      <c r="Q779">
        <f t="shared" si="130"/>
        <v>5278.9866895661999</v>
      </c>
      <c r="R779">
        <f t="shared" si="130"/>
        <v>1010.4798905196794</v>
      </c>
      <c r="S779">
        <f t="shared" si="130"/>
        <v>268.47989051967949</v>
      </c>
      <c r="T779" t="s">
        <v>28</v>
      </c>
    </row>
    <row r="780" spans="1:20" x14ac:dyDescent="0.2">
      <c r="A780">
        <v>13</v>
      </c>
      <c r="B780">
        <v>1</v>
      </c>
      <c r="C780" s="3" t="str">
        <f t="shared" si="127"/>
        <v>Pred</v>
      </c>
      <c r="D780" s="3" t="str">
        <f t="shared" si="128"/>
        <v>Match</v>
      </c>
      <c r="E780" s="3" t="str">
        <f t="shared" si="129"/>
        <v>Long</v>
      </c>
      <c r="F780">
        <v>1.6638720779287399</v>
      </c>
      <c r="G780">
        <v>5.2761129035638801</v>
      </c>
      <c r="H780">
        <v>6.7892353564357499</v>
      </c>
      <c r="I780">
        <v>0.81</v>
      </c>
      <c r="J780">
        <f t="shared" si="131"/>
        <v>5.1253632785070096</v>
      </c>
      <c r="K780">
        <f t="shared" si="132"/>
        <v>1.5131224528718699</v>
      </c>
      <c r="L780">
        <f t="shared" si="125"/>
        <v>0.70312245287186981</v>
      </c>
      <c r="M780">
        <f t="shared" si="130"/>
        <v>1663.8720779287398</v>
      </c>
      <c r="N780">
        <f t="shared" si="130"/>
        <v>5276.1129035638796</v>
      </c>
      <c r="O780">
        <f t="shared" si="130"/>
        <v>6789.23535643575</v>
      </c>
      <c r="P780">
        <f t="shared" si="130"/>
        <v>810</v>
      </c>
      <c r="Q780">
        <f t="shared" si="130"/>
        <v>5125.3632785070095</v>
      </c>
      <c r="R780">
        <f t="shared" si="130"/>
        <v>1513.1224528718699</v>
      </c>
      <c r="S780">
        <f t="shared" si="130"/>
        <v>703.12245287186977</v>
      </c>
      <c r="T780" t="s">
        <v>28</v>
      </c>
    </row>
    <row r="781" spans="1:20" x14ac:dyDescent="0.2">
      <c r="A781">
        <v>13</v>
      </c>
      <c r="B781">
        <v>1</v>
      </c>
      <c r="C781" s="3" t="str">
        <f t="shared" si="127"/>
        <v>Pred</v>
      </c>
      <c r="D781" s="3" t="str">
        <f t="shared" si="128"/>
        <v>Match</v>
      </c>
      <c r="E781" s="3" t="str">
        <f t="shared" si="129"/>
        <v>Long</v>
      </c>
      <c r="F781">
        <v>1.4751268504866499</v>
      </c>
      <c r="G781">
        <v>5.2946772784057901</v>
      </c>
      <c r="H781">
        <v>5.8951869266799797</v>
      </c>
      <c r="I781">
        <v>0.89100000000000001</v>
      </c>
      <c r="J781">
        <f t="shared" si="131"/>
        <v>4.4200600761933302</v>
      </c>
      <c r="K781">
        <f t="shared" si="132"/>
        <v>0.60050964827418962</v>
      </c>
      <c r="L781">
        <f t="shared" si="125"/>
        <v>-0.29049035172581039</v>
      </c>
      <c r="M781">
        <f t="shared" si="130"/>
        <v>1475.12685048665</v>
      </c>
      <c r="N781">
        <f t="shared" si="130"/>
        <v>5294.6772784057903</v>
      </c>
      <c r="O781">
        <f t="shared" si="130"/>
        <v>5895.1869266799795</v>
      </c>
      <c r="P781">
        <f t="shared" si="130"/>
        <v>891</v>
      </c>
      <c r="Q781">
        <f t="shared" si="130"/>
        <v>4420.0600761933301</v>
      </c>
      <c r="R781">
        <f t="shared" si="130"/>
        <v>600.50964827418966</v>
      </c>
      <c r="S781">
        <f t="shared" si="130"/>
        <v>-290.4903517258104</v>
      </c>
      <c r="T781" t="s">
        <v>28</v>
      </c>
    </row>
    <row r="782" spans="1:20" x14ac:dyDescent="0.2">
      <c r="A782">
        <v>13</v>
      </c>
      <c r="B782">
        <v>1</v>
      </c>
      <c r="C782" s="3" t="str">
        <f t="shared" si="127"/>
        <v>Pred</v>
      </c>
      <c r="D782" s="3" t="str">
        <f t="shared" si="128"/>
        <v>Match</v>
      </c>
      <c r="E782" s="3" t="str">
        <f t="shared" si="129"/>
        <v>Long</v>
      </c>
      <c r="F782">
        <v>1.4933411024173999</v>
      </c>
      <c r="G782">
        <v>5.5076599503532604</v>
      </c>
      <c r="H782">
        <v>7.1157159055950396</v>
      </c>
      <c r="I782">
        <v>1.2689999999999999</v>
      </c>
      <c r="J782">
        <f t="shared" si="131"/>
        <v>5.6223748031776397</v>
      </c>
      <c r="K782">
        <f t="shared" si="132"/>
        <v>1.6080559552417792</v>
      </c>
      <c r="L782">
        <f t="shared" si="125"/>
        <v>0.33905595524177934</v>
      </c>
      <c r="M782">
        <f t="shared" si="130"/>
        <v>1493.3411024174</v>
      </c>
      <c r="N782">
        <f t="shared" si="130"/>
        <v>5507.6599503532607</v>
      </c>
      <c r="O782">
        <f t="shared" si="130"/>
        <v>7115.7159055950397</v>
      </c>
      <c r="P782">
        <f t="shared" si="130"/>
        <v>1269</v>
      </c>
      <c r="Q782">
        <f t="shared" si="130"/>
        <v>5622.3748031776395</v>
      </c>
      <c r="R782">
        <f t="shared" si="130"/>
        <v>1608.0559552417792</v>
      </c>
      <c r="S782">
        <f t="shared" si="130"/>
        <v>339.05595524177932</v>
      </c>
      <c r="T782" t="s">
        <v>28</v>
      </c>
    </row>
    <row r="783" spans="1:20" x14ac:dyDescent="0.2">
      <c r="A783">
        <v>13</v>
      </c>
      <c r="B783">
        <v>1</v>
      </c>
      <c r="C783" s="3" t="str">
        <f t="shared" si="127"/>
        <v>Pred</v>
      </c>
      <c r="D783" s="3" t="str">
        <f t="shared" si="128"/>
        <v>Match</v>
      </c>
      <c r="E783" s="3" t="str">
        <f t="shared" si="129"/>
        <v>Short</v>
      </c>
      <c r="F783">
        <v>1.62860756709837</v>
      </c>
      <c r="G783">
        <v>5.43514469649483</v>
      </c>
      <c r="H783">
        <v>6.6791091637104696</v>
      </c>
      <c r="I783">
        <v>0.68100000000000005</v>
      </c>
      <c r="J783">
        <f t="shared" si="131"/>
        <v>5.0505015966120999</v>
      </c>
      <c r="K783">
        <f t="shared" si="132"/>
        <v>1.2439644672156396</v>
      </c>
      <c r="L783">
        <f t="shared" si="125"/>
        <v>0.56296446721563953</v>
      </c>
      <c r="M783">
        <f t="shared" si="130"/>
        <v>1628.6075670983701</v>
      </c>
      <c r="N783">
        <f t="shared" si="130"/>
        <v>5435.14469649483</v>
      </c>
      <c r="O783">
        <f t="shared" si="130"/>
        <v>6679.1091637104691</v>
      </c>
      <c r="P783">
        <f t="shared" si="130"/>
        <v>681</v>
      </c>
      <c r="Q783">
        <f t="shared" si="130"/>
        <v>5050.5015966121</v>
      </c>
      <c r="R783">
        <f t="shared" si="130"/>
        <v>1243.9644672156396</v>
      </c>
      <c r="S783">
        <f t="shared" si="130"/>
        <v>562.9644672156395</v>
      </c>
      <c r="T783" t="s">
        <v>28</v>
      </c>
    </row>
    <row r="784" spans="1:20" x14ac:dyDescent="0.2">
      <c r="A784">
        <v>13</v>
      </c>
      <c r="B784">
        <v>1</v>
      </c>
      <c r="C784" s="3" t="str">
        <f t="shared" si="127"/>
        <v>Pred</v>
      </c>
      <c r="D784" s="3" t="str">
        <f t="shared" si="128"/>
        <v>Match</v>
      </c>
      <c r="E784" s="3" t="str">
        <f t="shared" si="129"/>
        <v>Short</v>
      </c>
      <c r="F784">
        <v>1.4948611573419099</v>
      </c>
      <c r="G784">
        <v>5.4422862733915904</v>
      </c>
      <c r="H784">
        <v>6.6402621579493504</v>
      </c>
      <c r="I784">
        <v>1.0089999999999999</v>
      </c>
      <c r="J784">
        <f t="shared" si="131"/>
        <v>5.1454010006074409</v>
      </c>
      <c r="K784">
        <f t="shared" si="132"/>
        <v>1.1979758845577599</v>
      </c>
      <c r="L784">
        <f t="shared" si="125"/>
        <v>0.18897588455776004</v>
      </c>
      <c r="M784">
        <f t="shared" si="130"/>
        <v>1494.86115734191</v>
      </c>
      <c r="N784">
        <f t="shared" si="130"/>
        <v>5442.2862733915908</v>
      </c>
      <c r="O784">
        <f t="shared" si="130"/>
        <v>6640.2621579493507</v>
      </c>
      <c r="P784">
        <f t="shared" si="130"/>
        <v>1008.9999999999999</v>
      </c>
      <c r="Q784">
        <f t="shared" si="130"/>
        <v>5145.4010006074404</v>
      </c>
      <c r="R784">
        <f t="shared" si="130"/>
        <v>1197.9758845577599</v>
      </c>
      <c r="S784">
        <f t="shared" si="130"/>
        <v>188.97588455776005</v>
      </c>
      <c r="T784" t="s">
        <v>28</v>
      </c>
    </row>
    <row r="785" spans="1:20" x14ac:dyDescent="0.2">
      <c r="A785">
        <v>13</v>
      </c>
      <c r="B785">
        <v>1</v>
      </c>
      <c r="C785" s="3" t="str">
        <f t="shared" si="127"/>
        <v>Pred</v>
      </c>
      <c r="D785" s="3" t="str">
        <f t="shared" si="128"/>
        <v>Match</v>
      </c>
      <c r="E785" s="3" t="str">
        <f t="shared" si="129"/>
        <v>Short</v>
      </c>
      <c r="F785">
        <v>1.5033904724692799</v>
      </c>
      <c r="G785">
        <v>5.4700459351040003</v>
      </c>
      <c r="H785">
        <v>6.7571318828441296</v>
      </c>
      <c r="I785">
        <v>0.77500000000000002</v>
      </c>
      <c r="J785">
        <f t="shared" si="131"/>
        <v>5.2537414103748494</v>
      </c>
      <c r="K785">
        <f t="shared" si="132"/>
        <v>1.2870859477401293</v>
      </c>
      <c r="L785">
        <f t="shared" si="125"/>
        <v>0.51208594774012928</v>
      </c>
      <c r="M785">
        <f t="shared" si="130"/>
        <v>1503.39047246928</v>
      </c>
      <c r="N785">
        <f t="shared" si="130"/>
        <v>5470.0459351039999</v>
      </c>
      <c r="O785">
        <f t="shared" si="130"/>
        <v>6757.1318828441299</v>
      </c>
      <c r="P785">
        <f t="shared" si="130"/>
        <v>775</v>
      </c>
      <c r="Q785">
        <f t="shared" si="130"/>
        <v>5253.7414103748497</v>
      </c>
      <c r="R785">
        <f t="shared" si="130"/>
        <v>1287.0859477401293</v>
      </c>
      <c r="S785">
        <f t="shared" si="130"/>
        <v>512.08594774012931</v>
      </c>
      <c r="T785" t="s">
        <v>28</v>
      </c>
    </row>
    <row r="786" spans="1:20" x14ac:dyDescent="0.2">
      <c r="A786">
        <v>13</v>
      </c>
      <c r="B786">
        <v>1</v>
      </c>
      <c r="C786" s="3" t="str">
        <f t="shared" si="127"/>
        <v>Pred</v>
      </c>
      <c r="D786" s="3" t="str">
        <f t="shared" si="128"/>
        <v>Match</v>
      </c>
      <c r="E786" s="3" t="str">
        <f t="shared" si="129"/>
        <v>Short</v>
      </c>
      <c r="F786">
        <v>1.4778946205129999</v>
      </c>
      <c r="G786">
        <v>5.4375456595287996</v>
      </c>
      <c r="H786">
        <v>8.3692007639369592</v>
      </c>
      <c r="I786">
        <v>0.70699999999999996</v>
      </c>
      <c r="J786">
        <f t="shared" si="131"/>
        <v>6.8913061434239591</v>
      </c>
      <c r="K786">
        <f t="shared" si="132"/>
        <v>2.9316551044081596</v>
      </c>
      <c r="L786">
        <f t="shared" si="125"/>
        <v>2.2246551044081597</v>
      </c>
      <c r="M786">
        <f t="shared" si="130"/>
        <v>1477.8946205129998</v>
      </c>
      <c r="N786">
        <f t="shared" si="130"/>
        <v>5437.5456595287997</v>
      </c>
      <c r="O786">
        <f t="shared" si="130"/>
        <v>8369.2007639369585</v>
      </c>
      <c r="P786">
        <f t="shared" si="130"/>
        <v>707</v>
      </c>
      <c r="Q786">
        <f t="shared" si="130"/>
        <v>6891.3061434239589</v>
      </c>
      <c r="R786">
        <f t="shared" si="130"/>
        <v>2931.6551044081598</v>
      </c>
      <c r="S786">
        <f t="shared" si="130"/>
        <v>2224.6551044081598</v>
      </c>
      <c r="T786" t="s">
        <v>28</v>
      </c>
    </row>
    <row r="787" spans="1:20" x14ac:dyDescent="0.2">
      <c r="A787">
        <v>13</v>
      </c>
      <c r="B787">
        <v>1</v>
      </c>
      <c r="C787" s="3" t="str">
        <f t="shared" si="127"/>
        <v>Pred</v>
      </c>
      <c r="D787" s="3" t="str">
        <f t="shared" si="128"/>
        <v>Match</v>
      </c>
      <c r="E787" s="3" t="str">
        <f t="shared" si="129"/>
        <v>Long</v>
      </c>
      <c r="F787">
        <v>1.4902997857248601</v>
      </c>
      <c r="G787">
        <v>5.4996557634568601</v>
      </c>
      <c r="H787">
        <v>7.0366309839406798</v>
      </c>
      <c r="I787">
        <v>1.768</v>
      </c>
      <c r="J787">
        <f t="shared" si="131"/>
        <v>5.5463311982158192</v>
      </c>
      <c r="K787">
        <f t="shared" si="132"/>
        <v>1.5369752204838196</v>
      </c>
      <c r="L787">
        <f t="shared" si="125"/>
        <v>-0.23102477951618039</v>
      </c>
      <c r="M787">
        <f t="shared" si="130"/>
        <v>1490.2997857248602</v>
      </c>
      <c r="N787">
        <f t="shared" si="130"/>
        <v>5499.6557634568599</v>
      </c>
      <c r="O787">
        <f t="shared" si="130"/>
        <v>7036.6309839406795</v>
      </c>
      <c r="P787">
        <f t="shared" si="130"/>
        <v>1768</v>
      </c>
      <c r="Q787">
        <f t="shared" si="130"/>
        <v>5546.3311982158193</v>
      </c>
      <c r="R787">
        <f t="shared" si="130"/>
        <v>1536.9752204838196</v>
      </c>
      <c r="S787">
        <f t="shared" si="130"/>
        <v>-231.02477951618039</v>
      </c>
      <c r="T787" t="s">
        <v>28</v>
      </c>
    </row>
    <row r="788" spans="1:20" x14ac:dyDescent="0.2">
      <c r="A788">
        <v>13</v>
      </c>
      <c r="B788">
        <v>1</v>
      </c>
      <c r="C788" s="3" t="str">
        <f t="shared" si="127"/>
        <v>Pred</v>
      </c>
      <c r="D788" s="3" t="str">
        <f t="shared" si="128"/>
        <v>Match</v>
      </c>
      <c r="E788" s="3" t="str">
        <f t="shared" si="129"/>
        <v>Long</v>
      </c>
      <c r="F788">
        <v>1.4598104664139699</v>
      </c>
      <c r="G788">
        <v>5.41048180986345</v>
      </c>
      <c r="H788">
        <v>7.1757465867070103</v>
      </c>
      <c r="I788">
        <v>1.153</v>
      </c>
      <c r="J788">
        <f t="shared" si="131"/>
        <v>5.7159361202930405</v>
      </c>
      <c r="K788">
        <f t="shared" si="132"/>
        <v>1.7652647768435603</v>
      </c>
      <c r="L788">
        <f t="shared" si="125"/>
        <v>0.61226477684356029</v>
      </c>
      <c r="M788">
        <f t="shared" si="130"/>
        <v>1459.8104664139698</v>
      </c>
      <c r="N788">
        <f t="shared" si="130"/>
        <v>5410.4818098634496</v>
      </c>
      <c r="O788">
        <f t="shared" si="130"/>
        <v>7175.7465867070105</v>
      </c>
      <c r="P788">
        <f t="shared" si="130"/>
        <v>1153</v>
      </c>
      <c r="Q788">
        <f t="shared" si="130"/>
        <v>5715.9361202930404</v>
      </c>
      <c r="R788">
        <f t="shared" si="130"/>
        <v>1765.2647768435604</v>
      </c>
      <c r="S788">
        <f t="shared" si="130"/>
        <v>612.2647768435603</v>
      </c>
      <c r="T788" t="s">
        <v>28</v>
      </c>
    </row>
    <row r="789" spans="1:20" x14ac:dyDescent="0.2">
      <c r="A789">
        <v>13</v>
      </c>
      <c r="B789">
        <v>1</v>
      </c>
      <c r="C789" s="3" t="str">
        <f t="shared" si="127"/>
        <v>Pred</v>
      </c>
      <c r="D789" s="3" t="str">
        <f t="shared" si="128"/>
        <v>Match</v>
      </c>
      <c r="E789" s="3" t="str">
        <f t="shared" si="129"/>
        <v>Short</v>
      </c>
      <c r="F789">
        <v>1.6430331425574101</v>
      </c>
      <c r="G789">
        <v>5.25672538227502</v>
      </c>
      <c r="H789">
        <v>6.1979385050361904</v>
      </c>
      <c r="I789">
        <v>0.64700000000000002</v>
      </c>
      <c r="J789">
        <f t="shared" si="131"/>
        <v>4.5549053624787801</v>
      </c>
      <c r="K789">
        <f t="shared" si="132"/>
        <v>0.94121312276117042</v>
      </c>
      <c r="L789">
        <f t="shared" si="125"/>
        <v>0.2942131227611704</v>
      </c>
      <c r="M789">
        <f t="shared" si="130"/>
        <v>1643.03314255741</v>
      </c>
      <c r="N789">
        <f t="shared" si="130"/>
        <v>5256.7253822750199</v>
      </c>
      <c r="O789">
        <f t="shared" si="130"/>
        <v>6197.9385050361907</v>
      </c>
      <c r="P789">
        <f t="shared" si="130"/>
        <v>647</v>
      </c>
      <c r="Q789">
        <f t="shared" si="130"/>
        <v>4554.9053624787803</v>
      </c>
      <c r="R789">
        <f t="shared" si="130"/>
        <v>941.21312276117044</v>
      </c>
      <c r="S789">
        <f t="shared" si="130"/>
        <v>294.21312276117038</v>
      </c>
      <c r="T789" t="s">
        <v>28</v>
      </c>
    </row>
    <row r="790" spans="1:20" x14ac:dyDescent="0.2">
      <c r="A790">
        <v>13</v>
      </c>
      <c r="B790">
        <v>1</v>
      </c>
      <c r="C790" s="3" t="str">
        <f t="shared" si="127"/>
        <v>Pred</v>
      </c>
      <c r="D790" s="3" t="str">
        <f t="shared" si="128"/>
        <v>Match</v>
      </c>
      <c r="E790" s="3" t="str">
        <f t="shared" si="129"/>
        <v>Short</v>
      </c>
      <c r="F790">
        <v>1.48584734821067</v>
      </c>
      <c r="G790">
        <v>5.3650488474163396</v>
      </c>
      <c r="H790">
        <v>6.1645922546614598</v>
      </c>
      <c r="I790">
        <v>0.44700000000000001</v>
      </c>
      <c r="J790">
        <f t="shared" si="131"/>
        <v>4.67874490645079</v>
      </c>
      <c r="K790">
        <f t="shared" si="132"/>
        <v>0.79954340724512019</v>
      </c>
      <c r="L790">
        <f t="shared" si="125"/>
        <v>0.35254340724512018</v>
      </c>
      <c r="M790">
        <f t="shared" si="130"/>
        <v>1485.8473482106699</v>
      </c>
      <c r="N790">
        <f t="shared" si="130"/>
        <v>5365.0488474163394</v>
      </c>
      <c r="O790">
        <f t="shared" si="130"/>
        <v>6164.5922546614602</v>
      </c>
      <c r="P790">
        <f t="shared" si="130"/>
        <v>447</v>
      </c>
      <c r="Q790">
        <f t="shared" si="130"/>
        <v>4678.74490645079</v>
      </c>
      <c r="R790">
        <f t="shared" si="130"/>
        <v>799.54340724512019</v>
      </c>
      <c r="S790">
        <f t="shared" si="130"/>
        <v>352.54340724512019</v>
      </c>
      <c r="T790" t="s">
        <v>28</v>
      </c>
    </row>
    <row r="791" spans="1:20" x14ac:dyDescent="0.2">
      <c r="A791">
        <v>13</v>
      </c>
      <c r="B791">
        <v>1</v>
      </c>
      <c r="C791" s="3" t="str">
        <f t="shared" si="127"/>
        <v>Pred</v>
      </c>
      <c r="D791" s="3" t="str">
        <f t="shared" si="128"/>
        <v>Match</v>
      </c>
      <c r="E791" s="3" t="str">
        <f t="shared" si="129"/>
        <v>Long</v>
      </c>
      <c r="F791">
        <v>1.6430820051269901</v>
      </c>
      <c r="G791">
        <v>5.3904935631861797</v>
      </c>
      <c r="H791">
        <v>7.0731642640548502</v>
      </c>
      <c r="I791">
        <v>1.329</v>
      </c>
      <c r="J791">
        <f t="shared" si="131"/>
        <v>5.4300822589278601</v>
      </c>
      <c r="K791">
        <f t="shared" si="132"/>
        <v>1.6826707008686705</v>
      </c>
      <c r="L791">
        <f t="shared" si="125"/>
        <v>0.35367070086867058</v>
      </c>
      <c r="M791">
        <f t="shared" si="130"/>
        <v>1643.08200512699</v>
      </c>
      <c r="N791">
        <f t="shared" si="130"/>
        <v>5390.4935631861799</v>
      </c>
      <c r="O791">
        <f t="shared" si="130"/>
        <v>7073.1642640548498</v>
      </c>
      <c r="P791">
        <f t="shared" si="130"/>
        <v>1329</v>
      </c>
      <c r="Q791">
        <f t="shared" si="130"/>
        <v>5430.0822589278605</v>
      </c>
      <c r="R791">
        <f t="shared" si="130"/>
        <v>1682.6707008686706</v>
      </c>
      <c r="S791">
        <f t="shared" si="130"/>
        <v>353.67070086867056</v>
      </c>
      <c r="T791" t="s">
        <v>28</v>
      </c>
    </row>
    <row r="792" spans="1:20" x14ac:dyDescent="0.2">
      <c r="A792">
        <v>13</v>
      </c>
      <c r="B792">
        <v>2</v>
      </c>
      <c r="C792" s="3" t="str">
        <f t="shared" si="127"/>
        <v>Unpred</v>
      </c>
      <c r="D792" s="3" t="str">
        <f t="shared" si="128"/>
        <v>Match</v>
      </c>
      <c r="E792" s="3" t="str">
        <f t="shared" si="129"/>
        <v>Long</v>
      </c>
      <c r="F792">
        <v>1.6657936135329401</v>
      </c>
      <c r="G792">
        <v>5.3716092009230998</v>
      </c>
      <c r="H792">
        <v>7.35178192681777</v>
      </c>
      <c r="I792">
        <v>0.80400000000000005</v>
      </c>
      <c r="J792">
        <f t="shared" si="131"/>
        <v>5.6859883132848301</v>
      </c>
      <c r="K792">
        <f t="shared" si="132"/>
        <v>1.9801727258946702</v>
      </c>
      <c r="L792">
        <f t="shared" si="125"/>
        <v>1.1761727258946701</v>
      </c>
      <c r="M792">
        <f t="shared" si="130"/>
        <v>1665.7936135329401</v>
      </c>
      <c r="N792">
        <f t="shared" si="130"/>
        <v>5371.6092009230997</v>
      </c>
      <c r="O792">
        <f t="shared" si="130"/>
        <v>7351.78192681777</v>
      </c>
      <c r="P792">
        <f t="shared" si="130"/>
        <v>804</v>
      </c>
      <c r="Q792">
        <f t="shared" si="130"/>
        <v>5685.9883132848299</v>
      </c>
      <c r="R792">
        <f t="shared" si="130"/>
        <v>1980.1727258946703</v>
      </c>
      <c r="S792">
        <f t="shared" si="130"/>
        <v>1176.1727258946701</v>
      </c>
      <c r="T792" t="s">
        <v>29</v>
      </c>
    </row>
    <row r="793" spans="1:20" x14ac:dyDescent="0.2">
      <c r="A793">
        <v>13</v>
      </c>
      <c r="B793">
        <v>2</v>
      </c>
      <c r="C793" s="3" t="str">
        <f t="shared" si="127"/>
        <v>Unpred</v>
      </c>
      <c r="D793" s="3" t="str">
        <f t="shared" si="128"/>
        <v>Match</v>
      </c>
      <c r="E793" s="3" t="str">
        <f t="shared" si="129"/>
        <v>Short</v>
      </c>
      <c r="F793">
        <v>1.6256552475651</v>
      </c>
      <c r="G793">
        <v>5.19714990237265</v>
      </c>
      <c r="H793">
        <v>6.2308441060401298</v>
      </c>
      <c r="I793">
        <v>0.65100000000000002</v>
      </c>
      <c r="J793">
        <f t="shared" si="131"/>
        <v>4.6051888584750298</v>
      </c>
      <c r="K793">
        <f t="shared" si="132"/>
        <v>1.0336942036674799</v>
      </c>
      <c r="L793">
        <f t="shared" si="125"/>
        <v>0.38269420366747986</v>
      </c>
      <c r="M793">
        <f t="shared" si="130"/>
        <v>1625.6552475651001</v>
      </c>
      <c r="N793">
        <f t="shared" si="130"/>
        <v>5197.1499023726501</v>
      </c>
      <c r="O793">
        <f t="shared" si="130"/>
        <v>6230.8441060401301</v>
      </c>
      <c r="P793">
        <f t="shared" si="130"/>
        <v>651</v>
      </c>
      <c r="Q793">
        <f t="shared" si="130"/>
        <v>4605.1888584750295</v>
      </c>
      <c r="R793">
        <f t="shared" si="130"/>
        <v>1033.69420366748</v>
      </c>
      <c r="S793">
        <f t="shared" si="130"/>
        <v>382.69420366747988</v>
      </c>
      <c r="T793" t="s">
        <v>29</v>
      </c>
    </row>
    <row r="794" spans="1:20" x14ac:dyDescent="0.2">
      <c r="A794">
        <v>13</v>
      </c>
      <c r="B794">
        <v>2</v>
      </c>
      <c r="C794" s="3" t="str">
        <f t="shared" si="127"/>
        <v>Unpred</v>
      </c>
      <c r="D794" s="3" t="str">
        <f t="shared" si="128"/>
        <v>Match</v>
      </c>
      <c r="E794" s="3" t="str">
        <f t="shared" si="129"/>
        <v>Short</v>
      </c>
      <c r="F794">
        <v>1.5041026359240599</v>
      </c>
      <c r="G794">
        <v>5.4348552061943503</v>
      </c>
      <c r="H794">
        <v>6.9299883230251798</v>
      </c>
      <c r="I794">
        <v>0.72499999999999998</v>
      </c>
      <c r="J794">
        <f t="shared" si="131"/>
        <v>5.4258856871011201</v>
      </c>
      <c r="K794">
        <f t="shared" si="132"/>
        <v>1.4951331168308295</v>
      </c>
      <c r="L794">
        <f t="shared" si="125"/>
        <v>0.77013311683082952</v>
      </c>
      <c r="M794">
        <f t="shared" si="130"/>
        <v>1504.10263592406</v>
      </c>
      <c r="N794">
        <f t="shared" si="130"/>
        <v>5434.8552061943501</v>
      </c>
      <c r="O794">
        <f t="shared" si="130"/>
        <v>6929.9883230251799</v>
      </c>
      <c r="P794">
        <f t="shared" si="130"/>
        <v>725</v>
      </c>
      <c r="Q794">
        <f t="shared" si="130"/>
        <v>5425.8856871011203</v>
      </c>
      <c r="R794">
        <f t="shared" si="130"/>
        <v>1495.1331168308295</v>
      </c>
      <c r="S794">
        <f t="shared" si="130"/>
        <v>770.13311683082952</v>
      </c>
      <c r="T794" t="s">
        <v>29</v>
      </c>
    </row>
    <row r="795" spans="1:20" x14ac:dyDescent="0.2">
      <c r="A795">
        <v>13</v>
      </c>
      <c r="B795">
        <v>2</v>
      </c>
      <c r="C795" s="3" t="str">
        <f t="shared" si="127"/>
        <v>Unpred</v>
      </c>
      <c r="D795" s="3" t="str">
        <f t="shared" si="128"/>
        <v>Match</v>
      </c>
      <c r="E795" s="3" t="str">
        <f t="shared" si="129"/>
        <v>Short</v>
      </c>
      <c r="F795">
        <v>1.4896751837733</v>
      </c>
      <c r="G795">
        <v>5.18898441941902</v>
      </c>
      <c r="H795">
        <v>6.1115656880715603</v>
      </c>
      <c r="I795">
        <v>0.44500000000000001</v>
      </c>
      <c r="J795">
        <f t="shared" si="131"/>
        <v>4.6218905042982605</v>
      </c>
      <c r="K795">
        <f t="shared" si="132"/>
        <v>0.92258126865254031</v>
      </c>
      <c r="L795">
        <f t="shared" si="125"/>
        <v>0.4775812686525403</v>
      </c>
      <c r="M795">
        <f t="shared" si="130"/>
        <v>1489.6751837733</v>
      </c>
      <c r="N795">
        <f t="shared" si="130"/>
        <v>5188.98441941902</v>
      </c>
      <c r="O795">
        <f t="shared" si="130"/>
        <v>6111.5656880715605</v>
      </c>
      <c r="P795">
        <f t="shared" si="130"/>
        <v>445</v>
      </c>
      <c r="Q795">
        <f t="shared" si="130"/>
        <v>4621.8905042982606</v>
      </c>
      <c r="R795">
        <f t="shared" si="130"/>
        <v>922.5812686525403</v>
      </c>
      <c r="S795">
        <f t="shared" si="130"/>
        <v>477.5812686525403</v>
      </c>
      <c r="T795" t="s">
        <v>29</v>
      </c>
    </row>
    <row r="796" spans="1:20" x14ac:dyDescent="0.2">
      <c r="A796">
        <v>13</v>
      </c>
      <c r="B796">
        <v>2</v>
      </c>
      <c r="C796" s="3" t="str">
        <f t="shared" si="127"/>
        <v>Unpred</v>
      </c>
      <c r="D796" s="3" t="str">
        <f t="shared" si="128"/>
        <v>Match</v>
      </c>
      <c r="E796" s="3" t="str">
        <f t="shared" si="129"/>
        <v>Long</v>
      </c>
      <c r="F796">
        <v>1.4785946340467799</v>
      </c>
      <c r="G796">
        <v>5.3039585339211301</v>
      </c>
      <c r="H796">
        <v>6.3007852430796403</v>
      </c>
      <c r="I796">
        <v>0.92300000000000004</v>
      </c>
      <c r="J796">
        <f t="shared" si="131"/>
        <v>4.8221906090328606</v>
      </c>
      <c r="K796">
        <f t="shared" si="132"/>
        <v>0.99682670915851013</v>
      </c>
      <c r="L796">
        <f t="shared" si="125"/>
        <v>7.3826709158510084E-2</v>
      </c>
      <c r="M796">
        <f t="shared" si="130"/>
        <v>1478.5946340467799</v>
      </c>
      <c r="N796">
        <f t="shared" si="130"/>
        <v>5303.9585339211299</v>
      </c>
      <c r="O796">
        <f t="shared" si="130"/>
        <v>6300.7852430796402</v>
      </c>
      <c r="P796">
        <f t="shared" si="130"/>
        <v>923</v>
      </c>
      <c r="Q796">
        <f t="shared" si="130"/>
        <v>4822.1906090328603</v>
      </c>
      <c r="R796">
        <f t="shared" si="130"/>
        <v>996.82670915851008</v>
      </c>
      <c r="S796">
        <f t="shared" si="130"/>
        <v>73.826709158510084</v>
      </c>
      <c r="T796" t="s">
        <v>29</v>
      </c>
    </row>
    <row r="797" spans="1:20" x14ac:dyDescent="0.2">
      <c r="A797">
        <v>13</v>
      </c>
      <c r="B797">
        <v>2</v>
      </c>
      <c r="C797" s="3" t="str">
        <f t="shared" si="127"/>
        <v>Unpred</v>
      </c>
      <c r="D797" s="3" t="str">
        <f t="shared" si="128"/>
        <v>Match</v>
      </c>
      <c r="E797" s="3" t="str">
        <f t="shared" si="129"/>
        <v>Long</v>
      </c>
      <c r="F797">
        <v>1.4762396632713599</v>
      </c>
      <c r="G797">
        <v>5.5658786852241997</v>
      </c>
      <c r="H797">
        <v>6.4196002999560502</v>
      </c>
      <c r="I797">
        <v>1.2729999999999999</v>
      </c>
      <c r="J797">
        <f t="shared" si="131"/>
        <v>4.9433606366846901</v>
      </c>
      <c r="K797">
        <f t="shared" si="132"/>
        <v>0.85372161473185049</v>
      </c>
      <c r="L797">
        <f t="shared" si="125"/>
        <v>-0.41927838526814942</v>
      </c>
      <c r="M797">
        <f t="shared" si="130"/>
        <v>1476.2396632713599</v>
      </c>
      <c r="N797">
        <f t="shared" si="130"/>
        <v>5565.8786852242001</v>
      </c>
      <c r="O797">
        <f t="shared" si="130"/>
        <v>6419.6002999560505</v>
      </c>
      <c r="P797">
        <f t="shared" si="130"/>
        <v>1273</v>
      </c>
      <c r="Q797">
        <f t="shared" si="130"/>
        <v>4943.3606366846898</v>
      </c>
      <c r="R797">
        <f t="shared" si="130"/>
        <v>853.72161473185054</v>
      </c>
      <c r="S797">
        <f t="shared" si="130"/>
        <v>-419.27838526814941</v>
      </c>
      <c r="T797" t="s">
        <v>29</v>
      </c>
    </row>
    <row r="798" spans="1:20" x14ac:dyDescent="0.2">
      <c r="A798">
        <v>13</v>
      </c>
      <c r="B798">
        <v>2</v>
      </c>
      <c r="C798" s="3" t="str">
        <f t="shared" si="127"/>
        <v>Unpred</v>
      </c>
      <c r="D798" s="3" t="str">
        <f t="shared" si="128"/>
        <v>Match</v>
      </c>
      <c r="E798" s="3" t="str">
        <f t="shared" si="129"/>
        <v>Long</v>
      </c>
      <c r="F798">
        <v>1.5586491175285899</v>
      </c>
      <c r="G798">
        <v>5.49812373669329</v>
      </c>
      <c r="H798">
        <v>6.82279479336718</v>
      </c>
      <c r="I798">
        <v>0.86</v>
      </c>
      <c r="J798">
        <f t="shared" si="131"/>
        <v>5.2641456758385896</v>
      </c>
      <c r="K798">
        <f t="shared" si="132"/>
        <v>1.32467105667389</v>
      </c>
      <c r="L798">
        <f t="shared" si="125"/>
        <v>0.46467105667388997</v>
      </c>
      <c r="M798">
        <f t="shared" si="130"/>
        <v>1558.6491175285898</v>
      </c>
      <c r="N798">
        <f t="shared" si="130"/>
        <v>5498.1237366932901</v>
      </c>
      <c r="O798">
        <f t="shared" si="130"/>
        <v>6822.7947933671803</v>
      </c>
      <c r="P798">
        <f t="shared" si="130"/>
        <v>860</v>
      </c>
      <c r="Q798">
        <f t="shared" si="130"/>
        <v>5264.1456758385893</v>
      </c>
      <c r="R798">
        <f t="shared" si="130"/>
        <v>1324.67105667389</v>
      </c>
      <c r="S798">
        <f t="shared" si="130"/>
        <v>464.67105667388995</v>
      </c>
      <c r="T798" t="s">
        <v>29</v>
      </c>
    </row>
    <row r="799" spans="1:20" x14ac:dyDescent="0.2">
      <c r="A799">
        <v>13</v>
      </c>
      <c r="B799">
        <v>2</v>
      </c>
      <c r="C799" s="3" t="str">
        <f t="shared" si="127"/>
        <v>Unpred</v>
      </c>
      <c r="D799" s="3" t="str">
        <f t="shared" si="128"/>
        <v>Match</v>
      </c>
      <c r="E799" s="3" t="str">
        <f t="shared" si="129"/>
        <v>Long</v>
      </c>
      <c r="F799">
        <v>1.48903712377943</v>
      </c>
      <c r="G799">
        <v>5.17617993557998</v>
      </c>
      <c r="H799">
        <v>6.4400667054654201</v>
      </c>
      <c r="I799">
        <v>0.98</v>
      </c>
      <c r="J799">
        <f t="shared" si="131"/>
        <v>4.9510295816859902</v>
      </c>
      <c r="K799">
        <f t="shared" si="132"/>
        <v>1.2638867698854401</v>
      </c>
      <c r="L799">
        <f t="shared" si="125"/>
        <v>0.28388676988544015</v>
      </c>
      <c r="M799">
        <f t="shared" si="130"/>
        <v>1489.03712377943</v>
      </c>
      <c r="N799">
        <f t="shared" si="130"/>
        <v>5176.1799355799803</v>
      </c>
      <c r="O799">
        <f t="shared" si="130"/>
        <v>6440.0667054654205</v>
      </c>
      <c r="P799">
        <f t="shared" si="130"/>
        <v>980</v>
      </c>
      <c r="Q799">
        <f t="shared" si="130"/>
        <v>4951.0295816859898</v>
      </c>
      <c r="R799">
        <f t="shared" si="130"/>
        <v>1263.8867698854401</v>
      </c>
      <c r="S799">
        <f t="shared" si="130"/>
        <v>283.88676988544017</v>
      </c>
      <c r="T799" t="s">
        <v>29</v>
      </c>
    </row>
    <row r="800" spans="1:20" x14ac:dyDescent="0.2">
      <c r="A800">
        <v>13</v>
      </c>
      <c r="B800">
        <v>2</v>
      </c>
      <c r="C800" s="3" t="str">
        <f t="shared" si="127"/>
        <v>Unpred</v>
      </c>
      <c r="D800" s="3" t="str">
        <f t="shared" si="128"/>
        <v>Match</v>
      </c>
      <c r="E800" s="3" t="str">
        <f t="shared" si="129"/>
        <v>Long</v>
      </c>
      <c r="F800">
        <v>1.64635544960461</v>
      </c>
      <c r="G800">
        <v>5.37819842117168</v>
      </c>
      <c r="H800">
        <v>7.0428047396276297</v>
      </c>
      <c r="I800">
        <v>1.302</v>
      </c>
      <c r="J800">
        <f t="shared" si="131"/>
        <v>5.3964492900230194</v>
      </c>
      <c r="K800">
        <f t="shared" si="132"/>
        <v>1.6646063184559496</v>
      </c>
      <c r="L800">
        <f t="shared" si="125"/>
        <v>0.36260631845594959</v>
      </c>
      <c r="M800">
        <f t="shared" si="130"/>
        <v>1646.3554496046099</v>
      </c>
      <c r="N800">
        <f t="shared" si="130"/>
        <v>5378.1984211716799</v>
      </c>
      <c r="O800">
        <f t="shared" si="130"/>
        <v>7042.8047396276297</v>
      </c>
      <c r="P800">
        <f t="shared" si="130"/>
        <v>1302</v>
      </c>
      <c r="Q800">
        <f t="shared" si="130"/>
        <v>5396.4492900230198</v>
      </c>
      <c r="R800">
        <f t="shared" si="130"/>
        <v>1664.6063184559496</v>
      </c>
      <c r="S800">
        <f t="shared" si="130"/>
        <v>362.60631845594958</v>
      </c>
      <c r="T800" t="s">
        <v>29</v>
      </c>
    </row>
    <row r="801" spans="1:20" x14ac:dyDescent="0.2">
      <c r="A801">
        <v>13</v>
      </c>
      <c r="B801">
        <v>2</v>
      </c>
      <c r="C801" s="3" t="str">
        <f t="shared" si="127"/>
        <v>Unpred</v>
      </c>
      <c r="D801" s="3" t="str">
        <f t="shared" si="128"/>
        <v>Match</v>
      </c>
      <c r="E801" s="3" t="str">
        <f t="shared" si="129"/>
        <v>Short</v>
      </c>
      <c r="F801">
        <v>1.4677382807411301</v>
      </c>
      <c r="G801">
        <v>5.2567300510169703</v>
      </c>
      <c r="H801">
        <v>6.4149406029690503</v>
      </c>
      <c r="I801">
        <v>0.55300000000000005</v>
      </c>
      <c r="J801">
        <f t="shared" si="131"/>
        <v>4.9472023222279198</v>
      </c>
      <c r="K801">
        <f t="shared" si="132"/>
        <v>1.15821055195208</v>
      </c>
      <c r="L801">
        <f t="shared" si="125"/>
        <v>0.60521055195207996</v>
      </c>
      <c r="M801">
        <f t="shared" si="130"/>
        <v>1467.7382807411302</v>
      </c>
      <c r="N801">
        <f t="shared" si="130"/>
        <v>5256.7300510169707</v>
      </c>
      <c r="O801">
        <f t="shared" si="130"/>
        <v>6414.9406029690499</v>
      </c>
      <c r="P801">
        <f t="shared" si="130"/>
        <v>553</v>
      </c>
      <c r="Q801">
        <f t="shared" si="130"/>
        <v>4947.2023222279195</v>
      </c>
      <c r="R801">
        <f t="shared" si="130"/>
        <v>1158.2105519520801</v>
      </c>
      <c r="S801">
        <f t="shared" si="130"/>
        <v>605.21055195207998</v>
      </c>
      <c r="T801" t="s">
        <v>29</v>
      </c>
    </row>
    <row r="802" spans="1:20" x14ac:dyDescent="0.2">
      <c r="A802">
        <v>13</v>
      </c>
      <c r="B802">
        <v>2</v>
      </c>
      <c r="C802" s="3" t="str">
        <f t="shared" si="127"/>
        <v>Unpred</v>
      </c>
      <c r="D802" s="3" t="str">
        <f t="shared" si="128"/>
        <v>Match</v>
      </c>
      <c r="E802" s="3" t="str">
        <f t="shared" si="129"/>
        <v>Short</v>
      </c>
      <c r="F802">
        <v>1.48403324307419</v>
      </c>
      <c r="G802">
        <v>5.4942633698076504</v>
      </c>
      <c r="H802">
        <v>6.1578969229456204</v>
      </c>
      <c r="I802">
        <v>0.53100000000000003</v>
      </c>
      <c r="J802">
        <f t="shared" si="131"/>
        <v>4.6738636798714301</v>
      </c>
      <c r="K802">
        <f t="shared" si="132"/>
        <v>0.66363355313797001</v>
      </c>
      <c r="L802">
        <f t="shared" si="125"/>
        <v>0.13263355313796998</v>
      </c>
      <c r="M802">
        <f t="shared" si="130"/>
        <v>1484.0332430741901</v>
      </c>
      <c r="N802">
        <f t="shared" si="130"/>
        <v>5494.2633698076506</v>
      </c>
      <c r="O802">
        <f t="shared" si="130"/>
        <v>6157.8969229456206</v>
      </c>
      <c r="P802">
        <f t="shared" si="130"/>
        <v>531</v>
      </c>
      <c r="Q802">
        <f t="shared" si="130"/>
        <v>4673.8636798714306</v>
      </c>
      <c r="R802">
        <f t="shared" si="130"/>
        <v>663.63355313797001</v>
      </c>
      <c r="S802">
        <f t="shared" si="130"/>
        <v>132.63355313796998</v>
      </c>
      <c r="T802" t="s">
        <v>29</v>
      </c>
    </row>
    <row r="803" spans="1:20" x14ac:dyDescent="0.2">
      <c r="A803">
        <v>13</v>
      </c>
      <c r="B803">
        <v>2</v>
      </c>
      <c r="C803" s="3" t="str">
        <f t="shared" si="127"/>
        <v>Unpred</v>
      </c>
      <c r="D803" s="3" t="str">
        <f t="shared" si="128"/>
        <v>Match</v>
      </c>
      <c r="E803" s="3" t="str">
        <f t="shared" si="129"/>
        <v>Short</v>
      </c>
      <c r="F803">
        <v>1.4938005939772201</v>
      </c>
      <c r="G803">
        <v>5.3580797527769297</v>
      </c>
      <c r="H803">
        <v>6.3645509204965398</v>
      </c>
      <c r="I803">
        <v>0.59499999999999997</v>
      </c>
      <c r="J803">
        <f t="shared" si="131"/>
        <v>4.8707503265193193</v>
      </c>
      <c r="K803">
        <f t="shared" si="132"/>
        <v>1.0064711677196101</v>
      </c>
      <c r="L803">
        <f t="shared" si="125"/>
        <v>0.41147116771961012</v>
      </c>
      <c r="M803">
        <f t="shared" si="130"/>
        <v>1493.8005939772202</v>
      </c>
      <c r="N803">
        <f t="shared" si="130"/>
        <v>5358.07975277693</v>
      </c>
      <c r="O803">
        <f t="shared" si="130"/>
        <v>6364.5509204965401</v>
      </c>
      <c r="P803">
        <f t="shared" si="130"/>
        <v>595</v>
      </c>
      <c r="Q803">
        <f t="shared" si="130"/>
        <v>4870.7503265193191</v>
      </c>
      <c r="R803">
        <f t="shared" si="130"/>
        <v>1006.4711677196101</v>
      </c>
      <c r="S803">
        <f t="shared" si="130"/>
        <v>411.47116771961009</v>
      </c>
      <c r="T803" t="s">
        <v>29</v>
      </c>
    </row>
    <row r="804" spans="1:20" x14ac:dyDescent="0.2">
      <c r="A804">
        <v>13</v>
      </c>
      <c r="B804">
        <v>2</v>
      </c>
      <c r="C804" s="3" t="str">
        <f t="shared" si="127"/>
        <v>Unpred</v>
      </c>
      <c r="D804" s="3" t="str">
        <f t="shared" si="128"/>
        <v>Match</v>
      </c>
      <c r="E804" s="3" t="str">
        <f t="shared" si="129"/>
        <v>Long</v>
      </c>
      <c r="F804">
        <v>1.49184681243216</v>
      </c>
      <c r="G804">
        <v>5.4411443087666198</v>
      </c>
      <c r="H804">
        <v>7.3809673251661501</v>
      </c>
      <c r="I804">
        <v>1.177</v>
      </c>
      <c r="J804">
        <f t="shared" si="131"/>
        <v>5.8891205127339905</v>
      </c>
      <c r="K804">
        <f t="shared" si="132"/>
        <v>1.9398230163995303</v>
      </c>
      <c r="L804">
        <f t="shared" si="125"/>
        <v>0.76282301639953021</v>
      </c>
      <c r="M804">
        <f t="shared" si="130"/>
        <v>1491.84681243216</v>
      </c>
      <c r="N804">
        <f t="shared" si="130"/>
        <v>5441.1443087666194</v>
      </c>
      <c r="O804">
        <f t="shared" si="130"/>
        <v>7380.9673251661497</v>
      </c>
      <c r="P804">
        <f t="shared" si="130"/>
        <v>1177</v>
      </c>
      <c r="Q804">
        <f t="shared" si="130"/>
        <v>5889.1205127339908</v>
      </c>
      <c r="R804">
        <f t="shared" si="130"/>
        <v>1939.8230163995302</v>
      </c>
      <c r="S804">
        <f t="shared" si="130"/>
        <v>762.82301639953016</v>
      </c>
      <c r="T804" t="s">
        <v>29</v>
      </c>
    </row>
    <row r="805" spans="1:20" x14ac:dyDescent="0.2">
      <c r="A805">
        <v>13</v>
      </c>
      <c r="B805">
        <v>2</v>
      </c>
      <c r="C805" s="3" t="str">
        <f t="shared" si="127"/>
        <v>Unpred</v>
      </c>
      <c r="D805" s="3" t="str">
        <f t="shared" si="128"/>
        <v>Match</v>
      </c>
      <c r="E805" s="3" t="str">
        <f t="shared" si="129"/>
        <v>Short</v>
      </c>
      <c r="F805">
        <v>1.47653603756978</v>
      </c>
      <c r="G805">
        <v>5.25913805395514</v>
      </c>
      <c r="H805">
        <v>6.1897597396766697</v>
      </c>
      <c r="I805">
        <v>0.55100000000000005</v>
      </c>
      <c r="J805">
        <f t="shared" si="131"/>
        <v>4.7132237021068892</v>
      </c>
      <c r="K805">
        <f t="shared" si="132"/>
        <v>0.9306216857215297</v>
      </c>
      <c r="L805">
        <f t="shared" si="125"/>
        <v>0.37962168572152966</v>
      </c>
      <c r="M805">
        <f t="shared" si="130"/>
        <v>1476.5360375697801</v>
      </c>
      <c r="N805">
        <f t="shared" si="130"/>
        <v>5259.1380539551401</v>
      </c>
      <c r="O805">
        <f t="shared" si="130"/>
        <v>6189.7597396766696</v>
      </c>
      <c r="P805">
        <f t="shared" si="130"/>
        <v>551</v>
      </c>
      <c r="Q805">
        <f t="shared" si="130"/>
        <v>4713.2237021068895</v>
      </c>
      <c r="R805">
        <f t="shared" si="130"/>
        <v>930.62168572152973</v>
      </c>
      <c r="S805">
        <f t="shared" si="130"/>
        <v>379.62168572152967</v>
      </c>
      <c r="T805" t="s">
        <v>29</v>
      </c>
    </row>
    <row r="806" spans="1:20" x14ac:dyDescent="0.2">
      <c r="A806">
        <v>13</v>
      </c>
      <c r="B806">
        <v>2</v>
      </c>
      <c r="C806" s="3" t="str">
        <f t="shared" si="127"/>
        <v>Unpred</v>
      </c>
      <c r="D806" s="3" t="str">
        <f t="shared" si="128"/>
        <v>Match</v>
      </c>
      <c r="E806" s="3" t="str">
        <f t="shared" si="129"/>
        <v>Long</v>
      </c>
      <c r="F806">
        <v>1.6278315032441399</v>
      </c>
      <c r="G806">
        <v>5.3338697608087999</v>
      </c>
      <c r="H806">
        <v>6.4431732431829198</v>
      </c>
      <c r="I806">
        <v>1.1080000000000001</v>
      </c>
      <c r="J806">
        <f t="shared" si="131"/>
        <v>4.8153417399387797</v>
      </c>
      <c r="K806">
        <f t="shared" si="132"/>
        <v>1.1093034823741199</v>
      </c>
      <c r="L806">
        <f t="shared" si="125"/>
        <v>1.3034823741198132E-3</v>
      </c>
      <c r="M806">
        <f t="shared" si="130"/>
        <v>1627.8315032441399</v>
      </c>
      <c r="N806">
        <f t="shared" si="130"/>
        <v>5333.8697608087996</v>
      </c>
      <c r="O806">
        <f t="shared" si="130"/>
        <v>6443.1732431829196</v>
      </c>
      <c r="P806">
        <f t="shared" si="130"/>
        <v>1108</v>
      </c>
      <c r="Q806">
        <f t="shared" si="130"/>
        <v>4815.3417399387799</v>
      </c>
      <c r="R806">
        <f t="shared" si="130"/>
        <v>1109.30348237412</v>
      </c>
      <c r="S806">
        <f t="shared" si="130"/>
        <v>1.3034823741198132</v>
      </c>
      <c r="T806" t="s">
        <v>29</v>
      </c>
    </row>
    <row r="807" spans="1:20" x14ac:dyDescent="0.2">
      <c r="A807">
        <v>13</v>
      </c>
      <c r="B807">
        <v>2</v>
      </c>
      <c r="C807" s="3" t="str">
        <f t="shared" si="127"/>
        <v>Unpred</v>
      </c>
      <c r="D807" s="3" t="str">
        <f t="shared" si="128"/>
        <v>Match</v>
      </c>
      <c r="E807" s="3" t="str">
        <f t="shared" si="129"/>
        <v>Long</v>
      </c>
      <c r="F807">
        <v>1.4790264321255</v>
      </c>
      <c r="G807">
        <v>5.6125433841406096</v>
      </c>
      <c r="H807">
        <v>6.8468047963431902</v>
      </c>
      <c r="I807">
        <v>1.2290000000000001</v>
      </c>
      <c r="J807">
        <f t="shared" si="131"/>
        <v>5.3677783642176902</v>
      </c>
      <c r="K807">
        <f t="shared" si="132"/>
        <v>1.2342614122025806</v>
      </c>
      <c r="L807">
        <f t="shared" si="125"/>
        <v>5.2614122025804733E-3</v>
      </c>
      <c r="M807">
        <f t="shared" si="130"/>
        <v>1479.0264321254999</v>
      </c>
      <c r="N807">
        <f t="shared" si="130"/>
        <v>5612.5433841406093</v>
      </c>
      <c r="O807">
        <f t="shared" si="130"/>
        <v>6846.80479634319</v>
      </c>
      <c r="P807">
        <f t="shared" si="130"/>
        <v>1229</v>
      </c>
      <c r="Q807">
        <f t="shared" si="130"/>
        <v>5367.7783642176901</v>
      </c>
      <c r="R807">
        <f t="shared" si="130"/>
        <v>1234.2614122025805</v>
      </c>
      <c r="S807">
        <f t="shared" si="130"/>
        <v>5.2614122025804733</v>
      </c>
      <c r="T807" t="s">
        <v>29</v>
      </c>
    </row>
    <row r="808" spans="1:20" x14ac:dyDescent="0.2">
      <c r="A808">
        <v>13</v>
      </c>
      <c r="B808">
        <v>2</v>
      </c>
      <c r="C808" s="3" t="str">
        <f t="shared" si="127"/>
        <v>Unpred</v>
      </c>
      <c r="D808" s="3" t="str">
        <f t="shared" si="128"/>
        <v>Match</v>
      </c>
      <c r="E808" s="3" t="str">
        <f t="shared" si="129"/>
        <v>Short</v>
      </c>
      <c r="F808">
        <v>1.4942413470962701</v>
      </c>
      <c r="G808">
        <v>5.3882064925723396</v>
      </c>
      <c r="H808">
        <v>6.4225866430288896</v>
      </c>
      <c r="I808">
        <v>0.55800000000000005</v>
      </c>
      <c r="J808">
        <f t="shared" si="131"/>
        <v>4.9283452959326191</v>
      </c>
      <c r="K808">
        <f t="shared" si="132"/>
        <v>1.03438015045655</v>
      </c>
      <c r="L808">
        <f t="shared" si="125"/>
        <v>0.47638015045654991</v>
      </c>
      <c r="M808">
        <f t="shared" si="130"/>
        <v>1494.2413470962701</v>
      </c>
      <c r="N808">
        <f t="shared" si="130"/>
        <v>5388.2064925723398</v>
      </c>
      <c r="O808">
        <f t="shared" si="130"/>
        <v>6422.5866430288897</v>
      </c>
      <c r="P808">
        <f t="shared" si="130"/>
        <v>558</v>
      </c>
      <c r="Q808">
        <f t="shared" si="130"/>
        <v>4928.3452959326187</v>
      </c>
      <c r="R808">
        <f t="shared" si="130"/>
        <v>1034.3801504565499</v>
      </c>
      <c r="S808">
        <f t="shared" si="130"/>
        <v>476.38015045654993</v>
      </c>
      <c r="T808" t="s">
        <v>29</v>
      </c>
    </row>
    <row r="809" spans="1:20" x14ac:dyDescent="0.2">
      <c r="A809">
        <v>13</v>
      </c>
      <c r="B809">
        <v>2</v>
      </c>
      <c r="C809" s="3" t="str">
        <f t="shared" si="127"/>
        <v>Unpred</v>
      </c>
      <c r="D809" s="3" t="str">
        <f t="shared" si="128"/>
        <v>Match</v>
      </c>
      <c r="E809" s="3" t="str">
        <f t="shared" si="129"/>
        <v>Short</v>
      </c>
      <c r="F809">
        <v>1.49016466678574</v>
      </c>
      <c r="G809">
        <v>5.1221257154066402</v>
      </c>
      <c r="H809">
        <v>6.0396498799846201</v>
      </c>
      <c r="I809">
        <v>0.57199999999999995</v>
      </c>
      <c r="J809">
        <f t="shared" si="131"/>
        <v>4.5494852131988797</v>
      </c>
      <c r="K809">
        <f t="shared" si="132"/>
        <v>0.91752416457797992</v>
      </c>
      <c r="L809">
        <f t="shared" si="125"/>
        <v>0.34552416457797996</v>
      </c>
      <c r="M809">
        <f t="shared" si="130"/>
        <v>1490.1646667857401</v>
      </c>
      <c r="N809">
        <f t="shared" si="130"/>
        <v>5122.1257154066398</v>
      </c>
      <c r="O809">
        <f t="shared" si="130"/>
        <v>6039.6498799846204</v>
      </c>
      <c r="P809">
        <f t="shared" si="130"/>
        <v>572</v>
      </c>
      <c r="Q809">
        <f t="shared" si="130"/>
        <v>4549.48521319888</v>
      </c>
      <c r="R809">
        <f t="shared" si="130"/>
        <v>917.52416457797995</v>
      </c>
      <c r="S809">
        <f t="shared" si="130"/>
        <v>345.52416457797995</v>
      </c>
      <c r="T809" t="s">
        <v>29</v>
      </c>
    </row>
    <row r="810" spans="1:20" x14ac:dyDescent="0.2">
      <c r="A810">
        <v>13</v>
      </c>
      <c r="B810">
        <v>2</v>
      </c>
      <c r="C810" s="3" t="str">
        <f t="shared" si="127"/>
        <v>Unpred</v>
      </c>
      <c r="D810" s="3" t="str">
        <f t="shared" si="128"/>
        <v>Match</v>
      </c>
      <c r="E810" s="3" t="str">
        <f t="shared" si="129"/>
        <v>Short</v>
      </c>
      <c r="F810">
        <v>2.9976789679499101</v>
      </c>
      <c r="G810">
        <v>6.5231377523497001</v>
      </c>
      <c r="H810">
        <v>7.29425090245552</v>
      </c>
      <c r="I810">
        <v>0.73899999999999999</v>
      </c>
      <c r="J810">
        <f t="shared" si="131"/>
        <v>4.2965719345056099</v>
      </c>
      <c r="K810">
        <f t="shared" si="132"/>
        <v>0.77111315010581993</v>
      </c>
      <c r="L810">
        <f t="shared" si="125"/>
        <v>3.2113150105819943E-2</v>
      </c>
      <c r="M810">
        <f t="shared" si="130"/>
        <v>2997.6789679499102</v>
      </c>
      <c r="N810">
        <f t="shared" si="130"/>
        <v>6523.1377523497003</v>
      </c>
      <c r="O810">
        <f t="shared" si="130"/>
        <v>7294.2509024555202</v>
      </c>
      <c r="P810">
        <f t="shared" si="130"/>
        <v>739</v>
      </c>
      <c r="Q810">
        <f t="shared" si="130"/>
        <v>4296.5719345056095</v>
      </c>
      <c r="R810">
        <f t="shared" si="130"/>
        <v>771.11315010581995</v>
      </c>
      <c r="S810">
        <f t="shared" si="130"/>
        <v>32.11315010581994</v>
      </c>
      <c r="T810" t="s">
        <v>29</v>
      </c>
    </row>
    <row r="811" spans="1:20" x14ac:dyDescent="0.2">
      <c r="A811">
        <v>13</v>
      </c>
      <c r="B811">
        <v>2</v>
      </c>
      <c r="C811" s="3" t="str">
        <f t="shared" si="127"/>
        <v>Unpred</v>
      </c>
      <c r="D811" s="3" t="str">
        <f t="shared" si="128"/>
        <v>Match</v>
      </c>
      <c r="E811" s="3" t="str">
        <f t="shared" si="129"/>
        <v>Short</v>
      </c>
      <c r="F811">
        <v>1.48461002362793</v>
      </c>
      <c r="G811">
        <v>5.6171134441614097</v>
      </c>
      <c r="H811">
        <v>8.4814120670076498</v>
      </c>
      <c r="I811">
        <v>0.46899999999999997</v>
      </c>
      <c r="J811">
        <f t="shared" si="131"/>
        <v>6.99680204337972</v>
      </c>
      <c r="K811">
        <f t="shared" si="132"/>
        <v>2.8642986228462401</v>
      </c>
      <c r="L811">
        <f t="shared" si="125"/>
        <v>2.3952986228462403</v>
      </c>
      <c r="M811">
        <f t="shared" si="130"/>
        <v>1484.6100236279301</v>
      </c>
      <c r="N811">
        <f t="shared" si="130"/>
        <v>5617.1134441614095</v>
      </c>
      <c r="O811">
        <f t="shared" si="130"/>
        <v>8481.41206700765</v>
      </c>
      <c r="P811">
        <f t="shared" ref="P811:S850" si="133">I811*1000</f>
        <v>469</v>
      </c>
      <c r="Q811">
        <f t="shared" si="133"/>
        <v>6996.8020433797201</v>
      </c>
      <c r="R811">
        <f t="shared" si="133"/>
        <v>2864.2986228462401</v>
      </c>
      <c r="S811">
        <f t="shared" si="133"/>
        <v>2395.2986228462405</v>
      </c>
      <c r="T811" t="s">
        <v>29</v>
      </c>
    </row>
    <row r="812" spans="1:20" x14ac:dyDescent="0.2">
      <c r="A812">
        <v>13</v>
      </c>
      <c r="B812">
        <v>2</v>
      </c>
      <c r="C812" s="3" t="str">
        <f t="shared" si="127"/>
        <v>Unpred</v>
      </c>
      <c r="D812" s="3" t="str">
        <f t="shared" si="128"/>
        <v>Match</v>
      </c>
      <c r="E812" s="3" t="str">
        <f t="shared" si="129"/>
        <v>Long</v>
      </c>
      <c r="F812">
        <v>1.6944228596908699</v>
      </c>
      <c r="G812">
        <v>5.4111068307446599</v>
      </c>
      <c r="H812">
        <v>7.1699826696158704</v>
      </c>
      <c r="I812">
        <v>0.86099999999999999</v>
      </c>
      <c r="J812">
        <f t="shared" si="131"/>
        <v>5.4755598099250005</v>
      </c>
      <c r="K812">
        <f t="shared" si="132"/>
        <v>1.7588758388712105</v>
      </c>
      <c r="L812">
        <f t="shared" si="125"/>
        <v>0.89787583887121047</v>
      </c>
      <c r="M812">
        <f t="shared" ref="M812:O850" si="134">F812*1000</f>
        <v>1694.4228596908699</v>
      </c>
      <c r="N812">
        <f t="shared" si="134"/>
        <v>5411.1068307446603</v>
      </c>
      <c r="O812">
        <f t="shared" si="134"/>
        <v>7169.9826696158707</v>
      </c>
      <c r="P812">
        <f t="shared" si="133"/>
        <v>861</v>
      </c>
      <c r="Q812">
        <f t="shared" si="133"/>
        <v>5475.5598099250001</v>
      </c>
      <c r="R812">
        <f t="shared" si="133"/>
        <v>1758.8758388712104</v>
      </c>
      <c r="S812">
        <f t="shared" si="133"/>
        <v>897.87583887121048</v>
      </c>
      <c r="T812" t="s">
        <v>29</v>
      </c>
    </row>
    <row r="813" spans="1:20" x14ac:dyDescent="0.2">
      <c r="A813">
        <v>13</v>
      </c>
      <c r="B813">
        <v>3</v>
      </c>
      <c r="C813" s="3" t="str">
        <f t="shared" si="127"/>
        <v>Pred</v>
      </c>
      <c r="D813" s="3" t="str">
        <f t="shared" si="128"/>
        <v>Mismatch</v>
      </c>
      <c r="E813" s="3" t="str">
        <f t="shared" si="129"/>
        <v>Short</v>
      </c>
      <c r="F813">
        <v>1.45939684214958</v>
      </c>
      <c r="G813">
        <v>5.1717854733205604</v>
      </c>
      <c r="H813">
        <v>6.2185934587066702</v>
      </c>
      <c r="I813">
        <v>0.44500000000000001</v>
      </c>
      <c r="J813">
        <f t="shared" si="131"/>
        <v>4.75919661655709</v>
      </c>
      <c r="K813">
        <f t="shared" si="132"/>
        <v>1.0468079853861099</v>
      </c>
      <c r="L813">
        <f t="shared" si="125"/>
        <v>0.6018079853861098</v>
      </c>
      <c r="M813">
        <f t="shared" si="134"/>
        <v>1459.3968421495799</v>
      </c>
      <c r="N813">
        <f t="shared" si="134"/>
        <v>5171.7854733205604</v>
      </c>
      <c r="O813">
        <f t="shared" si="134"/>
        <v>6218.5934587066704</v>
      </c>
      <c r="P813">
        <f t="shared" si="133"/>
        <v>445</v>
      </c>
      <c r="Q813">
        <f t="shared" si="133"/>
        <v>4759.1966165570902</v>
      </c>
      <c r="R813">
        <f t="shared" si="133"/>
        <v>1046.80798538611</v>
      </c>
      <c r="S813">
        <f t="shared" si="133"/>
        <v>601.80798538610975</v>
      </c>
      <c r="T813" t="s">
        <v>28</v>
      </c>
    </row>
    <row r="814" spans="1:20" x14ac:dyDescent="0.2">
      <c r="A814">
        <v>13</v>
      </c>
      <c r="B814">
        <v>3</v>
      </c>
      <c r="C814" s="3" t="str">
        <f t="shared" si="127"/>
        <v>Pred</v>
      </c>
      <c r="D814" s="3" t="str">
        <f t="shared" si="128"/>
        <v>Mismatch</v>
      </c>
      <c r="E814" s="3" t="str">
        <f t="shared" si="129"/>
        <v>Short</v>
      </c>
      <c r="F814">
        <v>1.4853718577651001</v>
      </c>
      <c r="G814">
        <v>5.54830974354104</v>
      </c>
      <c r="H814">
        <v>6.2589452162691401</v>
      </c>
      <c r="I814">
        <v>0.39900000000000002</v>
      </c>
      <c r="J814">
        <f t="shared" si="131"/>
        <v>4.7735733585040396</v>
      </c>
      <c r="K814">
        <f t="shared" si="132"/>
        <v>0.71063547272810013</v>
      </c>
      <c r="L814">
        <f t="shared" si="125"/>
        <v>0.3116354727281001</v>
      </c>
      <c r="M814">
        <f t="shared" si="134"/>
        <v>1485.3718577651</v>
      </c>
      <c r="N814">
        <f t="shared" si="134"/>
        <v>5548.30974354104</v>
      </c>
      <c r="O814">
        <f t="shared" si="134"/>
        <v>6258.9452162691405</v>
      </c>
      <c r="P814">
        <f t="shared" si="133"/>
        <v>399</v>
      </c>
      <c r="Q814">
        <f t="shared" si="133"/>
        <v>4773.5733585040398</v>
      </c>
      <c r="R814">
        <f t="shared" si="133"/>
        <v>710.63547272810013</v>
      </c>
      <c r="S814">
        <f t="shared" si="133"/>
        <v>311.63547272810013</v>
      </c>
      <c r="T814" t="s">
        <v>28</v>
      </c>
    </row>
    <row r="815" spans="1:20" x14ac:dyDescent="0.2">
      <c r="A815">
        <v>13</v>
      </c>
      <c r="B815">
        <v>3</v>
      </c>
      <c r="C815" s="3" t="str">
        <f t="shared" si="127"/>
        <v>Pred</v>
      </c>
      <c r="D815" s="3" t="str">
        <f t="shared" si="128"/>
        <v>Mismatch</v>
      </c>
      <c r="E815" s="3" t="str">
        <f t="shared" si="129"/>
        <v>Short</v>
      </c>
      <c r="F815">
        <v>1.47643913056247</v>
      </c>
      <c r="G815">
        <v>5.7838336200868197</v>
      </c>
      <c r="H815">
        <v>7.8130448927838403</v>
      </c>
      <c r="I815">
        <v>0.74199999999999999</v>
      </c>
      <c r="J815">
        <f t="shared" si="131"/>
        <v>6.3366057622213701</v>
      </c>
      <c r="K815">
        <f t="shared" si="132"/>
        <v>2.0292112726970206</v>
      </c>
      <c r="L815">
        <f t="shared" si="125"/>
        <v>1.2872112726970206</v>
      </c>
      <c r="M815">
        <f t="shared" si="134"/>
        <v>1476.4391305624699</v>
      </c>
      <c r="N815">
        <f t="shared" si="134"/>
        <v>5783.8336200868198</v>
      </c>
      <c r="O815">
        <f t="shared" si="134"/>
        <v>7813.0448927838406</v>
      </c>
      <c r="P815">
        <f t="shared" si="133"/>
        <v>742</v>
      </c>
      <c r="Q815">
        <f t="shared" si="133"/>
        <v>6336.6057622213702</v>
      </c>
      <c r="R815">
        <f t="shared" si="133"/>
        <v>2029.2112726970206</v>
      </c>
      <c r="S815">
        <f t="shared" si="133"/>
        <v>1287.2112726970206</v>
      </c>
      <c r="T815" t="s">
        <v>28</v>
      </c>
    </row>
    <row r="816" spans="1:20" x14ac:dyDescent="0.2">
      <c r="A816">
        <v>13</v>
      </c>
      <c r="B816">
        <v>3</v>
      </c>
      <c r="C816" s="3" t="str">
        <f t="shared" si="127"/>
        <v>Pred</v>
      </c>
      <c r="D816" s="3" t="str">
        <f t="shared" si="128"/>
        <v>Mismatch</v>
      </c>
      <c r="E816" s="3" t="str">
        <f t="shared" si="129"/>
        <v>Short</v>
      </c>
      <c r="F816">
        <v>1.67543869562256</v>
      </c>
      <c r="G816">
        <v>5.3478028569285696</v>
      </c>
      <c r="H816">
        <v>6.4262233227686298</v>
      </c>
      <c r="I816">
        <v>0.55500000000000005</v>
      </c>
      <c r="J816">
        <f t="shared" si="131"/>
        <v>4.7507846271460696</v>
      </c>
      <c r="K816">
        <f t="shared" si="132"/>
        <v>1.0784204658400602</v>
      </c>
      <c r="L816">
        <f t="shared" si="125"/>
        <v>0.52342046584006019</v>
      </c>
      <c r="M816">
        <f t="shared" si="134"/>
        <v>1675.4386956225601</v>
      </c>
      <c r="N816">
        <f t="shared" si="134"/>
        <v>5347.8028569285698</v>
      </c>
      <c r="O816">
        <f t="shared" si="134"/>
        <v>6426.2233227686302</v>
      </c>
      <c r="P816">
        <f t="shared" si="133"/>
        <v>555</v>
      </c>
      <c r="Q816">
        <f t="shared" si="133"/>
        <v>4750.7846271460694</v>
      </c>
      <c r="R816">
        <f t="shared" si="133"/>
        <v>1078.4204658400602</v>
      </c>
      <c r="S816">
        <f t="shared" si="133"/>
        <v>523.42046584006016</v>
      </c>
      <c r="T816" t="s">
        <v>28</v>
      </c>
    </row>
    <row r="817" spans="1:20" x14ac:dyDescent="0.2">
      <c r="A817">
        <v>13</v>
      </c>
      <c r="B817">
        <v>3</v>
      </c>
      <c r="C817" s="3" t="str">
        <f t="shared" si="127"/>
        <v>Pred</v>
      </c>
      <c r="D817" s="3" t="str">
        <f t="shared" si="128"/>
        <v>Mismatch</v>
      </c>
      <c r="E817" s="3" t="str">
        <f t="shared" si="129"/>
        <v>Short</v>
      </c>
      <c r="F817">
        <v>1.5124551337063801</v>
      </c>
      <c r="G817">
        <v>5.4417818009028904</v>
      </c>
      <c r="H817">
        <v>6.9658089674171002</v>
      </c>
      <c r="I817">
        <v>0.72499999999999998</v>
      </c>
      <c r="J817">
        <f t="shared" si="131"/>
        <v>5.4533538337107199</v>
      </c>
      <c r="K817">
        <f t="shared" si="132"/>
        <v>1.5240271665142098</v>
      </c>
      <c r="L817">
        <f t="shared" si="125"/>
        <v>0.7990271665142098</v>
      </c>
      <c r="M817">
        <f t="shared" si="134"/>
        <v>1512.4551337063801</v>
      </c>
      <c r="N817">
        <f t="shared" si="134"/>
        <v>5441.7818009028906</v>
      </c>
      <c r="O817">
        <f t="shared" si="134"/>
        <v>6965.8089674171006</v>
      </c>
      <c r="P817">
        <f t="shared" si="133"/>
        <v>725</v>
      </c>
      <c r="Q817">
        <f t="shared" si="133"/>
        <v>5453.3538337107202</v>
      </c>
      <c r="R817">
        <f t="shared" si="133"/>
        <v>1524.0271665142097</v>
      </c>
      <c r="S817">
        <f t="shared" si="133"/>
        <v>799.02716651420985</v>
      </c>
      <c r="T817" t="s">
        <v>28</v>
      </c>
    </row>
    <row r="818" spans="1:20" x14ac:dyDescent="0.2">
      <c r="A818">
        <v>13</v>
      </c>
      <c r="B818">
        <v>3</v>
      </c>
      <c r="C818" s="3" t="str">
        <f t="shared" si="127"/>
        <v>Pred</v>
      </c>
      <c r="D818" s="3" t="str">
        <f t="shared" si="128"/>
        <v>Mismatch</v>
      </c>
      <c r="E818" s="3" t="str">
        <f t="shared" si="129"/>
        <v>Short</v>
      </c>
      <c r="F818">
        <v>1.4814712995716699</v>
      </c>
      <c r="G818">
        <v>5.2183915923807103</v>
      </c>
      <c r="H818">
        <v>6.1145025428479904</v>
      </c>
      <c r="I818">
        <v>0.65100000000000002</v>
      </c>
      <c r="J818">
        <f t="shared" si="131"/>
        <v>4.6330312432763208</v>
      </c>
      <c r="K818">
        <f t="shared" si="132"/>
        <v>0.89611095046728018</v>
      </c>
      <c r="L818">
        <f t="shared" si="125"/>
        <v>0.24511095046728015</v>
      </c>
      <c r="M818">
        <f t="shared" si="134"/>
        <v>1481.47129957167</v>
      </c>
      <c r="N818">
        <f t="shared" si="134"/>
        <v>5218.3915923807099</v>
      </c>
      <c r="O818">
        <f t="shared" si="134"/>
        <v>6114.5025428479903</v>
      </c>
      <c r="P818">
        <f t="shared" si="133"/>
        <v>651</v>
      </c>
      <c r="Q818">
        <f t="shared" si="133"/>
        <v>4633.0312432763203</v>
      </c>
      <c r="R818">
        <f t="shared" si="133"/>
        <v>896.11095046728019</v>
      </c>
      <c r="S818">
        <f t="shared" si="133"/>
        <v>245.11095046728016</v>
      </c>
      <c r="T818" t="s">
        <v>28</v>
      </c>
    </row>
    <row r="819" spans="1:20" x14ac:dyDescent="0.2">
      <c r="A819">
        <v>13</v>
      </c>
      <c r="B819">
        <v>3</v>
      </c>
      <c r="C819" s="3" t="str">
        <f t="shared" si="127"/>
        <v>Pred</v>
      </c>
      <c r="D819" s="3" t="str">
        <f t="shared" si="128"/>
        <v>Mismatch</v>
      </c>
      <c r="E819" s="3" t="str">
        <f t="shared" si="129"/>
        <v>Short</v>
      </c>
      <c r="F819">
        <v>1.6304019426857701</v>
      </c>
      <c r="G819">
        <v>5.4237355466071202</v>
      </c>
      <c r="H819">
        <v>6.6983024515729399</v>
      </c>
      <c r="I819">
        <v>0.77500000000000002</v>
      </c>
      <c r="J819">
        <f t="shared" si="131"/>
        <v>5.0679005088871696</v>
      </c>
      <c r="K819">
        <f t="shared" si="132"/>
        <v>1.2745669049658197</v>
      </c>
      <c r="L819">
        <f t="shared" si="125"/>
        <v>0.49956690496581968</v>
      </c>
      <c r="M819">
        <f t="shared" si="134"/>
        <v>1630.4019426857701</v>
      </c>
      <c r="N819">
        <f t="shared" si="134"/>
        <v>5423.7355466071203</v>
      </c>
      <c r="O819">
        <f t="shared" si="134"/>
        <v>6698.3024515729403</v>
      </c>
      <c r="P819">
        <f t="shared" si="133"/>
        <v>775</v>
      </c>
      <c r="Q819">
        <f t="shared" si="133"/>
        <v>5067.90050888717</v>
      </c>
      <c r="R819">
        <f t="shared" si="133"/>
        <v>1274.5669049658197</v>
      </c>
      <c r="S819">
        <f t="shared" si="133"/>
        <v>499.56690496581967</v>
      </c>
      <c r="T819" t="s">
        <v>28</v>
      </c>
    </row>
    <row r="820" spans="1:20" x14ac:dyDescent="0.2">
      <c r="A820">
        <v>13</v>
      </c>
      <c r="B820">
        <v>3</v>
      </c>
      <c r="C820" s="3" t="str">
        <f t="shared" si="127"/>
        <v>Pred</v>
      </c>
      <c r="D820" s="3" t="str">
        <f t="shared" si="128"/>
        <v>Mismatch</v>
      </c>
      <c r="E820" s="3" t="str">
        <f t="shared" si="129"/>
        <v>Short</v>
      </c>
      <c r="F820">
        <v>1.4734094491291201</v>
      </c>
      <c r="G820">
        <v>5.4311033139879896</v>
      </c>
      <c r="H820">
        <v>6.6147218908799799</v>
      </c>
      <c r="I820">
        <v>1.0089999999999999</v>
      </c>
      <c r="J820">
        <f t="shared" si="131"/>
        <v>5.14131244175086</v>
      </c>
      <c r="K820">
        <f t="shared" si="132"/>
        <v>1.1836185768919902</v>
      </c>
      <c r="L820">
        <f t="shared" si="125"/>
        <v>0.17461857689199034</v>
      </c>
      <c r="M820">
        <f t="shared" si="134"/>
        <v>1473.40944912912</v>
      </c>
      <c r="N820">
        <f t="shared" si="134"/>
        <v>5431.1033139879892</v>
      </c>
      <c r="O820">
        <f t="shared" si="134"/>
        <v>6614.7218908799796</v>
      </c>
      <c r="P820">
        <f t="shared" si="133"/>
        <v>1008.9999999999999</v>
      </c>
      <c r="Q820">
        <f t="shared" si="133"/>
        <v>5141.3124417508598</v>
      </c>
      <c r="R820">
        <f t="shared" si="133"/>
        <v>1183.6185768919902</v>
      </c>
      <c r="S820">
        <f t="shared" si="133"/>
        <v>174.61857689199033</v>
      </c>
      <c r="T820" t="s">
        <v>28</v>
      </c>
    </row>
    <row r="821" spans="1:20" x14ac:dyDescent="0.2">
      <c r="A821">
        <v>13</v>
      </c>
      <c r="B821">
        <v>3</v>
      </c>
      <c r="C821" s="3" t="str">
        <f t="shared" si="127"/>
        <v>Pred</v>
      </c>
      <c r="D821" s="3" t="str">
        <f t="shared" si="128"/>
        <v>Mismatch</v>
      </c>
      <c r="E821" s="3" t="str">
        <f t="shared" si="129"/>
        <v>Short</v>
      </c>
      <c r="F821">
        <v>1.4964010109516399</v>
      </c>
      <c r="G821">
        <v>5.4732023039124602</v>
      </c>
      <c r="H821">
        <v>6.57028034342797</v>
      </c>
      <c r="I821">
        <v>0.68100000000000005</v>
      </c>
      <c r="J821">
        <f t="shared" si="131"/>
        <v>5.0738793324763298</v>
      </c>
      <c r="K821">
        <f t="shared" si="132"/>
        <v>1.0970780395155098</v>
      </c>
      <c r="L821">
        <f t="shared" si="125"/>
        <v>0.4160780395155097</v>
      </c>
      <c r="M821">
        <f t="shared" si="134"/>
        <v>1496.4010109516398</v>
      </c>
      <c r="N821">
        <f t="shared" si="134"/>
        <v>5473.2023039124606</v>
      </c>
      <c r="O821">
        <f t="shared" si="134"/>
        <v>6570.2803434279704</v>
      </c>
      <c r="P821">
        <f t="shared" si="133"/>
        <v>681</v>
      </c>
      <c r="Q821">
        <f t="shared" si="133"/>
        <v>5073.8793324763301</v>
      </c>
      <c r="R821">
        <f t="shared" si="133"/>
        <v>1097.0780395155098</v>
      </c>
      <c r="S821">
        <f t="shared" si="133"/>
        <v>416.07803951550972</v>
      </c>
      <c r="T821" t="s">
        <v>28</v>
      </c>
    </row>
    <row r="822" spans="1:20" x14ac:dyDescent="0.2">
      <c r="A822">
        <v>13</v>
      </c>
      <c r="B822">
        <v>3</v>
      </c>
      <c r="C822" s="3" t="str">
        <f t="shared" si="127"/>
        <v>Pred</v>
      </c>
      <c r="D822" s="3" t="str">
        <f t="shared" si="128"/>
        <v>Mismatch</v>
      </c>
      <c r="E822" s="3" t="str">
        <f t="shared" si="129"/>
        <v>Short</v>
      </c>
      <c r="F822">
        <v>1.47904006950154</v>
      </c>
      <c r="G822">
        <v>5.4774152610441096</v>
      </c>
      <c r="H822">
        <v>6.3714673467052902</v>
      </c>
      <c r="I822">
        <v>0.53100000000000003</v>
      </c>
      <c r="J822">
        <f t="shared" si="131"/>
        <v>4.8924272772037503</v>
      </c>
      <c r="K822">
        <f t="shared" si="132"/>
        <v>0.89405208566118066</v>
      </c>
      <c r="L822">
        <f t="shared" ref="L822:L885" si="135">H822-G822-I822</f>
        <v>0.36305208566118063</v>
      </c>
      <c r="M822">
        <f t="shared" si="134"/>
        <v>1479.0400695015401</v>
      </c>
      <c r="N822">
        <f t="shared" si="134"/>
        <v>5477.4152610441097</v>
      </c>
      <c r="O822">
        <f t="shared" si="134"/>
        <v>6371.4673467052899</v>
      </c>
      <c r="P822">
        <f t="shared" si="133"/>
        <v>531</v>
      </c>
      <c r="Q822">
        <f t="shared" si="133"/>
        <v>4892.4272772037502</v>
      </c>
      <c r="R822">
        <f t="shared" si="133"/>
        <v>894.05208566118063</v>
      </c>
      <c r="S822">
        <f t="shared" si="133"/>
        <v>363.05208566118063</v>
      </c>
      <c r="T822" t="s">
        <v>28</v>
      </c>
    </row>
    <row r="823" spans="1:20" x14ac:dyDescent="0.2">
      <c r="A823">
        <v>13</v>
      </c>
      <c r="B823">
        <v>3</v>
      </c>
      <c r="C823" s="3" t="str">
        <f t="shared" si="127"/>
        <v>Pred</v>
      </c>
      <c r="D823" s="3" t="str">
        <f t="shared" si="128"/>
        <v>Mismatch</v>
      </c>
      <c r="E823" s="3" t="str">
        <f t="shared" si="129"/>
        <v>Short</v>
      </c>
      <c r="F823">
        <v>1.4814483227714099</v>
      </c>
      <c r="G823">
        <v>5.2713683555391899</v>
      </c>
      <c r="H823">
        <v>6.3052360343437304</v>
      </c>
      <c r="I823">
        <v>0.55300000000000005</v>
      </c>
      <c r="J823">
        <f t="shared" si="131"/>
        <v>4.8237877115723204</v>
      </c>
      <c r="K823">
        <f t="shared" si="132"/>
        <v>1.0338676788045404</v>
      </c>
      <c r="L823">
        <f t="shared" si="135"/>
        <v>0.4808676788045404</v>
      </c>
      <c r="M823">
        <f t="shared" si="134"/>
        <v>1481.4483227714099</v>
      </c>
      <c r="N823">
        <f t="shared" si="134"/>
        <v>5271.3683555391899</v>
      </c>
      <c r="O823">
        <f t="shared" si="134"/>
        <v>6305.2360343437304</v>
      </c>
      <c r="P823">
        <f t="shared" si="133"/>
        <v>553</v>
      </c>
      <c r="Q823">
        <f t="shared" si="133"/>
        <v>4823.7877115723204</v>
      </c>
      <c r="R823">
        <f t="shared" si="133"/>
        <v>1033.8676788045404</v>
      </c>
      <c r="S823">
        <f t="shared" si="133"/>
        <v>480.86767880454039</v>
      </c>
      <c r="T823" t="s">
        <v>28</v>
      </c>
    </row>
    <row r="824" spans="1:20" x14ac:dyDescent="0.2">
      <c r="A824">
        <v>13</v>
      </c>
      <c r="B824">
        <v>3</v>
      </c>
      <c r="C824" s="3" t="str">
        <f t="shared" si="127"/>
        <v>Pred</v>
      </c>
      <c r="D824" s="3" t="str">
        <f t="shared" si="128"/>
        <v>Mismatch</v>
      </c>
      <c r="E824" s="3" t="str">
        <f t="shared" si="129"/>
        <v>Short</v>
      </c>
      <c r="F824">
        <v>1.5187266930071099</v>
      </c>
      <c r="G824">
        <v>5.3817813889435904</v>
      </c>
      <c r="H824">
        <v>7.2367448127095804</v>
      </c>
      <c r="I824">
        <v>0.59499999999999997</v>
      </c>
      <c r="J824">
        <f t="shared" si="131"/>
        <v>5.7180181197024709</v>
      </c>
      <c r="K824">
        <f t="shared" si="132"/>
        <v>1.85496342376599</v>
      </c>
      <c r="L824">
        <f t="shared" si="135"/>
        <v>1.25996342376599</v>
      </c>
      <c r="M824">
        <f t="shared" si="134"/>
        <v>1518.72669300711</v>
      </c>
      <c r="N824">
        <f t="shared" si="134"/>
        <v>5381.7813889435902</v>
      </c>
      <c r="O824">
        <f t="shared" si="134"/>
        <v>7236.7448127095804</v>
      </c>
      <c r="P824">
        <f t="shared" si="133"/>
        <v>595</v>
      </c>
      <c r="Q824">
        <f t="shared" si="133"/>
        <v>5718.0181197024713</v>
      </c>
      <c r="R824">
        <f t="shared" si="133"/>
        <v>1854.96342376599</v>
      </c>
      <c r="S824">
        <f t="shared" si="133"/>
        <v>1259.96342376599</v>
      </c>
      <c r="T824" t="s">
        <v>28</v>
      </c>
    </row>
    <row r="825" spans="1:20" x14ac:dyDescent="0.2">
      <c r="A825">
        <v>13</v>
      </c>
      <c r="B825">
        <v>3</v>
      </c>
      <c r="C825" s="3" t="str">
        <f t="shared" si="127"/>
        <v>Pred</v>
      </c>
      <c r="D825" s="3" t="str">
        <f t="shared" si="128"/>
        <v>Mismatch</v>
      </c>
      <c r="E825" s="3" t="str">
        <f t="shared" si="129"/>
        <v>Short</v>
      </c>
      <c r="F825">
        <v>1.6686517342314899</v>
      </c>
      <c r="G825">
        <v>5.3859405909874498</v>
      </c>
      <c r="H825">
        <v>7.0789449291897304</v>
      </c>
      <c r="I825">
        <v>0.55800000000000005</v>
      </c>
      <c r="J825">
        <f t="shared" si="131"/>
        <v>5.4102931949582409</v>
      </c>
      <c r="K825">
        <f t="shared" si="132"/>
        <v>1.6930043382022806</v>
      </c>
      <c r="L825">
        <f t="shared" si="135"/>
        <v>1.1350043382022805</v>
      </c>
      <c r="M825">
        <f t="shared" si="134"/>
        <v>1668.6517342314899</v>
      </c>
      <c r="N825">
        <f t="shared" si="134"/>
        <v>5385.9405909874495</v>
      </c>
      <c r="O825">
        <f t="shared" si="134"/>
        <v>7078.9449291897308</v>
      </c>
      <c r="P825">
        <f t="shared" si="133"/>
        <v>558</v>
      </c>
      <c r="Q825">
        <f t="shared" si="133"/>
        <v>5410.2931949582407</v>
      </c>
      <c r="R825">
        <f t="shared" si="133"/>
        <v>1693.0043382022807</v>
      </c>
      <c r="S825">
        <f t="shared" si="133"/>
        <v>1135.0043382022805</v>
      </c>
      <c r="T825" t="s">
        <v>28</v>
      </c>
    </row>
    <row r="826" spans="1:20" x14ac:dyDescent="0.2">
      <c r="A826">
        <v>13</v>
      </c>
      <c r="B826">
        <v>3</v>
      </c>
      <c r="C826" s="3" t="str">
        <f t="shared" si="127"/>
        <v>Pred</v>
      </c>
      <c r="D826" s="3" t="str">
        <f t="shared" si="128"/>
        <v>Mismatch</v>
      </c>
      <c r="E826" s="3" t="str">
        <f t="shared" si="129"/>
        <v>Short</v>
      </c>
      <c r="F826">
        <v>1.4931150976647001</v>
      </c>
      <c r="G826">
        <v>5.1129035603330601</v>
      </c>
      <c r="H826">
        <v>6.0728064263209802</v>
      </c>
      <c r="I826">
        <v>0.57199999999999995</v>
      </c>
      <c r="J826">
        <f t="shared" si="131"/>
        <v>4.5796913286562804</v>
      </c>
      <c r="K826">
        <f t="shared" si="132"/>
        <v>0.95990286598792007</v>
      </c>
      <c r="L826">
        <f t="shared" si="135"/>
        <v>0.38790286598792012</v>
      </c>
      <c r="M826">
        <f t="shared" si="134"/>
        <v>1493.1150976647</v>
      </c>
      <c r="N826">
        <f t="shared" si="134"/>
        <v>5112.9035603330603</v>
      </c>
      <c r="O826">
        <f t="shared" si="134"/>
        <v>6072.8064263209799</v>
      </c>
      <c r="P826">
        <f t="shared" si="133"/>
        <v>572</v>
      </c>
      <c r="Q826">
        <f t="shared" si="133"/>
        <v>4579.6913286562803</v>
      </c>
      <c r="R826">
        <f t="shared" si="133"/>
        <v>959.90286598792011</v>
      </c>
      <c r="S826">
        <f t="shared" si="133"/>
        <v>387.90286598792011</v>
      </c>
      <c r="T826" t="s">
        <v>28</v>
      </c>
    </row>
    <row r="827" spans="1:20" x14ac:dyDescent="0.2">
      <c r="A827">
        <v>13</v>
      </c>
      <c r="B827">
        <v>3</v>
      </c>
      <c r="C827" s="3" t="str">
        <f t="shared" si="127"/>
        <v>Pred</v>
      </c>
      <c r="D827" s="3" t="str">
        <f t="shared" si="128"/>
        <v>Mismatch</v>
      </c>
      <c r="E827" s="3" t="str">
        <f t="shared" si="129"/>
        <v>Short</v>
      </c>
      <c r="F827">
        <v>1.6446126767962801</v>
      </c>
      <c r="G827">
        <v>5.2589160118323504</v>
      </c>
      <c r="H827">
        <v>6.4714620274679797</v>
      </c>
      <c r="I827">
        <v>0.64700000000000002</v>
      </c>
      <c r="J827">
        <f t="shared" si="131"/>
        <v>4.8268493506716998</v>
      </c>
      <c r="K827">
        <f t="shared" si="132"/>
        <v>1.2125460156356294</v>
      </c>
      <c r="L827">
        <f t="shared" si="135"/>
        <v>0.56554601563562934</v>
      </c>
      <c r="M827">
        <f t="shared" si="134"/>
        <v>1644.6126767962801</v>
      </c>
      <c r="N827">
        <f t="shared" si="134"/>
        <v>5258.9160118323507</v>
      </c>
      <c r="O827">
        <f t="shared" si="134"/>
        <v>6471.4620274679801</v>
      </c>
      <c r="P827">
        <f t="shared" si="133"/>
        <v>647</v>
      </c>
      <c r="Q827">
        <f t="shared" si="133"/>
        <v>4826.8493506716995</v>
      </c>
      <c r="R827">
        <f t="shared" si="133"/>
        <v>1212.5460156356294</v>
      </c>
      <c r="S827">
        <f t="shared" si="133"/>
        <v>565.54601563562937</v>
      </c>
      <c r="T827" t="s">
        <v>28</v>
      </c>
    </row>
    <row r="828" spans="1:20" x14ac:dyDescent="0.2">
      <c r="A828">
        <v>13</v>
      </c>
      <c r="B828">
        <v>3</v>
      </c>
      <c r="C828" s="3" t="str">
        <f t="shared" si="127"/>
        <v>Pred</v>
      </c>
      <c r="D828" s="3" t="str">
        <f t="shared" si="128"/>
        <v>Mismatch</v>
      </c>
      <c r="E828" s="3" t="str">
        <f t="shared" si="129"/>
        <v>Short</v>
      </c>
      <c r="F828">
        <v>1.6720197894606099</v>
      </c>
      <c r="G828">
        <v>5.3952291046570098</v>
      </c>
      <c r="H828">
        <v>6.0793092640387796</v>
      </c>
      <c r="I828">
        <v>0.44700000000000001</v>
      </c>
      <c r="J828">
        <f t="shared" si="131"/>
        <v>4.4072894745781692</v>
      </c>
      <c r="K828">
        <f t="shared" si="132"/>
        <v>0.6840801593817698</v>
      </c>
      <c r="L828">
        <f t="shared" si="135"/>
        <v>0.23708015938176979</v>
      </c>
      <c r="M828">
        <f t="shared" si="134"/>
        <v>1672.0197894606099</v>
      </c>
      <c r="N828">
        <f t="shared" si="134"/>
        <v>5395.2291046570099</v>
      </c>
      <c r="O828">
        <f t="shared" si="134"/>
        <v>6079.3092640387795</v>
      </c>
      <c r="P828">
        <f t="shared" si="133"/>
        <v>447</v>
      </c>
      <c r="Q828">
        <f t="shared" si="133"/>
        <v>4407.2894745781696</v>
      </c>
      <c r="R828">
        <f t="shared" si="133"/>
        <v>684.08015938176982</v>
      </c>
      <c r="S828">
        <f t="shared" si="133"/>
        <v>237.08015938176979</v>
      </c>
      <c r="T828" t="s">
        <v>28</v>
      </c>
    </row>
    <row r="829" spans="1:20" x14ac:dyDescent="0.2">
      <c r="A829">
        <v>13</v>
      </c>
      <c r="B829">
        <v>3</v>
      </c>
      <c r="C829" s="3" t="str">
        <f t="shared" si="127"/>
        <v>Pred</v>
      </c>
      <c r="D829" s="3" t="str">
        <f t="shared" si="128"/>
        <v>Mismatch</v>
      </c>
      <c r="E829" s="3" t="str">
        <f t="shared" si="129"/>
        <v>Short</v>
      </c>
      <c r="F829">
        <v>1.47584509404538</v>
      </c>
      <c r="G829">
        <v>5.2612409628739396</v>
      </c>
      <c r="H829">
        <v>6.3351839727473003</v>
      </c>
      <c r="I829">
        <v>0.55100000000000005</v>
      </c>
      <c r="J829">
        <f t="shared" si="131"/>
        <v>4.8593388787019203</v>
      </c>
      <c r="K829">
        <f t="shared" si="132"/>
        <v>1.0739430098733607</v>
      </c>
      <c r="L829">
        <f t="shared" si="135"/>
        <v>0.52294300987336062</v>
      </c>
      <c r="M829">
        <f t="shared" si="134"/>
        <v>1475.8450940453799</v>
      </c>
      <c r="N829">
        <f t="shared" si="134"/>
        <v>5261.2409628739397</v>
      </c>
      <c r="O829">
        <f t="shared" si="134"/>
        <v>6335.1839727473007</v>
      </c>
      <c r="P829">
        <f t="shared" si="133"/>
        <v>551</v>
      </c>
      <c r="Q829">
        <f t="shared" si="133"/>
        <v>4859.3388787019203</v>
      </c>
      <c r="R829">
        <f t="shared" si="133"/>
        <v>1073.9430098733606</v>
      </c>
      <c r="S829">
        <f t="shared" si="133"/>
        <v>522.94300987336067</v>
      </c>
      <c r="T829" t="s">
        <v>28</v>
      </c>
    </row>
    <row r="830" spans="1:20" x14ac:dyDescent="0.2">
      <c r="A830">
        <v>13</v>
      </c>
      <c r="B830">
        <v>3</v>
      </c>
      <c r="C830" s="3" t="str">
        <f t="shared" si="127"/>
        <v>Pred</v>
      </c>
      <c r="D830" s="3" t="str">
        <f t="shared" si="128"/>
        <v>Mismatch</v>
      </c>
      <c r="E830" s="3" t="str">
        <f t="shared" si="129"/>
        <v>Short</v>
      </c>
      <c r="F830">
        <v>1.9514467948741501</v>
      </c>
      <c r="G830">
        <v>5.9111139507837196</v>
      </c>
      <c r="H830">
        <v>7.3810904773971204</v>
      </c>
      <c r="I830">
        <v>0.70699999999999996</v>
      </c>
      <c r="J830">
        <f t="shared" si="131"/>
        <v>5.4296436825229701</v>
      </c>
      <c r="K830">
        <f t="shared" si="132"/>
        <v>1.4699765266134008</v>
      </c>
      <c r="L830">
        <f t="shared" si="135"/>
        <v>0.76297652661340087</v>
      </c>
      <c r="M830">
        <f t="shared" si="134"/>
        <v>1951.4467948741501</v>
      </c>
      <c r="N830">
        <f t="shared" si="134"/>
        <v>5911.1139507837197</v>
      </c>
      <c r="O830">
        <f t="shared" si="134"/>
        <v>7381.0904773971206</v>
      </c>
      <c r="P830">
        <f t="shared" si="133"/>
        <v>707</v>
      </c>
      <c r="Q830">
        <f t="shared" si="133"/>
        <v>5429.6436825229703</v>
      </c>
      <c r="R830">
        <f t="shared" si="133"/>
        <v>1469.9765266134009</v>
      </c>
      <c r="S830">
        <f t="shared" si="133"/>
        <v>762.97652661340089</v>
      </c>
      <c r="T830" t="s">
        <v>28</v>
      </c>
    </row>
    <row r="831" spans="1:20" x14ac:dyDescent="0.2">
      <c r="A831">
        <v>13</v>
      </c>
      <c r="B831">
        <v>3</v>
      </c>
      <c r="C831" s="3" t="str">
        <f t="shared" si="127"/>
        <v>Pred</v>
      </c>
      <c r="D831" s="3" t="str">
        <f t="shared" si="128"/>
        <v>Mismatch</v>
      </c>
      <c r="E831" s="3" t="str">
        <f t="shared" si="129"/>
        <v>Short</v>
      </c>
      <c r="F831">
        <v>1.51419631402043</v>
      </c>
      <c r="G831">
        <v>5.5697076522633502</v>
      </c>
      <c r="H831">
        <v>6.4911791225210598</v>
      </c>
      <c r="I831">
        <v>0.73899999999999999</v>
      </c>
      <c r="J831">
        <f t="shared" si="131"/>
        <v>4.9769828085006296</v>
      </c>
      <c r="K831">
        <f t="shared" si="132"/>
        <v>0.92147147025770959</v>
      </c>
      <c r="L831">
        <f t="shared" si="135"/>
        <v>0.1824714702577096</v>
      </c>
      <c r="M831">
        <f t="shared" si="134"/>
        <v>1514.19631402043</v>
      </c>
      <c r="N831">
        <f t="shared" si="134"/>
        <v>5569.7076522633506</v>
      </c>
      <c r="O831">
        <f t="shared" si="134"/>
        <v>6491.17912252106</v>
      </c>
      <c r="P831">
        <f t="shared" si="133"/>
        <v>739</v>
      </c>
      <c r="Q831">
        <f t="shared" si="133"/>
        <v>4976.9828085006293</v>
      </c>
      <c r="R831">
        <f t="shared" si="133"/>
        <v>921.4714702577096</v>
      </c>
      <c r="S831">
        <f t="shared" si="133"/>
        <v>182.4714702577096</v>
      </c>
      <c r="T831" t="s">
        <v>28</v>
      </c>
    </row>
    <row r="832" spans="1:20" x14ac:dyDescent="0.2">
      <c r="A832">
        <v>13</v>
      </c>
      <c r="B832">
        <v>4</v>
      </c>
      <c r="C832" s="3" t="str">
        <f t="shared" si="127"/>
        <v>Unpred</v>
      </c>
      <c r="D832" s="3" t="str">
        <f t="shared" si="128"/>
        <v>Mismatch</v>
      </c>
      <c r="E832" s="3" t="str">
        <f t="shared" si="129"/>
        <v>Short</v>
      </c>
      <c r="F832">
        <v>1.4732860305948501</v>
      </c>
      <c r="G832">
        <v>5.5334465644077699</v>
      </c>
      <c r="H832">
        <v>7.4166082255525296</v>
      </c>
      <c r="I832">
        <v>0.39900000000000002</v>
      </c>
      <c r="J832">
        <f t="shared" si="131"/>
        <v>5.9433221949576795</v>
      </c>
      <c r="K832">
        <f t="shared" si="132"/>
        <v>1.8831616611447597</v>
      </c>
      <c r="L832">
        <f t="shared" si="135"/>
        <v>1.4841616611447597</v>
      </c>
      <c r="M832">
        <f t="shared" si="134"/>
        <v>1473.28603059485</v>
      </c>
      <c r="N832">
        <f t="shared" si="134"/>
        <v>5533.44656440777</v>
      </c>
      <c r="O832">
        <f t="shared" si="134"/>
        <v>7416.6082255525298</v>
      </c>
      <c r="P832">
        <f t="shared" si="133"/>
        <v>399</v>
      </c>
      <c r="Q832">
        <f t="shared" si="133"/>
        <v>5943.3221949576791</v>
      </c>
      <c r="R832">
        <f t="shared" si="133"/>
        <v>1883.1616611447596</v>
      </c>
      <c r="S832">
        <f t="shared" si="133"/>
        <v>1484.1616611447596</v>
      </c>
      <c r="T832" t="s">
        <v>29</v>
      </c>
    </row>
    <row r="833" spans="1:20" x14ac:dyDescent="0.2">
      <c r="A833">
        <v>13</v>
      </c>
      <c r="B833">
        <v>4</v>
      </c>
      <c r="C833" s="3" t="str">
        <f t="shared" si="127"/>
        <v>Unpred</v>
      </c>
      <c r="D833" s="3" t="str">
        <f t="shared" si="128"/>
        <v>Mismatch</v>
      </c>
      <c r="E833" s="3" t="str">
        <f t="shared" si="129"/>
        <v>Short</v>
      </c>
      <c r="F833">
        <v>1.4586809754823</v>
      </c>
      <c r="G833">
        <v>5.1720895215064298</v>
      </c>
      <c r="H833">
        <v>6.5432578618816803</v>
      </c>
      <c r="I833">
        <v>0.44500000000000001</v>
      </c>
      <c r="J833">
        <f t="shared" si="131"/>
        <v>5.0845768863993808</v>
      </c>
      <c r="K833">
        <f t="shared" si="132"/>
        <v>1.3711683403752506</v>
      </c>
      <c r="L833">
        <f t="shared" si="135"/>
        <v>0.92616834037525053</v>
      </c>
      <c r="M833">
        <f t="shared" si="134"/>
        <v>1458.6809754823</v>
      </c>
      <c r="N833">
        <f t="shared" si="134"/>
        <v>5172.0895215064302</v>
      </c>
      <c r="O833">
        <f t="shared" si="134"/>
        <v>6543.2578618816806</v>
      </c>
      <c r="P833">
        <f t="shared" si="133"/>
        <v>445</v>
      </c>
      <c r="Q833">
        <f t="shared" si="133"/>
        <v>5084.5768863993808</v>
      </c>
      <c r="R833">
        <f t="shared" si="133"/>
        <v>1371.1683403752506</v>
      </c>
      <c r="S833">
        <f t="shared" si="133"/>
        <v>926.16834037525052</v>
      </c>
      <c r="T833" t="s">
        <v>29</v>
      </c>
    </row>
    <row r="834" spans="1:20" x14ac:dyDescent="0.2">
      <c r="A834">
        <v>13</v>
      </c>
      <c r="B834">
        <v>4</v>
      </c>
      <c r="C834" s="3" t="str">
        <f t="shared" si="127"/>
        <v>Unpred</v>
      </c>
      <c r="D834" s="3" t="str">
        <f t="shared" si="128"/>
        <v>Mismatch</v>
      </c>
      <c r="E834" s="3" t="str">
        <f t="shared" si="129"/>
        <v>Short</v>
      </c>
      <c r="F834">
        <v>1.6682385005972</v>
      </c>
      <c r="G834">
        <v>5.7837019261991198</v>
      </c>
      <c r="H834">
        <v>7.0017482935239803</v>
      </c>
      <c r="I834">
        <v>0.74199999999999999</v>
      </c>
      <c r="J834">
        <f t="shared" si="131"/>
        <v>5.3335097929267805</v>
      </c>
      <c r="K834">
        <f t="shared" si="132"/>
        <v>1.2180463673248605</v>
      </c>
      <c r="L834">
        <f t="shared" si="135"/>
        <v>0.4760463673248605</v>
      </c>
      <c r="M834">
        <f t="shared" si="134"/>
        <v>1668.2385005972001</v>
      </c>
      <c r="N834">
        <f t="shared" si="134"/>
        <v>5783.70192619912</v>
      </c>
      <c r="O834">
        <f t="shared" si="134"/>
        <v>7001.7482935239805</v>
      </c>
      <c r="P834">
        <f t="shared" si="133"/>
        <v>742</v>
      </c>
      <c r="Q834">
        <f t="shared" si="133"/>
        <v>5333.5097929267804</v>
      </c>
      <c r="R834">
        <f t="shared" si="133"/>
        <v>1218.0463673248605</v>
      </c>
      <c r="S834">
        <f t="shared" si="133"/>
        <v>476.04636732486051</v>
      </c>
      <c r="T834" t="s">
        <v>29</v>
      </c>
    </row>
    <row r="835" spans="1:20" x14ac:dyDescent="0.2">
      <c r="A835">
        <v>13</v>
      </c>
      <c r="B835">
        <v>4</v>
      </c>
      <c r="C835" s="3" t="str">
        <f t="shared" si="127"/>
        <v>Unpred</v>
      </c>
      <c r="D835" s="3" t="str">
        <f t="shared" si="128"/>
        <v>Mismatch</v>
      </c>
      <c r="E835" s="3" t="str">
        <f t="shared" si="129"/>
        <v>Short</v>
      </c>
      <c r="F835">
        <v>1.63772576714896</v>
      </c>
      <c r="G835">
        <v>5.3092335856348303</v>
      </c>
      <c r="H835">
        <v>6.6797121413200999</v>
      </c>
      <c r="I835">
        <v>0.55500000000000005</v>
      </c>
      <c r="J835">
        <f t="shared" si="131"/>
        <v>5.0419863741711399</v>
      </c>
      <c r="K835">
        <f t="shared" si="132"/>
        <v>1.3704785556852697</v>
      </c>
      <c r="L835">
        <f t="shared" si="135"/>
        <v>0.81547855568526961</v>
      </c>
      <c r="M835">
        <f t="shared" si="134"/>
        <v>1637.7257671489599</v>
      </c>
      <c r="N835">
        <f t="shared" si="134"/>
        <v>5309.23358563483</v>
      </c>
      <c r="O835">
        <f t="shared" si="134"/>
        <v>6679.7121413201003</v>
      </c>
      <c r="P835">
        <f t="shared" si="133"/>
        <v>555</v>
      </c>
      <c r="Q835">
        <f t="shared" si="133"/>
        <v>5041.9863741711397</v>
      </c>
      <c r="R835">
        <f t="shared" si="133"/>
        <v>1370.4785556852696</v>
      </c>
      <c r="S835">
        <f t="shared" si="133"/>
        <v>815.47855568526961</v>
      </c>
      <c r="T835" t="s">
        <v>29</v>
      </c>
    </row>
    <row r="836" spans="1:20" x14ac:dyDescent="0.2">
      <c r="A836">
        <v>13</v>
      </c>
      <c r="B836">
        <v>4</v>
      </c>
      <c r="C836" s="3" t="str">
        <f t="shared" si="127"/>
        <v>Unpred</v>
      </c>
      <c r="D836" s="3" t="str">
        <f t="shared" si="128"/>
        <v>Mismatch</v>
      </c>
      <c r="E836" s="3" t="str">
        <f t="shared" si="129"/>
        <v>Short</v>
      </c>
      <c r="F836">
        <v>1.4866007187349899</v>
      </c>
      <c r="G836">
        <v>5.21029661686892</v>
      </c>
      <c r="H836">
        <v>6.1379086477935001</v>
      </c>
      <c r="I836">
        <v>0.65100000000000002</v>
      </c>
      <c r="J836">
        <f t="shared" si="131"/>
        <v>4.6513079290585102</v>
      </c>
      <c r="K836">
        <f t="shared" si="132"/>
        <v>0.92761203092458011</v>
      </c>
      <c r="L836">
        <f t="shared" si="135"/>
        <v>0.27661203092458009</v>
      </c>
      <c r="M836">
        <f t="shared" si="134"/>
        <v>1486.6007187349899</v>
      </c>
      <c r="N836">
        <f t="shared" si="134"/>
        <v>5210.29661686892</v>
      </c>
      <c r="O836">
        <f t="shared" si="134"/>
        <v>6137.9086477934998</v>
      </c>
      <c r="P836">
        <f t="shared" si="133"/>
        <v>651</v>
      </c>
      <c r="Q836">
        <f t="shared" si="133"/>
        <v>4651.3079290585101</v>
      </c>
      <c r="R836">
        <f t="shared" si="133"/>
        <v>927.61203092458015</v>
      </c>
      <c r="S836">
        <f t="shared" si="133"/>
        <v>276.6120309245801</v>
      </c>
      <c r="T836" t="s">
        <v>29</v>
      </c>
    </row>
    <row r="837" spans="1:20" x14ac:dyDescent="0.2">
      <c r="A837">
        <v>13</v>
      </c>
      <c r="B837">
        <v>4</v>
      </c>
      <c r="C837" s="3" t="str">
        <f t="shared" si="127"/>
        <v>Unpred</v>
      </c>
      <c r="D837" s="3" t="str">
        <f t="shared" si="128"/>
        <v>Mismatch</v>
      </c>
      <c r="E837" s="3" t="str">
        <f t="shared" si="129"/>
        <v>Short</v>
      </c>
      <c r="F837">
        <v>1.48365770492163</v>
      </c>
      <c r="G837">
        <v>5.4129389317990704</v>
      </c>
      <c r="H837">
        <v>6.4952010705233203</v>
      </c>
      <c r="I837">
        <v>0.72499999999999998</v>
      </c>
      <c r="J837">
        <f t="shared" si="131"/>
        <v>5.0115433656016908</v>
      </c>
      <c r="K837">
        <f t="shared" si="132"/>
        <v>1.0822621387242499</v>
      </c>
      <c r="L837">
        <f t="shared" si="135"/>
        <v>0.35726213872424994</v>
      </c>
      <c r="M837">
        <f t="shared" si="134"/>
        <v>1483.6577049216301</v>
      </c>
      <c r="N837">
        <f t="shared" si="134"/>
        <v>5412.9389317990708</v>
      </c>
      <c r="O837">
        <f t="shared" si="134"/>
        <v>6495.2010705233206</v>
      </c>
      <c r="P837">
        <f t="shared" si="133"/>
        <v>725</v>
      </c>
      <c r="Q837">
        <f t="shared" si="133"/>
        <v>5011.5433656016912</v>
      </c>
      <c r="R837">
        <f t="shared" si="133"/>
        <v>1082.26213872425</v>
      </c>
      <c r="S837">
        <f t="shared" si="133"/>
        <v>357.26213872424995</v>
      </c>
      <c r="T837" t="s">
        <v>29</v>
      </c>
    </row>
    <row r="838" spans="1:20" x14ac:dyDescent="0.2">
      <c r="A838">
        <v>13</v>
      </c>
      <c r="B838">
        <v>4</v>
      </c>
      <c r="C838" s="3" t="str">
        <f t="shared" si="127"/>
        <v>Unpred</v>
      </c>
      <c r="D838" s="3" t="str">
        <f t="shared" si="128"/>
        <v>Mismatch</v>
      </c>
      <c r="E838" s="3" t="str">
        <f t="shared" si="129"/>
        <v>Short</v>
      </c>
      <c r="F838">
        <v>1.63575044111121</v>
      </c>
      <c r="G838">
        <v>5.4439112450742</v>
      </c>
      <c r="H838">
        <v>6.4610527361205099</v>
      </c>
      <c r="I838">
        <v>0.68100000000000005</v>
      </c>
      <c r="J838">
        <f t="shared" si="131"/>
        <v>4.8253022950092994</v>
      </c>
      <c r="K838">
        <f t="shared" si="132"/>
        <v>1.0171414910463099</v>
      </c>
      <c r="L838">
        <f t="shared" si="135"/>
        <v>0.33614149104630986</v>
      </c>
      <c r="M838">
        <f t="shared" si="134"/>
        <v>1635.75044111121</v>
      </c>
      <c r="N838">
        <f t="shared" si="134"/>
        <v>5443.9112450741995</v>
      </c>
      <c r="O838">
        <f t="shared" si="134"/>
        <v>6461.0527361205095</v>
      </c>
      <c r="P838">
        <f t="shared" si="133"/>
        <v>681</v>
      </c>
      <c r="Q838">
        <f t="shared" si="133"/>
        <v>4825.3022950092991</v>
      </c>
      <c r="R838">
        <f t="shared" si="133"/>
        <v>1017.14149104631</v>
      </c>
      <c r="S838">
        <f t="shared" si="133"/>
        <v>336.14149104630985</v>
      </c>
      <c r="T838" t="s">
        <v>29</v>
      </c>
    </row>
    <row r="839" spans="1:20" x14ac:dyDescent="0.2">
      <c r="A839">
        <v>13</v>
      </c>
      <c r="B839">
        <v>4</v>
      </c>
      <c r="C839" s="3" t="str">
        <f t="shared" ref="C839:C850" si="136">IF((OR(B839=1, B839=3)), "Pred", "Unpred")</f>
        <v>Unpred</v>
      </c>
      <c r="D839" s="3" t="str">
        <f t="shared" ref="D839:D850" si="137">IF((OR(B839=1, B839=2)), "Match", "Mismatch")</f>
        <v>Mismatch</v>
      </c>
      <c r="E839" s="3" t="str">
        <f t="shared" ref="E839:E850" si="138">IF((OR(P839=1009, P839&lt;=775)),"Short","Long")</f>
        <v>Short</v>
      </c>
      <c r="F839">
        <v>1.48888805436338</v>
      </c>
      <c r="G839">
        <v>5.47548889532007</v>
      </c>
      <c r="H839">
        <v>6.3769262235308499</v>
      </c>
      <c r="I839">
        <v>0.53100000000000003</v>
      </c>
      <c r="J839">
        <f t="shared" si="131"/>
        <v>4.8880381691674701</v>
      </c>
      <c r="K839">
        <f t="shared" si="132"/>
        <v>0.90143732821077993</v>
      </c>
      <c r="L839">
        <f t="shared" si="135"/>
        <v>0.3704373282107799</v>
      </c>
      <c r="M839">
        <f t="shared" si="134"/>
        <v>1488.88805436338</v>
      </c>
      <c r="N839">
        <f t="shared" si="134"/>
        <v>5475.4888953200698</v>
      </c>
      <c r="O839">
        <f t="shared" si="134"/>
        <v>6376.9262235308497</v>
      </c>
      <c r="P839">
        <f t="shared" si="133"/>
        <v>531</v>
      </c>
      <c r="Q839">
        <f t="shared" si="133"/>
        <v>4888.0381691674702</v>
      </c>
      <c r="R839">
        <f t="shared" si="133"/>
        <v>901.43732821077992</v>
      </c>
      <c r="S839">
        <f t="shared" si="133"/>
        <v>370.43732821077992</v>
      </c>
      <c r="T839" t="s">
        <v>29</v>
      </c>
    </row>
    <row r="840" spans="1:20" x14ac:dyDescent="0.2">
      <c r="A840">
        <v>13</v>
      </c>
      <c r="B840">
        <v>4</v>
      </c>
      <c r="C840" s="3" t="str">
        <f t="shared" si="136"/>
        <v>Unpred</v>
      </c>
      <c r="D840" s="3" t="str">
        <f t="shared" si="137"/>
        <v>Mismatch</v>
      </c>
      <c r="E840" s="3" t="str">
        <f t="shared" si="138"/>
        <v>Short</v>
      </c>
      <c r="F840">
        <v>1.4558372601728899</v>
      </c>
      <c r="G840">
        <v>5.3397873292804601</v>
      </c>
      <c r="H840">
        <v>6.3942049395064302</v>
      </c>
      <c r="I840">
        <v>0.59499999999999997</v>
      </c>
      <c r="J840">
        <f t="shared" ref="J840:J903" si="139">H840-F840</f>
        <v>4.93836767933354</v>
      </c>
      <c r="K840">
        <f t="shared" si="132"/>
        <v>1.0544176102259701</v>
      </c>
      <c r="L840">
        <f t="shared" si="135"/>
        <v>0.45941761022597016</v>
      </c>
      <c r="M840">
        <f t="shared" si="134"/>
        <v>1455.83726017289</v>
      </c>
      <c r="N840">
        <f t="shared" si="134"/>
        <v>5339.7873292804597</v>
      </c>
      <c r="O840">
        <f t="shared" si="134"/>
        <v>6394.2049395064305</v>
      </c>
      <c r="P840">
        <f t="shared" si="133"/>
        <v>595</v>
      </c>
      <c r="Q840">
        <f t="shared" si="133"/>
        <v>4938.3676793335399</v>
      </c>
      <c r="R840">
        <f t="shared" si="133"/>
        <v>1054.4176102259701</v>
      </c>
      <c r="S840">
        <f t="shared" si="133"/>
        <v>459.41761022597018</v>
      </c>
      <c r="T840" t="s">
        <v>29</v>
      </c>
    </row>
    <row r="841" spans="1:20" x14ac:dyDescent="0.2">
      <c r="A841">
        <v>13</v>
      </c>
      <c r="B841">
        <v>4</v>
      </c>
      <c r="C841" s="3" t="str">
        <f t="shared" si="136"/>
        <v>Unpred</v>
      </c>
      <c r="D841" s="3" t="str">
        <f t="shared" si="137"/>
        <v>Mismatch</v>
      </c>
      <c r="E841" s="3" t="str">
        <f t="shared" si="138"/>
        <v>Short</v>
      </c>
      <c r="F841">
        <v>1.4909344329079299</v>
      </c>
      <c r="G841">
        <v>5.45397561664769</v>
      </c>
      <c r="H841">
        <v>6.5264011335900696</v>
      </c>
      <c r="I841">
        <v>1.0089999999999999</v>
      </c>
      <c r="J841">
        <f t="shared" si="139"/>
        <v>5.0354667006821394</v>
      </c>
      <c r="K841">
        <f t="shared" ref="K841:K904" si="140">H841-G841</f>
        <v>1.0724255169423795</v>
      </c>
      <c r="L841">
        <f t="shared" si="135"/>
        <v>6.3425516942379634E-2</v>
      </c>
      <c r="M841">
        <f t="shared" si="134"/>
        <v>1490.9344329079299</v>
      </c>
      <c r="N841">
        <f t="shared" si="134"/>
        <v>5453.97561664769</v>
      </c>
      <c r="O841">
        <f t="shared" si="134"/>
        <v>6526.4011335900695</v>
      </c>
      <c r="P841">
        <f t="shared" si="133"/>
        <v>1008.9999999999999</v>
      </c>
      <c r="Q841">
        <f t="shared" si="133"/>
        <v>5035.4667006821392</v>
      </c>
      <c r="R841">
        <f t="shared" si="133"/>
        <v>1072.4255169423795</v>
      </c>
      <c r="S841">
        <f t="shared" si="133"/>
        <v>63.42551694237963</v>
      </c>
      <c r="T841" t="s">
        <v>29</v>
      </c>
    </row>
    <row r="842" spans="1:20" x14ac:dyDescent="0.2">
      <c r="A842">
        <v>13</v>
      </c>
      <c r="B842">
        <v>4</v>
      </c>
      <c r="C842" s="3" t="str">
        <f t="shared" si="136"/>
        <v>Unpred</v>
      </c>
      <c r="D842" s="3" t="str">
        <f t="shared" si="137"/>
        <v>Mismatch</v>
      </c>
      <c r="E842" s="3" t="str">
        <f t="shared" si="138"/>
        <v>Short</v>
      </c>
      <c r="F842">
        <v>1.6420308599092299</v>
      </c>
      <c r="G842">
        <v>5.4658073390592001</v>
      </c>
      <c r="H842">
        <v>6.1468415772358798</v>
      </c>
      <c r="I842">
        <v>0.77500000000000002</v>
      </c>
      <c r="J842">
        <f t="shared" si="139"/>
        <v>4.5048107173266496</v>
      </c>
      <c r="K842">
        <f t="shared" si="140"/>
        <v>0.68103423817667963</v>
      </c>
      <c r="L842">
        <f t="shared" si="135"/>
        <v>-9.3965761823320393E-2</v>
      </c>
      <c r="M842">
        <f t="shared" si="134"/>
        <v>1642.03085990923</v>
      </c>
      <c r="N842">
        <f t="shared" si="134"/>
        <v>5465.8073390591999</v>
      </c>
      <c r="O842">
        <f t="shared" si="134"/>
        <v>6146.8415772358794</v>
      </c>
      <c r="P842">
        <f t="shared" si="133"/>
        <v>775</v>
      </c>
      <c r="Q842">
        <f t="shared" si="133"/>
        <v>4504.8107173266499</v>
      </c>
      <c r="R842">
        <f t="shared" si="133"/>
        <v>681.03423817667965</v>
      </c>
      <c r="S842">
        <f t="shared" si="133"/>
        <v>-93.965761823320392</v>
      </c>
      <c r="T842" t="s">
        <v>29</v>
      </c>
    </row>
    <row r="843" spans="1:20" x14ac:dyDescent="0.2">
      <c r="A843">
        <v>13</v>
      </c>
      <c r="B843">
        <v>4</v>
      </c>
      <c r="C843" s="3" t="str">
        <f t="shared" si="136"/>
        <v>Unpred</v>
      </c>
      <c r="D843" s="3" t="str">
        <f t="shared" si="137"/>
        <v>Mismatch</v>
      </c>
      <c r="E843" s="3" t="str">
        <f t="shared" si="138"/>
        <v>Short</v>
      </c>
      <c r="F843">
        <v>1.4587025708385399</v>
      </c>
      <c r="G843">
        <v>5.2247345165758103</v>
      </c>
      <c r="H843">
        <v>5.7851566415361901</v>
      </c>
      <c r="I843">
        <v>0.55300000000000005</v>
      </c>
      <c r="J843">
        <f t="shared" si="139"/>
        <v>4.3264540706976504</v>
      </c>
      <c r="K843">
        <f t="shared" si="140"/>
        <v>0.5604221249603798</v>
      </c>
      <c r="L843">
        <f t="shared" si="135"/>
        <v>7.4221249603797501E-3</v>
      </c>
      <c r="M843">
        <f t="shared" si="134"/>
        <v>1458.7025708385399</v>
      </c>
      <c r="N843">
        <f t="shared" si="134"/>
        <v>5224.7345165758106</v>
      </c>
      <c r="O843">
        <f t="shared" si="134"/>
        <v>5785.1566415361904</v>
      </c>
      <c r="P843">
        <f t="shared" si="133"/>
        <v>553</v>
      </c>
      <c r="Q843">
        <f t="shared" si="133"/>
        <v>4326.4540706976504</v>
      </c>
      <c r="R843">
        <f t="shared" si="133"/>
        <v>560.42212496037985</v>
      </c>
      <c r="S843">
        <f t="shared" si="133"/>
        <v>7.4221249603797501</v>
      </c>
      <c r="T843" t="s">
        <v>35</v>
      </c>
    </row>
    <row r="844" spans="1:20" x14ac:dyDescent="0.2">
      <c r="A844">
        <v>13</v>
      </c>
      <c r="B844">
        <v>4</v>
      </c>
      <c r="C844" s="3" t="str">
        <f t="shared" si="136"/>
        <v>Unpred</v>
      </c>
      <c r="D844" s="3" t="str">
        <f t="shared" si="137"/>
        <v>Mismatch</v>
      </c>
      <c r="E844" s="3" t="str">
        <f t="shared" si="138"/>
        <v>Short</v>
      </c>
      <c r="F844">
        <v>1.6738420703432499</v>
      </c>
      <c r="G844">
        <v>5.2897324590373103</v>
      </c>
      <c r="H844">
        <v>7.3164789092065901</v>
      </c>
      <c r="I844">
        <v>0.55100000000000005</v>
      </c>
      <c r="J844">
        <f t="shared" si="139"/>
        <v>5.6426368388633401</v>
      </c>
      <c r="K844">
        <f t="shared" si="140"/>
        <v>2.0267464501692798</v>
      </c>
      <c r="L844">
        <f t="shared" si="135"/>
        <v>1.4757464501692796</v>
      </c>
      <c r="M844">
        <f t="shared" si="134"/>
        <v>1673.84207034325</v>
      </c>
      <c r="N844">
        <f t="shared" si="134"/>
        <v>5289.73245903731</v>
      </c>
      <c r="O844">
        <f t="shared" si="134"/>
        <v>7316.4789092065903</v>
      </c>
      <c r="P844">
        <f t="shared" si="133"/>
        <v>551</v>
      </c>
      <c r="Q844">
        <f t="shared" si="133"/>
        <v>5642.63683886334</v>
      </c>
      <c r="R844">
        <f t="shared" si="133"/>
        <v>2026.7464501692798</v>
      </c>
      <c r="S844">
        <f t="shared" si="133"/>
        <v>1475.7464501692796</v>
      </c>
      <c r="T844" t="s">
        <v>29</v>
      </c>
    </row>
    <row r="845" spans="1:20" x14ac:dyDescent="0.2">
      <c r="A845">
        <v>13</v>
      </c>
      <c r="B845">
        <v>4</v>
      </c>
      <c r="C845" s="3" t="str">
        <f t="shared" si="136"/>
        <v>Unpred</v>
      </c>
      <c r="D845" s="3" t="str">
        <f t="shared" si="137"/>
        <v>Mismatch</v>
      </c>
      <c r="E845" s="3" t="str">
        <f t="shared" si="138"/>
        <v>Short</v>
      </c>
      <c r="F845">
        <v>1.5060741972903799</v>
      </c>
      <c r="G845">
        <v>5.4524922276639396</v>
      </c>
      <c r="H845">
        <v>9.1052541818642396</v>
      </c>
      <c r="I845">
        <v>0.70699999999999996</v>
      </c>
      <c r="J845">
        <f t="shared" si="139"/>
        <v>7.5991799845738601</v>
      </c>
      <c r="K845">
        <f t="shared" si="140"/>
        <v>3.6527619542003</v>
      </c>
      <c r="L845">
        <f t="shared" si="135"/>
        <v>2.9457619542003002</v>
      </c>
      <c r="M845">
        <f t="shared" si="134"/>
        <v>1506.07419729038</v>
      </c>
      <c r="N845">
        <f t="shared" si="134"/>
        <v>5452.49222766394</v>
      </c>
      <c r="O845">
        <f t="shared" si="134"/>
        <v>9105.2541818642403</v>
      </c>
      <c r="P845">
        <f t="shared" si="133"/>
        <v>707</v>
      </c>
      <c r="Q845">
        <f t="shared" si="133"/>
        <v>7599.1799845738606</v>
      </c>
      <c r="R845">
        <f t="shared" si="133"/>
        <v>3652.7619542002999</v>
      </c>
      <c r="S845">
        <f t="shared" si="133"/>
        <v>2945.7619542003004</v>
      </c>
      <c r="T845" t="s">
        <v>47</v>
      </c>
    </row>
    <row r="846" spans="1:20" x14ac:dyDescent="0.2">
      <c r="A846">
        <v>13</v>
      </c>
      <c r="B846">
        <v>4</v>
      </c>
      <c r="C846" s="3" t="str">
        <f t="shared" si="136"/>
        <v>Unpred</v>
      </c>
      <c r="D846" s="3" t="str">
        <f t="shared" si="137"/>
        <v>Mismatch</v>
      </c>
      <c r="E846" s="3" t="str">
        <f t="shared" si="138"/>
        <v>Short</v>
      </c>
      <c r="F846">
        <v>1.4871765051309001</v>
      </c>
      <c r="G846">
        <v>5.3901598645433104</v>
      </c>
      <c r="H846">
        <v>6.3943186270548598</v>
      </c>
      <c r="I846">
        <v>0.44700000000000001</v>
      </c>
      <c r="J846">
        <f t="shared" si="139"/>
        <v>4.9071421219239593</v>
      </c>
      <c r="K846">
        <f t="shared" si="140"/>
        <v>1.0041587625115493</v>
      </c>
      <c r="L846">
        <f t="shared" si="135"/>
        <v>0.55715876251154928</v>
      </c>
      <c r="M846">
        <f t="shared" si="134"/>
        <v>1487.1765051309001</v>
      </c>
      <c r="N846">
        <f t="shared" si="134"/>
        <v>5390.1598645433105</v>
      </c>
      <c r="O846">
        <f t="shared" si="134"/>
        <v>6394.3186270548595</v>
      </c>
      <c r="P846">
        <f t="shared" si="133"/>
        <v>447</v>
      </c>
      <c r="Q846">
        <f t="shared" si="133"/>
        <v>4907.1421219239592</v>
      </c>
      <c r="R846">
        <f t="shared" si="133"/>
        <v>1004.1587625115493</v>
      </c>
      <c r="S846">
        <f t="shared" si="133"/>
        <v>557.1587625115493</v>
      </c>
      <c r="T846" t="s">
        <v>29</v>
      </c>
    </row>
    <row r="847" spans="1:20" x14ac:dyDescent="0.2">
      <c r="A847">
        <v>13</v>
      </c>
      <c r="B847">
        <v>4</v>
      </c>
      <c r="C847" s="3" t="str">
        <f t="shared" si="136"/>
        <v>Unpred</v>
      </c>
      <c r="D847" s="3" t="str">
        <f t="shared" si="137"/>
        <v>Mismatch</v>
      </c>
      <c r="E847" s="3" t="str">
        <f t="shared" si="138"/>
        <v>Short</v>
      </c>
      <c r="F847">
        <v>1.4724268101918001</v>
      </c>
      <c r="G847">
        <v>5.3784713776611399</v>
      </c>
      <c r="H847">
        <v>6.1110322357581799</v>
      </c>
      <c r="I847">
        <v>0.55800000000000005</v>
      </c>
      <c r="J847">
        <f t="shared" si="139"/>
        <v>4.6386054255663796</v>
      </c>
      <c r="K847">
        <f t="shared" si="140"/>
        <v>0.73256085809703997</v>
      </c>
      <c r="L847">
        <f t="shared" si="135"/>
        <v>0.17456085809703992</v>
      </c>
      <c r="M847">
        <f t="shared" si="134"/>
        <v>1472.4268101918001</v>
      </c>
      <c r="N847">
        <f t="shared" si="134"/>
        <v>5378.4713776611397</v>
      </c>
      <c r="O847">
        <f t="shared" si="134"/>
        <v>6111.0322357581799</v>
      </c>
      <c r="P847">
        <f t="shared" si="133"/>
        <v>558</v>
      </c>
      <c r="Q847">
        <f t="shared" si="133"/>
        <v>4638.6054255663794</v>
      </c>
      <c r="R847">
        <f t="shared" si="133"/>
        <v>732.56085809703995</v>
      </c>
      <c r="S847">
        <f t="shared" si="133"/>
        <v>174.56085809703993</v>
      </c>
      <c r="T847" t="s">
        <v>29</v>
      </c>
    </row>
    <row r="848" spans="1:20" x14ac:dyDescent="0.2">
      <c r="A848">
        <v>13</v>
      </c>
      <c r="B848">
        <v>4</v>
      </c>
      <c r="C848" s="3" t="str">
        <f t="shared" si="136"/>
        <v>Unpred</v>
      </c>
      <c r="D848" s="3" t="str">
        <f t="shared" si="137"/>
        <v>Mismatch</v>
      </c>
      <c r="E848" s="3" t="str">
        <f t="shared" si="138"/>
        <v>Short</v>
      </c>
      <c r="F848">
        <v>1.50512574647984</v>
      </c>
      <c r="G848">
        <v>5.1382136734181696</v>
      </c>
      <c r="H848">
        <v>6.2868422104936501</v>
      </c>
      <c r="I848">
        <v>0.57199999999999995</v>
      </c>
      <c r="J848">
        <f t="shared" si="139"/>
        <v>4.7817164640138099</v>
      </c>
      <c r="K848">
        <f t="shared" si="140"/>
        <v>1.1486285370754805</v>
      </c>
      <c r="L848">
        <f t="shared" si="135"/>
        <v>0.57662853707548056</v>
      </c>
      <c r="M848">
        <f t="shared" si="134"/>
        <v>1505.12574647984</v>
      </c>
      <c r="N848">
        <f t="shared" si="134"/>
        <v>5138.2136734181695</v>
      </c>
      <c r="O848">
        <f t="shared" si="134"/>
        <v>6286.8422104936499</v>
      </c>
      <c r="P848">
        <f t="shared" si="133"/>
        <v>572</v>
      </c>
      <c r="Q848">
        <f t="shared" si="133"/>
        <v>4781.7164640138099</v>
      </c>
      <c r="R848">
        <f t="shared" si="133"/>
        <v>1148.6285370754806</v>
      </c>
      <c r="S848">
        <f t="shared" si="133"/>
        <v>576.62853707548061</v>
      </c>
      <c r="T848" t="s">
        <v>29</v>
      </c>
    </row>
    <row r="849" spans="1:20" x14ac:dyDescent="0.2">
      <c r="A849">
        <v>13</v>
      </c>
      <c r="B849">
        <v>4</v>
      </c>
      <c r="C849" s="3" t="str">
        <f t="shared" si="136"/>
        <v>Unpred</v>
      </c>
      <c r="D849" s="3" t="str">
        <f t="shared" si="137"/>
        <v>Mismatch</v>
      </c>
      <c r="E849" s="3" t="str">
        <f t="shared" si="138"/>
        <v>Short</v>
      </c>
      <c r="F849">
        <v>1.5034956309606999</v>
      </c>
      <c r="G849">
        <v>5.2729658799717098</v>
      </c>
      <c r="H849">
        <v>5.9008261588923698</v>
      </c>
      <c r="I849">
        <v>0.64700000000000002</v>
      </c>
      <c r="J849">
        <f t="shared" si="139"/>
        <v>4.3973305279316701</v>
      </c>
      <c r="K849">
        <f t="shared" si="140"/>
        <v>0.62786027892065999</v>
      </c>
      <c r="L849">
        <f t="shared" si="135"/>
        <v>-1.9139721079340033E-2</v>
      </c>
      <c r="M849">
        <f t="shared" si="134"/>
        <v>1503.4956309606998</v>
      </c>
      <c r="N849">
        <f t="shared" si="134"/>
        <v>5272.9658799717099</v>
      </c>
      <c r="O849">
        <f t="shared" si="134"/>
        <v>5900.8261588923697</v>
      </c>
      <c r="P849">
        <f t="shared" si="133"/>
        <v>647</v>
      </c>
      <c r="Q849">
        <f t="shared" si="133"/>
        <v>4397.3305279316701</v>
      </c>
      <c r="R849">
        <f t="shared" si="133"/>
        <v>627.86027892065999</v>
      </c>
      <c r="S849">
        <f t="shared" si="133"/>
        <v>-19.139721079340035</v>
      </c>
      <c r="T849" t="s">
        <v>29</v>
      </c>
    </row>
    <row r="850" spans="1:20" x14ac:dyDescent="0.2">
      <c r="A850">
        <v>13</v>
      </c>
      <c r="B850">
        <v>4</v>
      </c>
      <c r="C850" s="3" t="str">
        <f t="shared" si="136"/>
        <v>Unpred</v>
      </c>
      <c r="D850" s="3" t="str">
        <f t="shared" si="137"/>
        <v>Mismatch</v>
      </c>
      <c r="E850" s="3" t="str">
        <f t="shared" si="138"/>
        <v>Short</v>
      </c>
      <c r="F850">
        <v>1.49690305995682</v>
      </c>
      <c r="G850">
        <v>5.6213267993044198</v>
      </c>
      <c r="H850">
        <v>7.0319473638239902</v>
      </c>
      <c r="I850">
        <v>0.46899999999999997</v>
      </c>
      <c r="J850">
        <f t="shared" si="139"/>
        <v>5.5350443038671706</v>
      </c>
      <c r="K850">
        <f t="shared" si="140"/>
        <v>1.4106205645195704</v>
      </c>
      <c r="L850">
        <f t="shared" si="135"/>
        <v>0.94162056451957044</v>
      </c>
      <c r="M850">
        <f t="shared" si="134"/>
        <v>1496.90305995682</v>
      </c>
      <c r="N850">
        <f t="shared" si="134"/>
        <v>5621.3267993044201</v>
      </c>
      <c r="O850">
        <f t="shared" si="134"/>
        <v>7031.9473638239906</v>
      </c>
      <c r="P850">
        <f t="shared" si="133"/>
        <v>469</v>
      </c>
      <c r="Q850">
        <f t="shared" si="133"/>
        <v>5535.044303867171</v>
      </c>
      <c r="R850">
        <f t="shared" si="133"/>
        <v>1410.6205645195705</v>
      </c>
      <c r="S850">
        <f t="shared" si="133"/>
        <v>941.62056451957039</v>
      </c>
      <c r="T850" t="s">
        <v>29</v>
      </c>
    </row>
    <row r="851" spans="1:20" x14ac:dyDescent="0.2">
      <c r="A851">
        <v>14</v>
      </c>
      <c r="B851">
        <v>1</v>
      </c>
      <c r="C851" s="3" t="str">
        <f>IF((OR(B851=1, B851=3)), "Pred", "Unpred")</f>
        <v>Pred</v>
      </c>
      <c r="D851" s="3" t="str">
        <f>IF((OR(B851=1, B851=2)), "Match", "Mismatch")</f>
        <v>Match</v>
      </c>
      <c r="E851" s="3" t="str">
        <f>IF((OR(P851=1009, P851&lt;=775)),"Short","Long")</f>
        <v>Short</v>
      </c>
      <c r="F851">
        <v>1.4739531447860199</v>
      </c>
      <c r="G851">
        <v>5.5347393269147602</v>
      </c>
      <c r="H851">
        <v>7.7712971376300297</v>
      </c>
      <c r="I851">
        <v>0.39900000000000002</v>
      </c>
      <c r="J851">
        <f t="shared" si="139"/>
        <v>6.2973439928440094</v>
      </c>
      <c r="K851">
        <f t="shared" si="140"/>
        <v>2.2365578107152695</v>
      </c>
      <c r="L851">
        <f t="shared" si="135"/>
        <v>1.8375578107152695</v>
      </c>
      <c r="M851">
        <f t="shared" ref="M851:S866" si="141">F851*1000</f>
        <v>1473.9531447860199</v>
      </c>
      <c r="N851">
        <f t="shared" si="141"/>
        <v>5534.7393269147606</v>
      </c>
      <c r="O851">
        <f t="shared" si="141"/>
        <v>7771.2971376300293</v>
      </c>
      <c r="P851">
        <f t="shared" si="141"/>
        <v>399</v>
      </c>
      <c r="Q851">
        <f t="shared" si="141"/>
        <v>6297.3439928440093</v>
      </c>
      <c r="R851">
        <f t="shared" si="141"/>
        <v>2236.5578107152696</v>
      </c>
      <c r="S851">
        <f t="shared" si="141"/>
        <v>1837.5578107152694</v>
      </c>
      <c r="T851" t="s">
        <v>28</v>
      </c>
    </row>
    <row r="852" spans="1:20" x14ac:dyDescent="0.2">
      <c r="A852">
        <v>14</v>
      </c>
      <c r="B852">
        <v>1</v>
      </c>
      <c r="C852" s="3" t="str">
        <f t="shared" ref="C852:C894" si="142">IF((OR(B852=1, B852=3)), "Pred", "Unpred")</f>
        <v>Pred</v>
      </c>
      <c r="D852" s="3" t="str">
        <f t="shared" ref="D852:D894" si="143">IF((OR(B852=1, B852=2)), "Match", "Mismatch")</f>
        <v>Match</v>
      </c>
      <c r="E852" s="3" t="str">
        <f t="shared" ref="E852:E894" si="144">IF((OR(P852=1009, P852&lt;=775)),"Short","Long")</f>
        <v>Long</v>
      </c>
      <c r="F852">
        <v>1.64404222082675</v>
      </c>
      <c r="G852">
        <v>5.3733448377275099</v>
      </c>
      <c r="H852">
        <v>6.7580908392049901</v>
      </c>
      <c r="I852">
        <v>0.94799999999999995</v>
      </c>
      <c r="J852">
        <f t="shared" si="139"/>
        <v>5.1140486183782397</v>
      </c>
      <c r="K852">
        <f t="shared" si="140"/>
        <v>1.3847460014774802</v>
      </c>
      <c r="L852">
        <f t="shared" si="135"/>
        <v>0.43674600147748022</v>
      </c>
      <c r="M852">
        <f t="shared" si="141"/>
        <v>1644.0422208267501</v>
      </c>
      <c r="N852">
        <f t="shared" si="141"/>
        <v>5373.3448377275099</v>
      </c>
      <c r="O852">
        <f t="shared" si="141"/>
        <v>6758.0908392049905</v>
      </c>
      <c r="P852">
        <f t="shared" si="141"/>
        <v>948</v>
      </c>
      <c r="Q852">
        <f t="shared" si="141"/>
        <v>5114.0486183782396</v>
      </c>
      <c r="R852">
        <f t="shared" si="141"/>
        <v>1384.7460014774801</v>
      </c>
      <c r="S852">
        <f t="shared" si="141"/>
        <v>436.74600147748021</v>
      </c>
      <c r="T852" t="s">
        <v>28</v>
      </c>
    </row>
    <row r="853" spans="1:20" x14ac:dyDescent="0.2">
      <c r="A853">
        <v>14</v>
      </c>
      <c r="B853">
        <v>1</v>
      </c>
      <c r="C853" s="3" t="str">
        <f t="shared" si="142"/>
        <v>Pred</v>
      </c>
      <c r="D853" s="3" t="str">
        <f t="shared" si="143"/>
        <v>Match</v>
      </c>
      <c r="E853" s="3" t="str">
        <f t="shared" si="144"/>
        <v>Long</v>
      </c>
      <c r="F853">
        <v>1.6567033293015101</v>
      </c>
      <c r="G853">
        <v>5.2456563889015104</v>
      </c>
      <c r="H853">
        <v>6.3131856076126702</v>
      </c>
      <c r="I853">
        <v>0.92700000000000005</v>
      </c>
      <c r="J853">
        <f t="shared" si="139"/>
        <v>4.6564822783111603</v>
      </c>
      <c r="K853">
        <f t="shared" si="140"/>
        <v>1.0675292187111598</v>
      </c>
      <c r="L853">
        <f t="shared" si="135"/>
        <v>0.14052921871115975</v>
      </c>
      <c r="M853">
        <f t="shared" si="141"/>
        <v>1656.7033293015102</v>
      </c>
      <c r="N853">
        <f t="shared" si="141"/>
        <v>5245.6563889015106</v>
      </c>
      <c r="O853">
        <f t="shared" si="141"/>
        <v>6313.1856076126705</v>
      </c>
      <c r="P853">
        <f t="shared" si="141"/>
        <v>927</v>
      </c>
      <c r="Q853">
        <f t="shared" si="141"/>
        <v>4656.4822783111604</v>
      </c>
      <c r="R853">
        <f t="shared" si="141"/>
        <v>1067.5292187111597</v>
      </c>
      <c r="S853">
        <f t="shared" si="141"/>
        <v>140.52921871115976</v>
      </c>
      <c r="T853" t="s">
        <v>28</v>
      </c>
    </row>
    <row r="854" spans="1:20" x14ac:dyDescent="0.2">
      <c r="A854">
        <v>14</v>
      </c>
      <c r="B854">
        <v>1</v>
      </c>
      <c r="C854" s="3" t="str">
        <f t="shared" si="142"/>
        <v>Pred</v>
      </c>
      <c r="D854" s="3" t="str">
        <f t="shared" si="143"/>
        <v>Match</v>
      </c>
      <c r="E854" s="3" t="str">
        <f t="shared" si="144"/>
        <v>Long</v>
      </c>
      <c r="F854">
        <v>1.66668024282199</v>
      </c>
      <c r="G854">
        <v>5.2957509548181303</v>
      </c>
      <c r="H854">
        <v>6.4253951235076396</v>
      </c>
      <c r="I854">
        <v>0.82399999999999995</v>
      </c>
      <c r="J854">
        <f t="shared" si="139"/>
        <v>4.7587148806856501</v>
      </c>
      <c r="K854">
        <f t="shared" si="140"/>
        <v>1.1296441686895093</v>
      </c>
      <c r="L854">
        <f t="shared" si="135"/>
        <v>0.30564416868950939</v>
      </c>
      <c r="M854">
        <f t="shared" si="141"/>
        <v>1666.6802428219901</v>
      </c>
      <c r="N854">
        <f t="shared" si="141"/>
        <v>5295.7509548181306</v>
      </c>
      <c r="O854">
        <f t="shared" si="141"/>
        <v>6425.3951235076393</v>
      </c>
      <c r="P854">
        <f t="shared" si="141"/>
        <v>824</v>
      </c>
      <c r="Q854">
        <f t="shared" si="141"/>
        <v>4758.7148806856503</v>
      </c>
      <c r="R854">
        <f t="shared" si="141"/>
        <v>1129.6441686895093</v>
      </c>
      <c r="S854">
        <f t="shared" si="141"/>
        <v>305.6441686895094</v>
      </c>
      <c r="T854" t="s">
        <v>28</v>
      </c>
    </row>
    <row r="855" spans="1:20" x14ac:dyDescent="0.2">
      <c r="A855">
        <v>14</v>
      </c>
      <c r="B855">
        <v>1</v>
      </c>
      <c r="C855" s="3" t="str">
        <f t="shared" si="142"/>
        <v>Pred</v>
      </c>
      <c r="D855" s="3" t="str">
        <f t="shared" si="143"/>
        <v>Match</v>
      </c>
      <c r="E855" s="3" t="str">
        <f t="shared" si="144"/>
        <v>Short</v>
      </c>
      <c r="F855">
        <v>1.6461823569471099</v>
      </c>
      <c r="G855">
        <v>5.3165230903404002</v>
      </c>
      <c r="H855">
        <v>6.1312637753323402</v>
      </c>
      <c r="I855">
        <v>0.55500000000000005</v>
      </c>
      <c r="J855">
        <f t="shared" si="139"/>
        <v>4.4850814183852306</v>
      </c>
      <c r="K855">
        <f t="shared" si="140"/>
        <v>0.81474068499194008</v>
      </c>
      <c r="L855">
        <f t="shared" si="135"/>
        <v>0.25974068499194003</v>
      </c>
      <c r="M855">
        <f t="shared" si="141"/>
        <v>1646.1823569471098</v>
      </c>
      <c r="N855">
        <f t="shared" si="141"/>
        <v>5316.5230903403999</v>
      </c>
      <c r="O855">
        <f t="shared" si="141"/>
        <v>6131.2637753323406</v>
      </c>
      <c r="P855">
        <f t="shared" si="141"/>
        <v>555</v>
      </c>
      <c r="Q855">
        <f t="shared" si="141"/>
        <v>4485.0814183852308</v>
      </c>
      <c r="R855">
        <f t="shared" si="141"/>
        <v>814.74068499194004</v>
      </c>
      <c r="S855">
        <f t="shared" si="141"/>
        <v>259.74068499194004</v>
      </c>
      <c r="T855" t="s">
        <v>28</v>
      </c>
    </row>
    <row r="856" spans="1:20" x14ac:dyDescent="0.2">
      <c r="A856">
        <v>14</v>
      </c>
      <c r="B856">
        <v>1</v>
      </c>
      <c r="C856" s="3" t="str">
        <f t="shared" si="142"/>
        <v>Pred</v>
      </c>
      <c r="D856" s="3" t="str">
        <f t="shared" si="143"/>
        <v>Match</v>
      </c>
      <c r="E856" s="3" t="str">
        <f t="shared" si="144"/>
        <v>Short</v>
      </c>
      <c r="F856">
        <v>1.4947870885655601</v>
      </c>
      <c r="G856">
        <v>5.7650907692826996</v>
      </c>
      <c r="H856">
        <v>6.9192970629583099</v>
      </c>
      <c r="I856">
        <v>0.74199999999999999</v>
      </c>
      <c r="J856">
        <f t="shared" si="139"/>
        <v>5.4245099743927501</v>
      </c>
      <c r="K856">
        <f t="shared" si="140"/>
        <v>1.1542062936756103</v>
      </c>
      <c r="L856">
        <f t="shared" si="135"/>
        <v>0.41220629367561035</v>
      </c>
      <c r="M856">
        <f t="shared" si="141"/>
        <v>1494.78708856556</v>
      </c>
      <c r="N856">
        <f t="shared" si="141"/>
        <v>5765.0907692826995</v>
      </c>
      <c r="O856">
        <f t="shared" si="141"/>
        <v>6919.2970629583097</v>
      </c>
      <c r="P856">
        <f t="shared" si="141"/>
        <v>742</v>
      </c>
      <c r="Q856">
        <f t="shared" si="141"/>
        <v>5424.5099743927503</v>
      </c>
      <c r="R856">
        <f t="shared" si="141"/>
        <v>1154.2062936756104</v>
      </c>
      <c r="S856">
        <f t="shared" si="141"/>
        <v>412.20629367561037</v>
      </c>
      <c r="T856" t="s">
        <v>28</v>
      </c>
    </row>
    <row r="857" spans="1:20" x14ac:dyDescent="0.2">
      <c r="A857">
        <v>14</v>
      </c>
      <c r="B857">
        <v>1</v>
      </c>
      <c r="C857" s="3" t="str">
        <f t="shared" si="142"/>
        <v>Pred</v>
      </c>
      <c r="D857" s="3" t="str">
        <f t="shared" si="143"/>
        <v>Match</v>
      </c>
      <c r="E857" s="3" t="str">
        <f t="shared" si="144"/>
        <v>Long</v>
      </c>
      <c r="F857">
        <v>1.64203469327171</v>
      </c>
      <c r="G857">
        <v>5.1741905553662599</v>
      </c>
      <c r="H857">
        <v>6.5143050431136</v>
      </c>
      <c r="I857">
        <v>0.81</v>
      </c>
      <c r="J857">
        <f t="shared" si="139"/>
        <v>4.87227034984189</v>
      </c>
      <c r="K857">
        <f t="shared" si="140"/>
        <v>1.3401144877473401</v>
      </c>
      <c r="L857">
        <f t="shared" si="135"/>
        <v>0.53011448774734005</v>
      </c>
      <c r="M857">
        <f t="shared" si="141"/>
        <v>1642.03469327171</v>
      </c>
      <c r="N857">
        <f t="shared" si="141"/>
        <v>5174.19055536626</v>
      </c>
      <c r="O857">
        <f t="shared" si="141"/>
        <v>6514.3050431135998</v>
      </c>
      <c r="P857">
        <f t="shared" si="141"/>
        <v>810</v>
      </c>
      <c r="Q857">
        <f t="shared" si="141"/>
        <v>4872.2703498418896</v>
      </c>
      <c r="R857">
        <f t="shared" si="141"/>
        <v>1340.11448774734</v>
      </c>
      <c r="S857">
        <f t="shared" si="141"/>
        <v>530.11448774734004</v>
      </c>
      <c r="T857" t="s">
        <v>28</v>
      </c>
    </row>
    <row r="858" spans="1:20" x14ac:dyDescent="0.2">
      <c r="A858">
        <v>14</v>
      </c>
      <c r="B858">
        <v>1</v>
      </c>
      <c r="C858" s="3" t="str">
        <f t="shared" si="142"/>
        <v>Pred</v>
      </c>
      <c r="D858" s="3" t="str">
        <f t="shared" si="143"/>
        <v>Match</v>
      </c>
      <c r="E858" s="3" t="str">
        <f t="shared" si="144"/>
        <v>Long</v>
      </c>
      <c r="F858">
        <v>1.4367883626402</v>
      </c>
      <c r="G858">
        <v>5.2695325220885296</v>
      </c>
      <c r="H858">
        <v>6.63877947659073</v>
      </c>
      <c r="I858">
        <v>0.89100000000000001</v>
      </c>
      <c r="J858">
        <f t="shared" si="139"/>
        <v>5.2019911139505304</v>
      </c>
      <c r="K858">
        <f t="shared" si="140"/>
        <v>1.3692469545022004</v>
      </c>
      <c r="L858">
        <f t="shared" si="135"/>
        <v>0.47824695450220034</v>
      </c>
      <c r="M858">
        <f t="shared" si="141"/>
        <v>1436.7883626402001</v>
      </c>
      <c r="N858">
        <f t="shared" si="141"/>
        <v>5269.5325220885297</v>
      </c>
      <c r="O858">
        <f t="shared" si="141"/>
        <v>6638.7794765907302</v>
      </c>
      <c r="P858">
        <f t="shared" si="141"/>
        <v>891</v>
      </c>
      <c r="Q858">
        <f t="shared" si="141"/>
        <v>5201.9911139505302</v>
      </c>
      <c r="R858">
        <f t="shared" si="141"/>
        <v>1369.2469545022004</v>
      </c>
      <c r="S858">
        <f t="shared" si="141"/>
        <v>478.24695450220031</v>
      </c>
      <c r="T858" t="s">
        <v>28</v>
      </c>
    </row>
    <row r="859" spans="1:20" x14ac:dyDescent="0.2">
      <c r="A859">
        <v>14</v>
      </c>
      <c r="B859">
        <v>1</v>
      </c>
      <c r="C859" s="3" t="str">
        <f t="shared" si="142"/>
        <v>Pred</v>
      </c>
      <c r="D859" s="3" t="str">
        <f t="shared" si="143"/>
        <v>Match</v>
      </c>
      <c r="E859" s="3" t="str">
        <f t="shared" si="144"/>
        <v>Long</v>
      </c>
      <c r="F859">
        <v>1.4507302445561701</v>
      </c>
      <c r="G859">
        <v>5.4657942902902503</v>
      </c>
      <c r="H859">
        <v>6.79601380532314</v>
      </c>
      <c r="I859">
        <v>1.2689999999999999</v>
      </c>
      <c r="J859">
        <f t="shared" si="139"/>
        <v>5.34528356076697</v>
      </c>
      <c r="K859">
        <f t="shared" si="140"/>
        <v>1.3302195150328897</v>
      </c>
      <c r="L859">
        <f t="shared" si="135"/>
        <v>6.1219515032889804E-2</v>
      </c>
      <c r="M859">
        <f t="shared" si="141"/>
        <v>1450.73024455617</v>
      </c>
      <c r="N859">
        <f t="shared" si="141"/>
        <v>5465.7942902902505</v>
      </c>
      <c r="O859">
        <f t="shared" si="141"/>
        <v>6796.0138053231403</v>
      </c>
      <c r="P859">
        <f t="shared" si="141"/>
        <v>1269</v>
      </c>
      <c r="Q859">
        <f t="shared" si="141"/>
        <v>5345.2835607669704</v>
      </c>
      <c r="R859">
        <f t="shared" si="141"/>
        <v>1330.2195150328896</v>
      </c>
      <c r="S859">
        <f t="shared" si="141"/>
        <v>61.219515032889802</v>
      </c>
      <c r="T859" t="s">
        <v>28</v>
      </c>
    </row>
    <row r="860" spans="1:20" x14ac:dyDescent="0.2">
      <c r="A860">
        <v>14</v>
      </c>
      <c r="B860">
        <v>1</v>
      </c>
      <c r="C860" s="3" t="str">
        <f t="shared" si="142"/>
        <v>Pred</v>
      </c>
      <c r="D860" s="3" t="str">
        <f t="shared" si="143"/>
        <v>Match</v>
      </c>
      <c r="E860" s="3" t="str">
        <f t="shared" si="144"/>
        <v>Short</v>
      </c>
      <c r="F860">
        <v>1.6396568247974099</v>
      </c>
      <c r="G860">
        <v>5.4492403538592296</v>
      </c>
      <c r="H860">
        <v>6.8165387132455697</v>
      </c>
      <c r="I860">
        <v>0.68100000000000005</v>
      </c>
      <c r="J860">
        <f t="shared" si="139"/>
        <v>5.1768818884481593</v>
      </c>
      <c r="K860">
        <f t="shared" si="140"/>
        <v>1.3672983593863401</v>
      </c>
      <c r="L860">
        <f t="shared" si="135"/>
        <v>0.6862983593863401</v>
      </c>
      <c r="M860">
        <f t="shared" si="141"/>
        <v>1639.6568247974099</v>
      </c>
      <c r="N860">
        <f t="shared" si="141"/>
        <v>5449.2403538592298</v>
      </c>
      <c r="O860">
        <f t="shared" si="141"/>
        <v>6816.5387132455699</v>
      </c>
      <c r="P860">
        <f t="shared" si="141"/>
        <v>681</v>
      </c>
      <c r="Q860">
        <f t="shared" si="141"/>
        <v>5176.8818884481598</v>
      </c>
      <c r="R860">
        <f t="shared" si="141"/>
        <v>1367.2983593863401</v>
      </c>
      <c r="S860">
        <f t="shared" si="141"/>
        <v>686.29835938634005</v>
      </c>
      <c r="T860" t="s">
        <v>28</v>
      </c>
    </row>
    <row r="861" spans="1:20" x14ac:dyDescent="0.2">
      <c r="A861">
        <v>14</v>
      </c>
      <c r="B861">
        <v>1</v>
      </c>
      <c r="C861" s="3" t="str">
        <f t="shared" si="142"/>
        <v>Pred</v>
      </c>
      <c r="D861" s="3" t="str">
        <f t="shared" si="143"/>
        <v>Match</v>
      </c>
      <c r="E861" s="3" t="str">
        <f t="shared" si="144"/>
        <v>Short</v>
      </c>
      <c r="F861">
        <v>1.50748648972469</v>
      </c>
      <c r="G861">
        <v>5.4591980933167399</v>
      </c>
      <c r="H861">
        <v>8.6711842143412792</v>
      </c>
      <c r="I861">
        <v>1.0089999999999999</v>
      </c>
      <c r="J861">
        <f t="shared" si="139"/>
        <v>7.1636977246165889</v>
      </c>
      <c r="K861">
        <f t="shared" si="140"/>
        <v>3.2119861210245393</v>
      </c>
      <c r="L861">
        <f t="shared" si="135"/>
        <v>2.2029861210245394</v>
      </c>
      <c r="M861">
        <f t="shared" si="141"/>
        <v>1507.48648972469</v>
      </c>
      <c r="N861">
        <f t="shared" si="141"/>
        <v>5459.1980933167397</v>
      </c>
      <c r="O861">
        <f t="shared" si="141"/>
        <v>8671.1842143412796</v>
      </c>
      <c r="P861">
        <f t="shared" si="141"/>
        <v>1008.9999999999999</v>
      </c>
      <c r="Q861">
        <f t="shared" si="141"/>
        <v>7163.6977246165889</v>
      </c>
      <c r="R861">
        <f t="shared" si="141"/>
        <v>3211.9861210245394</v>
      </c>
      <c r="S861">
        <f t="shared" si="141"/>
        <v>2202.9861210245394</v>
      </c>
      <c r="T861" t="s">
        <v>28</v>
      </c>
    </row>
    <row r="862" spans="1:20" x14ac:dyDescent="0.2">
      <c r="A862">
        <v>14</v>
      </c>
      <c r="B862">
        <v>1</v>
      </c>
      <c r="C862" s="3" t="str">
        <f t="shared" si="142"/>
        <v>Pred</v>
      </c>
      <c r="D862" s="3" t="str">
        <f t="shared" si="143"/>
        <v>Match</v>
      </c>
      <c r="E862" s="3" t="str">
        <f t="shared" si="144"/>
        <v>Short</v>
      </c>
      <c r="F862">
        <v>1.45945913841167</v>
      </c>
      <c r="G862">
        <v>5.4239621063660701</v>
      </c>
      <c r="H862">
        <v>7.6999462138996497</v>
      </c>
      <c r="I862">
        <v>0.77500000000000002</v>
      </c>
      <c r="J862">
        <f t="shared" si="139"/>
        <v>6.2404870754879802</v>
      </c>
      <c r="K862">
        <f t="shared" si="140"/>
        <v>2.2759841075335796</v>
      </c>
      <c r="L862">
        <f t="shared" si="135"/>
        <v>1.5009841075335797</v>
      </c>
      <c r="M862">
        <f t="shared" si="141"/>
        <v>1459.45913841167</v>
      </c>
      <c r="N862">
        <f t="shared" si="141"/>
        <v>5423.9621063660697</v>
      </c>
      <c r="O862">
        <f t="shared" si="141"/>
        <v>7699.9462138996496</v>
      </c>
      <c r="P862">
        <f t="shared" si="141"/>
        <v>775</v>
      </c>
      <c r="Q862">
        <f t="shared" si="141"/>
        <v>6240.4870754879803</v>
      </c>
      <c r="R862">
        <f t="shared" si="141"/>
        <v>2275.9841075335794</v>
      </c>
      <c r="S862">
        <f t="shared" si="141"/>
        <v>1500.9841075335796</v>
      </c>
      <c r="T862" t="s">
        <v>28</v>
      </c>
    </row>
    <row r="863" spans="1:20" x14ac:dyDescent="0.2">
      <c r="A863">
        <v>14</v>
      </c>
      <c r="B863">
        <v>2</v>
      </c>
      <c r="C863" s="3" t="str">
        <f t="shared" si="142"/>
        <v>Unpred</v>
      </c>
      <c r="D863" s="3" t="str">
        <f t="shared" si="143"/>
        <v>Match</v>
      </c>
      <c r="E863" s="3" t="str">
        <f t="shared" si="144"/>
        <v>Long</v>
      </c>
      <c r="F863">
        <v>1.6733458301950099</v>
      </c>
      <c r="G863">
        <v>5.3755866563944998</v>
      </c>
      <c r="H863">
        <v>8.2213205266299401</v>
      </c>
      <c r="I863">
        <v>0.80400000000000005</v>
      </c>
      <c r="J863">
        <f t="shared" si="139"/>
        <v>6.5479746964349301</v>
      </c>
      <c r="K863">
        <f t="shared" si="140"/>
        <v>2.8457338702354402</v>
      </c>
      <c r="L863">
        <f t="shared" si="135"/>
        <v>2.04173387023544</v>
      </c>
      <c r="M863">
        <f t="shared" si="141"/>
        <v>1673.34583019501</v>
      </c>
      <c r="N863">
        <f t="shared" si="141"/>
        <v>5375.5866563945001</v>
      </c>
      <c r="O863">
        <f t="shared" si="141"/>
        <v>8221.3205266299392</v>
      </c>
      <c r="P863">
        <f t="shared" si="141"/>
        <v>804</v>
      </c>
      <c r="Q863">
        <f t="shared" si="141"/>
        <v>6547.9746964349297</v>
      </c>
      <c r="R863">
        <f t="shared" si="141"/>
        <v>2845.73387023544</v>
      </c>
      <c r="S863">
        <f t="shared" si="141"/>
        <v>2041.73387023544</v>
      </c>
      <c r="T863" t="s">
        <v>29</v>
      </c>
    </row>
    <row r="864" spans="1:20" x14ac:dyDescent="0.2">
      <c r="A864">
        <v>14</v>
      </c>
      <c r="B864">
        <v>2</v>
      </c>
      <c r="C864" s="3" t="str">
        <f t="shared" si="142"/>
        <v>Unpred</v>
      </c>
      <c r="D864" s="3" t="str">
        <f t="shared" si="143"/>
        <v>Match</v>
      </c>
      <c r="E864" s="3" t="str">
        <f t="shared" si="144"/>
        <v>Short</v>
      </c>
      <c r="F864">
        <v>1.6440512361484301</v>
      </c>
      <c r="G864">
        <v>5.2166764975436299</v>
      </c>
      <c r="H864">
        <v>6.59146961551156</v>
      </c>
      <c r="I864">
        <v>0.65100000000000002</v>
      </c>
      <c r="J864">
        <f t="shared" si="139"/>
        <v>4.9474183793631301</v>
      </c>
      <c r="K864">
        <f t="shared" si="140"/>
        <v>1.37479311796793</v>
      </c>
      <c r="L864">
        <f t="shared" si="135"/>
        <v>0.72379311796793</v>
      </c>
      <c r="M864">
        <f t="shared" si="141"/>
        <v>1644.05123614843</v>
      </c>
      <c r="N864">
        <f t="shared" si="141"/>
        <v>5216.6764975436299</v>
      </c>
      <c r="O864">
        <f t="shared" si="141"/>
        <v>6591.4696155115598</v>
      </c>
      <c r="P864">
        <f t="shared" si="141"/>
        <v>651</v>
      </c>
      <c r="Q864">
        <f t="shared" si="141"/>
        <v>4947.41837936313</v>
      </c>
      <c r="R864">
        <f t="shared" si="141"/>
        <v>1374.7931179679301</v>
      </c>
      <c r="S864">
        <f t="shared" si="141"/>
        <v>723.79311796793002</v>
      </c>
      <c r="T864" t="s">
        <v>29</v>
      </c>
    </row>
    <row r="865" spans="1:20" x14ac:dyDescent="0.2">
      <c r="A865">
        <v>14</v>
      </c>
      <c r="B865">
        <v>2</v>
      </c>
      <c r="C865" s="3" t="str">
        <f t="shared" si="142"/>
        <v>Unpred</v>
      </c>
      <c r="D865" s="3" t="str">
        <f t="shared" si="143"/>
        <v>Match</v>
      </c>
      <c r="E865" s="3" t="str">
        <f t="shared" si="144"/>
        <v>Short</v>
      </c>
      <c r="F865">
        <v>1.51461125881668</v>
      </c>
      <c r="G865">
        <v>5.4479869586158101</v>
      </c>
      <c r="H865">
        <v>7.2276827949977003</v>
      </c>
      <c r="I865">
        <v>0.72499999999999998</v>
      </c>
      <c r="J865">
        <f t="shared" si="139"/>
        <v>5.7130715361810207</v>
      </c>
      <c r="K865">
        <f t="shared" si="140"/>
        <v>1.7796958363818902</v>
      </c>
      <c r="L865">
        <f t="shared" si="135"/>
        <v>1.0546958363818901</v>
      </c>
      <c r="M865">
        <f t="shared" si="141"/>
        <v>1514.61125881668</v>
      </c>
      <c r="N865">
        <f t="shared" si="141"/>
        <v>5447.9869586158102</v>
      </c>
      <c r="O865">
        <f t="shared" si="141"/>
        <v>7227.6827949977005</v>
      </c>
      <c r="P865">
        <f t="shared" si="141"/>
        <v>725</v>
      </c>
      <c r="Q865">
        <f t="shared" si="141"/>
        <v>5713.0715361810207</v>
      </c>
      <c r="R865">
        <f t="shared" si="141"/>
        <v>1779.6958363818903</v>
      </c>
      <c r="S865">
        <f t="shared" si="141"/>
        <v>1054.6958363818901</v>
      </c>
      <c r="T865" t="s">
        <v>29</v>
      </c>
    </row>
    <row r="866" spans="1:20" x14ac:dyDescent="0.2">
      <c r="A866">
        <v>14</v>
      </c>
      <c r="B866">
        <v>2</v>
      </c>
      <c r="C866" s="3" t="str">
        <f t="shared" si="142"/>
        <v>Unpred</v>
      </c>
      <c r="D866" s="3" t="str">
        <f t="shared" si="143"/>
        <v>Match</v>
      </c>
      <c r="E866" s="3" t="str">
        <f t="shared" si="144"/>
        <v>Short</v>
      </c>
      <c r="F866">
        <v>1.4859077831216001</v>
      </c>
      <c r="G866">
        <v>5.1841148886890798</v>
      </c>
      <c r="H866">
        <v>6.3647984457449196</v>
      </c>
      <c r="I866">
        <v>0.44500000000000001</v>
      </c>
      <c r="J866">
        <f t="shared" si="139"/>
        <v>4.8788906626233199</v>
      </c>
      <c r="K866">
        <f t="shared" si="140"/>
        <v>1.1806835570558398</v>
      </c>
      <c r="L866">
        <f t="shared" si="135"/>
        <v>0.73568355705583977</v>
      </c>
      <c r="M866">
        <f t="shared" si="141"/>
        <v>1485.9077831216</v>
      </c>
      <c r="N866">
        <f t="shared" si="141"/>
        <v>5184.1148886890796</v>
      </c>
      <c r="O866">
        <f t="shared" si="141"/>
        <v>6364.7984457449193</v>
      </c>
      <c r="P866">
        <f t="shared" si="141"/>
        <v>445</v>
      </c>
      <c r="Q866">
        <f t="shared" si="141"/>
        <v>4878.8906626233202</v>
      </c>
      <c r="R866">
        <f t="shared" si="141"/>
        <v>1180.6835570558399</v>
      </c>
      <c r="S866">
        <f t="shared" si="141"/>
        <v>735.68355705583974</v>
      </c>
      <c r="T866" t="s">
        <v>29</v>
      </c>
    </row>
    <row r="867" spans="1:20" x14ac:dyDescent="0.2">
      <c r="A867">
        <v>14</v>
      </c>
      <c r="B867">
        <v>2</v>
      </c>
      <c r="C867" s="3" t="str">
        <f t="shared" si="142"/>
        <v>Unpred</v>
      </c>
      <c r="D867" s="3" t="str">
        <f t="shared" si="143"/>
        <v>Match</v>
      </c>
      <c r="E867" s="3" t="str">
        <f t="shared" si="144"/>
        <v>Long</v>
      </c>
      <c r="F867">
        <v>1.4587302019200801</v>
      </c>
      <c r="G867">
        <v>5.2840918753524804</v>
      </c>
      <c r="H867">
        <v>7.3140240752945198</v>
      </c>
      <c r="I867">
        <v>0.92300000000000004</v>
      </c>
      <c r="J867">
        <f t="shared" si="139"/>
        <v>5.85529387337444</v>
      </c>
      <c r="K867">
        <f t="shared" si="140"/>
        <v>2.0299321999420394</v>
      </c>
      <c r="L867">
        <f t="shared" si="135"/>
        <v>1.1069321999420394</v>
      </c>
      <c r="M867">
        <f t="shared" ref="M867:S894" si="145">F867*1000</f>
        <v>1458.7302019200802</v>
      </c>
      <c r="N867">
        <f t="shared" si="145"/>
        <v>5284.0918753524802</v>
      </c>
      <c r="O867">
        <f t="shared" si="145"/>
        <v>7314.0240752945201</v>
      </c>
      <c r="P867">
        <f t="shared" si="145"/>
        <v>923</v>
      </c>
      <c r="Q867">
        <f t="shared" si="145"/>
        <v>5855.2938733744404</v>
      </c>
      <c r="R867">
        <f t="shared" si="145"/>
        <v>2029.9321999420395</v>
      </c>
      <c r="S867">
        <f t="shared" si="145"/>
        <v>1106.9321999420395</v>
      </c>
      <c r="T867" t="s">
        <v>29</v>
      </c>
    </row>
    <row r="868" spans="1:20" x14ac:dyDescent="0.2">
      <c r="A868">
        <v>14</v>
      </c>
      <c r="B868">
        <v>2</v>
      </c>
      <c r="C868" s="3" t="str">
        <f t="shared" si="142"/>
        <v>Unpred</v>
      </c>
      <c r="D868" s="3" t="str">
        <f t="shared" si="143"/>
        <v>Match</v>
      </c>
      <c r="E868" s="3" t="str">
        <f t="shared" si="144"/>
        <v>Long</v>
      </c>
      <c r="F868">
        <v>1.4772819384679801</v>
      </c>
      <c r="G868">
        <v>5.5687100803968903</v>
      </c>
      <c r="H868">
        <v>7.7071763201568197</v>
      </c>
      <c r="I868">
        <v>1.2729999999999999</v>
      </c>
      <c r="J868">
        <f t="shared" si="139"/>
        <v>6.2298943816888395</v>
      </c>
      <c r="K868">
        <f t="shared" si="140"/>
        <v>2.1384662397599294</v>
      </c>
      <c r="L868">
        <f t="shared" si="135"/>
        <v>0.86546623975992953</v>
      </c>
      <c r="M868">
        <f t="shared" si="145"/>
        <v>1477.2819384679801</v>
      </c>
      <c r="N868">
        <f t="shared" si="145"/>
        <v>5568.7100803968906</v>
      </c>
      <c r="O868">
        <f t="shared" si="145"/>
        <v>7707.1763201568201</v>
      </c>
      <c r="P868">
        <f t="shared" si="145"/>
        <v>1273</v>
      </c>
      <c r="Q868">
        <f t="shared" si="145"/>
        <v>6229.8943816888395</v>
      </c>
      <c r="R868">
        <f t="shared" si="145"/>
        <v>2138.4662397599295</v>
      </c>
      <c r="S868">
        <f t="shared" si="145"/>
        <v>865.46623975992952</v>
      </c>
      <c r="T868" t="s">
        <v>29</v>
      </c>
    </row>
    <row r="869" spans="1:20" x14ac:dyDescent="0.2">
      <c r="A869">
        <v>14</v>
      </c>
      <c r="B869">
        <v>2</v>
      </c>
      <c r="C869" s="3" t="str">
        <f t="shared" si="142"/>
        <v>Unpred</v>
      </c>
      <c r="D869" s="3" t="str">
        <f t="shared" si="143"/>
        <v>Match</v>
      </c>
      <c r="E869" s="3" t="str">
        <f t="shared" si="144"/>
        <v>Long</v>
      </c>
      <c r="F869">
        <v>1.47268653039006</v>
      </c>
      <c r="G869">
        <v>5.4166222696224002</v>
      </c>
      <c r="H869">
        <v>8.4601332465032897</v>
      </c>
      <c r="I869">
        <v>0.86</v>
      </c>
      <c r="J869">
        <f t="shared" si="139"/>
        <v>6.9874467161132294</v>
      </c>
      <c r="K869">
        <f t="shared" si="140"/>
        <v>3.0435109768808895</v>
      </c>
      <c r="L869">
        <f t="shared" si="135"/>
        <v>2.1835109768808896</v>
      </c>
      <c r="M869">
        <f t="shared" si="145"/>
        <v>1472.6865303900599</v>
      </c>
      <c r="N869">
        <f t="shared" si="145"/>
        <v>5416.6222696224004</v>
      </c>
      <c r="O869">
        <f t="shared" si="145"/>
        <v>8460.1332465032901</v>
      </c>
      <c r="P869">
        <f t="shared" si="145"/>
        <v>860</v>
      </c>
      <c r="Q869">
        <f t="shared" si="145"/>
        <v>6987.4467161132297</v>
      </c>
      <c r="R869">
        <f t="shared" si="145"/>
        <v>3043.5109768808893</v>
      </c>
      <c r="S869">
        <f t="shared" si="145"/>
        <v>2183.5109768808898</v>
      </c>
      <c r="T869" t="s">
        <v>29</v>
      </c>
    </row>
    <row r="870" spans="1:20" x14ac:dyDescent="0.2">
      <c r="A870">
        <v>14</v>
      </c>
      <c r="B870">
        <v>2</v>
      </c>
      <c r="C870" s="3" t="str">
        <f t="shared" si="142"/>
        <v>Unpred</v>
      </c>
      <c r="D870" s="3" t="str">
        <f t="shared" si="143"/>
        <v>Match</v>
      </c>
      <c r="E870" s="3" t="str">
        <f t="shared" si="144"/>
        <v>Long</v>
      </c>
      <c r="F870">
        <v>1.4927745975162401</v>
      </c>
      <c r="G870">
        <v>5.2012374865964803</v>
      </c>
      <c r="H870">
        <v>8.9675445681464296</v>
      </c>
      <c r="I870">
        <v>0.98</v>
      </c>
      <c r="J870">
        <f t="shared" si="139"/>
        <v>7.4747699706301898</v>
      </c>
      <c r="K870">
        <f t="shared" si="140"/>
        <v>3.7663070815499493</v>
      </c>
      <c r="L870">
        <f t="shared" si="135"/>
        <v>2.7863070815499493</v>
      </c>
      <c r="M870">
        <f t="shared" si="145"/>
        <v>1492.7745975162402</v>
      </c>
      <c r="N870">
        <f t="shared" si="145"/>
        <v>5201.2374865964803</v>
      </c>
      <c r="O870">
        <f t="shared" si="145"/>
        <v>8967.5445681464298</v>
      </c>
      <c r="P870">
        <f t="shared" si="145"/>
        <v>980</v>
      </c>
      <c r="Q870">
        <f t="shared" si="145"/>
        <v>7474.7699706301901</v>
      </c>
      <c r="R870">
        <f t="shared" si="145"/>
        <v>3766.3070815499491</v>
      </c>
      <c r="S870">
        <f t="shared" si="145"/>
        <v>2786.3070815499495</v>
      </c>
      <c r="T870" t="s">
        <v>29</v>
      </c>
    </row>
    <row r="871" spans="1:20" x14ac:dyDescent="0.2">
      <c r="A871">
        <v>14</v>
      </c>
      <c r="B871">
        <v>2</v>
      </c>
      <c r="C871" s="3" t="str">
        <f t="shared" si="142"/>
        <v>Unpred</v>
      </c>
      <c r="D871" s="3" t="str">
        <f t="shared" si="143"/>
        <v>Match</v>
      </c>
      <c r="E871" s="3" t="str">
        <f t="shared" si="144"/>
        <v>Long</v>
      </c>
      <c r="F871">
        <v>1.64688710104488</v>
      </c>
      <c r="G871">
        <v>5.3357382054506299</v>
      </c>
      <c r="H871">
        <v>7.3049731174166901</v>
      </c>
      <c r="I871">
        <v>1.302</v>
      </c>
      <c r="J871">
        <f t="shared" si="139"/>
        <v>5.6580860163718096</v>
      </c>
      <c r="K871">
        <f t="shared" si="140"/>
        <v>1.9692349119660602</v>
      </c>
      <c r="L871">
        <f t="shared" si="135"/>
        <v>0.66723491196606011</v>
      </c>
      <c r="M871">
        <f t="shared" si="145"/>
        <v>1646.88710104488</v>
      </c>
      <c r="N871">
        <f t="shared" si="145"/>
        <v>5335.7382054506297</v>
      </c>
      <c r="O871">
        <f t="shared" si="145"/>
        <v>7304.97311741669</v>
      </c>
      <c r="P871">
        <f t="shared" si="145"/>
        <v>1302</v>
      </c>
      <c r="Q871">
        <f t="shared" si="145"/>
        <v>5658.0860163718098</v>
      </c>
      <c r="R871">
        <f t="shared" si="145"/>
        <v>1969.2349119660601</v>
      </c>
      <c r="S871">
        <f t="shared" si="145"/>
        <v>667.23491196606005</v>
      </c>
      <c r="T871" t="s">
        <v>29</v>
      </c>
    </row>
    <row r="872" spans="1:20" x14ac:dyDescent="0.2">
      <c r="A872">
        <v>14</v>
      </c>
      <c r="B872">
        <v>2</v>
      </c>
      <c r="C872" s="3" t="str">
        <f t="shared" si="142"/>
        <v>Unpred</v>
      </c>
      <c r="D872" s="3" t="str">
        <f t="shared" si="143"/>
        <v>Match</v>
      </c>
      <c r="E872" s="3" t="str">
        <f t="shared" si="144"/>
        <v>Short</v>
      </c>
      <c r="F872">
        <v>1.4793617380199999</v>
      </c>
      <c r="G872">
        <v>5.2683886506870401</v>
      </c>
      <c r="H872">
        <v>7.6251615722169301</v>
      </c>
      <c r="I872">
        <v>0.55300000000000005</v>
      </c>
      <c r="J872">
        <f t="shared" si="139"/>
        <v>6.1457998341969304</v>
      </c>
      <c r="K872">
        <f t="shared" si="140"/>
        <v>2.35677292152989</v>
      </c>
      <c r="L872">
        <f t="shared" si="135"/>
        <v>1.8037729215298901</v>
      </c>
      <c r="M872">
        <f t="shared" si="145"/>
        <v>1479.3617380199998</v>
      </c>
      <c r="N872">
        <f t="shared" si="145"/>
        <v>5268.3886506870404</v>
      </c>
      <c r="O872">
        <f t="shared" si="145"/>
        <v>7625.1615722169299</v>
      </c>
      <c r="P872">
        <f t="shared" si="145"/>
        <v>553</v>
      </c>
      <c r="Q872">
        <f t="shared" si="145"/>
        <v>6145.7998341969305</v>
      </c>
      <c r="R872">
        <f t="shared" si="145"/>
        <v>2356.77292152989</v>
      </c>
      <c r="S872">
        <f t="shared" si="145"/>
        <v>1803.77292152989</v>
      </c>
      <c r="T872" t="s">
        <v>29</v>
      </c>
    </row>
    <row r="873" spans="1:20" x14ac:dyDescent="0.2">
      <c r="A873">
        <v>14</v>
      </c>
      <c r="B873">
        <v>2</v>
      </c>
      <c r="C873" s="3" t="str">
        <f t="shared" si="142"/>
        <v>Unpred</v>
      </c>
      <c r="D873" s="3" t="str">
        <f t="shared" si="143"/>
        <v>Match</v>
      </c>
      <c r="E873" s="3" t="str">
        <f t="shared" si="144"/>
        <v>Short</v>
      </c>
      <c r="F873">
        <v>1.4382694771609099</v>
      </c>
      <c r="G873">
        <v>5.4415758788813404</v>
      </c>
      <c r="H873">
        <v>6.6559573570461099</v>
      </c>
      <c r="I873">
        <v>0.53100000000000003</v>
      </c>
      <c r="J873">
        <f t="shared" si="139"/>
        <v>5.2176878798852</v>
      </c>
      <c r="K873">
        <f t="shared" si="140"/>
        <v>1.2143814781647695</v>
      </c>
      <c r="L873">
        <f t="shared" si="135"/>
        <v>0.68338147816476946</v>
      </c>
      <c r="M873">
        <f t="shared" si="145"/>
        <v>1438.2694771609099</v>
      </c>
      <c r="N873">
        <f t="shared" si="145"/>
        <v>5441.57587888134</v>
      </c>
      <c r="O873">
        <f t="shared" si="145"/>
        <v>6655.9573570461098</v>
      </c>
      <c r="P873">
        <f t="shared" si="145"/>
        <v>531</v>
      </c>
      <c r="Q873">
        <f t="shared" si="145"/>
        <v>5217.6878798852003</v>
      </c>
      <c r="R873">
        <f t="shared" si="145"/>
        <v>1214.3814781647695</v>
      </c>
      <c r="S873">
        <f t="shared" si="145"/>
        <v>683.38147816476942</v>
      </c>
      <c r="T873" t="s">
        <v>29</v>
      </c>
    </row>
    <row r="874" spans="1:20" x14ac:dyDescent="0.2">
      <c r="A874">
        <v>14</v>
      </c>
      <c r="B874">
        <v>2</v>
      </c>
      <c r="C874" s="3" t="str">
        <f t="shared" si="142"/>
        <v>Unpred</v>
      </c>
      <c r="D874" s="3" t="str">
        <f t="shared" si="143"/>
        <v>Match</v>
      </c>
      <c r="E874" s="3" t="str">
        <f t="shared" si="144"/>
        <v>Short</v>
      </c>
      <c r="F874">
        <v>1.48256913361667</v>
      </c>
      <c r="G874">
        <v>5.3152411900360601</v>
      </c>
      <c r="H874">
        <v>6.4944976761437303</v>
      </c>
      <c r="I874">
        <v>0.59499999999999997</v>
      </c>
      <c r="J874">
        <f t="shared" si="139"/>
        <v>5.0119285425270608</v>
      </c>
      <c r="K874">
        <f t="shared" si="140"/>
        <v>1.1792564861076702</v>
      </c>
      <c r="L874">
        <f t="shared" si="135"/>
        <v>0.58425648610767023</v>
      </c>
      <c r="M874">
        <f t="shared" si="145"/>
        <v>1482.5691336166699</v>
      </c>
      <c r="N874">
        <f t="shared" si="145"/>
        <v>5315.2411900360603</v>
      </c>
      <c r="O874">
        <f t="shared" si="145"/>
        <v>6494.4976761437301</v>
      </c>
      <c r="P874">
        <f t="shared" si="145"/>
        <v>595</v>
      </c>
      <c r="Q874">
        <f t="shared" si="145"/>
        <v>5011.9285425270609</v>
      </c>
      <c r="R874">
        <f t="shared" si="145"/>
        <v>1179.2564861076703</v>
      </c>
      <c r="S874">
        <f t="shared" si="145"/>
        <v>584.25648610767018</v>
      </c>
      <c r="T874" t="s">
        <v>29</v>
      </c>
    </row>
    <row r="875" spans="1:20" x14ac:dyDescent="0.2">
      <c r="A875">
        <v>14</v>
      </c>
      <c r="B875">
        <v>3</v>
      </c>
      <c r="C875" s="3" t="str">
        <f t="shared" si="142"/>
        <v>Pred</v>
      </c>
      <c r="D875" s="3" t="str">
        <f t="shared" si="143"/>
        <v>Mismatch</v>
      </c>
      <c r="E875" s="3" t="str">
        <f t="shared" si="144"/>
        <v>Short</v>
      </c>
      <c r="F875">
        <v>1.4580088605607799</v>
      </c>
      <c r="G875">
        <v>5.1719407968885696</v>
      </c>
      <c r="H875">
        <v>7.9962440258017997</v>
      </c>
      <c r="I875">
        <v>0.44500000000000001</v>
      </c>
      <c r="J875">
        <f t="shared" si="139"/>
        <v>6.5382351652410193</v>
      </c>
      <c r="K875">
        <f t="shared" si="140"/>
        <v>2.8243032289132302</v>
      </c>
      <c r="L875">
        <f t="shared" si="135"/>
        <v>2.3793032289132303</v>
      </c>
      <c r="M875">
        <f t="shared" si="145"/>
        <v>1458.00886056078</v>
      </c>
      <c r="N875">
        <f t="shared" si="145"/>
        <v>5171.9407968885698</v>
      </c>
      <c r="O875">
        <f t="shared" si="145"/>
        <v>7996.2440258017996</v>
      </c>
      <c r="P875">
        <f t="shared" si="145"/>
        <v>445</v>
      </c>
      <c r="Q875">
        <f t="shared" si="145"/>
        <v>6538.2351652410198</v>
      </c>
      <c r="R875">
        <f t="shared" si="145"/>
        <v>2824.3032289132302</v>
      </c>
      <c r="S875">
        <f t="shared" si="145"/>
        <v>2379.3032289132302</v>
      </c>
      <c r="T875" t="s">
        <v>28</v>
      </c>
    </row>
    <row r="876" spans="1:20" x14ac:dyDescent="0.2">
      <c r="A876">
        <v>14</v>
      </c>
      <c r="B876">
        <v>3</v>
      </c>
      <c r="C876" s="3" t="str">
        <f t="shared" si="142"/>
        <v>Pred</v>
      </c>
      <c r="D876" s="3" t="str">
        <f t="shared" si="143"/>
        <v>Mismatch</v>
      </c>
      <c r="E876" s="3" t="str">
        <f t="shared" si="144"/>
        <v>Short</v>
      </c>
      <c r="F876">
        <v>1.4853965275111001</v>
      </c>
      <c r="G876">
        <v>5.5680368242438698</v>
      </c>
      <c r="H876">
        <v>6.7126915652211299</v>
      </c>
      <c r="I876">
        <v>0.39900000000000002</v>
      </c>
      <c r="J876">
        <f t="shared" si="139"/>
        <v>5.2272950377100296</v>
      </c>
      <c r="K876">
        <f t="shared" si="140"/>
        <v>1.1446547409772601</v>
      </c>
      <c r="L876">
        <f t="shared" si="135"/>
        <v>0.74565474097726003</v>
      </c>
      <c r="M876">
        <f t="shared" si="145"/>
        <v>1485.3965275111</v>
      </c>
      <c r="N876">
        <f t="shared" si="145"/>
        <v>5568.0368242438699</v>
      </c>
      <c r="O876">
        <f t="shared" si="145"/>
        <v>6712.6915652211301</v>
      </c>
      <c r="P876">
        <f t="shared" si="145"/>
        <v>399</v>
      </c>
      <c r="Q876">
        <f t="shared" si="145"/>
        <v>5227.2950377100296</v>
      </c>
      <c r="R876">
        <f t="shared" si="145"/>
        <v>1144.65474097726</v>
      </c>
      <c r="S876">
        <f t="shared" si="145"/>
        <v>745.65474097726008</v>
      </c>
      <c r="T876" t="s">
        <v>28</v>
      </c>
    </row>
    <row r="877" spans="1:20" x14ac:dyDescent="0.2">
      <c r="A877">
        <v>14</v>
      </c>
      <c r="B877">
        <v>3</v>
      </c>
      <c r="C877" s="3" t="str">
        <f t="shared" si="142"/>
        <v>Pred</v>
      </c>
      <c r="D877" s="3" t="str">
        <f t="shared" si="143"/>
        <v>Mismatch</v>
      </c>
      <c r="E877" s="3" t="str">
        <f t="shared" si="144"/>
        <v>Short</v>
      </c>
      <c r="F877">
        <v>1.4764109472140801</v>
      </c>
      <c r="G877">
        <v>5.7847054972409504</v>
      </c>
      <c r="H877">
        <v>7.0631625429213596</v>
      </c>
      <c r="I877">
        <v>0.74199999999999999</v>
      </c>
      <c r="J877">
        <f t="shared" si="139"/>
        <v>5.5867515957072795</v>
      </c>
      <c r="K877">
        <f t="shared" si="140"/>
        <v>1.2784570456804092</v>
      </c>
      <c r="L877">
        <f t="shared" si="135"/>
        <v>0.53645704568040919</v>
      </c>
      <c r="M877">
        <f t="shared" si="145"/>
        <v>1476.4109472140801</v>
      </c>
      <c r="N877">
        <f t="shared" si="145"/>
        <v>5784.7054972409505</v>
      </c>
      <c r="O877">
        <f t="shared" si="145"/>
        <v>7063.16254292136</v>
      </c>
      <c r="P877">
        <f t="shared" si="145"/>
        <v>742</v>
      </c>
      <c r="Q877">
        <f t="shared" si="145"/>
        <v>5586.7515957072792</v>
      </c>
      <c r="R877">
        <f t="shared" si="145"/>
        <v>1278.4570456804092</v>
      </c>
      <c r="S877">
        <f t="shared" si="145"/>
        <v>536.45704568040924</v>
      </c>
      <c r="T877" t="s">
        <v>28</v>
      </c>
    </row>
    <row r="878" spans="1:20" x14ac:dyDescent="0.2">
      <c r="A878">
        <v>14</v>
      </c>
      <c r="B878">
        <v>3</v>
      </c>
      <c r="C878" s="3" t="str">
        <f t="shared" si="142"/>
        <v>Pred</v>
      </c>
      <c r="D878" s="3" t="str">
        <f t="shared" si="143"/>
        <v>Mismatch</v>
      </c>
      <c r="E878" s="3" t="str">
        <f t="shared" si="144"/>
        <v>Short</v>
      </c>
      <c r="F878">
        <v>1.62626925283339</v>
      </c>
      <c r="G878">
        <v>5.2992847619202204</v>
      </c>
      <c r="H878">
        <v>6.5256335915224497</v>
      </c>
      <c r="I878">
        <v>0.55500000000000005</v>
      </c>
      <c r="J878">
        <f t="shared" si="139"/>
        <v>4.8993643386890593</v>
      </c>
      <c r="K878">
        <f t="shared" si="140"/>
        <v>1.2263488296022294</v>
      </c>
      <c r="L878">
        <f t="shared" si="135"/>
        <v>0.6713488296022293</v>
      </c>
      <c r="M878">
        <f t="shared" si="145"/>
        <v>1626.2692528333901</v>
      </c>
      <c r="N878">
        <f t="shared" si="145"/>
        <v>5299.2847619202203</v>
      </c>
      <c r="O878">
        <f t="shared" si="145"/>
        <v>6525.6335915224499</v>
      </c>
      <c r="P878">
        <f t="shared" si="145"/>
        <v>555</v>
      </c>
      <c r="Q878">
        <f t="shared" si="145"/>
        <v>4899.364338689059</v>
      </c>
      <c r="R878">
        <f t="shared" si="145"/>
        <v>1226.3488296022294</v>
      </c>
      <c r="S878">
        <f t="shared" si="145"/>
        <v>671.34882960222933</v>
      </c>
      <c r="T878" t="s">
        <v>28</v>
      </c>
    </row>
    <row r="879" spans="1:20" x14ac:dyDescent="0.2">
      <c r="A879">
        <v>14</v>
      </c>
      <c r="B879">
        <v>3</v>
      </c>
      <c r="C879" s="3" t="str">
        <f t="shared" si="142"/>
        <v>Pred</v>
      </c>
      <c r="D879" s="3" t="str">
        <f t="shared" si="143"/>
        <v>Mismatch</v>
      </c>
      <c r="E879" s="3" t="str">
        <f t="shared" si="144"/>
        <v>Short</v>
      </c>
      <c r="F879">
        <v>1.4965028954025299</v>
      </c>
      <c r="G879">
        <v>5.4257389871240003</v>
      </c>
      <c r="H879">
        <v>6.7554261696480697</v>
      </c>
      <c r="I879">
        <v>0.72499999999999998</v>
      </c>
      <c r="J879">
        <f t="shared" si="139"/>
        <v>5.2589232742455394</v>
      </c>
      <c r="K879">
        <f t="shared" si="140"/>
        <v>1.3296871825240695</v>
      </c>
      <c r="L879">
        <f t="shared" si="135"/>
        <v>0.6046871825240695</v>
      </c>
      <c r="M879">
        <f t="shared" si="145"/>
        <v>1496.5028954025299</v>
      </c>
      <c r="N879">
        <f t="shared" si="145"/>
        <v>5425.7389871240002</v>
      </c>
      <c r="O879">
        <f t="shared" si="145"/>
        <v>6755.4261696480698</v>
      </c>
      <c r="P879">
        <f t="shared" si="145"/>
        <v>725</v>
      </c>
      <c r="Q879">
        <f t="shared" si="145"/>
        <v>5258.9232742455397</v>
      </c>
      <c r="R879">
        <f t="shared" si="145"/>
        <v>1329.6871825240694</v>
      </c>
      <c r="S879">
        <f t="shared" si="145"/>
        <v>604.6871825240695</v>
      </c>
      <c r="T879" t="s">
        <v>28</v>
      </c>
    </row>
    <row r="880" spans="1:20" x14ac:dyDescent="0.2">
      <c r="A880">
        <v>14</v>
      </c>
      <c r="B880">
        <v>3</v>
      </c>
      <c r="C880" s="3" t="str">
        <f t="shared" si="142"/>
        <v>Pred</v>
      </c>
      <c r="D880" s="3" t="str">
        <f t="shared" si="143"/>
        <v>Mismatch</v>
      </c>
      <c r="E880" s="3" t="str">
        <f t="shared" si="144"/>
        <v>Short</v>
      </c>
      <c r="F880">
        <v>1.47762482206097</v>
      </c>
      <c r="G880">
        <v>5.2169151856936899</v>
      </c>
      <c r="H880">
        <v>6.5574428479064997</v>
      </c>
      <c r="I880">
        <v>0.65100000000000002</v>
      </c>
      <c r="J880">
        <f t="shared" si="139"/>
        <v>5.0798180258455297</v>
      </c>
      <c r="K880">
        <f t="shared" si="140"/>
        <v>1.3405276622128097</v>
      </c>
      <c r="L880">
        <f t="shared" si="135"/>
        <v>0.6895276622128097</v>
      </c>
      <c r="M880">
        <f t="shared" si="145"/>
        <v>1477.62482206097</v>
      </c>
      <c r="N880">
        <f t="shared" si="145"/>
        <v>5216.9151856936896</v>
      </c>
      <c r="O880">
        <f t="shared" si="145"/>
        <v>6557.4428479065</v>
      </c>
      <c r="P880">
        <f t="shared" si="145"/>
        <v>651</v>
      </c>
      <c r="Q880">
        <f t="shared" si="145"/>
        <v>5079.8180258455295</v>
      </c>
      <c r="R880">
        <f t="shared" si="145"/>
        <v>1340.5276622128097</v>
      </c>
      <c r="S880">
        <f t="shared" si="145"/>
        <v>689.52766221280967</v>
      </c>
      <c r="T880" t="s">
        <v>28</v>
      </c>
    </row>
    <row r="881" spans="1:20" x14ac:dyDescent="0.2">
      <c r="A881">
        <v>14</v>
      </c>
      <c r="B881">
        <v>3</v>
      </c>
      <c r="C881" s="3" t="str">
        <f t="shared" si="142"/>
        <v>Pred</v>
      </c>
      <c r="D881" s="3" t="str">
        <f t="shared" si="143"/>
        <v>Mismatch</v>
      </c>
      <c r="E881" s="3" t="str">
        <f t="shared" si="144"/>
        <v>Short</v>
      </c>
      <c r="F881">
        <v>1.6517473427615299</v>
      </c>
      <c r="G881">
        <v>5.4231555675295304</v>
      </c>
      <c r="H881">
        <v>6.7980632858807599</v>
      </c>
      <c r="I881">
        <v>0.77500000000000002</v>
      </c>
      <c r="J881">
        <f t="shared" si="139"/>
        <v>5.1463159431192302</v>
      </c>
      <c r="K881">
        <f t="shared" si="140"/>
        <v>1.3749077183512295</v>
      </c>
      <c r="L881">
        <f t="shared" si="135"/>
        <v>0.59990771835122947</v>
      </c>
      <c r="M881">
        <f t="shared" si="145"/>
        <v>1651.7473427615298</v>
      </c>
      <c r="N881">
        <f t="shared" si="145"/>
        <v>5423.1555675295303</v>
      </c>
      <c r="O881">
        <f t="shared" si="145"/>
        <v>6798.0632858807603</v>
      </c>
      <c r="P881">
        <f t="shared" si="145"/>
        <v>775</v>
      </c>
      <c r="Q881">
        <f t="shared" si="145"/>
        <v>5146.3159431192298</v>
      </c>
      <c r="R881">
        <f t="shared" si="145"/>
        <v>1374.9077183512295</v>
      </c>
      <c r="S881">
        <f t="shared" si="145"/>
        <v>599.90771835122951</v>
      </c>
      <c r="T881" t="s">
        <v>28</v>
      </c>
    </row>
    <row r="882" spans="1:20" x14ac:dyDescent="0.2">
      <c r="A882">
        <v>14</v>
      </c>
      <c r="B882">
        <v>3</v>
      </c>
      <c r="C882" s="3" t="str">
        <f t="shared" si="142"/>
        <v>Pred</v>
      </c>
      <c r="D882" s="3" t="str">
        <f t="shared" si="143"/>
        <v>Mismatch</v>
      </c>
      <c r="E882" s="3" t="str">
        <f t="shared" si="144"/>
        <v>Short</v>
      </c>
      <c r="F882">
        <v>1.4813958457379801</v>
      </c>
      <c r="G882">
        <v>5.4489900575863199</v>
      </c>
      <c r="H882">
        <v>7.1709575552548896</v>
      </c>
      <c r="I882">
        <v>1.0089999999999999</v>
      </c>
      <c r="J882">
        <f t="shared" si="139"/>
        <v>5.6895617095169095</v>
      </c>
      <c r="K882">
        <f t="shared" si="140"/>
        <v>1.7219674976685697</v>
      </c>
      <c r="L882">
        <f t="shared" si="135"/>
        <v>0.71296749766856982</v>
      </c>
      <c r="M882">
        <f t="shared" si="145"/>
        <v>1481.3958457379802</v>
      </c>
      <c r="N882">
        <f t="shared" si="145"/>
        <v>5448.9900575863203</v>
      </c>
      <c r="O882">
        <f t="shared" si="145"/>
        <v>7170.9575552548895</v>
      </c>
      <c r="P882">
        <f t="shared" si="145"/>
        <v>1008.9999999999999</v>
      </c>
      <c r="Q882">
        <f t="shared" si="145"/>
        <v>5689.5617095169091</v>
      </c>
      <c r="R882">
        <f t="shared" si="145"/>
        <v>1721.9674976685696</v>
      </c>
      <c r="S882">
        <f t="shared" si="145"/>
        <v>712.96749766856976</v>
      </c>
      <c r="T882" t="s">
        <v>28</v>
      </c>
    </row>
    <row r="883" spans="1:20" x14ac:dyDescent="0.2">
      <c r="A883">
        <v>14</v>
      </c>
      <c r="B883">
        <v>3</v>
      </c>
      <c r="C883" s="3" t="str">
        <f t="shared" si="142"/>
        <v>Pred</v>
      </c>
      <c r="D883" s="3" t="str">
        <f t="shared" si="143"/>
        <v>Mismatch</v>
      </c>
      <c r="E883" s="3" t="str">
        <f t="shared" si="144"/>
        <v>Short</v>
      </c>
      <c r="F883">
        <v>1.4814979294360699</v>
      </c>
      <c r="G883">
        <v>5.4552534185037302</v>
      </c>
      <c r="H883">
        <v>6.5252621849742001</v>
      </c>
      <c r="I883">
        <v>0.68100000000000005</v>
      </c>
      <c r="J883">
        <f t="shared" si="139"/>
        <v>5.0437642555381306</v>
      </c>
      <c r="K883">
        <f t="shared" si="140"/>
        <v>1.0700087664704698</v>
      </c>
      <c r="L883">
        <f t="shared" si="135"/>
        <v>0.38900876647046978</v>
      </c>
      <c r="M883">
        <f t="shared" si="145"/>
        <v>1481.4979294360699</v>
      </c>
      <c r="N883">
        <f t="shared" si="145"/>
        <v>5455.2534185037302</v>
      </c>
      <c r="O883">
        <f t="shared" si="145"/>
        <v>6525.2621849742</v>
      </c>
      <c r="P883">
        <f t="shared" si="145"/>
        <v>681</v>
      </c>
      <c r="Q883">
        <f t="shared" si="145"/>
        <v>5043.7642555381308</v>
      </c>
      <c r="R883">
        <f t="shared" si="145"/>
        <v>1070.0087664704699</v>
      </c>
      <c r="S883">
        <f t="shared" si="145"/>
        <v>389.00876647046977</v>
      </c>
      <c r="T883" t="s">
        <v>28</v>
      </c>
    </row>
    <row r="884" spans="1:20" x14ac:dyDescent="0.2">
      <c r="A884">
        <v>14</v>
      </c>
      <c r="B884">
        <v>3</v>
      </c>
      <c r="C884" s="3" t="str">
        <f t="shared" si="142"/>
        <v>Pred</v>
      </c>
      <c r="D884" s="3" t="str">
        <f t="shared" si="143"/>
        <v>Mismatch</v>
      </c>
      <c r="E884" s="3" t="str">
        <f t="shared" si="144"/>
        <v>Short</v>
      </c>
      <c r="F884">
        <v>1.4746552709460901</v>
      </c>
      <c r="G884">
        <v>5.4776652738285101</v>
      </c>
      <c r="H884">
        <v>7.5793930199763304</v>
      </c>
      <c r="I884">
        <v>0.53100000000000003</v>
      </c>
      <c r="J884">
        <f t="shared" si="139"/>
        <v>6.1047377490302406</v>
      </c>
      <c r="K884">
        <f t="shared" si="140"/>
        <v>2.1017277461478203</v>
      </c>
      <c r="L884">
        <f t="shared" si="135"/>
        <v>1.5707277461478202</v>
      </c>
      <c r="M884">
        <f t="shared" si="145"/>
        <v>1474.65527094609</v>
      </c>
      <c r="N884">
        <f t="shared" si="145"/>
        <v>5477.6652738285102</v>
      </c>
      <c r="O884">
        <f t="shared" si="145"/>
        <v>7579.3930199763308</v>
      </c>
      <c r="P884">
        <f t="shared" si="145"/>
        <v>531</v>
      </c>
      <c r="Q884">
        <f t="shared" si="145"/>
        <v>6104.7377490302406</v>
      </c>
      <c r="R884">
        <f t="shared" si="145"/>
        <v>2101.7277461478202</v>
      </c>
      <c r="S884">
        <f t="shared" si="145"/>
        <v>1570.7277461478202</v>
      </c>
      <c r="T884" t="s">
        <v>28</v>
      </c>
    </row>
    <row r="885" spans="1:20" x14ac:dyDescent="0.2">
      <c r="A885">
        <v>14</v>
      </c>
      <c r="B885">
        <v>3</v>
      </c>
      <c r="C885" s="3" t="str">
        <f t="shared" si="142"/>
        <v>Pred</v>
      </c>
      <c r="D885" s="3" t="str">
        <f t="shared" si="143"/>
        <v>Mismatch</v>
      </c>
      <c r="E885" s="3" t="str">
        <f t="shared" si="144"/>
        <v>Short</v>
      </c>
      <c r="F885">
        <v>1.4893432195243399</v>
      </c>
      <c r="G885">
        <v>5.3801974673398503</v>
      </c>
      <c r="H885">
        <v>6.23840141790813</v>
      </c>
      <c r="I885">
        <v>0.59499999999999997</v>
      </c>
      <c r="J885">
        <f t="shared" si="139"/>
        <v>4.7490581983837901</v>
      </c>
      <c r="K885">
        <f t="shared" si="140"/>
        <v>0.85820395056827969</v>
      </c>
      <c r="L885">
        <f t="shared" si="135"/>
        <v>0.26320395056827972</v>
      </c>
      <c r="M885">
        <f t="shared" si="145"/>
        <v>1489.3432195243399</v>
      </c>
      <c r="N885">
        <f t="shared" si="145"/>
        <v>5380.1974673398499</v>
      </c>
      <c r="O885">
        <f t="shared" si="145"/>
        <v>6238.4014179081296</v>
      </c>
      <c r="P885">
        <f t="shared" si="145"/>
        <v>595</v>
      </c>
      <c r="Q885">
        <f t="shared" si="145"/>
        <v>4749.0581983837901</v>
      </c>
      <c r="R885">
        <f t="shared" si="145"/>
        <v>858.20395056827965</v>
      </c>
      <c r="S885">
        <f t="shared" si="145"/>
        <v>263.20395056827971</v>
      </c>
      <c r="T885" t="s">
        <v>28</v>
      </c>
    </row>
    <row r="886" spans="1:20" x14ac:dyDescent="0.2">
      <c r="A886">
        <v>14</v>
      </c>
      <c r="B886">
        <v>4</v>
      </c>
      <c r="C886" s="3" t="str">
        <f t="shared" si="142"/>
        <v>Unpred</v>
      </c>
      <c r="D886" s="3" t="str">
        <f t="shared" si="143"/>
        <v>Mismatch</v>
      </c>
      <c r="E886" s="3" t="str">
        <f t="shared" si="144"/>
        <v>Short</v>
      </c>
      <c r="F886">
        <v>1.4939813504197501</v>
      </c>
      <c r="G886">
        <v>5.2067770939829403</v>
      </c>
      <c r="H886">
        <v>6.6627296496207498</v>
      </c>
      <c r="I886">
        <v>0.44500000000000001</v>
      </c>
      <c r="J886">
        <f t="shared" si="139"/>
        <v>5.1687482992009999</v>
      </c>
      <c r="K886">
        <f t="shared" si="140"/>
        <v>1.4559525556378095</v>
      </c>
      <c r="L886">
        <f t="shared" ref="L886:L949" si="146">H886-G886-I886</f>
        <v>1.0109525556378094</v>
      </c>
      <c r="M886">
        <f t="shared" si="145"/>
        <v>1493.98135041975</v>
      </c>
      <c r="N886">
        <f t="shared" si="145"/>
        <v>5206.7770939829406</v>
      </c>
      <c r="O886">
        <f t="shared" si="145"/>
        <v>6662.72964962075</v>
      </c>
      <c r="P886">
        <f t="shared" si="145"/>
        <v>445</v>
      </c>
      <c r="Q886">
        <f t="shared" si="145"/>
        <v>5168.748299201</v>
      </c>
      <c r="R886">
        <f t="shared" si="145"/>
        <v>1455.9525556378094</v>
      </c>
      <c r="S886">
        <f t="shared" si="145"/>
        <v>1010.9525556378094</v>
      </c>
      <c r="T886" t="s">
        <v>29</v>
      </c>
    </row>
    <row r="887" spans="1:20" x14ac:dyDescent="0.2">
      <c r="A887">
        <v>14</v>
      </c>
      <c r="B887">
        <v>4</v>
      </c>
      <c r="C887" s="3" t="str">
        <f t="shared" si="142"/>
        <v>Unpred</v>
      </c>
      <c r="D887" s="3" t="str">
        <f t="shared" si="143"/>
        <v>Mismatch</v>
      </c>
      <c r="E887" s="3" t="str">
        <f t="shared" si="144"/>
        <v>Short</v>
      </c>
      <c r="F887">
        <v>1.64253421634012</v>
      </c>
      <c r="G887">
        <v>5.7845923160694799</v>
      </c>
      <c r="H887">
        <v>7.8506920819780204</v>
      </c>
      <c r="I887">
        <v>0.74199999999999999</v>
      </c>
      <c r="J887">
        <f t="shared" si="139"/>
        <v>6.2081578656379008</v>
      </c>
      <c r="K887">
        <f t="shared" si="140"/>
        <v>2.0660997659085405</v>
      </c>
      <c r="L887">
        <f t="shared" si="146"/>
        <v>1.3240997659085405</v>
      </c>
      <c r="M887">
        <f t="shared" si="145"/>
        <v>1642.5342163401199</v>
      </c>
      <c r="N887">
        <f t="shared" si="145"/>
        <v>5784.5923160694801</v>
      </c>
      <c r="O887">
        <f t="shared" si="145"/>
        <v>7850.6920819780207</v>
      </c>
      <c r="P887">
        <f t="shared" si="145"/>
        <v>742</v>
      </c>
      <c r="Q887">
        <f t="shared" si="145"/>
        <v>6208.1578656379006</v>
      </c>
      <c r="R887">
        <f t="shared" si="145"/>
        <v>2066.0997659085406</v>
      </c>
      <c r="S887">
        <f t="shared" si="145"/>
        <v>1324.0997659085406</v>
      </c>
      <c r="T887" t="s">
        <v>29</v>
      </c>
    </row>
    <row r="888" spans="1:20" x14ac:dyDescent="0.2">
      <c r="A888">
        <v>14</v>
      </c>
      <c r="B888">
        <v>4</v>
      </c>
      <c r="C888" s="3" t="str">
        <f t="shared" si="142"/>
        <v>Unpred</v>
      </c>
      <c r="D888" s="3" t="str">
        <f t="shared" si="143"/>
        <v>Mismatch</v>
      </c>
      <c r="E888" s="3" t="str">
        <f t="shared" si="144"/>
        <v>Short</v>
      </c>
      <c r="F888">
        <v>1.6298651208617101</v>
      </c>
      <c r="G888">
        <v>5.3032313138521596</v>
      </c>
      <c r="H888">
        <v>6.6852640155282703</v>
      </c>
      <c r="I888">
        <v>0.55500000000000005</v>
      </c>
      <c r="J888">
        <f t="shared" si="139"/>
        <v>5.0553988946665598</v>
      </c>
      <c r="K888">
        <f t="shared" si="140"/>
        <v>1.3820327016761107</v>
      </c>
      <c r="L888">
        <f t="shared" si="146"/>
        <v>0.82703270167611065</v>
      </c>
      <c r="M888">
        <f t="shared" si="145"/>
        <v>1629.86512086171</v>
      </c>
      <c r="N888">
        <f t="shared" si="145"/>
        <v>5303.2313138521595</v>
      </c>
      <c r="O888">
        <f t="shared" si="145"/>
        <v>6685.2640155282706</v>
      </c>
      <c r="P888">
        <f t="shared" si="145"/>
        <v>555</v>
      </c>
      <c r="Q888">
        <f t="shared" si="145"/>
        <v>5055.3988946665595</v>
      </c>
      <c r="R888">
        <f t="shared" si="145"/>
        <v>1382.0327016761107</v>
      </c>
      <c r="S888">
        <f t="shared" si="145"/>
        <v>827.03270167611061</v>
      </c>
      <c r="T888" t="s">
        <v>29</v>
      </c>
    </row>
    <row r="889" spans="1:20" x14ac:dyDescent="0.2">
      <c r="A889">
        <v>14</v>
      </c>
      <c r="B889">
        <v>4</v>
      </c>
      <c r="C889" s="3" t="str">
        <f t="shared" si="142"/>
        <v>Unpred</v>
      </c>
      <c r="D889" s="3" t="str">
        <f t="shared" si="143"/>
        <v>Mismatch</v>
      </c>
      <c r="E889" s="3" t="str">
        <f t="shared" si="144"/>
        <v>Short</v>
      </c>
      <c r="F889">
        <v>1.4857481401416199</v>
      </c>
      <c r="G889">
        <v>5.2304588546292798</v>
      </c>
      <c r="H889">
        <v>6.4687793316738498</v>
      </c>
      <c r="I889">
        <v>0.65100000000000002</v>
      </c>
      <c r="J889">
        <f t="shared" si="139"/>
        <v>4.9830311915322296</v>
      </c>
      <c r="K889">
        <f t="shared" si="140"/>
        <v>1.2383204770445699</v>
      </c>
      <c r="L889">
        <f t="shared" si="146"/>
        <v>0.58732047704456991</v>
      </c>
      <c r="M889">
        <f t="shared" si="145"/>
        <v>1485.7481401416198</v>
      </c>
      <c r="N889">
        <f t="shared" si="145"/>
        <v>5230.4588546292798</v>
      </c>
      <c r="O889">
        <f t="shared" si="145"/>
        <v>6468.7793316738498</v>
      </c>
      <c r="P889">
        <f t="shared" si="145"/>
        <v>651</v>
      </c>
      <c r="Q889">
        <f t="shared" si="145"/>
        <v>4983.03119153223</v>
      </c>
      <c r="R889">
        <f t="shared" si="145"/>
        <v>1238.32047704457</v>
      </c>
      <c r="S889">
        <f t="shared" si="145"/>
        <v>587.32047704456988</v>
      </c>
      <c r="T889" t="s">
        <v>29</v>
      </c>
    </row>
    <row r="890" spans="1:20" x14ac:dyDescent="0.2">
      <c r="A890">
        <v>14</v>
      </c>
      <c r="B890">
        <v>4</v>
      </c>
      <c r="C890" s="3" t="str">
        <f t="shared" si="142"/>
        <v>Unpred</v>
      </c>
      <c r="D890" s="3" t="str">
        <f t="shared" si="143"/>
        <v>Mismatch</v>
      </c>
      <c r="E890" s="3" t="str">
        <f t="shared" si="144"/>
        <v>Short</v>
      </c>
      <c r="F890">
        <v>1.5059409337545799</v>
      </c>
      <c r="G890">
        <v>5.4982250809380897</v>
      </c>
      <c r="H890">
        <v>6.68084296679001</v>
      </c>
      <c r="I890">
        <v>0.53100000000000003</v>
      </c>
      <c r="J890">
        <f t="shared" si="139"/>
        <v>5.1749020330354298</v>
      </c>
      <c r="K890">
        <f t="shared" si="140"/>
        <v>1.1826178858519203</v>
      </c>
      <c r="L890">
        <f t="shared" si="146"/>
        <v>0.65161788585192026</v>
      </c>
      <c r="M890">
        <f t="shared" si="145"/>
        <v>1505.9409337545799</v>
      </c>
      <c r="N890">
        <f t="shared" si="145"/>
        <v>5498.2250809380894</v>
      </c>
      <c r="O890">
        <f t="shared" si="145"/>
        <v>6680.84296679001</v>
      </c>
      <c r="P890">
        <f t="shared" si="145"/>
        <v>531</v>
      </c>
      <c r="Q890">
        <f t="shared" si="145"/>
        <v>5174.9020330354297</v>
      </c>
      <c r="R890">
        <f t="shared" si="145"/>
        <v>1182.6178858519204</v>
      </c>
      <c r="S890">
        <f t="shared" si="145"/>
        <v>651.61788585192028</v>
      </c>
      <c r="T890" t="s">
        <v>29</v>
      </c>
    </row>
    <row r="891" spans="1:20" x14ac:dyDescent="0.2">
      <c r="A891">
        <v>14</v>
      </c>
      <c r="B891">
        <v>4</v>
      </c>
      <c r="C891" s="3" t="str">
        <f t="shared" si="142"/>
        <v>Unpred</v>
      </c>
      <c r="D891" s="3" t="str">
        <f t="shared" si="143"/>
        <v>Mismatch</v>
      </c>
      <c r="E891" s="3" t="str">
        <f t="shared" si="144"/>
        <v>Short</v>
      </c>
      <c r="F891">
        <v>1.49583318809414</v>
      </c>
      <c r="G891">
        <v>5.3828108164439401</v>
      </c>
      <c r="H891">
        <v>7.1623277035309103</v>
      </c>
      <c r="I891">
        <v>0.59499999999999997</v>
      </c>
      <c r="J891">
        <f t="shared" si="139"/>
        <v>5.6664945154367707</v>
      </c>
      <c r="K891">
        <f t="shared" si="140"/>
        <v>1.7795168870869702</v>
      </c>
      <c r="L891">
        <f t="shared" si="146"/>
        <v>1.1845168870869702</v>
      </c>
      <c r="M891">
        <f t="shared" si="145"/>
        <v>1495.83318809414</v>
      </c>
      <c r="N891">
        <f t="shared" si="145"/>
        <v>5382.81081644394</v>
      </c>
      <c r="O891">
        <f t="shared" si="145"/>
        <v>7162.3277035309102</v>
      </c>
      <c r="P891">
        <f t="shared" si="145"/>
        <v>595</v>
      </c>
      <c r="Q891">
        <f t="shared" si="145"/>
        <v>5666.4945154367706</v>
      </c>
      <c r="R891">
        <f t="shared" si="145"/>
        <v>1779.5168870869702</v>
      </c>
      <c r="S891">
        <f t="shared" si="145"/>
        <v>1184.5168870869702</v>
      </c>
      <c r="T891" t="s">
        <v>29</v>
      </c>
    </row>
    <row r="892" spans="1:20" x14ac:dyDescent="0.2">
      <c r="A892">
        <v>14</v>
      </c>
      <c r="B892">
        <v>4</v>
      </c>
      <c r="C892" s="3" t="str">
        <f t="shared" si="142"/>
        <v>Unpred</v>
      </c>
      <c r="D892" s="3" t="str">
        <f t="shared" si="143"/>
        <v>Mismatch</v>
      </c>
      <c r="E892" s="3" t="str">
        <f t="shared" si="144"/>
        <v>Short</v>
      </c>
      <c r="F892">
        <v>1.47838029406519</v>
      </c>
      <c r="G892">
        <v>5.4360531211935301</v>
      </c>
      <c r="H892">
        <v>6.8665184127007697</v>
      </c>
      <c r="I892">
        <v>1.0089999999999999</v>
      </c>
      <c r="J892">
        <f t="shared" si="139"/>
        <v>5.3881381186355792</v>
      </c>
      <c r="K892">
        <f t="shared" si="140"/>
        <v>1.4304652915072396</v>
      </c>
      <c r="L892">
        <f t="shared" si="146"/>
        <v>0.42146529150723966</v>
      </c>
      <c r="M892">
        <f t="shared" si="145"/>
        <v>1478.3802940651899</v>
      </c>
      <c r="N892">
        <f t="shared" si="145"/>
        <v>5436.0531211935304</v>
      </c>
      <c r="O892">
        <f t="shared" si="145"/>
        <v>6866.5184127007697</v>
      </c>
      <c r="P892">
        <f t="shared" si="145"/>
        <v>1008.9999999999999</v>
      </c>
      <c r="Q892">
        <f t="shared" si="145"/>
        <v>5388.1381186355793</v>
      </c>
      <c r="R892">
        <f t="shared" si="145"/>
        <v>1430.4652915072395</v>
      </c>
      <c r="S892">
        <f t="shared" si="145"/>
        <v>421.46529150723967</v>
      </c>
      <c r="T892" t="s">
        <v>29</v>
      </c>
    </row>
    <row r="893" spans="1:20" x14ac:dyDescent="0.2">
      <c r="A893">
        <v>14</v>
      </c>
      <c r="B893">
        <v>4</v>
      </c>
      <c r="C893" s="3" t="str">
        <f t="shared" si="142"/>
        <v>Unpred</v>
      </c>
      <c r="D893" s="3" t="str">
        <f t="shared" si="143"/>
        <v>Mismatch</v>
      </c>
      <c r="E893" s="3" t="str">
        <f t="shared" si="144"/>
        <v>Short</v>
      </c>
      <c r="F893">
        <v>1.6296614161797101</v>
      </c>
      <c r="G893">
        <v>5.4237083326995297</v>
      </c>
      <c r="H893">
        <v>6.6052465656909103</v>
      </c>
      <c r="I893">
        <v>0.77500000000000002</v>
      </c>
      <c r="J893">
        <f t="shared" si="139"/>
        <v>4.9755851495112005</v>
      </c>
      <c r="K893">
        <f t="shared" si="140"/>
        <v>1.1815382329913806</v>
      </c>
      <c r="L893">
        <f t="shared" si="146"/>
        <v>0.40653823299138059</v>
      </c>
      <c r="M893">
        <f t="shared" si="145"/>
        <v>1629.6614161797102</v>
      </c>
      <c r="N893">
        <f t="shared" si="145"/>
        <v>5423.7083326995298</v>
      </c>
      <c r="O893">
        <f t="shared" si="145"/>
        <v>6605.2465656909098</v>
      </c>
      <c r="P893">
        <f t="shared" si="145"/>
        <v>775</v>
      </c>
      <c r="Q893">
        <f t="shared" si="145"/>
        <v>4975.5851495112001</v>
      </c>
      <c r="R893">
        <f t="shared" si="145"/>
        <v>1181.5382329913807</v>
      </c>
      <c r="S893">
        <f t="shared" si="145"/>
        <v>406.5382329913806</v>
      </c>
      <c r="T893" t="s">
        <v>29</v>
      </c>
    </row>
    <row r="894" spans="1:20" x14ac:dyDescent="0.2">
      <c r="A894">
        <v>14</v>
      </c>
      <c r="B894">
        <v>4</v>
      </c>
      <c r="C894" s="3" t="str">
        <f t="shared" si="142"/>
        <v>Unpred</v>
      </c>
      <c r="D894" s="3" t="str">
        <f t="shared" si="143"/>
        <v>Mismatch</v>
      </c>
      <c r="E894" s="3" t="str">
        <f t="shared" si="144"/>
        <v>Short</v>
      </c>
      <c r="F894">
        <v>1.48042350986868</v>
      </c>
      <c r="G894">
        <v>5.2692044159457003</v>
      </c>
      <c r="H894">
        <v>7.2093357924501298</v>
      </c>
      <c r="I894">
        <v>0.55300000000000005</v>
      </c>
      <c r="J894">
        <f t="shared" si="139"/>
        <v>5.72891228258145</v>
      </c>
      <c r="K894">
        <f t="shared" si="140"/>
        <v>1.9401313765044295</v>
      </c>
      <c r="L894">
        <f t="shared" si="146"/>
        <v>1.3871313765044295</v>
      </c>
      <c r="M894">
        <f t="shared" si="145"/>
        <v>1480.42350986868</v>
      </c>
      <c r="N894">
        <f t="shared" si="145"/>
        <v>5269.2044159457</v>
      </c>
      <c r="O894">
        <f t="shared" si="145"/>
        <v>7209.3357924501297</v>
      </c>
      <c r="P894">
        <f t="shared" si="145"/>
        <v>553</v>
      </c>
      <c r="Q894">
        <f t="shared" si="145"/>
        <v>5728.9122825814502</v>
      </c>
      <c r="R894">
        <f t="shared" si="145"/>
        <v>1940.1313765044295</v>
      </c>
      <c r="S894">
        <f t="shared" si="145"/>
        <v>1387.1313765044295</v>
      </c>
      <c r="T894" t="s">
        <v>29</v>
      </c>
    </row>
    <row r="895" spans="1:20" x14ac:dyDescent="0.2">
      <c r="A895">
        <v>15</v>
      </c>
      <c r="B895">
        <v>1</v>
      </c>
      <c r="C895" s="3" t="str">
        <f>IF((OR(B895=1, B895=3)), "Pred", "Unpred")</f>
        <v>Pred</v>
      </c>
      <c r="D895" s="3" t="str">
        <f>IF((OR(B895=1, B895=2)), "Match", "Mismatch")</f>
        <v>Match</v>
      </c>
      <c r="E895" s="3" t="str">
        <f>IF((OR(P895=1009, P895&lt;=775)),"Short","Long")</f>
        <v>Short</v>
      </c>
      <c r="F895">
        <v>1.4940835163186501</v>
      </c>
      <c r="G895">
        <v>5.5551748331120701</v>
      </c>
      <c r="H895">
        <v>6.5431428540053203</v>
      </c>
      <c r="I895">
        <v>0.39900000000000002</v>
      </c>
      <c r="J895">
        <f t="shared" si="139"/>
        <v>5.0490593376866704</v>
      </c>
      <c r="K895">
        <f t="shared" si="140"/>
        <v>0.9879680208932502</v>
      </c>
      <c r="L895">
        <f t="shared" si="146"/>
        <v>0.58896802089325018</v>
      </c>
      <c r="M895">
        <f t="shared" ref="M895:S910" si="147">F895*1000</f>
        <v>1494.08351631865</v>
      </c>
      <c r="N895">
        <f t="shared" si="147"/>
        <v>5555.1748331120698</v>
      </c>
      <c r="O895">
        <f t="shared" si="147"/>
        <v>6543.1428540053203</v>
      </c>
      <c r="P895">
        <f t="shared" si="147"/>
        <v>399</v>
      </c>
      <c r="Q895">
        <f t="shared" si="147"/>
        <v>5049.05933768667</v>
      </c>
      <c r="R895">
        <f t="shared" si="147"/>
        <v>987.96802089325024</v>
      </c>
      <c r="S895">
        <f t="shared" si="147"/>
        <v>588.96802089325013</v>
      </c>
      <c r="T895" t="s">
        <v>28</v>
      </c>
    </row>
    <row r="896" spans="1:20" x14ac:dyDescent="0.2">
      <c r="A896">
        <v>15</v>
      </c>
      <c r="B896">
        <v>1</v>
      </c>
      <c r="C896" s="3" t="str">
        <f t="shared" ref="C896:C942" si="148">IF((OR(B896=1, B896=3)), "Pred", "Unpred")</f>
        <v>Pred</v>
      </c>
      <c r="D896" s="3" t="str">
        <f t="shared" ref="D896:D942" si="149">IF((OR(B896=1, B896=2)), "Match", "Mismatch")</f>
        <v>Match</v>
      </c>
      <c r="E896" s="3" t="str">
        <f t="shared" ref="E896:E942" si="150">IF((OR(P896=1009, P896&lt;=775)),"Short","Long")</f>
        <v>Long</v>
      </c>
      <c r="F896">
        <v>1.6497620942897899</v>
      </c>
      <c r="G896">
        <v>5.3781306323071298</v>
      </c>
      <c r="H896">
        <v>6.2416423354693098</v>
      </c>
      <c r="I896">
        <v>0.94799999999999995</v>
      </c>
      <c r="J896">
        <f t="shared" si="139"/>
        <v>4.5918802411795197</v>
      </c>
      <c r="K896">
        <f t="shared" si="140"/>
        <v>0.86351170316217996</v>
      </c>
      <c r="L896">
        <f t="shared" si="146"/>
        <v>-8.4488296837819998E-2</v>
      </c>
      <c r="M896">
        <f t="shared" si="147"/>
        <v>1649.76209428979</v>
      </c>
      <c r="N896">
        <f t="shared" si="147"/>
        <v>5378.1306323071294</v>
      </c>
      <c r="O896">
        <f t="shared" si="147"/>
        <v>6241.6423354693097</v>
      </c>
      <c r="P896">
        <f t="shared" si="147"/>
        <v>948</v>
      </c>
      <c r="Q896">
        <f t="shared" si="147"/>
        <v>4591.8802411795195</v>
      </c>
      <c r="R896">
        <f t="shared" si="147"/>
        <v>863.51170316217997</v>
      </c>
      <c r="S896">
        <f t="shared" si="147"/>
        <v>-84.488296837820002</v>
      </c>
      <c r="T896" t="s">
        <v>28</v>
      </c>
    </row>
    <row r="897" spans="1:20" x14ac:dyDescent="0.2">
      <c r="A897">
        <v>15</v>
      </c>
      <c r="B897">
        <v>1</v>
      </c>
      <c r="C897" s="3" t="str">
        <f t="shared" si="148"/>
        <v>Pred</v>
      </c>
      <c r="D897" s="3" t="str">
        <f t="shared" si="149"/>
        <v>Match</v>
      </c>
      <c r="E897" s="3" t="str">
        <f t="shared" si="150"/>
        <v>Long</v>
      </c>
      <c r="F897">
        <v>1.64720189686824</v>
      </c>
      <c r="G897">
        <v>5.2586054494319603</v>
      </c>
      <c r="H897">
        <v>6.2276910768400899</v>
      </c>
      <c r="I897">
        <v>0.92700000000000005</v>
      </c>
      <c r="J897">
        <f t="shared" si="139"/>
        <v>4.5804891799718499</v>
      </c>
      <c r="K897">
        <f t="shared" si="140"/>
        <v>0.96908562740812965</v>
      </c>
      <c r="L897">
        <f t="shared" si="146"/>
        <v>4.20856274081296E-2</v>
      </c>
      <c r="M897">
        <f t="shared" si="147"/>
        <v>1647.2018968682401</v>
      </c>
      <c r="N897">
        <f t="shared" si="147"/>
        <v>5258.6054494319606</v>
      </c>
      <c r="O897">
        <f t="shared" si="147"/>
        <v>6227.6910768400903</v>
      </c>
      <c r="P897">
        <f t="shared" si="147"/>
        <v>927</v>
      </c>
      <c r="Q897">
        <f t="shared" si="147"/>
        <v>4580.4891799718498</v>
      </c>
      <c r="R897">
        <f t="shared" si="147"/>
        <v>969.08562740812965</v>
      </c>
      <c r="S897">
        <f t="shared" si="147"/>
        <v>42.085627408129596</v>
      </c>
      <c r="T897" t="s">
        <v>28</v>
      </c>
    </row>
    <row r="898" spans="1:20" x14ac:dyDescent="0.2">
      <c r="A898">
        <v>15</v>
      </c>
      <c r="B898">
        <v>1</v>
      </c>
      <c r="C898" s="3" t="str">
        <f t="shared" si="148"/>
        <v>Pred</v>
      </c>
      <c r="D898" s="3" t="str">
        <f t="shared" si="149"/>
        <v>Match</v>
      </c>
      <c r="E898" s="3" t="str">
        <f t="shared" si="150"/>
        <v>Long</v>
      </c>
      <c r="F898">
        <v>1.6599518682821499</v>
      </c>
      <c r="G898">
        <v>5.2662020187954104</v>
      </c>
      <c r="H898">
        <v>6.6572225469024797</v>
      </c>
      <c r="I898">
        <v>0.82399999999999995</v>
      </c>
      <c r="J898">
        <f t="shared" si="139"/>
        <v>4.99727067862033</v>
      </c>
      <c r="K898">
        <f t="shared" si="140"/>
        <v>1.3910205281070693</v>
      </c>
      <c r="L898">
        <f t="shared" si="146"/>
        <v>0.56702052810706938</v>
      </c>
      <c r="M898">
        <f t="shared" si="147"/>
        <v>1659.9518682821499</v>
      </c>
      <c r="N898">
        <f t="shared" si="147"/>
        <v>5266.2020187954104</v>
      </c>
      <c r="O898">
        <f t="shared" si="147"/>
        <v>6657.2225469024797</v>
      </c>
      <c r="P898">
        <f t="shared" si="147"/>
        <v>824</v>
      </c>
      <c r="Q898">
        <f t="shared" si="147"/>
        <v>4997.2706786203298</v>
      </c>
      <c r="R898">
        <f t="shared" si="147"/>
        <v>1391.0205281070694</v>
      </c>
      <c r="S898">
        <f t="shared" si="147"/>
        <v>567.02052810706937</v>
      </c>
      <c r="T898" t="s">
        <v>28</v>
      </c>
    </row>
    <row r="899" spans="1:20" x14ac:dyDescent="0.2">
      <c r="A899">
        <v>15</v>
      </c>
      <c r="B899">
        <v>1</v>
      </c>
      <c r="C899" s="3" t="str">
        <f t="shared" si="148"/>
        <v>Pred</v>
      </c>
      <c r="D899" s="3" t="str">
        <f t="shared" si="149"/>
        <v>Match</v>
      </c>
      <c r="E899" s="3" t="str">
        <f t="shared" si="150"/>
        <v>Short</v>
      </c>
      <c r="F899">
        <v>1.65342066532094</v>
      </c>
      <c r="G899">
        <v>5.3235877166919296</v>
      </c>
      <c r="H899">
        <v>6.1281053967575403</v>
      </c>
      <c r="I899">
        <v>0.55500000000000005</v>
      </c>
      <c r="J899">
        <f t="shared" si="139"/>
        <v>4.4746847314366001</v>
      </c>
      <c r="K899">
        <f t="shared" si="140"/>
        <v>0.80451768006561064</v>
      </c>
      <c r="L899">
        <f t="shared" si="146"/>
        <v>0.24951768006561059</v>
      </c>
      <c r="M899">
        <f t="shared" si="147"/>
        <v>1653.4206653209401</v>
      </c>
      <c r="N899">
        <f t="shared" si="147"/>
        <v>5323.5877166919299</v>
      </c>
      <c r="O899">
        <f t="shared" si="147"/>
        <v>6128.1053967575399</v>
      </c>
      <c r="P899">
        <f t="shared" si="147"/>
        <v>555</v>
      </c>
      <c r="Q899">
        <f t="shared" si="147"/>
        <v>4474.6847314366005</v>
      </c>
      <c r="R899">
        <f t="shared" si="147"/>
        <v>804.51768006561065</v>
      </c>
      <c r="S899">
        <f t="shared" si="147"/>
        <v>249.51768006561059</v>
      </c>
      <c r="T899" t="s">
        <v>28</v>
      </c>
    </row>
    <row r="900" spans="1:20" x14ac:dyDescent="0.2">
      <c r="A900">
        <v>15</v>
      </c>
      <c r="B900">
        <v>1</v>
      </c>
      <c r="C900" s="3" t="str">
        <f t="shared" si="148"/>
        <v>Pred</v>
      </c>
      <c r="D900" s="3" t="str">
        <f t="shared" si="149"/>
        <v>Match</v>
      </c>
      <c r="E900" s="3" t="str">
        <f t="shared" si="150"/>
        <v>Short</v>
      </c>
      <c r="F900">
        <v>1.4954396965201</v>
      </c>
      <c r="G900">
        <v>5.7876616665184297</v>
      </c>
      <c r="H900">
        <v>6.7812227597177799</v>
      </c>
      <c r="I900">
        <v>0.74199999999999999</v>
      </c>
      <c r="J900">
        <f t="shared" si="139"/>
        <v>5.2857830631976803</v>
      </c>
      <c r="K900">
        <f t="shared" si="140"/>
        <v>0.99356109319935015</v>
      </c>
      <c r="L900">
        <f t="shared" si="146"/>
        <v>0.25156109319935016</v>
      </c>
      <c r="M900">
        <f t="shared" si="147"/>
        <v>1495.4396965200999</v>
      </c>
      <c r="N900">
        <f t="shared" si="147"/>
        <v>5787.6616665184301</v>
      </c>
      <c r="O900">
        <f t="shared" si="147"/>
        <v>6781.2227597177798</v>
      </c>
      <c r="P900">
        <f t="shared" si="147"/>
        <v>742</v>
      </c>
      <c r="Q900">
        <f t="shared" si="147"/>
        <v>5285.7830631976803</v>
      </c>
      <c r="R900">
        <f t="shared" si="147"/>
        <v>993.56109319935013</v>
      </c>
      <c r="S900">
        <f t="shared" si="147"/>
        <v>251.56109319935015</v>
      </c>
      <c r="T900" t="s">
        <v>28</v>
      </c>
    </row>
    <row r="901" spans="1:20" x14ac:dyDescent="0.2">
      <c r="A901">
        <v>15</v>
      </c>
      <c r="B901">
        <v>1</v>
      </c>
      <c r="C901" s="3" t="str">
        <f t="shared" si="148"/>
        <v>Pred</v>
      </c>
      <c r="D901" s="3" t="str">
        <f t="shared" si="149"/>
        <v>Match</v>
      </c>
      <c r="E901" s="3" t="str">
        <f t="shared" si="150"/>
        <v>Long</v>
      </c>
      <c r="F901">
        <v>1.66575627318419</v>
      </c>
      <c r="G901">
        <v>5.2824382708153896</v>
      </c>
      <c r="H901">
        <v>6.3656846619712599</v>
      </c>
      <c r="I901">
        <v>0.81</v>
      </c>
      <c r="J901">
        <f t="shared" si="139"/>
        <v>4.69992838878707</v>
      </c>
      <c r="K901">
        <f t="shared" si="140"/>
        <v>1.0832463911558703</v>
      </c>
      <c r="L901">
        <f t="shared" si="146"/>
        <v>0.27324639115587024</v>
      </c>
      <c r="M901">
        <f t="shared" si="147"/>
        <v>1665.7562731841899</v>
      </c>
      <c r="N901">
        <f t="shared" si="147"/>
        <v>5282.4382708153898</v>
      </c>
      <c r="O901">
        <f t="shared" si="147"/>
        <v>6365.6846619712596</v>
      </c>
      <c r="P901">
        <f t="shared" si="147"/>
        <v>810</v>
      </c>
      <c r="Q901">
        <f t="shared" si="147"/>
        <v>4699.9283887870697</v>
      </c>
      <c r="R901">
        <f t="shared" si="147"/>
        <v>1083.2463911558702</v>
      </c>
      <c r="S901">
        <f t="shared" si="147"/>
        <v>273.24639115587024</v>
      </c>
      <c r="T901" t="s">
        <v>28</v>
      </c>
    </row>
    <row r="902" spans="1:20" x14ac:dyDescent="0.2">
      <c r="A902">
        <v>15</v>
      </c>
      <c r="B902">
        <v>1</v>
      </c>
      <c r="C902" s="3" t="str">
        <f t="shared" si="148"/>
        <v>Pred</v>
      </c>
      <c r="D902" s="3" t="str">
        <f t="shared" si="149"/>
        <v>Match</v>
      </c>
      <c r="E902" s="3" t="str">
        <f t="shared" si="150"/>
        <v>Long</v>
      </c>
      <c r="F902">
        <v>1.49195934566272</v>
      </c>
      <c r="G902">
        <v>5.3087371382762596</v>
      </c>
      <c r="H902">
        <v>6.5903064414022703</v>
      </c>
      <c r="I902">
        <v>0.89100000000000001</v>
      </c>
      <c r="J902">
        <f t="shared" si="139"/>
        <v>5.09834709573955</v>
      </c>
      <c r="K902">
        <f t="shared" si="140"/>
        <v>1.2815693031260107</v>
      </c>
      <c r="L902">
        <f t="shared" si="146"/>
        <v>0.39056930312601068</v>
      </c>
      <c r="M902">
        <f t="shared" si="147"/>
        <v>1491.9593456627201</v>
      </c>
      <c r="N902">
        <f t="shared" si="147"/>
        <v>5308.7371382762594</v>
      </c>
      <c r="O902">
        <f t="shared" si="147"/>
        <v>6590.3064414022701</v>
      </c>
      <c r="P902">
        <f t="shared" si="147"/>
        <v>891</v>
      </c>
      <c r="Q902">
        <f t="shared" si="147"/>
        <v>5098.3470957395502</v>
      </c>
      <c r="R902">
        <f t="shared" si="147"/>
        <v>1281.5693031260107</v>
      </c>
      <c r="S902">
        <f t="shared" si="147"/>
        <v>390.56930312601071</v>
      </c>
      <c r="T902" t="s">
        <v>28</v>
      </c>
    </row>
    <row r="903" spans="1:20" x14ac:dyDescent="0.2">
      <c r="A903">
        <v>15</v>
      </c>
      <c r="B903">
        <v>1</v>
      </c>
      <c r="C903" s="3" t="str">
        <f t="shared" si="148"/>
        <v>Pred</v>
      </c>
      <c r="D903" s="3" t="str">
        <f t="shared" si="149"/>
        <v>Match</v>
      </c>
      <c r="E903" s="3" t="str">
        <f t="shared" si="150"/>
        <v>Long</v>
      </c>
      <c r="F903">
        <v>1.4914823273457001</v>
      </c>
      <c r="G903">
        <v>5.5086207643894296</v>
      </c>
      <c r="H903">
        <v>6.9089876395149901</v>
      </c>
      <c r="I903">
        <v>1.2689999999999999</v>
      </c>
      <c r="J903">
        <f t="shared" si="139"/>
        <v>5.4175053121692898</v>
      </c>
      <c r="K903">
        <f t="shared" si="140"/>
        <v>1.4003668751255605</v>
      </c>
      <c r="L903">
        <f t="shared" si="146"/>
        <v>0.13136687512556056</v>
      </c>
      <c r="M903">
        <f t="shared" si="147"/>
        <v>1491.4823273457</v>
      </c>
      <c r="N903">
        <f t="shared" si="147"/>
        <v>5508.6207643894295</v>
      </c>
      <c r="O903">
        <f t="shared" si="147"/>
        <v>6908.9876395149904</v>
      </c>
      <c r="P903">
        <f t="shared" si="147"/>
        <v>1269</v>
      </c>
      <c r="Q903">
        <f t="shared" si="147"/>
        <v>5417.5053121692899</v>
      </c>
      <c r="R903">
        <f t="shared" si="147"/>
        <v>1400.3668751255605</v>
      </c>
      <c r="S903">
        <f t="shared" si="147"/>
        <v>131.36687512556057</v>
      </c>
      <c r="T903" t="s">
        <v>28</v>
      </c>
    </row>
    <row r="904" spans="1:20" x14ac:dyDescent="0.2">
      <c r="A904">
        <v>15</v>
      </c>
      <c r="B904">
        <v>1</v>
      </c>
      <c r="C904" s="3" t="str">
        <f t="shared" si="148"/>
        <v>Pred</v>
      </c>
      <c r="D904" s="3" t="str">
        <f t="shared" si="149"/>
        <v>Match</v>
      </c>
      <c r="E904" s="3" t="str">
        <f t="shared" si="150"/>
        <v>Short</v>
      </c>
      <c r="F904">
        <v>1.65030194539958</v>
      </c>
      <c r="G904">
        <v>5.4583886347653703</v>
      </c>
      <c r="H904">
        <v>6.4749123775820596</v>
      </c>
      <c r="I904">
        <v>0.68100000000000005</v>
      </c>
      <c r="J904">
        <f t="shared" ref="J904:J967" si="151">H904-F904</f>
        <v>4.8246104321824799</v>
      </c>
      <c r="K904">
        <f t="shared" si="140"/>
        <v>1.0165237428166893</v>
      </c>
      <c r="L904">
        <f t="shared" si="146"/>
        <v>0.33552374281668929</v>
      </c>
      <c r="M904">
        <f t="shared" si="147"/>
        <v>1650.3019453995801</v>
      </c>
      <c r="N904">
        <f t="shared" si="147"/>
        <v>5458.3886347653706</v>
      </c>
      <c r="O904">
        <f t="shared" si="147"/>
        <v>6474.9123775820599</v>
      </c>
      <c r="P904">
        <f t="shared" si="147"/>
        <v>681</v>
      </c>
      <c r="Q904">
        <f t="shared" si="147"/>
        <v>4824.6104321824796</v>
      </c>
      <c r="R904">
        <f t="shared" si="147"/>
        <v>1016.5237428166894</v>
      </c>
      <c r="S904">
        <f t="shared" si="147"/>
        <v>335.52374281668926</v>
      </c>
      <c r="T904" t="s">
        <v>28</v>
      </c>
    </row>
    <row r="905" spans="1:20" x14ac:dyDescent="0.2">
      <c r="A905">
        <v>15</v>
      </c>
      <c r="B905">
        <v>1</v>
      </c>
      <c r="C905" s="3" t="str">
        <f t="shared" si="148"/>
        <v>Pred</v>
      </c>
      <c r="D905" s="3" t="str">
        <f t="shared" si="149"/>
        <v>Match</v>
      </c>
      <c r="E905" s="3" t="str">
        <f t="shared" si="150"/>
        <v>Short</v>
      </c>
      <c r="F905">
        <v>1.4979261833908799</v>
      </c>
      <c r="G905">
        <v>5.4458763137669104</v>
      </c>
      <c r="H905">
        <v>6.7132482794398696</v>
      </c>
      <c r="I905">
        <v>1.0089999999999999</v>
      </c>
      <c r="J905">
        <f t="shared" si="151"/>
        <v>5.2153220960489897</v>
      </c>
      <c r="K905">
        <f t="shared" ref="K905:K968" si="152">H905-G905</f>
        <v>1.2673719656729592</v>
      </c>
      <c r="L905">
        <f t="shared" si="146"/>
        <v>0.25837196567295928</v>
      </c>
      <c r="M905">
        <f t="shared" si="147"/>
        <v>1497.9261833908799</v>
      </c>
      <c r="N905">
        <f t="shared" si="147"/>
        <v>5445.8763137669102</v>
      </c>
      <c r="O905">
        <f t="shared" si="147"/>
        <v>6713.2482794398693</v>
      </c>
      <c r="P905">
        <f t="shared" si="147"/>
        <v>1008.9999999999999</v>
      </c>
      <c r="Q905">
        <f t="shared" si="147"/>
        <v>5215.3220960489898</v>
      </c>
      <c r="R905">
        <f t="shared" si="147"/>
        <v>1267.3719656729593</v>
      </c>
      <c r="S905">
        <f t="shared" si="147"/>
        <v>258.37196567295928</v>
      </c>
      <c r="T905" t="s">
        <v>28</v>
      </c>
    </row>
    <row r="906" spans="1:20" x14ac:dyDescent="0.2">
      <c r="A906">
        <v>15</v>
      </c>
      <c r="B906">
        <v>1</v>
      </c>
      <c r="C906" s="3" t="str">
        <f t="shared" si="148"/>
        <v>Pred</v>
      </c>
      <c r="D906" s="3" t="str">
        <f t="shared" si="149"/>
        <v>Match</v>
      </c>
      <c r="E906" s="3" t="str">
        <f t="shared" si="150"/>
        <v>Short</v>
      </c>
      <c r="F906">
        <v>1.48158587741579</v>
      </c>
      <c r="G906">
        <v>5.4416103018633901</v>
      </c>
      <c r="H906">
        <v>6.3672399325446998</v>
      </c>
      <c r="I906">
        <v>0.77500000000000002</v>
      </c>
      <c r="J906">
        <f t="shared" si="151"/>
        <v>4.88565405512891</v>
      </c>
      <c r="K906">
        <f t="shared" si="152"/>
        <v>0.92562963068130966</v>
      </c>
      <c r="L906">
        <f t="shared" si="146"/>
        <v>0.15062963068130963</v>
      </c>
      <c r="M906">
        <f t="shared" si="147"/>
        <v>1481.58587741579</v>
      </c>
      <c r="N906">
        <f t="shared" si="147"/>
        <v>5441.6103018633903</v>
      </c>
      <c r="O906">
        <f t="shared" si="147"/>
        <v>6367.2399325446995</v>
      </c>
      <c r="P906">
        <f t="shared" si="147"/>
        <v>775</v>
      </c>
      <c r="Q906">
        <f t="shared" si="147"/>
        <v>4885.6540551289099</v>
      </c>
      <c r="R906">
        <f t="shared" si="147"/>
        <v>925.62963068130966</v>
      </c>
      <c r="S906">
        <f t="shared" si="147"/>
        <v>150.62963068130964</v>
      </c>
      <c r="T906" t="s">
        <v>28</v>
      </c>
    </row>
    <row r="907" spans="1:20" x14ac:dyDescent="0.2">
      <c r="A907">
        <v>15</v>
      </c>
      <c r="B907">
        <v>2</v>
      </c>
      <c r="C907" s="3" t="str">
        <f t="shared" si="148"/>
        <v>Unpred</v>
      </c>
      <c r="D907" s="3" t="str">
        <f t="shared" si="149"/>
        <v>Match</v>
      </c>
      <c r="E907" s="3" t="str">
        <f t="shared" si="150"/>
        <v>Long</v>
      </c>
      <c r="F907">
        <v>1.6666057897114199</v>
      </c>
      <c r="G907">
        <v>5.3827047220440303</v>
      </c>
      <c r="H907">
        <v>6.8838123952862196</v>
      </c>
      <c r="I907">
        <v>0.80400000000000005</v>
      </c>
      <c r="J907">
        <f t="shared" si="151"/>
        <v>5.2172066055748001</v>
      </c>
      <c r="K907">
        <f t="shared" si="152"/>
        <v>1.5011076732421893</v>
      </c>
      <c r="L907">
        <f t="shared" si="146"/>
        <v>0.69710767324218925</v>
      </c>
      <c r="M907">
        <f t="shared" si="147"/>
        <v>1666.6057897114199</v>
      </c>
      <c r="N907">
        <f t="shared" si="147"/>
        <v>5382.7047220440299</v>
      </c>
      <c r="O907">
        <f t="shared" si="147"/>
        <v>6883.8123952862197</v>
      </c>
      <c r="P907">
        <f t="shared" si="147"/>
        <v>804</v>
      </c>
      <c r="Q907">
        <f t="shared" si="147"/>
        <v>5217.2066055748001</v>
      </c>
      <c r="R907">
        <f t="shared" si="147"/>
        <v>1501.1076732421893</v>
      </c>
      <c r="S907">
        <f t="shared" si="147"/>
        <v>697.10767324218921</v>
      </c>
      <c r="T907" t="s">
        <v>29</v>
      </c>
    </row>
    <row r="908" spans="1:20" x14ac:dyDescent="0.2">
      <c r="A908">
        <v>15</v>
      </c>
      <c r="B908">
        <v>2</v>
      </c>
      <c r="C908" s="3" t="str">
        <f t="shared" si="148"/>
        <v>Unpred</v>
      </c>
      <c r="D908" s="3" t="str">
        <f t="shared" si="149"/>
        <v>Match</v>
      </c>
      <c r="E908" s="3" t="str">
        <f t="shared" si="150"/>
        <v>Short</v>
      </c>
      <c r="F908">
        <v>1.64578728691902</v>
      </c>
      <c r="G908">
        <v>5.2142012713673802</v>
      </c>
      <c r="H908">
        <v>6.1253419477159197</v>
      </c>
      <c r="I908">
        <v>0.65100000000000002</v>
      </c>
      <c r="J908">
        <f t="shared" si="151"/>
        <v>4.4795546607969001</v>
      </c>
      <c r="K908">
        <f t="shared" si="152"/>
        <v>0.91114067634853946</v>
      </c>
      <c r="L908">
        <f t="shared" si="146"/>
        <v>0.26014067634853943</v>
      </c>
      <c r="M908">
        <f t="shared" si="147"/>
        <v>1645.7872869190201</v>
      </c>
      <c r="N908">
        <f t="shared" si="147"/>
        <v>5214.2012713673803</v>
      </c>
      <c r="O908">
        <f t="shared" si="147"/>
        <v>6125.3419477159196</v>
      </c>
      <c r="P908">
        <f t="shared" si="147"/>
        <v>651</v>
      </c>
      <c r="Q908">
        <f t="shared" si="147"/>
        <v>4479.5546607969</v>
      </c>
      <c r="R908">
        <f t="shared" si="147"/>
        <v>911.1406763485395</v>
      </c>
      <c r="S908">
        <f t="shared" si="147"/>
        <v>260.14067634853944</v>
      </c>
      <c r="T908" t="s">
        <v>29</v>
      </c>
    </row>
    <row r="909" spans="1:20" x14ac:dyDescent="0.2">
      <c r="A909">
        <v>15</v>
      </c>
      <c r="B909">
        <v>2</v>
      </c>
      <c r="C909" s="3" t="str">
        <f t="shared" si="148"/>
        <v>Unpred</v>
      </c>
      <c r="D909" s="3" t="str">
        <f t="shared" si="149"/>
        <v>Match</v>
      </c>
      <c r="E909" s="3" t="str">
        <f t="shared" si="150"/>
        <v>Short</v>
      </c>
      <c r="F909">
        <v>1.49808269516652</v>
      </c>
      <c r="G909">
        <v>5.4293952097626503</v>
      </c>
      <c r="H909">
        <v>6.6626829406389598</v>
      </c>
      <c r="I909">
        <v>0.72499999999999998</v>
      </c>
      <c r="J909">
        <f t="shared" si="151"/>
        <v>5.1646002454724398</v>
      </c>
      <c r="K909">
        <f t="shared" si="152"/>
        <v>1.2332877308763095</v>
      </c>
      <c r="L909">
        <f t="shared" si="146"/>
        <v>0.50828773087630952</v>
      </c>
      <c r="M909">
        <f t="shared" si="147"/>
        <v>1498.0826951665201</v>
      </c>
      <c r="N909">
        <f t="shared" si="147"/>
        <v>5429.3952097626507</v>
      </c>
      <c r="O909">
        <f t="shared" si="147"/>
        <v>6662.6829406389597</v>
      </c>
      <c r="P909">
        <f t="shared" si="147"/>
        <v>725</v>
      </c>
      <c r="Q909">
        <f t="shared" si="147"/>
        <v>5164.6002454724394</v>
      </c>
      <c r="R909">
        <f t="shared" si="147"/>
        <v>1233.2877308763095</v>
      </c>
      <c r="S909">
        <f t="shared" si="147"/>
        <v>508.28773087630952</v>
      </c>
      <c r="T909" t="s">
        <v>29</v>
      </c>
    </row>
    <row r="910" spans="1:20" x14ac:dyDescent="0.2">
      <c r="A910">
        <v>15</v>
      </c>
      <c r="B910">
        <v>2</v>
      </c>
      <c r="C910" s="3" t="str">
        <f t="shared" si="148"/>
        <v>Unpred</v>
      </c>
      <c r="D910" s="3" t="str">
        <f t="shared" si="149"/>
        <v>Match</v>
      </c>
      <c r="E910" s="3" t="str">
        <f t="shared" si="150"/>
        <v>Short</v>
      </c>
      <c r="F910">
        <v>1.49122592845008</v>
      </c>
      <c r="G910">
        <v>5.1885635453700996</v>
      </c>
      <c r="H910">
        <v>5.9459458737922697</v>
      </c>
      <c r="I910">
        <v>0.44500000000000001</v>
      </c>
      <c r="J910">
        <f t="shared" si="151"/>
        <v>4.4547199453421893</v>
      </c>
      <c r="K910">
        <f t="shared" si="152"/>
        <v>0.75738232842217013</v>
      </c>
      <c r="L910">
        <f t="shared" si="146"/>
        <v>0.31238232842217012</v>
      </c>
      <c r="M910">
        <f t="shared" si="147"/>
        <v>1491.2259284500799</v>
      </c>
      <c r="N910">
        <f t="shared" si="147"/>
        <v>5188.5635453700997</v>
      </c>
      <c r="O910">
        <f t="shared" si="147"/>
        <v>5945.9458737922696</v>
      </c>
      <c r="P910">
        <f t="shared" si="147"/>
        <v>445</v>
      </c>
      <c r="Q910">
        <f t="shared" si="147"/>
        <v>4454.719945342189</v>
      </c>
      <c r="R910">
        <f t="shared" si="147"/>
        <v>757.38232842217008</v>
      </c>
      <c r="S910">
        <f t="shared" si="147"/>
        <v>312.38232842217013</v>
      </c>
      <c r="T910" t="s">
        <v>29</v>
      </c>
    </row>
    <row r="911" spans="1:20" x14ac:dyDescent="0.2">
      <c r="A911">
        <v>15</v>
      </c>
      <c r="B911">
        <v>2</v>
      </c>
      <c r="C911" s="3" t="str">
        <f t="shared" si="148"/>
        <v>Unpred</v>
      </c>
      <c r="D911" s="3" t="str">
        <f t="shared" si="149"/>
        <v>Match</v>
      </c>
      <c r="E911" s="3" t="str">
        <f t="shared" si="150"/>
        <v>Long</v>
      </c>
      <c r="F911">
        <v>1.4751837383408899</v>
      </c>
      <c r="G911">
        <v>5.3032151994794399</v>
      </c>
      <c r="H911">
        <v>6.2395350247300296</v>
      </c>
      <c r="I911">
        <v>0.92300000000000004</v>
      </c>
      <c r="J911">
        <f t="shared" si="151"/>
        <v>4.7643512863891395</v>
      </c>
      <c r="K911">
        <f t="shared" si="152"/>
        <v>0.93631982525058977</v>
      </c>
      <c r="L911">
        <f t="shared" si="146"/>
        <v>1.3319825250589723E-2</v>
      </c>
      <c r="M911">
        <f t="shared" ref="M911:S942" si="153">F911*1000</f>
        <v>1475.1837383408899</v>
      </c>
      <c r="N911">
        <f t="shared" si="153"/>
        <v>5303.2151994794394</v>
      </c>
      <c r="O911">
        <f t="shared" si="153"/>
        <v>6239.5350247300294</v>
      </c>
      <c r="P911">
        <f t="shared" si="153"/>
        <v>923</v>
      </c>
      <c r="Q911">
        <f t="shared" si="153"/>
        <v>4764.3512863891392</v>
      </c>
      <c r="R911">
        <f t="shared" si="153"/>
        <v>936.31982525058982</v>
      </c>
      <c r="S911">
        <f t="shared" si="153"/>
        <v>13.319825250589723</v>
      </c>
      <c r="T911" t="s">
        <v>29</v>
      </c>
    </row>
    <row r="912" spans="1:20" x14ac:dyDescent="0.2">
      <c r="A912">
        <v>15</v>
      </c>
      <c r="B912">
        <v>2</v>
      </c>
      <c r="C912" s="3" t="str">
        <f t="shared" si="148"/>
        <v>Unpred</v>
      </c>
      <c r="D912" s="3" t="str">
        <f t="shared" si="149"/>
        <v>Match</v>
      </c>
      <c r="E912" s="3" t="str">
        <f t="shared" si="150"/>
        <v>Long</v>
      </c>
      <c r="F912">
        <v>1.47604394936997</v>
      </c>
      <c r="G912">
        <v>5.5661974853890896</v>
      </c>
      <c r="H912">
        <v>6.8587429959719302</v>
      </c>
      <c r="I912">
        <v>1.2729999999999999</v>
      </c>
      <c r="J912">
        <f t="shared" si="151"/>
        <v>5.3826990466019602</v>
      </c>
      <c r="K912">
        <f t="shared" si="152"/>
        <v>1.2925455105828405</v>
      </c>
      <c r="L912">
        <f t="shared" si="146"/>
        <v>1.9545510582840597E-2</v>
      </c>
      <c r="M912">
        <f t="shared" si="153"/>
        <v>1476.0439493699701</v>
      </c>
      <c r="N912">
        <f t="shared" si="153"/>
        <v>5566.1974853890897</v>
      </c>
      <c r="O912">
        <f t="shared" si="153"/>
        <v>6858.7429959719302</v>
      </c>
      <c r="P912">
        <f t="shared" si="153"/>
        <v>1273</v>
      </c>
      <c r="Q912">
        <f t="shared" si="153"/>
        <v>5382.6990466019606</v>
      </c>
      <c r="R912">
        <f t="shared" si="153"/>
        <v>1292.5455105828405</v>
      </c>
      <c r="S912">
        <f t="shared" si="153"/>
        <v>19.545510582840599</v>
      </c>
      <c r="T912" t="s">
        <v>29</v>
      </c>
    </row>
    <row r="913" spans="1:20" x14ac:dyDescent="0.2">
      <c r="A913">
        <v>15</v>
      </c>
      <c r="B913">
        <v>2</v>
      </c>
      <c r="C913" s="3" t="str">
        <f t="shared" si="148"/>
        <v>Unpred</v>
      </c>
      <c r="D913" s="3" t="str">
        <f t="shared" si="149"/>
        <v>Match</v>
      </c>
      <c r="E913" s="3" t="str">
        <f t="shared" si="150"/>
        <v>Long</v>
      </c>
      <c r="F913">
        <v>1.52844144582943</v>
      </c>
      <c r="G913">
        <v>5.4622850241192502</v>
      </c>
      <c r="H913">
        <v>6.6241062155356802</v>
      </c>
      <c r="I913">
        <v>0.86</v>
      </c>
      <c r="J913">
        <f t="shared" si="151"/>
        <v>5.09566476970625</v>
      </c>
      <c r="K913">
        <f t="shared" si="152"/>
        <v>1.16182119141643</v>
      </c>
      <c r="L913">
        <f t="shared" si="146"/>
        <v>0.30182119141643005</v>
      </c>
      <c r="M913">
        <f t="shared" si="153"/>
        <v>1528.44144582943</v>
      </c>
      <c r="N913">
        <f t="shared" si="153"/>
        <v>5462.28502411925</v>
      </c>
      <c r="O913">
        <f t="shared" si="153"/>
        <v>6624.1062155356803</v>
      </c>
      <c r="P913">
        <f t="shared" si="153"/>
        <v>860</v>
      </c>
      <c r="Q913">
        <f t="shared" si="153"/>
        <v>5095.6647697062499</v>
      </c>
      <c r="R913">
        <f t="shared" si="153"/>
        <v>1161.8211914164301</v>
      </c>
      <c r="S913">
        <f t="shared" si="153"/>
        <v>301.82119141643005</v>
      </c>
      <c r="T913" t="s">
        <v>29</v>
      </c>
    </row>
    <row r="914" spans="1:20" x14ac:dyDescent="0.2">
      <c r="A914">
        <v>15</v>
      </c>
      <c r="B914">
        <v>2</v>
      </c>
      <c r="C914" s="3" t="str">
        <f t="shared" si="148"/>
        <v>Unpred</v>
      </c>
      <c r="D914" s="3" t="str">
        <f t="shared" si="149"/>
        <v>Match</v>
      </c>
      <c r="E914" s="3" t="str">
        <f t="shared" si="150"/>
        <v>Long</v>
      </c>
      <c r="F914">
        <v>1.4943173472859601</v>
      </c>
      <c r="G914">
        <v>5.1812960385600002</v>
      </c>
      <c r="H914">
        <v>7.3091646996137198</v>
      </c>
      <c r="I914">
        <v>0.98</v>
      </c>
      <c r="J914">
        <f t="shared" si="151"/>
        <v>5.8148473523277602</v>
      </c>
      <c r="K914">
        <f t="shared" si="152"/>
        <v>2.1278686610537196</v>
      </c>
      <c r="L914">
        <f t="shared" si="146"/>
        <v>1.1478686610537197</v>
      </c>
      <c r="M914">
        <f t="shared" si="153"/>
        <v>1494.3173472859601</v>
      </c>
      <c r="N914">
        <f t="shared" si="153"/>
        <v>5181.2960385599999</v>
      </c>
      <c r="O914">
        <f t="shared" si="153"/>
        <v>7309.1646996137197</v>
      </c>
      <c r="P914">
        <f t="shared" si="153"/>
        <v>980</v>
      </c>
      <c r="Q914">
        <f t="shared" si="153"/>
        <v>5814.8473523277598</v>
      </c>
      <c r="R914">
        <f t="shared" si="153"/>
        <v>2127.8686610537197</v>
      </c>
      <c r="S914">
        <f t="shared" si="153"/>
        <v>1147.8686610537197</v>
      </c>
      <c r="T914" t="s">
        <v>29</v>
      </c>
    </row>
    <row r="915" spans="1:20" x14ac:dyDescent="0.2">
      <c r="A915">
        <v>15</v>
      </c>
      <c r="B915">
        <v>2</v>
      </c>
      <c r="C915" s="3" t="str">
        <f t="shared" si="148"/>
        <v>Unpred</v>
      </c>
      <c r="D915" s="3" t="str">
        <f t="shared" si="149"/>
        <v>Match</v>
      </c>
      <c r="E915" s="3" t="str">
        <f t="shared" si="150"/>
        <v>Long</v>
      </c>
      <c r="F915">
        <v>1.61858093596849</v>
      </c>
      <c r="G915">
        <v>5.3376092832458903</v>
      </c>
      <c r="H915">
        <v>6.9864237071645503</v>
      </c>
      <c r="I915">
        <v>1.302</v>
      </c>
      <c r="J915">
        <f t="shared" si="151"/>
        <v>5.3678427711960603</v>
      </c>
      <c r="K915">
        <f t="shared" si="152"/>
        <v>1.64881442391866</v>
      </c>
      <c r="L915">
        <f t="shared" si="146"/>
        <v>0.34681442391865991</v>
      </c>
      <c r="M915">
        <f t="shared" si="153"/>
        <v>1618.5809359684899</v>
      </c>
      <c r="N915">
        <f t="shared" si="153"/>
        <v>5337.6092832458908</v>
      </c>
      <c r="O915">
        <f t="shared" si="153"/>
        <v>6986.4237071645503</v>
      </c>
      <c r="P915">
        <f t="shared" si="153"/>
        <v>1302</v>
      </c>
      <c r="Q915">
        <f t="shared" si="153"/>
        <v>5367.8427711960603</v>
      </c>
      <c r="R915">
        <f t="shared" si="153"/>
        <v>1648.8144239186599</v>
      </c>
      <c r="S915">
        <f t="shared" si="153"/>
        <v>346.81442391865988</v>
      </c>
      <c r="T915" t="s">
        <v>29</v>
      </c>
    </row>
    <row r="916" spans="1:20" x14ac:dyDescent="0.2">
      <c r="A916">
        <v>15</v>
      </c>
      <c r="B916">
        <v>2</v>
      </c>
      <c r="C916" s="3" t="str">
        <f t="shared" si="148"/>
        <v>Unpred</v>
      </c>
      <c r="D916" s="3" t="str">
        <f t="shared" si="149"/>
        <v>Match</v>
      </c>
      <c r="E916" s="3" t="str">
        <f t="shared" si="150"/>
        <v>Short</v>
      </c>
      <c r="F916">
        <v>1.4809160542601101</v>
      </c>
      <c r="G916">
        <v>5.2701456755035396</v>
      </c>
      <c r="H916">
        <v>6.0205125760531404</v>
      </c>
      <c r="I916">
        <v>0.55300000000000005</v>
      </c>
      <c r="J916">
        <f t="shared" si="151"/>
        <v>4.5395965217930305</v>
      </c>
      <c r="K916">
        <f t="shared" si="152"/>
        <v>0.75036690054960076</v>
      </c>
      <c r="L916">
        <f t="shared" si="146"/>
        <v>0.19736690054960071</v>
      </c>
      <c r="M916">
        <f t="shared" si="153"/>
        <v>1480.9160542601101</v>
      </c>
      <c r="N916">
        <f t="shared" si="153"/>
        <v>5270.1456755035397</v>
      </c>
      <c r="O916">
        <f t="shared" si="153"/>
        <v>6020.51257605314</v>
      </c>
      <c r="P916">
        <f t="shared" si="153"/>
        <v>553</v>
      </c>
      <c r="Q916">
        <f t="shared" si="153"/>
        <v>4539.5965217930307</v>
      </c>
      <c r="R916">
        <f t="shared" si="153"/>
        <v>750.36690054960081</v>
      </c>
      <c r="S916">
        <f t="shared" si="153"/>
        <v>197.3669005496007</v>
      </c>
      <c r="T916" t="s">
        <v>29</v>
      </c>
    </row>
    <row r="917" spans="1:20" x14ac:dyDescent="0.2">
      <c r="A917">
        <v>15</v>
      </c>
      <c r="B917">
        <v>2</v>
      </c>
      <c r="C917" s="3" t="str">
        <f t="shared" si="148"/>
        <v>Unpred</v>
      </c>
      <c r="D917" s="3" t="str">
        <f t="shared" si="149"/>
        <v>Match</v>
      </c>
      <c r="E917" s="3" t="str">
        <f t="shared" si="150"/>
        <v>Short</v>
      </c>
      <c r="F917">
        <v>1.46768072000268</v>
      </c>
      <c r="G917">
        <v>5.4978635447958002</v>
      </c>
      <c r="H917">
        <v>6.4508143336682302</v>
      </c>
      <c r="I917">
        <v>0.53100000000000003</v>
      </c>
      <c r="J917">
        <f t="shared" si="151"/>
        <v>4.98313361366555</v>
      </c>
      <c r="K917">
        <f t="shared" si="152"/>
        <v>0.95295078887243001</v>
      </c>
      <c r="L917">
        <f t="shared" si="146"/>
        <v>0.42195078887242998</v>
      </c>
      <c r="M917">
        <f t="shared" si="153"/>
        <v>1467.6807200026801</v>
      </c>
      <c r="N917">
        <f t="shared" si="153"/>
        <v>5497.8635447958004</v>
      </c>
      <c r="O917">
        <f t="shared" si="153"/>
        <v>6450.8143336682306</v>
      </c>
      <c r="P917">
        <f t="shared" si="153"/>
        <v>531</v>
      </c>
      <c r="Q917">
        <f t="shared" si="153"/>
        <v>4983.13361366555</v>
      </c>
      <c r="R917">
        <f t="shared" si="153"/>
        <v>952.95078887243005</v>
      </c>
      <c r="S917">
        <f t="shared" si="153"/>
        <v>421.95078887243</v>
      </c>
      <c r="T917" t="s">
        <v>29</v>
      </c>
    </row>
    <row r="918" spans="1:20" x14ac:dyDescent="0.2">
      <c r="A918">
        <v>15</v>
      </c>
      <c r="B918">
        <v>2</v>
      </c>
      <c r="C918" s="3" t="str">
        <f t="shared" si="148"/>
        <v>Unpred</v>
      </c>
      <c r="D918" s="3" t="str">
        <f t="shared" si="149"/>
        <v>Match</v>
      </c>
      <c r="E918" s="3" t="str">
        <f t="shared" si="150"/>
        <v>Short</v>
      </c>
      <c r="F918">
        <v>1.4907758913329301</v>
      </c>
      <c r="G918">
        <v>5.3785917846731204</v>
      </c>
      <c r="H918">
        <v>6.46934977544585</v>
      </c>
      <c r="I918">
        <v>0.59499999999999997</v>
      </c>
      <c r="J918">
        <f t="shared" si="151"/>
        <v>4.9785738841129197</v>
      </c>
      <c r="K918">
        <f t="shared" si="152"/>
        <v>1.0907579907727296</v>
      </c>
      <c r="L918">
        <f t="shared" si="146"/>
        <v>0.49575799077272964</v>
      </c>
      <c r="M918">
        <f t="shared" si="153"/>
        <v>1490.7758913329301</v>
      </c>
      <c r="N918">
        <f t="shared" si="153"/>
        <v>5378.5917846731199</v>
      </c>
      <c r="O918">
        <f t="shared" si="153"/>
        <v>6469.3497754458504</v>
      </c>
      <c r="P918">
        <f t="shared" si="153"/>
        <v>595</v>
      </c>
      <c r="Q918">
        <f t="shared" si="153"/>
        <v>4978.5738841129196</v>
      </c>
      <c r="R918">
        <f t="shared" si="153"/>
        <v>1090.7579907727295</v>
      </c>
      <c r="S918">
        <f t="shared" si="153"/>
        <v>495.75799077272961</v>
      </c>
      <c r="T918" t="s">
        <v>29</v>
      </c>
    </row>
    <row r="919" spans="1:20" x14ac:dyDescent="0.2">
      <c r="A919">
        <v>15</v>
      </c>
      <c r="B919">
        <v>3</v>
      </c>
      <c r="C919" s="3" t="str">
        <f t="shared" si="148"/>
        <v>Pred</v>
      </c>
      <c r="D919" s="3" t="str">
        <f t="shared" si="149"/>
        <v>Mismatch</v>
      </c>
      <c r="E919" s="3" t="str">
        <f t="shared" si="150"/>
        <v>Short</v>
      </c>
      <c r="F919">
        <v>1.4777982344718901</v>
      </c>
      <c r="G919">
        <v>5.1911923458527101</v>
      </c>
      <c r="H919">
        <v>5.8270952368903703</v>
      </c>
      <c r="I919">
        <v>0.44500000000000001</v>
      </c>
      <c r="J919">
        <f t="shared" si="151"/>
        <v>4.3492970024184805</v>
      </c>
      <c r="K919">
        <f t="shared" si="152"/>
        <v>0.63590289103766029</v>
      </c>
      <c r="L919">
        <f t="shared" si="146"/>
        <v>0.19090289103766028</v>
      </c>
      <c r="M919">
        <f t="shared" si="153"/>
        <v>1477.7982344718901</v>
      </c>
      <c r="N919">
        <f t="shared" si="153"/>
        <v>5191.1923458527099</v>
      </c>
      <c r="O919">
        <f t="shared" si="153"/>
        <v>5827.09523689037</v>
      </c>
      <c r="P919">
        <f t="shared" si="153"/>
        <v>445</v>
      </c>
      <c r="Q919">
        <f t="shared" si="153"/>
        <v>4349.2970024184806</v>
      </c>
      <c r="R919">
        <f t="shared" si="153"/>
        <v>635.90289103766031</v>
      </c>
      <c r="S919">
        <f t="shared" si="153"/>
        <v>190.90289103766028</v>
      </c>
      <c r="T919" t="s">
        <v>28</v>
      </c>
    </row>
    <row r="920" spans="1:20" x14ac:dyDescent="0.2">
      <c r="A920">
        <v>15</v>
      </c>
      <c r="B920">
        <v>3</v>
      </c>
      <c r="C920" s="3" t="str">
        <f t="shared" si="148"/>
        <v>Pred</v>
      </c>
      <c r="D920" s="3" t="str">
        <f t="shared" si="149"/>
        <v>Mismatch</v>
      </c>
      <c r="E920" s="3" t="str">
        <f t="shared" si="150"/>
        <v>Short</v>
      </c>
      <c r="F920">
        <v>1.4949424651315799</v>
      </c>
      <c r="G920">
        <v>5.5559377601474802</v>
      </c>
      <c r="H920">
        <v>6.4644474325058399</v>
      </c>
      <c r="I920">
        <v>0.39900000000000002</v>
      </c>
      <c r="J920">
        <f t="shared" si="151"/>
        <v>4.9695049673742595</v>
      </c>
      <c r="K920">
        <f t="shared" si="152"/>
        <v>0.90850967235835967</v>
      </c>
      <c r="L920">
        <f t="shared" si="146"/>
        <v>0.50950967235835964</v>
      </c>
      <c r="M920">
        <f t="shared" si="153"/>
        <v>1494.9424651315799</v>
      </c>
      <c r="N920">
        <f t="shared" si="153"/>
        <v>5555.9377601474798</v>
      </c>
      <c r="O920">
        <f t="shared" si="153"/>
        <v>6464.44743250584</v>
      </c>
      <c r="P920">
        <f t="shared" si="153"/>
        <v>399</v>
      </c>
      <c r="Q920">
        <f t="shared" si="153"/>
        <v>4969.5049673742596</v>
      </c>
      <c r="R920">
        <f t="shared" si="153"/>
        <v>908.50967235835969</v>
      </c>
      <c r="S920">
        <f t="shared" si="153"/>
        <v>509.50967235835964</v>
      </c>
      <c r="T920" t="s">
        <v>28</v>
      </c>
    </row>
    <row r="921" spans="1:20" x14ac:dyDescent="0.2">
      <c r="A921">
        <v>15</v>
      </c>
      <c r="B921">
        <v>3</v>
      </c>
      <c r="C921" s="3" t="str">
        <f t="shared" si="148"/>
        <v>Pred</v>
      </c>
      <c r="D921" s="3" t="str">
        <f t="shared" si="149"/>
        <v>Mismatch</v>
      </c>
      <c r="E921" s="3" t="str">
        <f t="shared" si="150"/>
        <v>Short</v>
      </c>
      <c r="F921">
        <v>1.4791920176139799</v>
      </c>
      <c r="G921">
        <v>5.7642244084050196</v>
      </c>
      <c r="H921">
        <v>6.7107540882694998</v>
      </c>
      <c r="I921">
        <v>0.74199999999999999</v>
      </c>
      <c r="J921">
        <f t="shared" si="151"/>
        <v>5.2315620706555199</v>
      </c>
      <c r="K921">
        <f t="shared" si="152"/>
        <v>0.94652967986448022</v>
      </c>
      <c r="L921">
        <f t="shared" si="146"/>
        <v>0.20452967986448023</v>
      </c>
      <c r="M921">
        <f t="shared" si="153"/>
        <v>1479.1920176139799</v>
      </c>
      <c r="N921">
        <f t="shared" si="153"/>
        <v>5764.2244084050199</v>
      </c>
      <c r="O921">
        <f t="shared" si="153"/>
        <v>6710.7540882695002</v>
      </c>
      <c r="P921">
        <f t="shared" si="153"/>
        <v>742</v>
      </c>
      <c r="Q921">
        <f t="shared" si="153"/>
        <v>5231.5620706555201</v>
      </c>
      <c r="R921">
        <f t="shared" si="153"/>
        <v>946.52967986448027</v>
      </c>
      <c r="S921">
        <f t="shared" si="153"/>
        <v>204.52967986448022</v>
      </c>
      <c r="T921" t="s">
        <v>28</v>
      </c>
    </row>
    <row r="922" spans="1:20" x14ac:dyDescent="0.2">
      <c r="A922">
        <v>15</v>
      </c>
      <c r="B922">
        <v>3</v>
      </c>
      <c r="C922" s="3" t="str">
        <f t="shared" si="148"/>
        <v>Pred</v>
      </c>
      <c r="D922" s="3" t="str">
        <f t="shared" si="149"/>
        <v>Mismatch</v>
      </c>
      <c r="E922" s="3" t="str">
        <f t="shared" si="150"/>
        <v>Short</v>
      </c>
      <c r="F922">
        <v>1.6597659207261899</v>
      </c>
      <c r="G922">
        <v>5.3190425145388396</v>
      </c>
      <c r="H922">
        <v>5.9624556848954402</v>
      </c>
      <c r="I922">
        <v>0.55500000000000005</v>
      </c>
      <c r="J922">
        <f t="shared" si="151"/>
        <v>4.3026897641692505</v>
      </c>
      <c r="K922">
        <f t="shared" si="152"/>
        <v>0.64341317035660062</v>
      </c>
      <c r="L922">
        <f t="shared" si="146"/>
        <v>8.8413170356600568E-2</v>
      </c>
      <c r="M922">
        <f t="shared" si="153"/>
        <v>1659.76592072619</v>
      </c>
      <c r="N922">
        <f t="shared" si="153"/>
        <v>5319.0425145388399</v>
      </c>
      <c r="O922">
        <f t="shared" si="153"/>
        <v>5962.4556848954398</v>
      </c>
      <c r="P922">
        <f t="shared" si="153"/>
        <v>555</v>
      </c>
      <c r="Q922">
        <f t="shared" si="153"/>
        <v>4302.6897641692503</v>
      </c>
      <c r="R922">
        <f t="shared" si="153"/>
        <v>643.41317035660063</v>
      </c>
      <c r="S922">
        <f t="shared" si="153"/>
        <v>88.413170356600574</v>
      </c>
      <c r="T922" t="s">
        <v>28</v>
      </c>
    </row>
    <row r="923" spans="1:20" x14ac:dyDescent="0.2">
      <c r="A923">
        <v>15</v>
      </c>
      <c r="B923">
        <v>3</v>
      </c>
      <c r="C923" s="3" t="str">
        <f t="shared" si="148"/>
        <v>Pred</v>
      </c>
      <c r="D923" s="3" t="str">
        <f t="shared" si="149"/>
        <v>Mismatch</v>
      </c>
      <c r="E923" s="3" t="str">
        <f t="shared" si="150"/>
        <v>Short</v>
      </c>
      <c r="F923">
        <v>1.4743217235022299</v>
      </c>
      <c r="G923">
        <v>5.4039352082718199</v>
      </c>
      <c r="H923">
        <v>6.2782318317163996</v>
      </c>
      <c r="I923">
        <v>0.72499999999999998</v>
      </c>
      <c r="J923">
        <f t="shared" si="151"/>
        <v>4.8039101082141702</v>
      </c>
      <c r="K923">
        <f t="shared" si="152"/>
        <v>0.8742966234445797</v>
      </c>
      <c r="L923">
        <f t="shared" si="146"/>
        <v>0.14929662344457972</v>
      </c>
      <c r="M923">
        <f t="shared" si="153"/>
        <v>1474.3217235022298</v>
      </c>
      <c r="N923">
        <f t="shared" si="153"/>
        <v>5403.9352082718196</v>
      </c>
      <c r="O923">
        <f t="shared" si="153"/>
        <v>6278.2318317163999</v>
      </c>
      <c r="P923">
        <f t="shared" si="153"/>
        <v>725</v>
      </c>
      <c r="Q923">
        <f t="shared" si="153"/>
        <v>4803.9101082141706</v>
      </c>
      <c r="R923">
        <f t="shared" si="153"/>
        <v>874.29662344457972</v>
      </c>
      <c r="S923">
        <f t="shared" si="153"/>
        <v>149.29662344457972</v>
      </c>
      <c r="T923" t="s">
        <v>28</v>
      </c>
    </row>
    <row r="924" spans="1:20" x14ac:dyDescent="0.2">
      <c r="A924">
        <v>15</v>
      </c>
      <c r="B924">
        <v>3</v>
      </c>
      <c r="C924" s="3" t="str">
        <f t="shared" si="148"/>
        <v>Pred</v>
      </c>
      <c r="D924" s="3" t="str">
        <f t="shared" si="149"/>
        <v>Mismatch</v>
      </c>
      <c r="E924" s="3" t="str">
        <f t="shared" si="150"/>
        <v>Short</v>
      </c>
      <c r="F924">
        <v>1.46874363174113</v>
      </c>
      <c r="G924">
        <v>5.2055666073359097</v>
      </c>
      <c r="H924">
        <v>6.0464942271294504</v>
      </c>
      <c r="I924">
        <v>0.65100000000000002</v>
      </c>
      <c r="J924">
        <f t="shared" si="151"/>
        <v>4.57775059538832</v>
      </c>
      <c r="K924">
        <f t="shared" si="152"/>
        <v>0.84092761979354069</v>
      </c>
      <c r="L924">
        <f t="shared" si="146"/>
        <v>0.18992761979354067</v>
      </c>
      <c r="M924">
        <f t="shared" si="153"/>
        <v>1468.74363174113</v>
      </c>
      <c r="N924">
        <f t="shared" si="153"/>
        <v>5205.5666073359098</v>
      </c>
      <c r="O924">
        <f t="shared" si="153"/>
        <v>6046.4942271294503</v>
      </c>
      <c r="P924">
        <f t="shared" si="153"/>
        <v>651</v>
      </c>
      <c r="Q924">
        <f t="shared" si="153"/>
        <v>4577.7505953883201</v>
      </c>
      <c r="R924">
        <f t="shared" si="153"/>
        <v>840.92761979354066</v>
      </c>
      <c r="S924">
        <f t="shared" si="153"/>
        <v>189.92761979354066</v>
      </c>
      <c r="T924" t="s">
        <v>28</v>
      </c>
    </row>
    <row r="925" spans="1:20" x14ac:dyDescent="0.2">
      <c r="A925">
        <v>15</v>
      </c>
      <c r="B925">
        <v>3</v>
      </c>
      <c r="C925" s="3" t="str">
        <f t="shared" si="148"/>
        <v>Pred</v>
      </c>
      <c r="D925" s="3" t="str">
        <f t="shared" si="149"/>
        <v>Mismatch</v>
      </c>
      <c r="E925" s="3" t="str">
        <f t="shared" si="150"/>
        <v>Short</v>
      </c>
      <c r="F925">
        <v>1.65619102024819</v>
      </c>
      <c r="G925">
        <v>5.4290496754986304</v>
      </c>
      <c r="H925">
        <v>6.6287526286088303</v>
      </c>
      <c r="I925">
        <v>0.77500000000000002</v>
      </c>
      <c r="J925">
        <f t="shared" si="151"/>
        <v>4.9725616083606408</v>
      </c>
      <c r="K925">
        <f t="shared" si="152"/>
        <v>1.1997029531101999</v>
      </c>
      <c r="L925">
        <f t="shared" si="146"/>
        <v>0.4247029531101999</v>
      </c>
      <c r="M925">
        <f t="shared" si="153"/>
        <v>1656.1910202481899</v>
      </c>
      <c r="N925">
        <f t="shared" si="153"/>
        <v>5429.0496754986307</v>
      </c>
      <c r="O925">
        <f t="shared" si="153"/>
        <v>6628.7526286088305</v>
      </c>
      <c r="P925">
        <f t="shared" si="153"/>
        <v>775</v>
      </c>
      <c r="Q925">
        <f t="shared" si="153"/>
        <v>4972.561608360641</v>
      </c>
      <c r="R925">
        <f t="shared" si="153"/>
        <v>1199.7029531101998</v>
      </c>
      <c r="S925">
        <f t="shared" si="153"/>
        <v>424.70295311019987</v>
      </c>
      <c r="T925" t="s">
        <v>28</v>
      </c>
    </row>
    <row r="926" spans="1:20" x14ac:dyDescent="0.2">
      <c r="A926">
        <v>15</v>
      </c>
      <c r="B926">
        <v>3</v>
      </c>
      <c r="C926" s="3" t="str">
        <f t="shared" si="148"/>
        <v>Pred</v>
      </c>
      <c r="D926" s="3" t="str">
        <f t="shared" si="149"/>
        <v>Mismatch</v>
      </c>
      <c r="E926" s="3" t="str">
        <f t="shared" si="150"/>
        <v>Short</v>
      </c>
      <c r="F926">
        <v>1.4699608861821301</v>
      </c>
      <c r="G926">
        <v>5.4555299974444003</v>
      </c>
      <c r="H926">
        <v>6.5233934827664202</v>
      </c>
      <c r="I926">
        <v>1.0089999999999999</v>
      </c>
      <c r="J926">
        <f t="shared" si="151"/>
        <v>5.0534325965842903</v>
      </c>
      <c r="K926">
        <f t="shared" si="152"/>
        <v>1.0678634853220199</v>
      </c>
      <c r="L926">
        <f t="shared" si="146"/>
        <v>5.8863485322020015E-2</v>
      </c>
      <c r="M926">
        <f t="shared" si="153"/>
        <v>1469.96088618213</v>
      </c>
      <c r="N926">
        <f t="shared" si="153"/>
        <v>5455.5299974444006</v>
      </c>
      <c r="O926">
        <f t="shared" si="153"/>
        <v>6523.3934827664198</v>
      </c>
      <c r="P926">
        <f t="shared" si="153"/>
        <v>1008.9999999999999</v>
      </c>
      <c r="Q926">
        <f t="shared" si="153"/>
        <v>5053.43259658429</v>
      </c>
      <c r="R926">
        <f t="shared" si="153"/>
        <v>1067.8634853220199</v>
      </c>
      <c r="S926">
        <f t="shared" si="153"/>
        <v>58.863485322020011</v>
      </c>
      <c r="T926" t="s">
        <v>28</v>
      </c>
    </row>
    <row r="927" spans="1:20" x14ac:dyDescent="0.2">
      <c r="A927">
        <v>15</v>
      </c>
      <c r="B927">
        <v>3</v>
      </c>
      <c r="C927" s="3" t="str">
        <f t="shared" si="148"/>
        <v>Pred</v>
      </c>
      <c r="D927" s="3" t="str">
        <f t="shared" si="149"/>
        <v>Mismatch</v>
      </c>
      <c r="E927" s="3" t="str">
        <f t="shared" si="150"/>
        <v>Short</v>
      </c>
      <c r="F927">
        <v>1.4588553454117399</v>
      </c>
      <c r="G927">
        <v>5.4368753225515798</v>
      </c>
      <c r="H927">
        <v>6.5295234535358704</v>
      </c>
      <c r="I927">
        <v>0.68100000000000005</v>
      </c>
      <c r="J927">
        <f t="shared" si="151"/>
        <v>5.0706681081241305</v>
      </c>
      <c r="K927">
        <f t="shared" si="152"/>
        <v>1.0926481309842906</v>
      </c>
      <c r="L927">
        <f t="shared" si="146"/>
        <v>0.41164813098429054</v>
      </c>
      <c r="M927">
        <f t="shared" si="153"/>
        <v>1458.8553454117398</v>
      </c>
      <c r="N927">
        <f t="shared" si="153"/>
        <v>5436.8753225515802</v>
      </c>
      <c r="O927">
        <f t="shared" si="153"/>
        <v>6529.5234535358704</v>
      </c>
      <c r="P927">
        <f t="shared" si="153"/>
        <v>681</v>
      </c>
      <c r="Q927">
        <f t="shared" si="153"/>
        <v>5070.6681081241304</v>
      </c>
      <c r="R927">
        <f t="shared" si="153"/>
        <v>1092.6481309842907</v>
      </c>
      <c r="S927">
        <f t="shared" si="153"/>
        <v>411.64813098429056</v>
      </c>
      <c r="T927" t="s">
        <v>28</v>
      </c>
    </row>
    <row r="928" spans="1:20" x14ac:dyDescent="0.2">
      <c r="A928">
        <v>15</v>
      </c>
      <c r="B928">
        <v>3</v>
      </c>
      <c r="C928" s="3" t="str">
        <f t="shared" si="148"/>
        <v>Pred</v>
      </c>
      <c r="D928" s="3" t="str">
        <f t="shared" si="149"/>
        <v>Mismatch</v>
      </c>
      <c r="E928" s="3" t="str">
        <f t="shared" si="150"/>
        <v>Short</v>
      </c>
      <c r="F928">
        <v>1.47691348370168</v>
      </c>
      <c r="G928">
        <v>5.4817004065460804</v>
      </c>
      <c r="H928">
        <v>6.6814189042062804</v>
      </c>
      <c r="I928">
        <v>0.53100000000000003</v>
      </c>
      <c r="J928">
        <f t="shared" si="151"/>
        <v>5.2045054205046002</v>
      </c>
      <c r="K928">
        <f t="shared" si="152"/>
        <v>1.1997184976602</v>
      </c>
      <c r="L928">
        <f t="shared" si="146"/>
        <v>0.66871849766019997</v>
      </c>
      <c r="M928">
        <f t="shared" si="153"/>
        <v>1476.91348370168</v>
      </c>
      <c r="N928">
        <f t="shared" si="153"/>
        <v>5481.7004065460806</v>
      </c>
      <c r="O928">
        <f t="shared" si="153"/>
        <v>6681.4189042062808</v>
      </c>
      <c r="P928">
        <f t="shared" si="153"/>
        <v>531</v>
      </c>
      <c r="Q928">
        <f t="shared" si="153"/>
        <v>5204.5054205045999</v>
      </c>
      <c r="R928">
        <f t="shared" si="153"/>
        <v>1199.7184976602</v>
      </c>
      <c r="S928">
        <f t="shared" si="153"/>
        <v>668.7184976602</v>
      </c>
      <c r="T928" t="s">
        <v>28</v>
      </c>
    </row>
    <row r="929" spans="1:20" x14ac:dyDescent="0.2">
      <c r="A929">
        <v>15</v>
      </c>
      <c r="B929">
        <v>3</v>
      </c>
      <c r="C929" s="3" t="str">
        <f t="shared" si="148"/>
        <v>Pred</v>
      </c>
      <c r="D929" s="3" t="str">
        <f t="shared" si="149"/>
        <v>Mismatch</v>
      </c>
      <c r="E929" s="3" t="str">
        <f t="shared" si="150"/>
        <v>Short</v>
      </c>
      <c r="F929">
        <v>1.46206062083998</v>
      </c>
      <c r="G929">
        <v>5.2510573273811003</v>
      </c>
      <c r="H929">
        <v>6.5184500742986797</v>
      </c>
      <c r="I929">
        <v>0.55300000000000005</v>
      </c>
      <c r="J929">
        <f t="shared" si="151"/>
        <v>5.0563894534586993</v>
      </c>
      <c r="K929">
        <f t="shared" si="152"/>
        <v>1.2673927469175794</v>
      </c>
      <c r="L929">
        <f t="shared" si="146"/>
        <v>0.71439274691757937</v>
      </c>
      <c r="M929">
        <f t="shared" si="153"/>
        <v>1462.0606208399799</v>
      </c>
      <c r="N929">
        <f t="shared" si="153"/>
        <v>5251.0573273811005</v>
      </c>
      <c r="O929">
        <f t="shared" si="153"/>
        <v>6518.4500742986793</v>
      </c>
      <c r="P929">
        <f t="shared" si="153"/>
        <v>553</v>
      </c>
      <c r="Q929">
        <f t="shared" si="153"/>
        <v>5056.3894534586989</v>
      </c>
      <c r="R929">
        <f t="shared" si="153"/>
        <v>1267.3927469175794</v>
      </c>
      <c r="S929">
        <f t="shared" si="153"/>
        <v>714.39274691757942</v>
      </c>
      <c r="T929" t="s">
        <v>28</v>
      </c>
    </row>
    <row r="930" spans="1:20" x14ac:dyDescent="0.2">
      <c r="A930">
        <v>15</v>
      </c>
      <c r="B930">
        <v>3</v>
      </c>
      <c r="C930" s="3" t="str">
        <f t="shared" si="148"/>
        <v>Pred</v>
      </c>
      <c r="D930" s="3" t="str">
        <f t="shared" si="149"/>
        <v>Mismatch</v>
      </c>
      <c r="E930" s="3" t="str">
        <f t="shared" si="150"/>
        <v>Short</v>
      </c>
      <c r="F930">
        <v>1.5180309129648799</v>
      </c>
      <c r="G930">
        <v>5.3839671501390898</v>
      </c>
      <c r="H930">
        <v>6.7974350363400902</v>
      </c>
      <c r="I930">
        <v>0.59499999999999997</v>
      </c>
      <c r="J930">
        <f t="shared" si="151"/>
        <v>5.27940412337521</v>
      </c>
      <c r="K930">
        <f t="shared" si="152"/>
        <v>1.4134678862010004</v>
      </c>
      <c r="L930">
        <f t="shared" si="146"/>
        <v>0.81846788620100042</v>
      </c>
      <c r="M930">
        <f t="shared" si="153"/>
        <v>1518.0309129648799</v>
      </c>
      <c r="N930">
        <f t="shared" si="153"/>
        <v>5383.9671501390894</v>
      </c>
      <c r="O930">
        <f t="shared" si="153"/>
        <v>6797.4350363400899</v>
      </c>
      <c r="P930">
        <f t="shared" si="153"/>
        <v>595</v>
      </c>
      <c r="Q930">
        <f t="shared" si="153"/>
        <v>5279.4041233752105</v>
      </c>
      <c r="R930">
        <f t="shared" si="153"/>
        <v>1413.4678862010003</v>
      </c>
      <c r="S930">
        <f t="shared" si="153"/>
        <v>818.4678862010004</v>
      </c>
      <c r="T930" t="s">
        <v>28</v>
      </c>
    </row>
    <row r="931" spans="1:20" x14ac:dyDescent="0.2">
      <c r="A931">
        <v>15</v>
      </c>
      <c r="B931">
        <v>4</v>
      </c>
      <c r="C931" s="3" t="str">
        <f t="shared" si="148"/>
        <v>Unpred</v>
      </c>
      <c r="D931" s="3" t="str">
        <f t="shared" si="149"/>
        <v>Mismatch</v>
      </c>
      <c r="E931" s="3" t="str">
        <f t="shared" si="150"/>
        <v>Short</v>
      </c>
      <c r="F931">
        <v>1.4890397377976199</v>
      </c>
      <c r="G931">
        <v>5.5732188344193201</v>
      </c>
      <c r="H931">
        <v>6.7025943041863503</v>
      </c>
      <c r="I931">
        <v>0.39900000000000002</v>
      </c>
      <c r="J931">
        <f t="shared" si="151"/>
        <v>5.2135545663887299</v>
      </c>
      <c r="K931">
        <f t="shared" si="152"/>
        <v>1.1293754697670302</v>
      </c>
      <c r="L931">
        <f t="shared" si="146"/>
        <v>0.73037546976703016</v>
      </c>
      <c r="M931">
        <f t="shared" si="153"/>
        <v>1489.0397377976199</v>
      </c>
      <c r="N931">
        <f t="shared" si="153"/>
        <v>5573.21883441932</v>
      </c>
      <c r="O931">
        <f t="shared" si="153"/>
        <v>6702.5943041863502</v>
      </c>
      <c r="P931">
        <f t="shared" si="153"/>
        <v>399</v>
      </c>
      <c r="Q931">
        <f t="shared" si="153"/>
        <v>5213.5545663887297</v>
      </c>
      <c r="R931">
        <f t="shared" si="153"/>
        <v>1129.3754697670302</v>
      </c>
      <c r="S931">
        <f t="shared" si="153"/>
        <v>730.37546976703015</v>
      </c>
      <c r="T931" t="s">
        <v>29</v>
      </c>
    </row>
    <row r="932" spans="1:20" x14ac:dyDescent="0.2">
      <c r="A932">
        <v>15</v>
      </c>
      <c r="B932">
        <v>4</v>
      </c>
      <c r="C932" s="3" t="str">
        <f t="shared" si="148"/>
        <v>Unpred</v>
      </c>
      <c r="D932" s="3" t="str">
        <f t="shared" si="149"/>
        <v>Mismatch</v>
      </c>
      <c r="E932" s="3" t="str">
        <f t="shared" si="150"/>
        <v>Short</v>
      </c>
      <c r="F932">
        <v>1.46920575710737</v>
      </c>
      <c r="G932">
        <v>5.1818051610111704</v>
      </c>
      <c r="H932">
        <v>5.9813906470298104</v>
      </c>
      <c r="I932">
        <v>0.44500000000000001</v>
      </c>
      <c r="J932">
        <f t="shared" si="151"/>
        <v>4.5121848899224402</v>
      </c>
      <c r="K932">
        <f t="shared" si="152"/>
        <v>0.79958548601863999</v>
      </c>
      <c r="L932">
        <f t="shared" si="146"/>
        <v>0.35458548601863998</v>
      </c>
      <c r="M932">
        <f t="shared" si="153"/>
        <v>1469.2057571073699</v>
      </c>
      <c r="N932">
        <f t="shared" si="153"/>
        <v>5181.8051610111706</v>
      </c>
      <c r="O932">
        <f t="shared" si="153"/>
        <v>5981.3906470298107</v>
      </c>
      <c r="P932">
        <f t="shared" si="153"/>
        <v>445</v>
      </c>
      <c r="Q932">
        <f t="shared" si="153"/>
        <v>4512.1848899224406</v>
      </c>
      <c r="R932">
        <f t="shared" si="153"/>
        <v>799.58548601864004</v>
      </c>
      <c r="S932">
        <f t="shared" si="153"/>
        <v>354.58548601863998</v>
      </c>
      <c r="T932" t="s">
        <v>29</v>
      </c>
    </row>
    <row r="933" spans="1:20" x14ac:dyDescent="0.2">
      <c r="A933">
        <v>15</v>
      </c>
      <c r="B933">
        <v>4</v>
      </c>
      <c r="C933" s="3" t="str">
        <f t="shared" si="148"/>
        <v>Unpred</v>
      </c>
      <c r="D933" s="3" t="str">
        <f t="shared" si="149"/>
        <v>Mismatch</v>
      </c>
      <c r="E933" s="3" t="str">
        <f t="shared" si="150"/>
        <v>Short</v>
      </c>
      <c r="F933">
        <v>1.68317383588707</v>
      </c>
      <c r="G933">
        <v>5.7638915989380397</v>
      </c>
      <c r="H933">
        <v>6.8286130029344703</v>
      </c>
      <c r="I933">
        <v>0.74199999999999999</v>
      </c>
      <c r="J933">
        <f t="shared" si="151"/>
        <v>5.1454391670474005</v>
      </c>
      <c r="K933">
        <f t="shared" si="152"/>
        <v>1.0647214039964306</v>
      </c>
      <c r="L933">
        <f t="shared" si="146"/>
        <v>0.32272140399643057</v>
      </c>
      <c r="M933">
        <f t="shared" si="153"/>
        <v>1683.17383588707</v>
      </c>
      <c r="N933">
        <f t="shared" si="153"/>
        <v>5763.8915989380394</v>
      </c>
      <c r="O933">
        <f t="shared" si="153"/>
        <v>6828.6130029344704</v>
      </c>
      <c r="P933">
        <f t="shared" si="153"/>
        <v>742</v>
      </c>
      <c r="Q933">
        <f t="shared" si="153"/>
        <v>5145.4391670474006</v>
      </c>
      <c r="R933">
        <f t="shared" si="153"/>
        <v>1064.7214039964306</v>
      </c>
      <c r="S933">
        <f t="shared" si="153"/>
        <v>322.72140399643058</v>
      </c>
      <c r="T933" t="s">
        <v>29</v>
      </c>
    </row>
    <row r="934" spans="1:20" x14ac:dyDescent="0.2">
      <c r="A934">
        <v>15</v>
      </c>
      <c r="B934">
        <v>4</v>
      </c>
      <c r="C934" s="3" t="str">
        <f t="shared" si="148"/>
        <v>Unpred</v>
      </c>
      <c r="D934" s="3" t="str">
        <f t="shared" si="149"/>
        <v>Mismatch</v>
      </c>
      <c r="E934" s="3" t="str">
        <f t="shared" si="150"/>
        <v>Short</v>
      </c>
      <c r="F934">
        <v>1.64483733720555</v>
      </c>
      <c r="G934">
        <v>5.3168861902946398</v>
      </c>
      <c r="H934">
        <v>6.4461503361529697</v>
      </c>
      <c r="I934">
        <v>0.55500000000000005</v>
      </c>
      <c r="J934">
        <f t="shared" si="151"/>
        <v>4.8013129989474201</v>
      </c>
      <c r="K934">
        <f t="shared" si="152"/>
        <v>1.1292641458583299</v>
      </c>
      <c r="L934">
        <f t="shared" si="146"/>
        <v>0.57426414585832986</v>
      </c>
      <c r="M934">
        <f t="shared" si="153"/>
        <v>1644.8373372055501</v>
      </c>
      <c r="N934">
        <f t="shared" si="153"/>
        <v>5316.8861902946401</v>
      </c>
      <c r="O934">
        <f t="shared" si="153"/>
        <v>6446.1503361529694</v>
      </c>
      <c r="P934">
        <f t="shared" si="153"/>
        <v>555</v>
      </c>
      <c r="Q934">
        <f t="shared" si="153"/>
        <v>4801.3129989474201</v>
      </c>
      <c r="R934">
        <f t="shared" si="153"/>
        <v>1129.2641458583298</v>
      </c>
      <c r="S934">
        <f t="shared" si="153"/>
        <v>574.26414585832981</v>
      </c>
      <c r="T934" t="s">
        <v>29</v>
      </c>
    </row>
    <row r="935" spans="1:20" x14ac:dyDescent="0.2">
      <c r="A935">
        <v>15</v>
      </c>
      <c r="B935">
        <v>4</v>
      </c>
      <c r="C935" s="3" t="str">
        <f t="shared" si="148"/>
        <v>Unpred</v>
      </c>
      <c r="D935" s="3" t="str">
        <f t="shared" si="149"/>
        <v>Mismatch</v>
      </c>
      <c r="E935" s="3" t="str">
        <f t="shared" si="150"/>
        <v>Short</v>
      </c>
      <c r="F935">
        <v>1.4958271231101701</v>
      </c>
      <c r="G935">
        <v>5.2167829598838296</v>
      </c>
      <c r="H935">
        <v>5.9892091007100401</v>
      </c>
      <c r="I935">
        <v>0.65100000000000002</v>
      </c>
      <c r="J935">
        <f t="shared" si="151"/>
        <v>4.4933819775998698</v>
      </c>
      <c r="K935">
        <f t="shared" si="152"/>
        <v>0.77242614082621053</v>
      </c>
      <c r="L935">
        <f t="shared" si="146"/>
        <v>0.1214261408262105</v>
      </c>
      <c r="M935">
        <f t="shared" si="153"/>
        <v>1495.8271231101701</v>
      </c>
      <c r="N935">
        <f t="shared" si="153"/>
        <v>5216.7829598838298</v>
      </c>
      <c r="O935">
        <f t="shared" si="153"/>
        <v>5989.2091007100398</v>
      </c>
      <c r="P935">
        <f t="shared" si="153"/>
        <v>651</v>
      </c>
      <c r="Q935">
        <f t="shared" si="153"/>
        <v>4493.38197759987</v>
      </c>
      <c r="R935">
        <f t="shared" si="153"/>
        <v>772.42614082621049</v>
      </c>
      <c r="S935">
        <f t="shared" si="153"/>
        <v>121.4261408262105</v>
      </c>
      <c r="T935" t="s">
        <v>29</v>
      </c>
    </row>
    <row r="936" spans="1:20" x14ac:dyDescent="0.2">
      <c r="A936">
        <v>15</v>
      </c>
      <c r="B936">
        <v>4</v>
      </c>
      <c r="C936" s="3" t="str">
        <f t="shared" si="148"/>
        <v>Unpred</v>
      </c>
      <c r="D936" s="3" t="str">
        <f t="shared" si="149"/>
        <v>Mismatch</v>
      </c>
      <c r="E936" s="3" t="str">
        <f t="shared" si="150"/>
        <v>Short</v>
      </c>
      <c r="F936">
        <v>1.49595821112474</v>
      </c>
      <c r="G936">
        <v>5.4260123104686198</v>
      </c>
      <c r="H936">
        <v>6.3808536869458301</v>
      </c>
      <c r="I936">
        <v>0.72499999999999998</v>
      </c>
      <c r="J936">
        <f t="shared" si="151"/>
        <v>4.8848954758210903</v>
      </c>
      <c r="K936">
        <f t="shared" si="152"/>
        <v>0.95484137647721035</v>
      </c>
      <c r="L936">
        <f t="shared" si="146"/>
        <v>0.22984137647721037</v>
      </c>
      <c r="M936">
        <f t="shared" si="153"/>
        <v>1495.95821112474</v>
      </c>
      <c r="N936">
        <f t="shared" si="153"/>
        <v>5426.0123104686199</v>
      </c>
      <c r="O936">
        <f t="shared" si="153"/>
        <v>6380.8536869458303</v>
      </c>
      <c r="P936">
        <f t="shared" si="153"/>
        <v>725</v>
      </c>
      <c r="Q936">
        <f t="shared" si="153"/>
        <v>4884.8954758210903</v>
      </c>
      <c r="R936">
        <f t="shared" si="153"/>
        <v>954.84137647721036</v>
      </c>
      <c r="S936">
        <f t="shared" si="153"/>
        <v>229.84137647721036</v>
      </c>
      <c r="T936" t="s">
        <v>29</v>
      </c>
    </row>
    <row r="937" spans="1:20" x14ac:dyDescent="0.2">
      <c r="A937">
        <v>15</v>
      </c>
      <c r="B937">
        <v>4</v>
      </c>
      <c r="C937" s="3" t="str">
        <f t="shared" si="148"/>
        <v>Unpred</v>
      </c>
      <c r="D937" s="3" t="str">
        <f t="shared" si="149"/>
        <v>Mismatch</v>
      </c>
      <c r="E937" s="3" t="str">
        <f t="shared" si="150"/>
        <v>Short</v>
      </c>
      <c r="F937">
        <v>1.6609411194294501</v>
      </c>
      <c r="G937">
        <v>5.4472967798807996</v>
      </c>
      <c r="H937">
        <v>6.4069808054788897</v>
      </c>
      <c r="I937">
        <v>0.68100000000000005</v>
      </c>
      <c r="J937">
        <f t="shared" si="151"/>
        <v>4.7460396860494392</v>
      </c>
      <c r="K937">
        <f t="shared" si="152"/>
        <v>0.95968402559809007</v>
      </c>
      <c r="L937">
        <f t="shared" si="146"/>
        <v>0.27868402559809002</v>
      </c>
      <c r="M937">
        <f t="shared" si="153"/>
        <v>1660.9411194294501</v>
      </c>
      <c r="N937">
        <f t="shared" si="153"/>
        <v>5447.2967798807995</v>
      </c>
      <c r="O937">
        <f t="shared" si="153"/>
        <v>6406.98080547889</v>
      </c>
      <c r="P937">
        <f t="shared" si="153"/>
        <v>681</v>
      </c>
      <c r="Q937">
        <f t="shared" si="153"/>
        <v>4746.0396860494393</v>
      </c>
      <c r="R937">
        <f t="shared" si="153"/>
        <v>959.6840255980901</v>
      </c>
      <c r="S937">
        <f t="shared" si="153"/>
        <v>278.68402559809005</v>
      </c>
      <c r="T937" t="s">
        <v>29</v>
      </c>
    </row>
    <row r="938" spans="1:20" x14ac:dyDescent="0.2">
      <c r="A938">
        <v>15</v>
      </c>
      <c r="B938">
        <v>4</v>
      </c>
      <c r="C938" s="3" t="str">
        <f t="shared" si="148"/>
        <v>Unpred</v>
      </c>
      <c r="D938" s="3" t="str">
        <f t="shared" si="149"/>
        <v>Mismatch</v>
      </c>
      <c r="E938" s="3" t="str">
        <f t="shared" si="150"/>
        <v>Short</v>
      </c>
      <c r="F938">
        <v>1.5127762698776901</v>
      </c>
      <c r="G938">
        <v>5.4968921650145903</v>
      </c>
      <c r="H938">
        <v>6.3230317633062603</v>
      </c>
      <c r="I938">
        <v>0.53100000000000003</v>
      </c>
      <c r="J938">
        <f t="shared" si="151"/>
        <v>4.8102554934285706</v>
      </c>
      <c r="K938">
        <f t="shared" si="152"/>
        <v>0.82613959829166994</v>
      </c>
      <c r="L938">
        <f t="shared" si="146"/>
        <v>0.29513959829166991</v>
      </c>
      <c r="M938">
        <f t="shared" si="153"/>
        <v>1512.7762698776901</v>
      </c>
      <c r="N938">
        <f t="shared" si="153"/>
        <v>5496.8921650145903</v>
      </c>
      <c r="O938">
        <f t="shared" si="153"/>
        <v>6323.0317633062605</v>
      </c>
      <c r="P938">
        <f t="shared" si="153"/>
        <v>531</v>
      </c>
      <c r="Q938">
        <f t="shared" si="153"/>
        <v>4810.2554934285708</v>
      </c>
      <c r="R938">
        <f t="shared" si="153"/>
        <v>826.13959829166993</v>
      </c>
      <c r="S938">
        <f t="shared" si="153"/>
        <v>295.13959829166993</v>
      </c>
      <c r="T938" t="s">
        <v>29</v>
      </c>
    </row>
    <row r="939" spans="1:20" x14ac:dyDescent="0.2">
      <c r="A939">
        <v>15</v>
      </c>
      <c r="B939">
        <v>4</v>
      </c>
      <c r="C939" s="3" t="str">
        <f t="shared" si="148"/>
        <v>Unpred</v>
      </c>
      <c r="D939" s="3" t="str">
        <f t="shared" si="149"/>
        <v>Mismatch</v>
      </c>
      <c r="E939" s="3" t="str">
        <f t="shared" si="150"/>
        <v>Short</v>
      </c>
      <c r="F939">
        <v>1.4780105517768001</v>
      </c>
      <c r="G939">
        <v>5.36512767346382</v>
      </c>
      <c r="H939">
        <v>6.1303517397140199</v>
      </c>
      <c r="I939">
        <v>0.59499999999999997</v>
      </c>
      <c r="J939">
        <f t="shared" si="151"/>
        <v>4.6523411879372194</v>
      </c>
      <c r="K939">
        <f t="shared" si="152"/>
        <v>0.7652240662501999</v>
      </c>
      <c r="L939">
        <f t="shared" si="146"/>
        <v>0.17022406625019992</v>
      </c>
      <c r="M939">
        <f t="shared" si="153"/>
        <v>1478.0105517768002</v>
      </c>
      <c r="N939">
        <f t="shared" si="153"/>
        <v>5365.1276734638204</v>
      </c>
      <c r="O939">
        <f t="shared" si="153"/>
        <v>6130.3517397140204</v>
      </c>
      <c r="P939">
        <f t="shared" si="153"/>
        <v>595</v>
      </c>
      <c r="Q939">
        <f t="shared" si="153"/>
        <v>4652.3411879372197</v>
      </c>
      <c r="R939">
        <f t="shared" si="153"/>
        <v>765.22406625019994</v>
      </c>
      <c r="S939">
        <f t="shared" si="153"/>
        <v>170.22406625019991</v>
      </c>
      <c r="T939" t="s">
        <v>29</v>
      </c>
    </row>
    <row r="940" spans="1:20" x14ac:dyDescent="0.2">
      <c r="A940">
        <v>15</v>
      </c>
      <c r="B940">
        <v>4</v>
      </c>
      <c r="C940" s="3" t="str">
        <f t="shared" si="148"/>
        <v>Unpred</v>
      </c>
      <c r="D940" s="3" t="str">
        <f t="shared" si="149"/>
        <v>Mismatch</v>
      </c>
      <c r="E940" s="3" t="str">
        <f t="shared" si="150"/>
        <v>Short</v>
      </c>
      <c r="F940">
        <v>1.47682441741582</v>
      </c>
      <c r="G940">
        <v>5.4419281261687704</v>
      </c>
      <c r="H940">
        <v>6.7753113197699903</v>
      </c>
      <c r="I940">
        <v>1.0089999999999999</v>
      </c>
      <c r="J940">
        <f t="shared" si="151"/>
        <v>5.2984869023541705</v>
      </c>
      <c r="K940">
        <f t="shared" si="152"/>
        <v>1.3333831936012199</v>
      </c>
      <c r="L940">
        <f t="shared" si="146"/>
        <v>0.32438319360122003</v>
      </c>
      <c r="M940">
        <f t="shared" si="153"/>
        <v>1476.8244174158201</v>
      </c>
      <c r="N940">
        <f t="shared" si="153"/>
        <v>5441.9281261687702</v>
      </c>
      <c r="O940">
        <f t="shared" si="153"/>
        <v>6775.3113197699904</v>
      </c>
      <c r="P940">
        <f t="shared" si="153"/>
        <v>1008.9999999999999</v>
      </c>
      <c r="Q940">
        <f t="shared" si="153"/>
        <v>5298.4869023541705</v>
      </c>
      <c r="R940">
        <f t="shared" si="153"/>
        <v>1333.38319360122</v>
      </c>
      <c r="S940">
        <f t="shared" si="153"/>
        <v>324.38319360122006</v>
      </c>
      <c r="T940" t="s">
        <v>29</v>
      </c>
    </row>
    <row r="941" spans="1:20" x14ac:dyDescent="0.2">
      <c r="A941">
        <v>15</v>
      </c>
      <c r="B941">
        <v>4</v>
      </c>
      <c r="C941" s="3" t="str">
        <f t="shared" si="148"/>
        <v>Unpred</v>
      </c>
      <c r="D941" s="3" t="str">
        <f t="shared" si="149"/>
        <v>Mismatch</v>
      </c>
      <c r="E941" s="3" t="str">
        <f t="shared" si="150"/>
        <v>Short</v>
      </c>
      <c r="F941">
        <v>1.6251655103190701</v>
      </c>
      <c r="G941">
        <v>5.4222846902024298</v>
      </c>
      <c r="H941">
        <v>6.8070181330627202</v>
      </c>
      <c r="I941">
        <v>0.77500000000000002</v>
      </c>
      <c r="J941">
        <f t="shared" si="151"/>
        <v>5.1818526227436497</v>
      </c>
      <c r="K941">
        <f t="shared" si="152"/>
        <v>1.3847334428602904</v>
      </c>
      <c r="L941">
        <f t="shared" si="146"/>
        <v>0.60973344286029041</v>
      </c>
      <c r="M941">
        <f t="shared" si="153"/>
        <v>1625.1655103190701</v>
      </c>
      <c r="N941">
        <f t="shared" si="153"/>
        <v>5422.2846902024294</v>
      </c>
      <c r="O941">
        <f t="shared" si="153"/>
        <v>6807.0181330627202</v>
      </c>
      <c r="P941">
        <f t="shared" si="153"/>
        <v>775</v>
      </c>
      <c r="Q941">
        <f t="shared" si="153"/>
        <v>5181.8526227436496</v>
      </c>
      <c r="R941">
        <f t="shared" si="153"/>
        <v>1384.7334428602903</v>
      </c>
      <c r="S941">
        <f t="shared" si="153"/>
        <v>609.73344286029044</v>
      </c>
      <c r="T941" t="s">
        <v>29</v>
      </c>
    </row>
    <row r="942" spans="1:20" x14ac:dyDescent="0.2">
      <c r="A942">
        <v>15</v>
      </c>
      <c r="B942">
        <v>4</v>
      </c>
      <c r="C942" s="3" t="str">
        <f t="shared" si="148"/>
        <v>Unpred</v>
      </c>
      <c r="D942" s="3" t="str">
        <f t="shared" si="149"/>
        <v>Mismatch</v>
      </c>
      <c r="E942" s="3" t="str">
        <f t="shared" si="150"/>
        <v>Short</v>
      </c>
      <c r="F942">
        <v>1.4932023841828399</v>
      </c>
      <c r="G942">
        <v>5.2822252582406097</v>
      </c>
      <c r="H942">
        <v>5.9708555926186104</v>
      </c>
      <c r="I942">
        <v>0.55300000000000005</v>
      </c>
      <c r="J942">
        <f t="shared" si="151"/>
        <v>4.4776532084357701</v>
      </c>
      <c r="K942">
        <f t="shared" si="152"/>
        <v>0.6886303343780007</v>
      </c>
      <c r="L942">
        <f t="shared" si="146"/>
        <v>0.13563033437800065</v>
      </c>
      <c r="M942">
        <f t="shared" si="153"/>
        <v>1493.20238418284</v>
      </c>
      <c r="N942">
        <f t="shared" si="153"/>
        <v>5282.2252582406099</v>
      </c>
      <c r="O942">
        <f t="shared" si="153"/>
        <v>5970.85559261861</v>
      </c>
      <c r="P942">
        <f t="shared" si="153"/>
        <v>553</v>
      </c>
      <c r="Q942">
        <f t="shared" si="153"/>
        <v>4477.6532084357705</v>
      </c>
      <c r="R942">
        <f t="shared" si="153"/>
        <v>688.63033437800073</v>
      </c>
      <c r="S942">
        <f t="shared" si="153"/>
        <v>135.63033437800064</v>
      </c>
      <c r="T942" t="s">
        <v>29</v>
      </c>
    </row>
    <row r="943" spans="1:20" x14ac:dyDescent="0.2">
      <c r="A943">
        <v>16</v>
      </c>
      <c r="B943">
        <v>1</v>
      </c>
      <c r="C943" s="3" t="str">
        <f>IF((OR(B943=1, B943=3)), "Pred", "Unpred")</f>
        <v>Pred</v>
      </c>
      <c r="D943" s="3" t="str">
        <f>IF((OR(B943=1, B943=2)), "Match", "Mismatch")</f>
        <v>Match</v>
      </c>
      <c r="E943" s="3" t="str">
        <f>IF((OR(P943=1009, P943&lt;=775)),"Short","Long")</f>
        <v>Short</v>
      </c>
      <c r="F943">
        <v>1.47462196942329</v>
      </c>
      <c r="G943">
        <v>5.5353227349630796</v>
      </c>
      <c r="H943">
        <v>7.3194311572502597</v>
      </c>
      <c r="I943">
        <v>0.39900000000000002</v>
      </c>
      <c r="J943">
        <f t="shared" si="151"/>
        <v>5.8448091878269697</v>
      </c>
      <c r="K943">
        <f t="shared" si="152"/>
        <v>1.7841084222871801</v>
      </c>
      <c r="L943">
        <f t="shared" si="146"/>
        <v>1.3851084222871801</v>
      </c>
      <c r="M943">
        <f t="shared" ref="M943:S958" si="154">F943*1000</f>
        <v>1474.62196942329</v>
      </c>
      <c r="N943">
        <f t="shared" si="154"/>
        <v>5535.3227349630797</v>
      </c>
      <c r="O943">
        <f t="shared" si="154"/>
        <v>7319.4311572502593</v>
      </c>
      <c r="P943">
        <f t="shared" si="154"/>
        <v>399</v>
      </c>
      <c r="Q943">
        <f t="shared" si="154"/>
        <v>5844.8091878269697</v>
      </c>
      <c r="R943">
        <f t="shared" si="154"/>
        <v>1784.1084222871802</v>
      </c>
      <c r="S943">
        <f t="shared" si="154"/>
        <v>1385.10842228718</v>
      </c>
      <c r="T943" t="s">
        <v>28</v>
      </c>
    </row>
    <row r="944" spans="1:20" x14ac:dyDescent="0.2">
      <c r="A944">
        <v>16</v>
      </c>
      <c r="B944">
        <v>1</v>
      </c>
      <c r="C944" s="3" t="str">
        <f t="shared" ref="C944:C989" si="155">IF((OR(B944=1, B944=3)), "Pred", "Unpred")</f>
        <v>Pred</v>
      </c>
      <c r="D944" s="3" t="str">
        <f t="shared" ref="D944:D989" si="156">IF((OR(B944=1, B944=2)), "Match", "Mismatch")</f>
        <v>Match</v>
      </c>
      <c r="E944" s="3" t="str">
        <f t="shared" ref="E944:E989" si="157">IF((OR(P944=1009, P944&lt;=775)),"Short","Long")</f>
        <v>Long</v>
      </c>
      <c r="F944">
        <v>1.6468112639191499</v>
      </c>
      <c r="G944">
        <v>5.3778512909729201</v>
      </c>
      <c r="H944">
        <v>7.0780217175942104</v>
      </c>
      <c r="I944">
        <v>0.94799999999999995</v>
      </c>
      <c r="J944">
        <f t="shared" si="151"/>
        <v>5.4312104536750603</v>
      </c>
      <c r="K944">
        <f t="shared" si="152"/>
        <v>1.7001704266212903</v>
      </c>
      <c r="L944">
        <f t="shared" si="146"/>
        <v>0.7521704266212903</v>
      </c>
      <c r="M944">
        <f t="shared" si="154"/>
        <v>1646.81126391915</v>
      </c>
      <c r="N944">
        <f t="shared" si="154"/>
        <v>5377.8512909729197</v>
      </c>
      <c r="O944">
        <f t="shared" si="154"/>
        <v>7078.0217175942107</v>
      </c>
      <c r="P944">
        <f t="shared" si="154"/>
        <v>948</v>
      </c>
      <c r="Q944">
        <f t="shared" si="154"/>
        <v>5431.2104536750603</v>
      </c>
      <c r="R944">
        <f t="shared" si="154"/>
        <v>1700.1704266212903</v>
      </c>
      <c r="S944">
        <f t="shared" si="154"/>
        <v>752.17042662129029</v>
      </c>
      <c r="T944" t="s">
        <v>28</v>
      </c>
    </row>
    <row r="945" spans="1:20" x14ac:dyDescent="0.2">
      <c r="A945">
        <v>16</v>
      </c>
      <c r="B945">
        <v>1</v>
      </c>
      <c r="C945" s="3" t="str">
        <f t="shared" si="155"/>
        <v>Pred</v>
      </c>
      <c r="D945" s="3" t="str">
        <f t="shared" si="156"/>
        <v>Match</v>
      </c>
      <c r="E945" s="3" t="str">
        <f t="shared" si="157"/>
        <v>Long</v>
      </c>
      <c r="F945">
        <v>1.6300952214764399</v>
      </c>
      <c r="G945">
        <v>5.2460509327298803</v>
      </c>
      <c r="H945">
        <v>6.4079604669459602</v>
      </c>
      <c r="I945">
        <v>0.92700000000000005</v>
      </c>
      <c r="J945">
        <f t="shared" si="151"/>
        <v>4.7778652454695205</v>
      </c>
      <c r="K945">
        <f t="shared" si="152"/>
        <v>1.1619095342160799</v>
      </c>
      <c r="L945">
        <f t="shared" si="146"/>
        <v>0.23490953421607985</v>
      </c>
      <c r="M945">
        <f t="shared" si="154"/>
        <v>1630.09522147644</v>
      </c>
      <c r="N945">
        <f t="shared" si="154"/>
        <v>5246.0509327298805</v>
      </c>
      <c r="O945">
        <f t="shared" si="154"/>
        <v>6407.9604669459604</v>
      </c>
      <c r="P945">
        <f t="shared" si="154"/>
        <v>927</v>
      </c>
      <c r="Q945">
        <f t="shared" si="154"/>
        <v>4777.8652454695202</v>
      </c>
      <c r="R945">
        <f t="shared" si="154"/>
        <v>1161.9095342160799</v>
      </c>
      <c r="S945">
        <f t="shared" si="154"/>
        <v>234.90953421607986</v>
      </c>
      <c r="T945" t="s">
        <v>28</v>
      </c>
    </row>
    <row r="946" spans="1:20" x14ac:dyDescent="0.2">
      <c r="A946">
        <v>16</v>
      </c>
      <c r="B946">
        <v>1</v>
      </c>
      <c r="C946" s="3" t="str">
        <f t="shared" si="155"/>
        <v>Pred</v>
      </c>
      <c r="D946" s="3" t="str">
        <f t="shared" si="156"/>
        <v>Match</v>
      </c>
      <c r="E946" s="3" t="str">
        <f t="shared" si="157"/>
        <v>Long</v>
      </c>
      <c r="F946">
        <v>1.64236293829392</v>
      </c>
      <c r="G946">
        <v>5.2696010487656997</v>
      </c>
      <c r="H946">
        <v>6.5366794750904704</v>
      </c>
      <c r="I946">
        <v>0.82399999999999995</v>
      </c>
      <c r="J946">
        <f t="shared" si="151"/>
        <v>4.8943165367965502</v>
      </c>
      <c r="K946">
        <f t="shared" si="152"/>
        <v>1.2670784263247707</v>
      </c>
      <c r="L946">
        <f t="shared" si="146"/>
        <v>0.44307842632477079</v>
      </c>
      <c r="M946">
        <f t="shared" si="154"/>
        <v>1642.36293829392</v>
      </c>
      <c r="N946">
        <f t="shared" si="154"/>
        <v>5269.6010487656995</v>
      </c>
      <c r="O946">
        <f t="shared" si="154"/>
        <v>6536.6794750904701</v>
      </c>
      <c r="P946">
        <f t="shared" si="154"/>
        <v>824</v>
      </c>
      <c r="Q946">
        <f t="shared" si="154"/>
        <v>4894.3165367965503</v>
      </c>
      <c r="R946">
        <f t="shared" si="154"/>
        <v>1267.0784263247708</v>
      </c>
      <c r="S946">
        <f t="shared" si="154"/>
        <v>443.07842632477082</v>
      </c>
      <c r="T946" t="s">
        <v>28</v>
      </c>
    </row>
    <row r="947" spans="1:20" x14ac:dyDescent="0.2">
      <c r="A947">
        <v>16</v>
      </c>
      <c r="B947">
        <v>1</v>
      </c>
      <c r="C947" s="3" t="str">
        <f t="shared" si="155"/>
        <v>Pred</v>
      </c>
      <c r="D947" s="3" t="str">
        <f t="shared" si="156"/>
        <v>Match</v>
      </c>
      <c r="E947" s="3" t="str">
        <f t="shared" si="157"/>
        <v>Short</v>
      </c>
      <c r="F947">
        <v>1.6407091575664901</v>
      </c>
      <c r="G947">
        <v>5.31234628962273</v>
      </c>
      <c r="H947">
        <v>7.4022716429997599</v>
      </c>
      <c r="I947">
        <v>0.55500000000000005</v>
      </c>
      <c r="J947">
        <f t="shared" si="151"/>
        <v>5.7615624854332701</v>
      </c>
      <c r="K947">
        <f t="shared" si="152"/>
        <v>2.0899253533770299</v>
      </c>
      <c r="L947">
        <f t="shared" si="146"/>
        <v>1.5349253533770297</v>
      </c>
      <c r="M947">
        <f t="shared" si="154"/>
        <v>1640.7091575664901</v>
      </c>
      <c r="N947">
        <f t="shared" si="154"/>
        <v>5312.3462896227302</v>
      </c>
      <c r="O947">
        <f t="shared" si="154"/>
        <v>7402.2716429997599</v>
      </c>
      <c r="P947">
        <f t="shared" si="154"/>
        <v>555</v>
      </c>
      <c r="Q947">
        <f t="shared" si="154"/>
        <v>5761.56248543327</v>
      </c>
      <c r="R947">
        <f t="shared" si="154"/>
        <v>2089.9253533770298</v>
      </c>
      <c r="S947">
        <f t="shared" si="154"/>
        <v>1534.9253533770298</v>
      </c>
      <c r="T947" t="s">
        <v>33</v>
      </c>
    </row>
    <row r="948" spans="1:20" x14ac:dyDescent="0.2">
      <c r="A948">
        <v>16</v>
      </c>
      <c r="B948">
        <v>1</v>
      </c>
      <c r="C948" s="3" t="str">
        <f t="shared" si="155"/>
        <v>Pred</v>
      </c>
      <c r="D948" s="3" t="str">
        <f t="shared" si="156"/>
        <v>Match</v>
      </c>
      <c r="E948" s="3" t="str">
        <f t="shared" si="157"/>
        <v>Short</v>
      </c>
      <c r="F948">
        <v>1.49551538036402</v>
      </c>
      <c r="G948">
        <v>5.7672827583638098</v>
      </c>
      <c r="H948">
        <v>6.75073255532108</v>
      </c>
      <c r="I948">
        <v>0.74199999999999999</v>
      </c>
      <c r="J948">
        <f t="shared" si="151"/>
        <v>5.2552171749570604</v>
      </c>
      <c r="K948">
        <f t="shared" si="152"/>
        <v>0.98344979695727019</v>
      </c>
      <c r="L948">
        <f t="shared" si="146"/>
        <v>0.2414497969572702</v>
      </c>
      <c r="M948">
        <f t="shared" si="154"/>
        <v>1495.5153803640201</v>
      </c>
      <c r="N948">
        <f t="shared" si="154"/>
        <v>5767.28275836381</v>
      </c>
      <c r="O948">
        <f t="shared" si="154"/>
        <v>6750.7325553210803</v>
      </c>
      <c r="P948">
        <f t="shared" si="154"/>
        <v>742</v>
      </c>
      <c r="Q948">
        <f t="shared" si="154"/>
        <v>5255.2171749570607</v>
      </c>
      <c r="R948">
        <f t="shared" si="154"/>
        <v>983.44979695727022</v>
      </c>
      <c r="S948">
        <f t="shared" si="154"/>
        <v>241.44979695727019</v>
      </c>
      <c r="T948" t="s">
        <v>28</v>
      </c>
    </row>
    <row r="949" spans="1:20" x14ac:dyDescent="0.2">
      <c r="A949">
        <v>16</v>
      </c>
      <c r="B949">
        <v>1</v>
      </c>
      <c r="C949" s="3" t="str">
        <f t="shared" si="155"/>
        <v>Pred</v>
      </c>
      <c r="D949" s="3" t="str">
        <f t="shared" si="156"/>
        <v>Match</v>
      </c>
      <c r="E949" s="3" t="str">
        <f t="shared" si="157"/>
        <v>Long</v>
      </c>
      <c r="F949">
        <v>1.6497104156506599</v>
      </c>
      <c r="G949">
        <v>5.2689346920367299</v>
      </c>
      <c r="H949">
        <v>6.7906556214377396</v>
      </c>
      <c r="I949">
        <v>0.81</v>
      </c>
      <c r="J949">
        <f t="shared" si="151"/>
        <v>5.1409452057870801</v>
      </c>
      <c r="K949">
        <f t="shared" si="152"/>
        <v>1.5217209294010097</v>
      </c>
      <c r="L949">
        <f t="shared" si="146"/>
        <v>0.71172092940100962</v>
      </c>
      <c r="M949">
        <f t="shared" si="154"/>
        <v>1649.7104156506598</v>
      </c>
      <c r="N949">
        <f t="shared" si="154"/>
        <v>5268.9346920367298</v>
      </c>
      <c r="O949">
        <f t="shared" si="154"/>
        <v>6790.6556214377397</v>
      </c>
      <c r="P949">
        <f t="shared" si="154"/>
        <v>810</v>
      </c>
      <c r="Q949">
        <f t="shared" si="154"/>
        <v>5140.9452057870803</v>
      </c>
      <c r="R949">
        <f t="shared" si="154"/>
        <v>1521.7209294010097</v>
      </c>
      <c r="S949">
        <f t="shared" si="154"/>
        <v>711.72092940100958</v>
      </c>
      <c r="T949" t="s">
        <v>28</v>
      </c>
    </row>
    <row r="950" spans="1:20" x14ac:dyDescent="0.2">
      <c r="A950">
        <v>16</v>
      </c>
      <c r="B950">
        <v>1</v>
      </c>
      <c r="C950" s="3" t="str">
        <f t="shared" si="155"/>
        <v>Pred</v>
      </c>
      <c r="D950" s="3" t="str">
        <f t="shared" si="156"/>
        <v>Match</v>
      </c>
      <c r="E950" s="3" t="str">
        <f t="shared" si="157"/>
        <v>Long</v>
      </c>
      <c r="F950">
        <v>1.50533256835086</v>
      </c>
      <c r="G950">
        <v>5.3233121300588797</v>
      </c>
      <c r="H950">
        <v>6.4415500145556104</v>
      </c>
      <c r="I950">
        <v>0.89100000000000001</v>
      </c>
      <c r="J950">
        <f t="shared" si="151"/>
        <v>4.9362174462047506</v>
      </c>
      <c r="K950">
        <f t="shared" si="152"/>
        <v>1.1182378844967307</v>
      </c>
      <c r="L950">
        <f t="shared" ref="L950:L1013" si="158">H950-G950-I950</f>
        <v>0.22723788449673066</v>
      </c>
      <c r="M950">
        <f t="shared" si="154"/>
        <v>1505.3325683508601</v>
      </c>
      <c r="N950">
        <f t="shared" si="154"/>
        <v>5323.31213005888</v>
      </c>
      <c r="O950">
        <f t="shared" si="154"/>
        <v>6441.5500145556107</v>
      </c>
      <c r="P950">
        <f t="shared" si="154"/>
        <v>891</v>
      </c>
      <c r="Q950">
        <f t="shared" si="154"/>
        <v>4936.2174462047506</v>
      </c>
      <c r="R950">
        <f t="shared" si="154"/>
        <v>1118.2378844967307</v>
      </c>
      <c r="S950">
        <f t="shared" si="154"/>
        <v>227.23788449673066</v>
      </c>
      <c r="T950" t="s">
        <v>28</v>
      </c>
    </row>
    <row r="951" spans="1:20" x14ac:dyDescent="0.2">
      <c r="A951">
        <v>16</v>
      </c>
      <c r="B951">
        <v>1</v>
      </c>
      <c r="C951" s="3" t="str">
        <f t="shared" si="155"/>
        <v>Pred</v>
      </c>
      <c r="D951" s="3" t="str">
        <f t="shared" si="156"/>
        <v>Match</v>
      </c>
      <c r="E951" s="3" t="str">
        <f t="shared" si="157"/>
        <v>Long</v>
      </c>
      <c r="F951">
        <v>1.51924418891965</v>
      </c>
      <c r="G951">
        <v>5.5331403564076602</v>
      </c>
      <c r="H951">
        <v>7.1917334821690204</v>
      </c>
      <c r="I951">
        <v>1.2689999999999999</v>
      </c>
      <c r="J951">
        <f t="shared" si="151"/>
        <v>5.6724892932493702</v>
      </c>
      <c r="K951">
        <f t="shared" si="152"/>
        <v>1.6585931257613602</v>
      </c>
      <c r="L951">
        <f t="shared" si="158"/>
        <v>0.38959312576136029</v>
      </c>
      <c r="M951">
        <f t="shared" si="154"/>
        <v>1519.24418891965</v>
      </c>
      <c r="N951">
        <f t="shared" si="154"/>
        <v>5533.14035640766</v>
      </c>
      <c r="O951">
        <f t="shared" si="154"/>
        <v>7191.7334821690201</v>
      </c>
      <c r="P951">
        <f t="shared" si="154"/>
        <v>1269</v>
      </c>
      <c r="Q951">
        <f t="shared" si="154"/>
        <v>5672.4892932493703</v>
      </c>
      <c r="R951">
        <f t="shared" si="154"/>
        <v>1658.5931257613602</v>
      </c>
      <c r="S951">
        <f t="shared" si="154"/>
        <v>389.59312576136028</v>
      </c>
      <c r="T951" t="s">
        <v>28</v>
      </c>
    </row>
    <row r="952" spans="1:20" x14ac:dyDescent="0.2">
      <c r="A952">
        <v>16</v>
      </c>
      <c r="B952">
        <v>1</v>
      </c>
      <c r="C952" s="3" t="str">
        <f t="shared" si="155"/>
        <v>Pred</v>
      </c>
      <c r="D952" s="3" t="str">
        <f t="shared" si="156"/>
        <v>Match</v>
      </c>
      <c r="E952" s="3" t="str">
        <f t="shared" si="157"/>
        <v>Short</v>
      </c>
      <c r="F952">
        <v>1.6023052778564599</v>
      </c>
      <c r="G952">
        <v>5.4118293827705104</v>
      </c>
      <c r="H952">
        <v>6.52658526203831</v>
      </c>
      <c r="I952">
        <v>0.68100000000000005</v>
      </c>
      <c r="J952">
        <f t="shared" si="151"/>
        <v>4.9242799841818501</v>
      </c>
      <c r="K952">
        <f t="shared" si="152"/>
        <v>1.1147558792677996</v>
      </c>
      <c r="L952">
        <f t="shared" si="158"/>
        <v>0.43375587926779957</v>
      </c>
      <c r="M952">
        <f t="shared" si="154"/>
        <v>1602.30527785646</v>
      </c>
      <c r="N952">
        <f t="shared" si="154"/>
        <v>5411.8293827705102</v>
      </c>
      <c r="O952">
        <f t="shared" si="154"/>
        <v>6526.5852620383102</v>
      </c>
      <c r="P952">
        <f t="shared" si="154"/>
        <v>681</v>
      </c>
      <c r="Q952">
        <f t="shared" si="154"/>
        <v>4924.2799841818505</v>
      </c>
      <c r="R952">
        <f t="shared" si="154"/>
        <v>1114.7558792677996</v>
      </c>
      <c r="S952">
        <f t="shared" si="154"/>
        <v>433.75587926779957</v>
      </c>
      <c r="T952" t="s">
        <v>28</v>
      </c>
    </row>
    <row r="953" spans="1:20" x14ac:dyDescent="0.2">
      <c r="A953">
        <v>16</v>
      </c>
      <c r="B953">
        <v>1</v>
      </c>
      <c r="C953" s="3" t="str">
        <f t="shared" si="155"/>
        <v>Pred</v>
      </c>
      <c r="D953" s="3" t="str">
        <f t="shared" si="156"/>
        <v>Match</v>
      </c>
      <c r="E953" s="3" t="str">
        <f t="shared" si="157"/>
        <v>Short</v>
      </c>
      <c r="F953">
        <v>1.44985407237824</v>
      </c>
      <c r="G953">
        <v>5.4223571960218004</v>
      </c>
      <c r="H953">
        <v>7.5192691255128903</v>
      </c>
      <c r="I953">
        <v>1.0089999999999999</v>
      </c>
      <c r="J953">
        <f t="shared" si="151"/>
        <v>6.0694150531346498</v>
      </c>
      <c r="K953">
        <f t="shared" si="152"/>
        <v>2.0969119294910898</v>
      </c>
      <c r="L953">
        <f t="shared" si="158"/>
        <v>1.0879119294910899</v>
      </c>
      <c r="M953">
        <f t="shared" si="154"/>
        <v>1449.8540723782401</v>
      </c>
      <c r="N953">
        <f t="shared" si="154"/>
        <v>5422.3571960218005</v>
      </c>
      <c r="O953">
        <f t="shared" si="154"/>
        <v>7519.2691255128902</v>
      </c>
      <c r="P953">
        <f t="shared" si="154"/>
        <v>1008.9999999999999</v>
      </c>
      <c r="Q953">
        <f t="shared" si="154"/>
        <v>6069.4150531346495</v>
      </c>
      <c r="R953">
        <f t="shared" si="154"/>
        <v>2096.9119294910897</v>
      </c>
      <c r="S953">
        <f t="shared" si="154"/>
        <v>1087.9119294910899</v>
      </c>
      <c r="T953" t="s">
        <v>28</v>
      </c>
    </row>
    <row r="954" spans="1:20" x14ac:dyDescent="0.2">
      <c r="A954">
        <v>16</v>
      </c>
      <c r="B954">
        <v>1</v>
      </c>
      <c r="C954" s="3" t="str">
        <f t="shared" si="155"/>
        <v>Pred</v>
      </c>
      <c r="D954" s="3" t="str">
        <f t="shared" si="156"/>
        <v>Match</v>
      </c>
      <c r="E954" s="3" t="str">
        <f t="shared" si="157"/>
        <v>Short</v>
      </c>
      <c r="F954">
        <v>1.4362945170800501</v>
      </c>
      <c r="G954">
        <v>5.3983900247218397</v>
      </c>
      <c r="H954">
        <v>6.9925451634065103</v>
      </c>
      <c r="I954">
        <v>0.77500000000000002</v>
      </c>
      <c r="J954">
        <f t="shared" si="151"/>
        <v>5.5562506463264603</v>
      </c>
      <c r="K954">
        <f t="shared" si="152"/>
        <v>1.5941551386846706</v>
      </c>
      <c r="L954">
        <f t="shared" si="158"/>
        <v>0.8191551386846706</v>
      </c>
      <c r="M954">
        <f t="shared" si="154"/>
        <v>1436.2945170800501</v>
      </c>
      <c r="N954">
        <f t="shared" si="154"/>
        <v>5398.3900247218398</v>
      </c>
      <c r="O954">
        <f t="shared" si="154"/>
        <v>6992.5451634065103</v>
      </c>
      <c r="P954">
        <f t="shared" si="154"/>
        <v>775</v>
      </c>
      <c r="Q954">
        <f t="shared" si="154"/>
        <v>5556.2506463264599</v>
      </c>
      <c r="R954">
        <f t="shared" si="154"/>
        <v>1594.1551386846706</v>
      </c>
      <c r="S954">
        <f t="shared" si="154"/>
        <v>819.15513868467065</v>
      </c>
      <c r="T954" t="s">
        <v>48</v>
      </c>
    </row>
    <row r="955" spans="1:20" x14ac:dyDescent="0.2">
      <c r="A955">
        <v>16</v>
      </c>
      <c r="B955">
        <v>2</v>
      </c>
      <c r="C955" s="3" t="str">
        <f t="shared" si="155"/>
        <v>Unpred</v>
      </c>
      <c r="D955" s="3" t="str">
        <f t="shared" si="156"/>
        <v>Match</v>
      </c>
      <c r="E955" s="3" t="str">
        <f t="shared" si="157"/>
        <v>Long</v>
      </c>
      <c r="F955">
        <v>1.6547745432822301</v>
      </c>
      <c r="G955">
        <v>5.3409672720528896</v>
      </c>
      <c r="H955">
        <v>6.4065009630108296</v>
      </c>
      <c r="I955">
        <v>0.80400000000000005</v>
      </c>
      <c r="J955">
        <f t="shared" si="151"/>
        <v>4.7517264197286</v>
      </c>
      <c r="K955">
        <f t="shared" si="152"/>
        <v>1.06553369095794</v>
      </c>
      <c r="L955">
        <f t="shared" si="158"/>
        <v>0.26153369095793999</v>
      </c>
      <c r="M955">
        <f t="shared" si="154"/>
        <v>1654.7745432822301</v>
      </c>
      <c r="N955">
        <f t="shared" si="154"/>
        <v>5340.9672720528897</v>
      </c>
      <c r="O955">
        <f t="shared" si="154"/>
        <v>6406.5009630108298</v>
      </c>
      <c r="P955">
        <f t="shared" si="154"/>
        <v>804</v>
      </c>
      <c r="Q955">
        <f t="shared" si="154"/>
        <v>4751.7264197286004</v>
      </c>
      <c r="R955">
        <f t="shared" si="154"/>
        <v>1065.5336909579401</v>
      </c>
      <c r="S955">
        <f t="shared" si="154"/>
        <v>261.53369095794</v>
      </c>
      <c r="T955" t="s">
        <v>29</v>
      </c>
    </row>
    <row r="956" spans="1:20" x14ac:dyDescent="0.2">
      <c r="A956">
        <v>16</v>
      </c>
      <c r="B956">
        <v>2</v>
      </c>
      <c r="C956" s="3" t="str">
        <f t="shared" si="155"/>
        <v>Unpred</v>
      </c>
      <c r="D956" s="3" t="str">
        <f t="shared" si="156"/>
        <v>Match</v>
      </c>
      <c r="E956" s="3" t="str">
        <f t="shared" si="157"/>
        <v>Short</v>
      </c>
      <c r="F956">
        <v>1.6462531515518</v>
      </c>
      <c r="G956">
        <v>5.21816361588722</v>
      </c>
      <c r="H956">
        <v>6.1074256799919899</v>
      </c>
      <c r="I956">
        <v>0.65100000000000002</v>
      </c>
      <c r="J956">
        <f t="shared" si="151"/>
        <v>4.4611725284401897</v>
      </c>
      <c r="K956">
        <f t="shared" si="152"/>
        <v>0.88926206410476993</v>
      </c>
      <c r="L956">
        <f t="shared" si="158"/>
        <v>0.23826206410476991</v>
      </c>
      <c r="M956">
        <f t="shared" si="154"/>
        <v>1646.2531515517999</v>
      </c>
      <c r="N956">
        <f t="shared" si="154"/>
        <v>5218.1636158872197</v>
      </c>
      <c r="O956">
        <f t="shared" si="154"/>
        <v>6107.4256799919904</v>
      </c>
      <c r="P956">
        <f t="shared" si="154"/>
        <v>651</v>
      </c>
      <c r="Q956">
        <f t="shared" si="154"/>
        <v>4461.17252844019</v>
      </c>
      <c r="R956">
        <f t="shared" si="154"/>
        <v>889.26206410476993</v>
      </c>
      <c r="S956">
        <f t="shared" si="154"/>
        <v>238.26206410476991</v>
      </c>
      <c r="T956" t="s">
        <v>29</v>
      </c>
    </row>
    <row r="957" spans="1:20" x14ac:dyDescent="0.2">
      <c r="A957">
        <v>16</v>
      </c>
      <c r="B957">
        <v>2</v>
      </c>
      <c r="C957" s="3" t="str">
        <f t="shared" si="155"/>
        <v>Unpred</v>
      </c>
      <c r="D957" s="3" t="str">
        <f t="shared" si="156"/>
        <v>Match</v>
      </c>
      <c r="E957" s="3" t="str">
        <f t="shared" si="157"/>
        <v>Short</v>
      </c>
      <c r="F957">
        <v>1.4749124585420099</v>
      </c>
      <c r="G957">
        <v>5.4053128892556597</v>
      </c>
      <c r="H957">
        <v>6.2715936555954999</v>
      </c>
      <c r="I957">
        <v>0.72499999999999998</v>
      </c>
      <c r="J957">
        <f t="shared" si="151"/>
        <v>4.7966811970534895</v>
      </c>
      <c r="K957">
        <f t="shared" si="152"/>
        <v>0.86628076633984019</v>
      </c>
      <c r="L957">
        <f t="shared" si="158"/>
        <v>0.14128076633984021</v>
      </c>
      <c r="M957">
        <f t="shared" si="154"/>
        <v>1474.91245854201</v>
      </c>
      <c r="N957">
        <f t="shared" si="154"/>
        <v>5405.3128892556597</v>
      </c>
      <c r="O957">
        <f t="shared" si="154"/>
        <v>6271.5936555954995</v>
      </c>
      <c r="P957">
        <f t="shared" si="154"/>
        <v>725</v>
      </c>
      <c r="Q957">
        <f t="shared" si="154"/>
        <v>4796.6811970534891</v>
      </c>
      <c r="R957">
        <f t="shared" si="154"/>
        <v>866.28076633984017</v>
      </c>
      <c r="S957">
        <f t="shared" si="154"/>
        <v>141.28076633984023</v>
      </c>
      <c r="T957" t="s">
        <v>28</v>
      </c>
    </row>
    <row r="958" spans="1:20" x14ac:dyDescent="0.2">
      <c r="A958">
        <v>16</v>
      </c>
      <c r="B958">
        <v>2</v>
      </c>
      <c r="C958" s="3" t="str">
        <f t="shared" si="155"/>
        <v>Unpred</v>
      </c>
      <c r="D958" s="3" t="str">
        <f t="shared" si="156"/>
        <v>Match</v>
      </c>
      <c r="E958" s="3" t="str">
        <f t="shared" si="157"/>
        <v>Short</v>
      </c>
      <c r="F958">
        <v>1.4737581459573701</v>
      </c>
      <c r="G958">
        <v>5.1718369044279404</v>
      </c>
      <c r="H958">
        <v>5.8872679798992298</v>
      </c>
      <c r="I958">
        <v>0.44500000000000001</v>
      </c>
      <c r="J958">
        <f t="shared" si="151"/>
        <v>4.4135098339418599</v>
      </c>
      <c r="K958">
        <f t="shared" si="152"/>
        <v>0.71543107547128937</v>
      </c>
      <c r="L958">
        <f t="shared" si="158"/>
        <v>0.27043107547128936</v>
      </c>
      <c r="M958">
        <f t="shared" si="154"/>
        <v>1473.7581459573701</v>
      </c>
      <c r="N958">
        <f t="shared" si="154"/>
        <v>5171.8369044279407</v>
      </c>
      <c r="O958">
        <f t="shared" si="154"/>
        <v>5887.2679798992294</v>
      </c>
      <c r="P958">
        <f t="shared" si="154"/>
        <v>445</v>
      </c>
      <c r="Q958">
        <f t="shared" si="154"/>
        <v>4413.5098339418601</v>
      </c>
      <c r="R958">
        <f t="shared" si="154"/>
        <v>715.43107547128932</v>
      </c>
      <c r="S958">
        <f t="shared" si="154"/>
        <v>270.43107547128938</v>
      </c>
      <c r="T958" t="s">
        <v>29</v>
      </c>
    </row>
    <row r="959" spans="1:20" x14ac:dyDescent="0.2">
      <c r="A959">
        <v>16</v>
      </c>
      <c r="B959">
        <v>2</v>
      </c>
      <c r="C959" s="3" t="str">
        <f t="shared" si="155"/>
        <v>Unpred</v>
      </c>
      <c r="D959" s="3" t="str">
        <f t="shared" si="156"/>
        <v>Match</v>
      </c>
      <c r="E959" s="3" t="str">
        <f t="shared" si="157"/>
        <v>Long</v>
      </c>
      <c r="F959">
        <v>1.4740569142850799</v>
      </c>
      <c r="G959">
        <v>5.2955043154172801</v>
      </c>
      <c r="H959">
        <v>7.03180044514228</v>
      </c>
      <c r="I959">
        <v>0.92300000000000004</v>
      </c>
      <c r="J959">
        <f t="shared" si="151"/>
        <v>5.5577435308572003</v>
      </c>
      <c r="K959">
        <f t="shared" si="152"/>
        <v>1.7362961297249999</v>
      </c>
      <c r="L959">
        <f t="shared" si="158"/>
        <v>0.81329612972499987</v>
      </c>
      <c r="M959">
        <f t="shared" ref="M959:S989" si="159">F959*1000</f>
        <v>1474.05691428508</v>
      </c>
      <c r="N959">
        <f t="shared" si="159"/>
        <v>5295.5043154172799</v>
      </c>
      <c r="O959">
        <f t="shared" si="159"/>
        <v>7031.8004451422803</v>
      </c>
      <c r="P959">
        <f t="shared" si="159"/>
        <v>923</v>
      </c>
      <c r="Q959">
        <f t="shared" si="159"/>
        <v>5557.7435308572003</v>
      </c>
      <c r="R959">
        <f t="shared" si="159"/>
        <v>1736.2961297249999</v>
      </c>
      <c r="S959">
        <f t="shared" si="159"/>
        <v>813.2961297249999</v>
      </c>
      <c r="T959" t="s">
        <v>29</v>
      </c>
    </row>
    <row r="960" spans="1:20" x14ac:dyDescent="0.2">
      <c r="A960">
        <v>16</v>
      </c>
      <c r="B960">
        <v>2</v>
      </c>
      <c r="C960" s="3" t="str">
        <f t="shared" si="155"/>
        <v>Unpred</v>
      </c>
      <c r="D960" s="3" t="str">
        <f t="shared" si="156"/>
        <v>Match</v>
      </c>
      <c r="E960" s="3" t="str">
        <f t="shared" si="157"/>
        <v>Long</v>
      </c>
      <c r="F960">
        <v>1.4840535334312599</v>
      </c>
      <c r="G960">
        <v>5.5739605952818296</v>
      </c>
      <c r="H960">
        <v>7.37737209399444</v>
      </c>
      <c r="I960">
        <v>1.2729999999999999</v>
      </c>
      <c r="J960">
        <f t="shared" si="151"/>
        <v>5.8933185605631806</v>
      </c>
      <c r="K960">
        <f t="shared" si="152"/>
        <v>1.8034114987126104</v>
      </c>
      <c r="L960">
        <f t="shared" si="158"/>
        <v>0.53041149871261051</v>
      </c>
      <c r="M960">
        <f t="shared" si="159"/>
        <v>1484.0535334312599</v>
      </c>
      <c r="N960">
        <f t="shared" si="159"/>
        <v>5573.9605952818292</v>
      </c>
      <c r="O960">
        <f t="shared" si="159"/>
        <v>7377.3720939944396</v>
      </c>
      <c r="P960">
        <f t="shared" si="159"/>
        <v>1273</v>
      </c>
      <c r="Q960">
        <f t="shared" si="159"/>
        <v>5893.3185605631807</v>
      </c>
      <c r="R960">
        <f t="shared" si="159"/>
        <v>1803.4114987126104</v>
      </c>
      <c r="S960">
        <f t="shared" si="159"/>
        <v>530.41149871261052</v>
      </c>
      <c r="T960" t="s">
        <v>29</v>
      </c>
    </row>
    <row r="961" spans="1:20" x14ac:dyDescent="0.2">
      <c r="A961">
        <v>16</v>
      </c>
      <c r="B961">
        <v>2</v>
      </c>
      <c r="C961" s="3" t="str">
        <f t="shared" si="155"/>
        <v>Unpred</v>
      </c>
      <c r="D961" s="3" t="str">
        <f t="shared" si="156"/>
        <v>Match</v>
      </c>
      <c r="E961" s="3" t="str">
        <f t="shared" si="157"/>
        <v>Long</v>
      </c>
      <c r="F961">
        <v>1.49424623763561</v>
      </c>
      <c r="G961">
        <v>5.4134803810639198</v>
      </c>
      <c r="H961">
        <v>6.6633501219007902</v>
      </c>
      <c r="I961">
        <v>0.86</v>
      </c>
      <c r="J961">
        <f t="shared" si="151"/>
        <v>5.16910388426518</v>
      </c>
      <c r="K961">
        <f t="shared" si="152"/>
        <v>1.2498697408368704</v>
      </c>
      <c r="L961">
        <f t="shared" si="158"/>
        <v>0.38986974083687043</v>
      </c>
      <c r="M961">
        <f t="shared" si="159"/>
        <v>1494.24623763561</v>
      </c>
      <c r="N961">
        <f t="shared" si="159"/>
        <v>5413.4803810639196</v>
      </c>
      <c r="O961">
        <f t="shared" si="159"/>
        <v>6663.3501219007903</v>
      </c>
      <c r="P961">
        <f t="shared" si="159"/>
        <v>860</v>
      </c>
      <c r="Q961">
        <f t="shared" si="159"/>
        <v>5169.1038842651797</v>
      </c>
      <c r="R961">
        <f t="shared" si="159"/>
        <v>1249.8697408368705</v>
      </c>
      <c r="S961">
        <f t="shared" si="159"/>
        <v>389.86974083687045</v>
      </c>
      <c r="T961" t="s">
        <v>29</v>
      </c>
    </row>
    <row r="962" spans="1:20" x14ac:dyDescent="0.2">
      <c r="A962">
        <v>16</v>
      </c>
      <c r="B962">
        <v>2</v>
      </c>
      <c r="C962" s="3" t="str">
        <f t="shared" si="155"/>
        <v>Unpred</v>
      </c>
      <c r="D962" s="3" t="str">
        <f t="shared" si="156"/>
        <v>Match</v>
      </c>
      <c r="E962" s="3" t="str">
        <f t="shared" si="157"/>
        <v>Long</v>
      </c>
      <c r="F962">
        <v>1.44954130546208</v>
      </c>
      <c r="G962">
        <v>5.1349552487084198</v>
      </c>
      <c r="H962">
        <v>6.7143547808490096</v>
      </c>
      <c r="I962">
        <v>0.98</v>
      </c>
      <c r="J962">
        <f t="shared" si="151"/>
        <v>5.26481347538693</v>
      </c>
      <c r="K962">
        <f t="shared" si="152"/>
        <v>1.5793995321405898</v>
      </c>
      <c r="L962">
        <f t="shared" si="158"/>
        <v>0.59939953214058983</v>
      </c>
      <c r="M962">
        <f t="shared" si="159"/>
        <v>1449.5413054620801</v>
      </c>
      <c r="N962">
        <f t="shared" si="159"/>
        <v>5134.9552487084202</v>
      </c>
      <c r="O962">
        <f t="shared" si="159"/>
        <v>6714.3547808490093</v>
      </c>
      <c r="P962">
        <f t="shared" si="159"/>
        <v>980</v>
      </c>
      <c r="Q962">
        <f t="shared" si="159"/>
        <v>5264.8134753869299</v>
      </c>
      <c r="R962">
        <f t="shared" si="159"/>
        <v>1579.3995321405898</v>
      </c>
      <c r="S962">
        <f t="shared" si="159"/>
        <v>599.39953214058983</v>
      </c>
      <c r="T962" t="s">
        <v>29</v>
      </c>
    </row>
    <row r="963" spans="1:20" x14ac:dyDescent="0.2">
      <c r="A963">
        <v>16</v>
      </c>
      <c r="B963">
        <v>2</v>
      </c>
      <c r="C963" s="3" t="str">
        <f t="shared" si="155"/>
        <v>Unpred</v>
      </c>
      <c r="D963" s="3" t="str">
        <f t="shared" si="156"/>
        <v>Match</v>
      </c>
      <c r="E963" s="3" t="str">
        <f t="shared" si="157"/>
        <v>Long</v>
      </c>
      <c r="F963">
        <v>1.6250295360670399</v>
      </c>
      <c r="G963">
        <v>5.3609754846393498</v>
      </c>
      <c r="H963">
        <v>6.9539489482288301</v>
      </c>
      <c r="I963">
        <v>1.302</v>
      </c>
      <c r="J963">
        <f t="shared" si="151"/>
        <v>5.32891941216179</v>
      </c>
      <c r="K963">
        <f t="shared" si="152"/>
        <v>1.5929734635894803</v>
      </c>
      <c r="L963">
        <f t="shared" si="158"/>
        <v>0.29097346358948029</v>
      </c>
      <c r="M963">
        <f t="shared" si="159"/>
        <v>1625.02953606704</v>
      </c>
      <c r="N963">
        <f t="shared" si="159"/>
        <v>5360.9754846393498</v>
      </c>
      <c r="O963">
        <f t="shared" si="159"/>
        <v>6953.94894822883</v>
      </c>
      <c r="P963">
        <f t="shared" si="159"/>
        <v>1302</v>
      </c>
      <c r="Q963">
        <f t="shared" si="159"/>
        <v>5328.9194121617902</v>
      </c>
      <c r="R963">
        <f t="shared" si="159"/>
        <v>1592.9734635894804</v>
      </c>
      <c r="S963">
        <f t="shared" si="159"/>
        <v>290.97346358948028</v>
      </c>
      <c r="T963" t="s">
        <v>29</v>
      </c>
    </row>
    <row r="964" spans="1:20" x14ac:dyDescent="0.2">
      <c r="A964">
        <v>16</v>
      </c>
      <c r="B964">
        <v>2</v>
      </c>
      <c r="C964" s="3" t="str">
        <f t="shared" si="155"/>
        <v>Unpred</v>
      </c>
      <c r="D964" s="3" t="str">
        <f t="shared" si="156"/>
        <v>Match</v>
      </c>
      <c r="E964" s="3" t="str">
        <f t="shared" si="157"/>
        <v>Short</v>
      </c>
      <c r="F964">
        <v>1.4799840310130401</v>
      </c>
      <c r="G964">
        <v>5.26787116804599</v>
      </c>
      <c r="H964">
        <v>6.7488720719297604</v>
      </c>
      <c r="I964">
        <v>0.55300000000000005</v>
      </c>
      <c r="J964">
        <f t="shared" si="151"/>
        <v>5.2688880409167203</v>
      </c>
      <c r="K964">
        <f t="shared" si="152"/>
        <v>1.4810009038837704</v>
      </c>
      <c r="L964">
        <f t="shared" si="158"/>
        <v>0.92800090388377032</v>
      </c>
      <c r="M964">
        <f t="shared" si="159"/>
        <v>1479.9840310130401</v>
      </c>
      <c r="N964">
        <f t="shared" si="159"/>
        <v>5267.8711680459901</v>
      </c>
      <c r="O964">
        <f t="shared" si="159"/>
        <v>6748.8720719297608</v>
      </c>
      <c r="P964">
        <f t="shared" si="159"/>
        <v>553</v>
      </c>
      <c r="Q964">
        <f t="shared" si="159"/>
        <v>5268.8880409167205</v>
      </c>
      <c r="R964">
        <f t="shared" si="159"/>
        <v>1481.0009038837704</v>
      </c>
      <c r="S964">
        <f t="shared" si="159"/>
        <v>928.00090388377032</v>
      </c>
      <c r="T964" t="s">
        <v>29</v>
      </c>
    </row>
    <row r="965" spans="1:20" x14ac:dyDescent="0.2">
      <c r="A965">
        <v>16</v>
      </c>
      <c r="B965">
        <v>2</v>
      </c>
      <c r="C965" s="3" t="str">
        <f t="shared" si="155"/>
        <v>Unpred</v>
      </c>
      <c r="D965" s="3" t="str">
        <f t="shared" si="156"/>
        <v>Match</v>
      </c>
      <c r="E965" s="3" t="str">
        <f t="shared" si="157"/>
        <v>Short</v>
      </c>
      <c r="F965">
        <v>1.4950408993456501</v>
      </c>
      <c r="G965">
        <v>5.5027337972236703</v>
      </c>
      <c r="H965">
        <v>6.8285074722929702</v>
      </c>
      <c r="I965">
        <v>0.53100000000000003</v>
      </c>
      <c r="J965">
        <f t="shared" si="151"/>
        <v>5.3334665729473203</v>
      </c>
      <c r="K965">
        <f t="shared" si="152"/>
        <v>1.3257736750692999</v>
      </c>
      <c r="L965">
        <f t="shared" si="158"/>
        <v>0.79477367506929986</v>
      </c>
      <c r="M965">
        <f t="shared" si="159"/>
        <v>1495.0408993456501</v>
      </c>
      <c r="N965">
        <f t="shared" si="159"/>
        <v>5502.7337972236701</v>
      </c>
      <c r="O965">
        <f t="shared" si="159"/>
        <v>6828.5074722929703</v>
      </c>
      <c r="P965">
        <f t="shared" si="159"/>
        <v>531</v>
      </c>
      <c r="Q965">
        <f t="shared" si="159"/>
        <v>5333.4665729473199</v>
      </c>
      <c r="R965">
        <f t="shared" si="159"/>
        <v>1325.7736750692998</v>
      </c>
      <c r="S965">
        <f t="shared" si="159"/>
        <v>794.77367506929988</v>
      </c>
      <c r="T965" t="s">
        <v>29</v>
      </c>
    </row>
    <row r="966" spans="1:20" x14ac:dyDescent="0.2">
      <c r="A966">
        <v>16</v>
      </c>
      <c r="B966">
        <v>2</v>
      </c>
      <c r="C966" s="3" t="str">
        <f t="shared" si="155"/>
        <v>Unpred</v>
      </c>
      <c r="D966" s="3" t="str">
        <f t="shared" si="156"/>
        <v>Match</v>
      </c>
      <c r="E966" s="3" t="str">
        <f t="shared" si="157"/>
        <v>Short</v>
      </c>
      <c r="F966">
        <v>1.4928749637080601</v>
      </c>
      <c r="G966">
        <v>5.3584065301472297</v>
      </c>
      <c r="H966">
        <v>6.2508010331623201</v>
      </c>
      <c r="I966">
        <v>0.59499999999999997</v>
      </c>
      <c r="J966">
        <f t="shared" si="151"/>
        <v>4.7579260694542604</v>
      </c>
      <c r="K966">
        <f t="shared" si="152"/>
        <v>0.89239450301509038</v>
      </c>
      <c r="L966">
        <f t="shared" si="158"/>
        <v>0.29739450301509041</v>
      </c>
      <c r="M966">
        <f t="shared" si="159"/>
        <v>1492.87496370806</v>
      </c>
      <c r="N966">
        <f t="shared" si="159"/>
        <v>5358.4065301472301</v>
      </c>
      <c r="O966">
        <f t="shared" si="159"/>
        <v>6250.80103316232</v>
      </c>
      <c r="P966">
        <f t="shared" si="159"/>
        <v>595</v>
      </c>
      <c r="Q966">
        <f t="shared" si="159"/>
        <v>4757.9260694542609</v>
      </c>
      <c r="R966">
        <f t="shared" si="159"/>
        <v>892.39450301509032</v>
      </c>
      <c r="S966">
        <f t="shared" si="159"/>
        <v>297.39450301509038</v>
      </c>
      <c r="T966" t="s">
        <v>29</v>
      </c>
    </row>
    <row r="967" spans="1:20" x14ac:dyDescent="0.2">
      <c r="A967">
        <v>16</v>
      </c>
      <c r="B967">
        <v>3</v>
      </c>
      <c r="C967" s="3" t="str">
        <f t="shared" si="155"/>
        <v>Pred</v>
      </c>
      <c r="D967" s="3" t="str">
        <f t="shared" si="156"/>
        <v>Mismatch</v>
      </c>
      <c r="E967" s="3" t="str">
        <f t="shared" si="157"/>
        <v>Short</v>
      </c>
      <c r="F967">
        <v>1.47798683043014</v>
      </c>
      <c r="G967">
        <v>5.1908675066706298</v>
      </c>
      <c r="H967">
        <v>6.2132225231911198</v>
      </c>
      <c r="I967">
        <v>0.44500000000000001</v>
      </c>
      <c r="J967">
        <f t="shared" si="151"/>
        <v>4.7352356927609796</v>
      </c>
      <c r="K967">
        <f t="shared" si="152"/>
        <v>1.02235501652049</v>
      </c>
      <c r="L967">
        <f t="shared" si="158"/>
        <v>0.57735501652048993</v>
      </c>
      <c r="M967">
        <f t="shared" si="159"/>
        <v>1477.9868304301401</v>
      </c>
      <c r="N967">
        <f t="shared" si="159"/>
        <v>5190.8675066706301</v>
      </c>
      <c r="O967">
        <f t="shared" si="159"/>
        <v>6213.2225231911198</v>
      </c>
      <c r="P967">
        <f t="shared" si="159"/>
        <v>445</v>
      </c>
      <c r="Q967">
        <f t="shared" si="159"/>
        <v>4735.2356927609799</v>
      </c>
      <c r="R967">
        <f t="shared" si="159"/>
        <v>1022.35501652049</v>
      </c>
      <c r="S967">
        <f t="shared" si="159"/>
        <v>577.35501652048993</v>
      </c>
      <c r="T967" t="s">
        <v>28</v>
      </c>
    </row>
    <row r="968" spans="1:20" x14ac:dyDescent="0.2">
      <c r="A968">
        <v>16</v>
      </c>
      <c r="B968">
        <v>3</v>
      </c>
      <c r="C968" s="3" t="str">
        <f t="shared" si="155"/>
        <v>Pred</v>
      </c>
      <c r="D968" s="3" t="str">
        <f t="shared" si="156"/>
        <v>Mismatch</v>
      </c>
      <c r="E968" s="3" t="str">
        <f t="shared" si="157"/>
        <v>Short</v>
      </c>
      <c r="F968">
        <v>1.4833348695919899</v>
      </c>
      <c r="G968">
        <v>5.5445239190576698</v>
      </c>
      <c r="H968">
        <v>6.6345424809100297</v>
      </c>
      <c r="I968">
        <v>0.39900000000000002</v>
      </c>
      <c r="J968">
        <f t="shared" ref="J968:J1031" si="160">H968-F968</f>
        <v>5.1512076113180401</v>
      </c>
      <c r="K968">
        <f t="shared" si="152"/>
        <v>1.0900185618523599</v>
      </c>
      <c r="L968">
        <f t="shared" si="158"/>
        <v>0.69101856185235988</v>
      </c>
      <c r="M968">
        <f t="shared" si="159"/>
        <v>1483.3348695919899</v>
      </c>
      <c r="N968">
        <f t="shared" si="159"/>
        <v>5544.5239190576694</v>
      </c>
      <c r="O968">
        <f t="shared" si="159"/>
        <v>6634.5424809100296</v>
      </c>
      <c r="P968">
        <f t="shared" si="159"/>
        <v>399</v>
      </c>
      <c r="Q968">
        <f t="shared" si="159"/>
        <v>5151.2076113180401</v>
      </c>
      <c r="R968">
        <f t="shared" si="159"/>
        <v>1090.0185618523599</v>
      </c>
      <c r="S968">
        <f t="shared" si="159"/>
        <v>691.01856185235988</v>
      </c>
      <c r="T968" t="s">
        <v>28</v>
      </c>
    </row>
    <row r="969" spans="1:20" x14ac:dyDescent="0.2">
      <c r="A969">
        <v>16</v>
      </c>
      <c r="B969">
        <v>3</v>
      </c>
      <c r="C969" s="3" t="str">
        <f t="shared" si="155"/>
        <v>Pred</v>
      </c>
      <c r="D969" s="3" t="str">
        <f t="shared" si="156"/>
        <v>Mismatch</v>
      </c>
      <c r="E969" s="3" t="str">
        <f t="shared" si="157"/>
        <v>Short</v>
      </c>
      <c r="F969">
        <v>1.48133452907273</v>
      </c>
      <c r="G969">
        <v>5.7652274322058004</v>
      </c>
      <c r="H969">
        <v>6.8162910560710701</v>
      </c>
      <c r="I969">
        <v>0.74199999999999999</v>
      </c>
      <c r="J969">
        <f t="shared" si="160"/>
        <v>5.3349565269983401</v>
      </c>
      <c r="K969">
        <f t="shared" ref="K969:K1032" si="161">H969-G969</f>
        <v>1.0510636238652697</v>
      </c>
      <c r="L969">
        <f t="shared" si="158"/>
        <v>0.30906362386526975</v>
      </c>
      <c r="M969">
        <f t="shared" si="159"/>
        <v>1481.33452907273</v>
      </c>
      <c r="N969">
        <f t="shared" si="159"/>
        <v>5765.2274322058001</v>
      </c>
      <c r="O969">
        <f t="shared" si="159"/>
        <v>6816.2910560710698</v>
      </c>
      <c r="P969">
        <f t="shared" si="159"/>
        <v>742</v>
      </c>
      <c r="Q969">
        <f t="shared" si="159"/>
        <v>5334.9565269983405</v>
      </c>
      <c r="R969">
        <f t="shared" si="159"/>
        <v>1051.0636238652698</v>
      </c>
      <c r="S969">
        <f t="shared" si="159"/>
        <v>309.06362386526973</v>
      </c>
      <c r="T969" t="s">
        <v>28</v>
      </c>
    </row>
    <row r="970" spans="1:20" x14ac:dyDescent="0.2">
      <c r="A970">
        <v>16</v>
      </c>
      <c r="B970">
        <v>3</v>
      </c>
      <c r="C970" s="3" t="str">
        <f t="shared" si="155"/>
        <v>Pred</v>
      </c>
      <c r="D970" s="3" t="str">
        <f t="shared" si="156"/>
        <v>Mismatch</v>
      </c>
      <c r="E970" s="3" t="str">
        <f t="shared" si="157"/>
        <v>Short</v>
      </c>
      <c r="F970">
        <v>1.64683692811164</v>
      </c>
      <c r="G970">
        <v>5.3203416271059902</v>
      </c>
      <c r="H970">
        <v>6.2041130819109398</v>
      </c>
      <c r="I970">
        <v>0.55500000000000005</v>
      </c>
      <c r="J970">
        <f t="shared" si="160"/>
        <v>4.5572761537993003</v>
      </c>
      <c r="K970">
        <f t="shared" si="161"/>
        <v>0.88377145480494956</v>
      </c>
      <c r="L970">
        <f t="shared" si="158"/>
        <v>0.32877145480494951</v>
      </c>
      <c r="M970">
        <f t="shared" si="159"/>
        <v>1646.83692811164</v>
      </c>
      <c r="N970">
        <f t="shared" si="159"/>
        <v>5320.3416271059905</v>
      </c>
      <c r="O970">
        <f t="shared" si="159"/>
        <v>6204.1130819109394</v>
      </c>
      <c r="P970">
        <f t="shared" si="159"/>
        <v>555</v>
      </c>
      <c r="Q970">
        <f t="shared" si="159"/>
        <v>4557.2761537993001</v>
      </c>
      <c r="R970">
        <f t="shared" si="159"/>
        <v>883.7714548049496</v>
      </c>
      <c r="S970">
        <f t="shared" si="159"/>
        <v>328.77145480494954</v>
      </c>
      <c r="T970" t="s">
        <v>28</v>
      </c>
    </row>
    <row r="971" spans="1:20" x14ac:dyDescent="0.2">
      <c r="A971">
        <v>16</v>
      </c>
      <c r="B971">
        <v>3</v>
      </c>
      <c r="C971" s="3" t="str">
        <f t="shared" si="155"/>
        <v>Pred</v>
      </c>
      <c r="D971" s="3" t="str">
        <f t="shared" si="156"/>
        <v>Mismatch</v>
      </c>
      <c r="E971" s="3" t="str">
        <f t="shared" si="157"/>
        <v>Short</v>
      </c>
      <c r="F971">
        <v>1.48890512164532</v>
      </c>
      <c r="G971">
        <v>5.4199656348612901</v>
      </c>
      <c r="H971">
        <v>6.40555061408174</v>
      </c>
      <c r="I971">
        <v>0.72499999999999998</v>
      </c>
      <c r="J971">
        <f t="shared" si="160"/>
        <v>4.9166454924364196</v>
      </c>
      <c r="K971">
        <f t="shared" si="161"/>
        <v>0.98558497922044985</v>
      </c>
      <c r="L971">
        <f t="shared" si="158"/>
        <v>0.26058497922044987</v>
      </c>
      <c r="M971">
        <f t="shared" si="159"/>
        <v>1488.9051216453199</v>
      </c>
      <c r="N971">
        <f t="shared" si="159"/>
        <v>5419.9656348612898</v>
      </c>
      <c r="O971">
        <f t="shared" si="159"/>
        <v>6405.5506140817397</v>
      </c>
      <c r="P971">
        <f t="shared" si="159"/>
        <v>725</v>
      </c>
      <c r="Q971">
        <f t="shared" si="159"/>
        <v>4916.6454924364198</v>
      </c>
      <c r="R971">
        <f t="shared" si="159"/>
        <v>985.5849792204499</v>
      </c>
      <c r="S971">
        <f t="shared" si="159"/>
        <v>260.5849792204499</v>
      </c>
      <c r="T971" t="s">
        <v>28</v>
      </c>
    </row>
    <row r="972" spans="1:20" x14ac:dyDescent="0.2">
      <c r="A972">
        <v>16</v>
      </c>
      <c r="B972">
        <v>3</v>
      </c>
      <c r="C972" s="3" t="str">
        <f t="shared" si="155"/>
        <v>Pred</v>
      </c>
      <c r="D972" s="3" t="str">
        <f t="shared" si="156"/>
        <v>Mismatch</v>
      </c>
      <c r="E972" s="3" t="str">
        <f t="shared" si="157"/>
        <v>Short</v>
      </c>
      <c r="F972">
        <v>1.45918733398817</v>
      </c>
      <c r="G972">
        <v>5.1965467122971498</v>
      </c>
      <c r="H972">
        <v>6.0636615382181498</v>
      </c>
      <c r="I972">
        <v>0.65100000000000002</v>
      </c>
      <c r="J972">
        <f t="shared" si="160"/>
        <v>4.6044742042299802</v>
      </c>
      <c r="K972">
        <f t="shared" si="161"/>
        <v>0.86711482592099998</v>
      </c>
      <c r="L972">
        <f t="shared" si="158"/>
        <v>0.21611482592099995</v>
      </c>
      <c r="M972">
        <f t="shared" si="159"/>
        <v>1459.1873339881699</v>
      </c>
      <c r="N972">
        <f t="shared" si="159"/>
        <v>5196.5467122971495</v>
      </c>
      <c r="O972">
        <f t="shared" si="159"/>
        <v>6063.6615382181499</v>
      </c>
      <c r="P972">
        <f t="shared" si="159"/>
        <v>651</v>
      </c>
      <c r="Q972">
        <f t="shared" si="159"/>
        <v>4604.4742042299804</v>
      </c>
      <c r="R972">
        <f t="shared" si="159"/>
        <v>867.11482592099992</v>
      </c>
      <c r="S972">
        <f t="shared" si="159"/>
        <v>216.11482592099995</v>
      </c>
      <c r="T972" t="s">
        <v>28</v>
      </c>
    </row>
    <row r="973" spans="1:20" x14ac:dyDescent="0.2">
      <c r="A973">
        <v>16</v>
      </c>
      <c r="B973">
        <v>3</v>
      </c>
      <c r="C973" s="3" t="str">
        <f t="shared" si="155"/>
        <v>Pred</v>
      </c>
      <c r="D973" s="3" t="str">
        <f t="shared" si="156"/>
        <v>Mismatch</v>
      </c>
      <c r="E973" s="3" t="str">
        <f t="shared" si="157"/>
        <v>Short</v>
      </c>
      <c r="F973">
        <v>1.64621599748795</v>
      </c>
      <c r="G973">
        <v>5.4431471317474802</v>
      </c>
      <c r="H973">
        <v>6.9698217013313197</v>
      </c>
      <c r="I973">
        <v>0.77500000000000002</v>
      </c>
      <c r="J973">
        <f t="shared" si="160"/>
        <v>5.32360570384337</v>
      </c>
      <c r="K973">
        <f t="shared" si="161"/>
        <v>1.5266745695838395</v>
      </c>
      <c r="L973">
        <f t="shared" si="158"/>
        <v>0.75167456958383949</v>
      </c>
      <c r="M973">
        <f t="shared" si="159"/>
        <v>1646.2159974879501</v>
      </c>
      <c r="N973">
        <f t="shared" si="159"/>
        <v>5443.1471317474807</v>
      </c>
      <c r="O973">
        <f t="shared" si="159"/>
        <v>6969.8217013313197</v>
      </c>
      <c r="P973">
        <f t="shared" si="159"/>
        <v>775</v>
      </c>
      <c r="Q973">
        <f t="shared" si="159"/>
        <v>5323.6057038433701</v>
      </c>
      <c r="R973">
        <f t="shared" si="159"/>
        <v>1526.6745695838395</v>
      </c>
      <c r="S973">
        <f t="shared" si="159"/>
        <v>751.67456958383946</v>
      </c>
      <c r="T973" t="s">
        <v>28</v>
      </c>
    </row>
    <row r="974" spans="1:20" x14ac:dyDescent="0.2">
      <c r="A974">
        <v>16</v>
      </c>
      <c r="B974">
        <v>3</v>
      </c>
      <c r="C974" s="3" t="str">
        <f t="shared" si="155"/>
        <v>Pred</v>
      </c>
      <c r="D974" s="3" t="str">
        <f t="shared" si="156"/>
        <v>Mismatch</v>
      </c>
      <c r="E974" s="3" t="str">
        <f t="shared" si="157"/>
        <v>Short</v>
      </c>
      <c r="F974">
        <v>1.4902310621061301</v>
      </c>
      <c r="G974">
        <v>5.45893990325815</v>
      </c>
      <c r="H974">
        <v>7.0761173773063497</v>
      </c>
      <c r="I974">
        <v>1.0089999999999999</v>
      </c>
      <c r="J974">
        <f t="shared" si="160"/>
        <v>5.5858863152002201</v>
      </c>
      <c r="K974">
        <f t="shared" si="161"/>
        <v>1.6171774740481997</v>
      </c>
      <c r="L974">
        <f t="shared" si="158"/>
        <v>0.60817747404819977</v>
      </c>
      <c r="M974">
        <f t="shared" si="159"/>
        <v>1490.2310621061301</v>
      </c>
      <c r="N974">
        <f t="shared" si="159"/>
        <v>5458.9399032581505</v>
      </c>
      <c r="O974">
        <f t="shared" si="159"/>
        <v>7076.1173773063501</v>
      </c>
      <c r="P974">
        <f t="shared" si="159"/>
        <v>1008.9999999999999</v>
      </c>
      <c r="Q974">
        <f t="shared" si="159"/>
        <v>5585.8863152002205</v>
      </c>
      <c r="R974">
        <f t="shared" si="159"/>
        <v>1617.1774740481997</v>
      </c>
      <c r="S974">
        <f t="shared" si="159"/>
        <v>608.17747404819977</v>
      </c>
      <c r="T974" t="s">
        <v>28</v>
      </c>
    </row>
    <row r="975" spans="1:20" x14ac:dyDescent="0.2">
      <c r="A975">
        <v>16</v>
      </c>
      <c r="B975">
        <v>3</v>
      </c>
      <c r="C975" s="3" t="str">
        <f t="shared" si="155"/>
        <v>Pred</v>
      </c>
      <c r="D975" s="3" t="str">
        <f t="shared" si="156"/>
        <v>Mismatch</v>
      </c>
      <c r="E975" s="3" t="str">
        <f t="shared" si="157"/>
        <v>Short</v>
      </c>
      <c r="F975">
        <v>1.43770702123392</v>
      </c>
      <c r="G975">
        <v>5.4135861311852196</v>
      </c>
      <c r="H975">
        <v>7.4945224274363396</v>
      </c>
      <c r="I975">
        <v>0.68100000000000005</v>
      </c>
      <c r="J975">
        <f t="shared" si="160"/>
        <v>6.0568154062024195</v>
      </c>
      <c r="K975">
        <f t="shared" si="161"/>
        <v>2.08093629625112</v>
      </c>
      <c r="L975">
        <f t="shared" si="158"/>
        <v>1.3999362962511199</v>
      </c>
      <c r="M975">
        <f t="shared" si="159"/>
        <v>1437.7070212339199</v>
      </c>
      <c r="N975">
        <f t="shared" si="159"/>
        <v>5413.5861311852195</v>
      </c>
      <c r="O975">
        <f t="shared" si="159"/>
        <v>7494.52242743634</v>
      </c>
      <c r="P975">
        <f t="shared" si="159"/>
        <v>681</v>
      </c>
      <c r="Q975">
        <f t="shared" si="159"/>
        <v>6056.8154062024196</v>
      </c>
      <c r="R975">
        <f t="shared" si="159"/>
        <v>2080.93629625112</v>
      </c>
      <c r="S975">
        <f t="shared" si="159"/>
        <v>1399.93629625112</v>
      </c>
      <c r="T975" t="s">
        <v>28</v>
      </c>
    </row>
    <row r="976" spans="1:20" x14ac:dyDescent="0.2">
      <c r="A976">
        <v>16</v>
      </c>
      <c r="B976">
        <v>3</v>
      </c>
      <c r="C976" s="3" t="str">
        <f t="shared" si="155"/>
        <v>Pred</v>
      </c>
      <c r="D976" s="3" t="str">
        <f t="shared" si="156"/>
        <v>Mismatch</v>
      </c>
      <c r="E976" s="3" t="str">
        <f t="shared" si="157"/>
        <v>Short</v>
      </c>
      <c r="F976">
        <v>1.4801075483959201</v>
      </c>
      <c r="G976">
        <v>5.4867228816173599</v>
      </c>
      <c r="H976">
        <v>6.5983609159017496</v>
      </c>
      <c r="I976">
        <v>0.53100000000000003</v>
      </c>
      <c r="J976">
        <f t="shared" si="160"/>
        <v>5.1182533675058295</v>
      </c>
      <c r="K976">
        <f t="shared" si="161"/>
        <v>1.1116380342843897</v>
      </c>
      <c r="L976">
        <f t="shared" si="158"/>
        <v>0.58063803428438965</v>
      </c>
      <c r="M976">
        <f t="shared" si="159"/>
        <v>1480.10754839592</v>
      </c>
      <c r="N976">
        <f t="shared" si="159"/>
        <v>5486.7228816173601</v>
      </c>
      <c r="O976">
        <f t="shared" si="159"/>
        <v>6598.3609159017496</v>
      </c>
      <c r="P976">
        <f t="shared" si="159"/>
        <v>531</v>
      </c>
      <c r="Q976">
        <f t="shared" si="159"/>
        <v>5118.2533675058294</v>
      </c>
      <c r="R976">
        <f t="shared" si="159"/>
        <v>1111.6380342843897</v>
      </c>
      <c r="S976">
        <f t="shared" si="159"/>
        <v>580.63803428438962</v>
      </c>
      <c r="T976" t="s">
        <v>28</v>
      </c>
    </row>
    <row r="977" spans="1:20" x14ac:dyDescent="0.2">
      <c r="A977">
        <v>16</v>
      </c>
      <c r="B977">
        <v>3</v>
      </c>
      <c r="C977" s="3" t="str">
        <f t="shared" si="155"/>
        <v>Pred</v>
      </c>
      <c r="D977" s="3" t="str">
        <f t="shared" si="156"/>
        <v>Mismatch</v>
      </c>
      <c r="E977" s="3" t="str">
        <f t="shared" si="157"/>
        <v>Short</v>
      </c>
      <c r="F977">
        <v>1.48090759073534</v>
      </c>
      <c r="G977">
        <v>5.2697667818898903</v>
      </c>
      <c r="H977">
        <v>7.7340628290318696</v>
      </c>
      <c r="I977">
        <v>0.55300000000000005</v>
      </c>
      <c r="J977">
        <f t="shared" si="160"/>
        <v>6.2531552382965296</v>
      </c>
      <c r="K977">
        <f t="shared" si="161"/>
        <v>2.4642960471419793</v>
      </c>
      <c r="L977">
        <f t="shared" si="158"/>
        <v>1.9112960471419793</v>
      </c>
      <c r="M977">
        <f t="shared" si="159"/>
        <v>1480.9075907353399</v>
      </c>
      <c r="N977">
        <f t="shared" si="159"/>
        <v>5269.7667818898899</v>
      </c>
      <c r="O977">
        <f t="shared" si="159"/>
        <v>7734.06282903187</v>
      </c>
      <c r="P977">
        <f t="shared" si="159"/>
        <v>553</v>
      </c>
      <c r="Q977">
        <f t="shared" si="159"/>
        <v>6253.1552382965292</v>
      </c>
      <c r="R977">
        <f t="shared" si="159"/>
        <v>2464.2960471419792</v>
      </c>
      <c r="S977">
        <f t="shared" si="159"/>
        <v>1911.2960471419792</v>
      </c>
      <c r="T977" t="s">
        <v>28</v>
      </c>
    </row>
    <row r="978" spans="1:20" x14ac:dyDescent="0.2">
      <c r="A978">
        <v>16</v>
      </c>
      <c r="B978">
        <v>3</v>
      </c>
      <c r="C978" s="3" t="str">
        <f t="shared" si="155"/>
        <v>Pred</v>
      </c>
      <c r="D978" s="3" t="str">
        <f t="shared" si="156"/>
        <v>Mismatch</v>
      </c>
      <c r="E978" s="3" t="str">
        <f t="shared" si="157"/>
        <v>Short</v>
      </c>
      <c r="F978">
        <v>1.50462380623206</v>
      </c>
      <c r="G978">
        <v>5.3705711597805204</v>
      </c>
      <c r="H978">
        <v>6.8011895879178796</v>
      </c>
      <c r="I978">
        <v>0.59499999999999997</v>
      </c>
      <c r="J978">
        <f t="shared" si="160"/>
        <v>5.2965657816858194</v>
      </c>
      <c r="K978">
        <f t="shared" si="161"/>
        <v>1.4306184281373593</v>
      </c>
      <c r="L978">
        <f t="shared" si="158"/>
        <v>0.83561842813735931</v>
      </c>
      <c r="M978">
        <f t="shared" si="159"/>
        <v>1504.6238062320601</v>
      </c>
      <c r="N978">
        <f t="shared" si="159"/>
        <v>5370.5711597805202</v>
      </c>
      <c r="O978">
        <f t="shared" si="159"/>
        <v>6801.1895879178801</v>
      </c>
      <c r="P978">
        <f t="shared" si="159"/>
        <v>595</v>
      </c>
      <c r="Q978">
        <f t="shared" si="159"/>
        <v>5296.5657816858193</v>
      </c>
      <c r="R978">
        <f t="shared" si="159"/>
        <v>1430.6184281373594</v>
      </c>
      <c r="S978">
        <f t="shared" si="159"/>
        <v>835.61842813735927</v>
      </c>
      <c r="T978" t="s">
        <v>28</v>
      </c>
    </row>
    <row r="979" spans="1:20" x14ac:dyDescent="0.2">
      <c r="A979">
        <v>16</v>
      </c>
      <c r="B979">
        <v>4</v>
      </c>
      <c r="C979" s="3" t="str">
        <f t="shared" si="155"/>
        <v>Unpred</v>
      </c>
      <c r="D979" s="3" t="str">
        <f t="shared" si="156"/>
        <v>Mismatch</v>
      </c>
      <c r="E979" s="3" t="str">
        <f t="shared" si="157"/>
        <v>Short</v>
      </c>
      <c r="F979">
        <v>1.4944315369090899</v>
      </c>
      <c r="G979">
        <v>5.5546041764317096</v>
      </c>
      <c r="H979">
        <v>6.6265366343838696</v>
      </c>
      <c r="I979">
        <v>0.39900000000000002</v>
      </c>
      <c r="J979">
        <f t="shared" si="160"/>
        <v>5.1321050974747795</v>
      </c>
      <c r="K979">
        <f t="shared" si="161"/>
        <v>1.0719324579521601</v>
      </c>
      <c r="L979">
        <f t="shared" si="158"/>
        <v>0.67293245795216006</v>
      </c>
      <c r="M979">
        <f t="shared" si="159"/>
        <v>1494.43153690909</v>
      </c>
      <c r="N979">
        <f t="shared" si="159"/>
        <v>5554.6041764317097</v>
      </c>
      <c r="O979">
        <f t="shared" si="159"/>
        <v>6626.5366343838696</v>
      </c>
      <c r="P979">
        <f t="shared" si="159"/>
        <v>399</v>
      </c>
      <c r="Q979">
        <f t="shared" si="159"/>
        <v>5132.1050974747795</v>
      </c>
      <c r="R979">
        <f t="shared" si="159"/>
        <v>1071.9324579521601</v>
      </c>
      <c r="S979">
        <f t="shared" si="159"/>
        <v>672.93245795216001</v>
      </c>
      <c r="T979" t="s">
        <v>29</v>
      </c>
    </row>
    <row r="980" spans="1:20" x14ac:dyDescent="0.2">
      <c r="A980">
        <v>16</v>
      </c>
      <c r="B980">
        <v>4</v>
      </c>
      <c r="C980" s="3" t="str">
        <f t="shared" si="155"/>
        <v>Unpred</v>
      </c>
      <c r="D980" s="3" t="str">
        <f t="shared" si="156"/>
        <v>Mismatch</v>
      </c>
      <c r="E980" s="3" t="str">
        <f t="shared" si="157"/>
        <v>Short</v>
      </c>
      <c r="F980">
        <v>1.4692379356779399</v>
      </c>
      <c r="G980">
        <v>5.1831514757321298</v>
      </c>
      <c r="H980">
        <v>6.8691757049438298</v>
      </c>
      <c r="I980">
        <v>0.44500000000000001</v>
      </c>
      <c r="J980">
        <f t="shared" si="160"/>
        <v>5.3999377692658896</v>
      </c>
      <c r="K980">
        <f t="shared" si="161"/>
        <v>1.6860242292117</v>
      </c>
      <c r="L980">
        <f t="shared" si="158"/>
        <v>1.2410242292117</v>
      </c>
      <c r="M980">
        <f t="shared" si="159"/>
        <v>1469.23793567794</v>
      </c>
      <c r="N980">
        <f t="shared" si="159"/>
        <v>5183.1514757321302</v>
      </c>
      <c r="O980">
        <f t="shared" si="159"/>
        <v>6869.1757049438302</v>
      </c>
      <c r="P980">
        <f t="shared" si="159"/>
        <v>445</v>
      </c>
      <c r="Q980">
        <f t="shared" si="159"/>
        <v>5399.93776926589</v>
      </c>
      <c r="R980">
        <f t="shared" si="159"/>
        <v>1686.0242292117</v>
      </c>
      <c r="S980">
        <f t="shared" si="159"/>
        <v>1241.0242292117</v>
      </c>
      <c r="T980" t="s">
        <v>29</v>
      </c>
    </row>
    <row r="981" spans="1:20" x14ac:dyDescent="0.2">
      <c r="A981">
        <v>16</v>
      </c>
      <c r="B981">
        <v>4</v>
      </c>
      <c r="C981" s="3" t="str">
        <f t="shared" si="155"/>
        <v>Unpred</v>
      </c>
      <c r="D981" s="3" t="str">
        <f t="shared" si="156"/>
        <v>Mismatch</v>
      </c>
      <c r="E981" s="3" t="str">
        <f t="shared" si="157"/>
        <v>Short</v>
      </c>
      <c r="F981">
        <v>1.64434011624754</v>
      </c>
      <c r="G981">
        <v>5.7634696305766404</v>
      </c>
      <c r="H981">
        <v>6.7851765977960596</v>
      </c>
      <c r="I981">
        <v>0.74199999999999999</v>
      </c>
      <c r="J981">
        <f t="shared" si="160"/>
        <v>5.1408364815485195</v>
      </c>
      <c r="K981">
        <f t="shared" si="161"/>
        <v>1.0217069672194192</v>
      </c>
      <c r="L981">
        <f t="shared" si="158"/>
        <v>0.27970696721941923</v>
      </c>
      <c r="M981">
        <f t="shared" si="159"/>
        <v>1644.34011624754</v>
      </c>
      <c r="N981">
        <f t="shared" si="159"/>
        <v>5763.4696305766402</v>
      </c>
      <c r="O981">
        <f t="shared" si="159"/>
        <v>6785.1765977960595</v>
      </c>
      <c r="P981">
        <f t="shared" si="159"/>
        <v>742</v>
      </c>
      <c r="Q981">
        <f t="shared" si="159"/>
        <v>5140.8364815485193</v>
      </c>
      <c r="R981">
        <f t="shared" si="159"/>
        <v>1021.7069672194192</v>
      </c>
      <c r="S981">
        <f t="shared" si="159"/>
        <v>279.70696721941925</v>
      </c>
      <c r="T981" t="s">
        <v>29</v>
      </c>
    </row>
    <row r="982" spans="1:20" x14ac:dyDescent="0.2">
      <c r="A982">
        <v>16</v>
      </c>
      <c r="B982">
        <v>4</v>
      </c>
      <c r="C982" s="3" t="str">
        <f t="shared" si="155"/>
        <v>Unpred</v>
      </c>
      <c r="D982" s="3" t="str">
        <f t="shared" si="156"/>
        <v>Mismatch</v>
      </c>
      <c r="E982" s="3" t="str">
        <f t="shared" si="157"/>
        <v>Short</v>
      </c>
      <c r="F982">
        <v>1.6454434816813499</v>
      </c>
      <c r="G982">
        <v>5.3194694282696497</v>
      </c>
      <c r="H982">
        <v>6.2376941667450803</v>
      </c>
      <c r="I982">
        <v>0.55500000000000005</v>
      </c>
      <c r="J982">
        <f t="shared" si="160"/>
        <v>4.5922506850637301</v>
      </c>
      <c r="K982">
        <f t="shared" si="161"/>
        <v>0.91822473847543051</v>
      </c>
      <c r="L982">
        <f t="shared" si="158"/>
        <v>0.36322473847543046</v>
      </c>
      <c r="M982">
        <f t="shared" si="159"/>
        <v>1645.4434816813498</v>
      </c>
      <c r="N982">
        <f t="shared" si="159"/>
        <v>5319.4694282696501</v>
      </c>
      <c r="O982">
        <f t="shared" si="159"/>
        <v>6237.6941667450801</v>
      </c>
      <c r="P982">
        <f t="shared" si="159"/>
        <v>555</v>
      </c>
      <c r="Q982">
        <f t="shared" si="159"/>
        <v>4592.2506850637301</v>
      </c>
      <c r="R982">
        <f t="shared" si="159"/>
        <v>918.22473847543051</v>
      </c>
      <c r="S982">
        <f t="shared" si="159"/>
        <v>363.22473847543046</v>
      </c>
      <c r="T982" t="s">
        <v>29</v>
      </c>
    </row>
    <row r="983" spans="1:20" x14ac:dyDescent="0.2">
      <c r="A983">
        <v>16</v>
      </c>
      <c r="B983">
        <v>4</v>
      </c>
      <c r="C983" s="3" t="str">
        <f t="shared" si="155"/>
        <v>Unpred</v>
      </c>
      <c r="D983" s="3" t="str">
        <f t="shared" si="156"/>
        <v>Mismatch</v>
      </c>
      <c r="E983" s="3" t="str">
        <f t="shared" si="157"/>
        <v>Short</v>
      </c>
      <c r="F983">
        <v>1.4927697184798401</v>
      </c>
      <c r="G983">
        <v>5.21544979495091</v>
      </c>
      <c r="H983">
        <v>6.8392612680980802</v>
      </c>
      <c r="I983">
        <v>0.65100000000000002</v>
      </c>
      <c r="J983">
        <f t="shared" si="160"/>
        <v>5.3464915496182401</v>
      </c>
      <c r="K983">
        <f t="shared" si="161"/>
        <v>1.6238114731471702</v>
      </c>
      <c r="L983">
        <f t="shared" si="158"/>
        <v>0.9728114731471702</v>
      </c>
      <c r="M983">
        <f t="shared" si="159"/>
        <v>1492.7697184798401</v>
      </c>
      <c r="N983">
        <f t="shared" si="159"/>
        <v>5215.4497949509096</v>
      </c>
      <c r="O983">
        <f t="shared" si="159"/>
        <v>6839.2612680980801</v>
      </c>
      <c r="P983">
        <f t="shared" si="159"/>
        <v>651</v>
      </c>
      <c r="Q983">
        <f t="shared" si="159"/>
        <v>5346.4915496182402</v>
      </c>
      <c r="R983">
        <f t="shared" si="159"/>
        <v>1623.8114731471703</v>
      </c>
      <c r="S983">
        <f t="shared" si="159"/>
        <v>972.8114731471702</v>
      </c>
      <c r="T983" t="s">
        <v>29</v>
      </c>
    </row>
    <row r="984" spans="1:20" x14ac:dyDescent="0.2">
      <c r="A984">
        <v>16</v>
      </c>
      <c r="B984">
        <v>4</v>
      </c>
      <c r="C984" s="3" t="str">
        <f t="shared" si="155"/>
        <v>Unpred</v>
      </c>
      <c r="D984" s="3" t="str">
        <f t="shared" si="156"/>
        <v>Mismatch</v>
      </c>
      <c r="E984" s="3" t="str">
        <f t="shared" si="157"/>
        <v>Short</v>
      </c>
      <c r="F984">
        <v>1.48575265368789</v>
      </c>
      <c r="G984">
        <v>5.4168337349655404</v>
      </c>
      <c r="H984">
        <v>6.7184947400528596</v>
      </c>
      <c r="I984">
        <v>0.72499999999999998</v>
      </c>
      <c r="J984">
        <f t="shared" si="160"/>
        <v>5.2327420863649694</v>
      </c>
      <c r="K984">
        <f t="shared" si="161"/>
        <v>1.3016610050873192</v>
      </c>
      <c r="L984">
        <f t="shared" si="158"/>
        <v>0.57666100508731921</v>
      </c>
      <c r="M984">
        <f t="shared" si="159"/>
        <v>1485.75265368789</v>
      </c>
      <c r="N984">
        <f t="shared" si="159"/>
        <v>5416.8337349655403</v>
      </c>
      <c r="O984">
        <f t="shared" si="159"/>
        <v>6718.4947400528599</v>
      </c>
      <c r="P984">
        <f t="shared" si="159"/>
        <v>725</v>
      </c>
      <c r="Q984">
        <f t="shared" si="159"/>
        <v>5232.7420863649695</v>
      </c>
      <c r="R984">
        <f t="shared" si="159"/>
        <v>1301.6610050873192</v>
      </c>
      <c r="S984">
        <f t="shared" si="159"/>
        <v>576.66100508731927</v>
      </c>
      <c r="T984" t="s">
        <v>29</v>
      </c>
    </row>
    <row r="985" spans="1:20" x14ac:dyDescent="0.2">
      <c r="A985">
        <v>16</v>
      </c>
      <c r="B985">
        <v>4</v>
      </c>
      <c r="C985" s="3" t="str">
        <f t="shared" si="155"/>
        <v>Unpred</v>
      </c>
      <c r="D985" s="3" t="str">
        <f t="shared" si="156"/>
        <v>Mismatch</v>
      </c>
      <c r="E985" s="3" t="str">
        <f t="shared" si="157"/>
        <v>Short</v>
      </c>
      <c r="F985">
        <v>1.6571993529786899</v>
      </c>
      <c r="G985">
        <v>5.4619892581268603</v>
      </c>
      <c r="H985">
        <v>6.5739252153439001</v>
      </c>
      <c r="I985">
        <v>0.68100000000000005</v>
      </c>
      <c r="J985">
        <f t="shared" si="160"/>
        <v>4.9167258623652099</v>
      </c>
      <c r="K985">
        <f t="shared" si="161"/>
        <v>1.1119359572170397</v>
      </c>
      <c r="L985">
        <f t="shared" si="158"/>
        <v>0.4309359572170397</v>
      </c>
      <c r="M985">
        <f t="shared" si="159"/>
        <v>1657.1993529786898</v>
      </c>
      <c r="N985">
        <f t="shared" si="159"/>
        <v>5461.9892581268605</v>
      </c>
      <c r="O985">
        <f t="shared" si="159"/>
        <v>6573.9252153439002</v>
      </c>
      <c r="P985">
        <f t="shared" si="159"/>
        <v>681</v>
      </c>
      <c r="Q985">
        <f t="shared" si="159"/>
        <v>4916.7258623652097</v>
      </c>
      <c r="R985">
        <f t="shared" si="159"/>
        <v>1111.9359572170397</v>
      </c>
      <c r="S985">
        <f t="shared" si="159"/>
        <v>430.93595721703969</v>
      </c>
      <c r="T985" t="s">
        <v>29</v>
      </c>
    </row>
    <row r="986" spans="1:20" x14ac:dyDescent="0.2">
      <c r="A986">
        <v>16</v>
      </c>
      <c r="B986">
        <v>4</v>
      </c>
      <c r="C986" s="3" t="str">
        <f t="shared" si="155"/>
        <v>Unpred</v>
      </c>
      <c r="D986" s="3" t="str">
        <f t="shared" si="156"/>
        <v>Mismatch</v>
      </c>
      <c r="E986" s="3" t="str">
        <f t="shared" si="157"/>
        <v>Short</v>
      </c>
      <c r="F986">
        <v>1.49706452566493</v>
      </c>
      <c r="G986">
        <v>5.3622631407554602</v>
      </c>
      <c r="H986">
        <v>6.9502223354006496</v>
      </c>
      <c r="I986">
        <v>0.59499999999999997</v>
      </c>
      <c r="J986">
        <f t="shared" si="160"/>
        <v>5.4531578097357194</v>
      </c>
      <c r="K986">
        <f t="shared" si="161"/>
        <v>1.5879591946451894</v>
      </c>
      <c r="L986">
        <f t="shared" si="158"/>
        <v>0.99295919464518945</v>
      </c>
      <c r="M986">
        <f t="shared" si="159"/>
        <v>1497.06452566493</v>
      </c>
      <c r="N986">
        <f t="shared" si="159"/>
        <v>5362.26314075546</v>
      </c>
      <c r="O986">
        <f t="shared" si="159"/>
        <v>6950.2223354006492</v>
      </c>
      <c r="P986">
        <f t="shared" si="159"/>
        <v>595</v>
      </c>
      <c r="Q986">
        <f t="shared" si="159"/>
        <v>5453.1578097357196</v>
      </c>
      <c r="R986">
        <f t="shared" si="159"/>
        <v>1587.9591946451894</v>
      </c>
      <c r="S986">
        <f t="shared" si="159"/>
        <v>992.95919464518943</v>
      </c>
      <c r="T986" t="s">
        <v>29</v>
      </c>
    </row>
    <row r="987" spans="1:20" x14ac:dyDescent="0.2">
      <c r="A987">
        <v>16</v>
      </c>
      <c r="B987">
        <v>4</v>
      </c>
      <c r="C987" s="3" t="str">
        <f t="shared" si="155"/>
        <v>Unpred</v>
      </c>
      <c r="D987" s="3" t="str">
        <f t="shared" si="156"/>
        <v>Mismatch</v>
      </c>
      <c r="E987" s="3" t="str">
        <f t="shared" si="157"/>
        <v>Short</v>
      </c>
      <c r="F987">
        <v>1.5044933196083301</v>
      </c>
      <c r="G987">
        <v>5.44729349744145</v>
      </c>
      <c r="H987">
        <v>7.1934003190777496</v>
      </c>
      <c r="I987">
        <v>1.0089999999999999</v>
      </c>
      <c r="J987">
        <f t="shared" si="160"/>
        <v>5.6889069994694195</v>
      </c>
      <c r="K987">
        <f t="shared" si="161"/>
        <v>1.7461068216362996</v>
      </c>
      <c r="L987">
        <f t="shared" si="158"/>
        <v>0.7371068216362997</v>
      </c>
      <c r="M987">
        <f t="shared" si="159"/>
        <v>1504.49331960833</v>
      </c>
      <c r="N987">
        <f t="shared" si="159"/>
        <v>5447.2934974414502</v>
      </c>
      <c r="O987">
        <f t="shared" si="159"/>
        <v>7193.4003190777494</v>
      </c>
      <c r="P987">
        <f t="shared" si="159"/>
        <v>1008.9999999999999</v>
      </c>
      <c r="Q987">
        <f t="shared" si="159"/>
        <v>5688.9069994694191</v>
      </c>
      <c r="R987">
        <f t="shared" si="159"/>
        <v>1746.1068216362996</v>
      </c>
      <c r="S987">
        <f t="shared" si="159"/>
        <v>737.10682163629974</v>
      </c>
      <c r="T987" t="s">
        <v>29</v>
      </c>
    </row>
    <row r="988" spans="1:20" x14ac:dyDescent="0.2">
      <c r="A988">
        <v>16</v>
      </c>
      <c r="B988">
        <v>4</v>
      </c>
      <c r="C988" s="3" t="str">
        <f t="shared" si="155"/>
        <v>Unpred</v>
      </c>
      <c r="D988" s="3" t="str">
        <f t="shared" si="156"/>
        <v>Mismatch</v>
      </c>
      <c r="E988" s="3" t="str">
        <f t="shared" si="157"/>
        <v>Short</v>
      </c>
      <c r="F988">
        <v>1.6485848641369401</v>
      </c>
      <c r="G988">
        <v>5.4414904793786798</v>
      </c>
      <c r="H988">
        <v>6.5687412310054398</v>
      </c>
      <c r="I988">
        <v>0.77500000000000002</v>
      </c>
      <c r="J988">
        <f t="shared" si="160"/>
        <v>4.9201563668684996</v>
      </c>
      <c r="K988">
        <f t="shared" si="161"/>
        <v>1.12725075162676</v>
      </c>
      <c r="L988">
        <f t="shared" si="158"/>
        <v>0.35225075162676001</v>
      </c>
      <c r="M988">
        <f t="shared" si="159"/>
        <v>1648.58486413694</v>
      </c>
      <c r="N988">
        <f t="shared" si="159"/>
        <v>5441.49047937868</v>
      </c>
      <c r="O988">
        <f t="shared" si="159"/>
        <v>6568.7412310054397</v>
      </c>
      <c r="P988">
        <f t="shared" si="159"/>
        <v>775</v>
      </c>
      <c r="Q988">
        <f t="shared" si="159"/>
        <v>4920.1563668684994</v>
      </c>
      <c r="R988">
        <f t="shared" si="159"/>
        <v>1127.2507516267601</v>
      </c>
      <c r="S988">
        <f t="shared" si="159"/>
        <v>352.25075162676001</v>
      </c>
      <c r="T988" t="s">
        <v>29</v>
      </c>
    </row>
    <row r="989" spans="1:20" x14ac:dyDescent="0.2">
      <c r="A989">
        <v>16</v>
      </c>
      <c r="B989">
        <v>4</v>
      </c>
      <c r="C989" s="3" t="str">
        <f t="shared" si="155"/>
        <v>Unpred</v>
      </c>
      <c r="D989" s="3" t="str">
        <f t="shared" si="156"/>
        <v>Mismatch</v>
      </c>
      <c r="E989" s="3" t="str">
        <f t="shared" si="157"/>
        <v>Short</v>
      </c>
      <c r="F989">
        <v>1.46200451106634</v>
      </c>
      <c r="G989">
        <v>5.2510831495625201</v>
      </c>
      <c r="H989">
        <v>7.4032324847423396</v>
      </c>
      <c r="I989">
        <v>0.55300000000000005</v>
      </c>
      <c r="J989">
        <f t="shared" si="160"/>
        <v>5.9412279736759999</v>
      </c>
      <c r="K989">
        <f t="shared" si="161"/>
        <v>2.1521493351798195</v>
      </c>
      <c r="L989">
        <f t="shared" si="158"/>
        <v>1.5991493351798196</v>
      </c>
      <c r="M989">
        <f t="shared" si="159"/>
        <v>1462.00451106634</v>
      </c>
      <c r="N989">
        <f t="shared" si="159"/>
        <v>5251.0831495625198</v>
      </c>
      <c r="O989">
        <f t="shared" si="159"/>
        <v>7403.2324847423397</v>
      </c>
      <c r="P989">
        <f t="shared" si="159"/>
        <v>553</v>
      </c>
      <c r="Q989">
        <f t="shared" si="159"/>
        <v>5941.2279736760001</v>
      </c>
      <c r="R989">
        <f t="shared" si="159"/>
        <v>2152.1493351798194</v>
      </c>
      <c r="S989">
        <f t="shared" si="159"/>
        <v>1599.1493351798197</v>
      </c>
      <c r="T989" t="s">
        <v>29</v>
      </c>
    </row>
    <row r="990" spans="1:20" x14ac:dyDescent="0.2">
      <c r="A990">
        <v>17</v>
      </c>
      <c r="B990">
        <v>1</v>
      </c>
      <c r="C990" s="3" t="str">
        <f>IF((OR(B990=1, B990=3)), "Pred", "Unpred")</f>
        <v>Pred</v>
      </c>
      <c r="D990" s="3" t="str">
        <f>IF((OR(B990=1, B990=2)), "Match", "Mismatch")</f>
        <v>Match</v>
      </c>
      <c r="E990" s="3" t="str">
        <f>IF((OR(P990=1009, P990&lt;=775)),"Short","Long")</f>
        <v>Long</v>
      </c>
      <c r="F990">
        <v>1.71180035924211</v>
      </c>
      <c r="G990">
        <v>5.3764738387135997</v>
      </c>
      <c r="H990">
        <v>6.2872097941393497</v>
      </c>
      <c r="I990">
        <v>0.94799999999999995</v>
      </c>
      <c r="J990">
        <f t="shared" si="160"/>
        <v>4.5754094348972396</v>
      </c>
      <c r="K990">
        <f t="shared" si="161"/>
        <v>0.91073595542574992</v>
      </c>
      <c r="L990">
        <f t="shared" si="158"/>
        <v>-3.7264044574250033E-2</v>
      </c>
      <c r="M990">
        <f t="shared" ref="M990:S1005" si="162">F990*1000</f>
        <v>1711.8003592421101</v>
      </c>
      <c r="N990">
        <f t="shared" si="162"/>
        <v>5376.4738387135994</v>
      </c>
      <c r="O990">
        <f t="shared" si="162"/>
        <v>6287.2097941393495</v>
      </c>
      <c r="P990">
        <f t="shared" si="162"/>
        <v>948</v>
      </c>
      <c r="Q990">
        <f t="shared" si="162"/>
        <v>4575.4094348972394</v>
      </c>
      <c r="R990">
        <f t="shared" si="162"/>
        <v>910.73595542574992</v>
      </c>
      <c r="S990">
        <f t="shared" si="162"/>
        <v>-37.264044574250036</v>
      </c>
      <c r="T990" t="s">
        <v>28</v>
      </c>
    </row>
    <row r="991" spans="1:20" x14ac:dyDescent="0.2">
      <c r="A991">
        <v>17</v>
      </c>
      <c r="B991">
        <v>1</v>
      </c>
      <c r="C991" s="3" t="str">
        <f t="shared" ref="C991:C1031" si="163">IF((OR(B991=1, B991=3)), "Pred", "Unpred")</f>
        <v>Pred</v>
      </c>
      <c r="D991" s="3" t="str">
        <f t="shared" ref="D991:D1031" si="164">IF((OR(B991=1, B991=2)), "Match", "Mismatch")</f>
        <v>Match</v>
      </c>
      <c r="E991" s="3" t="str">
        <f t="shared" ref="E991:E1031" si="165">IF((OR(P991=1009, P991&lt;=775)),"Short","Long")</f>
        <v>Long</v>
      </c>
      <c r="F991">
        <v>1.6408063238370101</v>
      </c>
      <c r="G991">
        <v>5.2530612116274202</v>
      </c>
      <c r="H991">
        <v>6.4808100376098903</v>
      </c>
      <c r="I991">
        <v>0.92700000000000005</v>
      </c>
      <c r="J991">
        <f t="shared" si="160"/>
        <v>4.8400037137728802</v>
      </c>
      <c r="K991">
        <f t="shared" si="161"/>
        <v>1.22774882598247</v>
      </c>
      <c r="L991">
        <f t="shared" si="158"/>
        <v>0.30074882598246999</v>
      </c>
      <c r="M991">
        <f t="shared" si="162"/>
        <v>1640.80632383701</v>
      </c>
      <c r="N991">
        <f t="shared" si="162"/>
        <v>5253.0612116274206</v>
      </c>
      <c r="O991">
        <f t="shared" si="162"/>
        <v>6480.8100376098901</v>
      </c>
      <c r="P991">
        <f t="shared" si="162"/>
        <v>927</v>
      </c>
      <c r="Q991">
        <f t="shared" si="162"/>
        <v>4840.0037137728805</v>
      </c>
      <c r="R991">
        <f t="shared" si="162"/>
        <v>1227.74882598247</v>
      </c>
      <c r="S991">
        <f t="shared" si="162"/>
        <v>300.74882598247001</v>
      </c>
      <c r="T991" t="s">
        <v>28</v>
      </c>
    </row>
    <row r="992" spans="1:20" x14ac:dyDescent="0.2">
      <c r="A992">
        <v>17</v>
      </c>
      <c r="B992">
        <v>1</v>
      </c>
      <c r="C992" s="3" t="str">
        <f t="shared" si="163"/>
        <v>Pred</v>
      </c>
      <c r="D992" s="3" t="str">
        <f t="shared" si="164"/>
        <v>Match</v>
      </c>
      <c r="E992" s="3" t="str">
        <f t="shared" si="165"/>
        <v>Long</v>
      </c>
      <c r="F992">
        <v>1.66820769936102</v>
      </c>
      <c r="G992">
        <v>5.2747221358420804</v>
      </c>
      <c r="H992">
        <v>6.5357426644916998</v>
      </c>
      <c r="I992">
        <v>0.82399999999999995</v>
      </c>
      <c r="J992">
        <f t="shared" si="160"/>
        <v>4.8675349651306803</v>
      </c>
      <c r="K992">
        <f t="shared" si="161"/>
        <v>1.2610205286496194</v>
      </c>
      <c r="L992">
        <f t="shared" si="158"/>
        <v>0.43702052864961949</v>
      </c>
      <c r="M992">
        <f t="shared" si="162"/>
        <v>1668.2076993610199</v>
      </c>
      <c r="N992">
        <f t="shared" si="162"/>
        <v>5274.7221358420802</v>
      </c>
      <c r="O992">
        <f t="shared" si="162"/>
        <v>6535.7426644916995</v>
      </c>
      <c r="P992">
        <f t="shared" si="162"/>
        <v>824</v>
      </c>
      <c r="Q992">
        <f t="shared" si="162"/>
        <v>4867.5349651306806</v>
      </c>
      <c r="R992">
        <f t="shared" si="162"/>
        <v>1261.0205286496193</v>
      </c>
      <c r="S992">
        <f t="shared" si="162"/>
        <v>437.02052864961951</v>
      </c>
      <c r="T992" t="s">
        <v>28</v>
      </c>
    </row>
    <row r="993" spans="1:20" x14ac:dyDescent="0.2">
      <c r="A993">
        <v>17</v>
      </c>
      <c r="B993">
        <v>1</v>
      </c>
      <c r="C993" s="3" t="str">
        <f t="shared" si="163"/>
        <v>Pred</v>
      </c>
      <c r="D993" s="3" t="str">
        <f t="shared" si="164"/>
        <v>Match</v>
      </c>
      <c r="E993" s="3" t="str">
        <f t="shared" si="165"/>
        <v>Short</v>
      </c>
      <c r="F993">
        <v>1.4517314164613799</v>
      </c>
      <c r="G993">
        <v>5.7221818213677498</v>
      </c>
      <c r="H993">
        <v>6.5670211278565001</v>
      </c>
      <c r="I993">
        <v>0.74199999999999999</v>
      </c>
      <c r="J993">
        <f t="shared" si="160"/>
        <v>5.1152897113951203</v>
      </c>
      <c r="K993">
        <f t="shared" si="161"/>
        <v>0.84483930648875027</v>
      </c>
      <c r="L993">
        <f t="shared" si="158"/>
        <v>0.10283930648875028</v>
      </c>
      <c r="M993">
        <f t="shared" si="162"/>
        <v>1451.7314164613799</v>
      </c>
      <c r="N993">
        <f t="shared" si="162"/>
        <v>5722.1818213677498</v>
      </c>
      <c r="O993">
        <f t="shared" si="162"/>
        <v>6567.0211278565002</v>
      </c>
      <c r="P993">
        <f t="shared" si="162"/>
        <v>742</v>
      </c>
      <c r="Q993">
        <f t="shared" si="162"/>
        <v>5115.2897113951203</v>
      </c>
      <c r="R993">
        <f t="shared" si="162"/>
        <v>844.83930648875025</v>
      </c>
      <c r="S993">
        <f t="shared" si="162"/>
        <v>102.83930648875028</v>
      </c>
      <c r="T993" t="s">
        <v>28</v>
      </c>
    </row>
    <row r="994" spans="1:20" x14ac:dyDescent="0.2">
      <c r="A994">
        <v>17</v>
      </c>
      <c r="B994">
        <v>1</v>
      </c>
      <c r="C994" s="3" t="str">
        <f t="shared" si="163"/>
        <v>Pred</v>
      </c>
      <c r="D994" s="3" t="str">
        <f t="shared" si="164"/>
        <v>Match</v>
      </c>
      <c r="E994" s="3" t="str">
        <f t="shared" si="165"/>
        <v>Long</v>
      </c>
      <c r="F994">
        <v>1.64914008370651</v>
      </c>
      <c r="G994">
        <v>5.2628675269749401</v>
      </c>
      <c r="H994">
        <v>6.7321759948831703</v>
      </c>
      <c r="I994">
        <v>0.81</v>
      </c>
      <c r="J994">
        <f t="shared" si="160"/>
        <v>5.0830359111766601</v>
      </c>
      <c r="K994">
        <f t="shared" si="161"/>
        <v>1.4693084679082302</v>
      </c>
      <c r="L994">
        <f t="shared" si="158"/>
        <v>0.65930846790823017</v>
      </c>
      <c r="M994">
        <f t="shared" si="162"/>
        <v>1649.14008370651</v>
      </c>
      <c r="N994">
        <f t="shared" si="162"/>
        <v>5262.8675269749401</v>
      </c>
      <c r="O994">
        <f t="shared" si="162"/>
        <v>6732.1759948831705</v>
      </c>
      <c r="P994">
        <f t="shared" si="162"/>
        <v>810</v>
      </c>
      <c r="Q994">
        <f t="shared" si="162"/>
        <v>5083.0359111766602</v>
      </c>
      <c r="R994">
        <f t="shared" si="162"/>
        <v>1469.3084679082301</v>
      </c>
      <c r="S994">
        <f t="shared" si="162"/>
        <v>659.30846790823011</v>
      </c>
      <c r="T994" t="s">
        <v>49</v>
      </c>
    </row>
    <row r="995" spans="1:20" x14ac:dyDescent="0.2">
      <c r="A995">
        <v>17</v>
      </c>
      <c r="B995">
        <v>1</v>
      </c>
      <c r="C995" s="3" t="str">
        <f t="shared" si="163"/>
        <v>Pred</v>
      </c>
      <c r="D995" s="3" t="str">
        <f t="shared" si="164"/>
        <v>Match</v>
      </c>
      <c r="E995" s="3" t="str">
        <f t="shared" si="165"/>
        <v>Long</v>
      </c>
      <c r="F995">
        <v>1.4763988271089501</v>
      </c>
      <c r="G995">
        <v>5.2932042694410804</v>
      </c>
      <c r="H995">
        <v>7.2549173409202101</v>
      </c>
      <c r="I995">
        <v>0.89100000000000001</v>
      </c>
      <c r="J995">
        <f t="shared" si="160"/>
        <v>5.7785185138112602</v>
      </c>
      <c r="K995">
        <f t="shared" si="161"/>
        <v>1.9617130714791298</v>
      </c>
      <c r="L995">
        <f t="shared" si="158"/>
        <v>1.0707130714791298</v>
      </c>
      <c r="M995">
        <f t="shared" si="162"/>
        <v>1476.3988271089502</v>
      </c>
      <c r="N995">
        <f t="shared" si="162"/>
        <v>5293.2042694410802</v>
      </c>
      <c r="O995">
        <f t="shared" si="162"/>
        <v>7254.9173409202103</v>
      </c>
      <c r="P995">
        <f t="shared" si="162"/>
        <v>891</v>
      </c>
      <c r="Q995">
        <f t="shared" si="162"/>
        <v>5778.5185138112602</v>
      </c>
      <c r="R995">
        <f t="shared" si="162"/>
        <v>1961.7130714791297</v>
      </c>
      <c r="S995">
        <f t="shared" si="162"/>
        <v>1070.7130714791297</v>
      </c>
      <c r="T995" t="s">
        <v>28</v>
      </c>
    </row>
    <row r="996" spans="1:20" x14ac:dyDescent="0.2">
      <c r="A996">
        <v>17</v>
      </c>
      <c r="B996">
        <v>1</v>
      </c>
      <c r="C996" s="3" t="str">
        <f t="shared" si="163"/>
        <v>Pred</v>
      </c>
      <c r="D996" s="3" t="str">
        <f t="shared" si="164"/>
        <v>Match</v>
      </c>
      <c r="E996" s="3" t="str">
        <f t="shared" si="165"/>
        <v>Long</v>
      </c>
      <c r="F996">
        <v>1.4732949024437301</v>
      </c>
      <c r="G996">
        <v>5.5116626177296597</v>
      </c>
      <c r="H996">
        <v>7.0554673516700896</v>
      </c>
      <c r="I996">
        <v>1.2689999999999999</v>
      </c>
      <c r="J996">
        <f t="shared" si="160"/>
        <v>5.5821724492263591</v>
      </c>
      <c r="K996">
        <f t="shared" si="161"/>
        <v>1.5438047339404299</v>
      </c>
      <c r="L996">
        <f t="shared" si="158"/>
        <v>0.27480473394043003</v>
      </c>
      <c r="M996">
        <f t="shared" si="162"/>
        <v>1473.2949024437301</v>
      </c>
      <c r="N996">
        <f t="shared" si="162"/>
        <v>5511.6626177296594</v>
      </c>
      <c r="O996">
        <f t="shared" si="162"/>
        <v>7055.4673516700896</v>
      </c>
      <c r="P996">
        <f t="shared" si="162"/>
        <v>1269</v>
      </c>
      <c r="Q996">
        <f t="shared" si="162"/>
        <v>5582.1724492263593</v>
      </c>
      <c r="R996">
        <f t="shared" si="162"/>
        <v>1543.80473394043</v>
      </c>
      <c r="S996">
        <f t="shared" si="162"/>
        <v>274.80473394043003</v>
      </c>
      <c r="T996" t="s">
        <v>50</v>
      </c>
    </row>
    <row r="997" spans="1:20" x14ac:dyDescent="0.2">
      <c r="A997">
        <v>17</v>
      </c>
      <c r="B997">
        <v>1</v>
      </c>
      <c r="C997" s="3" t="str">
        <f t="shared" si="163"/>
        <v>Pred</v>
      </c>
      <c r="D997" s="3" t="str">
        <f t="shared" si="164"/>
        <v>Match</v>
      </c>
      <c r="E997" s="3" t="str">
        <f t="shared" si="165"/>
        <v>Short</v>
      </c>
      <c r="F997">
        <v>1.4849745582460701</v>
      </c>
      <c r="G997">
        <v>5.4581439771594997</v>
      </c>
      <c r="H997">
        <v>6.4623374675654404</v>
      </c>
      <c r="I997">
        <v>1.0089999999999999</v>
      </c>
      <c r="J997">
        <f t="shared" si="160"/>
        <v>4.9773629093193703</v>
      </c>
      <c r="K997">
        <f t="shared" si="161"/>
        <v>1.0041934904059406</v>
      </c>
      <c r="L997">
        <f t="shared" si="158"/>
        <v>-4.8065095940592606E-3</v>
      </c>
      <c r="M997">
        <f t="shared" si="162"/>
        <v>1484.97455824607</v>
      </c>
      <c r="N997">
        <f t="shared" si="162"/>
        <v>5458.1439771594996</v>
      </c>
      <c r="O997">
        <f t="shared" si="162"/>
        <v>6462.3374675654404</v>
      </c>
      <c r="P997">
        <f t="shared" si="162"/>
        <v>1008.9999999999999</v>
      </c>
      <c r="Q997">
        <f t="shared" si="162"/>
        <v>4977.3629093193704</v>
      </c>
      <c r="R997">
        <f t="shared" si="162"/>
        <v>1004.1934904059407</v>
      </c>
      <c r="S997">
        <f t="shared" si="162"/>
        <v>-4.8065095940592606</v>
      </c>
      <c r="T997" t="s">
        <v>28</v>
      </c>
    </row>
    <row r="998" spans="1:20" x14ac:dyDescent="0.2">
      <c r="A998">
        <v>17</v>
      </c>
      <c r="B998">
        <v>1</v>
      </c>
      <c r="C998" s="3" t="str">
        <f t="shared" si="163"/>
        <v>Pred</v>
      </c>
      <c r="D998" s="3" t="str">
        <f t="shared" si="164"/>
        <v>Match</v>
      </c>
      <c r="E998" s="3" t="str">
        <f t="shared" si="165"/>
        <v>Short</v>
      </c>
      <c r="F998">
        <v>1.43935414180747</v>
      </c>
      <c r="G998">
        <v>5.4337152150869201</v>
      </c>
      <c r="H998">
        <v>6.4054329277932398</v>
      </c>
      <c r="I998">
        <v>0.77500000000000002</v>
      </c>
      <c r="J998">
        <f t="shared" si="160"/>
        <v>4.9660787859857702</v>
      </c>
      <c r="K998">
        <f t="shared" si="161"/>
        <v>0.97171771270631968</v>
      </c>
      <c r="L998">
        <f t="shared" si="158"/>
        <v>0.19671771270631966</v>
      </c>
      <c r="M998">
        <f t="shared" si="162"/>
        <v>1439.3541418074701</v>
      </c>
      <c r="N998">
        <f t="shared" si="162"/>
        <v>5433.7152150869206</v>
      </c>
      <c r="O998">
        <f t="shared" si="162"/>
        <v>6405.4329277932402</v>
      </c>
      <c r="P998">
        <f t="shared" si="162"/>
        <v>775</v>
      </c>
      <c r="Q998">
        <f t="shared" si="162"/>
        <v>4966.0787859857701</v>
      </c>
      <c r="R998">
        <f t="shared" si="162"/>
        <v>971.71771270631973</v>
      </c>
      <c r="S998">
        <f t="shared" si="162"/>
        <v>196.71771270631965</v>
      </c>
      <c r="T998" t="s">
        <v>28</v>
      </c>
    </row>
    <row r="999" spans="1:20" x14ac:dyDescent="0.2">
      <c r="A999">
        <v>17</v>
      </c>
      <c r="B999">
        <v>1</v>
      </c>
      <c r="C999" s="3" t="str">
        <f t="shared" si="163"/>
        <v>Pred</v>
      </c>
      <c r="D999" s="3" t="str">
        <f t="shared" si="164"/>
        <v>Match</v>
      </c>
      <c r="E999" s="3" t="str">
        <f t="shared" si="165"/>
        <v>Short</v>
      </c>
      <c r="F999">
        <v>1.45834215885123</v>
      </c>
      <c r="G999">
        <v>5.3959182831015697</v>
      </c>
      <c r="H999">
        <v>7.0194807021972503</v>
      </c>
      <c r="I999">
        <v>0.70699999999999996</v>
      </c>
      <c r="J999">
        <f t="shared" si="160"/>
        <v>5.5611385433460203</v>
      </c>
      <c r="K999">
        <f t="shared" si="161"/>
        <v>1.6235624190956806</v>
      </c>
      <c r="L999">
        <f t="shared" si="158"/>
        <v>0.91656241909568059</v>
      </c>
      <c r="M999">
        <f t="shared" si="162"/>
        <v>1458.3421588512299</v>
      </c>
      <c r="N999">
        <f t="shared" si="162"/>
        <v>5395.9182831015696</v>
      </c>
      <c r="O999">
        <f t="shared" si="162"/>
        <v>7019.4807021972501</v>
      </c>
      <c r="P999">
        <f t="shared" si="162"/>
        <v>707</v>
      </c>
      <c r="Q999">
        <f t="shared" si="162"/>
        <v>5561.13854334602</v>
      </c>
      <c r="R999">
        <f t="shared" si="162"/>
        <v>1623.5624190956805</v>
      </c>
      <c r="S999">
        <f t="shared" si="162"/>
        <v>916.56241909568064</v>
      </c>
      <c r="T999" t="s">
        <v>28</v>
      </c>
    </row>
    <row r="1000" spans="1:20" x14ac:dyDescent="0.2">
      <c r="A1000">
        <v>17</v>
      </c>
      <c r="B1000">
        <v>2</v>
      </c>
      <c r="C1000" s="3" t="str">
        <f t="shared" si="163"/>
        <v>Unpred</v>
      </c>
      <c r="D1000" s="3" t="str">
        <f t="shared" si="164"/>
        <v>Match</v>
      </c>
      <c r="E1000" s="3" t="str">
        <f t="shared" si="165"/>
        <v>Long</v>
      </c>
      <c r="F1000">
        <v>1.65315195649571</v>
      </c>
      <c r="G1000">
        <v>5.3356613977316503</v>
      </c>
      <c r="H1000">
        <v>6.4779345091218303</v>
      </c>
      <c r="I1000">
        <v>0.80400000000000005</v>
      </c>
      <c r="J1000">
        <f t="shared" si="160"/>
        <v>4.8247825526261199</v>
      </c>
      <c r="K1000">
        <f t="shared" si="161"/>
        <v>1.1422731113901801</v>
      </c>
      <c r="L1000">
        <f t="shared" si="158"/>
        <v>0.33827311139018001</v>
      </c>
      <c r="M1000">
        <f t="shared" si="162"/>
        <v>1653.15195649571</v>
      </c>
      <c r="N1000">
        <f t="shared" si="162"/>
        <v>5335.6613977316501</v>
      </c>
      <c r="O1000">
        <f t="shared" si="162"/>
        <v>6477.9345091218302</v>
      </c>
      <c r="P1000">
        <f t="shared" si="162"/>
        <v>804</v>
      </c>
      <c r="Q1000">
        <f t="shared" si="162"/>
        <v>4824.7825526261195</v>
      </c>
      <c r="R1000">
        <f t="shared" si="162"/>
        <v>1142.27311139018</v>
      </c>
      <c r="S1000">
        <f t="shared" si="162"/>
        <v>338.27311139018002</v>
      </c>
      <c r="T1000" t="s">
        <v>29</v>
      </c>
    </row>
    <row r="1001" spans="1:20" x14ac:dyDescent="0.2">
      <c r="A1001">
        <v>17</v>
      </c>
      <c r="B1001">
        <v>2</v>
      </c>
      <c r="C1001" s="3" t="str">
        <f t="shared" si="163"/>
        <v>Unpred</v>
      </c>
      <c r="D1001" s="3" t="str">
        <f t="shared" si="164"/>
        <v>Match</v>
      </c>
      <c r="E1001" s="3" t="str">
        <f t="shared" si="165"/>
        <v>Short</v>
      </c>
      <c r="F1001">
        <v>1.6450700399015901</v>
      </c>
      <c r="G1001">
        <v>5.21445904164365</v>
      </c>
      <c r="H1001">
        <v>6.1100611507840803</v>
      </c>
      <c r="I1001">
        <v>0.65100000000000002</v>
      </c>
      <c r="J1001">
        <f t="shared" si="160"/>
        <v>4.4649911108824902</v>
      </c>
      <c r="K1001">
        <f t="shared" si="161"/>
        <v>0.89560210914043026</v>
      </c>
      <c r="L1001">
        <f t="shared" si="158"/>
        <v>0.24460210914043024</v>
      </c>
      <c r="M1001">
        <f t="shared" si="162"/>
        <v>1645.07003990159</v>
      </c>
      <c r="N1001">
        <f t="shared" si="162"/>
        <v>5214.4590416436504</v>
      </c>
      <c r="O1001">
        <f t="shared" si="162"/>
        <v>6110.0611507840804</v>
      </c>
      <c r="P1001">
        <f t="shared" si="162"/>
        <v>651</v>
      </c>
      <c r="Q1001">
        <f t="shared" si="162"/>
        <v>4464.9911108824899</v>
      </c>
      <c r="R1001">
        <f t="shared" si="162"/>
        <v>895.60210914043023</v>
      </c>
      <c r="S1001">
        <f t="shared" si="162"/>
        <v>244.60210914043023</v>
      </c>
      <c r="T1001" t="s">
        <v>29</v>
      </c>
    </row>
    <row r="1002" spans="1:20" x14ac:dyDescent="0.2">
      <c r="A1002">
        <v>17</v>
      </c>
      <c r="B1002">
        <v>2</v>
      </c>
      <c r="C1002" s="3" t="str">
        <f t="shared" si="163"/>
        <v>Unpred</v>
      </c>
      <c r="D1002" s="3" t="str">
        <f t="shared" si="164"/>
        <v>Match</v>
      </c>
      <c r="E1002" s="3" t="str">
        <f t="shared" si="165"/>
        <v>Short</v>
      </c>
      <c r="F1002">
        <v>1.5091281734563899</v>
      </c>
      <c r="G1002">
        <v>5.4386267829185302</v>
      </c>
      <c r="H1002">
        <v>6.7011021339685204</v>
      </c>
      <c r="I1002">
        <v>0.72499999999999998</v>
      </c>
      <c r="J1002">
        <f t="shared" si="160"/>
        <v>5.1919739605121302</v>
      </c>
      <c r="K1002">
        <f t="shared" si="161"/>
        <v>1.2624753510499902</v>
      </c>
      <c r="L1002">
        <f t="shared" si="158"/>
        <v>0.53747535104999022</v>
      </c>
      <c r="M1002">
        <f t="shared" si="162"/>
        <v>1509.12817345639</v>
      </c>
      <c r="N1002">
        <f t="shared" si="162"/>
        <v>5438.6267829185299</v>
      </c>
      <c r="O1002">
        <f t="shared" si="162"/>
        <v>6701.1021339685203</v>
      </c>
      <c r="P1002">
        <f t="shared" si="162"/>
        <v>725</v>
      </c>
      <c r="Q1002">
        <f t="shared" si="162"/>
        <v>5191.9739605121304</v>
      </c>
      <c r="R1002">
        <f t="shared" si="162"/>
        <v>1262.4753510499902</v>
      </c>
      <c r="S1002">
        <f t="shared" si="162"/>
        <v>537.47535104999019</v>
      </c>
      <c r="T1002" t="s">
        <v>29</v>
      </c>
    </row>
    <row r="1003" spans="1:20" x14ac:dyDescent="0.2">
      <c r="A1003">
        <v>17</v>
      </c>
      <c r="B1003">
        <v>2</v>
      </c>
      <c r="C1003" s="3" t="str">
        <f t="shared" si="163"/>
        <v>Unpred</v>
      </c>
      <c r="D1003" s="3" t="str">
        <f t="shared" si="164"/>
        <v>Match</v>
      </c>
      <c r="E1003" s="3" t="str">
        <f t="shared" si="165"/>
        <v>Short</v>
      </c>
      <c r="F1003">
        <v>1.48149101718244</v>
      </c>
      <c r="G1003">
        <v>5.1814902838079702</v>
      </c>
      <c r="H1003">
        <v>5.8276123308970904</v>
      </c>
      <c r="I1003">
        <v>0.44500000000000001</v>
      </c>
      <c r="J1003">
        <f t="shared" si="160"/>
        <v>4.3461213137146508</v>
      </c>
      <c r="K1003">
        <f t="shared" si="161"/>
        <v>0.64612204708912024</v>
      </c>
      <c r="L1003">
        <f t="shared" si="158"/>
        <v>0.20112204708912024</v>
      </c>
      <c r="M1003">
        <f t="shared" si="162"/>
        <v>1481.4910171824399</v>
      </c>
      <c r="N1003">
        <f t="shared" si="162"/>
        <v>5181.4902838079697</v>
      </c>
      <c r="O1003">
        <f t="shared" si="162"/>
        <v>5827.61233089709</v>
      </c>
      <c r="P1003">
        <f t="shared" si="162"/>
        <v>445</v>
      </c>
      <c r="Q1003">
        <f t="shared" si="162"/>
        <v>4346.1213137146506</v>
      </c>
      <c r="R1003">
        <f t="shared" si="162"/>
        <v>646.1220470891202</v>
      </c>
      <c r="S1003">
        <f t="shared" si="162"/>
        <v>201.12204708912023</v>
      </c>
      <c r="T1003" t="s">
        <v>29</v>
      </c>
    </row>
    <row r="1004" spans="1:20" x14ac:dyDescent="0.2">
      <c r="A1004">
        <v>17</v>
      </c>
      <c r="B1004">
        <v>2</v>
      </c>
      <c r="C1004" s="3" t="str">
        <f t="shared" si="163"/>
        <v>Unpred</v>
      </c>
      <c r="D1004" s="3" t="str">
        <f t="shared" si="164"/>
        <v>Match</v>
      </c>
      <c r="E1004" s="3" t="str">
        <f t="shared" si="165"/>
        <v>Long</v>
      </c>
      <c r="F1004">
        <v>1.4694992369420099</v>
      </c>
      <c r="G1004">
        <v>5.2952026812266002</v>
      </c>
      <c r="H1004">
        <v>6.1126359012485398</v>
      </c>
      <c r="I1004">
        <v>0.92300000000000004</v>
      </c>
      <c r="J1004">
        <f t="shared" si="160"/>
        <v>4.6431366643065299</v>
      </c>
      <c r="K1004">
        <f t="shared" si="161"/>
        <v>0.81743322002193963</v>
      </c>
      <c r="L1004">
        <f t="shared" si="158"/>
        <v>-0.10556677997806041</v>
      </c>
      <c r="M1004">
        <f t="shared" si="162"/>
        <v>1469.4992369420099</v>
      </c>
      <c r="N1004">
        <f t="shared" si="162"/>
        <v>5295.2026812266004</v>
      </c>
      <c r="O1004">
        <f t="shared" si="162"/>
        <v>6112.63590124854</v>
      </c>
      <c r="P1004">
        <f t="shared" si="162"/>
        <v>923</v>
      </c>
      <c r="Q1004">
        <f t="shared" si="162"/>
        <v>4643.1366643065303</v>
      </c>
      <c r="R1004">
        <f t="shared" si="162"/>
        <v>817.43322002193963</v>
      </c>
      <c r="S1004">
        <f t="shared" si="162"/>
        <v>-105.56677997806041</v>
      </c>
      <c r="T1004" t="s">
        <v>29</v>
      </c>
    </row>
    <row r="1005" spans="1:20" x14ac:dyDescent="0.2">
      <c r="A1005">
        <v>17</v>
      </c>
      <c r="B1005">
        <v>2</v>
      </c>
      <c r="C1005" s="3" t="str">
        <f t="shared" si="163"/>
        <v>Unpred</v>
      </c>
      <c r="D1005" s="3" t="str">
        <f t="shared" si="164"/>
        <v>Match</v>
      </c>
      <c r="E1005" s="3" t="str">
        <f t="shared" si="165"/>
        <v>Long</v>
      </c>
      <c r="F1005">
        <v>1.44877914719527</v>
      </c>
      <c r="G1005">
        <v>5.5802395580563902</v>
      </c>
      <c r="H1005">
        <v>6.5342007933375497</v>
      </c>
      <c r="I1005">
        <v>1.2729999999999999</v>
      </c>
      <c r="J1005">
        <f t="shared" si="160"/>
        <v>5.0854216461422794</v>
      </c>
      <c r="K1005">
        <f t="shared" si="161"/>
        <v>0.9539612352811595</v>
      </c>
      <c r="L1005">
        <f t="shared" si="158"/>
        <v>-0.31903876471884041</v>
      </c>
      <c r="M1005">
        <f t="shared" si="162"/>
        <v>1448.7791471952701</v>
      </c>
      <c r="N1005">
        <f t="shared" si="162"/>
        <v>5580.2395580563898</v>
      </c>
      <c r="O1005">
        <f t="shared" si="162"/>
        <v>6534.2007933375498</v>
      </c>
      <c r="P1005">
        <f t="shared" si="162"/>
        <v>1273</v>
      </c>
      <c r="Q1005">
        <f t="shared" si="162"/>
        <v>5085.4216461422793</v>
      </c>
      <c r="R1005">
        <f t="shared" si="162"/>
        <v>953.96123528115947</v>
      </c>
      <c r="S1005">
        <f t="shared" si="162"/>
        <v>-319.03876471884041</v>
      </c>
      <c r="T1005" t="s">
        <v>29</v>
      </c>
    </row>
    <row r="1006" spans="1:20" x14ac:dyDescent="0.2">
      <c r="A1006">
        <v>17</v>
      </c>
      <c r="B1006">
        <v>2</v>
      </c>
      <c r="C1006" s="3" t="str">
        <f t="shared" si="163"/>
        <v>Unpred</v>
      </c>
      <c r="D1006" s="3" t="str">
        <f t="shared" si="164"/>
        <v>Match</v>
      </c>
      <c r="E1006" s="3" t="str">
        <f t="shared" si="165"/>
        <v>Long</v>
      </c>
      <c r="F1006">
        <v>1.4898493361359599</v>
      </c>
      <c r="G1006">
        <v>5.4087735515113797</v>
      </c>
      <c r="H1006">
        <v>7.0667127600075004</v>
      </c>
      <c r="I1006">
        <v>0.86</v>
      </c>
      <c r="J1006">
        <f t="shared" si="160"/>
        <v>5.57686342387154</v>
      </c>
      <c r="K1006">
        <f t="shared" si="161"/>
        <v>1.6579392084961206</v>
      </c>
      <c r="L1006">
        <f t="shared" si="158"/>
        <v>0.79793920849612066</v>
      </c>
      <c r="M1006">
        <f t="shared" ref="M1006:S1031" si="166">F1006*1000</f>
        <v>1489.8493361359599</v>
      </c>
      <c r="N1006">
        <f t="shared" si="166"/>
        <v>5408.77355151138</v>
      </c>
      <c r="O1006">
        <f t="shared" si="166"/>
        <v>7066.7127600075</v>
      </c>
      <c r="P1006">
        <f t="shared" si="166"/>
        <v>860</v>
      </c>
      <c r="Q1006">
        <f t="shared" si="166"/>
        <v>5576.8634238715404</v>
      </c>
      <c r="R1006">
        <f t="shared" si="166"/>
        <v>1657.9392084961207</v>
      </c>
      <c r="S1006">
        <f t="shared" si="166"/>
        <v>797.93920849612061</v>
      </c>
      <c r="T1006" t="s">
        <v>28</v>
      </c>
    </row>
    <row r="1007" spans="1:20" x14ac:dyDescent="0.2">
      <c r="A1007">
        <v>17</v>
      </c>
      <c r="B1007">
        <v>2</v>
      </c>
      <c r="C1007" s="3" t="str">
        <f t="shared" si="163"/>
        <v>Unpred</v>
      </c>
      <c r="D1007" s="3" t="str">
        <f t="shared" si="164"/>
        <v>Match</v>
      </c>
      <c r="E1007" s="3" t="str">
        <f t="shared" si="165"/>
        <v>Long</v>
      </c>
      <c r="F1007">
        <v>1.4958512444176399</v>
      </c>
      <c r="G1007">
        <v>5.2016475682429499</v>
      </c>
      <c r="H1007">
        <v>6.5138248343291902</v>
      </c>
      <c r="I1007">
        <v>0.98</v>
      </c>
      <c r="J1007">
        <f t="shared" si="160"/>
        <v>5.0179735899115503</v>
      </c>
      <c r="K1007">
        <f t="shared" si="161"/>
        <v>1.3121772660862403</v>
      </c>
      <c r="L1007">
        <f t="shared" si="158"/>
        <v>0.33217726608624032</v>
      </c>
      <c r="M1007">
        <f t="shared" si="166"/>
        <v>1495.8512444176399</v>
      </c>
      <c r="N1007">
        <f t="shared" si="166"/>
        <v>5201.64756824295</v>
      </c>
      <c r="O1007">
        <f t="shared" si="166"/>
        <v>6513.8248343291898</v>
      </c>
      <c r="P1007">
        <f t="shared" si="166"/>
        <v>980</v>
      </c>
      <c r="Q1007">
        <f t="shared" si="166"/>
        <v>5017.9735899115503</v>
      </c>
      <c r="R1007">
        <f t="shared" si="166"/>
        <v>1312.1772660862403</v>
      </c>
      <c r="S1007">
        <f t="shared" si="166"/>
        <v>332.17726608624031</v>
      </c>
      <c r="T1007" t="s">
        <v>29</v>
      </c>
    </row>
    <row r="1008" spans="1:20" x14ac:dyDescent="0.2">
      <c r="A1008">
        <v>17</v>
      </c>
      <c r="B1008">
        <v>2</v>
      </c>
      <c r="C1008" s="3" t="str">
        <f t="shared" si="163"/>
        <v>Unpred</v>
      </c>
      <c r="D1008" s="3" t="str">
        <f t="shared" si="164"/>
        <v>Match</v>
      </c>
      <c r="E1008" s="3" t="str">
        <f t="shared" si="165"/>
        <v>Long</v>
      </c>
      <c r="F1008">
        <v>1.66043560247836</v>
      </c>
      <c r="G1008">
        <v>5.3779193143952799</v>
      </c>
      <c r="H1008">
        <v>7.9452273643304299</v>
      </c>
      <c r="I1008">
        <v>1.302</v>
      </c>
      <c r="J1008">
        <f t="shared" si="160"/>
        <v>6.2847917618520697</v>
      </c>
      <c r="K1008">
        <f t="shared" si="161"/>
        <v>2.5673080499351499</v>
      </c>
      <c r="L1008">
        <f t="shared" si="158"/>
        <v>1.2653080499351499</v>
      </c>
      <c r="M1008">
        <f t="shared" si="166"/>
        <v>1660.4356024783599</v>
      </c>
      <c r="N1008">
        <f t="shared" si="166"/>
        <v>5377.9193143952798</v>
      </c>
      <c r="O1008">
        <f t="shared" si="166"/>
        <v>7945.2273643304297</v>
      </c>
      <c r="P1008">
        <f t="shared" si="166"/>
        <v>1302</v>
      </c>
      <c r="Q1008">
        <f t="shared" si="166"/>
        <v>6284.7917618520696</v>
      </c>
      <c r="R1008">
        <f t="shared" si="166"/>
        <v>2567.3080499351499</v>
      </c>
      <c r="S1008">
        <f t="shared" si="166"/>
        <v>1265.3080499351499</v>
      </c>
      <c r="T1008" t="s">
        <v>29</v>
      </c>
    </row>
    <row r="1009" spans="1:20" x14ac:dyDescent="0.2">
      <c r="A1009">
        <v>17</v>
      </c>
      <c r="B1009">
        <v>2</v>
      </c>
      <c r="C1009" s="3" t="str">
        <f t="shared" si="163"/>
        <v>Unpred</v>
      </c>
      <c r="D1009" s="3" t="str">
        <f t="shared" si="164"/>
        <v>Match</v>
      </c>
      <c r="E1009" s="3" t="str">
        <f t="shared" si="165"/>
        <v>Short</v>
      </c>
      <c r="F1009">
        <v>1.5039416516017501</v>
      </c>
      <c r="G1009">
        <v>5.2930415741371499</v>
      </c>
      <c r="H1009">
        <v>6.3937275505884497</v>
      </c>
      <c r="I1009">
        <v>0.55300000000000005</v>
      </c>
      <c r="J1009">
        <f t="shared" si="160"/>
        <v>4.8897858989867</v>
      </c>
      <c r="K1009">
        <f t="shared" si="161"/>
        <v>1.1006859764512997</v>
      </c>
      <c r="L1009">
        <f t="shared" si="158"/>
        <v>0.54768597645129968</v>
      </c>
      <c r="M1009">
        <f t="shared" si="166"/>
        <v>1503.94165160175</v>
      </c>
      <c r="N1009">
        <f t="shared" si="166"/>
        <v>5293.0415741371498</v>
      </c>
      <c r="O1009">
        <f t="shared" si="166"/>
        <v>6393.72755058845</v>
      </c>
      <c r="P1009">
        <f t="shared" si="166"/>
        <v>553</v>
      </c>
      <c r="Q1009">
        <f t="shared" si="166"/>
        <v>4889.7858989867</v>
      </c>
      <c r="R1009">
        <f t="shared" si="166"/>
        <v>1100.6859764512997</v>
      </c>
      <c r="S1009">
        <f t="shared" si="166"/>
        <v>547.68597645129967</v>
      </c>
      <c r="T1009" t="s">
        <v>29</v>
      </c>
    </row>
    <row r="1010" spans="1:20" x14ac:dyDescent="0.2">
      <c r="A1010">
        <v>17</v>
      </c>
      <c r="B1010">
        <v>2</v>
      </c>
      <c r="C1010" s="3" t="str">
        <f t="shared" si="163"/>
        <v>Unpred</v>
      </c>
      <c r="D1010" s="3" t="str">
        <f t="shared" si="164"/>
        <v>Match</v>
      </c>
      <c r="E1010" s="3" t="str">
        <f t="shared" si="165"/>
        <v>Short</v>
      </c>
      <c r="F1010">
        <v>1.4604394471778099</v>
      </c>
      <c r="G1010">
        <v>5.4647431920473997</v>
      </c>
      <c r="H1010">
        <v>6.07936330371483</v>
      </c>
      <c r="I1010">
        <v>0.53100000000000003</v>
      </c>
      <c r="J1010">
        <f t="shared" si="160"/>
        <v>4.6189238565370196</v>
      </c>
      <c r="K1010">
        <f t="shared" si="161"/>
        <v>0.61462011166743036</v>
      </c>
      <c r="L1010">
        <f t="shared" si="158"/>
        <v>8.362011166743033E-2</v>
      </c>
      <c r="M1010">
        <f t="shared" si="166"/>
        <v>1460.4394471778098</v>
      </c>
      <c r="N1010">
        <f t="shared" si="166"/>
        <v>5464.7431920474</v>
      </c>
      <c r="O1010">
        <f t="shared" si="166"/>
        <v>6079.3633037148302</v>
      </c>
      <c r="P1010">
        <f t="shared" si="166"/>
        <v>531</v>
      </c>
      <c r="Q1010">
        <f t="shared" si="166"/>
        <v>4618.9238565370197</v>
      </c>
      <c r="R1010">
        <f t="shared" si="166"/>
        <v>614.62011166743036</v>
      </c>
      <c r="S1010">
        <f t="shared" si="166"/>
        <v>83.620111667430336</v>
      </c>
      <c r="T1010" t="s">
        <v>29</v>
      </c>
    </row>
    <row r="1011" spans="1:20" x14ac:dyDescent="0.2">
      <c r="A1011">
        <v>17</v>
      </c>
      <c r="B1011">
        <v>2</v>
      </c>
      <c r="C1011" s="3" t="str">
        <f t="shared" si="163"/>
        <v>Unpred</v>
      </c>
      <c r="D1011" s="3" t="str">
        <f t="shared" si="164"/>
        <v>Match</v>
      </c>
      <c r="E1011" s="3" t="str">
        <f t="shared" si="165"/>
        <v>Short</v>
      </c>
      <c r="F1011">
        <v>1.4832494200261299</v>
      </c>
      <c r="G1011">
        <v>5.3473374544326999</v>
      </c>
      <c r="H1011">
        <v>6.1298239315384402</v>
      </c>
      <c r="I1011">
        <v>0.59499999999999997</v>
      </c>
      <c r="J1011">
        <f t="shared" si="160"/>
        <v>4.64657451151231</v>
      </c>
      <c r="K1011">
        <f t="shared" si="161"/>
        <v>0.78248647710574026</v>
      </c>
      <c r="L1011">
        <f t="shared" si="158"/>
        <v>0.18748647710574029</v>
      </c>
      <c r="M1011">
        <f t="shared" si="166"/>
        <v>1483.2494200261299</v>
      </c>
      <c r="N1011">
        <f t="shared" si="166"/>
        <v>5347.3374544326998</v>
      </c>
      <c r="O1011">
        <f t="shared" si="166"/>
        <v>6129.8239315384399</v>
      </c>
      <c r="P1011">
        <f t="shared" si="166"/>
        <v>595</v>
      </c>
      <c r="Q1011">
        <f t="shared" si="166"/>
        <v>4646.57451151231</v>
      </c>
      <c r="R1011">
        <f t="shared" si="166"/>
        <v>782.48647710574028</v>
      </c>
      <c r="S1011">
        <f t="shared" si="166"/>
        <v>187.48647710574028</v>
      </c>
      <c r="T1011" t="s">
        <v>29</v>
      </c>
    </row>
    <row r="1012" spans="1:20" x14ac:dyDescent="0.2">
      <c r="A1012">
        <v>17</v>
      </c>
      <c r="B1012">
        <v>3</v>
      </c>
      <c r="C1012" s="3" t="str">
        <f t="shared" si="163"/>
        <v>Pred</v>
      </c>
      <c r="D1012" s="3" t="str">
        <f t="shared" si="164"/>
        <v>Mismatch</v>
      </c>
      <c r="E1012" s="3" t="str">
        <f t="shared" si="165"/>
        <v>Short</v>
      </c>
      <c r="F1012">
        <v>1.48118226914535</v>
      </c>
      <c r="G1012">
        <v>5.1946149652290599</v>
      </c>
      <c r="H1012">
        <v>5.8511641814488398</v>
      </c>
      <c r="I1012">
        <v>0.44500000000000001</v>
      </c>
      <c r="J1012">
        <f t="shared" si="160"/>
        <v>4.3699819123034898</v>
      </c>
      <c r="K1012">
        <f t="shared" si="161"/>
        <v>0.65654921621977991</v>
      </c>
      <c r="L1012">
        <f t="shared" si="158"/>
        <v>0.2115492162197799</v>
      </c>
      <c r="M1012">
        <f t="shared" si="166"/>
        <v>1481.1822691453499</v>
      </c>
      <c r="N1012">
        <f t="shared" si="166"/>
        <v>5194.6149652290596</v>
      </c>
      <c r="O1012">
        <f t="shared" si="166"/>
        <v>5851.1641814488394</v>
      </c>
      <c r="P1012">
        <f t="shared" si="166"/>
        <v>445</v>
      </c>
      <c r="Q1012">
        <f t="shared" si="166"/>
        <v>4369.9819123034895</v>
      </c>
      <c r="R1012">
        <f t="shared" si="166"/>
        <v>656.54921621977996</v>
      </c>
      <c r="S1012">
        <f t="shared" si="166"/>
        <v>211.54921621977991</v>
      </c>
      <c r="T1012" t="s">
        <v>28</v>
      </c>
    </row>
    <row r="1013" spans="1:20" x14ac:dyDescent="0.2">
      <c r="A1013">
        <v>17</v>
      </c>
      <c r="B1013">
        <v>3</v>
      </c>
      <c r="C1013" s="3" t="str">
        <f t="shared" si="163"/>
        <v>Pred</v>
      </c>
      <c r="D1013" s="3" t="str">
        <f t="shared" si="164"/>
        <v>Mismatch</v>
      </c>
      <c r="E1013" s="3" t="str">
        <f t="shared" si="165"/>
        <v>Short</v>
      </c>
      <c r="F1013">
        <v>1.5536995390809201</v>
      </c>
      <c r="G1013">
        <v>5.5202202118164401</v>
      </c>
      <c r="H1013">
        <v>6.8353167598853002</v>
      </c>
      <c r="I1013">
        <v>0.39900000000000002</v>
      </c>
      <c r="J1013">
        <f t="shared" si="160"/>
        <v>5.2816172208043799</v>
      </c>
      <c r="K1013">
        <f t="shared" si="161"/>
        <v>1.3150965480688601</v>
      </c>
      <c r="L1013">
        <f t="shared" si="158"/>
        <v>0.91609654806886009</v>
      </c>
      <c r="M1013">
        <f t="shared" si="166"/>
        <v>1553.69953908092</v>
      </c>
      <c r="N1013">
        <f t="shared" si="166"/>
        <v>5520.2202118164405</v>
      </c>
      <c r="O1013">
        <f t="shared" si="166"/>
        <v>6835.3167598853006</v>
      </c>
      <c r="P1013">
        <f t="shared" si="166"/>
        <v>399</v>
      </c>
      <c r="Q1013">
        <f t="shared" si="166"/>
        <v>5281.6172208043799</v>
      </c>
      <c r="R1013">
        <f t="shared" si="166"/>
        <v>1315.0965480688601</v>
      </c>
      <c r="S1013">
        <f t="shared" si="166"/>
        <v>916.0965480688601</v>
      </c>
      <c r="T1013" t="s">
        <v>28</v>
      </c>
    </row>
    <row r="1014" spans="1:20" x14ac:dyDescent="0.2">
      <c r="A1014">
        <v>17</v>
      </c>
      <c r="B1014">
        <v>3</v>
      </c>
      <c r="C1014" s="3" t="str">
        <f t="shared" si="163"/>
        <v>Pred</v>
      </c>
      <c r="D1014" s="3" t="str">
        <f t="shared" si="164"/>
        <v>Mismatch</v>
      </c>
      <c r="E1014" s="3" t="str">
        <f t="shared" si="165"/>
        <v>Short</v>
      </c>
      <c r="F1014">
        <v>1.7107575602187699</v>
      </c>
      <c r="G1014">
        <v>5.3415239815022399</v>
      </c>
      <c r="H1014">
        <v>6.0592249043193096</v>
      </c>
      <c r="I1014">
        <v>0.55500000000000005</v>
      </c>
      <c r="J1014">
        <f t="shared" si="160"/>
        <v>4.3484673441005395</v>
      </c>
      <c r="K1014">
        <f t="shared" si="161"/>
        <v>0.71770092281706965</v>
      </c>
      <c r="L1014">
        <f t="shared" ref="L1014:L1077" si="167">H1014-G1014-I1014</f>
        <v>0.1627009228170696</v>
      </c>
      <c r="M1014">
        <f t="shared" si="166"/>
        <v>1710.7575602187699</v>
      </c>
      <c r="N1014">
        <f t="shared" si="166"/>
        <v>5341.5239815022396</v>
      </c>
      <c r="O1014">
        <f t="shared" si="166"/>
        <v>6059.2249043193096</v>
      </c>
      <c r="P1014">
        <f t="shared" si="166"/>
        <v>555</v>
      </c>
      <c r="Q1014">
        <f t="shared" si="166"/>
        <v>4348.4673441005398</v>
      </c>
      <c r="R1014">
        <f t="shared" si="166"/>
        <v>717.70092281706968</v>
      </c>
      <c r="S1014">
        <f t="shared" si="166"/>
        <v>162.7009228170696</v>
      </c>
      <c r="T1014" t="s">
        <v>28</v>
      </c>
    </row>
    <row r="1015" spans="1:20" x14ac:dyDescent="0.2">
      <c r="A1015">
        <v>17</v>
      </c>
      <c r="B1015">
        <v>3</v>
      </c>
      <c r="C1015" s="3" t="str">
        <f t="shared" si="163"/>
        <v>Pred</v>
      </c>
      <c r="D1015" s="3" t="str">
        <f t="shared" si="164"/>
        <v>Mismatch</v>
      </c>
      <c r="E1015" s="3" t="str">
        <f t="shared" si="165"/>
        <v>Short</v>
      </c>
      <c r="F1015">
        <v>1.4431132644256599</v>
      </c>
      <c r="G1015">
        <v>5.4212375687530701</v>
      </c>
      <c r="H1015">
        <v>6.7020738902667398</v>
      </c>
      <c r="I1015">
        <v>0.72499999999999998</v>
      </c>
      <c r="J1015">
        <f t="shared" si="160"/>
        <v>5.2589606258410804</v>
      </c>
      <c r="K1015">
        <f t="shared" si="161"/>
        <v>1.2808363215136698</v>
      </c>
      <c r="L1015">
        <f t="shared" si="167"/>
        <v>0.5558363215136698</v>
      </c>
      <c r="M1015">
        <f t="shared" si="166"/>
        <v>1443.11326442566</v>
      </c>
      <c r="N1015">
        <f t="shared" si="166"/>
        <v>5421.2375687530703</v>
      </c>
      <c r="O1015">
        <f t="shared" si="166"/>
        <v>6702.0738902667399</v>
      </c>
      <c r="P1015">
        <f t="shared" si="166"/>
        <v>725</v>
      </c>
      <c r="Q1015">
        <f t="shared" si="166"/>
        <v>5258.9606258410804</v>
      </c>
      <c r="R1015">
        <f t="shared" si="166"/>
        <v>1280.8363215136699</v>
      </c>
      <c r="S1015">
        <f t="shared" si="166"/>
        <v>555.83632151366976</v>
      </c>
      <c r="T1015" t="s">
        <v>28</v>
      </c>
    </row>
    <row r="1016" spans="1:20" x14ac:dyDescent="0.2">
      <c r="A1016">
        <v>17</v>
      </c>
      <c r="B1016">
        <v>3</v>
      </c>
      <c r="C1016" s="3" t="str">
        <f t="shared" si="163"/>
        <v>Pred</v>
      </c>
      <c r="D1016" s="3" t="str">
        <f t="shared" si="164"/>
        <v>Mismatch</v>
      </c>
      <c r="E1016" s="3" t="str">
        <f t="shared" si="165"/>
        <v>Short</v>
      </c>
      <c r="F1016">
        <v>1.4768543902490601</v>
      </c>
      <c r="G1016">
        <v>5.2132784648358603</v>
      </c>
      <c r="H1016">
        <v>6.2835681433589299</v>
      </c>
      <c r="I1016">
        <v>0.65100000000000002</v>
      </c>
      <c r="J1016">
        <f t="shared" si="160"/>
        <v>4.8067137531098698</v>
      </c>
      <c r="K1016">
        <f t="shared" si="161"/>
        <v>1.0702896785230696</v>
      </c>
      <c r="L1016">
        <f t="shared" si="167"/>
        <v>0.41928967852306953</v>
      </c>
      <c r="M1016">
        <f t="shared" si="166"/>
        <v>1476.8543902490601</v>
      </c>
      <c r="N1016">
        <f t="shared" si="166"/>
        <v>5213.2784648358602</v>
      </c>
      <c r="O1016">
        <f t="shared" si="166"/>
        <v>6283.5681433589298</v>
      </c>
      <c r="P1016">
        <f t="shared" si="166"/>
        <v>651</v>
      </c>
      <c r="Q1016">
        <f t="shared" si="166"/>
        <v>4806.7137531098697</v>
      </c>
      <c r="R1016">
        <f t="shared" si="166"/>
        <v>1070.2896785230696</v>
      </c>
      <c r="S1016">
        <f t="shared" si="166"/>
        <v>419.28967852306954</v>
      </c>
      <c r="T1016" t="s">
        <v>28</v>
      </c>
    </row>
    <row r="1017" spans="1:20" x14ac:dyDescent="0.2">
      <c r="A1017">
        <v>17</v>
      </c>
      <c r="B1017">
        <v>3</v>
      </c>
      <c r="C1017" s="3" t="str">
        <f t="shared" si="163"/>
        <v>Pred</v>
      </c>
      <c r="D1017" s="3" t="str">
        <f t="shared" si="164"/>
        <v>Mismatch</v>
      </c>
      <c r="E1017" s="3" t="str">
        <f t="shared" si="165"/>
        <v>Short</v>
      </c>
      <c r="F1017">
        <v>1.6338100138054801</v>
      </c>
      <c r="G1017">
        <v>5.4273958764537902</v>
      </c>
      <c r="H1017">
        <v>6.9417577991548898</v>
      </c>
      <c r="I1017">
        <v>0.77500000000000002</v>
      </c>
      <c r="J1017">
        <f t="shared" si="160"/>
        <v>5.3079477853494099</v>
      </c>
      <c r="K1017">
        <f t="shared" si="161"/>
        <v>1.5143619227010996</v>
      </c>
      <c r="L1017">
        <f t="shared" si="167"/>
        <v>0.73936192270109957</v>
      </c>
      <c r="M1017">
        <f t="shared" si="166"/>
        <v>1633.8100138054801</v>
      </c>
      <c r="N1017">
        <f t="shared" si="166"/>
        <v>5427.3958764537902</v>
      </c>
      <c r="O1017">
        <f t="shared" si="166"/>
        <v>6941.7577991548897</v>
      </c>
      <c r="P1017">
        <f t="shared" si="166"/>
        <v>775</v>
      </c>
      <c r="Q1017">
        <f t="shared" si="166"/>
        <v>5307.94778534941</v>
      </c>
      <c r="R1017">
        <f t="shared" si="166"/>
        <v>1514.3619227010995</v>
      </c>
      <c r="S1017">
        <f t="shared" si="166"/>
        <v>739.36192270109962</v>
      </c>
      <c r="T1017" t="s">
        <v>51</v>
      </c>
    </row>
    <row r="1018" spans="1:20" x14ac:dyDescent="0.2">
      <c r="A1018">
        <v>17</v>
      </c>
      <c r="B1018">
        <v>3</v>
      </c>
      <c r="C1018" s="3" t="str">
        <f t="shared" si="163"/>
        <v>Pred</v>
      </c>
      <c r="D1018" s="3" t="str">
        <f t="shared" si="164"/>
        <v>Mismatch</v>
      </c>
      <c r="E1018" s="3" t="str">
        <f t="shared" si="165"/>
        <v>Short</v>
      </c>
      <c r="F1018">
        <v>1.48097712709345</v>
      </c>
      <c r="G1018">
        <v>5.4539447988594096</v>
      </c>
      <c r="H1018">
        <v>6.4243690750301496</v>
      </c>
      <c r="I1018">
        <v>0.68100000000000005</v>
      </c>
      <c r="J1018">
        <f t="shared" si="160"/>
        <v>4.9433919479366999</v>
      </c>
      <c r="K1018">
        <f t="shared" si="161"/>
        <v>0.97042427617074001</v>
      </c>
      <c r="L1018">
        <f t="shared" si="167"/>
        <v>0.28942427617073996</v>
      </c>
      <c r="M1018">
        <f t="shared" si="166"/>
        <v>1480.97712709345</v>
      </c>
      <c r="N1018">
        <f t="shared" si="166"/>
        <v>5453.9447988594093</v>
      </c>
      <c r="O1018">
        <f t="shared" si="166"/>
        <v>6424.3690750301494</v>
      </c>
      <c r="P1018">
        <f t="shared" si="166"/>
        <v>681</v>
      </c>
      <c r="Q1018">
        <f t="shared" si="166"/>
        <v>4943.3919479366996</v>
      </c>
      <c r="R1018">
        <f t="shared" si="166"/>
        <v>970.42427617073997</v>
      </c>
      <c r="S1018">
        <f t="shared" si="166"/>
        <v>289.42427617073997</v>
      </c>
      <c r="T1018" t="s">
        <v>28</v>
      </c>
    </row>
    <row r="1019" spans="1:20" x14ac:dyDescent="0.2">
      <c r="A1019">
        <v>17</v>
      </c>
      <c r="B1019">
        <v>3</v>
      </c>
      <c r="C1019" s="3" t="str">
        <f t="shared" si="163"/>
        <v>Pred</v>
      </c>
      <c r="D1019" s="3" t="str">
        <f t="shared" si="164"/>
        <v>Mismatch</v>
      </c>
      <c r="E1019" s="3" t="str">
        <f t="shared" si="165"/>
        <v>Short</v>
      </c>
      <c r="F1019">
        <v>1.4904374266421601</v>
      </c>
      <c r="G1019">
        <v>5.4957113738764303</v>
      </c>
      <c r="H1019">
        <v>6.40708222374223</v>
      </c>
      <c r="I1019">
        <v>0.53100000000000003</v>
      </c>
      <c r="J1019">
        <f t="shared" si="160"/>
        <v>4.9166447971000702</v>
      </c>
      <c r="K1019">
        <f t="shared" si="161"/>
        <v>0.91137084986579975</v>
      </c>
      <c r="L1019">
        <f t="shared" si="167"/>
        <v>0.38037084986579972</v>
      </c>
      <c r="M1019">
        <f t="shared" si="166"/>
        <v>1490.4374266421601</v>
      </c>
      <c r="N1019">
        <f t="shared" si="166"/>
        <v>5495.7113738764301</v>
      </c>
      <c r="O1019">
        <f t="shared" si="166"/>
        <v>6407.0822237422299</v>
      </c>
      <c r="P1019">
        <f t="shared" si="166"/>
        <v>531</v>
      </c>
      <c r="Q1019">
        <f t="shared" si="166"/>
        <v>4916.6447971000698</v>
      </c>
      <c r="R1019">
        <f t="shared" si="166"/>
        <v>911.37084986579976</v>
      </c>
      <c r="S1019">
        <f t="shared" si="166"/>
        <v>380.3708498657997</v>
      </c>
      <c r="T1019" t="s">
        <v>28</v>
      </c>
    </row>
    <row r="1020" spans="1:20" x14ac:dyDescent="0.2">
      <c r="A1020">
        <v>17</v>
      </c>
      <c r="B1020">
        <v>3</v>
      </c>
      <c r="C1020" s="3" t="str">
        <f t="shared" si="163"/>
        <v>Pred</v>
      </c>
      <c r="D1020" s="3" t="str">
        <f t="shared" si="164"/>
        <v>Mismatch</v>
      </c>
      <c r="E1020" s="3" t="str">
        <f t="shared" si="165"/>
        <v>Short</v>
      </c>
      <c r="F1020">
        <v>1.46991800341881</v>
      </c>
      <c r="G1020">
        <v>5.3317887741284897</v>
      </c>
      <c r="H1020">
        <v>6.2649860578705301</v>
      </c>
      <c r="I1020">
        <v>0.59499999999999997</v>
      </c>
      <c r="J1020">
        <f t="shared" si="160"/>
        <v>4.7950680544517201</v>
      </c>
      <c r="K1020">
        <f t="shared" si="161"/>
        <v>0.93319728374204036</v>
      </c>
      <c r="L1020">
        <f t="shared" si="167"/>
        <v>0.33819728374204039</v>
      </c>
      <c r="M1020">
        <f t="shared" si="166"/>
        <v>1469.91800341881</v>
      </c>
      <c r="N1020">
        <f t="shared" si="166"/>
        <v>5331.7887741284894</v>
      </c>
      <c r="O1020">
        <f t="shared" si="166"/>
        <v>6264.9860578705302</v>
      </c>
      <c r="P1020">
        <f t="shared" si="166"/>
        <v>595</v>
      </c>
      <c r="Q1020">
        <f t="shared" si="166"/>
        <v>4795.0680544517199</v>
      </c>
      <c r="R1020">
        <f t="shared" si="166"/>
        <v>933.19728374204033</v>
      </c>
      <c r="S1020">
        <f t="shared" si="166"/>
        <v>338.19728374204038</v>
      </c>
      <c r="T1020" t="s">
        <v>29</v>
      </c>
    </row>
    <row r="1021" spans="1:20" x14ac:dyDescent="0.2">
      <c r="A1021">
        <v>17</v>
      </c>
      <c r="B1021">
        <v>3</v>
      </c>
      <c r="C1021" s="3" t="str">
        <f t="shared" si="163"/>
        <v>Pred</v>
      </c>
      <c r="D1021" s="3" t="str">
        <f t="shared" si="164"/>
        <v>Mismatch</v>
      </c>
      <c r="E1021" s="3" t="str">
        <f t="shared" si="165"/>
        <v>Short</v>
      </c>
      <c r="F1021">
        <v>1.6843878812812001</v>
      </c>
      <c r="G1021">
        <v>5.3702767542325702</v>
      </c>
      <c r="H1021">
        <v>6.5092106050737497</v>
      </c>
      <c r="I1021">
        <v>0.55800000000000005</v>
      </c>
      <c r="J1021">
        <f t="shared" si="160"/>
        <v>4.8248227237925496</v>
      </c>
      <c r="K1021">
        <f t="shared" si="161"/>
        <v>1.1389338508411795</v>
      </c>
      <c r="L1021">
        <f t="shared" si="167"/>
        <v>0.58093385084117943</v>
      </c>
      <c r="M1021">
        <f t="shared" si="166"/>
        <v>1684.3878812812002</v>
      </c>
      <c r="N1021">
        <f t="shared" si="166"/>
        <v>5370.2767542325701</v>
      </c>
      <c r="O1021">
        <f t="shared" si="166"/>
        <v>6509.2106050737493</v>
      </c>
      <c r="P1021">
        <f t="shared" si="166"/>
        <v>558</v>
      </c>
      <c r="Q1021">
        <f t="shared" si="166"/>
        <v>4824.8227237925494</v>
      </c>
      <c r="R1021">
        <f t="shared" si="166"/>
        <v>1138.9338508411795</v>
      </c>
      <c r="S1021">
        <f t="shared" si="166"/>
        <v>580.93385084117938</v>
      </c>
      <c r="T1021" t="s">
        <v>28</v>
      </c>
    </row>
    <row r="1022" spans="1:20" x14ac:dyDescent="0.2">
      <c r="A1022">
        <v>17</v>
      </c>
      <c r="B1022">
        <v>4</v>
      </c>
      <c r="C1022" s="3" t="str">
        <f t="shared" si="163"/>
        <v>Unpred</v>
      </c>
      <c r="D1022" s="3" t="str">
        <f t="shared" si="164"/>
        <v>Mismatch</v>
      </c>
      <c r="E1022" s="3" t="str">
        <f t="shared" si="165"/>
        <v>Short</v>
      </c>
      <c r="F1022">
        <v>1.47554565131971</v>
      </c>
      <c r="G1022">
        <v>5.5358701805540802</v>
      </c>
      <c r="H1022">
        <v>6.7121146722052902</v>
      </c>
      <c r="I1022">
        <v>0.39900000000000002</v>
      </c>
      <c r="J1022">
        <f t="shared" si="160"/>
        <v>5.2365690208855806</v>
      </c>
      <c r="K1022">
        <f t="shared" si="161"/>
        <v>1.17624449165121</v>
      </c>
      <c r="L1022">
        <f t="shared" si="167"/>
        <v>0.77724449165121001</v>
      </c>
      <c r="M1022">
        <f t="shared" si="166"/>
        <v>1475.54565131971</v>
      </c>
      <c r="N1022">
        <f t="shared" si="166"/>
        <v>5535.8701805540804</v>
      </c>
      <c r="O1022">
        <f t="shared" si="166"/>
        <v>6712.1146722052899</v>
      </c>
      <c r="P1022">
        <f t="shared" si="166"/>
        <v>399</v>
      </c>
      <c r="Q1022">
        <f t="shared" si="166"/>
        <v>5236.5690208855804</v>
      </c>
      <c r="R1022">
        <f t="shared" si="166"/>
        <v>1176.24449165121</v>
      </c>
      <c r="S1022">
        <f t="shared" si="166"/>
        <v>777.24449165120996</v>
      </c>
      <c r="T1022" t="s">
        <v>29</v>
      </c>
    </row>
    <row r="1023" spans="1:20" x14ac:dyDescent="0.2">
      <c r="A1023">
        <v>17</v>
      </c>
      <c r="B1023">
        <v>4</v>
      </c>
      <c r="C1023" s="3" t="str">
        <f t="shared" si="163"/>
        <v>Unpred</v>
      </c>
      <c r="D1023" s="3" t="str">
        <f t="shared" si="164"/>
        <v>Mismatch</v>
      </c>
      <c r="E1023" s="3" t="str">
        <f t="shared" si="165"/>
        <v>Short</v>
      </c>
      <c r="F1023">
        <v>1.47964979016644</v>
      </c>
      <c r="G1023">
        <v>5.2153650299943699</v>
      </c>
      <c r="H1023">
        <v>5.9960770882489802</v>
      </c>
      <c r="I1023">
        <v>0.44500000000000001</v>
      </c>
      <c r="J1023">
        <f t="shared" si="160"/>
        <v>4.5164272980825402</v>
      </c>
      <c r="K1023">
        <f t="shared" si="161"/>
        <v>0.78071205825461032</v>
      </c>
      <c r="L1023">
        <f t="shared" si="167"/>
        <v>0.33571205825461031</v>
      </c>
      <c r="M1023">
        <f t="shared" si="166"/>
        <v>1479.64979016644</v>
      </c>
      <c r="N1023">
        <f t="shared" si="166"/>
        <v>5215.3650299943702</v>
      </c>
      <c r="O1023">
        <f t="shared" si="166"/>
        <v>5996.0770882489805</v>
      </c>
      <c r="P1023">
        <f t="shared" si="166"/>
        <v>445</v>
      </c>
      <c r="Q1023">
        <f t="shared" si="166"/>
        <v>4516.4272980825399</v>
      </c>
      <c r="R1023">
        <f t="shared" si="166"/>
        <v>780.71205825461027</v>
      </c>
      <c r="S1023">
        <f t="shared" si="166"/>
        <v>335.71205825461033</v>
      </c>
      <c r="T1023" t="s">
        <v>29</v>
      </c>
    </row>
    <row r="1024" spans="1:20" x14ac:dyDescent="0.2">
      <c r="A1024">
        <v>17</v>
      </c>
      <c r="B1024">
        <v>4</v>
      </c>
      <c r="C1024" s="3" t="str">
        <f t="shared" si="163"/>
        <v>Unpred</v>
      </c>
      <c r="D1024" s="3" t="str">
        <f t="shared" si="164"/>
        <v>Mismatch</v>
      </c>
      <c r="E1024" s="3" t="str">
        <f t="shared" si="165"/>
        <v>Short</v>
      </c>
      <c r="F1024">
        <v>1.66500130155507</v>
      </c>
      <c r="G1024">
        <v>5.3371392715304502</v>
      </c>
      <c r="H1024">
        <v>6.1165341961310897</v>
      </c>
      <c r="I1024">
        <v>0.55500000000000005</v>
      </c>
      <c r="J1024">
        <f t="shared" si="160"/>
        <v>4.4515328945760197</v>
      </c>
      <c r="K1024">
        <f t="shared" si="161"/>
        <v>0.77939492460063953</v>
      </c>
      <c r="L1024">
        <f t="shared" si="167"/>
        <v>0.22439492460063948</v>
      </c>
      <c r="M1024">
        <f t="shared" si="166"/>
        <v>1665.0013015550701</v>
      </c>
      <c r="N1024">
        <f t="shared" si="166"/>
        <v>5337.1392715304501</v>
      </c>
      <c r="O1024">
        <f t="shared" si="166"/>
        <v>6116.5341961310896</v>
      </c>
      <c r="P1024">
        <f t="shared" si="166"/>
        <v>555</v>
      </c>
      <c r="Q1024">
        <f t="shared" si="166"/>
        <v>4451.5328945760193</v>
      </c>
      <c r="R1024">
        <f t="shared" si="166"/>
        <v>779.39492460063957</v>
      </c>
      <c r="S1024">
        <f t="shared" si="166"/>
        <v>224.39492460063948</v>
      </c>
      <c r="T1024" t="s">
        <v>29</v>
      </c>
    </row>
    <row r="1025" spans="1:20" x14ac:dyDescent="0.2">
      <c r="A1025">
        <v>17</v>
      </c>
      <c r="B1025">
        <v>4</v>
      </c>
      <c r="C1025" s="3" t="str">
        <f t="shared" si="163"/>
        <v>Unpred</v>
      </c>
      <c r="D1025" s="3" t="str">
        <f t="shared" si="164"/>
        <v>Mismatch</v>
      </c>
      <c r="E1025" s="3" t="str">
        <f t="shared" si="165"/>
        <v>Short</v>
      </c>
      <c r="F1025">
        <v>1.4836727995105099</v>
      </c>
      <c r="G1025">
        <v>5.43695566756125</v>
      </c>
      <c r="H1025">
        <v>6.5437126139474202</v>
      </c>
      <c r="I1025">
        <v>0.72499999999999998</v>
      </c>
      <c r="J1025">
        <f t="shared" si="160"/>
        <v>5.0600398144369105</v>
      </c>
      <c r="K1025">
        <f t="shared" si="161"/>
        <v>1.1067569463861702</v>
      </c>
      <c r="L1025">
        <f t="shared" si="167"/>
        <v>0.38175694638617019</v>
      </c>
      <c r="M1025">
        <f t="shared" si="166"/>
        <v>1483.67279951051</v>
      </c>
      <c r="N1025">
        <f t="shared" si="166"/>
        <v>5436.9556675612503</v>
      </c>
      <c r="O1025">
        <f t="shared" si="166"/>
        <v>6543.7126139474203</v>
      </c>
      <c r="P1025">
        <f t="shared" si="166"/>
        <v>725</v>
      </c>
      <c r="Q1025">
        <f t="shared" si="166"/>
        <v>5060.0398144369101</v>
      </c>
      <c r="R1025">
        <f t="shared" si="166"/>
        <v>1106.7569463861701</v>
      </c>
      <c r="S1025">
        <f t="shared" si="166"/>
        <v>381.75694638617017</v>
      </c>
      <c r="T1025" t="s">
        <v>28</v>
      </c>
    </row>
    <row r="1026" spans="1:20" x14ac:dyDescent="0.2">
      <c r="A1026">
        <v>17</v>
      </c>
      <c r="B1026">
        <v>4</v>
      </c>
      <c r="C1026" s="3" t="str">
        <f t="shared" si="163"/>
        <v>Unpred</v>
      </c>
      <c r="D1026" s="3" t="str">
        <f t="shared" si="164"/>
        <v>Mismatch</v>
      </c>
      <c r="E1026" s="3" t="str">
        <f t="shared" si="165"/>
        <v>Short</v>
      </c>
      <c r="F1026">
        <v>1.64676203609736</v>
      </c>
      <c r="G1026">
        <v>5.4574258416943797</v>
      </c>
      <c r="H1026">
        <v>6.4831112487707703</v>
      </c>
      <c r="I1026">
        <v>0.68100000000000005</v>
      </c>
      <c r="J1026">
        <f t="shared" si="160"/>
        <v>4.8363492126734098</v>
      </c>
      <c r="K1026">
        <f t="shared" si="161"/>
        <v>1.0256854070763906</v>
      </c>
      <c r="L1026">
        <f t="shared" si="167"/>
        <v>0.3446854070763905</v>
      </c>
      <c r="M1026">
        <f t="shared" si="166"/>
        <v>1646.7620360973601</v>
      </c>
      <c r="N1026">
        <f t="shared" si="166"/>
        <v>5457.4258416943794</v>
      </c>
      <c r="O1026">
        <f t="shared" si="166"/>
        <v>6483.1112487707705</v>
      </c>
      <c r="P1026">
        <f t="shared" si="166"/>
        <v>681</v>
      </c>
      <c r="Q1026">
        <f t="shared" si="166"/>
        <v>4836.34921267341</v>
      </c>
      <c r="R1026">
        <f t="shared" si="166"/>
        <v>1025.6854070763904</v>
      </c>
      <c r="S1026">
        <f t="shared" si="166"/>
        <v>344.6854070763905</v>
      </c>
      <c r="T1026" t="s">
        <v>29</v>
      </c>
    </row>
    <row r="1027" spans="1:20" x14ac:dyDescent="0.2">
      <c r="A1027">
        <v>17</v>
      </c>
      <c r="B1027">
        <v>4</v>
      </c>
      <c r="C1027" s="3" t="str">
        <f t="shared" si="163"/>
        <v>Unpred</v>
      </c>
      <c r="D1027" s="3" t="str">
        <f t="shared" si="164"/>
        <v>Mismatch</v>
      </c>
      <c r="E1027" s="3" t="str">
        <f t="shared" si="165"/>
        <v>Short</v>
      </c>
      <c r="F1027">
        <v>1.4945167434398501</v>
      </c>
      <c r="G1027">
        <v>5.4846636241347397</v>
      </c>
      <c r="H1027">
        <v>6.2578936112138699</v>
      </c>
      <c r="I1027">
        <v>0.53100000000000003</v>
      </c>
      <c r="J1027">
        <f t="shared" si="160"/>
        <v>4.7633768677740198</v>
      </c>
      <c r="K1027">
        <f t="shared" si="161"/>
        <v>0.77322998707913015</v>
      </c>
      <c r="L1027">
        <f t="shared" si="167"/>
        <v>0.24222998707913013</v>
      </c>
      <c r="M1027">
        <f t="shared" si="166"/>
        <v>1494.5167434398502</v>
      </c>
      <c r="N1027">
        <f t="shared" si="166"/>
        <v>5484.6636241347396</v>
      </c>
      <c r="O1027">
        <f t="shared" si="166"/>
        <v>6257.8936112138699</v>
      </c>
      <c r="P1027">
        <f t="shared" si="166"/>
        <v>531</v>
      </c>
      <c r="Q1027">
        <f t="shared" si="166"/>
        <v>4763.37686777402</v>
      </c>
      <c r="R1027">
        <f t="shared" si="166"/>
        <v>773.22998707913018</v>
      </c>
      <c r="S1027">
        <f t="shared" si="166"/>
        <v>242.22998707913013</v>
      </c>
      <c r="T1027" t="s">
        <v>31</v>
      </c>
    </row>
    <row r="1028" spans="1:20" x14ac:dyDescent="0.2">
      <c r="A1028">
        <v>17</v>
      </c>
      <c r="B1028">
        <v>4</v>
      </c>
      <c r="C1028" s="3" t="str">
        <f t="shared" si="163"/>
        <v>Unpred</v>
      </c>
      <c r="D1028" s="3" t="str">
        <f t="shared" si="164"/>
        <v>Mismatch</v>
      </c>
      <c r="E1028" s="3" t="str">
        <f t="shared" si="165"/>
        <v>Short</v>
      </c>
      <c r="F1028">
        <v>1.5276163457806999</v>
      </c>
      <c r="G1028">
        <v>5.37827675824387</v>
      </c>
      <c r="H1028">
        <v>6.4148599434799998</v>
      </c>
      <c r="I1028">
        <v>0.59499999999999997</v>
      </c>
      <c r="J1028">
        <f t="shared" si="160"/>
        <v>4.8872435976992996</v>
      </c>
      <c r="K1028">
        <f t="shared" si="161"/>
        <v>1.0365831852361298</v>
      </c>
      <c r="L1028">
        <f t="shared" si="167"/>
        <v>0.44158318523612983</v>
      </c>
      <c r="M1028">
        <f t="shared" si="166"/>
        <v>1527.6163457806999</v>
      </c>
      <c r="N1028">
        <f t="shared" si="166"/>
        <v>5378.2767582438701</v>
      </c>
      <c r="O1028">
        <f t="shared" si="166"/>
        <v>6414.8599434799999</v>
      </c>
      <c r="P1028">
        <f t="shared" si="166"/>
        <v>595</v>
      </c>
      <c r="Q1028">
        <f t="shared" si="166"/>
        <v>4887.2435976992992</v>
      </c>
      <c r="R1028">
        <f t="shared" si="166"/>
        <v>1036.5831852361298</v>
      </c>
      <c r="S1028">
        <f t="shared" si="166"/>
        <v>441.58318523612985</v>
      </c>
      <c r="T1028" t="s">
        <v>29</v>
      </c>
    </row>
    <row r="1029" spans="1:20" x14ac:dyDescent="0.2">
      <c r="A1029">
        <v>17</v>
      </c>
      <c r="B1029">
        <v>4</v>
      </c>
      <c r="C1029" s="3" t="str">
        <f t="shared" si="163"/>
        <v>Unpred</v>
      </c>
      <c r="D1029" s="3" t="str">
        <f t="shared" si="164"/>
        <v>Mismatch</v>
      </c>
      <c r="E1029" s="3" t="str">
        <f t="shared" si="165"/>
        <v>Short</v>
      </c>
      <c r="F1029">
        <v>1.5014584940959199</v>
      </c>
      <c r="G1029">
        <v>5.46509018128378</v>
      </c>
      <c r="H1029">
        <v>6.4835291643129196</v>
      </c>
      <c r="I1029">
        <v>1.0089999999999999</v>
      </c>
      <c r="J1029">
        <f t="shared" si="160"/>
        <v>4.9820706702169995</v>
      </c>
      <c r="K1029">
        <f t="shared" si="161"/>
        <v>1.0184389830291396</v>
      </c>
      <c r="L1029">
        <f t="shared" si="167"/>
        <v>9.4389830291397026E-3</v>
      </c>
      <c r="M1029">
        <f t="shared" si="166"/>
        <v>1501.4584940959198</v>
      </c>
      <c r="N1029">
        <f t="shared" si="166"/>
        <v>5465.0901812837801</v>
      </c>
      <c r="O1029">
        <f t="shared" si="166"/>
        <v>6483.5291643129194</v>
      </c>
      <c r="P1029">
        <f t="shared" si="166"/>
        <v>1008.9999999999999</v>
      </c>
      <c r="Q1029">
        <f t="shared" si="166"/>
        <v>4982.0706702169991</v>
      </c>
      <c r="R1029">
        <f t="shared" si="166"/>
        <v>1018.4389830291396</v>
      </c>
      <c r="S1029">
        <f t="shared" si="166"/>
        <v>9.4389830291397026</v>
      </c>
      <c r="T1029" t="s">
        <v>29</v>
      </c>
    </row>
    <row r="1030" spans="1:20" x14ac:dyDescent="0.2">
      <c r="A1030">
        <v>17</v>
      </c>
      <c r="B1030">
        <v>4</v>
      </c>
      <c r="C1030" s="3" t="str">
        <f t="shared" si="163"/>
        <v>Unpred</v>
      </c>
      <c r="D1030" s="3" t="str">
        <f t="shared" si="164"/>
        <v>Mismatch</v>
      </c>
      <c r="E1030" s="3" t="str">
        <f t="shared" si="165"/>
        <v>Short</v>
      </c>
      <c r="F1030">
        <v>1.6424217540538699</v>
      </c>
      <c r="G1030">
        <v>5.4613326370667803</v>
      </c>
      <c r="H1030">
        <v>6.5242386325121897</v>
      </c>
      <c r="I1030">
        <v>0.77500000000000002</v>
      </c>
      <c r="J1030">
        <f t="shared" si="160"/>
        <v>4.88181687845832</v>
      </c>
      <c r="K1030">
        <f t="shared" si="161"/>
        <v>1.0629059954454094</v>
      </c>
      <c r="L1030">
        <f t="shared" si="167"/>
        <v>0.2879059954454094</v>
      </c>
      <c r="M1030">
        <f t="shared" si="166"/>
        <v>1642.42175405387</v>
      </c>
      <c r="N1030">
        <f t="shared" si="166"/>
        <v>5461.3326370667801</v>
      </c>
      <c r="O1030">
        <f t="shared" si="166"/>
        <v>6524.2386325121897</v>
      </c>
      <c r="P1030">
        <f t="shared" si="166"/>
        <v>775</v>
      </c>
      <c r="Q1030">
        <f t="shared" si="166"/>
        <v>4881.8168784583204</v>
      </c>
      <c r="R1030">
        <f t="shared" si="166"/>
        <v>1062.9059954454094</v>
      </c>
      <c r="S1030">
        <f t="shared" si="166"/>
        <v>287.90599544540942</v>
      </c>
      <c r="T1030" t="s">
        <v>29</v>
      </c>
    </row>
    <row r="1031" spans="1:20" x14ac:dyDescent="0.2">
      <c r="A1031">
        <v>17</v>
      </c>
      <c r="B1031">
        <v>4</v>
      </c>
      <c r="C1031" s="3" t="str">
        <f t="shared" si="163"/>
        <v>Unpred</v>
      </c>
      <c r="D1031" s="3" t="str">
        <f t="shared" si="164"/>
        <v>Mismatch</v>
      </c>
      <c r="E1031" s="3" t="str">
        <f t="shared" si="165"/>
        <v>Short</v>
      </c>
      <c r="F1031">
        <v>1.4709202874768801</v>
      </c>
      <c r="G1031">
        <v>5.2832430543162001</v>
      </c>
      <c r="H1031">
        <v>6.1444773299246798</v>
      </c>
      <c r="I1031">
        <v>0.55300000000000005</v>
      </c>
      <c r="J1031">
        <f t="shared" si="160"/>
        <v>4.6735570424477997</v>
      </c>
      <c r="K1031">
        <f t="shared" si="161"/>
        <v>0.86123427560847965</v>
      </c>
      <c r="L1031">
        <f t="shared" si="167"/>
        <v>0.3082342756084796</v>
      </c>
      <c r="M1031">
        <f t="shared" si="166"/>
        <v>1470.92028747688</v>
      </c>
      <c r="N1031">
        <f t="shared" si="166"/>
        <v>5283.2430543162</v>
      </c>
      <c r="O1031">
        <f t="shared" si="166"/>
        <v>6144.4773299246799</v>
      </c>
      <c r="P1031">
        <f t="shared" si="166"/>
        <v>553</v>
      </c>
      <c r="Q1031">
        <f t="shared" si="166"/>
        <v>4673.5570424478001</v>
      </c>
      <c r="R1031">
        <f t="shared" si="166"/>
        <v>861.23427560847961</v>
      </c>
      <c r="S1031">
        <f t="shared" si="166"/>
        <v>308.23427560847961</v>
      </c>
      <c r="T1031" t="s">
        <v>31</v>
      </c>
    </row>
    <row r="1032" spans="1:20" x14ac:dyDescent="0.2">
      <c r="A1032">
        <v>18</v>
      </c>
      <c r="B1032">
        <v>1</v>
      </c>
      <c r="C1032" s="3" t="str">
        <f>IF((OR(B1032=1, B1032=3)), "Pred", "Unpred")</f>
        <v>Pred</v>
      </c>
      <c r="D1032" s="3" t="str">
        <f>IF((OR(B1032=1, B1032=2)), "Match", "Mismatch")</f>
        <v>Match</v>
      </c>
      <c r="E1032" s="3" t="str">
        <f>IF((OR(P1032=1009, P1032&lt;=775)),"Short","Long")</f>
        <v>Short</v>
      </c>
      <c r="F1032">
        <v>1.4902278122583099</v>
      </c>
      <c r="G1032">
        <v>5.5530645132780601</v>
      </c>
      <c r="H1032">
        <v>6.9104584032921803</v>
      </c>
      <c r="I1032">
        <v>0.39900000000000002</v>
      </c>
      <c r="J1032">
        <f t="shared" ref="J1032:J1095" si="168">H1032-F1032</f>
        <v>5.4202305910338708</v>
      </c>
      <c r="K1032">
        <f t="shared" si="161"/>
        <v>1.3573938900141203</v>
      </c>
      <c r="L1032">
        <f t="shared" si="167"/>
        <v>0.95839389001412023</v>
      </c>
      <c r="M1032">
        <f t="shared" ref="M1032:S1047" si="169">F1032*1000</f>
        <v>1490.22781225831</v>
      </c>
      <c r="N1032">
        <f t="shared" si="169"/>
        <v>5553.0645132780601</v>
      </c>
      <c r="O1032">
        <f t="shared" si="169"/>
        <v>6910.4584032921803</v>
      </c>
      <c r="P1032">
        <f t="shared" si="169"/>
        <v>399</v>
      </c>
      <c r="Q1032">
        <f t="shared" si="169"/>
        <v>5420.230591033871</v>
      </c>
      <c r="R1032">
        <f t="shared" si="169"/>
        <v>1357.3938900141202</v>
      </c>
      <c r="S1032">
        <f t="shared" si="169"/>
        <v>958.39389001412019</v>
      </c>
      <c r="T1032" t="s">
        <v>28</v>
      </c>
    </row>
    <row r="1033" spans="1:20" x14ac:dyDescent="0.2">
      <c r="A1033">
        <v>18</v>
      </c>
      <c r="B1033">
        <v>1</v>
      </c>
      <c r="C1033" s="3" t="str">
        <f t="shared" ref="C1033:C1096" si="170">IF((OR(B1033=1, B1033=3)), "Pred", "Unpred")</f>
        <v>Pred</v>
      </c>
      <c r="D1033" s="3" t="str">
        <f t="shared" ref="D1033:D1096" si="171">IF((OR(B1033=1, B1033=2)), "Match", "Mismatch")</f>
        <v>Match</v>
      </c>
      <c r="E1033" s="3" t="str">
        <f t="shared" ref="E1033:E1096" si="172">IF((OR(P1033=1009, P1033&lt;=775)),"Short","Long")</f>
        <v>Long</v>
      </c>
      <c r="F1033">
        <v>1.64074203185436</v>
      </c>
      <c r="G1033">
        <v>5.3674452892884998</v>
      </c>
      <c r="H1033">
        <v>6.5834867095320702</v>
      </c>
      <c r="I1033">
        <v>0.94799999999999995</v>
      </c>
      <c r="J1033">
        <f t="shared" si="168"/>
        <v>4.9427446776777106</v>
      </c>
      <c r="K1033">
        <f t="shared" ref="K1033:K1096" si="173">H1033-G1033</f>
        <v>1.2160414202435703</v>
      </c>
      <c r="L1033">
        <f t="shared" si="167"/>
        <v>0.26804142024357036</v>
      </c>
      <c r="M1033">
        <f t="shared" si="169"/>
        <v>1640.74203185436</v>
      </c>
      <c r="N1033">
        <f t="shared" si="169"/>
        <v>5367.4452892885001</v>
      </c>
      <c r="O1033">
        <f t="shared" si="169"/>
        <v>6583.4867095320706</v>
      </c>
      <c r="P1033">
        <f t="shared" si="169"/>
        <v>948</v>
      </c>
      <c r="Q1033">
        <f t="shared" si="169"/>
        <v>4942.7446776777106</v>
      </c>
      <c r="R1033">
        <f t="shared" si="169"/>
        <v>1216.0414202435704</v>
      </c>
      <c r="S1033">
        <f t="shared" si="169"/>
        <v>268.04142024357037</v>
      </c>
      <c r="T1033" t="s">
        <v>28</v>
      </c>
    </row>
    <row r="1034" spans="1:20" x14ac:dyDescent="0.2">
      <c r="A1034">
        <v>18</v>
      </c>
      <c r="B1034">
        <v>1</v>
      </c>
      <c r="C1034" s="3" t="str">
        <f t="shared" si="170"/>
        <v>Pred</v>
      </c>
      <c r="D1034" s="3" t="str">
        <f t="shared" si="171"/>
        <v>Match</v>
      </c>
      <c r="E1034" s="3" t="str">
        <f t="shared" si="172"/>
        <v>Long</v>
      </c>
      <c r="F1034">
        <v>1.6492098724270099</v>
      </c>
      <c r="G1034">
        <v>5.2587977212964301</v>
      </c>
      <c r="H1034">
        <v>6.6511106965749196</v>
      </c>
      <c r="I1034">
        <v>0.92700000000000005</v>
      </c>
      <c r="J1034">
        <f t="shared" si="168"/>
        <v>5.0019008241479099</v>
      </c>
      <c r="K1034">
        <f t="shared" si="173"/>
        <v>1.3923129752784895</v>
      </c>
      <c r="L1034">
        <f t="shared" si="167"/>
        <v>0.46531297527848947</v>
      </c>
      <c r="M1034">
        <f t="shared" si="169"/>
        <v>1649.2098724270099</v>
      </c>
      <c r="N1034">
        <f t="shared" si="169"/>
        <v>5258.7977212964297</v>
      </c>
      <c r="O1034">
        <f t="shared" si="169"/>
        <v>6651.1106965749195</v>
      </c>
      <c r="P1034">
        <f t="shared" si="169"/>
        <v>927</v>
      </c>
      <c r="Q1034">
        <f t="shared" si="169"/>
        <v>5001.9008241479096</v>
      </c>
      <c r="R1034">
        <f t="shared" si="169"/>
        <v>1392.3129752784896</v>
      </c>
      <c r="S1034">
        <f t="shared" si="169"/>
        <v>465.31297527848949</v>
      </c>
      <c r="T1034" t="s">
        <v>28</v>
      </c>
    </row>
    <row r="1035" spans="1:20" x14ac:dyDescent="0.2">
      <c r="A1035">
        <v>18</v>
      </c>
      <c r="B1035">
        <v>1</v>
      </c>
      <c r="C1035" s="3" t="str">
        <f t="shared" si="170"/>
        <v>Pred</v>
      </c>
      <c r="D1035" s="3" t="str">
        <f t="shared" si="171"/>
        <v>Match</v>
      </c>
      <c r="E1035" s="3" t="str">
        <f t="shared" si="172"/>
        <v>Long</v>
      </c>
      <c r="F1035">
        <v>1.6277867658996401</v>
      </c>
      <c r="G1035">
        <v>5.2560409179388401</v>
      </c>
      <c r="H1035">
        <v>6.4296841292842304</v>
      </c>
      <c r="I1035">
        <v>0.82399999999999995</v>
      </c>
      <c r="J1035">
        <f t="shared" si="168"/>
        <v>4.8018973633845903</v>
      </c>
      <c r="K1035">
        <f t="shared" si="173"/>
        <v>1.1736432113453903</v>
      </c>
      <c r="L1035">
        <f t="shared" si="167"/>
        <v>0.34964321134539034</v>
      </c>
      <c r="M1035">
        <f t="shared" si="169"/>
        <v>1627.7867658996402</v>
      </c>
      <c r="N1035">
        <f t="shared" si="169"/>
        <v>5256.0409179388398</v>
      </c>
      <c r="O1035">
        <f t="shared" si="169"/>
        <v>6429.68412928423</v>
      </c>
      <c r="P1035">
        <f t="shared" si="169"/>
        <v>824</v>
      </c>
      <c r="Q1035">
        <f t="shared" si="169"/>
        <v>4801.8973633845899</v>
      </c>
      <c r="R1035">
        <f t="shared" si="169"/>
        <v>1173.6432113453902</v>
      </c>
      <c r="S1035">
        <f t="shared" si="169"/>
        <v>349.64321134539034</v>
      </c>
      <c r="T1035" t="s">
        <v>28</v>
      </c>
    </row>
    <row r="1036" spans="1:20" x14ac:dyDescent="0.2">
      <c r="A1036">
        <v>18</v>
      </c>
      <c r="B1036">
        <v>1</v>
      </c>
      <c r="C1036" s="3" t="str">
        <f t="shared" si="170"/>
        <v>Pred</v>
      </c>
      <c r="D1036" s="3" t="str">
        <f t="shared" si="171"/>
        <v>Match</v>
      </c>
      <c r="E1036" s="3" t="str">
        <f t="shared" si="172"/>
        <v>Short</v>
      </c>
      <c r="F1036">
        <v>1.6449051066668501</v>
      </c>
      <c r="G1036">
        <v>5.3182328214357097</v>
      </c>
      <c r="H1036">
        <v>6.37701262151863</v>
      </c>
      <c r="I1036">
        <v>0.55500000000000005</v>
      </c>
      <c r="J1036">
        <f t="shared" si="168"/>
        <v>4.7321075148517799</v>
      </c>
      <c r="K1036">
        <f t="shared" si="173"/>
        <v>1.0587798000829203</v>
      </c>
      <c r="L1036">
        <f t="shared" si="167"/>
        <v>0.50377980008292023</v>
      </c>
      <c r="M1036">
        <f t="shared" si="169"/>
        <v>1644.9051066668501</v>
      </c>
      <c r="N1036">
        <f t="shared" si="169"/>
        <v>5318.2328214357094</v>
      </c>
      <c r="O1036">
        <f t="shared" si="169"/>
        <v>6377.0126215186301</v>
      </c>
      <c r="P1036">
        <f t="shared" si="169"/>
        <v>555</v>
      </c>
      <c r="Q1036">
        <f t="shared" si="169"/>
        <v>4732.1075148517803</v>
      </c>
      <c r="R1036">
        <f t="shared" si="169"/>
        <v>1058.7798000829202</v>
      </c>
      <c r="S1036">
        <f t="shared" si="169"/>
        <v>503.77980008292025</v>
      </c>
      <c r="T1036" t="s">
        <v>28</v>
      </c>
    </row>
    <row r="1037" spans="1:20" x14ac:dyDescent="0.2">
      <c r="A1037">
        <v>18</v>
      </c>
      <c r="B1037">
        <v>1</v>
      </c>
      <c r="C1037" s="3" t="str">
        <f t="shared" si="170"/>
        <v>Pred</v>
      </c>
      <c r="D1037" s="3" t="str">
        <f t="shared" si="171"/>
        <v>Match</v>
      </c>
      <c r="E1037" s="3" t="str">
        <f t="shared" si="172"/>
        <v>Short</v>
      </c>
      <c r="F1037">
        <v>1.4902081450922</v>
      </c>
      <c r="G1037">
        <v>5.7603444669408796</v>
      </c>
      <c r="H1037">
        <v>7.6062105792382804</v>
      </c>
      <c r="I1037">
        <v>0.74199999999999999</v>
      </c>
      <c r="J1037">
        <f t="shared" si="168"/>
        <v>6.1160024341460808</v>
      </c>
      <c r="K1037">
        <f t="shared" si="173"/>
        <v>1.8458661122974007</v>
      </c>
      <c r="L1037">
        <f t="shared" si="167"/>
        <v>1.1038661122974007</v>
      </c>
      <c r="M1037">
        <f t="shared" si="169"/>
        <v>1490.2081450922001</v>
      </c>
      <c r="N1037">
        <f t="shared" si="169"/>
        <v>5760.34446694088</v>
      </c>
      <c r="O1037">
        <f t="shared" si="169"/>
        <v>7606.2105792382799</v>
      </c>
      <c r="P1037">
        <f t="shared" si="169"/>
        <v>742</v>
      </c>
      <c r="Q1037">
        <f t="shared" si="169"/>
        <v>6116.0024341460812</v>
      </c>
      <c r="R1037">
        <f t="shared" si="169"/>
        <v>1845.8661122974008</v>
      </c>
      <c r="S1037">
        <f t="shared" si="169"/>
        <v>1103.8661122974008</v>
      </c>
      <c r="T1037" t="s">
        <v>28</v>
      </c>
    </row>
    <row r="1038" spans="1:20" x14ac:dyDescent="0.2">
      <c r="A1038">
        <v>18</v>
      </c>
      <c r="B1038">
        <v>1</v>
      </c>
      <c r="C1038" s="3" t="str">
        <f t="shared" si="170"/>
        <v>Pred</v>
      </c>
      <c r="D1038" s="3" t="str">
        <f t="shared" si="171"/>
        <v>Match</v>
      </c>
      <c r="E1038" s="3" t="str">
        <f t="shared" si="172"/>
        <v>Long</v>
      </c>
      <c r="F1038">
        <v>1.6490707409546499</v>
      </c>
      <c r="G1038">
        <v>5.2614601235950103</v>
      </c>
      <c r="H1038">
        <v>6.6020015036012101</v>
      </c>
      <c r="I1038">
        <v>0.81</v>
      </c>
      <c r="J1038">
        <f t="shared" si="168"/>
        <v>4.9529307626465604</v>
      </c>
      <c r="K1038">
        <f t="shared" si="173"/>
        <v>1.3405413800061998</v>
      </c>
      <c r="L1038">
        <f t="shared" si="167"/>
        <v>0.53054138000619977</v>
      </c>
      <c r="M1038">
        <f t="shared" si="169"/>
        <v>1649.0707409546499</v>
      </c>
      <c r="N1038">
        <f t="shared" si="169"/>
        <v>5261.4601235950104</v>
      </c>
      <c r="O1038">
        <f t="shared" si="169"/>
        <v>6602.0015036012101</v>
      </c>
      <c r="P1038">
        <f t="shared" si="169"/>
        <v>810</v>
      </c>
      <c r="Q1038">
        <f t="shared" si="169"/>
        <v>4952.9307626465607</v>
      </c>
      <c r="R1038">
        <f t="shared" si="169"/>
        <v>1340.5413800061999</v>
      </c>
      <c r="S1038">
        <f t="shared" si="169"/>
        <v>530.5413800061998</v>
      </c>
      <c r="T1038" t="s">
        <v>28</v>
      </c>
    </row>
    <row r="1039" spans="1:20" x14ac:dyDescent="0.2">
      <c r="A1039">
        <v>18</v>
      </c>
      <c r="B1039">
        <v>1</v>
      </c>
      <c r="C1039" s="3" t="str">
        <f t="shared" si="170"/>
        <v>Pred</v>
      </c>
      <c r="D1039" s="3" t="str">
        <f t="shared" si="171"/>
        <v>Match</v>
      </c>
      <c r="E1039" s="3" t="str">
        <f t="shared" si="172"/>
        <v>Long</v>
      </c>
      <c r="F1039">
        <v>1.5166776060687901</v>
      </c>
      <c r="G1039">
        <v>5.33183127321072</v>
      </c>
      <c r="H1039">
        <v>7.03343508688108</v>
      </c>
      <c r="I1039">
        <v>0.89100000000000001</v>
      </c>
      <c r="J1039">
        <f t="shared" si="168"/>
        <v>5.5167574808122897</v>
      </c>
      <c r="K1039">
        <f t="shared" si="173"/>
        <v>1.70160381367036</v>
      </c>
      <c r="L1039">
        <f t="shared" si="167"/>
        <v>0.81060381367035994</v>
      </c>
      <c r="M1039">
        <f t="shared" si="169"/>
        <v>1516.6776060687901</v>
      </c>
      <c r="N1039">
        <f t="shared" si="169"/>
        <v>5331.8312732107197</v>
      </c>
      <c r="O1039">
        <f t="shared" si="169"/>
        <v>7033.4350868810798</v>
      </c>
      <c r="P1039">
        <f t="shared" si="169"/>
        <v>891</v>
      </c>
      <c r="Q1039">
        <f t="shared" si="169"/>
        <v>5516.7574808122899</v>
      </c>
      <c r="R1039">
        <f t="shared" si="169"/>
        <v>1701.6038136703601</v>
      </c>
      <c r="S1039">
        <f t="shared" si="169"/>
        <v>810.60381367035995</v>
      </c>
      <c r="T1039" t="s">
        <v>28</v>
      </c>
    </row>
    <row r="1040" spans="1:20" x14ac:dyDescent="0.2">
      <c r="A1040">
        <v>18</v>
      </c>
      <c r="B1040">
        <v>1</v>
      </c>
      <c r="C1040" s="3" t="str">
        <f t="shared" si="170"/>
        <v>Pred</v>
      </c>
      <c r="D1040" s="3" t="str">
        <f t="shared" si="171"/>
        <v>Match</v>
      </c>
      <c r="E1040" s="3" t="str">
        <f t="shared" si="172"/>
        <v>Long</v>
      </c>
      <c r="F1040">
        <v>1.4947511915545699</v>
      </c>
      <c r="G1040">
        <v>5.5334680199423198</v>
      </c>
      <c r="H1040">
        <v>7.3115240143581204</v>
      </c>
      <c r="I1040">
        <v>1.2689999999999999</v>
      </c>
      <c r="J1040">
        <f t="shared" si="168"/>
        <v>5.81677282280355</v>
      </c>
      <c r="K1040">
        <f t="shared" si="173"/>
        <v>1.7780559944158005</v>
      </c>
      <c r="L1040">
        <f t="shared" si="167"/>
        <v>0.50905599441580063</v>
      </c>
      <c r="M1040">
        <f t="shared" si="169"/>
        <v>1494.7511915545699</v>
      </c>
      <c r="N1040">
        <f t="shared" si="169"/>
        <v>5533.4680199423201</v>
      </c>
      <c r="O1040">
        <f t="shared" si="169"/>
        <v>7311.5240143581204</v>
      </c>
      <c r="P1040">
        <f t="shared" si="169"/>
        <v>1269</v>
      </c>
      <c r="Q1040">
        <f t="shared" si="169"/>
        <v>5816.7728228035503</v>
      </c>
      <c r="R1040">
        <f t="shared" si="169"/>
        <v>1778.0559944158006</v>
      </c>
      <c r="S1040">
        <f t="shared" si="169"/>
        <v>509.05599441580063</v>
      </c>
      <c r="T1040" t="s">
        <v>28</v>
      </c>
    </row>
    <row r="1041" spans="1:20" x14ac:dyDescent="0.2">
      <c r="A1041">
        <v>18</v>
      </c>
      <c r="B1041">
        <v>1</v>
      </c>
      <c r="C1041" s="3" t="str">
        <f t="shared" si="170"/>
        <v>Pred</v>
      </c>
      <c r="D1041" s="3" t="str">
        <f t="shared" si="171"/>
        <v>Match</v>
      </c>
      <c r="E1041" s="3" t="str">
        <f t="shared" si="172"/>
        <v>Short</v>
      </c>
      <c r="F1041">
        <v>1.6268552991273499</v>
      </c>
      <c r="G1041">
        <v>5.43443406563261</v>
      </c>
      <c r="H1041">
        <v>6.5404372575276302</v>
      </c>
      <c r="I1041">
        <v>0.68100000000000005</v>
      </c>
      <c r="J1041">
        <f t="shared" si="168"/>
        <v>4.9135819584002807</v>
      </c>
      <c r="K1041">
        <f t="shared" si="173"/>
        <v>1.1060031918950202</v>
      </c>
      <c r="L1041">
        <f t="shared" si="167"/>
        <v>0.42500319189502012</v>
      </c>
      <c r="M1041">
        <f t="shared" si="169"/>
        <v>1626.85529912735</v>
      </c>
      <c r="N1041">
        <f t="shared" si="169"/>
        <v>5434.4340656326103</v>
      </c>
      <c r="O1041">
        <f t="shared" si="169"/>
        <v>6540.4372575276302</v>
      </c>
      <c r="P1041">
        <f t="shared" si="169"/>
        <v>681</v>
      </c>
      <c r="Q1041">
        <f t="shared" si="169"/>
        <v>4913.5819584002811</v>
      </c>
      <c r="R1041">
        <f t="shared" si="169"/>
        <v>1106.0031918950201</v>
      </c>
      <c r="S1041">
        <f t="shared" si="169"/>
        <v>425.00319189502011</v>
      </c>
      <c r="T1041" t="s">
        <v>28</v>
      </c>
    </row>
    <row r="1042" spans="1:20" x14ac:dyDescent="0.2">
      <c r="A1042">
        <v>18</v>
      </c>
      <c r="B1042">
        <v>1</v>
      </c>
      <c r="C1042" s="3" t="str">
        <f t="shared" si="170"/>
        <v>Pred</v>
      </c>
      <c r="D1042" s="3" t="str">
        <f t="shared" si="171"/>
        <v>Match</v>
      </c>
      <c r="E1042" s="3" t="str">
        <f t="shared" si="172"/>
        <v>Short</v>
      </c>
      <c r="F1042">
        <v>1.4975853807953301</v>
      </c>
      <c r="G1042">
        <v>5.4395503298419197</v>
      </c>
      <c r="H1042">
        <v>6.7943734360274899</v>
      </c>
      <c r="I1042">
        <v>1.0089999999999999</v>
      </c>
      <c r="J1042">
        <f t="shared" si="168"/>
        <v>5.2967880552321596</v>
      </c>
      <c r="K1042">
        <f t="shared" si="173"/>
        <v>1.3548231061855702</v>
      </c>
      <c r="L1042">
        <f t="shared" si="167"/>
        <v>0.34582310618557033</v>
      </c>
      <c r="M1042">
        <f t="shared" si="169"/>
        <v>1497.5853807953301</v>
      </c>
      <c r="N1042">
        <f t="shared" si="169"/>
        <v>5439.5503298419198</v>
      </c>
      <c r="O1042">
        <f t="shared" si="169"/>
        <v>6794.3734360274902</v>
      </c>
      <c r="P1042">
        <f t="shared" si="169"/>
        <v>1008.9999999999999</v>
      </c>
      <c r="Q1042">
        <f t="shared" si="169"/>
        <v>5296.7880552321594</v>
      </c>
      <c r="R1042">
        <f t="shared" si="169"/>
        <v>1354.8231061855702</v>
      </c>
      <c r="S1042">
        <f t="shared" si="169"/>
        <v>345.82310618557034</v>
      </c>
      <c r="T1042" t="s">
        <v>28</v>
      </c>
    </row>
    <row r="1043" spans="1:20" x14ac:dyDescent="0.2">
      <c r="A1043">
        <v>18</v>
      </c>
      <c r="B1043">
        <v>1</v>
      </c>
      <c r="C1043" s="3" t="str">
        <f t="shared" si="170"/>
        <v>Pred</v>
      </c>
      <c r="D1043" s="3" t="str">
        <f t="shared" si="171"/>
        <v>Match</v>
      </c>
      <c r="E1043" s="3" t="str">
        <f t="shared" si="172"/>
        <v>Short</v>
      </c>
      <c r="F1043">
        <v>1.47674344642524</v>
      </c>
      <c r="G1043">
        <v>5.4402713893661296</v>
      </c>
      <c r="H1043">
        <v>7.2507007950510802</v>
      </c>
      <c r="I1043">
        <v>0.77500000000000002</v>
      </c>
      <c r="J1043">
        <f t="shared" si="168"/>
        <v>5.7739573486258404</v>
      </c>
      <c r="K1043">
        <f t="shared" si="173"/>
        <v>1.8104294056849506</v>
      </c>
      <c r="L1043">
        <f t="shared" si="167"/>
        <v>1.0354294056849507</v>
      </c>
      <c r="M1043">
        <f t="shared" si="169"/>
        <v>1476.7434464252401</v>
      </c>
      <c r="N1043">
        <f t="shared" si="169"/>
        <v>5440.2713893661294</v>
      </c>
      <c r="O1043">
        <f t="shared" si="169"/>
        <v>7250.7007950510806</v>
      </c>
      <c r="P1043">
        <f t="shared" si="169"/>
        <v>775</v>
      </c>
      <c r="Q1043">
        <f t="shared" si="169"/>
        <v>5773.9573486258405</v>
      </c>
      <c r="R1043">
        <f t="shared" si="169"/>
        <v>1810.4294056849506</v>
      </c>
      <c r="S1043">
        <f t="shared" si="169"/>
        <v>1035.4294056849508</v>
      </c>
      <c r="T1043" t="s">
        <v>28</v>
      </c>
    </row>
    <row r="1044" spans="1:20" x14ac:dyDescent="0.2">
      <c r="A1044">
        <v>18</v>
      </c>
      <c r="B1044">
        <v>2</v>
      </c>
      <c r="C1044" s="3" t="str">
        <f t="shared" si="170"/>
        <v>Unpred</v>
      </c>
      <c r="D1044" s="3" t="str">
        <f t="shared" si="171"/>
        <v>Match</v>
      </c>
      <c r="E1044" s="3" t="str">
        <f t="shared" si="172"/>
        <v>Long</v>
      </c>
      <c r="F1044">
        <v>1.6642875945821201</v>
      </c>
      <c r="G1044">
        <v>5.3733515919872801</v>
      </c>
      <c r="H1044">
        <v>6.2937416606113601</v>
      </c>
      <c r="I1044">
        <v>0.80400000000000005</v>
      </c>
      <c r="J1044">
        <f t="shared" si="168"/>
        <v>4.6294540660292398</v>
      </c>
      <c r="K1044">
        <f t="shared" si="173"/>
        <v>0.92039006862408002</v>
      </c>
      <c r="L1044">
        <f t="shared" si="167"/>
        <v>0.11639006862407997</v>
      </c>
      <c r="M1044">
        <f t="shared" si="169"/>
        <v>1664.2875945821202</v>
      </c>
      <c r="N1044">
        <f t="shared" si="169"/>
        <v>5373.3515919872798</v>
      </c>
      <c r="O1044">
        <f t="shared" si="169"/>
        <v>6293.7416606113602</v>
      </c>
      <c r="P1044">
        <f t="shared" si="169"/>
        <v>804</v>
      </c>
      <c r="Q1044">
        <f t="shared" si="169"/>
        <v>4629.4540660292396</v>
      </c>
      <c r="R1044">
        <f t="shared" si="169"/>
        <v>920.39006862407996</v>
      </c>
      <c r="S1044">
        <f t="shared" si="169"/>
        <v>116.39006862407997</v>
      </c>
      <c r="T1044" t="s">
        <v>29</v>
      </c>
    </row>
    <row r="1045" spans="1:20" x14ac:dyDescent="0.2">
      <c r="A1045">
        <v>18</v>
      </c>
      <c r="B1045">
        <v>2</v>
      </c>
      <c r="C1045" s="3" t="str">
        <f t="shared" si="170"/>
        <v>Unpred</v>
      </c>
      <c r="D1045" s="3" t="str">
        <f t="shared" si="171"/>
        <v>Match</v>
      </c>
      <c r="E1045" s="3" t="str">
        <f t="shared" si="172"/>
        <v>Short</v>
      </c>
      <c r="F1045">
        <v>1.64579043832687</v>
      </c>
      <c r="G1045">
        <v>5.2161763960080503</v>
      </c>
      <c r="H1045">
        <v>6.6201515311501504</v>
      </c>
      <c r="I1045">
        <v>0.65100000000000002</v>
      </c>
      <c r="J1045">
        <f t="shared" si="168"/>
        <v>4.9743610928232807</v>
      </c>
      <c r="K1045">
        <f t="shared" si="173"/>
        <v>1.4039751351421002</v>
      </c>
      <c r="L1045">
        <f t="shared" si="167"/>
        <v>0.75297513514210013</v>
      </c>
      <c r="M1045">
        <f t="shared" si="169"/>
        <v>1645.7904383268699</v>
      </c>
      <c r="N1045">
        <f t="shared" si="169"/>
        <v>5216.1763960080507</v>
      </c>
      <c r="O1045">
        <f t="shared" si="169"/>
        <v>6620.1515311501507</v>
      </c>
      <c r="P1045">
        <f t="shared" si="169"/>
        <v>651</v>
      </c>
      <c r="Q1045">
        <f t="shared" si="169"/>
        <v>4974.3610928232811</v>
      </c>
      <c r="R1045">
        <f t="shared" si="169"/>
        <v>1403.9751351421</v>
      </c>
      <c r="S1045">
        <f t="shared" si="169"/>
        <v>752.97513514210016</v>
      </c>
      <c r="T1045" t="s">
        <v>29</v>
      </c>
    </row>
    <row r="1046" spans="1:20" x14ac:dyDescent="0.2">
      <c r="A1046">
        <v>18</v>
      </c>
      <c r="B1046">
        <v>2</v>
      </c>
      <c r="C1046" s="3" t="str">
        <f t="shared" si="170"/>
        <v>Unpred</v>
      </c>
      <c r="D1046" s="3" t="str">
        <f t="shared" si="171"/>
        <v>Match</v>
      </c>
      <c r="E1046" s="3" t="str">
        <f t="shared" si="172"/>
        <v>Short</v>
      </c>
      <c r="F1046">
        <v>1.49413885431561</v>
      </c>
      <c r="G1046">
        <v>5.4478007679133</v>
      </c>
      <c r="H1046">
        <v>7.9947121330585702</v>
      </c>
      <c r="I1046">
        <v>0.72499999999999998</v>
      </c>
      <c r="J1046">
        <f t="shared" si="168"/>
        <v>6.5005732787429604</v>
      </c>
      <c r="K1046">
        <f t="shared" si="173"/>
        <v>2.5469113651452702</v>
      </c>
      <c r="L1046">
        <f t="shared" si="167"/>
        <v>1.8219113651452701</v>
      </c>
      <c r="M1046">
        <f t="shared" si="169"/>
        <v>1494.1388543156099</v>
      </c>
      <c r="N1046">
        <f t="shared" si="169"/>
        <v>5447.8007679132998</v>
      </c>
      <c r="O1046">
        <f t="shared" si="169"/>
        <v>7994.7121330585705</v>
      </c>
      <c r="P1046">
        <f t="shared" si="169"/>
        <v>725</v>
      </c>
      <c r="Q1046">
        <f t="shared" si="169"/>
        <v>6500.5732787429606</v>
      </c>
      <c r="R1046">
        <f t="shared" si="169"/>
        <v>2546.9113651452703</v>
      </c>
      <c r="S1046">
        <f t="shared" si="169"/>
        <v>1821.9113651452701</v>
      </c>
      <c r="T1046" t="s">
        <v>29</v>
      </c>
    </row>
    <row r="1047" spans="1:20" x14ac:dyDescent="0.2">
      <c r="A1047">
        <v>18</v>
      </c>
      <c r="B1047">
        <v>2</v>
      </c>
      <c r="C1047" s="3" t="str">
        <f t="shared" si="170"/>
        <v>Unpred</v>
      </c>
      <c r="D1047" s="3" t="str">
        <f t="shared" si="171"/>
        <v>Match</v>
      </c>
      <c r="E1047" s="3" t="str">
        <f t="shared" si="172"/>
        <v>Short</v>
      </c>
      <c r="F1047">
        <v>1.4892121570802901</v>
      </c>
      <c r="G1047">
        <v>5.18822934113724</v>
      </c>
      <c r="H1047">
        <v>6.2521420417645501</v>
      </c>
      <c r="I1047">
        <v>0.44500000000000001</v>
      </c>
      <c r="J1047">
        <f t="shared" si="168"/>
        <v>4.7629298846842598</v>
      </c>
      <c r="K1047">
        <f t="shared" si="173"/>
        <v>1.0639127006273101</v>
      </c>
      <c r="L1047">
        <f t="shared" si="167"/>
        <v>0.61891270062731008</v>
      </c>
      <c r="M1047">
        <f t="shared" si="169"/>
        <v>1489.2121570802901</v>
      </c>
      <c r="N1047">
        <f t="shared" si="169"/>
        <v>5188.2293411372402</v>
      </c>
      <c r="O1047">
        <f t="shared" si="169"/>
        <v>6252.1420417645504</v>
      </c>
      <c r="P1047">
        <f t="shared" si="169"/>
        <v>445</v>
      </c>
      <c r="Q1047">
        <f t="shared" si="169"/>
        <v>4762.9298846842594</v>
      </c>
      <c r="R1047">
        <f t="shared" si="169"/>
        <v>1063.9127006273102</v>
      </c>
      <c r="S1047">
        <f t="shared" si="169"/>
        <v>618.91270062731007</v>
      </c>
      <c r="T1047" t="s">
        <v>29</v>
      </c>
    </row>
    <row r="1048" spans="1:20" x14ac:dyDescent="0.2">
      <c r="A1048">
        <v>18</v>
      </c>
      <c r="B1048">
        <v>2</v>
      </c>
      <c r="C1048" s="3" t="str">
        <f t="shared" si="170"/>
        <v>Unpred</v>
      </c>
      <c r="D1048" s="3" t="str">
        <f t="shared" si="171"/>
        <v>Match</v>
      </c>
      <c r="E1048" s="3" t="str">
        <f t="shared" si="172"/>
        <v>Long</v>
      </c>
      <c r="F1048">
        <v>1.4808670739938701</v>
      </c>
      <c r="G1048">
        <v>5.3060465142283997</v>
      </c>
      <c r="H1048">
        <v>6.7059628174749699</v>
      </c>
      <c r="I1048">
        <v>0.92300000000000004</v>
      </c>
      <c r="J1048">
        <f t="shared" si="168"/>
        <v>5.2250957434811003</v>
      </c>
      <c r="K1048">
        <f t="shared" si="173"/>
        <v>1.3999163032465702</v>
      </c>
      <c r="L1048">
        <f t="shared" si="167"/>
        <v>0.47691630324657019</v>
      </c>
      <c r="M1048">
        <f t="shared" ref="M1048:S1079" si="174">F1048*1000</f>
        <v>1480.86707399387</v>
      </c>
      <c r="N1048">
        <f t="shared" si="174"/>
        <v>5306.0465142283992</v>
      </c>
      <c r="O1048">
        <f t="shared" si="174"/>
        <v>6705.9628174749696</v>
      </c>
      <c r="P1048">
        <f t="shared" si="174"/>
        <v>923</v>
      </c>
      <c r="Q1048">
        <f t="shared" si="174"/>
        <v>5225.0957434811007</v>
      </c>
      <c r="R1048">
        <f t="shared" si="174"/>
        <v>1399.9163032465704</v>
      </c>
      <c r="S1048">
        <f t="shared" si="174"/>
        <v>476.91630324657018</v>
      </c>
      <c r="T1048" t="s">
        <v>29</v>
      </c>
    </row>
    <row r="1049" spans="1:20" x14ac:dyDescent="0.2">
      <c r="A1049">
        <v>18</v>
      </c>
      <c r="B1049">
        <v>2</v>
      </c>
      <c r="C1049" s="3" t="str">
        <f t="shared" si="170"/>
        <v>Unpred</v>
      </c>
      <c r="D1049" s="3" t="str">
        <f t="shared" si="171"/>
        <v>Match</v>
      </c>
      <c r="E1049" s="3" t="str">
        <f t="shared" si="172"/>
        <v>Long</v>
      </c>
      <c r="F1049">
        <v>1.4758071641552699</v>
      </c>
      <c r="G1049">
        <v>5.5658631801186704</v>
      </c>
      <c r="H1049">
        <v>7.0902096953338596</v>
      </c>
      <c r="I1049">
        <v>1.2729999999999999</v>
      </c>
      <c r="J1049">
        <f t="shared" si="168"/>
        <v>5.6144025311785892</v>
      </c>
      <c r="K1049">
        <f t="shared" si="173"/>
        <v>1.5243465152151892</v>
      </c>
      <c r="L1049">
        <f t="shared" si="167"/>
        <v>0.25134651521518925</v>
      </c>
      <c r="M1049">
        <f t="shared" si="174"/>
        <v>1475.8071641552699</v>
      </c>
      <c r="N1049">
        <f t="shared" si="174"/>
        <v>5565.8631801186702</v>
      </c>
      <c r="O1049">
        <f t="shared" si="174"/>
        <v>7090.2096953338596</v>
      </c>
      <c r="P1049">
        <f t="shared" si="174"/>
        <v>1273</v>
      </c>
      <c r="Q1049">
        <f t="shared" si="174"/>
        <v>5614.402531178589</v>
      </c>
      <c r="R1049">
        <f t="shared" si="174"/>
        <v>1524.3465152151891</v>
      </c>
      <c r="S1049">
        <f t="shared" si="174"/>
        <v>251.34651521518924</v>
      </c>
      <c r="T1049" t="s">
        <v>29</v>
      </c>
    </row>
    <row r="1050" spans="1:20" x14ac:dyDescent="0.2">
      <c r="A1050">
        <v>18</v>
      </c>
      <c r="B1050">
        <v>2</v>
      </c>
      <c r="C1050" s="3" t="str">
        <f t="shared" si="170"/>
        <v>Unpred</v>
      </c>
      <c r="D1050" s="3" t="str">
        <f t="shared" si="171"/>
        <v>Match</v>
      </c>
      <c r="E1050" s="3" t="str">
        <f t="shared" si="172"/>
        <v>Long</v>
      </c>
      <c r="F1050">
        <v>1.49504958094517</v>
      </c>
      <c r="G1050">
        <v>5.4374494589219697</v>
      </c>
      <c r="H1050">
        <v>6.7925544374328197</v>
      </c>
      <c r="I1050">
        <v>0.86</v>
      </c>
      <c r="J1050">
        <f t="shared" si="168"/>
        <v>5.2975048564876497</v>
      </c>
      <c r="K1050">
        <f t="shared" si="173"/>
        <v>1.35510497851085</v>
      </c>
      <c r="L1050">
        <f t="shared" si="167"/>
        <v>0.49510497851085</v>
      </c>
      <c r="M1050">
        <f t="shared" si="174"/>
        <v>1495.04958094517</v>
      </c>
      <c r="N1050">
        <f t="shared" si="174"/>
        <v>5437.4494589219694</v>
      </c>
      <c r="O1050">
        <f t="shared" si="174"/>
        <v>6792.5544374328201</v>
      </c>
      <c r="P1050">
        <f t="shared" si="174"/>
        <v>860</v>
      </c>
      <c r="Q1050">
        <f t="shared" si="174"/>
        <v>5297.5048564876497</v>
      </c>
      <c r="R1050">
        <f t="shared" si="174"/>
        <v>1355.1049785108501</v>
      </c>
      <c r="S1050">
        <f t="shared" si="174"/>
        <v>495.10497851085</v>
      </c>
      <c r="T1050" t="s">
        <v>29</v>
      </c>
    </row>
    <row r="1051" spans="1:20" x14ac:dyDescent="0.2">
      <c r="A1051">
        <v>18</v>
      </c>
      <c r="B1051">
        <v>2</v>
      </c>
      <c r="C1051" s="3" t="str">
        <f t="shared" si="170"/>
        <v>Unpred</v>
      </c>
      <c r="D1051" s="3" t="str">
        <f t="shared" si="171"/>
        <v>Match</v>
      </c>
      <c r="E1051" s="3" t="str">
        <f t="shared" si="172"/>
        <v>Long</v>
      </c>
      <c r="F1051">
        <v>1.45278164999015</v>
      </c>
      <c r="G1051">
        <v>5.1359703756338098</v>
      </c>
      <c r="H1051">
        <v>6.6281919025293901</v>
      </c>
      <c r="I1051">
        <v>0.98</v>
      </c>
      <c r="J1051">
        <f t="shared" si="168"/>
        <v>5.1754102525392405</v>
      </c>
      <c r="K1051">
        <f t="shared" si="173"/>
        <v>1.4922215268955803</v>
      </c>
      <c r="L1051">
        <f t="shared" si="167"/>
        <v>0.51222152689558031</v>
      </c>
      <c r="M1051">
        <f t="shared" si="174"/>
        <v>1452.7816499901501</v>
      </c>
      <c r="N1051">
        <f t="shared" si="174"/>
        <v>5135.9703756338095</v>
      </c>
      <c r="O1051">
        <f t="shared" si="174"/>
        <v>6628.1919025293901</v>
      </c>
      <c r="P1051">
        <f t="shared" si="174"/>
        <v>980</v>
      </c>
      <c r="Q1051">
        <f t="shared" si="174"/>
        <v>5175.4102525392409</v>
      </c>
      <c r="R1051">
        <f t="shared" si="174"/>
        <v>1492.2215268955804</v>
      </c>
      <c r="S1051">
        <f t="shared" si="174"/>
        <v>512.22152689558027</v>
      </c>
      <c r="T1051" t="s">
        <v>29</v>
      </c>
    </row>
    <row r="1052" spans="1:20" x14ac:dyDescent="0.2">
      <c r="A1052">
        <v>18</v>
      </c>
      <c r="B1052">
        <v>2</v>
      </c>
      <c r="C1052" s="3" t="str">
        <f t="shared" si="170"/>
        <v>Unpred</v>
      </c>
      <c r="D1052" s="3" t="str">
        <f t="shared" si="171"/>
        <v>Match</v>
      </c>
      <c r="E1052" s="3" t="str">
        <f t="shared" si="172"/>
        <v>Long</v>
      </c>
      <c r="F1052">
        <v>1.64447009932897</v>
      </c>
      <c r="G1052">
        <v>5.3776504741556703</v>
      </c>
      <c r="H1052">
        <v>7.8156305215422401</v>
      </c>
      <c r="I1052">
        <v>1.302</v>
      </c>
      <c r="J1052">
        <f t="shared" si="168"/>
        <v>6.1711604222132701</v>
      </c>
      <c r="K1052">
        <f t="shared" si="173"/>
        <v>2.4379800473865698</v>
      </c>
      <c r="L1052">
        <f t="shared" si="167"/>
        <v>1.1359800473865698</v>
      </c>
      <c r="M1052">
        <f t="shared" si="174"/>
        <v>1644.47009932897</v>
      </c>
      <c r="N1052">
        <f t="shared" si="174"/>
        <v>5377.6504741556701</v>
      </c>
      <c r="O1052">
        <f t="shared" si="174"/>
        <v>7815.6305215422399</v>
      </c>
      <c r="P1052">
        <f t="shared" si="174"/>
        <v>1302</v>
      </c>
      <c r="Q1052">
        <f t="shared" si="174"/>
        <v>6171.1604222132701</v>
      </c>
      <c r="R1052">
        <f t="shared" si="174"/>
        <v>2437.9800473865698</v>
      </c>
      <c r="S1052">
        <f t="shared" si="174"/>
        <v>1135.9800473865698</v>
      </c>
      <c r="T1052" t="s">
        <v>29</v>
      </c>
    </row>
    <row r="1053" spans="1:20" x14ac:dyDescent="0.2">
      <c r="A1053">
        <v>18</v>
      </c>
      <c r="B1053">
        <v>2</v>
      </c>
      <c r="C1053" s="3" t="str">
        <f t="shared" si="170"/>
        <v>Unpred</v>
      </c>
      <c r="D1053" s="3" t="str">
        <f t="shared" si="171"/>
        <v>Match</v>
      </c>
      <c r="E1053" s="3" t="str">
        <f t="shared" si="172"/>
        <v>Short</v>
      </c>
      <c r="F1053">
        <v>1.48149145584228</v>
      </c>
      <c r="G1053">
        <v>5.2706729944361301</v>
      </c>
      <c r="H1053">
        <v>7.4914279129919201</v>
      </c>
      <c r="I1053">
        <v>0.55300000000000005</v>
      </c>
      <c r="J1053">
        <f t="shared" si="168"/>
        <v>6.0099364571496405</v>
      </c>
      <c r="K1053">
        <f t="shared" si="173"/>
        <v>2.22075491855579</v>
      </c>
      <c r="L1053">
        <f t="shared" si="167"/>
        <v>1.6677549185557901</v>
      </c>
      <c r="M1053">
        <f t="shared" si="174"/>
        <v>1481.4914558422799</v>
      </c>
      <c r="N1053">
        <f t="shared" si="174"/>
        <v>5270.6729944361305</v>
      </c>
      <c r="O1053">
        <f t="shared" si="174"/>
        <v>7491.4279129919205</v>
      </c>
      <c r="P1053">
        <f t="shared" si="174"/>
        <v>553</v>
      </c>
      <c r="Q1053">
        <f t="shared" si="174"/>
        <v>6009.9364571496408</v>
      </c>
      <c r="R1053">
        <f t="shared" si="174"/>
        <v>2220.75491855579</v>
      </c>
      <c r="S1053">
        <f t="shared" si="174"/>
        <v>1667.75491855579</v>
      </c>
      <c r="T1053" t="s">
        <v>29</v>
      </c>
    </row>
    <row r="1054" spans="1:20" x14ac:dyDescent="0.2">
      <c r="A1054">
        <v>18</v>
      </c>
      <c r="B1054">
        <v>2</v>
      </c>
      <c r="C1054" s="3" t="str">
        <f t="shared" si="170"/>
        <v>Unpred</v>
      </c>
      <c r="D1054" s="3" t="str">
        <f t="shared" si="171"/>
        <v>Match</v>
      </c>
      <c r="E1054" s="3" t="str">
        <f t="shared" si="172"/>
        <v>Short</v>
      </c>
      <c r="F1054">
        <v>1.4604785847208199</v>
      </c>
      <c r="G1054">
        <v>5.4631286146034297</v>
      </c>
      <c r="H1054">
        <v>6.9417812064028697</v>
      </c>
      <c r="I1054">
        <v>0.53100000000000003</v>
      </c>
      <c r="J1054">
        <f t="shared" si="168"/>
        <v>5.4813026216820493</v>
      </c>
      <c r="K1054">
        <f t="shared" si="173"/>
        <v>1.47865259179944</v>
      </c>
      <c r="L1054">
        <f t="shared" si="167"/>
        <v>0.94765259179943995</v>
      </c>
      <c r="M1054">
        <f t="shared" si="174"/>
        <v>1460.47858472082</v>
      </c>
      <c r="N1054">
        <f t="shared" si="174"/>
        <v>5463.1286146034299</v>
      </c>
      <c r="O1054">
        <f t="shared" si="174"/>
        <v>6941.7812064028694</v>
      </c>
      <c r="P1054">
        <f t="shared" si="174"/>
        <v>531</v>
      </c>
      <c r="Q1054">
        <f t="shared" si="174"/>
        <v>5481.302621682049</v>
      </c>
      <c r="R1054">
        <f t="shared" si="174"/>
        <v>1478.65259179944</v>
      </c>
      <c r="S1054">
        <f t="shared" si="174"/>
        <v>947.65259179943996</v>
      </c>
      <c r="T1054" t="s">
        <v>29</v>
      </c>
    </row>
    <row r="1055" spans="1:20" x14ac:dyDescent="0.2">
      <c r="A1055">
        <v>18</v>
      </c>
      <c r="B1055">
        <v>2</v>
      </c>
      <c r="C1055" s="3" t="str">
        <f t="shared" si="170"/>
        <v>Unpred</v>
      </c>
      <c r="D1055" s="3" t="str">
        <f t="shared" si="171"/>
        <v>Match</v>
      </c>
      <c r="E1055" s="3" t="str">
        <f t="shared" si="172"/>
        <v>Short</v>
      </c>
      <c r="F1055">
        <v>1.4506444143345101</v>
      </c>
      <c r="G1055">
        <v>5.3167360699478801</v>
      </c>
      <c r="H1055">
        <v>6.82293214743075</v>
      </c>
      <c r="I1055">
        <v>0.59499999999999997</v>
      </c>
      <c r="J1055">
        <f t="shared" si="168"/>
        <v>5.3722877330962397</v>
      </c>
      <c r="K1055">
        <f t="shared" si="173"/>
        <v>1.50619607748287</v>
      </c>
      <c r="L1055">
        <f t="shared" si="167"/>
        <v>0.91119607748287001</v>
      </c>
      <c r="M1055">
        <f t="shared" si="174"/>
        <v>1450.64441433451</v>
      </c>
      <c r="N1055">
        <f t="shared" si="174"/>
        <v>5316.7360699478804</v>
      </c>
      <c r="O1055">
        <f t="shared" si="174"/>
        <v>6822.9321474307499</v>
      </c>
      <c r="P1055">
        <f t="shared" si="174"/>
        <v>595</v>
      </c>
      <c r="Q1055">
        <f t="shared" si="174"/>
        <v>5372.2877330962401</v>
      </c>
      <c r="R1055">
        <f t="shared" si="174"/>
        <v>1506.1960774828699</v>
      </c>
      <c r="S1055">
        <f t="shared" si="174"/>
        <v>911.19607748287001</v>
      </c>
      <c r="T1055" t="s">
        <v>29</v>
      </c>
    </row>
    <row r="1056" spans="1:20" x14ac:dyDescent="0.2">
      <c r="A1056">
        <v>18</v>
      </c>
      <c r="B1056">
        <v>3</v>
      </c>
      <c r="C1056" s="3" t="str">
        <f t="shared" si="170"/>
        <v>Pred</v>
      </c>
      <c r="D1056" s="3" t="str">
        <f t="shared" si="171"/>
        <v>Mismatch</v>
      </c>
      <c r="E1056" s="3" t="str">
        <f t="shared" si="172"/>
        <v>Short</v>
      </c>
      <c r="F1056">
        <v>1.49310944170236</v>
      </c>
      <c r="G1056">
        <v>5.2062197714262899</v>
      </c>
      <c r="H1056">
        <v>6.2544446788052701</v>
      </c>
      <c r="I1056">
        <v>0.44500000000000001</v>
      </c>
      <c r="J1056">
        <f t="shared" si="168"/>
        <v>4.7613352371029105</v>
      </c>
      <c r="K1056">
        <f t="shared" si="173"/>
        <v>1.0482249073789802</v>
      </c>
      <c r="L1056">
        <f t="shared" si="167"/>
        <v>0.60322490737898016</v>
      </c>
      <c r="M1056">
        <f t="shared" si="174"/>
        <v>1493.1094417023601</v>
      </c>
      <c r="N1056">
        <f t="shared" si="174"/>
        <v>5206.2197714262902</v>
      </c>
      <c r="O1056">
        <f t="shared" si="174"/>
        <v>6254.4446788052701</v>
      </c>
      <c r="P1056">
        <f t="shared" si="174"/>
        <v>445</v>
      </c>
      <c r="Q1056">
        <f t="shared" si="174"/>
        <v>4761.3352371029105</v>
      </c>
      <c r="R1056">
        <f t="shared" si="174"/>
        <v>1048.2249073789803</v>
      </c>
      <c r="S1056">
        <f t="shared" si="174"/>
        <v>603.22490737898011</v>
      </c>
      <c r="T1056" t="s">
        <v>28</v>
      </c>
    </row>
    <row r="1057" spans="1:20" x14ac:dyDescent="0.2">
      <c r="A1057">
        <v>18</v>
      </c>
      <c r="B1057">
        <v>3</v>
      </c>
      <c r="C1057" s="3" t="str">
        <f t="shared" si="170"/>
        <v>Pred</v>
      </c>
      <c r="D1057" s="3" t="str">
        <f t="shared" si="171"/>
        <v>Mismatch</v>
      </c>
      <c r="E1057" s="3" t="str">
        <f t="shared" si="172"/>
        <v>Short</v>
      </c>
      <c r="F1057">
        <v>1.4788253011246699</v>
      </c>
      <c r="G1057">
        <v>5.5406444667823003</v>
      </c>
      <c r="H1057">
        <v>6.7742049447542101</v>
      </c>
      <c r="I1057">
        <v>0.39900000000000002</v>
      </c>
      <c r="J1057">
        <f t="shared" si="168"/>
        <v>5.2953796436295404</v>
      </c>
      <c r="K1057">
        <f t="shared" si="173"/>
        <v>1.2335604779719098</v>
      </c>
      <c r="L1057">
        <f t="shared" si="167"/>
        <v>0.8345604779719098</v>
      </c>
      <c r="M1057">
        <f t="shared" si="174"/>
        <v>1478.82530112467</v>
      </c>
      <c r="N1057">
        <f t="shared" si="174"/>
        <v>5540.6444667823007</v>
      </c>
      <c r="O1057">
        <f t="shared" si="174"/>
        <v>6774.2049447542104</v>
      </c>
      <c r="P1057">
        <f t="shared" si="174"/>
        <v>399</v>
      </c>
      <c r="Q1057">
        <f t="shared" si="174"/>
        <v>5295.3796436295406</v>
      </c>
      <c r="R1057">
        <f t="shared" si="174"/>
        <v>1233.5604779719099</v>
      </c>
      <c r="S1057">
        <f t="shared" si="174"/>
        <v>834.56047797190979</v>
      </c>
      <c r="T1057" t="s">
        <v>28</v>
      </c>
    </row>
    <row r="1058" spans="1:20" x14ac:dyDescent="0.2">
      <c r="A1058">
        <v>18</v>
      </c>
      <c r="B1058">
        <v>3</v>
      </c>
      <c r="C1058" s="3" t="str">
        <f t="shared" si="170"/>
        <v>Pred</v>
      </c>
      <c r="D1058" s="3" t="str">
        <f t="shared" si="171"/>
        <v>Mismatch</v>
      </c>
      <c r="E1058" s="3" t="str">
        <f t="shared" si="172"/>
        <v>Short</v>
      </c>
      <c r="F1058">
        <v>1.49730365388637</v>
      </c>
      <c r="G1058">
        <v>5.7818618143140297</v>
      </c>
      <c r="H1058">
        <v>7.62846946197108</v>
      </c>
      <c r="I1058">
        <v>0.74199999999999999</v>
      </c>
      <c r="J1058">
        <f t="shared" si="168"/>
        <v>6.1311658080847096</v>
      </c>
      <c r="K1058">
        <f t="shared" si="173"/>
        <v>1.8466076476570503</v>
      </c>
      <c r="L1058">
        <f t="shared" si="167"/>
        <v>1.1046076476570503</v>
      </c>
      <c r="M1058">
        <f t="shared" si="174"/>
        <v>1497.3036538863701</v>
      </c>
      <c r="N1058">
        <f t="shared" si="174"/>
        <v>5781.8618143140293</v>
      </c>
      <c r="O1058">
        <f t="shared" si="174"/>
        <v>7628.4694619710799</v>
      </c>
      <c r="P1058">
        <f t="shared" si="174"/>
        <v>742</v>
      </c>
      <c r="Q1058">
        <f t="shared" si="174"/>
        <v>6131.1658080847092</v>
      </c>
      <c r="R1058">
        <f t="shared" si="174"/>
        <v>1846.6076476570504</v>
      </c>
      <c r="S1058">
        <f t="shared" si="174"/>
        <v>1104.6076476570504</v>
      </c>
      <c r="T1058" t="s">
        <v>28</v>
      </c>
    </row>
    <row r="1059" spans="1:20" x14ac:dyDescent="0.2">
      <c r="A1059">
        <v>18</v>
      </c>
      <c r="B1059">
        <v>3</v>
      </c>
      <c r="C1059" s="3" t="str">
        <f t="shared" si="170"/>
        <v>Pred</v>
      </c>
      <c r="D1059" s="3" t="str">
        <f t="shared" si="171"/>
        <v>Mismatch</v>
      </c>
      <c r="E1059" s="3" t="str">
        <f t="shared" si="172"/>
        <v>Short</v>
      </c>
      <c r="F1059">
        <v>1.66865940822067</v>
      </c>
      <c r="G1059">
        <v>5.3416284161949097</v>
      </c>
      <c r="H1059">
        <v>6.5508248394525097</v>
      </c>
      <c r="I1059">
        <v>0.55500000000000005</v>
      </c>
      <c r="J1059">
        <f t="shared" si="168"/>
        <v>4.8821654312318401</v>
      </c>
      <c r="K1059">
        <f t="shared" si="173"/>
        <v>1.2091964232576</v>
      </c>
      <c r="L1059">
        <f t="shared" si="167"/>
        <v>0.65419642325759997</v>
      </c>
      <c r="M1059">
        <f t="shared" si="174"/>
        <v>1668.65940822067</v>
      </c>
      <c r="N1059">
        <f t="shared" si="174"/>
        <v>5341.6284161949097</v>
      </c>
      <c r="O1059">
        <f t="shared" si="174"/>
        <v>6550.8248394525099</v>
      </c>
      <c r="P1059">
        <f t="shared" si="174"/>
        <v>555</v>
      </c>
      <c r="Q1059">
        <f t="shared" si="174"/>
        <v>4882.1654312318406</v>
      </c>
      <c r="R1059">
        <f t="shared" si="174"/>
        <v>1209.1964232575999</v>
      </c>
      <c r="S1059">
        <f t="shared" si="174"/>
        <v>654.19642325759992</v>
      </c>
      <c r="T1059" t="s">
        <v>28</v>
      </c>
    </row>
    <row r="1060" spans="1:20" x14ac:dyDescent="0.2">
      <c r="A1060">
        <v>18</v>
      </c>
      <c r="B1060">
        <v>3</v>
      </c>
      <c r="C1060" s="3" t="str">
        <f t="shared" si="170"/>
        <v>Pred</v>
      </c>
      <c r="D1060" s="3" t="str">
        <f t="shared" si="171"/>
        <v>Mismatch</v>
      </c>
      <c r="E1060" s="3" t="str">
        <f t="shared" si="172"/>
        <v>Short</v>
      </c>
      <c r="F1060">
        <v>1.47337036059875</v>
      </c>
      <c r="G1060">
        <v>5.427746946799</v>
      </c>
      <c r="H1060">
        <v>7.0487140721403199</v>
      </c>
      <c r="I1060">
        <v>0.72499999999999998</v>
      </c>
      <c r="J1060">
        <f t="shared" si="168"/>
        <v>5.5753437115415698</v>
      </c>
      <c r="K1060">
        <f t="shared" si="173"/>
        <v>1.6209671253413198</v>
      </c>
      <c r="L1060">
        <f t="shared" si="167"/>
        <v>0.89596712534131984</v>
      </c>
      <c r="M1060">
        <f t="shared" si="174"/>
        <v>1473.37036059875</v>
      </c>
      <c r="N1060">
        <f t="shared" si="174"/>
        <v>5427.7469467990004</v>
      </c>
      <c r="O1060">
        <f t="shared" si="174"/>
        <v>7048.7140721403202</v>
      </c>
      <c r="P1060">
        <f t="shared" si="174"/>
        <v>725</v>
      </c>
      <c r="Q1060">
        <f t="shared" si="174"/>
        <v>5575.34371154157</v>
      </c>
      <c r="R1060">
        <f t="shared" si="174"/>
        <v>1620.9671253413198</v>
      </c>
      <c r="S1060">
        <f t="shared" si="174"/>
        <v>895.96712534131984</v>
      </c>
      <c r="T1060" t="s">
        <v>28</v>
      </c>
    </row>
    <row r="1061" spans="1:20" x14ac:dyDescent="0.2">
      <c r="A1061">
        <v>18</v>
      </c>
      <c r="B1061">
        <v>3</v>
      </c>
      <c r="C1061" s="3" t="str">
        <f t="shared" si="170"/>
        <v>Pred</v>
      </c>
      <c r="D1061" s="3" t="str">
        <f t="shared" si="171"/>
        <v>Mismatch</v>
      </c>
      <c r="E1061" s="3" t="str">
        <f t="shared" si="172"/>
        <v>Short</v>
      </c>
      <c r="F1061">
        <v>1.48029857599061</v>
      </c>
      <c r="G1061">
        <v>5.2176127616211101</v>
      </c>
      <c r="H1061">
        <v>6.8134950599621602</v>
      </c>
      <c r="I1061">
        <v>0.65100000000000002</v>
      </c>
      <c r="J1061">
        <f t="shared" si="168"/>
        <v>5.33319648397155</v>
      </c>
      <c r="K1061">
        <f t="shared" si="173"/>
        <v>1.5958822983410501</v>
      </c>
      <c r="L1061">
        <f t="shared" si="167"/>
        <v>0.94488229834105009</v>
      </c>
      <c r="M1061">
        <f t="shared" si="174"/>
        <v>1480.2985759906101</v>
      </c>
      <c r="N1061">
        <f t="shared" si="174"/>
        <v>5217.6127616211097</v>
      </c>
      <c r="O1061">
        <f t="shared" si="174"/>
        <v>6813.4950599621598</v>
      </c>
      <c r="P1061">
        <f t="shared" si="174"/>
        <v>651</v>
      </c>
      <c r="Q1061">
        <f t="shared" si="174"/>
        <v>5333.1964839715502</v>
      </c>
      <c r="R1061">
        <f t="shared" si="174"/>
        <v>1595.88229834105</v>
      </c>
      <c r="S1061">
        <f t="shared" si="174"/>
        <v>944.88229834105005</v>
      </c>
      <c r="T1061" t="s">
        <v>28</v>
      </c>
    </row>
    <row r="1062" spans="1:20" x14ac:dyDescent="0.2">
      <c r="A1062">
        <v>18</v>
      </c>
      <c r="B1062">
        <v>3</v>
      </c>
      <c r="C1062" s="3" t="str">
        <f t="shared" si="170"/>
        <v>Pred</v>
      </c>
      <c r="D1062" s="3" t="str">
        <f t="shared" si="171"/>
        <v>Mismatch</v>
      </c>
      <c r="E1062" s="3" t="str">
        <f t="shared" si="172"/>
        <v>Short</v>
      </c>
      <c r="F1062">
        <v>1.64453905406201</v>
      </c>
      <c r="G1062">
        <v>5.4410285390577702</v>
      </c>
      <c r="H1062">
        <v>7.02622919569452</v>
      </c>
      <c r="I1062">
        <v>0.77500000000000002</v>
      </c>
      <c r="J1062">
        <f t="shared" si="168"/>
        <v>5.38169014163251</v>
      </c>
      <c r="K1062">
        <f t="shared" si="173"/>
        <v>1.5852006566367498</v>
      </c>
      <c r="L1062">
        <f t="shared" si="167"/>
        <v>0.81020065663674978</v>
      </c>
      <c r="M1062">
        <f t="shared" si="174"/>
        <v>1644.5390540620099</v>
      </c>
      <c r="N1062">
        <f t="shared" si="174"/>
        <v>5441.0285390577701</v>
      </c>
      <c r="O1062">
        <f t="shared" si="174"/>
        <v>7026.2291956945201</v>
      </c>
      <c r="P1062">
        <f t="shared" si="174"/>
        <v>775</v>
      </c>
      <c r="Q1062">
        <f t="shared" si="174"/>
        <v>5381.6901416325099</v>
      </c>
      <c r="R1062">
        <f t="shared" si="174"/>
        <v>1585.2006566367497</v>
      </c>
      <c r="S1062">
        <f t="shared" si="174"/>
        <v>810.20065663674973</v>
      </c>
      <c r="T1062" t="s">
        <v>28</v>
      </c>
    </row>
    <row r="1063" spans="1:20" x14ac:dyDescent="0.2">
      <c r="A1063">
        <v>18</v>
      </c>
      <c r="B1063">
        <v>3</v>
      </c>
      <c r="C1063" s="3" t="str">
        <f t="shared" si="170"/>
        <v>Pred</v>
      </c>
      <c r="D1063" s="3" t="str">
        <f t="shared" si="171"/>
        <v>Mismatch</v>
      </c>
      <c r="E1063" s="3" t="str">
        <f t="shared" si="172"/>
        <v>Short</v>
      </c>
      <c r="F1063">
        <v>1.45913934962917</v>
      </c>
      <c r="G1063">
        <v>5.42235261421009</v>
      </c>
      <c r="H1063">
        <v>7.0298677384446098</v>
      </c>
      <c r="I1063">
        <v>1.0089999999999999</v>
      </c>
      <c r="J1063">
        <f t="shared" si="168"/>
        <v>5.5707283888154393</v>
      </c>
      <c r="K1063">
        <f t="shared" si="173"/>
        <v>1.6075151242345198</v>
      </c>
      <c r="L1063">
        <f t="shared" si="167"/>
        <v>0.59851512423451991</v>
      </c>
      <c r="M1063">
        <f t="shared" si="174"/>
        <v>1459.1393496291701</v>
      </c>
      <c r="N1063">
        <f t="shared" si="174"/>
        <v>5422.35261421009</v>
      </c>
      <c r="O1063">
        <f t="shared" si="174"/>
        <v>7029.86773844461</v>
      </c>
      <c r="P1063">
        <f t="shared" si="174"/>
        <v>1008.9999999999999</v>
      </c>
      <c r="Q1063">
        <f t="shared" si="174"/>
        <v>5570.7283888154398</v>
      </c>
      <c r="R1063">
        <f t="shared" si="174"/>
        <v>1607.5151242345198</v>
      </c>
      <c r="S1063">
        <f t="shared" si="174"/>
        <v>598.51512423451993</v>
      </c>
      <c r="T1063" t="s">
        <v>28</v>
      </c>
    </row>
    <row r="1064" spans="1:20" x14ac:dyDescent="0.2">
      <c r="A1064">
        <v>18</v>
      </c>
      <c r="B1064">
        <v>3</v>
      </c>
      <c r="C1064" s="3" t="str">
        <f t="shared" si="170"/>
        <v>Pred</v>
      </c>
      <c r="D1064" s="3" t="str">
        <f t="shared" si="171"/>
        <v>Mismatch</v>
      </c>
      <c r="E1064" s="3" t="str">
        <f t="shared" si="172"/>
        <v>Short</v>
      </c>
      <c r="F1064">
        <v>1.4616128043769101</v>
      </c>
      <c r="G1064">
        <v>5.4383135034388896</v>
      </c>
      <c r="H1064">
        <v>7.7158465724560603</v>
      </c>
      <c r="I1064">
        <v>0.68100000000000005</v>
      </c>
      <c r="J1064">
        <f t="shared" si="168"/>
        <v>6.2542337680791498</v>
      </c>
      <c r="K1064">
        <f t="shared" si="173"/>
        <v>2.2775330690171707</v>
      </c>
      <c r="L1064">
        <f t="shared" si="167"/>
        <v>1.5965330690171706</v>
      </c>
      <c r="M1064">
        <f t="shared" si="174"/>
        <v>1461.6128043769102</v>
      </c>
      <c r="N1064">
        <f t="shared" si="174"/>
        <v>5438.3135034388897</v>
      </c>
      <c r="O1064">
        <f t="shared" si="174"/>
        <v>7715.8465724560601</v>
      </c>
      <c r="P1064">
        <f t="shared" si="174"/>
        <v>681</v>
      </c>
      <c r="Q1064">
        <f t="shared" si="174"/>
        <v>6254.2337680791497</v>
      </c>
      <c r="R1064">
        <f t="shared" si="174"/>
        <v>2277.5330690171709</v>
      </c>
      <c r="S1064">
        <f t="shared" si="174"/>
        <v>1596.5330690171706</v>
      </c>
      <c r="T1064" t="s">
        <v>28</v>
      </c>
    </row>
    <row r="1065" spans="1:20" x14ac:dyDescent="0.2">
      <c r="A1065">
        <v>18</v>
      </c>
      <c r="B1065">
        <v>3</v>
      </c>
      <c r="C1065" s="3" t="str">
        <f t="shared" si="170"/>
        <v>Pred</v>
      </c>
      <c r="D1065" s="3" t="str">
        <f t="shared" si="171"/>
        <v>Mismatch</v>
      </c>
      <c r="E1065" s="3" t="str">
        <f t="shared" si="172"/>
        <v>Short</v>
      </c>
      <c r="F1065">
        <v>1.4785610484331599</v>
      </c>
      <c r="G1065">
        <v>5.48720955892954</v>
      </c>
      <c r="H1065">
        <v>6.3182510044586202</v>
      </c>
      <c r="I1065">
        <v>0.53100000000000003</v>
      </c>
      <c r="J1065">
        <f t="shared" si="168"/>
        <v>4.8396899560254605</v>
      </c>
      <c r="K1065">
        <f t="shared" si="173"/>
        <v>0.83104144552908021</v>
      </c>
      <c r="L1065">
        <f t="shared" si="167"/>
        <v>0.30004144552908019</v>
      </c>
      <c r="M1065">
        <f t="shared" si="174"/>
        <v>1478.5610484331598</v>
      </c>
      <c r="N1065">
        <f t="shared" si="174"/>
        <v>5487.2095589295404</v>
      </c>
      <c r="O1065">
        <f t="shared" si="174"/>
        <v>6318.2510044586206</v>
      </c>
      <c r="P1065">
        <f t="shared" si="174"/>
        <v>531</v>
      </c>
      <c r="Q1065">
        <f t="shared" si="174"/>
        <v>4839.6899560254606</v>
      </c>
      <c r="R1065">
        <f t="shared" si="174"/>
        <v>831.04144552908019</v>
      </c>
      <c r="S1065">
        <f t="shared" si="174"/>
        <v>300.04144552908019</v>
      </c>
      <c r="T1065" t="s">
        <v>28</v>
      </c>
    </row>
    <row r="1066" spans="1:20" x14ac:dyDescent="0.2">
      <c r="A1066">
        <v>18</v>
      </c>
      <c r="B1066">
        <v>3</v>
      </c>
      <c r="C1066" s="3" t="str">
        <f t="shared" si="170"/>
        <v>Pred</v>
      </c>
      <c r="D1066" s="3" t="str">
        <f t="shared" si="171"/>
        <v>Mismatch</v>
      </c>
      <c r="E1066" s="3" t="str">
        <f t="shared" si="172"/>
        <v>Short</v>
      </c>
      <c r="F1066">
        <v>1.48175784480378</v>
      </c>
      <c r="G1066">
        <v>5.2708526729380303</v>
      </c>
      <c r="H1066">
        <v>6.5780942961047399</v>
      </c>
      <c r="I1066">
        <v>0.55300000000000005</v>
      </c>
      <c r="J1066">
        <f t="shared" si="168"/>
        <v>5.0963364513009601</v>
      </c>
      <c r="K1066">
        <f t="shared" si="173"/>
        <v>1.3072416231667097</v>
      </c>
      <c r="L1066">
        <f t="shared" si="167"/>
        <v>0.75424162316670962</v>
      </c>
      <c r="M1066">
        <f t="shared" si="174"/>
        <v>1481.75784480378</v>
      </c>
      <c r="N1066">
        <f t="shared" si="174"/>
        <v>5270.8526729380301</v>
      </c>
      <c r="O1066">
        <f t="shared" si="174"/>
        <v>6578.0942961047404</v>
      </c>
      <c r="P1066">
        <f t="shared" si="174"/>
        <v>553</v>
      </c>
      <c r="Q1066">
        <f t="shared" si="174"/>
        <v>5096.3364513009601</v>
      </c>
      <c r="R1066">
        <f t="shared" si="174"/>
        <v>1307.2416231667096</v>
      </c>
      <c r="S1066">
        <f t="shared" si="174"/>
        <v>754.24162316670959</v>
      </c>
      <c r="T1066" t="s">
        <v>28</v>
      </c>
    </row>
    <row r="1067" spans="1:20" x14ac:dyDescent="0.2">
      <c r="A1067">
        <v>18</v>
      </c>
      <c r="B1067">
        <v>3</v>
      </c>
      <c r="C1067" s="3" t="str">
        <f t="shared" si="170"/>
        <v>Pred</v>
      </c>
      <c r="D1067" s="3" t="str">
        <f t="shared" si="171"/>
        <v>Mismatch</v>
      </c>
      <c r="E1067" s="3" t="str">
        <f t="shared" si="172"/>
        <v>Short</v>
      </c>
      <c r="F1067">
        <v>1.4999724272030299</v>
      </c>
      <c r="G1067">
        <v>5.3758145253747296</v>
      </c>
      <c r="H1067">
        <v>6.5335331178178802</v>
      </c>
      <c r="I1067">
        <v>0.59499999999999997</v>
      </c>
      <c r="J1067">
        <f t="shared" si="168"/>
        <v>5.0335606906148502</v>
      </c>
      <c r="K1067">
        <f t="shared" si="173"/>
        <v>1.1577185924431506</v>
      </c>
      <c r="L1067">
        <f t="shared" si="167"/>
        <v>0.56271859244315059</v>
      </c>
      <c r="M1067">
        <f t="shared" si="174"/>
        <v>1499.9724272030298</v>
      </c>
      <c r="N1067">
        <f t="shared" si="174"/>
        <v>5375.8145253747298</v>
      </c>
      <c r="O1067">
        <f t="shared" si="174"/>
        <v>6533.5331178178803</v>
      </c>
      <c r="P1067">
        <f t="shared" si="174"/>
        <v>595</v>
      </c>
      <c r="Q1067">
        <f t="shared" si="174"/>
        <v>5033.5606906148505</v>
      </c>
      <c r="R1067">
        <f t="shared" si="174"/>
        <v>1157.7185924431506</v>
      </c>
      <c r="S1067">
        <f t="shared" si="174"/>
        <v>562.71859244315056</v>
      </c>
      <c r="T1067" t="s">
        <v>28</v>
      </c>
    </row>
    <row r="1068" spans="1:20" x14ac:dyDescent="0.2">
      <c r="A1068">
        <v>18</v>
      </c>
      <c r="B1068">
        <v>4</v>
      </c>
      <c r="C1068" s="3" t="str">
        <f t="shared" si="170"/>
        <v>Unpred</v>
      </c>
      <c r="D1068" s="3" t="str">
        <f t="shared" si="171"/>
        <v>Mismatch</v>
      </c>
      <c r="E1068" s="3" t="str">
        <f t="shared" si="172"/>
        <v>Short</v>
      </c>
      <c r="F1068">
        <v>1.48609296988262</v>
      </c>
      <c r="G1068">
        <v>5.5712218898626498</v>
      </c>
      <c r="H1068">
        <v>6.6594866494190201</v>
      </c>
      <c r="I1068">
        <v>0.39900000000000002</v>
      </c>
      <c r="J1068">
        <f t="shared" si="168"/>
        <v>5.1733936795364004</v>
      </c>
      <c r="K1068">
        <f t="shared" si="173"/>
        <v>1.0882647595563704</v>
      </c>
      <c r="L1068">
        <f t="shared" si="167"/>
        <v>0.68926475955637034</v>
      </c>
      <c r="M1068">
        <f t="shared" si="174"/>
        <v>1486.0929698826199</v>
      </c>
      <c r="N1068">
        <f t="shared" si="174"/>
        <v>5571.2218898626497</v>
      </c>
      <c r="O1068">
        <f t="shared" si="174"/>
        <v>6659.4866494190201</v>
      </c>
      <c r="P1068">
        <f t="shared" si="174"/>
        <v>399</v>
      </c>
      <c r="Q1068">
        <f t="shared" si="174"/>
        <v>5173.3936795364007</v>
      </c>
      <c r="R1068">
        <f t="shared" si="174"/>
        <v>1088.2647595563703</v>
      </c>
      <c r="S1068">
        <f t="shared" si="174"/>
        <v>689.26475955637034</v>
      </c>
      <c r="T1068" t="s">
        <v>29</v>
      </c>
    </row>
    <row r="1069" spans="1:20" x14ac:dyDescent="0.2">
      <c r="A1069">
        <v>18</v>
      </c>
      <c r="B1069">
        <v>4</v>
      </c>
      <c r="C1069" s="3" t="str">
        <f t="shared" si="170"/>
        <v>Unpred</v>
      </c>
      <c r="D1069" s="3" t="str">
        <f t="shared" si="171"/>
        <v>Mismatch</v>
      </c>
      <c r="E1069" s="3" t="str">
        <f t="shared" si="172"/>
        <v>Short</v>
      </c>
      <c r="F1069">
        <v>1.51646557898377</v>
      </c>
      <c r="G1069">
        <v>5.2302758091997301</v>
      </c>
      <c r="H1069">
        <v>6.5051427439333596</v>
      </c>
      <c r="I1069">
        <v>0.44500000000000001</v>
      </c>
      <c r="J1069">
        <f t="shared" si="168"/>
        <v>4.9886771649495891</v>
      </c>
      <c r="K1069">
        <f t="shared" si="173"/>
        <v>1.2748669347336294</v>
      </c>
      <c r="L1069">
        <f t="shared" si="167"/>
        <v>0.82986693473362938</v>
      </c>
      <c r="M1069">
        <f t="shared" si="174"/>
        <v>1516.46557898377</v>
      </c>
      <c r="N1069">
        <f t="shared" si="174"/>
        <v>5230.2758091997302</v>
      </c>
      <c r="O1069">
        <f t="shared" si="174"/>
        <v>6505.1427439333593</v>
      </c>
      <c r="P1069">
        <f t="shared" si="174"/>
        <v>445</v>
      </c>
      <c r="Q1069">
        <f t="shared" si="174"/>
        <v>4988.6771649495895</v>
      </c>
      <c r="R1069">
        <f t="shared" si="174"/>
        <v>1274.8669347336295</v>
      </c>
      <c r="S1069">
        <f t="shared" si="174"/>
        <v>829.86693473362936</v>
      </c>
      <c r="T1069" t="s">
        <v>29</v>
      </c>
    </row>
    <row r="1070" spans="1:20" x14ac:dyDescent="0.2">
      <c r="A1070">
        <v>18</v>
      </c>
      <c r="B1070">
        <v>4</v>
      </c>
      <c r="C1070" s="3" t="str">
        <f t="shared" si="170"/>
        <v>Unpred</v>
      </c>
      <c r="D1070" s="3" t="str">
        <f t="shared" si="171"/>
        <v>Mismatch</v>
      </c>
      <c r="E1070" s="3" t="str">
        <f t="shared" si="172"/>
        <v>Short</v>
      </c>
      <c r="F1070">
        <v>1.6425285979689099</v>
      </c>
      <c r="G1070">
        <v>5.7615764409342098</v>
      </c>
      <c r="H1070">
        <v>7.1666776769506502</v>
      </c>
      <c r="I1070">
        <v>0.74199999999999999</v>
      </c>
      <c r="J1070">
        <f t="shared" si="168"/>
        <v>5.5241490789817398</v>
      </c>
      <c r="K1070">
        <f t="shared" si="173"/>
        <v>1.4051012360164403</v>
      </c>
      <c r="L1070">
        <f t="shared" si="167"/>
        <v>0.66310123601644033</v>
      </c>
      <c r="M1070">
        <f t="shared" si="174"/>
        <v>1642.5285979689099</v>
      </c>
      <c r="N1070">
        <f t="shared" si="174"/>
        <v>5761.57644093421</v>
      </c>
      <c r="O1070">
        <f t="shared" si="174"/>
        <v>7166.6776769506505</v>
      </c>
      <c r="P1070">
        <f t="shared" si="174"/>
        <v>742</v>
      </c>
      <c r="Q1070">
        <f t="shared" si="174"/>
        <v>5524.1490789817399</v>
      </c>
      <c r="R1070">
        <f t="shared" si="174"/>
        <v>1405.1012360164402</v>
      </c>
      <c r="S1070">
        <f t="shared" si="174"/>
        <v>663.10123601644034</v>
      </c>
      <c r="T1070" t="s">
        <v>29</v>
      </c>
    </row>
    <row r="1071" spans="1:20" x14ac:dyDescent="0.2">
      <c r="A1071">
        <v>18</v>
      </c>
      <c r="B1071">
        <v>4</v>
      </c>
      <c r="C1071" s="3" t="str">
        <f t="shared" si="170"/>
        <v>Unpred</v>
      </c>
      <c r="D1071" s="3" t="str">
        <f t="shared" si="171"/>
        <v>Mismatch</v>
      </c>
      <c r="E1071" s="3" t="str">
        <f t="shared" si="172"/>
        <v>Short</v>
      </c>
      <c r="F1071">
        <v>1.6472507882396299</v>
      </c>
      <c r="G1071">
        <v>5.3196638728278698</v>
      </c>
      <c r="H1071">
        <v>6.8418289668416401</v>
      </c>
      <c r="I1071">
        <v>0.55500000000000005</v>
      </c>
      <c r="J1071">
        <f t="shared" si="168"/>
        <v>5.1945781786020104</v>
      </c>
      <c r="K1071">
        <f t="shared" si="173"/>
        <v>1.5221650940137703</v>
      </c>
      <c r="L1071">
        <f t="shared" si="167"/>
        <v>0.96716509401377027</v>
      </c>
      <c r="M1071">
        <f t="shared" si="174"/>
        <v>1647.2507882396299</v>
      </c>
      <c r="N1071">
        <f t="shared" si="174"/>
        <v>5319.6638728278695</v>
      </c>
      <c r="O1071">
        <f t="shared" si="174"/>
        <v>6841.8289668416401</v>
      </c>
      <c r="P1071">
        <f t="shared" si="174"/>
        <v>555</v>
      </c>
      <c r="Q1071">
        <f t="shared" si="174"/>
        <v>5194.5781786020107</v>
      </c>
      <c r="R1071">
        <f t="shared" si="174"/>
        <v>1522.1650940137704</v>
      </c>
      <c r="S1071">
        <f t="shared" si="174"/>
        <v>967.16509401377027</v>
      </c>
      <c r="T1071" t="s">
        <v>29</v>
      </c>
    </row>
    <row r="1072" spans="1:20" x14ac:dyDescent="0.2">
      <c r="A1072">
        <v>18</v>
      </c>
      <c r="B1072">
        <v>4</v>
      </c>
      <c r="C1072" s="3" t="str">
        <f t="shared" si="170"/>
        <v>Unpred</v>
      </c>
      <c r="D1072" s="3" t="str">
        <f t="shared" si="171"/>
        <v>Mismatch</v>
      </c>
      <c r="E1072" s="3" t="str">
        <f t="shared" si="172"/>
        <v>Short</v>
      </c>
      <c r="F1072">
        <v>1.4511974197174</v>
      </c>
      <c r="G1072">
        <v>5.1730501212673197</v>
      </c>
      <c r="H1072">
        <v>6.7412192041942598</v>
      </c>
      <c r="I1072">
        <v>0.65100000000000002</v>
      </c>
      <c r="J1072">
        <f t="shared" si="168"/>
        <v>5.2900217844768598</v>
      </c>
      <c r="K1072">
        <f t="shared" si="173"/>
        <v>1.5681690829269401</v>
      </c>
      <c r="L1072">
        <f t="shared" si="167"/>
        <v>0.9171690829269401</v>
      </c>
      <c r="M1072">
        <f t="shared" si="174"/>
        <v>1451.1974197174</v>
      </c>
      <c r="N1072">
        <f t="shared" si="174"/>
        <v>5173.0501212673198</v>
      </c>
      <c r="O1072">
        <f t="shared" si="174"/>
        <v>6741.2192041942599</v>
      </c>
      <c r="P1072">
        <f t="shared" si="174"/>
        <v>651</v>
      </c>
      <c r="Q1072">
        <f t="shared" si="174"/>
        <v>5290.0217844768595</v>
      </c>
      <c r="R1072">
        <f t="shared" si="174"/>
        <v>1568.1690829269401</v>
      </c>
      <c r="S1072">
        <f t="shared" si="174"/>
        <v>917.16908292694006</v>
      </c>
      <c r="T1072" t="s">
        <v>29</v>
      </c>
    </row>
    <row r="1073" spans="1:20" x14ac:dyDescent="0.2">
      <c r="A1073">
        <v>18</v>
      </c>
      <c r="B1073">
        <v>4</v>
      </c>
      <c r="C1073" s="3" t="str">
        <f t="shared" si="170"/>
        <v>Unpred</v>
      </c>
      <c r="D1073" s="3" t="str">
        <f t="shared" si="171"/>
        <v>Mismatch</v>
      </c>
      <c r="E1073" s="3" t="str">
        <f t="shared" si="172"/>
        <v>Short</v>
      </c>
      <c r="F1073">
        <v>1.49523337988908</v>
      </c>
      <c r="G1073">
        <v>5.42718247047251</v>
      </c>
      <c r="H1073">
        <v>6.8967792199388001</v>
      </c>
      <c r="I1073">
        <v>0.72499999999999998</v>
      </c>
      <c r="J1073">
        <f t="shared" si="168"/>
        <v>5.40154584004972</v>
      </c>
      <c r="K1073">
        <f t="shared" si="173"/>
        <v>1.46959674946629</v>
      </c>
      <c r="L1073">
        <f t="shared" si="167"/>
        <v>0.74459674946629006</v>
      </c>
      <c r="M1073">
        <f t="shared" si="174"/>
        <v>1495.23337988908</v>
      </c>
      <c r="N1073">
        <f t="shared" si="174"/>
        <v>5427.1824704725104</v>
      </c>
      <c r="O1073">
        <f t="shared" si="174"/>
        <v>6896.7792199388005</v>
      </c>
      <c r="P1073">
        <f t="shared" si="174"/>
        <v>725</v>
      </c>
      <c r="Q1073">
        <f t="shared" si="174"/>
        <v>5401.54584004972</v>
      </c>
      <c r="R1073">
        <f t="shared" si="174"/>
        <v>1469.59674946629</v>
      </c>
      <c r="S1073">
        <f t="shared" si="174"/>
        <v>744.59674946629002</v>
      </c>
      <c r="T1073" t="s">
        <v>29</v>
      </c>
    </row>
    <row r="1074" spans="1:20" x14ac:dyDescent="0.2">
      <c r="A1074">
        <v>18</v>
      </c>
      <c r="B1074">
        <v>4</v>
      </c>
      <c r="C1074" s="3" t="str">
        <f t="shared" si="170"/>
        <v>Unpred</v>
      </c>
      <c r="D1074" s="3" t="str">
        <f t="shared" si="171"/>
        <v>Mismatch</v>
      </c>
      <c r="E1074" s="3" t="str">
        <f t="shared" si="172"/>
        <v>Short</v>
      </c>
      <c r="F1074">
        <v>1.6453355690101601</v>
      </c>
      <c r="G1074">
        <v>5.4487525615714896</v>
      </c>
      <c r="H1074">
        <v>6.6419766825884903</v>
      </c>
      <c r="I1074">
        <v>0.68100000000000005</v>
      </c>
      <c r="J1074">
        <f t="shared" si="168"/>
        <v>4.9966411135783302</v>
      </c>
      <c r="K1074">
        <f t="shared" si="173"/>
        <v>1.1932241210170007</v>
      </c>
      <c r="L1074">
        <f t="shared" si="167"/>
        <v>0.51222412101700066</v>
      </c>
      <c r="M1074">
        <f t="shared" si="174"/>
        <v>1645.33556901016</v>
      </c>
      <c r="N1074">
        <f t="shared" si="174"/>
        <v>5448.7525615714894</v>
      </c>
      <c r="O1074">
        <f t="shared" si="174"/>
        <v>6641.9766825884899</v>
      </c>
      <c r="P1074">
        <f t="shared" si="174"/>
        <v>681</v>
      </c>
      <c r="Q1074">
        <f t="shared" si="174"/>
        <v>4996.6411135783301</v>
      </c>
      <c r="R1074">
        <f t="shared" si="174"/>
        <v>1193.2241210170007</v>
      </c>
      <c r="S1074">
        <f t="shared" si="174"/>
        <v>512.2241210170007</v>
      </c>
      <c r="T1074" t="s">
        <v>29</v>
      </c>
    </row>
    <row r="1075" spans="1:20" x14ac:dyDescent="0.2">
      <c r="A1075">
        <v>18</v>
      </c>
      <c r="B1075">
        <v>4</v>
      </c>
      <c r="C1075" s="3" t="str">
        <f t="shared" si="170"/>
        <v>Unpred</v>
      </c>
      <c r="D1075" s="3" t="str">
        <f t="shared" si="171"/>
        <v>Mismatch</v>
      </c>
      <c r="E1075" s="3" t="str">
        <f t="shared" si="172"/>
        <v>Short</v>
      </c>
      <c r="F1075">
        <v>1.4852217358591699</v>
      </c>
      <c r="G1075">
        <v>5.4773735999499404</v>
      </c>
      <c r="H1075">
        <v>6.6606707040508502</v>
      </c>
      <c r="I1075">
        <v>0.53100000000000003</v>
      </c>
      <c r="J1075">
        <f t="shared" si="168"/>
        <v>5.17544896819168</v>
      </c>
      <c r="K1075">
        <f t="shared" si="173"/>
        <v>1.1832971041009097</v>
      </c>
      <c r="L1075">
        <f t="shared" si="167"/>
        <v>0.65229710410090969</v>
      </c>
      <c r="M1075">
        <f t="shared" si="174"/>
        <v>1485.2217358591699</v>
      </c>
      <c r="N1075">
        <f t="shared" si="174"/>
        <v>5477.3735999499404</v>
      </c>
      <c r="O1075">
        <f t="shared" si="174"/>
        <v>6660.67070405085</v>
      </c>
      <c r="P1075">
        <f t="shared" si="174"/>
        <v>531</v>
      </c>
      <c r="Q1075">
        <f t="shared" si="174"/>
        <v>5175.4489681916803</v>
      </c>
      <c r="R1075">
        <f t="shared" si="174"/>
        <v>1183.2971041009098</v>
      </c>
      <c r="S1075">
        <f t="shared" si="174"/>
        <v>652.29710410090968</v>
      </c>
      <c r="T1075" t="s">
        <v>29</v>
      </c>
    </row>
    <row r="1076" spans="1:20" x14ac:dyDescent="0.2">
      <c r="A1076">
        <v>18</v>
      </c>
      <c r="B1076">
        <v>4</v>
      </c>
      <c r="C1076" s="3" t="str">
        <f t="shared" si="170"/>
        <v>Unpred</v>
      </c>
      <c r="D1076" s="3" t="str">
        <f t="shared" si="171"/>
        <v>Mismatch</v>
      </c>
      <c r="E1076" s="3" t="str">
        <f t="shared" si="172"/>
        <v>Short</v>
      </c>
      <c r="F1076">
        <v>1.4513057816516199</v>
      </c>
      <c r="G1076">
        <v>5.3161145099371803</v>
      </c>
      <c r="H1076">
        <v>7.3320945231173296</v>
      </c>
      <c r="I1076">
        <v>0.59499999999999997</v>
      </c>
      <c r="J1076">
        <f t="shared" si="168"/>
        <v>5.8807887414657092</v>
      </c>
      <c r="K1076">
        <f t="shared" si="173"/>
        <v>2.0159800131801493</v>
      </c>
      <c r="L1076">
        <f t="shared" si="167"/>
        <v>1.4209800131801493</v>
      </c>
      <c r="M1076">
        <f t="shared" si="174"/>
        <v>1451.30578165162</v>
      </c>
      <c r="N1076">
        <f t="shared" si="174"/>
        <v>5316.1145099371806</v>
      </c>
      <c r="O1076">
        <f t="shared" si="174"/>
        <v>7332.0945231173291</v>
      </c>
      <c r="P1076">
        <f t="shared" si="174"/>
        <v>595</v>
      </c>
      <c r="Q1076">
        <f t="shared" si="174"/>
        <v>5880.7887414657089</v>
      </c>
      <c r="R1076">
        <f t="shared" si="174"/>
        <v>2015.9800131801494</v>
      </c>
      <c r="S1076">
        <f t="shared" si="174"/>
        <v>1420.9800131801494</v>
      </c>
      <c r="T1076" t="s">
        <v>29</v>
      </c>
    </row>
    <row r="1077" spans="1:20" x14ac:dyDescent="0.2">
      <c r="A1077">
        <v>18</v>
      </c>
      <c r="B1077">
        <v>4</v>
      </c>
      <c r="C1077" s="3" t="str">
        <f t="shared" si="170"/>
        <v>Unpred</v>
      </c>
      <c r="D1077" s="3" t="str">
        <f t="shared" si="171"/>
        <v>Mismatch</v>
      </c>
      <c r="E1077" s="3" t="str">
        <f t="shared" si="172"/>
        <v>Short</v>
      </c>
      <c r="F1077">
        <v>1.47696349790049</v>
      </c>
      <c r="G1077">
        <v>5.43783301147886</v>
      </c>
      <c r="H1077">
        <v>7.66739867416719</v>
      </c>
      <c r="I1077">
        <v>1.0089999999999999</v>
      </c>
      <c r="J1077">
        <f t="shared" si="168"/>
        <v>6.1904351762666998</v>
      </c>
      <c r="K1077">
        <f t="shared" si="173"/>
        <v>2.22956566268833</v>
      </c>
      <c r="L1077">
        <f t="shared" si="167"/>
        <v>1.2205656626883301</v>
      </c>
      <c r="M1077">
        <f t="shared" si="174"/>
        <v>1476.96349790049</v>
      </c>
      <c r="N1077">
        <f t="shared" si="174"/>
        <v>5437.8330114788596</v>
      </c>
      <c r="O1077">
        <f t="shared" si="174"/>
        <v>7667.3986741671897</v>
      </c>
      <c r="P1077">
        <f t="shared" si="174"/>
        <v>1008.9999999999999</v>
      </c>
      <c r="Q1077">
        <f t="shared" si="174"/>
        <v>6190.4351762667002</v>
      </c>
      <c r="R1077">
        <f t="shared" si="174"/>
        <v>2229.5656626883301</v>
      </c>
      <c r="S1077">
        <f t="shared" si="174"/>
        <v>1220.5656626883301</v>
      </c>
      <c r="T1077" t="s">
        <v>29</v>
      </c>
    </row>
    <row r="1078" spans="1:20" x14ac:dyDescent="0.2">
      <c r="A1078">
        <v>18</v>
      </c>
      <c r="B1078">
        <v>4</v>
      </c>
      <c r="C1078" s="3" t="str">
        <f t="shared" si="170"/>
        <v>Unpred</v>
      </c>
      <c r="D1078" s="3" t="str">
        <f t="shared" si="171"/>
        <v>Mismatch</v>
      </c>
      <c r="E1078" s="3" t="str">
        <f t="shared" si="172"/>
        <v>Short</v>
      </c>
      <c r="F1078">
        <v>1.6646836803325</v>
      </c>
      <c r="G1078">
        <v>5.4388414856824898</v>
      </c>
      <c r="H1078">
        <v>6.7290942951939599</v>
      </c>
      <c r="I1078">
        <v>0.77500000000000002</v>
      </c>
      <c r="J1078">
        <f t="shared" si="168"/>
        <v>5.06441061486146</v>
      </c>
      <c r="K1078">
        <f t="shared" si="173"/>
        <v>1.29025280951147</v>
      </c>
      <c r="L1078">
        <f t="shared" ref="L1078:L1141" si="175">H1078-G1078-I1078</f>
        <v>0.51525280951147001</v>
      </c>
      <c r="M1078">
        <f t="shared" si="174"/>
        <v>1664.6836803325</v>
      </c>
      <c r="N1078">
        <f t="shared" si="174"/>
        <v>5438.8414856824902</v>
      </c>
      <c r="O1078">
        <f t="shared" si="174"/>
        <v>6729.0942951939596</v>
      </c>
      <c r="P1078">
        <f t="shared" si="174"/>
        <v>775</v>
      </c>
      <c r="Q1078">
        <f t="shared" si="174"/>
        <v>5064.4106148614601</v>
      </c>
      <c r="R1078">
        <f t="shared" si="174"/>
        <v>1290.2528095114701</v>
      </c>
      <c r="S1078">
        <f t="shared" si="174"/>
        <v>515.25280951146999</v>
      </c>
      <c r="T1078" t="s">
        <v>29</v>
      </c>
    </row>
    <row r="1079" spans="1:20" x14ac:dyDescent="0.2">
      <c r="A1079">
        <v>18</v>
      </c>
      <c r="B1079">
        <v>4</v>
      </c>
      <c r="C1079" s="3" t="str">
        <f t="shared" si="170"/>
        <v>Unpred</v>
      </c>
      <c r="D1079" s="3" t="str">
        <f t="shared" si="171"/>
        <v>Mismatch</v>
      </c>
      <c r="E1079" s="3" t="str">
        <f t="shared" si="172"/>
        <v>Short</v>
      </c>
      <c r="F1079">
        <v>1.46004955967036</v>
      </c>
      <c r="G1079">
        <v>5.24867493118031</v>
      </c>
      <c r="H1079">
        <v>6.4062958662994598</v>
      </c>
      <c r="I1079">
        <v>0.55300000000000005</v>
      </c>
      <c r="J1079">
        <f t="shared" si="168"/>
        <v>4.9462463066290994</v>
      </c>
      <c r="K1079">
        <f t="shared" si="173"/>
        <v>1.1576209351191498</v>
      </c>
      <c r="L1079">
        <f t="shared" si="175"/>
        <v>0.60462093511914972</v>
      </c>
      <c r="M1079">
        <f t="shared" si="174"/>
        <v>1460.0495596703599</v>
      </c>
      <c r="N1079">
        <f t="shared" si="174"/>
        <v>5248.6749311803096</v>
      </c>
      <c r="O1079">
        <f t="shared" si="174"/>
        <v>6406.2958662994597</v>
      </c>
      <c r="P1079">
        <f t="shared" si="174"/>
        <v>553</v>
      </c>
      <c r="Q1079">
        <f t="shared" si="174"/>
        <v>4946.2463066290993</v>
      </c>
      <c r="R1079">
        <f t="shared" si="174"/>
        <v>1157.6209351191499</v>
      </c>
      <c r="S1079">
        <f t="shared" si="174"/>
        <v>604.62093511914975</v>
      </c>
      <c r="T1079" t="s">
        <v>29</v>
      </c>
    </row>
    <row r="1080" spans="1:20" x14ac:dyDescent="0.2">
      <c r="A1080">
        <v>19</v>
      </c>
      <c r="B1080">
        <v>1</v>
      </c>
      <c r="C1080" s="3" t="str">
        <f t="shared" si="170"/>
        <v>Pred</v>
      </c>
      <c r="D1080" s="3" t="str">
        <f t="shared" si="171"/>
        <v>Match</v>
      </c>
      <c r="E1080" s="3" t="str">
        <f t="shared" si="172"/>
        <v>Short</v>
      </c>
      <c r="F1080">
        <v>1.4944793704855901</v>
      </c>
      <c r="G1080">
        <v>5.5784487673259298</v>
      </c>
      <c r="H1080">
        <v>7.2947526313217397</v>
      </c>
      <c r="I1080">
        <v>0.39900000000000002</v>
      </c>
      <c r="J1080">
        <f t="shared" si="168"/>
        <v>5.8002732608361498</v>
      </c>
      <c r="K1080">
        <f t="shared" si="173"/>
        <v>1.7163038639958099</v>
      </c>
      <c r="L1080">
        <f t="shared" si="175"/>
        <v>1.3173038639958099</v>
      </c>
      <c r="M1080">
        <f t="shared" ref="M1080:S1095" si="176">F1080*1000</f>
        <v>1494.4793704855902</v>
      </c>
      <c r="N1080">
        <f t="shared" si="176"/>
        <v>5578.44876732593</v>
      </c>
      <c r="O1080">
        <f t="shared" si="176"/>
        <v>7294.7526313217395</v>
      </c>
      <c r="P1080">
        <f t="shared" si="176"/>
        <v>399</v>
      </c>
      <c r="Q1080">
        <f t="shared" si="176"/>
        <v>5800.2732608361493</v>
      </c>
      <c r="R1080">
        <f t="shared" si="176"/>
        <v>1716.3038639958099</v>
      </c>
      <c r="S1080">
        <f t="shared" si="176"/>
        <v>1317.3038639958099</v>
      </c>
      <c r="T1080" t="s">
        <v>28</v>
      </c>
    </row>
    <row r="1081" spans="1:20" x14ac:dyDescent="0.2">
      <c r="A1081">
        <v>19</v>
      </c>
      <c r="B1081">
        <v>1</v>
      </c>
      <c r="C1081" s="3" t="str">
        <f t="shared" si="170"/>
        <v>Pred</v>
      </c>
      <c r="D1081" s="3" t="str">
        <f t="shared" si="171"/>
        <v>Match</v>
      </c>
      <c r="E1081" s="3" t="str">
        <f t="shared" si="172"/>
        <v>Long</v>
      </c>
      <c r="F1081">
        <v>1.6507264349239099</v>
      </c>
      <c r="G1081">
        <v>5.3759354960027297</v>
      </c>
      <c r="H1081">
        <v>6.3496255539110997</v>
      </c>
      <c r="I1081">
        <v>0.94799999999999995</v>
      </c>
      <c r="J1081">
        <f t="shared" si="168"/>
        <v>4.6988991189871898</v>
      </c>
      <c r="K1081">
        <f t="shared" si="173"/>
        <v>0.97369005790837004</v>
      </c>
      <c r="L1081">
        <f t="shared" si="175"/>
        <v>2.569005790837009E-2</v>
      </c>
      <c r="M1081">
        <f t="shared" si="176"/>
        <v>1650.7264349239099</v>
      </c>
      <c r="N1081">
        <f t="shared" si="176"/>
        <v>5375.9354960027295</v>
      </c>
      <c r="O1081">
        <f t="shared" si="176"/>
        <v>6349.6255539110998</v>
      </c>
      <c r="P1081">
        <f t="shared" si="176"/>
        <v>948</v>
      </c>
      <c r="Q1081">
        <f t="shared" si="176"/>
        <v>4698.8991189871895</v>
      </c>
      <c r="R1081">
        <f t="shared" si="176"/>
        <v>973.69005790837002</v>
      </c>
      <c r="S1081">
        <f t="shared" si="176"/>
        <v>25.69005790837009</v>
      </c>
      <c r="T1081" t="s">
        <v>28</v>
      </c>
    </row>
    <row r="1082" spans="1:20" x14ac:dyDescent="0.2">
      <c r="A1082">
        <v>19</v>
      </c>
      <c r="B1082">
        <v>1</v>
      </c>
      <c r="C1082" s="3" t="str">
        <f t="shared" si="170"/>
        <v>Pred</v>
      </c>
      <c r="D1082" s="3" t="str">
        <f t="shared" si="171"/>
        <v>Match</v>
      </c>
      <c r="E1082" s="3" t="str">
        <f t="shared" si="172"/>
        <v>Long</v>
      </c>
      <c r="F1082">
        <v>1.6458958465998801</v>
      </c>
      <c r="G1082">
        <v>5.2551471686067499</v>
      </c>
      <c r="H1082">
        <v>8.9438119659363906</v>
      </c>
      <c r="I1082">
        <v>0.92700000000000005</v>
      </c>
      <c r="J1082">
        <f t="shared" si="168"/>
        <v>7.2979161193365103</v>
      </c>
      <c r="K1082">
        <f t="shared" si="173"/>
        <v>3.6886647973296407</v>
      </c>
      <c r="L1082">
        <f t="shared" si="175"/>
        <v>2.7616647973296407</v>
      </c>
      <c r="M1082">
        <f t="shared" si="176"/>
        <v>1645.8958465998801</v>
      </c>
      <c r="N1082">
        <f t="shared" si="176"/>
        <v>5255.1471686067498</v>
      </c>
      <c r="O1082">
        <f t="shared" si="176"/>
        <v>8943.8119659363911</v>
      </c>
      <c r="P1082">
        <f t="shared" si="176"/>
        <v>927</v>
      </c>
      <c r="Q1082">
        <f t="shared" si="176"/>
        <v>7297.9161193365107</v>
      </c>
      <c r="R1082">
        <f t="shared" si="176"/>
        <v>3688.6647973296408</v>
      </c>
      <c r="S1082">
        <f t="shared" si="176"/>
        <v>2761.6647973296408</v>
      </c>
      <c r="T1082" t="s">
        <v>28</v>
      </c>
    </row>
    <row r="1083" spans="1:20" x14ac:dyDescent="0.2">
      <c r="A1083">
        <v>19</v>
      </c>
      <c r="B1083">
        <v>1</v>
      </c>
      <c r="C1083" s="3" t="str">
        <f t="shared" si="170"/>
        <v>Pred</v>
      </c>
      <c r="D1083" s="3" t="str">
        <f t="shared" si="171"/>
        <v>Match</v>
      </c>
      <c r="E1083" s="3" t="str">
        <f t="shared" si="172"/>
        <v>Long</v>
      </c>
      <c r="F1083">
        <v>1.66629237164636</v>
      </c>
      <c r="G1083">
        <v>5.2772308634788301</v>
      </c>
      <c r="H1083">
        <v>10.0566621629631</v>
      </c>
      <c r="I1083">
        <v>0.82399999999999995</v>
      </c>
      <c r="J1083">
        <f t="shared" si="168"/>
        <v>8.3903697913167399</v>
      </c>
      <c r="K1083">
        <f t="shared" si="173"/>
        <v>4.77943129948427</v>
      </c>
      <c r="L1083">
        <f t="shared" si="175"/>
        <v>3.9554312994842702</v>
      </c>
      <c r="M1083">
        <f t="shared" si="176"/>
        <v>1666.2923716463599</v>
      </c>
      <c r="N1083">
        <f t="shared" si="176"/>
        <v>5277.2308634788296</v>
      </c>
      <c r="O1083">
        <f t="shared" si="176"/>
        <v>10056.662162963101</v>
      </c>
      <c r="P1083">
        <f t="shared" si="176"/>
        <v>824</v>
      </c>
      <c r="Q1083">
        <f t="shared" si="176"/>
        <v>8390.3697913167398</v>
      </c>
      <c r="R1083">
        <f t="shared" si="176"/>
        <v>4779.4312994842703</v>
      </c>
      <c r="S1083">
        <f t="shared" si="176"/>
        <v>3955.4312994842703</v>
      </c>
      <c r="T1083" t="s">
        <v>28</v>
      </c>
    </row>
    <row r="1084" spans="1:20" x14ac:dyDescent="0.2">
      <c r="A1084">
        <v>19</v>
      </c>
      <c r="B1084">
        <v>1</v>
      </c>
      <c r="C1084" s="3" t="str">
        <f t="shared" si="170"/>
        <v>Pred</v>
      </c>
      <c r="D1084" s="3" t="str">
        <f t="shared" si="171"/>
        <v>Match</v>
      </c>
      <c r="E1084" s="3" t="str">
        <f t="shared" si="172"/>
        <v>Short</v>
      </c>
      <c r="F1084">
        <v>1.6286608850234301</v>
      </c>
      <c r="G1084">
        <v>5.2992797455423997</v>
      </c>
      <c r="H1084">
        <v>7.8937156108933602</v>
      </c>
      <c r="I1084">
        <v>0.55500000000000005</v>
      </c>
      <c r="J1084">
        <f t="shared" si="168"/>
        <v>6.2650547258699305</v>
      </c>
      <c r="K1084">
        <f t="shared" si="173"/>
        <v>2.5944358653509605</v>
      </c>
      <c r="L1084">
        <f t="shared" si="175"/>
        <v>2.0394358653509603</v>
      </c>
      <c r="M1084">
        <f t="shared" si="176"/>
        <v>1628.6608850234302</v>
      </c>
      <c r="N1084">
        <f t="shared" si="176"/>
        <v>5299.2797455423997</v>
      </c>
      <c r="O1084">
        <f t="shared" si="176"/>
        <v>7893.7156108933605</v>
      </c>
      <c r="P1084">
        <f t="shared" si="176"/>
        <v>555</v>
      </c>
      <c r="Q1084">
        <f t="shared" si="176"/>
        <v>6265.0547258699307</v>
      </c>
      <c r="R1084">
        <f t="shared" si="176"/>
        <v>2594.4358653509603</v>
      </c>
      <c r="S1084">
        <f t="shared" si="176"/>
        <v>2039.4358653509603</v>
      </c>
      <c r="T1084" t="s">
        <v>28</v>
      </c>
    </row>
    <row r="1085" spans="1:20" x14ac:dyDescent="0.2">
      <c r="A1085">
        <v>19</v>
      </c>
      <c r="B1085">
        <v>1</v>
      </c>
      <c r="C1085" s="3" t="str">
        <f t="shared" si="170"/>
        <v>Pred</v>
      </c>
      <c r="D1085" s="3" t="str">
        <f t="shared" si="171"/>
        <v>Match</v>
      </c>
      <c r="E1085" s="3" t="str">
        <f t="shared" si="172"/>
        <v>Short</v>
      </c>
      <c r="F1085">
        <v>1.4931301609794601</v>
      </c>
      <c r="G1085">
        <v>5.7638257167570197</v>
      </c>
      <c r="H1085">
        <v>6.6016356750774596</v>
      </c>
      <c r="I1085">
        <v>0.74199999999999999</v>
      </c>
      <c r="J1085">
        <f t="shared" si="168"/>
        <v>5.1085055140979998</v>
      </c>
      <c r="K1085">
        <f t="shared" si="173"/>
        <v>0.83780995832043992</v>
      </c>
      <c r="L1085">
        <f t="shared" si="175"/>
        <v>9.5809958320439925E-2</v>
      </c>
      <c r="M1085">
        <f t="shared" si="176"/>
        <v>1493.13016097946</v>
      </c>
      <c r="N1085">
        <f t="shared" si="176"/>
        <v>5763.82571675702</v>
      </c>
      <c r="O1085">
        <f t="shared" si="176"/>
        <v>6601.6356750774594</v>
      </c>
      <c r="P1085">
        <f t="shared" si="176"/>
        <v>742</v>
      </c>
      <c r="Q1085">
        <f t="shared" si="176"/>
        <v>5108.5055140979994</v>
      </c>
      <c r="R1085">
        <f t="shared" si="176"/>
        <v>837.80995832043993</v>
      </c>
      <c r="S1085">
        <f t="shared" si="176"/>
        <v>95.809958320439932</v>
      </c>
      <c r="T1085" t="s">
        <v>28</v>
      </c>
    </row>
    <row r="1086" spans="1:20" x14ac:dyDescent="0.2">
      <c r="A1086">
        <v>19</v>
      </c>
      <c r="B1086">
        <v>1</v>
      </c>
      <c r="C1086" s="3" t="str">
        <f t="shared" si="170"/>
        <v>Pred</v>
      </c>
      <c r="D1086" s="3" t="str">
        <f t="shared" si="171"/>
        <v>Match</v>
      </c>
      <c r="E1086" s="3" t="str">
        <f t="shared" si="172"/>
        <v>Long</v>
      </c>
      <c r="F1086">
        <v>1.65998508668796</v>
      </c>
      <c r="G1086">
        <v>5.2676310923043399</v>
      </c>
      <c r="H1086">
        <v>6.4617648097552598</v>
      </c>
      <c r="I1086">
        <v>0.81</v>
      </c>
      <c r="J1086">
        <f t="shared" si="168"/>
        <v>4.8017797230673001</v>
      </c>
      <c r="K1086">
        <f t="shared" si="173"/>
        <v>1.1941337174509199</v>
      </c>
      <c r="L1086">
        <f t="shared" si="175"/>
        <v>0.38413371745091984</v>
      </c>
      <c r="M1086">
        <f t="shared" si="176"/>
        <v>1659.9850866879599</v>
      </c>
      <c r="N1086">
        <f t="shared" si="176"/>
        <v>5267.6310923043402</v>
      </c>
      <c r="O1086">
        <f t="shared" si="176"/>
        <v>6461.7648097552601</v>
      </c>
      <c r="P1086">
        <f t="shared" si="176"/>
        <v>810</v>
      </c>
      <c r="Q1086">
        <f t="shared" si="176"/>
        <v>4801.7797230673004</v>
      </c>
      <c r="R1086">
        <f t="shared" si="176"/>
        <v>1194.1337174509199</v>
      </c>
      <c r="S1086">
        <f t="shared" si="176"/>
        <v>384.13371745091985</v>
      </c>
      <c r="T1086" t="s">
        <v>28</v>
      </c>
    </row>
    <row r="1087" spans="1:20" x14ac:dyDescent="0.2">
      <c r="A1087">
        <v>19</v>
      </c>
      <c r="B1087">
        <v>1</v>
      </c>
      <c r="C1087" s="3" t="str">
        <f t="shared" si="170"/>
        <v>Pred</v>
      </c>
      <c r="D1087" s="3" t="str">
        <f t="shared" si="171"/>
        <v>Match</v>
      </c>
      <c r="E1087" s="3" t="str">
        <f t="shared" si="172"/>
        <v>Long</v>
      </c>
      <c r="F1087">
        <v>1.4987422762337901</v>
      </c>
      <c r="G1087">
        <v>5.3181305520544102</v>
      </c>
      <c r="H1087">
        <v>6.36079085123548</v>
      </c>
      <c r="I1087">
        <v>0.89100000000000001</v>
      </c>
      <c r="J1087">
        <f t="shared" si="168"/>
        <v>4.8620485750016904</v>
      </c>
      <c r="K1087">
        <f t="shared" si="173"/>
        <v>1.0426602991810698</v>
      </c>
      <c r="L1087">
        <f t="shared" si="175"/>
        <v>0.15166029918106982</v>
      </c>
      <c r="M1087">
        <f t="shared" si="176"/>
        <v>1498.7422762337901</v>
      </c>
      <c r="N1087">
        <f t="shared" si="176"/>
        <v>5318.1305520544101</v>
      </c>
      <c r="O1087">
        <f t="shared" si="176"/>
        <v>6360.7908512354797</v>
      </c>
      <c r="P1087">
        <f t="shared" si="176"/>
        <v>891</v>
      </c>
      <c r="Q1087">
        <f t="shared" si="176"/>
        <v>4862.0485750016906</v>
      </c>
      <c r="R1087">
        <f t="shared" si="176"/>
        <v>1042.6602991810698</v>
      </c>
      <c r="S1087">
        <f t="shared" si="176"/>
        <v>151.66029918106983</v>
      </c>
      <c r="T1087" t="s">
        <v>28</v>
      </c>
    </row>
    <row r="1088" spans="1:20" x14ac:dyDescent="0.2">
      <c r="A1088">
        <v>19</v>
      </c>
      <c r="B1088">
        <v>1</v>
      </c>
      <c r="C1088" s="3" t="str">
        <f t="shared" si="170"/>
        <v>Pred</v>
      </c>
      <c r="D1088" s="3" t="str">
        <f t="shared" si="171"/>
        <v>Match</v>
      </c>
      <c r="E1088" s="3" t="str">
        <f t="shared" si="172"/>
        <v>Long</v>
      </c>
      <c r="F1088">
        <v>1.4974660614195401</v>
      </c>
      <c r="G1088">
        <v>5.5139320318196301</v>
      </c>
      <c r="H1088">
        <v>6.9705960558452302</v>
      </c>
      <c r="I1088">
        <v>1.2689999999999999</v>
      </c>
      <c r="J1088">
        <f t="shared" si="168"/>
        <v>5.4731299944256904</v>
      </c>
      <c r="K1088">
        <f t="shared" si="173"/>
        <v>1.4566640240256001</v>
      </c>
      <c r="L1088">
        <f t="shared" si="175"/>
        <v>0.18766402402560023</v>
      </c>
      <c r="M1088">
        <f t="shared" si="176"/>
        <v>1497.46606141954</v>
      </c>
      <c r="N1088">
        <f t="shared" si="176"/>
        <v>5513.9320318196305</v>
      </c>
      <c r="O1088">
        <f t="shared" si="176"/>
        <v>6970.5960558452298</v>
      </c>
      <c r="P1088">
        <f t="shared" si="176"/>
        <v>1269</v>
      </c>
      <c r="Q1088">
        <f t="shared" si="176"/>
        <v>5473.1299944256907</v>
      </c>
      <c r="R1088">
        <f t="shared" si="176"/>
        <v>1456.6640240256002</v>
      </c>
      <c r="S1088">
        <f t="shared" si="176"/>
        <v>187.66402402560024</v>
      </c>
      <c r="T1088" t="s">
        <v>28</v>
      </c>
    </row>
    <row r="1089" spans="1:20" x14ac:dyDescent="0.2">
      <c r="A1089">
        <v>19</v>
      </c>
      <c r="B1089">
        <v>1</v>
      </c>
      <c r="C1089" s="3" t="str">
        <f t="shared" si="170"/>
        <v>Pred</v>
      </c>
      <c r="D1089" s="3" t="str">
        <f t="shared" si="171"/>
        <v>Match</v>
      </c>
      <c r="E1089" s="3" t="str">
        <f t="shared" si="172"/>
        <v>Short</v>
      </c>
      <c r="F1089">
        <v>1.63386506086669</v>
      </c>
      <c r="G1089">
        <v>5.4436274992188904</v>
      </c>
      <c r="H1089">
        <v>6.2400981864908402</v>
      </c>
      <c r="I1089">
        <v>0.68100000000000005</v>
      </c>
      <c r="J1089">
        <f t="shared" si="168"/>
        <v>4.6062331256241507</v>
      </c>
      <c r="K1089">
        <f t="shared" si="173"/>
        <v>0.79647068727194981</v>
      </c>
      <c r="L1089">
        <f t="shared" si="175"/>
        <v>0.11547068727194976</v>
      </c>
      <c r="M1089">
        <f t="shared" si="176"/>
        <v>1633.8650608666901</v>
      </c>
      <c r="N1089">
        <f t="shared" si="176"/>
        <v>5443.6274992188901</v>
      </c>
      <c r="O1089">
        <f t="shared" si="176"/>
        <v>6240.0981864908399</v>
      </c>
      <c r="P1089">
        <f t="shared" si="176"/>
        <v>681</v>
      </c>
      <c r="Q1089">
        <f t="shared" si="176"/>
        <v>4606.2331256241505</v>
      </c>
      <c r="R1089">
        <f t="shared" si="176"/>
        <v>796.47068727194983</v>
      </c>
      <c r="S1089">
        <f t="shared" si="176"/>
        <v>115.47068727194976</v>
      </c>
      <c r="T1089" t="s">
        <v>28</v>
      </c>
    </row>
    <row r="1090" spans="1:20" x14ac:dyDescent="0.2">
      <c r="A1090">
        <v>19</v>
      </c>
      <c r="B1090">
        <v>1</v>
      </c>
      <c r="C1090" s="3" t="str">
        <f t="shared" si="170"/>
        <v>Pred</v>
      </c>
      <c r="D1090" s="3" t="str">
        <f t="shared" si="171"/>
        <v>Match</v>
      </c>
      <c r="E1090" s="3" t="str">
        <f t="shared" si="172"/>
        <v>Short</v>
      </c>
      <c r="F1090">
        <v>1.4504567035225</v>
      </c>
      <c r="G1090">
        <v>5.4141659687315196</v>
      </c>
      <c r="H1090">
        <v>7.5697509396156004</v>
      </c>
      <c r="I1090">
        <v>1.0089999999999999</v>
      </c>
      <c r="J1090">
        <f t="shared" si="168"/>
        <v>6.1192942360931006</v>
      </c>
      <c r="K1090">
        <f t="shared" si="173"/>
        <v>2.1555849708840809</v>
      </c>
      <c r="L1090">
        <f t="shared" si="175"/>
        <v>1.146584970884081</v>
      </c>
      <c r="M1090">
        <f t="shared" si="176"/>
        <v>1450.4567035225</v>
      </c>
      <c r="N1090">
        <f t="shared" si="176"/>
        <v>5414.1659687315196</v>
      </c>
      <c r="O1090">
        <f t="shared" si="176"/>
        <v>7569.7509396156001</v>
      </c>
      <c r="P1090">
        <f t="shared" si="176"/>
        <v>1008.9999999999999</v>
      </c>
      <c r="Q1090">
        <f t="shared" si="176"/>
        <v>6119.2942360931011</v>
      </c>
      <c r="R1090">
        <f t="shared" si="176"/>
        <v>2155.584970884081</v>
      </c>
      <c r="S1090">
        <f t="shared" si="176"/>
        <v>1146.584970884081</v>
      </c>
      <c r="T1090" t="s">
        <v>28</v>
      </c>
    </row>
    <row r="1091" spans="1:20" x14ac:dyDescent="0.2">
      <c r="A1091">
        <v>19</v>
      </c>
      <c r="B1091">
        <v>1</v>
      </c>
      <c r="C1091" s="3" t="str">
        <f t="shared" si="170"/>
        <v>Pred</v>
      </c>
      <c r="D1091" s="3" t="str">
        <f t="shared" si="171"/>
        <v>Match</v>
      </c>
      <c r="E1091" s="3" t="str">
        <f t="shared" si="172"/>
        <v>Short</v>
      </c>
      <c r="F1091">
        <v>1.4620574406153</v>
      </c>
      <c r="G1091">
        <v>5.4255892219318396</v>
      </c>
      <c r="H1091">
        <v>6.6630186516569596</v>
      </c>
      <c r="I1091">
        <v>0.77500000000000002</v>
      </c>
      <c r="J1091">
        <f t="shared" si="168"/>
        <v>5.2009612110416601</v>
      </c>
      <c r="K1091">
        <f t="shared" si="173"/>
        <v>1.23742942972512</v>
      </c>
      <c r="L1091">
        <f t="shared" si="175"/>
        <v>0.46242942972512002</v>
      </c>
      <c r="M1091">
        <f t="shared" si="176"/>
        <v>1462.0574406153</v>
      </c>
      <c r="N1091">
        <f t="shared" si="176"/>
        <v>5425.5892219318393</v>
      </c>
      <c r="O1091">
        <f t="shared" si="176"/>
        <v>6663.0186516569593</v>
      </c>
      <c r="P1091">
        <f t="shared" si="176"/>
        <v>775</v>
      </c>
      <c r="Q1091">
        <f t="shared" si="176"/>
        <v>5200.9612110416601</v>
      </c>
      <c r="R1091">
        <f t="shared" si="176"/>
        <v>1237.4294297251201</v>
      </c>
      <c r="S1091">
        <f t="shared" si="176"/>
        <v>462.42942972512003</v>
      </c>
      <c r="T1091" t="s">
        <v>28</v>
      </c>
    </row>
    <row r="1092" spans="1:20" x14ac:dyDescent="0.2">
      <c r="A1092">
        <v>19</v>
      </c>
      <c r="B1092">
        <v>1</v>
      </c>
      <c r="C1092" s="3" t="str">
        <f t="shared" si="170"/>
        <v>Pred</v>
      </c>
      <c r="D1092" s="3" t="str">
        <f t="shared" si="171"/>
        <v>Match</v>
      </c>
      <c r="E1092" s="3" t="str">
        <f t="shared" si="172"/>
        <v>Short</v>
      </c>
      <c r="F1092">
        <v>1.49594455820406</v>
      </c>
      <c r="G1092">
        <v>5.45715243569349</v>
      </c>
      <c r="H1092">
        <v>6.2065963503919797</v>
      </c>
      <c r="I1092">
        <v>0.70699999999999996</v>
      </c>
      <c r="J1092">
        <f t="shared" si="168"/>
        <v>4.7106517921879192</v>
      </c>
      <c r="K1092">
        <f t="shared" si="173"/>
        <v>0.7494439146984897</v>
      </c>
      <c r="L1092">
        <f t="shared" si="175"/>
        <v>4.2443914698489738E-2</v>
      </c>
      <c r="M1092">
        <f t="shared" si="176"/>
        <v>1495.9445582040601</v>
      </c>
      <c r="N1092">
        <f t="shared" si="176"/>
        <v>5457.1524356934897</v>
      </c>
      <c r="O1092">
        <f t="shared" si="176"/>
        <v>6206.5963503919793</v>
      </c>
      <c r="P1092">
        <f t="shared" si="176"/>
        <v>707</v>
      </c>
      <c r="Q1092">
        <f t="shared" si="176"/>
        <v>4710.6517921879195</v>
      </c>
      <c r="R1092">
        <f t="shared" si="176"/>
        <v>749.44391469848972</v>
      </c>
      <c r="S1092">
        <f t="shared" si="176"/>
        <v>42.443914698489735</v>
      </c>
      <c r="T1092" t="s">
        <v>28</v>
      </c>
    </row>
    <row r="1093" spans="1:20" x14ac:dyDescent="0.2">
      <c r="A1093">
        <v>19</v>
      </c>
      <c r="B1093">
        <v>1</v>
      </c>
      <c r="C1093" s="3" t="str">
        <f t="shared" si="170"/>
        <v>Pred</v>
      </c>
      <c r="D1093" s="3" t="str">
        <f t="shared" si="171"/>
        <v>Match</v>
      </c>
      <c r="E1093" s="3" t="str">
        <f t="shared" si="172"/>
        <v>Long</v>
      </c>
      <c r="F1093">
        <v>1.70778699738609</v>
      </c>
      <c r="G1093">
        <v>5.6857007564158604</v>
      </c>
      <c r="H1093">
        <v>7.4345642365096101</v>
      </c>
      <c r="I1093">
        <v>1.768</v>
      </c>
      <c r="J1093">
        <f t="shared" si="168"/>
        <v>5.7267772391235203</v>
      </c>
      <c r="K1093">
        <f t="shared" si="173"/>
        <v>1.7488634800937497</v>
      </c>
      <c r="L1093">
        <f t="shared" si="175"/>
        <v>-1.9136519906250316E-2</v>
      </c>
      <c r="M1093">
        <f t="shared" si="176"/>
        <v>1707.78699738609</v>
      </c>
      <c r="N1093">
        <f t="shared" si="176"/>
        <v>5685.7007564158603</v>
      </c>
      <c r="O1093">
        <f t="shared" si="176"/>
        <v>7434.5642365096101</v>
      </c>
      <c r="P1093">
        <f t="shared" si="176"/>
        <v>1768</v>
      </c>
      <c r="Q1093">
        <f t="shared" si="176"/>
        <v>5726.7772391235203</v>
      </c>
      <c r="R1093">
        <f t="shared" si="176"/>
        <v>1748.8634800937498</v>
      </c>
      <c r="S1093">
        <f t="shared" si="176"/>
        <v>-19.136519906250314</v>
      </c>
      <c r="T1093" t="s">
        <v>28</v>
      </c>
    </row>
    <row r="1094" spans="1:20" x14ac:dyDescent="0.2">
      <c r="A1094">
        <v>19</v>
      </c>
      <c r="B1094">
        <v>1</v>
      </c>
      <c r="C1094" s="3" t="str">
        <f t="shared" si="170"/>
        <v>Pred</v>
      </c>
      <c r="D1094" s="3" t="str">
        <f t="shared" si="171"/>
        <v>Match</v>
      </c>
      <c r="E1094" s="3" t="str">
        <f t="shared" si="172"/>
        <v>Long</v>
      </c>
      <c r="F1094">
        <v>1.4717954240443001</v>
      </c>
      <c r="G1094">
        <v>5.4498105141326798</v>
      </c>
      <c r="H1094">
        <v>6.63523999582518</v>
      </c>
      <c r="I1094">
        <v>1.153</v>
      </c>
      <c r="J1094">
        <f t="shared" si="168"/>
        <v>5.1634445717808797</v>
      </c>
      <c r="K1094">
        <f t="shared" si="173"/>
        <v>1.1854294816925002</v>
      </c>
      <c r="L1094">
        <f t="shared" si="175"/>
        <v>3.2429481692500151E-2</v>
      </c>
      <c r="M1094">
        <f t="shared" si="176"/>
        <v>1471.7954240443</v>
      </c>
      <c r="N1094">
        <f t="shared" si="176"/>
        <v>5449.8105141326796</v>
      </c>
      <c r="O1094">
        <f t="shared" si="176"/>
        <v>6635.2399958251799</v>
      </c>
      <c r="P1094">
        <f t="shared" si="176"/>
        <v>1153</v>
      </c>
      <c r="Q1094">
        <f t="shared" si="176"/>
        <v>5163.4445717808794</v>
      </c>
      <c r="R1094">
        <f t="shared" si="176"/>
        <v>1185.4294816925001</v>
      </c>
      <c r="S1094">
        <f t="shared" si="176"/>
        <v>32.429481692500147</v>
      </c>
      <c r="T1094" t="s">
        <v>28</v>
      </c>
    </row>
    <row r="1095" spans="1:20" x14ac:dyDescent="0.2">
      <c r="A1095">
        <v>19</v>
      </c>
      <c r="B1095">
        <v>1</v>
      </c>
      <c r="C1095" s="3" t="str">
        <f t="shared" si="170"/>
        <v>Pred</v>
      </c>
      <c r="D1095" s="3" t="str">
        <f t="shared" si="171"/>
        <v>Match</v>
      </c>
      <c r="E1095" s="3" t="str">
        <f t="shared" si="172"/>
        <v>Short</v>
      </c>
      <c r="F1095">
        <v>1.66502632547017</v>
      </c>
      <c r="G1095">
        <v>5.2759916915221696</v>
      </c>
      <c r="H1095">
        <v>5.9282772506475601</v>
      </c>
      <c r="I1095">
        <v>0.64700000000000002</v>
      </c>
      <c r="J1095">
        <f t="shared" si="168"/>
        <v>4.26325092517739</v>
      </c>
      <c r="K1095">
        <f t="shared" si="173"/>
        <v>0.65228555912539044</v>
      </c>
      <c r="L1095">
        <f t="shared" si="175"/>
        <v>5.2855591253904155E-3</v>
      </c>
      <c r="M1095">
        <f t="shared" si="176"/>
        <v>1665.0263254701701</v>
      </c>
      <c r="N1095">
        <f t="shared" si="176"/>
        <v>5275.9916915221693</v>
      </c>
      <c r="O1095">
        <f t="shared" si="176"/>
        <v>5928.2772506475603</v>
      </c>
      <c r="P1095">
        <f t="shared" si="176"/>
        <v>647</v>
      </c>
      <c r="Q1095">
        <f t="shared" si="176"/>
        <v>4263.2509251773899</v>
      </c>
      <c r="R1095">
        <f t="shared" si="176"/>
        <v>652.28555912539048</v>
      </c>
      <c r="S1095">
        <f t="shared" si="176"/>
        <v>5.2855591253904155</v>
      </c>
      <c r="T1095" t="s">
        <v>28</v>
      </c>
    </row>
    <row r="1096" spans="1:20" x14ac:dyDescent="0.2">
      <c r="A1096">
        <v>19</v>
      </c>
      <c r="B1096">
        <v>1</v>
      </c>
      <c r="C1096" s="3" t="str">
        <f t="shared" si="170"/>
        <v>Pred</v>
      </c>
      <c r="D1096" s="3" t="str">
        <f t="shared" si="171"/>
        <v>Match</v>
      </c>
      <c r="E1096" s="3" t="str">
        <f t="shared" si="172"/>
        <v>Long</v>
      </c>
      <c r="F1096">
        <v>1.6678249136776599</v>
      </c>
      <c r="G1096">
        <v>5.3878305892087504</v>
      </c>
      <c r="H1096">
        <v>6.8648347851193803</v>
      </c>
      <c r="I1096">
        <v>1.329</v>
      </c>
      <c r="J1096">
        <f t="shared" ref="J1096:J1159" si="177">H1096-F1096</f>
        <v>5.1970098714417201</v>
      </c>
      <c r="K1096">
        <f t="shared" si="173"/>
        <v>1.4770041959106299</v>
      </c>
      <c r="L1096">
        <f t="shared" si="175"/>
        <v>0.14800419591062997</v>
      </c>
      <c r="M1096">
        <f t="shared" ref="M1096:S1132" si="178">F1096*1000</f>
        <v>1667.8249136776599</v>
      </c>
      <c r="N1096">
        <f t="shared" si="178"/>
        <v>5387.8305892087501</v>
      </c>
      <c r="O1096">
        <f t="shared" si="178"/>
        <v>6864.8347851193803</v>
      </c>
      <c r="P1096">
        <f t="shared" si="178"/>
        <v>1329</v>
      </c>
      <c r="Q1096">
        <f t="shared" si="178"/>
        <v>5197.00987144172</v>
      </c>
      <c r="R1096">
        <f t="shared" si="178"/>
        <v>1477.00419591063</v>
      </c>
      <c r="S1096">
        <f t="shared" si="178"/>
        <v>148.00419591062996</v>
      </c>
      <c r="T1096" t="s">
        <v>28</v>
      </c>
    </row>
    <row r="1097" spans="1:20" x14ac:dyDescent="0.2">
      <c r="A1097">
        <v>19</v>
      </c>
      <c r="B1097">
        <v>2</v>
      </c>
      <c r="C1097" s="3" t="str">
        <f t="shared" ref="C1097:C1143" si="179">IF((OR(B1097=1, B1097=3)), "Pred", "Unpred")</f>
        <v>Unpred</v>
      </c>
      <c r="D1097" s="3" t="str">
        <f t="shared" ref="D1097:D1143" si="180">IF((OR(B1097=1, B1097=2)), "Match", "Mismatch")</f>
        <v>Match</v>
      </c>
      <c r="E1097" s="3" t="str">
        <f t="shared" ref="E1097:E1143" si="181">IF((OR(P1097=1009, P1097&lt;=775)),"Short","Long")</f>
        <v>Long</v>
      </c>
      <c r="F1097">
        <v>1.6371108691402201</v>
      </c>
      <c r="G1097">
        <v>5.3422454580846104</v>
      </c>
      <c r="H1097">
        <v>9.1984797806960206</v>
      </c>
      <c r="I1097">
        <v>0.80400000000000005</v>
      </c>
      <c r="J1097">
        <f t="shared" si="177"/>
        <v>7.5613689115558005</v>
      </c>
      <c r="K1097">
        <f t="shared" ref="K1097:K1160" si="182">H1097-G1097</f>
        <v>3.8562343226114102</v>
      </c>
      <c r="L1097">
        <f t="shared" si="175"/>
        <v>3.0522343226114099</v>
      </c>
      <c r="M1097">
        <f t="shared" si="178"/>
        <v>1637.1108691402201</v>
      </c>
      <c r="N1097">
        <f t="shared" si="178"/>
        <v>5342.2454580846106</v>
      </c>
      <c r="O1097">
        <f t="shared" si="178"/>
        <v>9198.4797806960214</v>
      </c>
      <c r="P1097">
        <f t="shared" si="178"/>
        <v>804</v>
      </c>
      <c r="Q1097">
        <f t="shared" si="178"/>
        <v>7561.3689115558009</v>
      </c>
      <c r="R1097">
        <f t="shared" si="178"/>
        <v>3856.2343226114103</v>
      </c>
      <c r="S1097">
        <f t="shared" si="178"/>
        <v>3052.2343226114099</v>
      </c>
      <c r="T1097" t="s">
        <v>29</v>
      </c>
    </row>
    <row r="1098" spans="1:20" x14ac:dyDescent="0.2">
      <c r="A1098">
        <v>19</v>
      </c>
      <c r="B1098">
        <v>2</v>
      </c>
      <c r="C1098" s="3" t="str">
        <f t="shared" si="179"/>
        <v>Unpred</v>
      </c>
      <c r="D1098" s="3" t="str">
        <f t="shared" si="180"/>
        <v>Match</v>
      </c>
      <c r="E1098" s="3" t="str">
        <f t="shared" si="181"/>
        <v>Short</v>
      </c>
      <c r="F1098">
        <v>1.65822629984801</v>
      </c>
      <c r="G1098">
        <v>5.2320384574023802</v>
      </c>
      <c r="H1098">
        <v>6.9971825672285703</v>
      </c>
      <c r="I1098">
        <v>0.65100000000000002</v>
      </c>
      <c r="J1098">
        <f t="shared" si="177"/>
        <v>5.33895626738056</v>
      </c>
      <c r="K1098">
        <f t="shared" si="182"/>
        <v>1.7651441098261902</v>
      </c>
      <c r="L1098">
        <f t="shared" si="175"/>
        <v>1.1141441098261902</v>
      </c>
      <c r="M1098">
        <f t="shared" si="178"/>
        <v>1658.2262998480101</v>
      </c>
      <c r="N1098">
        <f t="shared" si="178"/>
        <v>5232.0384574023801</v>
      </c>
      <c r="O1098">
        <f t="shared" si="178"/>
        <v>6997.1825672285704</v>
      </c>
      <c r="P1098">
        <f t="shared" si="178"/>
        <v>651</v>
      </c>
      <c r="Q1098">
        <f t="shared" si="178"/>
        <v>5338.9562673805603</v>
      </c>
      <c r="R1098">
        <f t="shared" si="178"/>
        <v>1765.1441098261903</v>
      </c>
      <c r="S1098">
        <f t="shared" si="178"/>
        <v>1114.1441098261901</v>
      </c>
      <c r="T1098" t="s">
        <v>29</v>
      </c>
    </row>
    <row r="1099" spans="1:20" x14ac:dyDescent="0.2">
      <c r="A1099">
        <v>19</v>
      </c>
      <c r="B1099">
        <v>2</v>
      </c>
      <c r="C1099" s="3" t="str">
        <f t="shared" si="179"/>
        <v>Unpred</v>
      </c>
      <c r="D1099" s="3" t="str">
        <f t="shared" si="180"/>
        <v>Match</v>
      </c>
      <c r="E1099" s="3" t="str">
        <f t="shared" si="181"/>
        <v>Short</v>
      </c>
      <c r="F1099">
        <v>1.49189713491512</v>
      </c>
      <c r="G1099">
        <v>5.4198030789942404</v>
      </c>
      <c r="H1099">
        <v>7.1493628163285798</v>
      </c>
      <c r="I1099">
        <v>0.72499999999999998</v>
      </c>
      <c r="J1099">
        <f t="shared" si="177"/>
        <v>5.6574656814134601</v>
      </c>
      <c r="K1099">
        <f t="shared" si="182"/>
        <v>1.7295597373343394</v>
      </c>
      <c r="L1099">
        <f t="shared" si="175"/>
        <v>1.0045597373343393</v>
      </c>
      <c r="M1099">
        <f t="shared" si="178"/>
        <v>1491.89713491512</v>
      </c>
      <c r="N1099">
        <f t="shared" si="178"/>
        <v>5419.8030789942404</v>
      </c>
      <c r="O1099">
        <f t="shared" si="178"/>
        <v>7149.3628163285803</v>
      </c>
      <c r="P1099">
        <f t="shared" si="178"/>
        <v>725</v>
      </c>
      <c r="Q1099">
        <f t="shared" si="178"/>
        <v>5657.4656814134605</v>
      </c>
      <c r="R1099">
        <f t="shared" si="178"/>
        <v>1729.5597373343394</v>
      </c>
      <c r="S1099">
        <f t="shared" si="178"/>
        <v>1004.5597373343394</v>
      </c>
      <c r="T1099" t="s">
        <v>29</v>
      </c>
    </row>
    <row r="1100" spans="1:20" x14ac:dyDescent="0.2">
      <c r="A1100">
        <v>19</v>
      </c>
      <c r="B1100">
        <v>2</v>
      </c>
      <c r="C1100" s="3" t="str">
        <f t="shared" si="179"/>
        <v>Unpred</v>
      </c>
      <c r="D1100" s="3" t="str">
        <f t="shared" si="180"/>
        <v>Match</v>
      </c>
      <c r="E1100" s="3" t="str">
        <f t="shared" si="181"/>
        <v>Long</v>
      </c>
      <c r="F1100">
        <v>1.48188780831669</v>
      </c>
      <c r="G1100">
        <v>5.3292038469018497</v>
      </c>
      <c r="H1100">
        <v>7.1174967465052204</v>
      </c>
      <c r="I1100">
        <v>0.92300000000000004</v>
      </c>
      <c r="J1100">
        <f t="shared" si="177"/>
        <v>5.6356089381885308</v>
      </c>
      <c r="K1100">
        <f t="shared" si="182"/>
        <v>1.7882928996033707</v>
      </c>
      <c r="L1100">
        <f t="shared" si="175"/>
        <v>0.86529289960337064</v>
      </c>
      <c r="M1100">
        <f t="shared" si="178"/>
        <v>1481.8878083166899</v>
      </c>
      <c r="N1100">
        <f t="shared" si="178"/>
        <v>5329.2038469018498</v>
      </c>
      <c r="O1100">
        <f t="shared" si="178"/>
        <v>7117.4967465052205</v>
      </c>
      <c r="P1100">
        <f t="shared" si="178"/>
        <v>923</v>
      </c>
      <c r="Q1100">
        <f t="shared" si="178"/>
        <v>5635.6089381885304</v>
      </c>
      <c r="R1100">
        <f t="shared" si="178"/>
        <v>1788.2928996033706</v>
      </c>
      <c r="S1100">
        <f t="shared" si="178"/>
        <v>865.29289960337064</v>
      </c>
      <c r="T1100" t="s">
        <v>29</v>
      </c>
    </row>
    <row r="1101" spans="1:20" x14ac:dyDescent="0.2">
      <c r="A1101">
        <v>19</v>
      </c>
      <c r="B1101">
        <v>2</v>
      </c>
      <c r="C1101" s="3" t="str">
        <f t="shared" si="179"/>
        <v>Unpred</v>
      </c>
      <c r="D1101" s="3" t="str">
        <f t="shared" si="180"/>
        <v>Match</v>
      </c>
      <c r="E1101" s="3" t="str">
        <f t="shared" si="181"/>
        <v>Long</v>
      </c>
      <c r="F1101">
        <v>1.53121548152043</v>
      </c>
      <c r="G1101">
        <v>5.4503879595728204</v>
      </c>
      <c r="H1101">
        <v>8.2360533630990496</v>
      </c>
      <c r="I1101">
        <v>0.86</v>
      </c>
      <c r="J1101">
        <f t="shared" si="177"/>
        <v>6.7048378815786194</v>
      </c>
      <c r="K1101">
        <f t="shared" si="182"/>
        <v>2.7856654035262292</v>
      </c>
      <c r="L1101">
        <f t="shared" si="175"/>
        <v>1.9256654035262293</v>
      </c>
      <c r="M1101">
        <f t="shared" si="178"/>
        <v>1531.2154815204299</v>
      </c>
      <c r="N1101">
        <f t="shared" si="178"/>
        <v>5450.3879595728204</v>
      </c>
      <c r="O1101">
        <f t="shared" si="178"/>
        <v>8236.0533630990503</v>
      </c>
      <c r="P1101">
        <f t="shared" si="178"/>
        <v>860</v>
      </c>
      <c r="Q1101">
        <f t="shared" si="178"/>
        <v>6704.8378815786191</v>
      </c>
      <c r="R1101">
        <f t="shared" si="178"/>
        <v>2785.6654035262291</v>
      </c>
      <c r="S1101">
        <f t="shared" si="178"/>
        <v>1925.6654035262293</v>
      </c>
      <c r="T1101" t="s">
        <v>29</v>
      </c>
    </row>
    <row r="1102" spans="1:20" x14ac:dyDescent="0.2">
      <c r="A1102">
        <v>19</v>
      </c>
      <c r="B1102">
        <v>2</v>
      </c>
      <c r="C1102" s="3" t="str">
        <f t="shared" si="179"/>
        <v>Unpred</v>
      </c>
      <c r="D1102" s="3" t="str">
        <f t="shared" si="180"/>
        <v>Match</v>
      </c>
      <c r="E1102" s="3" t="str">
        <f t="shared" si="181"/>
        <v>Long</v>
      </c>
      <c r="F1102">
        <v>1.4719621049450899</v>
      </c>
      <c r="G1102">
        <v>5.1810885697590399</v>
      </c>
      <c r="H1102">
        <v>7.8242678715233698</v>
      </c>
      <c r="I1102">
        <v>0.98</v>
      </c>
      <c r="J1102">
        <f t="shared" si="177"/>
        <v>6.3523057665782794</v>
      </c>
      <c r="K1102">
        <f t="shared" si="182"/>
        <v>2.6431793017643299</v>
      </c>
      <c r="L1102">
        <f t="shared" si="175"/>
        <v>1.6631793017643299</v>
      </c>
      <c r="M1102">
        <f t="shared" si="178"/>
        <v>1471.96210494509</v>
      </c>
      <c r="N1102">
        <f t="shared" si="178"/>
        <v>5181.0885697590402</v>
      </c>
      <c r="O1102">
        <f t="shared" si="178"/>
        <v>7824.2678715233696</v>
      </c>
      <c r="P1102">
        <f t="shared" si="178"/>
        <v>980</v>
      </c>
      <c r="Q1102">
        <f t="shared" si="178"/>
        <v>6352.305766578279</v>
      </c>
      <c r="R1102">
        <f t="shared" si="178"/>
        <v>2643.1793017643299</v>
      </c>
      <c r="S1102">
        <f t="shared" si="178"/>
        <v>1663.1793017643299</v>
      </c>
      <c r="T1102" t="s">
        <v>29</v>
      </c>
    </row>
    <row r="1103" spans="1:20" x14ac:dyDescent="0.2">
      <c r="A1103">
        <v>19</v>
      </c>
      <c r="B1103">
        <v>2</v>
      </c>
      <c r="C1103" s="3" t="str">
        <f t="shared" si="179"/>
        <v>Unpred</v>
      </c>
      <c r="D1103" s="3" t="str">
        <f t="shared" si="180"/>
        <v>Match</v>
      </c>
      <c r="E1103" s="3" t="str">
        <f t="shared" si="181"/>
        <v>Long</v>
      </c>
      <c r="F1103">
        <v>1.6695257842711999</v>
      </c>
      <c r="G1103">
        <v>5.3623137945847601</v>
      </c>
      <c r="H1103">
        <v>6.6377393689393296</v>
      </c>
      <c r="I1103">
        <v>1.302</v>
      </c>
      <c r="J1103">
        <f t="shared" si="177"/>
        <v>4.9682135846681295</v>
      </c>
      <c r="K1103">
        <f t="shared" si="182"/>
        <v>1.2754255743545695</v>
      </c>
      <c r="L1103">
        <f t="shared" si="175"/>
        <v>-2.6574425645430555E-2</v>
      </c>
      <c r="M1103">
        <f t="shared" si="178"/>
        <v>1669.5257842711999</v>
      </c>
      <c r="N1103">
        <f t="shared" si="178"/>
        <v>5362.3137945847602</v>
      </c>
      <c r="O1103">
        <f t="shared" si="178"/>
        <v>6637.7393689393293</v>
      </c>
      <c r="P1103">
        <f t="shared" si="178"/>
        <v>1302</v>
      </c>
      <c r="Q1103">
        <f t="shared" si="178"/>
        <v>4968.2135846681294</v>
      </c>
      <c r="R1103">
        <f t="shared" si="178"/>
        <v>1275.4255743545696</v>
      </c>
      <c r="S1103">
        <f t="shared" si="178"/>
        <v>-26.574425645430555</v>
      </c>
      <c r="T1103" t="s">
        <v>29</v>
      </c>
    </row>
    <row r="1104" spans="1:20" x14ac:dyDescent="0.2">
      <c r="A1104">
        <v>19</v>
      </c>
      <c r="B1104">
        <v>2</v>
      </c>
      <c r="C1104" s="3" t="str">
        <f t="shared" si="179"/>
        <v>Unpred</v>
      </c>
      <c r="D1104" s="3" t="str">
        <f t="shared" si="180"/>
        <v>Match</v>
      </c>
      <c r="E1104" s="3" t="str">
        <f t="shared" si="181"/>
        <v>Short</v>
      </c>
      <c r="F1104">
        <v>1.4770841726585999</v>
      </c>
      <c r="G1104">
        <v>5.2661012306162904</v>
      </c>
      <c r="H1104">
        <v>6.4283900338407998</v>
      </c>
      <c r="I1104">
        <v>0.55300000000000005</v>
      </c>
      <c r="J1104">
        <f t="shared" si="177"/>
        <v>4.9513058611821998</v>
      </c>
      <c r="K1104">
        <f t="shared" si="182"/>
        <v>1.1622888032245093</v>
      </c>
      <c r="L1104">
        <f t="shared" si="175"/>
        <v>0.60928880322450929</v>
      </c>
      <c r="M1104">
        <f t="shared" si="178"/>
        <v>1477.0841726586</v>
      </c>
      <c r="N1104">
        <f t="shared" si="178"/>
        <v>5266.1012306162902</v>
      </c>
      <c r="O1104">
        <f t="shared" si="178"/>
        <v>6428.3900338407993</v>
      </c>
      <c r="P1104">
        <f t="shared" si="178"/>
        <v>553</v>
      </c>
      <c r="Q1104">
        <f t="shared" si="178"/>
        <v>4951.3058611821998</v>
      </c>
      <c r="R1104">
        <f t="shared" si="178"/>
        <v>1162.2888032245094</v>
      </c>
      <c r="S1104">
        <f t="shared" si="178"/>
        <v>609.28880322450925</v>
      </c>
      <c r="T1104" t="s">
        <v>29</v>
      </c>
    </row>
    <row r="1105" spans="1:20" x14ac:dyDescent="0.2">
      <c r="A1105">
        <v>19</v>
      </c>
      <c r="B1105">
        <v>2</v>
      </c>
      <c r="C1105" s="3" t="str">
        <f t="shared" si="179"/>
        <v>Unpred</v>
      </c>
      <c r="D1105" s="3" t="str">
        <f t="shared" si="180"/>
        <v>Match</v>
      </c>
      <c r="E1105" s="3" t="str">
        <f t="shared" si="181"/>
        <v>Short</v>
      </c>
      <c r="F1105">
        <v>1.48983593553524</v>
      </c>
      <c r="G1105">
        <v>5.3558661621828598</v>
      </c>
      <c r="H1105">
        <v>8.1747838993058792</v>
      </c>
      <c r="I1105">
        <v>0.59499999999999997</v>
      </c>
      <c r="J1105">
        <f t="shared" si="177"/>
        <v>6.6849479637706395</v>
      </c>
      <c r="K1105">
        <f t="shared" si="182"/>
        <v>2.8189177371230194</v>
      </c>
      <c r="L1105">
        <f t="shared" si="175"/>
        <v>2.2239177371230197</v>
      </c>
      <c r="M1105">
        <f t="shared" si="178"/>
        <v>1489.83593553524</v>
      </c>
      <c r="N1105">
        <f t="shared" si="178"/>
        <v>5355.8661621828596</v>
      </c>
      <c r="O1105">
        <f t="shared" si="178"/>
        <v>8174.7838993058795</v>
      </c>
      <c r="P1105">
        <f t="shared" si="178"/>
        <v>595</v>
      </c>
      <c r="Q1105">
        <f t="shared" si="178"/>
        <v>6684.947963770639</v>
      </c>
      <c r="R1105">
        <f t="shared" si="178"/>
        <v>2818.9177371230194</v>
      </c>
      <c r="S1105">
        <f t="shared" si="178"/>
        <v>2223.9177371230198</v>
      </c>
      <c r="T1105" t="s">
        <v>29</v>
      </c>
    </row>
    <row r="1106" spans="1:20" x14ac:dyDescent="0.2">
      <c r="A1106">
        <v>19</v>
      </c>
      <c r="B1106">
        <v>2</v>
      </c>
      <c r="C1106" s="3" t="str">
        <f t="shared" si="179"/>
        <v>Unpred</v>
      </c>
      <c r="D1106" s="3" t="str">
        <f t="shared" si="180"/>
        <v>Match</v>
      </c>
      <c r="E1106" s="3" t="str">
        <f t="shared" si="181"/>
        <v>Long</v>
      </c>
      <c r="F1106">
        <v>1.5142392170780401</v>
      </c>
      <c r="G1106">
        <v>5.4611562854483404</v>
      </c>
      <c r="H1106">
        <v>9.1597841966805191</v>
      </c>
      <c r="I1106">
        <v>1.177</v>
      </c>
      <c r="J1106">
        <f t="shared" si="177"/>
        <v>7.6455449796024793</v>
      </c>
      <c r="K1106">
        <f t="shared" si="182"/>
        <v>3.6986279112321787</v>
      </c>
      <c r="L1106">
        <f t="shared" si="175"/>
        <v>2.5216279112321787</v>
      </c>
      <c r="M1106">
        <f t="shared" si="178"/>
        <v>1514.2392170780402</v>
      </c>
      <c r="N1106">
        <f t="shared" si="178"/>
        <v>5461.15628544834</v>
      </c>
      <c r="O1106">
        <f t="shared" si="178"/>
        <v>9159.784196680519</v>
      </c>
      <c r="P1106">
        <f t="shared" si="178"/>
        <v>1177</v>
      </c>
      <c r="Q1106">
        <f t="shared" si="178"/>
        <v>7645.5449796024795</v>
      </c>
      <c r="R1106">
        <f t="shared" si="178"/>
        <v>3698.6279112321786</v>
      </c>
      <c r="S1106">
        <f t="shared" si="178"/>
        <v>2521.6279112321786</v>
      </c>
      <c r="T1106" t="s">
        <v>29</v>
      </c>
    </row>
    <row r="1107" spans="1:20" x14ac:dyDescent="0.2">
      <c r="A1107">
        <v>19</v>
      </c>
      <c r="B1107">
        <v>2</v>
      </c>
      <c r="C1107" s="3" t="str">
        <f t="shared" si="179"/>
        <v>Unpred</v>
      </c>
      <c r="D1107" s="3" t="str">
        <f t="shared" si="180"/>
        <v>Match</v>
      </c>
      <c r="E1107" s="3" t="str">
        <f t="shared" si="181"/>
        <v>Short</v>
      </c>
      <c r="F1107">
        <v>1.4592997788098101</v>
      </c>
      <c r="G1107">
        <v>5.2445099686399299</v>
      </c>
      <c r="H1107">
        <v>6.7857832156644102</v>
      </c>
      <c r="I1107">
        <v>0.55100000000000005</v>
      </c>
      <c r="J1107">
        <f t="shared" si="177"/>
        <v>5.3264834368546001</v>
      </c>
      <c r="K1107">
        <f t="shared" si="182"/>
        <v>1.5412732470244803</v>
      </c>
      <c r="L1107">
        <f t="shared" si="175"/>
        <v>0.99027324702448027</v>
      </c>
      <c r="M1107">
        <f t="shared" si="178"/>
        <v>1459.2997788098101</v>
      </c>
      <c r="N1107">
        <f t="shared" si="178"/>
        <v>5244.5099686399299</v>
      </c>
      <c r="O1107">
        <f t="shared" si="178"/>
        <v>6785.7832156644099</v>
      </c>
      <c r="P1107">
        <f t="shared" si="178"/>
        <v>551</v>
      </c>
      <c r="Q1107">
        <f t="shared" si="178"/>
        <v>5326.4834368545999</v>
      </c>
      <c r="R1107">
        <f t="shared" si="178"/>
        <v>1541.2732470244803</v>
      </c>
      <c r="S1107">
        <f t="shared" si="178"/>
        <v>990.27324702448027</v>
      </c>
      <c r="T1107" t="s">
        <v>29</v>
      </c>
    </row>
    <row r="1108" spans="1:20" x14ac:dyDescent="0.2">
      <c r="A1108">
        <v>19</v>
      </c>
      <c r="B1108">
        <v>2</v>
      </c>
      <c r="C1108" s="3" t="str">
        <f t="shared" si="179"/>
        <v>Unpred</v>
      </c>
      <c r="D1108" s="3" t="str">
        <f t="shared" si="180"/>
        <v>Match</v>
      </c>
      <c r="E1108" s="3" t="str">
        <f t="shared" si="181"/>
        <v>Long</v>
      </c>
      <c r="F1108">
        <v>1.65406256885015</v>
      </c>
      <c r="G1108">
        <v>5.3600613363247804</v>
      </c>
      <c r="H1108">
        <v>6.8471736324477499</v>
      </c>
      <c r="I1108">
        <v>1.1080000000000001</v>
      </c>
      <c r="J1108">
        <f t="shared" si="177"/>
        <v>5.1931110635976001</v>
      </c>
      <c r="K1108">
        <f t="shared" si="182"/>
        <v>1.4871122961229695</v>
      </c>
      <c r="L1108">
        <f t="shared" si="175"/>
        <v>0.37911229612296937</v>
      </c>
      <c r="M1108">
        <f t="shared" si="178"/>
        <v>1654.06256885015</v>
      </c>
      <c r="N1108">
        <f t="shared" si="178"/>
        <v>5360.0613363247803</v>
      </c>
      <c r="O1108">
        <f t="shared" si="178"/>
        <v>6847.1736324477497</v>
      </c>
      <c r="P1108">
        <f t="shared" si="178"/>
        <v>1108</v>
      </c>
      <c r="Q1108">
        <f t="shared" si="178"/>
        <v>5193.1110635976002</v>
      </c>
      <c r="R1108">
        <f t="shared" si="178"/>
        <v>1487.1122961229694</v>
      </c>
      <c r="S1108">
        <f t="shared" si="178"/>
        <v>379.11229612296938</v>
      </c>
      <c r="T1108" t="s">
        <v>29</v>
      </c>
    </row>
    <row r="1109" spans="1:20" x14ac:dyDescent="0.2">
      <c r="A1109">
        <v>19</v>
      </c>
      <c r="B1109">
        <v>2</v>
      </c>
      <c r="C1109" s="3" t="str">
        <f t="shared" si="179"/>
        <v>Unpred</v>
      </c>
      <c r="D1109" s="3" t="str">
        <f t="shared" si="180"/>
        <v>Match</v>
      </c>
      <c r="E1109" s="3" t="str">
        <f t="shared" si="181"/>
        <v>Long</v>
      </c>
      <c r="F1109">
        <v>2.1223572310896599</v>
      </c>
      <c r="G1109">
        <v>6.41344614655267</v>
      </c>
      <c r="H1109">
        <v>7.7422206549772303</v>
      </c>
      <c r="I1109">
        <v>1.2290000000000001</v>
      </c>
      <c r="J1109">
        <f t="shared" si="177"/>
        <v>5.6198634238875709</v>
      </c>
      <c r="K1109">
        <f t="shared" si="182"/>
        <v>1.3287745084245604</v>
      </c>
      <c r="L1109">
        <f t="shared" si="175"/>
        <v>9.977450842456026E-2</v>
      </c>
      <c r="M1109">
        <f t="shared" si="178"/>
        <v>2122.3572310896598</v>
      </c>
      <c r="N1109">
        <f t="shared" si="178"/>
        <v>6413.4461465526701</v>
      </c>
      <c r="O1109">
        <f t="shared" si="178"/>
        <v>7742.22065497723</v>
      </c>
      <c r="P1109">
        <f t="shared" si="178"/>
        <v>1229</v>
      </c>
      <c r="Q1109">
        <f t="shared" si="178"/>
        <v>5619.8634238875711</v>
      </c>
      <c r="R1109">
        <f t="shared" si="178"/>
        <v>1328.7745084245603</v>
      </c>
      <c r="S1109">
        <f t="shared" si="178"/>
        <v>99.774508424560253</v>
      </c>
      <c r="T1109" t="s">
        <v>29</v>
      </c>
    </row>
    <row r="1110" spans="1:20" x14ac:dyDescent="0.2">
      <c r="A1110">
        <v>19</v>
      </c>
      <c r="B1110">
        <v>2</v>
      </c>
      <c r="C1110" s="3" t="str">
        <f t="shared" si="179"/>
        <v>Unpred</v>
      </c>
      <c r="D1110" s="3" t="str">
        <f t="shared" si="180"/>
        <v>Match</v>
      </c>
      <c r="E1110" s="3" t="str">
        <f t="shared" si="181"/>
        <v>Short</v>
      </c>
      <c r="F1110">
        <v>1.4870204622144401</v>
      </c>
      <c r="G1110">
        <v>5.3556846166843002</v>
      </c>
      <c r="H1110">
        <v>6.9364547522042201</v>
      </c>
      <c r="I1110">
        <v>0.55800000000000005</v>
      </c>
      <c r="J1110">
        <f t="shared" si="177"/>
        <v>5.4494342899897799</v>
      </c>
      <c r="K1110">
        <f t="shared" si="182"/>
        <v>1.58077013551992</v>
      </c>
      <c r="L1110">
        <f t="shared" si="175"/>
        <v>1.0227701355199199</v>
      </c>
      <c r="M1110">
        <f t="shared" si="178"/>
        <v>1487.0204622144402</v>
      </c>
      <c r="N1110">
        <f t="shared" si="178"/>
        <v>5355.6846166843006</v>
      </c>
      <c r="O1110">
        <f t="shared" si="178"/>
        <v>6936.4547522042203</v>
      </c>
      <c r="P1110">
        <f t="shared" si="178"/>
        <v>558</v>
      </c>
      <c r="Q1110">
        <f t="shared" si="178"/>
        <v>5449.4342899897802</v>
      </c>
      <c r="R1110">
        <f t="shared" si="178"/>
        <v>1580.7701355199199</v>
      </c>
      <c r="S1110">
        <f t="shared" si="178"/>
        <v>1022.7701355199199</v>
      </c>
      <c r="T1110" t="s">
        <v>29</v>
      </c>
    </row>
    <row r="1111" spans="1:20" x14ac:dyDescent="0.2">
      <c r="A1111">
        <v>19</v>
      </c>
      <c r="B1111">
        <v>2</v>
      </c>
      <c r="C1111" s="3" t="str">
        <f t="shared" si="179"/>
        <v>Unpred</v>
      </c>
      <c r="D1111" s="3" t="str">
        <f t="shared" si="180"/>
        <v>Match</v>
      </c>
      <c r="E1111" s="3" t="str">
        <f t="shared" si="181"/>
        <v>Short</v>
      </c>
      <c r="F1111">
        <v>1.49519280699113</v>
      </c>
      <c r="G1111">
        <v>5.1401230661510899</v>
      </c>
      <c r="H1111">
        <v>6.70430942316192</v>
      </c>
      <c r="I1111">
        <v>0.57199999999999995</v>
      </c>
      <c r="J1111">
        <f t="shared" si="177"/>
        <v>5.2091166161707898</v>
      </c>
      <c r="K1111">
        <f t="shared" si="182"/>
        <v>1.5641863570108301</v>
      </c>
      <c r="L1111">
        <f t="shared" si="175"/>
        <v>0.99218635701083013</v>
      </c>
      <c r="M1111">
        <f t="shared" si="178"/>
        <v>1495.1928069911301</v>
      </c>
      <c r="N1111">
        <f t="shared" si="178"/>
        <v>5140.1230661510899</v>
      </c>
      <c r="O1111">
        <f t="shared" si="178"/>
        <v>6704.3094231619198</v>
      </c>
      <c r="P1111">
        <f t="shared" si="178"/>
        <v>572</v>
      </c>
      <c r="Q1111">
        <f t="shared" si="178"/>
        <v>5209.1166161707897</v>
      </c>
      <c r="R1111">
        <f t="shared" si="178"/>
        <v>1564.1863570108301</v>
      </c>
      <c r="S1111">
        <f t="shared" si="178"/>
        <v>992.18635701083008</v>
      </c>
      <c r="T1111" t="s">
        <v>29</v>
      </c>
    </row>
    <row r="1112" spans="1:20" x14ac:dyDescent="0.2">
      <c r="A1112">
        <v>19</v>
      </c>
      <c r="B1112">
        <v>3</v>
      </c>
      <c r="C1112" s="3" t="str">
        <f t="shared" si="179"/>
        <v>Pred</v>
      </c>
      <c r="D1112" s="3" t="str">
        <f t="shared" si="180"/>
        <v>Mismatch</v>
      </c>
      <c r="E1112" s="3" t="str">
        <f t="shared" si="181"/>
        <v>Short</v>
      </c>
      <c r="F1112">
        <v>1.48554708849638</v>
      </c>
      <c r="G1112">
        <v>5.1979539750138501</v>
      </c>
      <c r="H1112">
        <v>7.4557046158173597</v>
      </c>
      <c r="I1112">
        <v>0.44500000000000001</v>
      </c>
      <c r="J1112">
        <f t="shared" si="177"/>
        <v>5.9701575273209802</v>
      </c>
      <c r="K1112">
        <f t="shared" si="182"/>
        <v>2.2577506408035095</v>
      </c>
      <c r="L1112">
        <f t="shared" si="175"/>
        <v>1.8127506408035094</v>
      </c>
      <c r="M1112">
        <f t="shared" si="178"/>
        <v>1485.54708849638</v>
      </c>
      <c r="N1112">
        <f t="shared" si="178"/>
        <v>5197.9539750138501</v>
      </c>
      <c r="O1112">
        <f t="shared" si="178"/>
        <v>7455.7046158173598</v>
      </c>
      <c r="P1112">
        <f t="shared" si="178"/>
        <v>445</v>
      </c>
      <c r="Q1112">
        <f t="shared" si="178"/>
        <v>5970.1575273209801</v>
      </c>
      <c r="R1112">
        <f t="shared" si="178"/>
        <v>2257.7506408035097</v>
      </c>
      <c r="S1112">
        <f t="shared" si="178"/>
        <v>1812.7506408035094</v>
      </c>
      <c r="T1112" t="s">
        <v>28</v>
      </c>
    </row>
    <row r="1113" spans="1:20" x14ac:dyDescent="0.2">
      <c r="A1113">
        <v>19</v>
      </c>
      <c r="B1113">
        <v>3</v>
      </c>
      <c r="C1113" s="3" t="str">
        <f t="shared" si="179"/>
        <v>Pred</v>
      </c>
      <c r="D1113" s="3" t="str">
        <f t="shared" si="180"/>
        <v>Mismatch</v>
      </c>
      <c r="E1113" s="3" t="str">
        <f t="shared" si="181"/>
        <v>Short</v>
      </c>
      <c r="F1113">
        <v>1.4894785170101399</v>
      </c>
      <c r="G1113">
        <v>5.55114246311377</v>
      </c>
      <c r="H1113">
        <v>6.5412176458651103</v>
      </c>
      <c r="I1113">
        <v>0.39900000000000002</v>
      </c>
      <c r="J1113">
        <f t="shared" si="177"/>
        <v>5.0517391288549707</v>
      </c>
      <c r="K1113">
        <f t="shared" si="182"/>
        <v>0.99007518275134032</v>
      </c>
      <c r="L1113">
        <f t="shared" si="175"/>
        <v>0.5910751827513403</v>
      </c>
      <c r="M1113">
        <f t="shared" si="178"/>
        <v>1489.47851701014</v>
      </c>
      <c r="N1113">
        <f t="shared" si="178"/>
        <v>5551.1424631137697</v>
      </c>
      <c r="O1113">
        <f t="shared" si="178"/>
        <v>6541.2176458651102</v>
      </c>
      <c r="P1113">
        <f t="shared" si="178"/>
        <v>399</v>
      </c>
      <c r="Q1113">
        <f t="shared" si="178"/>
        <v>5051.7391288549707</v>
      </c>
      <c r="R1113">
        <f t="shared" si="178"/>
        <v>990.07518275134032</v>
      </c>
      <c r="S1113">
        <f t="shared" si="178"/>
        <v>591.07518275134032</v>
      </c>
      <c r="T1113" t="s">
        <v>28</v>
      </c>
    </row>
    <row r="1114" spans="1:20" x14ac:dyDescent="0.2">
      <c r="A1114">
        <v>19</v>
      </c>
      <c r="B1114">
        <v>3</v>
      </c>
      <c r="C1114" s="3" t="str">
        <f t="shared" si="179"/>
        <v>Pred</v>
      </c>
      <c r="D1114" s="3" t="str">
        <f t="shared" si="180"/>
        <v>Mismatch</v>
      </c>
      <c r="E1114" s="3" t="str">
        <f t="shared" si="181"/>
        <v>Short</v>
      </c>
      <c r="F1114">
        <v>1.4844127308542201</v>
      </c>
      <c r="G1114">
        <v>5.7700750649174299</v>
      </c>
      <c r="H1114">
        <v>8.0807490393119608</v>
      </c>
      <c r="I1114">
        <v>0.74199999999999999</v>
      </c>
      <c r="J1114">
        <f t="shared" si="177"/>
        <v>6.5963363084577402</v>
      </c>
      <c r="K1114">
        <f t="shared" si="182"/>
        <v>2.3106739743945308</v>
      </c>
      <c r="L1114">
        <f t="shared" si="175"/>
        <v>1.5686739743945308</v>
      </c>
      <c r="M1114">
        <f t="shared" si="178"/>
        <v>1484.4127308542202</v>
      </c>
      <c r="N1114">
        <f t="shared" si="178"/>
        <v>5770.0750649174297</v>
      </c>
      <c r="O1114">
        <f t="shared" si="178"/>
        <v>8080.7490393119606</v>
      </c>
      <c r="P1114">
        <f t="shared" si="178"/>
        <v>742</v>
      </c>
      <c r="Q1114">
        <f t="shared" si="178"/>
        <v>6596.3363084577404</v>
      </c>
      <c r="R1114">
        <f t="shared" si="178"/>
        <v>2310.6739743945309</v>
      </c>
      <c r="S1114">
        <f t="shared" si="178"/>
        <v>1568.6739743945309</v>
      </c>
      <c r="T1114" t="s">
        <v>28</v>
      </c>
    </row>
    <row r="1115" spans="1:20" x14ac:dyDescent="0.2">
      <c r="A1115">
        <v>19</v>
      </c>
      <c r="B1115">
        <v>3</v>
      </c>
      <c r="C1115" s="3" t="str">
        <f t="shared" si="179"/>
        <v>Pred</v>
      </c>
      <c r="D1115" s="3" t="str">
        <f t="shared" si="180"/>
        <v>Mismatch</v>
      </c>
      <c r="E1115" s="3" t="str">
        <f t="shared" si="181"/>
        <v>Short</v>
      </c>
      <c r="F1115">
        <v>1.6904454373694</v>
      </c>
      <c r="G1115">
        <v>5.3395777290330004</v>
      </c>
      <c r="H1115">
        <v>6.0052283299032503</v>
      </c>
      <c r="I1115">
        <v>0.55500000000000005</v>
      </c>
      <c r="J1115">
        <f t="shared" si="177"/>
        <v>4.3147828925338505</v>
      </c>
      <c r="K1115">
        <f t="shared" si="182"/>
        <v>0.66565060087024985</v>
      </c>
      <c r="L1115">
        <f t="shared" si="175"/>
        <v>0.1106506008702498</v>
      </c>
      <c r="M1115">
        <f t="shared" si="178"/>
        <v>1690.4454373694</v>
      </c>
      <c r="N1115">
        <f t="shared" si="178"/>
        <v>5339.5777290330007</v>
      </c>
      <c r="O1115">
        <f t="shared" si="178"/>
        <v>6005.2283299032506</v>
      </c>
      <c r="P1115">
        <f t="shared" si="178"/>
        <v>555</v>
      </c>
      <c r="Q1115">
        <f t="shared" si="178"/>
        <v>4314.7828925338508</v>
      </c>
      <c r="R1115">
        <f t="shared" si="178"/>
        <v>665.65060087024983</v>
      </c>
      <c r="S1115">
        <f t="shared" si="178"/>
        <v>110.6506008702498</v>
      </c>
      <c r="T1115" t="s">
        <v>28</v>
      </c>
    </row>
    <row r="1116" spans="1:20" x14ac:dyDescent="0.2">
      <c r="A1116">
        <v>19</v>
      </c>
      <c r="B1116">
        <v>3</v>
      </c>
      <c r="C1116" s="3" t="str">
        <f t="shared" si="179"/>
        <v>Pred</v>
      </c>
      <c r="D1116" s="3" t="str">
        <f t="shared" si="180"/>
        <v>Mismatch</v>
      </c>
      <c r="E1116" s="3" t="str">
        <f t="shared" si="181"/>
        <v>Short</v>
      </c>
      <c r="F1116">
        <v>1.4950268714624599</v>
      </c>
      <c r="G1116">
        <v>5.4231795501967497</v>
      </c>
      <c r="H1116">
        <v>6.6002155018169999</v>
      </c>
      <c r="I1116">
        <v>0.72499999999999998</v>
      </c>
      <c r="J1116">
        <f t="shared" si="177"/>
        <v>5.1051886303545402</v>
      </c>
      <c r="K1116">
        <f t="shared" si="182"/>
        <v>1.1770359516202502</v>
      </c>
      <c r="L1116">
        <f t="shared" si="175"/>
        <v>0.45203595162025023</v>
      </c>
      <c r="M1116">
        <f t="shared" si="178"/>
        <v>1495.0268714624599</v>
      </c>
      <c r="N1116">
        <f t="shared" si="178"/>
        <v>5423.1795501967499</v>
      </c>
      <c r="O1116">
        <f t="shared" si="178"/>
        <v>6600.2155018169997</v>
      </c>
      <c r="P1116">
        <f t="shared" si="178"/>
        <v>725</v>
      </c>
      <c r="Q1116">
        <f t="shared" si="178"/>
        <v>5105.1886303545398</v>
      </c>
      <c r="R1116">
        <f t="shared" si="178"/>
        <v>1177.0359516202502</v>
      </c>
      <c r="S1116">
        <f t="shared" si="178"/>
        <v>452.03595162025022</v>
      </c>
      <c r="T1116" t="s">
        <v>28</v>
      </c>
    </row>
    <row r="1117" spans="1:20" x14ac:dyDescent="0.2">
      <c r="A1117">
        <v>19</v>
      </c>
      <c r="B1117">
        <v>3</v>
      </c>
      <c r="C1117" s="3" t="str">
        <f t="shared" si="179"/>
        <v>Pred</v>
      </c>
      <c r="D1117" s="3" t="str">
        <f t="shared" si="180"/>
        <v>Mismatch</v>
      </c>
      <c r="E1117" s="3" t="str">
        <f t="shared" si="181"/>
        <v>Short</v>
      </c>
      <c r="F1117">
        <v>1.49579312258318</v>
      </c>
      <c r="G1117">
        <v>5.2340603462080297</v>
      </c>
      <c r="H1117">
        <v>5.9655101168223998</v>
      </c>
      <c r="I1117">
        <v>0.65100000000000002</v>
      </c>
      <c r="J1117">
        <f t="shared" si="177"/>
        <v>4.4697169942392199</v>
      </c>
      <c r="K1117">
        <f t="shared" si="182"/>
        <v>0.73144977061437011</v>
      </c>
      <c r="L1117">
        <f t="shared" si="175"/>
        <v>8.0449770614370086E-2</v>
      </c>
      <c r="M1117">
        <f t="shared" si="178"/>
        <v>1495.7931225831799</v>
      </c>
      <c r="N1117">
        <f t="shared" si="178"/>
        <v>5234.0603462080298</v>
      </c>
      <c r="O1117">
        <f t="shared" si="178"/>
        <v>5965.5101168224001</v>
      </c>
      <c r="P1117">
        <f t="shared" si="178"/>
        <v>651</v>
      </c>
      <c r="Q1117">
        <f t="shared" si="178"/>
        <v>4469.7169942392202</v>
      </c>
      <c r="R1117">
        <f t="shared" si="178"/>
        <v>731.4497706143701</v>
      </c>
      <c r="S1117">
        <f t="shared" si="178"/>
        <v>80.449770614370081</v>
      </c>
      <c r="T1117" t="s">
        <v>28</v>
      </c>
    </row>
    <row r="1118" spans="1:20" x14ac:dyDescent="0.2">
      <c r="A1118">
        <v>19</v>
      </c>
      <c r="B1118">
        <v>3</v>
      </c>
      <c r="C1118" s="3" t="str">
        <f t="shared" si="179"/>
        <v>Pred</v>
      </c>
      <c r="D1118" s="3" t="str">
        <f t="shared" si="180"/>
        <v>Mismatch</v>
      </c>
      <c r="E1118" s="3" t="str">
        <f t="shared" si="181"/>
        <v>Short</v>
      </c>
      <c r="F1118">
        <v>1.6833808441071001</v>
      </c>
      <c r="G1118">
        <v>5.48040417896725</v>
      </c>
      <c r="H1118">
        <v>7.3750186217276203</v>
      </c>
      <c r="I1118">
        <v>0.77500000000000002</v>
      </c>
      <c r="J1118">
        <f t="shared" si="177"/>
        <v>5.69163777762052</v>
      </c>
      <c r="K1118">
        <f t="shared" si="182"/>
        <v>1.8946144427603704</v>
      </c>
      <c r="L1118">
        <f t="shared" si="175"/>
        <v>1.1196144427603705</v>
      </c>
      <c r="M1118">
        <f t="shared" si="178"/>
        <v>1683.3808441071001</v>
      </c>
      <c r="N1118">
        <f t="shared" si="178"/>
        <v>5480.4041789672501</v>
      </c>
      <c r="O1118">
        <f t="shared" si="178"/>
        <v>7375.0186217276205</v>
      </c>
      <c r="P1118">
        <f t="shared" si="178"/>
        <v>775</v>
      </c>
      <c r="Q1118">
        <f t="shared" si="178"/>
        <v>5691.63777762052</v>
      </c>
      <c r="R1118">
        <f t="shared" si="178"/>
        <v>1894.6144427603704</v>
      </c>
      <c r="S1118">
        <f t="shared" si="178"/>
        <v>1119.6144427603704</v>
      </c>
      <c r="T1118" t="s">
        <v>28</v>
      </c>
    </row>
    <row r="1119" spans="1:20" x14ac:dyDescent="0.2">
      <c r="A1119">
        <v>19</v>
      </c>
      <c r="B1119">
        <v>3</v>
      </c>
      <c r="C1119" s="3" t="str">
        <f t="shared" si="179"/>
        <v>Pred</v>
      </c>
      <c r="D1119" s="3" t="str">
        <f t="shared" si="180"/>
        <v>Mismatch</v>
      </c>
      <c r="E1119" s="3" t="str">
        <f t="shared" si="181"/>
        <v>Short</v>
      </c>
      <c r="F1119">
        <v>1.48218641315112</v>
      </c>
      <c r="G1119">
        <v>5.4406670437048801</v>
      </c>
      <c r="H1119">
        <v>6.6070034598691203</v>
      </c>
      <c r="I1119">
        <v>1.0089999999999999</v>
      </c>
      <c r="J1119">
        <f t="shared" si="177"/>
        <v>5.1248170467180003</v>
      </c>
      <c r="K1119">
        <f t="shared" si="182"/>
        <v>1.1663364161642402</v>
      </c>
      <c r="L1119">
        <f t="shared" si="175"/>
        <v>0.15733641616424032</v>
      </c>
      <c r="M1119">
        <f t="shared" si="178"/>
        <v>1482.18641315112</v>
      </c>
      <c r="N1119">
        <f t="shared" si="178"/>
        <v>5440.6670437048797</v>
      </c>
      <c r="O1119">
        <f t="shared" si="178"/>
        <v>6607.00345986912</v>
      </c>
      <c r="P1119">
        <f t="shared" si="178"/>
        <v>1008.9999999999999</v>
      </c>
      <c r="Q1119">
        <f t="shared" si="178"/>
        <v>5124.8170467180007</v>
      </c>
      <c r="R1119">
        <f t="shared" si="178"/>
        <v>1166.3364161642403</v>
      </c>
      <c r="S1119">
        <f t="shared" si="178"/>
        <v>157.33641616424032</v>
      </c>
      <c r="T1119" t="s">
        <v>28</v>
      </c>
    </row>
    <row r="1120" spans="1:20" x14ac:dyDescent="0.2">
      <c r="A1120">
        <v>19</v>
      </c>
      <c r="B1120">
        <v>3</v>
      </c>
      <c r="C1120" s="3" t="str">
        <f t="shared" si="179"/>
        <v>Pred</v>
      </c>
      <c r="D1120" s="3" t="str">
        <f t="shared" si="180"/>
        <v>Mismatch</v>
      </c>
      <c r="E1120" s="3" t="str">
        <f t="shared" si="181"/>
        <v>Short</v>
      </c>
      <c r="F1120">
        <v>1.51209965663191</v>
      </c>
      <c r="G1120">
        <v>5.4662111332271701</v>
      </c>
      <c r="H1120">
        <v>6.6216885078297398</v>
      </c>
      <c r="I1120">
        <v>0.68100000000000005</v>
      </c>
      <c r="J1120">
        <f t="shared" si="177"/>
        <v>5.10958885119783</v>
      </c>
      <c r="K1120">
        <f t="shared" si="182"/>
        <v>1.1554773746025697</v>
      </c>
      <c r="L1120">
        <f t="shared" si="175"/>
        <v>0.47447737460256967</v>
      </c>
      <c r="M1120">
        <f t="shared" si="178"/>
        <v>1512.09965663191</v>
      </c>
      <c r="N1120">
        <f t="shared" si="178"/>
        <v>5466.2111332271697</v>
      </c>
      <c r="O1120">
        <f t="shared" si="178"/>
        <v>6621.68850782974</v>
      </c>
      <c r="P1120">
        <f t="shared" si="178"/>
        <v>681</v>
      </c>
      <c r="Q1120">
        <f t="shared" si="178"/>
        <v>5109.5888511978301</v>
      </c>
      <c r="R1120">
        <f t="shared" si="178"/>
        <v>1155.4773746025696</v>
      </c>
      <c r="S1120">
        <f t="shared" si="178"/>
        <v>474.47737460256968</v>
      </c>
      <c r="T1120" t="s">
        <v>28</v>
      </c>
    </row>
    <row r="1121" spans="1:20" x14ac:dyDescent="0.2">
      <c r="A1121">
        <v>19</v>
      </c>
      <c r="B1121">
        <v>3</v>
      </c>
      <c r="C1121" s="3" t="str">
        <f t="shared" si="179"/>
        <v>Pred</v>
      </c>
      <c r="D1121" s="3" t="str">
        <f t="shared" si="180"/>
        <v>Mismatch</v>
      </c>
      <c r="E1121" s="3" t="str">
        <f t="shared" si="181"/>
        <v>Short</v>
      </c>
      <c r="F1121">
        <v>1.48164364791789</v>
      </c>
      <c r="G1121">
        <v>5.5035998002590203</v>
      </c>
      <c r="H1121">
        <v>6.0073876388600196</v>
      </c>
      <c r="I1121">
        <v>0.53100000000000003</v>
      </c>
      <c r="J1121">
        <f t="shared" si="177"/>
        <v>4.5257439909421295</v>
      </c>
      <c r="K1121">
        <f t="shared" si="182"/>
        <v>0.50378783860099929</v>
      </c>
      <c r="L1121">
        <f t="shared" si="175"/>
        <v>-2.7212161399000734E-2</v>
      </c>
      <c r="M1121">
        <f t="shared" si="178"/>
        <v>1481.6436479178901</v>
      </c>
      <c r="N1121">
        <f t="shared" si="178"/>
        <v>5503.5998002590204</v>
      </c>
      <c r="O1121">
        <f t="shared" si="178"/>
        <v>6007.3876388600193</v>
      </c>
      <c r="P1121">
        <f t="shared" si="178"/>
        <v>531</v>
      </c>
      <c r="Q1121">
        <f t="shared" si="178"/>
        <v>4525.7439909421291</v>
      </c>
      <c r="R1121">
        <f t="shared" si="178"/>
        <v>503.78783860099929</v>
      </c>
      <c r="S1121">
        <f t="shared" si="178"/>
        <v>-27.212161399000735</v>
      </c>
      <c r="T1121" t="s">
        <v>28</v>
      </c>
    </row>
    <row r="1122" spans="1:20" x14ac:dyDescent="0.2">
      <c r="A1122">
        <v>19</v>
      </c>
      <c r="B1122">
        <v>3</v>
      </c>
      <c r="C1122" s="3" t="str">
        <f t="shared" si="179"/>
        <v>Pred</v>
      </c>
      <c r="D1122" s="3" t="str">
        <f t="shared" si="180"/>
        <v>Mismatch</v>
      </c>
      <c r="E1122" s="3" t="str">
        <f t="shared" si="181"/>
        <v>Short</v>
      </c>
      <c r="F1122">
        <v>1.4631159091582999</v>
      </c>
      <c r="G1122">
        <v>5.2517919312515096</v>
      </c>
      <c r="H1122">
        <v>6.2779259956022004</v>
      </c>
      <c r="I1122">
        <v>0.55300000000000005</v>
      </c>
      <c r="J1122">
        <f t="shared" si="177"/>
        <v>4.8148100864439005</v>
      </c>
      <c r="K1122">
        <f t="shared" si="182"/>
        <v>1.0261340643506909</v>
      </c>
      <c r="L1122">
        <f t="shared" si="175"/>
        <v>0.47313406435069083</v>
      </c>
      <c r="M1122">
        <f t="shared" si="178"/>
        <v>1463.1159091582999</v>
      </c>
      <c r="N1122">
        <f t="shared" si="178"/>
        <v>5251.7919312515096</v>
      </c>
      <c r="O1122">
        <f t="shared" si="178"/>
        <v>6277.9259956022006</v>
      </c>
      <c r="P1122">
        <f t="shared" si="178"/>
        <v>553</v>
      </c>
      <c r="Q1122">
        <f t="shared" si="178"/>
        <v>4814.8100864439002</v>
      </c>
      <c r="R1122">
        <f t="shared" si="178"/>
        <v>1026.1340643506908</v>
      </c>
      <c r="S1122">
        <f t="shared" si="178"/>
        <v>473.13406435069083</v>
      </c>
      <c r="T1122" t="s">
        <v>28</v>
      </c>
    </row>
    <row r="1123" spans="1:20" x14ac:dyDescent="0.2">
      <c r="A1123">
        <v>19</v>
      </c>
      <c r="B1123">
        <v>3</v>
      </c>
      <c r="C1123" s="3" t="str">
        <f t="shared" si="179"/>
        <v>Pred</v>
      </c>
      <c r="D1123" s="3" t="str">
        <f t="shared" si="180"/>
        <v>Mismatch</v>
      </c>
      <c r="E1123" s="3" t="str">
        <f t="shared" si="181"/>
        <v>Short</v>
      </c>
      <c r="F1123">
        <v>1.5175405534078701</v>
      </c>
      <c r="G1123">
        <v>5.38272814691648</v>
      </c>
      <c r="H1123">
        <v>7.6129230375666799</v>
      </c>
      <c r="I1123">
        <v>0.59499999999999997</v>
      </c>
      <c r="J1123">
        <f t="shared" si="177"/>
        <v>6.0953824841588098</v>
      </c>
      <c r="K1123">
        <f t="shared" si="182"/>
        <v>2.2301948906501998</v>
      </c>
      <c r="L1123">
        <f t="shared" si="175"/>
        <v>1.6351948906501999</v>
      </c>
      <c r="M1123">
        <f t="shared" si="178"/>
        <v>1517.54055340787</v>
      </c>
      <c r="N1123">
        <f t="shared" si="178"/>
        <v>5382.72814691648</v>
      </c>
      <c r="O1123">
        <f t="shared" si="178"/>
        <v>7612.9230375666803</v>
      </c>
      <c r="P1123">
        <f t="shared" si="178"/>
        <v>595</v>
      </c>
      <c r="Q1123">
        <f t="shared" si="178"/>
        <v>6095.3824841588093</v>
      </c>
      <c r="R1123">
        <f t="shared" si="178"/>
        <v>2230.1948906501998</v>
      </c>
      <c r="S1123">
        <f t="shared" si="178"/>
        <v>1635.1948906501998</v>
      </c>
      <c r="T1123" t="s">
        <v>28</v>
      </c>
    </row>
    <row r="1124" spans="1:20" x14ac:dyDescent="0.2">
      <c r="A1124">
        <v>19</v>
      </c>
      <c r="B1124">
        <v>3</v>
      </c>
      <c r="C1124" s="3" t="str">
        <f t="shared" si="179"/>
        <v>Pred</v>
      </c>
      <c r="D1124" s="3" t="str">
        <f t="shared" si="180"/>
        <v>Mismatch</v>
      </c>
      <c r="E1124" s="3" t="str">
        <f t="shared" si="181"/>
        <v>Short</v>
      </c>
      <c r="F1124">
        <v>1.66742288177154</v>
      </c>
      <c r="G1124">
        <v>5.3612221936957498</v>
      </c>
      <c r="H1124">
        <v>6.4202701092484196</v>
      </c>
      <c r="I1124">
        <v>0.55800000000000005</v>
      </c>
      <c r="J1124">
        <f t="shared" si="177"/>
        <v>4.7528472274768792</v>
      </c>
      <c r="K1124">
        <f t="shared" si="182"/>
        <v>1.0590479155526697</v>
      </c>
      <c r="L1124">
        <f t="shared" si="175"/>
        <v>0.5010479155526697</v>
      </c>
      <c r="M1124">
        <f t="shared" si="178"/>
        <v>1667.42288177154</v>
      </c>
      <c r="N1124">
        <f t="shared" si="178"/>
        <v>5361.2221936957494</v>
      </c>
      <c r="O1124">
        <f t="shared" si="178"/>
        <v>6420.2701092484194</v>
      </c>
      <c r="P1124">
        <f t="shared" si="178"/>
        <v>558</v>
      </c>
      <c r="Q1124">
        <f t="shared" si="178"/>
        <v>4752.8472274768792</v>
      </c>
      <c r="R1124">
        <f t="shared" si="178"/>
        <v>1059.0479155526698</v>
      </c>
      <c r="S1124">
        <f t="shared" si="178"/>
        <v>501.04791555266968</v>
      </c>
      <c r="T1124" t="s">
        <v>28</v>
      </c>
    </row>
    <row r="1125" spans="1:20" x14ac:dyDescent="0.2">
      <c r="A1125">
        <v>19</v>
      </c>
      <c r="B1125">
        <v>3</v>
      </c>
      <c r="C1125" s="3" t="str">
        <f t="shared" si="179"/>
        <v>Pred</v>
      </c>
      <c r="D1125" s="3" t="str">
        <f t="shared" si="180"/>
        <v>Mismatch</v>
      </c>
      <c r="E1125" s="3" t="str">
        <f t="shared" si="181"/>
        <v>Short</v>
      </c>
      <c r="F1125">
        <v>1.48807373332368</v>
      </c>
      <c r="G1125">
        <v>5.1421208436503703</v>
      </c>
      <c r="H1125">
        <v>7.0285916152355901</v>
      </c>
      <c r="I1125">
        <v>0.57199999999999995</v>
      </c>
      <c r="J1125">
        <f t="shared" si="177"/>
        <v>5.5405178819119101</v>
      </c>
      <c r="K1125">
        <f t="shared" si="182"/>
        <v>1.8864707715852198</v>
      </c>
      <c r="L1125">
        <f t="shared" si="175"/>
        <v>1.3144707715852197</v>
      </c>
      <c r="M1125">
        <f t="shared" si="178"/>
        <v>1488.07373332368</v>
      </c>
      <c r="N1125">
        <f t="shared" si="178"/>
        <v>5142.1208436503703</v>
      </c>
      <c r="O1125">
        <f t="shared" si="178"/>
        <v>7028.5916152355903</v>
      </c>
      <c r="P1125">
        <f t="shared" si="178"/>
        <v>572</v>
      </c>
      <c r="Q1125">
        <f t="shared" si="178"/>
        <v>5540.5178819119101</v>
      </c>
      <c r="R1125">
        <f t="shared" si="178"/>
        <v>1886.4707715852198</v>
      </c>
      <c r="S1125">
        <f t="shared" si="178"/>
        <v>1314.4707715852198</v>
      </c>
      <c r="T1125" t="s">
        <v>28</v>
      </c>
    </row>
    <row r="1126" spans="1:20" x14ac:dyDescent="0.2">
      <c r="A1126">
        <v>19</v>
      </c>
      <c r="B1126">
        <v>3</v>
      </c>
      <c r="C1126" s="3" t="str">
        <f t="shared" si="179"/>
        <v>Pred</v>
      </c>
      <c r="D1126" s="3" t="str">
        <f t="shared" si="180"/>
        <v>Mismatch</v>
      </c>
      <c r="E1126" s="3" t="str">
        <f t="shared" si="181"/>
        <v>Short</v>
      </c>
      <c r="F1126">
        <v>1.6562129752672901</v>
      </c>
      <c r="G1126">
        <v>5.2613839020975597</v>
      </c>
      <c r="H1126">
        <v>8.2210312507970809</v>
      </c>
      <c r="I1126">
        <v>0.64700000000000002</v>
      </c>
      <c r="J1126">
        <f t="shared" si="177"/>
        <v>6.5648182755297908</v>
      </c>
      <c r="K1126">
        <f t="shared" si="182"/>
        <v>2.9596473486995212</v>
      </c>
      <c r="L1126">
        <f t="shared" si="175"/>
        <v>2.3126473486995209</v>
      </c>
      <c r="M1126">
        <f t="shared" si="178"/>
        <v>1656.2129752672899</v>
      </c>
      <c r="N1126">
        <f t="shared" si="178"/>
        <v>5261.3839020975593</v>
      </c>
      <c r="O1126">
        <f t="shared" si="178"/>
        <v>8221.0312507970812</v>
      </c>
      <c r="P1126">
        <f t="shared" si="178"/>
        <v>647</v>
      </c>
      <c r="Q1126">
        <f t="shared" si="178"/>
        <v>6564.8182755297912</v>
      </c>
      <c r="R1126">
        <f t="shared" si="178"/>
        <v>2959.647348699521</v>
      </c>
      <c r="S1126">
        <f t="shared" si="178"/>
        <v>2312.647348699521</v>
      </c>
      <c r="T1126" t="s">
        <v>52</v>
      </c>
    </row>
    <row r="1127" spans="1:20" x14ac:dyDescent="0.2">
      <c r="A1127">
        <v>19</v>
      </c>
      <c r="B1127">
        <v>4</v>
      </c>
      <c r="C1127" s="3" t="str">
        <f t="shared" si="179"/>
        <v>Unpred</v>
      </c>
      <c r="D1127" s="3" t="str">
        <f t="shared" si="180"/>
        <v>Mismatch</v>
      </c>
      <c r="E1127" s="3" t="str">
        <f t="shared" si="181"/>
        <v>Short</v>
      </c>
      <c r="F1127">
        <v>1.4914777735033</v>
      </c>
      <c r="G1127">
        <v>5.5514171447905003</v>
      </c>
      <c r="H1127">
        <v>7.3320485641088702</v>
      </c>
      <c r="I1127">
        <v>0.39900000000000002</v>
      </c>
      <c r="J1127">
        <f t="shared" si="177"/>
        <v>5.8405707906055699</v>
      </c>
      <c r="K1127">
        <f t="shared" si="182"/>
        <v>1.7806314193183699</v>
      </c>
      <c r="L1127">
        <f t="shared" si="175"/>
        <v>1.3816314193183699</v>
      </c>
      <c r="M1127">
        <f t="shared" si="178"/>
        <v>1491.4777735033001</v>
      </c>
      <c r="N1127">
        <f t="shared" si="178"/>
        <v>5551.4171447905001</v>
      </c>
      <c r="O1127">
        <f t="shared" si="178"/>
        <v>7332.0485641088699</v>
      </c>
      <c r="P1127">
        <f t="shared" si="178"/>
        <v>399</v>
      </c>
      <c r="Q1127">
        <f t="shared" si="178"/>
        <v>5840.5707906055695</v>
      </c>
      <c r="R1127">
        <f t="shared" si="178"/>
        <v>1780.6314193183698</v>
      </c>
      <c r="S1127">
        <f t="shared" si="178"/>
        <v>1381.6314193183698</v>
      </c>
      <c r="T1127" t="s">
        <v>29</v>
      </c>
    </row>
    <row r="1128" spans="1:20" x14ac:dyDescent="0.2">
      <c r="A1128">
        <v>19</v>
      </c>
      <c r="B1128">
        <v>4</v>
      </c>
      <c r="C1128" s="3" t="str">
        <f t="shared" si="179"/>
        <v>Unpred</v>
      </c>
      <c r="D1128" s="3" t="str">
        <f t="shared" si="180"/>
        <v>Mismatch</v>
      </c>
      <c r="E1128" s="3" t="str">
        <f t="shared" si="181"/>
        <v>Short</v>
      </c>
      <c r="F1128">
        <v>1.49936000940078</v>
      </c>
      <c r="G1128">
        <v>5.2130250441934001</v>
      </c>
      <c r="H1128">
        <v>6.9766017495859902</v>
      </c>
      <c r="I1128">
        <v>0.44500000000000001</v>
      </c>
      <c r="J1128">
        <f t="shared" si="177"/>
        <v>5.4772417401852103</v>
      </c>
      <c r="K1128">
        <f t="shared" si="182"/>
        <v>1.7635767053925901</v>
      </c>
      <c r="L1128">
        <f t="shared" si="175"/>
        <v>1.3185767053925901</v>
      </c>
      <c r="M1128">
        <f t="shared" si="178"/>
        <v>1499.36000940078</v>
      </c>
      <c r="N1128">
        <f t="shared" si="178"/>
        <v>5213.0250441934004</v>
      </c>
      <c r="O1128">
        <f t="shared" si="178"/>
        <v>6976.6017495859905</v>
      </c>
      <c r="P1128">
        <f t="shared" si="178"/>
        <v>445</v>
      </c>
      <c r="Q1128">
        <f t="shared" si="178"/>
        <v>5477.2417401852099</v>
      </c>
      <c r="R1128">
        <f t="shared" si="178"/>
        <v>1763.5767053925902</v>
      </c>
      <c r="S1128">
        <f t="shared" si="178"/>
        <v>1318.5767053925902</v>
      </c>
      <c r="T1128" t="s">
        <v>29</v>
      </c>
    </row>
    <row r="1129" spans="1:20" x14ac:dyDescent="0.2">
      <c r="A1129">
        <v>19</v>
      </c>
      <c r="B1129">
        <v>4</v>
      </c>
      <c r="C1129" s="3" t="str">
        <f t="shared" si="179"/>
        <v>Unpred</v>
      </c>
      <c r="D1129" s="3" t="str">
        <f t="shared" si="180"/>
        <v>Mismatch</v>
      </c>
      <c r="E1129" s="3" t="str">
        <f t="shared" si="181"/>
        <v>Short</v>
      </c>
      <c r="F1129">
        <v>1.6441209821109899</v>
      </c>
      <c r="G1129">
        <v>5.7610665787171902</v>
      </c>
      <c r="H1129">
        <v>7.4638891562307403</v>
      </c>
      <c r="I1129">
        <v>0.74199999999999999</v>
      </c>
      <c r="J1129">
        <f t="shared" si="177"/>
        <v>5.8197681741197504</v>
      </c>
      <c r="K1129">
        <f t="shared" si="182"/>
        <v>1.7028225775135502</v>
      </c>
      <c r="L1129">
        <f t="shared" si="175"/>
        <v>0.96082257751355016</v>
      </c>
      <c r="M1129">
        <f t="shared" si="178"/>
        <v>1644.1209821109899</v>
      </c>
      <c r="N1129">
        <f t="shared" si="178"/>
        <v>5761.0665787171902</v>
      </c>
      <c r="O1129">
        <f t="shared" si="178"/>
        <v>7463.8891562307399</v>
      </c>
      <c r="P1129">
        <f t="shared" si="178"/>
        <v>742</v>
      </c>
      <c r="Q1129">
        <f t="shared" si="178"/>
        <v>5819.7681741197503</v>
      </c>
      <c r="R1129">
        <f t="shared" si="178"/>
        <v>1702.8225775135502</v>
      </c>
      <c r="S1129">
        <f t="shared" si="178"/>
        <v>960.82257751355019</v>
      </c>
      <c r="T1129" t="s">
        <v>29</v>
      </c>
    </row>
    <row r="1130" spans="1:20" x14ac:dyDescent="0.2">
      <c r="A1130">
        <v>19</v>
      </c>
      <c r="B1130">
        <v>4</v>
      </c>
      <c r="C1130" s="3" t="str">
        <f t="shared" si="179"/>
        <v>Unpred</v>
      </c>
      <c r="D1130" s="3" t="str">
        <f t="shared" si="180"/>
        <v>Mismatch</v>
      </c>
      <c r="E1130" s="3" t="str">
        <f t="shared" si="181"/>
        <v>Short</v>
      </c>
      <c r="F1130">
        <v>1.64358622631866</v>
      </c>
      <c r="G1130">
        <v>5.3153736356708503</v>
      </c>
      <c r="H1130">
        <v>6.2773053612427399</v>
      </c>
      <c r="I1130">
        <v>0.55500000000000005</v>
      </c>
      <c r="J1130">
        <f t="shared" si="177"/>
        <v>4.6337191349240801</v>
      </c>
      <c r="K1130">
        <f t="shared" si="182"/>
        <v>0.96193172557188955</v>
      </c>
      <c r="L1130">
        <f t="shared" si="175"/>
        <v>0.4069317255718895</v>
      </c>
      <c r="M1130">
        <f t="shared" si="178"/>
        <v>1643.58622631866</v>
      </c>
      <c r="N1130">
        <f t="shared" si="178"/>
        <v>5315.3736356708505</v>
      </c>
      <c r="O1130">
        <f t="shared" si="178"/>
        <v>6277.3053612427402</v>
      </c>
      <c r="P1130">
        <f t="shared" si="178"/>
        <v>555</v>
      </c>
      <c r="Q1130">
        <f t="shared" si="178"/>
        <v>4633.7191349240802</v>
      </c>
      <c r="R1130">
        <f t="shared" si="178"/>
        <v>961.9317255718895</v>
      </c>
      <c r="S1130">
        <f t="shared" si="178"/>
        <v>406.9317255718895</v>
      </c>
      <c r="T1130" t="s">
        <v>29</v>
      </c>
    </row>
    <row r="1131" spans="1:20" x14ac:dyDescent="0.2">
      <c r="A1131">
        <v>19</v>
      </c>
      <c r="B1131">
        <v>4</v>
      </c>
      <c r="C1131" s="3" t="str">
        <f t="shared" si="179"/>
        <v>Unpred</v>
      </c>
      <c r="D1131" s="3" t="str">
        <f t="shared" si="180"/>
        <v>Mismatch</v>
      </c>
      <c r="E1131" s="3" t="str">
        <f t="shared" si="181"/>
        <v>Short</v>
      </c>
      <c r="F1131">
        <v>1.5044618632895399</v>
      </c>
      <c r="G1131">
        <v>5.2264349157080696</v>
      </c>
      <c r="H1131">
        <v>10.5376418223572</v>
      </c>
      <c r="I1131">
        <v>0.65100000000000002</v>
      </c>
      <c r="J1131">
        <f t="shared" si="177"/>
        <v>9.0331799590676596</v>
      </c>
      <c r="K1131">
        <f t="shared" si="182"/>
        <v>5.3112069066491303</v>
      </c>
      <c r="L1131">
        <f t="shared" si="175"/>
        <v>4.6602069066491305</v>
      </c>
      <c r="M1131">
        <f t="shared" si="178"/>
        <v>1504.4618632895399</v>
      </c>
      <c r="N1131">
        <f t="shared" si="178"/>
        <v>5226.4349157080696</v>
      </c>
      <c r="O1131">
        <f t="shared" si="178"/>
        <v>10537.6418223572</v>
      </c>
      <c r="P1131">
        <f t="shared" si="178"/>
        <v>651</v>
      </c>
      <c r="Q1131">
        <f t="shared" si="178"/>
        <v>9033.1799590676601</v>
      </c>
      <c r="R1131">
        <f t="shared" si="178"/>
        <v>5311.2069066491304</v>
      </c>
      <c r="S1131">
        <f t="shared" si="178"/>
        <v>4660.2069066491304</v>
      </c>
      <c r="T1131" t="s">
        <v>29</v>
      </c>
    </row>
    <row r="1132" spans="1:20" x14ac:dyDescent="0.2">
      <c r="A1132">
        <v>19</v>
      </c>
      <c r="B1132">
        <v>4</v>
      </c>
      <c r="C1132" s="3" t="str">
        <f t="shared" si="179"/>
        <v>Unpred</v>
      </c>
      <c r="D1132" s="3" t="str">
        <f t="shared" si="180"/>
        <v>Mismatch</v>
      </c>
      <c r="E1132" s="3" t="str">
        <f t="shared" si="181"/>
        <v>Short</v>
      </c>
      <c r="F1132">
        <v>1.49825860424904</v>
      </c>
      <c r="G1132">
        <v>5.4296234719529002</v>
      </c>
      <c r="H1132">
        <v>6.7624272083505801</v>
      </c>
      <c r="I1132">
        <v>0.72499999999999998</v>
      </c>
      <c r="J1132">
        <f t="shared" si="177"/>
        <v>5.2641686041015401</v>
      </c>
      <c r="K1132">
        <f t="shared" si="182"/>
        <v>1.3328037363976799</v>
      </c>
      <c r="L1132">
        <f t="shared" si="175"/>
        <v>0.60780373639767993</v>
      </c>
      <c r="M1132">
        <f t="shared" si="178"/>
        <v>1498.25860424904</v>
      </c>
      <c r="N1132">
        <f t="shared" si="178"/>
        <v>5429.6234719529002</v>
      </c>
      <c r="O1132">
        <f t="shared" si="178"/>
        <v>6762.4272083505803</v>
      </c>
      <c r="P1132">
        <f t="shared" ref="P1132:S1143" si="183">I1132*1000</f>
        <v>725</v>
      </c>
      <c r="Q1132">
        <f t="shared" si="183"/>
        <v>5264.16860410154</v>
      </c>
      <c r="R1132">
        <f t="shared" si="183"/>
        <v>1332.8037363976798</v>
      </c>
      <c r="S1132">
        <f t="shared" si="183"/>
        <v>607.80373639767993</v>
      </c>
      <c r="T1132" t="s">
        <v>29</v>
      </c>
    </row>
    <row r="1133" spans="1:20" x14ac:dyDescent="0.2">
      <c r="A1133">
        <v>19</v>
      </c>
      <c r="B1133">
        <v>4</v>
      </c>
      <c r="C1133" s="3" t="str">
        <f t="shared" si="179"/>
        <v>Unpred</v>
      </c>
      <c r="D1133" s="3" t="str">
        <f t="shared" si="180"/>
        <v>Mismatch</v>
      </c>
      <c r="E1133" s="3" t="str">
        <f t="shared" si="181"/>
        <v>Short</v>
      </c>
      <c r="F1133">
        <v>1.66193326825073</v>
      </c>
      <c r="G1133">
        <v>5.4699038257638897</v>
      </c>
      <c r="H1133">
        <v>6.9348049457891996</v>
      </c>
      <c r="I1133">
        <v>0.68100000000000005</v>
      </c>
      <c r="J1133">
        <f t="shared" si="177"/>
        <v>5.2728716775384701</v>
      </c>
      <c r="K1133">
        <f t="shared" si="182"/>
        <v>1.4649011200253099</v>
      </c>
      <c r="L1133">
        <f t="shared" si="175"/>
        <v>0.78390112002530987</v>
      </c>
      <c r="M1133">
        <f t="shared" ref="M1133:S1148" si="184">F1133*1000</f>
        <v>1661.93326825073</v>
      </c>
      <c r="N1133">
        <f t="shared" si="184"/>
        <v>5469.9038257638895</v>
      </c>
      <c r="O1133">
        <f t="shared" si="184"/>
        <v>6934.8049457891993</v>
      </c>
      <c r="P1133">
        <f t="shared" si="183"/>
        <v>681</v>
      </c>
      <c r="Q1133">
        <f t="shared" si="183"/>
        <v>5272.8716775384701</v>
      </c>
      <c r="R1133">
        <f t="shared" si="183"/>
        <v>1464.9011200253099</v>
      </c>
      <c r="S1133">
        <f t="shared" si="183"/>
        <v>783.90112002530987</v>
      </c>
      <c r="T1133" t="s">
        <v>29</v>
      </c>
    </row>
    <row r="1134" spans="1:20" x14ac:dyDescent="0.2">
      <c r="A1134">
        <v>19</v>
      </c>
      <c r="B1134">
        <v>4</v>
      </c>
      <c r="C1134" s="3" t="str">
        <f t="shared" si="179"/>
        <v>Unpred</v>
      </c>
      <c r="D1134" s="3" t="str">
        <f t="shared" si="180"/>
        <v>Mismatch</v>
      </c>
      <c r="E1134" s="3" t="str">
        <f t="shared" si="181"/>
        <v>Short</v>
      </c>
      <c r="F1134">
        <v>1.49238827144708</v>
      </c>
      <c r="G1134">
        <v>5.5016445589065102</v>
      </c>
      <c r="H1134">
        <v>6.5460293414604598</v>
      </c>
      <c r="I1134">
        <v>0.53100000000000003</v>
      </c>
      <c r="J1134">
        <f t="shared" si="177"/>
        <v>5.0536410700133798</v>
      </c>
      <c r="K1134">
        <f t="shared" si="182"/>
        <v>1.0443847825539496</v>
      </c>
      <c r="L1134">
        <f t="shared" si="175"/>
        <v>0.51338478255394959</v>
      </c>
      <c r="M1134">
        <f t="shared" si="184"/>
        <v>1492.3882714470799</v>
      </c>
      <c r="N1134">
        <f t="shared" si="184"/>
        <v>5501.6445589065106</v>
      </c>
      <c r="O1134">
        <f t="shared" si="184"/>
        <v>6546.0293414604594</v>
      </c>
      <c r="P1134">
        <f t="shared" si="183"/>
        <v>531</v>
      </c>
      <c r="Q1134">
        <f t="shared" si="183"/>
        <v>5053.6410700133802</v>
      </c>
      <c r="R1134">
        <f t="shared" si="183"/>
        <v>1044.3847825539497</v>
      </c>
      <c r="S1134">
        <f t="shared" si="183"/>
        <v>513.38478255394955</v>
      </c>
      <c r="T1134" t="s">
        <v>29</v>
      </c>
    </row>
    <row r="1135" spans="1:20" x14ac:dyDescent="0.2">
      <c r="A1135">
        <v>19</v>
      </c>
      <c r="B1135">
        <v>4</v>
      </c>
      <c r="C1135" s="3" t="str">
        <f t="shared" si="179"/>
        <v>Unpred</v>
      </c>
      <c r="D1135" s="3" t="str">
        <f t="shared" si="180"/>
        <v>Mismatch</v>
      </c>
      <c r="E1135" s="3" t="str">
        <f t="shared" si="181"/>
        <v>Short</v>
      </c>
      <c r="F1135">
        <v>1.48732781529729</v>
      </c>
      <c r="G1135">
        <v>5.3747282090209696</v>
      </c>
      <c r="H1135">
        <v>6.0248525135488302</v>
      </c>
      <c r="I1135">
        <v>0.59499999999999997</v>
      </c>
      <c r="J1135">
        <f t="shared" si="177"/>
        <v>4.5375246982515405</v>
      </c>
      <c r="K1135">
        <f t="shared" si="182"/>
        <v>0.65012430452786063</v>
      </c>
      <c r="L1135">
        <f t="shared" si="175"/>
        <v>5.5124304527860657E-2</v>
      </c>
      <c r="M1135">
        <f t="shared" si="184"/>
        <v>1487.32781529729</v>
      </c>
      <c r="N1135">
        <f t="shared" si="184"/>
        <v>5374.7282090209692</v>
      </c>
      <c r="O1135">
        <f t="shared" si="184"/>
        <v>6024.8525135488298</v>
      </c>
      <c r="P1135">
        <f t="shared" si="183"/>
        <v>595</v>
      </c>
      <c r="Q1135">
        <f t="shared" si="183"/>
        <v>4537.52469825154</v>
      </c>
      <c r="R1135">
        <f t="shared" si="183"/>
        <v>650.12430452786066</v>
      </c>
      <c r="S1135">
        <f t="shared" si="183"/>
        <v>55.124304527860659</v>
      </c>
      <c r="T1135" t="s">
        <v>29</v>
      </c>
    </row>
    <row r="1136" spans="1:20" x14ac:dyDescent="0.2">
      <c r="A1136">
        <v>19</v>
      </c>
      <c r="B1136">
        <v>4</v>
      </c>
      <c r="C1136" s="3" t="str">
        <f t="shared" si="179"/>
        <v>Unpred</v>
      </c>
      <c r="D1136" s="3" t="str">
        <f t="shared" si="180"/>
        <v>Mismatch</v>
      </c>
      <c r="E1136" s="3" t="str">
        <f t="shared" si="181"/>
        <v>Short</v>
      </c>
      <c r="F1136">
        <v>1.6413415789630199</v>
      </c>
      <c r="G1136">
        <v>5.4393887450842904</v>
      </c>
      <c r="H1136">
        <v>6.9926797313247304</v>
      </c>
      <c r="I1136">
        <v>0.77500000000000002</v>
      </c>
      <c r="J1136">
        <f t="shared" si="177"/>
        <v>5.351338152361711</v>
      </c>
      <c r="K1136">
        <f t="shared" si="182"/>
        <v>1.55329098624044</v>
      </c>
      <c r="L1136">
        <f t="shared" si="175"/>
        <v>0.77829098624044002</v>
      </c>
      <c r="M1136">
        <f t="shared" si="184"/>
        <v>1641.3415789630199</v>
      </c>
      <c r="N1136">
        <f t="shared" si="184"/>
        <v>5439.3887450842903</v>
      </c>
      <c r="O1136">
        <f t="shared" si="184"/>
        <v>6992.6797313247307</v>
      </c>
      <c r="P1136">
        <f t="shared" si="183"/>
        <v>775</v>
      </c>
      <c r="Q1136">
        <f t="shared" si="183"/>
        <v>5351.3381523617109</v>
      </c>
      <c r="R1136">
        <f t="shared" si="183"/>
        <v>1553.2909862404401</v>
      </c>
      <c r="S1136">
        <f t="shared" si="183"/>
        <v>778.29098624044002</v>
      </c>
      <c r="T1136" t="s">
        <v>29</v>
      </c>
    </row>
    <row r="1137" spans="1:20" x14ac:dyDescent="0.2">
      <c r="A1137">
        <v>19</v>
      </c>
      <c r="B1137">
        <v>4</v>
      </c>
      <c r="C1137" s="3" t="str">
        <f t="shared" si="179"/>
        <v>Unpred</v>
      </c>
      <c r="D1137" s="3" t="str">
        <f t="shared" si="180"/>
        <v>Mismatch</v>
      </c>
      <c r="E1137" s="3" t="str">
        <f t="shared" si="181"/>
        <v>Short</v>
      </c>
      <c r="F1137">
        <v>1.4771163001896299</v>
      </c>
      <c r="G1137">
        <v>5.26666360592644</v>
      </c>
      <c r="H1137">
        <v>7.0247396040316001</v>
      </c>
      <c r="I1137">
        <v>0.55300000000000005</v>
      </c>
      <c r="J1137">
        <f t="shared" si="177"/>
        <v>5.54762330384197</v>
      </c>
      <c r="K1137">
        <f t="shared" si="182"/>
        <v>1.7580759981051601</v>
      </c>
      <c r="L1137">
        <f t="shared" si="175"/>
        <v>1.2050759981051602</v>
      </c>
      <c r="M1137">
        <f t="shared" si="184"/>
        <v>1477.11630018963</v>
      </c>
      <c r="N1137">
        <f t="shared" si="184"/>
        <v>5266.6636059264401</v>
      </c>
      <c r="O1137">
        <f t="shared" si="184"/>
        <v>7024.7396040315998</v>
      </c>
      <c r="P1137">
        <f t="shared" si="183"/>
        <v>553</v>
      </c>
      <c r="Q1137">
        <f t="shared" si="183"/>
        <v>5547.6233038419696</v>
      </c>
      <c r="R1137">
        <f t="shared" si="183"/>
        <v>1758.0759981051601</v>
      </c>
      <c r="S1137">
        <f t="shared" si="183"/>
        <v>1205.0759981051601</v>
      </c>
      <c r="T1137" t="s">
        <v>29</v>
      </c>
    </row>
    <row r="1138" spans="1:20" x14ac:dyDescent="0.2">
      <c r="A1138">
        <v>19</v>
      </c>
      <c r="B1138">
        <v>4</v>
      </c>
      <c r="C1138" s="3" t="str">
        <f t="shared" si="179"/>
        <v>Unpred</v>
      </c>
      <c r="D1138" s="3" t="str">
        <f t="shared" si="180"/>
        <v>Mismatch</v>
      </c>
      <c r="E1138" s="3" t="str">
        <f t="shared" si="181"/>
        <v>Short</v>
      </c>
      <c r="F1138">
        <v>1.6605793640911699</v>
      </c>
      <c r="G1138">
        <v>5.2569761674443498</v>
      </c>
      <c r="H1138">
        <v>6.8042785616512003</v>
      </c>
      <c r="I1138">
        <v>0.55100000000000005</v>
      </c>
      <c r="J1138">
        <f t="shared" si="177"/>
        <v>5.1436991975600304</v>
      </c>
      <c r="K1138">
        <f t="shared" si="182"/>
        <v>1.5473023942068505</v>
      </c>
      <c r="L1138">
        <f t="shared" si="175"/>
        <v>0.99630239420685041</v>
      </c>
      <c r="M1138">
        <f t="shared" si="184"/>
        <v>1660.57936409117</v>
      </c>
      <c r="N1138">
        <f t="shared" si="184"/>
        <v>5256.9761674443498</v>
      </c>
      <c r="O1138">
        <f t="shared" si="184"/>
        <v>6804.2785616512001</v>
      </c>
      <c r="P1138">
        <f t="shared" si="183"/>
        <v>551</v>
      </c>
      <c r="Q1138">
        <f t="shared" si="183"/>
        <v>5143.6991975600304</v>
      </c>
      <c r="R1138">
        <f t="shared" si="183"/>
        <v>1547.3023942068505</v>
      </c>
      <c r="S1138">
        <f t="shared" si="183"/>
        <v>996.30239420685041</v>
      </c>
      <c r="T1138" t="s">
        <v>29</v>
      </c>
    </row>
    <row r="1139" spans="1:20" x14ac:dyDescent="0.2">
      <c r="A1139">
        <v>19</v>
      </c>
      <c r="B1139">
        <v>4</v>
      </c>
      <c r="C1139" s="3" t="str">
        <f t="shared" si="179"/>
        <v>Unpred</v>
      </c>
      <c r="D1139" s="3" t="str">
        <f t="shared" si="180"/>
        <v>Mismatch</v>
      </c>
      <c r="E1139" s="3" t="str">
        <f t="shared" si="181"/>
        <v>Short</v>
      </c>
      <c r="F1139">
        <v>1.50683591105755</v>
      </c>
      <c r="G1139">
        <v>5.7698063678501397</v>
      </c>
      <c r="H1139">
        <v>6.6908071367903501</v>
      </c>
      <c r="I1139">
        <v>0.70699999999999996</v>
      </c>
      <c r="J1139">
        <f t="shared" si="177"/>
        <v>5.1839712257328001</v>
      </c>
      <c r="K1139">
        <f t="shared" si="182"/>
        <v>0.92100076894021043</v>
      </c>
      <c r="L1139">
        <f t="shared" si="175"/>
        <v>0.21400076894021047</v>
      </c>
      <c r="M1139">
        <f t="shared" si="184"/>
        <v>1506.83591105755</v>
      </c>
      <c r="N1139">
        <f t="shared" si="184"/>
        <v>5769.8063678501394</v>
      </c>
      <c r="O1139">
        <f t="shared" si="184"/>
        <v>6690.8071367903503</v>
      </c>
      <c r="P1139">
        <f t="shared" si="183"/>
        <v>707</v>
      </c>
      <c r="Q1139">
        <f t="shared" si="183"/>
        <v>5183.9712257328001</v>
      </c>
      <c r="R1139">
        <f t="shared" si="183"/>
        <v>921.00076894021049</v>
      </c>
      <c r="S1139">
        <f t="shared" si="183"/>
        <v>214.00076894021046</v>
      </c>
      <c r="T1139" t="s">
        <v>29</v>
      </c>
    </row>
    <row r="1140" spans="1:20" x14ac:dyDescent="0.2">
      <c r="A1140">
        <v>19</v>
      </c>
      <c r="B1140">
        <v>4</v>
      </c>
      <c r="C1140" s="3" t="str">
        <f t="shared" si="179"/>
        <v>Unpred</v>
      </c>
      <c r="D1140" s="3" t="str">
        <f t="shared" si="180"/>
        <v>Mismatch</v>
      </c>
      <c r="E1140" s="3" t="str">
        <f t="shared" si="181"/>
        <v>Short</v>
      </c>
      <c r="F1140">
        <v>1.49610791740283</v>
      </c>
      <c r="G1140">
        <v>5.3748902606744302</v>
      </c>
      <c r="H1140">
        <v>7.1144824516201304</v>
      </c>
      <c r="I1140">
        <v>0.44700000000000001</v>
      </c>
      <c r="J1140">
        <f t="shared" si="177"/>
        <v>5.6183745342173008</v>
      </c>
      <c r="K1140">
        <f t="shared" si="182"/>
        <v>1.7395921909457002</v>
      </c>
      <c r="L1140">
        <f t="shared" si="175"/>
        <v>1.2925921909457001</v>
      </c>
      <c r="M1140">
        <f t="shared" si="184"/>
        <v>1496.10791740283</v>
      </c>
      <c r="N1140">
        <f t="shared" si="184"/>
        <v>5374.8902606744305</v>
      </c>
      <c r="O1140">
        <f t="shared" si="184"/>
        <v>7114.4824516201306</v>
      </c>
      <c r="P1140">
        <f t="shared" si="183"/>
        <v>447</v>
      </c>
      <c r="Q1140">
        <f t="shared" si="183"/>
        <v>5618.3745342173006</v>
      </c>
      <c r="R1140">
        <f t="shared" si="183"/>
        <v>1739.5921909457002</v>
      </c>
      <c r="S1140">
        <f t="shared" si="183"/>
        <v>1292.5921909457002</v>
      </c>
      <c r="T1140" t="s">
        <v>29</v>
      </c>
    </row>
    <row r="1141" spans="1:20" x14ac:dyDescent="0.2">
      <c r="A1141">
        <v>19</v>
      </c>
      <c r="B1141">
        <v>4</v>
      </c>
      <c r="C1141" s="3" t="str">
        <f t="shared" si="179"/>
        <v>Unpred</v>
      </c>
      <c r="D1141" s="3" t="str">
        <f t="shared" si="180"/>
        <v>Mismatch</v>
      </c>
      <c r="E1141" s="3" t="str">
        <f t="shared" si="181"/>
        <v>Short</v>
      </c>
      <c r="F1141">
        <v>1.4832087022938001</v>
      </c>
      <c r="G1141">
        <v>5.3681973807829202</v>
      </c>
      <c r="H1141">
        <v>9.3109264391480604</v>
      </c>
      <c r="I1141">
        <v>0.55800000000000005</v>
      </c>
      <c r="J1141">
        <f t="shared" si="177"/>
        <v>7.8277177368542601</v>
      </c>
      <c r="K1141">
        <f t="shared" si="182"/>
        <v>3.9427290583651402</v>
      </c>
      <c r="L1141">
        <f t="shared" si="175"/>
        <v>3.3847290583651404</v>
      </c>
      <c r="M1141">
        <f t="shared" si="184"/>
        <v>1483.2087022938001</v>
      </c>
      <c r="N1141">
        <f t="shared" si="184"/>
        <v>5368.1973807829199</v>
      </c>
      <c r="O1141">
        <f t="shared" si="184"/>
        <v>9310.926439148061</v>
      </c>
      <c r="P1141">
        <f t="shared" si="183"/>
        <v>558</v>
      </c>
      <c r="Q1141">
        <f t="shared" si="183"/>
        <v>7827.7177368542598</v>
      </c>
      <c r="R1141">
        <f t="shared" si="183"/>
        <v>3942.7290583651402</v>
      </c>
      <c r="S1141">
        <f t="shared" si="183"/>
        <v>3384.7290583651402</v>
      </c>
      <c r="T1141" t="s">
        <v>29</v>
      </c>
    </row>
    <row r="1142" spans="1:20" x14ac:dyDescent="0.2">
      <c r="A1142">
        <v>19</v>
      </c>
      <c r="B1142">
        <v>4</v>
      </c>
      <c r="C1142" s="3" t="str">
        <f t="shared" si="179"/>
        <v>Unpred</v>
      </c>
      <c r="D1142" s="3" t="str">
        <f t="shared" si="180"/>
        <v>Mismatch</v>
      </c>
      <c r="E1142" s="3" t="str">
        <f t="shared" si="181"/>
        <v>Short</v>
      </c>
      <c r="F1142">
        <v>1.47357447401676</v>
      </c>
      <c r="G1142">
        <v>5.1075505144771203</v>
      </c>
      <c r="H1142">
        <v>6.0959280225081001</v>
      </c>
      <c r="I1142">
        <v>0.57199999999999995</v>
      </c>
      <c r="J1142">
        <f t="shared" si="177"/>
        <v>4.6223535484913398</v>
      </c>
      <c r="K1142">
        <f t="shared" si="182"/>
        <v>0.98837750803097979</v>
      </c>
      <c r="L1142">
        <f t="shared" ref="L1142:L1205" si="185">H1142-G1142-I1142</f>
        <v>0.41637750803097984</v>
      </c>
      <c r="M1142">
        <f t="shared" si="184"/>
        <v>1473.57447401676</v>
      </c>
      <c r="N1142">
        <f t="shared" si="184"/>
        <v>5107.5505144771205</v>
      </c>
      <c r="O1142">
        <f t="shared" si="184"/>
        <v>6095.9280225081002</v>
      </c>
      <c r="P1142">
        <f t="shared" si="183"/>
        <v>572</v>
      </c>
      <c r="Q1142">
        <f t="shared" si="183"/>
        <v>4622.35354849134</v>
      </c>
      <c r="R1142">
        <f t="shared" si="183"/>
        <v>988.37750803097981</v>
      </c>
      <c r="S1142">
        <f t="shared" si="183"/>
        <v>416.37750803097981</v>
      </c>
      <c r="T1142" t="s">
        <v>29</v>
      </c>
    </row>
    <row r="1143" spans="1:20" x14ac:dyDescent="0.2">
      <c r="A1143">
        <v>19</v>
      </c>
      <c r="B1143">
        <v>4</v>
      </c>
      <c r="C1143" s="3" t="str">
        <f t="shared" si="179"/>
        <v>Unpred</v>
      </c>
      <c r="D1143" s="3" t="str">
        <f t="shared" si="180"/>
        <v>Mismatch</v>
      </c>
      <c r="E1143" s="3" t="str">
        <f t="shared" si="181"/>
        <v>Short</v>
      </c>
      <c r="F1143">
        <v>1.49586769301713</v>
      </c>
      <c r="G1143">
        <v>5.2628524332641398</v>
      </c>
      <c r="H1143">
        <v>6.7901509265442801</v>
      </c>
      <c r="I1143">
        <v>0.64700000000000002</v>
      </c>
      <c r="J1143">
        <f t="shared" si="177"/>
        <v>5.2942832335271497</v>
      </c>
      <c r="K1143">
        <f t="shared" si="182"/>
        <v>1.5272984932801403</v>
      </c>
      <c r="L1143">
        <f t="shared" si="185"/>
        <v>0.88029849328014032</v>
      </c>
      <c r="M1143">
        <f t="shared" si="184"/>
        <v>1495.86769301713</v>
      </c>
      <c r="N1143">
        <f t="shared" si="184"/>
        <v>5262.85243326414</v>
      </c>
      <c r="O1143">
        <f t="shared" si="184"/>
        <v>6790.1509265442801</v>
      </c>
      <c r="P1143">
        <f t="shared" si="183"/>
        <v>647</v>
      </c>
      <c r="Q1143">
        <f t="shared" si="183"/>
        <v>5294.2832335271496</v>
      </c>
      <c r="R1143">
        <f t="shared" si="183"/>
        <v>1527.2984932801403</v>
      </c>
      <c r="S1143">
        <f t="shared" si="183"/>
        <v>880.29849328014029</v>
      </c>
      <c r="T1143" t="s">
        <v>29</v>
      </c>
    </row>
    <row r="1144" spans="1:20" x14ac:dyDescent="0.2">
      <c r="A1144">
        <v>20</v>
      </c>
      <c r="B1144">
        <v>1</v>
      </c>
      <c r="C1144" s="3" t="str">
        <f>IF((OR(B1144=1, B1144=3)), "Pred", "Unpred")</f>
        <v>Pred</v>
      </c>
      <c r="D1144" s="3" t="str">
        <f>IF((OR(B1144=1, B1144=2)), "Match", "Mismatch")</f>
        <v>Match</v>
      </c>
      <c r="E1144" s="3" t="str">
        <f>IF((OR(P1144=1009, P1144&lt;=775)),"Short","Long")</f>
        <v>Short</v>
      </c>
      <c r="F1144">
        <v>1.49743540624018</v>
      </c>
      <c r="G1144">
        <v>5.5565912080477</v>
      </c>
      <c r="H1144">
        <v>6.8691341255284497</v>
      </c>
      <c r="I1144">
        <v>0.39900000000000002</v>
      </c>
      <c r="J1144">
        <f t="shared" si="177"/>
        <v>5.3716987192882701</v>
      </c>
      <c r="K1144">
        <f t="shared" si="182"/>
        <v>1.3125429174807497</v>
      </c>
      <c r="L1144">
        <f t="shared" si="185"/>
        <v>0.91354291748074967</v>
      </c>
      <c r="M1144">
        <f t="shared" si="184"/>
        <v>1497.4354062401801</v>
      </c>
      <c r="N1144">
        <f t="shared" si="184"/>
        <v>5556.5912080477001</v>
      </c>
      <c r="O1144">
        <f t="shared" si="184"/>
        <v>6869.1341255284497</v>
      </c>
      <c r="P1144">
        <f t="shared" si="184"/>
        <v>399</v>
      </c>
      <c r="Q1144">
        <f t="shared" si="184"/>
        <v>5371.6987192882698</v>
      </c>
      <c r="R1144">
        <f t="shared" si="184"/>
        <v>1312.5429174807498</v>
      </c>
      <c r="S1144">
        <f t="shared" si="184"/>
        <v>913.54291748074968</v>
      </c>
      <c r="T1144" t="s">
        <v>28</v>
      </c>
    </row>
    <row r="1145" spans="1:20" x14ac:dyDescent="0.2">
      <c r="A1145">
        <v>20</v>
      </c>
      <c r="B1145">
        <v>1</v>
      </c>
      <c r="C1145" s="3" t="str">
        <f t="shared" ref="C1145:C1191" si="186">IF((OR(B1145=1, B1145=3)), "Pred", "Unpred")</f>
        <v>Pred</v>
      </c>
      <c r="D1145" s="3" t="str">
        <f t="shared" ref="D1145:D1191" si="187">IF((OR(B1145=1, B1145=2)), "Match", "Mismatch")</f>
        <v>Match</v>
      </c>
      <c r="E1145" s="3" t="str">
        <f t="shared" ref="E1145:E1191" si="188">IF((OR(P1145=1009, P1145&lt;=775)),"Short","Long")</f>
        <v>Long</v>
      </c>
      <c r="F1145">
        <v>1.6385973816697299</v>
      </c>
      <c r="G1145">
        <v>5.3733178402052202</v>
      </c>
      <c r="H1145">
        <v>6.4001315418085696</v>
      </c>
      <c r="I1145">
        <v>0.94799999999999995</v>
      </c>
      <c r="J1145">
        <f t="shared" si="177"/>
        <v>4.7615341601388401</v>
      </c>
      <c r="K1145">
        <f t="shared" si="182"/>
        <v>1.0268137016033494</v>
      </c>
      <c r="L1145">
        <f t="shared" si="185"/>
        <v>7.881370160334944E-2</v>
      </c>
      <c r="M1145">
        <f t="shared" si="184"/>
        <v>1638.5973816697299</v>
      </c>
      <c r="N1145">
        <f t="shared" si="184"/>
        <v>5373.3178402052199</v>
      </c>
      <c r="O1145">
        <f t="shared" si="184"/>
        <v>6400.1315418085696</v>
      </c>
      <c r="P1145">
        <f t="shared" si="184"/>
        <v>948</v>
      </c>
      <c r="Q1145">
        <f t="shared" si="184"/>
        <v>4761.53416013884</v>
      </c>
      <c r="R1145">
        <f t="shared" si="184"/>
        <v>1026.8137016033495</v>
      </c>
      <c r="S1145">
        <f t="shared" si="184"/>
        <v>78.813701603349443</v>
      </c>
      <c r="T1145" t="s">
        <v>28</v>
      </c>
    </row>
    <row r="1146" spans="1:20" x14ac:dyDescent="0.2">
      <c r="A1146">
        <v>20</v>
      </c>
      <c r="B1146">
        <v>1</v>
      </c>
      <c r="C1146" s="3" t="str">
        <f t="shared" si="186"/>
        <v>Pred</v>
      </c>
      <c r="D1146" s="3" t="str">
        <f t="shared" si="187"/>
        <v>Match</v>
      </c>
      <c r="E1146" s="3" t="str">
        <f t="shared" si="188"/>
        <v>Long</v>
      </c>
      <c r="F1146">
        <v>1.68496128454579</v>
      </c>
      <c r="G1146">
        <v>5.2606979067156798</v>
      </c>
      <c r="H1146">
        <v>7.2611129658121198</v>
      </c>
      <c r="I1146">
        <v>0.92700000000000005</v>
      </c>
      <c r="J1146">
        <f t="shared" si="177"/>
        <v>5.5761516812663299</v>
      </c>
      <c r="K1146">
        <f t="shared" si="182"/>
        <v>2.00041505909644</v>
      </c>
      <c r="L1146">
        <f t="shared" si="185"/>
        <v>1.07341505909644</v>
      </c>
      <c r="M1146">
        <f t="shared" si="184"/>
        <v>1684.96128454579</v>
      </c>
      <c r="N1146">
        <f t="shared" si="184"/>
        <v>5260.6979067156799</v>
      </c>
      <c r="O1146">
        <f t="shared" si="184"/>
        <v>7261.1129658121199</v>
      </c>
      <c r="P1146">
        <f t="shared" si="184"/>
        <v>927</v>
      </c>
      <c r="Q1146">
        <f t="shared" si="184"/>
        <v>5576.1516812663294</v>
      </c>
      <c r="R1146">
        <f t="shared" si="184"/>
        <v>2000.41505909644</v>
      </c>
      <c r="S1146">
        <f t="shared" si="184"/>
        <v>1073.41505909644</v>
      </c>
      <c r="T1146" t="s">
        <v>28</v>
      </c>
    </row>
    <row r="1147" spans="1:20" x14ac:dyDescent="0.2">
      <c r="A1147">
        <v>20</v>
      </c>
      <c r="B1147">
        <v>1</v>
      </c>
      <c r="C1147" s="3" t="str">
        <f t="shared" si="186"/>
        <v>Pred</v>
      </c>
      <c r="D1147" s="3" t="str">
        <f t="shared" si="187"/>
        <v>Match</v>
      </c>
      <c r="E1147" s="3" t="str">
        <f t="shared" si="188"/>
        <v>Long</v>
      </c>
      <c r="F1147">
        <v>1.6541293387882301</v>
      </c>
      <c r="G1147">
        <v>5.26856294451024</v>
      </c>
      <c r="H1147">
        <v>7.7920391952446399</v>
      </c>
      <c r="I1147">
        <v>0.82399999999999995</v>
      </c>
      <c r="J1147">
        <f t="shared" si="177"/>
        <v>6.1379098564564103</v>
      </c>
      <c r="K1147">
        <f t="shared" si="182"/>
        <v>2.5234762507344</v>
      </c>
      <c r="L1147">
        <f t="shared" si="185"/>
        <v>1.6994762507344001</v>
      </c>
      <c r="M1147">
        <f t="shared" si="184"/>
        <v>1654.1293387882301</v>
      </c>
      <c r="N1147">
        <f t="shared" si="184"/>
        <v>5268.5629445102404</v>
      </c>
      <c r="O1147">
        <f t="shared" si="184"/>
        <v>7792.0391952446398</v>
      </c>
      <c r="P1147">
        <f t="shared" si="184"/>
        <v>824</v>
      </c>
      <c r="Q1147">
        <f t="shared" si="184"/>
        <v>6137.9098564564101</v>
      </c>
      <c r="R1147">
        <f t="shared" si="184"/>
        <v>2523.4762507343999</v>
      </c>
      <c r="S1147">
        <f t="shared" si="184"/>
        <v>1699.4762507344001</v>
      </c>
      <c r="T1147" t="s">
        <v>28</v>
      </c>
    </row>
    <row r="1148" spans="1:20" x14ac:dyDescent="0.2">
      <c r="A1148">
        <v>20</v>
      </c>
      <c r="B1148">
        <v>1</v>
      </c>
      <c r="C1148" s="3" t="str">
        <f t="shared" si="186"/>
        <v>Pred</v>
      </c>
      <c r="D1148" s="3" t="str">
        <f t="shared" si="187"/>
        <v>Match</v>
      </c>
      <c r="E1148" s="3" t="str">
        <f t="shared" si="188"/>
        <v>Short</v>
      </c>
      <c r="F1148">
        <v>1.6605978161075501</v>
      </c>
      <c r="G1148">
        <v>5.3187074360560098</v>
      </c>
      <c r="H1148">
        <v>8.50014303129959</v>
      </c>
      <c r="I1148">
        <v>0.55500000000000005</v>
      </c>
      <c r="J1148">
        <f t="shared" si="177"/>
        <v>6.8395452151920395</v>
      </c>
      <c r="K1148">
        <f t="shared" si="182"/>
        <v>3.1814355952435802</v>
      </c>
      <c r="L1148">
        <f t="shared" si="185"/>
        <v>2.6264355952435801</v>
      </c>
      <c r="M1148">
        <f t="shared" si="184"/>
        <v>1660.59781610755</v>
      </c>
      <c r="N1148">
        <f t="shared" si="184"/>
        <v>5318.70743605601</v>
      </c>
      <c r="O1148">
        <f t="shared" si="184"/>
        <v>8500.1430312995908</v>
      </c>
      <c r="P1148">
        <f t="shared" si="184"/>
        <v>555</v>
      </c>
      <c r="Q1148">
        <f t="shared" si="184"/>
        <v>6839.5452151920399</v>
      </c>
      <c r="R1148">
        <f t="shared" si="184"/>
        <v>3181.4355952435803</v>
      </c>
      <c r="S1148">
        <f t="shared" si="184"/>
        <v>2626.4355952435799</v>
      </c>
      <c r="T1148" t="s">
        <v>28</v>
      </c>
    </row>
    <row r="1149" spans="1:20" x14ac:dyDescent="0.2">
      <c r="A1149">
        <v>20</v>
      </c>
      <c r="B1149">
        <v>1</v>
      </c>
      <c r="C1149" s="3" t="str">
        <f t="shared" si="186"/>
        <v>Pred</v>
      </c>
      <c r="D1149" s="3" t="str">
        <f t="shared" si="187"/>
        <v>Match</v>
      </c>
      <c r="E1149" s="3" t="str">
        <f t="shared" si="188"/>
        <v>Short</v>
      </c>
      <c r="F1149">
        <v>1.49728965689416</v>
      </c>
      <c r="G1149">
        <v>5.7606801219912702</v>
      </c>
      <c r="H1149">
        <v>6.7967949329185</v>
      </c>
      <c r="I1149">
        <v>0.74199999999999999</v>
      </c>
      <c r="J1149">
        <f t="shared" si="177"/>
        <v>5.2995052760243402</v>
      </c>
      <c r="K1149">
        <f t="shared" si="182"/>
        <v>1.0361148109272298</v>
      </c>
      <c r="L1149">
        <f t="shared" si="185"/>
        <v>0.2941148109272298</v>
      </c>
      <c r="M1149">
        <f t="shared" ref="M1149:S1185" si="189">F1149*1000</f>
        <v>1497.2896568941601</v>
      </c>
      <c r="N1149">
        <f t="shared" si="189"/>
        <v>5760.6801219912704</v>
      </c>
      <c r="O1149">
        <f t="shared" si="189"/>
        <v>6796.7949329185003</v>
      </c>
      <c r="P1149">
        <f t="shared" si="189"/>
        <v>742</v>
      </c>
      <c r="Q1149">
        <f t="shared" si="189"/>
        <v>5299.5052760243398</v>
      </c>
      <c r="R1149">
        <f t="shared" si="189"/>
        <v>1036.1148109272299</v>
      </c>
      <c r="S1149">
        <f t="shared" si="189"/>
        <v>294.11481092722977</v>
      </c>
      <c r="T1149" t="s">
        <v>28</v>
      </c>
    </row>
    <row r="1150" spans="1:20" x14ac:dyDescent="0.2">
      <c r="A1150">
        <v>20</v>
      </c>
      <c r="B1150">
        <v>1</v>
      </c>
      <c r="C1150" s="3" t="str">
        <f t="shared" si="186"/>
        <v>Pred</v>
      </c>
      <c r="D1150" s="3" t="str">
        <f t="shared" si="187"/>
        <v>Match</v>
      </c>
      <c r="E1150" s="3" t="str">
        <f t="shared" si="188"/>
        <v>Long</v>
      </c>
      <c r="F1150">
        <v>1.6609238484496101</v>
      </c>
      <c r="G1150">
        <v>5.2667195803568303</v>
      </c>
      <c r="H1150">
        <v>6.3120561976979896</v>
      </c>
      <c r="I1150">
        <v>0.81</v>
      </c>
      <c r="J1150">
        <f t="shared" si="177"/>
        <v>4.65113234924838</v>
      </c>
      <c r="K1150">
        <f t="shared" si="182"/>
        <v>1.0453366173411593</v>
      </c>
      <c r="L1150">
        <f t="shared" si="185"/>
        <v>0.23533661734115929</v>
      </c>
      <c r="M1150">
        <f t="shared" si="189"/>
        <v>1660.92384844961</v>
      </c>
      <c r="N1150">
        <f t="shared" si="189"/>
        <v>5266.7195803568302</v>
      </c>
      <c r="O1150">
        <f t="shared" si="189"/>
        <v>6312.0561976979898</v>
      </c>
      <c r="P1150">
        <f t="shared" si="189"/>
        <v>810</v>
      </c>
      <c r="Q1150">
        <f t="shared" si="189"/>
        <v>4651.1323492483798</v>
      </c>
      <c r="R1150">
        <f t="shared" si="189"/>
        <v>1045.3366173411594</v>
      </c>
      <c r="S1150">
        <f t="shared" si="189"/>
        <v>235.3366173411593</v>
      </c>
      <c r="T1150" t="s">
        <v>28</v>
      </c>
    </row>
    <row r="1151" spans="1:20" x14ac:dyDescent="0.2">
      <c r="A1151">
        <v>20</v>
      </c>
      <c r="B1151">
        <v>1</v>
      </c>
      <c r="C1151" s="3" t="str">
        <f t="shared" si="186"/>
        <v>Pred</v>
      </c>
      <c r="D1151" s="3" t="str">
        <f t="shared" si="187"/>
        <v>Match</v>
      </c>
      <c r="E1151" s="3" t="str">
        <f t="shared" si="188"/>
        <v>Long</v>
      </c>
      <c r="F1151">
        <v>1.5191334092603199</v>
      </c>
      <c r="G1151">
        <v>5.2984778177684504</v>
      </c>
      <c r="H1151">
        <v>6.7829660071647497</v>
      </c>
      <c r="I1151">
        <v>0.89100000000000001</v>
      </c>
      <c r="J1151">
        <f t="shared" si="177"/>
        <v>5.2638325979044298</v>
      </c>
      <c r="K1151">
        <f t="shared" si="182"/>
        <v>1.4844881893962993</v>
      </c>
      <c r="L1151">
        <f t="shared" si="185"/>
        <v>0.59348818939629933</v>
      </c>
      <c r="M1151">
        <f t="shared" si="189"/>
        <v>1519.1334092603199</v>
      </c>
      <c r="N1151">
        <f t="shared" si="189"/>
        <v>5298.4778177684502</v>
      </c>
      <c r="O1151">
        <f t="shared" si="189"/>
        <v>6782.9660071647495</v>
      </c>
      <c r="P1151">
        <f t="shared" si="189"/>
        <v>891</v>
      </c>
      <c r="Q1151">
        <f t="shared" si="189"/>
        <v>5263.8325979044303</v>
      </c>
      <c r="R1151">
        <f t="shared" si="189"/>
        <v>1484.4881893962993</v>
      </c>
      <c r="S1151">
        <f t="shared" si="189"/>
        <v>593.48818939629928</v>
      </c>
      <c r="T1151" t="s">
        <v>28</v>
      </c>
    </row>
    <row r="1152" spans="1:20" x14ac:dyDescent="0.2">
      <c r="A1152">
        <v>20</v>
      </c>
      <c r="B1152">
        <v>1</v>
      </c>
      <c r="C1152" s="3" t="str">
        <f t="shared" si="186"/>
        <v>Pred</v>
      </c>
      <c r="D1152" s="3" t="str">
        <f t="shared" si="187"/>
        <v>Match</v>
      </c>
      <c r="E1152" s="3" t="str">
        <f t="shared" si="188"/>
        <v>Long</v>
      </c>
      <c r="F1152">
        <v>1.49685688631999</v>
      </c>
      <c r="G1152">
        <v>5.5127729628975901</v>
      </c>
      <c r="H1152">
        <v>7.6813304459533303</v>
      </c>
      <c r="I1152">
        <v>1.2689999999999999</v>
      </c>
      <c r="J1152">
        <f t="shared" si="177"/>
        <v>6.1844735596333402</v>
      </c>
      <c r="K1152">
        <f t="shared" si="182"/>
        <v>2.1685574830557401</v>
      </c>
      <c r="L1152">
        <f t="shared" si="185"/>
        <v>0.89955748305574024</v>
      </c>
      <c r="M1152">
        <f t="shared" si="189"/>
        <v>1496.8568863199901</v>
      </c>
      <c r="N1152">
        <f t="shared" si="189"/>
        <v>5512.7729628975903</v>
      </c>
      <c r="O1152">
        <f t="shared" si="189"/>
        <v>7681.3304459533301</v>
      </c>
      <c r="P1152">
        <f t="shared" si="189"/>
        <v>1269</v>
      </c>
      <c r="Q1152">
        <f t="shared" si="189"/>
        <v>6184.4735596333403</v>
      </c>
      <c r="R1152">
        <f t="shared" si="189"/>
        <v>2168.5574830557402</v>
      </c>
      <c r="S1152">
        <f t="shared" si="189"/>
        <v>899.55748305574025</v>
      </c>
      <c r="T1152" t="s">
        <v>28</v>
      </c>
    </row>
    <row r="1153" spans="1:20" x14ac:dyDescent="0.2">
      <c r="A1153">
        <v>20</v>
      </c>
      <c r="B1153">
        <v>1</v>
      </c>
      <c r="C1153" s="3" t="str">
        <f t="shared" si="186"/>
        <v>Pred</v>
      </c>
      <c r="D1153" s="3" t="str">
        <f t="shared" si="187"/>
        <v>Match</v>
      </c>
      <c r="E1153" s="3" t="str">
        <f t="shared" si="188"/>
        <v>Short</v>
      </c>
      <c r="F1153">
        <v>1.61765552186107</v>
      </c>
      <c r="G1153">
        <v>5.4139704556794301</v>
      </c>
      <c r="H1153">
        <v>6.4812433518082102</v>
      </c>
      <c r="I1153">
        <v>0.68100000000000005</v>
      </c>
      <c r="J1153">
        <f t="shared" si="177"/>
        <v>4.8635878299471402</v>
      </c>
      <c r="K1153">
        <f t="shared" si="182"/>
        <v>1.0672728961287801</v>
      </c>
      <c r="L1153">
        <f t="shared" si="185"/>
        <v>0.38627289612878002</v>
      </c>
      <c r="M1153">
        <f t="shared" si="189"/>
        <v>1617.6555218610699</v>
      </c>
      <c r="N1153">
        <f t="shared" si="189"/>
        <v>5413.9704556794304</v>
      </c>
      <c r="O1153">
        <f t="shared" si="189"/>
        <v>6481.2433518082098</v>
      </c>
      <c r="P1153">
        <f t="shared" si="189"/>
        <v>681</v>
      </c>
      <c r="Q1153">
        <f t="shared" si="189"/>
        <v>4863.5878299471406</v>
      </c>
      <c r="R1153">
        <f t="shared" si="189"/>
        <v>1067.2728961287801</v>
      </c>
      <c r="S1153">
        <f t="shared" si="189"/>
        <v>386.27289612878002</v>
      </c>
      <c r="T1153" t="s">
        <v>28</v>
      </c>
    </row>
    <row r="1154" spans="1:20" x14ac:dyDescent="0.2">
      <c r="A1154">
        <v>20</v>
      </c>
      <c r="B1154">
        <v>1</v>
      </c>
      <c r="C1154" s="3" t="str">
        <f t="shared" si="186"/>
        <v>Pred</v>
      </c>
      <c r="D1154" s="3" t="str">
        <f t="shared" si="187"/>
        <v>Match</v>
      </c>
      <c r="E1154" s="3" t="str">
        <f t="shared" si="188"/>
        <v>Short</v>
      </c>
      <c r="F1154">
        <v>1.4550532110763399</v>
      </c>
      <c r="G1154">
        <v>5.3957652636346403</v>
      </c>
      <c r="H1154">
        <v>8.2901762680866504</v>
      </c>
      <c r="I1154">
        <v>1.0089999999999999</v>
      </c>
      <c r="J1154">
        <f t="shared" si="177"/>
        <v>6.8351230570103105</v>
      </c>
      <c r="K1154">
        <f t="shared" si="182"/>
        <v>2.8944110044520102</v>
      </c>
      <c r="L1154">
        <f t="shared" si="185"/>
        <v>1.8854110044520103</v>
      </c>
      <c r="M1154">
        <f t="shared" si="189"/>
        <v>1455.0532110763399</v>
      </c>
      <c r="N1154">
        <f t="shared" si="189"/>
        <v>5395.7652636346402</v>
      </c>
      <c r="O1154">
        <f t="shared" si="189"/>
        <v>8290.1762680866505</v>
      </c>
      <c r="P1154">
        <f t="shared" si="189"/>
        <v>1008.9999999999999</v>
      </c>
      <c r="Q1154">
        <f t="shared" si="189"/>
        <v>6835.1230570103107</v>
      </c>
      <c r="R1154">
        <f t="shared" si="189"/>
        <v>2894.4110044520103</v>
      </c>
      <c r="S1154">
        <f t="shared" si="189"/>
        <v>1885.4110044520103</v>
      </c>
      <c r="T1154" t="s">
        <v>28</v>
      </c>
    </row>
    <row r="1155" spans="1:20" x14ac:dyDescent="0.2">
      <c r="A1155">
        <v>20</v>
      </c>
      <c r="B1155">
        <v>1</v>
      </c>
      <c r="C1155" s="3" t="str">
        <f t="shared" si="186"/>
        <v>Pred</v>
      </c>
      <c r="D1155" s="3" t="str">
        <f t="shared" si="187"/>
        <v>Match</v>
      </c>
      <c r="E1155" s="3" t="str">
        <f t="shared" si="188"/>
        <v>Short</v>
      </c>
      <c r="F1155">
        <v>1.47881011193314</v>
      </c>
      <c r="G1155">
        <v>5.4425417797025801</v>
      </c>
      <c r="H1155">
        <v>6.3666113358466596</v>
      </c>
      <c r="I1155">
        <v>0.77500000000000002</v>
      </c>
      <c r="J1155">
        <f t="shared" si="177"/>
        <v>4.8878012239135193</v>
      </c>
      <c r="K1155">
        <f t="shared" si="182"/>
        <v>0.92406955614407948</v>
      </c>
      <c r="L1155">
        <f t="shared" si="185"/>
        <v>0.14906955614407946</v>
      </c>
      <c r="M1155">
        <f t="shared" si="189"/>
        <v>1478.81011193314</v>
      </c>
      <c r="N1155">
        <f t="shared" si="189"/>
        <v>5442.5417797025802</v>
      </c>
      <c r="O1155">
        <f t="shared" si="189"/>
        <v>6366.61133584666</v>
      </c>
      <c r="P1155">
        <f t="shared" si="189"/>
        <v>775</v>
      </c>
      <c r="Q1155">
        <f t="shared" si="189"/>
        <v>4887.8012239135196</v>
      </c>
      <c r="R1155">
        <f t="shared" si="189"/>
        <v>924.06955614407946</v>
      </c>
      <c r="S1155">
        <f t="shared" si="189"/>
        <v>149.06955614407946</v>
      </c>
      <c r="T1155" t="s">
        <v>28</v>
      </c>
    </row>
    <row r="1156" spans="1:20" x14ac:dyDescent="0.2">
      <c r="A1156">
        <v>20</v>
      </c>
      <c r="B1156">
        <v>2</v>
      </c>
      <c r="C1156" s="3" t="str">
        <f t="shared" si="186"/>
        <v>Unpred</v>
      </c>
      <c r="D1156" s="3" t="str">
        <f t="shared" si="187"/>
        <v>Match</v>
      </c>
      <c r="E1156" s="3" t="str">
        <f t="shared" si="188"/>
        <v>Long</v>
      </c>
      <c r="F1156">
        <v>1.6650998310428899</v>
      </c>
      <c r="G1156">
        <v>5.4012060756913298</v>
      </c>
      <c r="H1156">
        <v>6.5382713643508499</v>
      </c>
      <c r="I1156">
        <v>0.80400000000000005</v>
      </c>
      <c r="J1156">
        <f t="shared" si="177"/>
        <v>4.8731715333079597</v>
      </c>
      <c r="K1156">
        <f t="shared" si="182"/>
        <v>1.1370652886595201</v>
      </c>
      <c r="L1156">
        <f t="shared" si="185"/>
        <v>0.33306528865952001</v>
      </c>
      <c r="M1156">
        <f t="shared" si="189"/>
        <v>1665.0998310428899</v>
      </c>
      <c r="N1156">
        <f t="shared" si="189"/>
        <v>5401.2060756913297</v>
      </c>
      <c r="O1156">
        <f t="shared" si="189"/>
        <v>6538.2713643508496</v>
      </c>
      <c r="P1156">
        <f t="shared" si="189"/>
        <v>804</v>
      </c>
      <c r="Q1156">
        <f t="shared" si="189"/>
        <v>4873.1715333079601</v>
      </c>
      <c r="R1156">
        <f t="shared" si="189"/>
        <v>1137.0652886595201</v>
      </c>
      <c r="S1156">
        <f t="shared" si="189"/>
        <v>333.06528865952004</v>
      </c>
      <c r="T1156" t="s">
        <v>29</v>
      </c>
    </row>
    <row r="1157" spans="1:20" x14ac:dyDescent="0.2">
      <c r="A1157">
        <v>20</v>
      </c>
      <c r="B1157">
        <v>2</v>
      </c>
      <c r="C1157" s="3" t="str">
        <f t="shared" si="186"/>
        <v>Unpred</v>
      </c>
      <c r="D1157" s="3" t="str">
        <f t="shared" si="187"/>
        <v>Match</v>
      </c>
      <c r="E1157" s="3" t="str">
        <f t="shared" si="188"/>
        <v>Short</v>
      </c>
      <c r="F1157">
        <v>1.64004165733173</v>
      </c>
      <c r="G1157">
        <v>5.2097941241085799</v>
      </c>
      <c r="H1157">
        <v>6.4606966741765302</v>
      </c>
      <c r="I1157">
        <v>0.65100000000000002</v>
      </c>
      <c r="J1157">
        <f t="shared" si="177"/>
        <v>4.8206550168447997</v>
      </c>
      <c r="K1157">
        <f t="shared" si="182"/>
        <v>1.2509025500679503</v>
      </c>
      <c r="L1157">
        <f t="shared" si="185"/>
        <v>0.59990255006795024</v>
      </c>
      <c r="M1157">
        <f t="shared" si="189"/>
        <v>1640.04165733173</v>
      </c>
      <c r="N1157">
        <f t="shared" si="189"/>
        <v>5209.79412410858</v>
      </c>
      <c r="O1157">
        <f t="shared" si="189"/>
        <v>6460.69667417653</v>
      </c>
      <c r="P1157">
        <f t="shared" si="189"/>
        <v>651</v>
      </c>
      <c r="Q1157">
        <f t="shared" si="189"/>
        <v>4820.6550168447993</v>
      </c>
      <c r="R1157">
        <f t="shared" si="189"/>
        <v>1250.9025500679502</v>
      </c>
      <c r="S1157">
        <f t="shared" si="189"/>
        <v>599.90255006795019</v>
      </c>
      <c r="T1157" t="s">
        <v>29</v>
      </c>
    </row>
    <row r="1158" spans="1:20" x14ac:dyDescent="0.2">
      <c r="A1158">
        <v>20</v>
      </c>
      <c r="B1158">
        <v>2</v>
      </c>
      <c r="C1158" s="3" t="str">
        <f t="shared" si="186"/>
        <v>Unpred</v>
      </c>
      <c r="D1158" s="3" t="str">
        <f t="shared" si="187"/>
        <v>Match</v>
      </c>
      <c r="E1158" s="3" t="str">
        <f t="shared" si="188"/>
        <v>Short</v>
      </c>
      <c r="F1158">
        <v>1.4926166108952501</v>
      </c>
      <c r="G1158">
        <v>5.4178104025635596</v>
      </c>
      <c r="H1158">
        <v>7.37401349054407</v>
      </c>
      <c r="I1158">
        <v>0.72499999999999998</v>
      </c>
      <c r="J1158">
        <f t="shared" si="177"/>
        <v>5.8813968796488201</v>
      </c>
      <c r="K1158">
        <f t="shared" si="182"/>
        <v>1.9562030879805103</v>
      </c>
      <c r="L1158">
        <f t="shared" si="185"/>
        <v>1.2312030879805103</v>
      </c>
      <c r="M1158">
        <f t="shared" si="189"/>
        <v>1492.61661089525</v>
      </c>
      <c r="N1158">
        <f t="shared" si="189"/>
        <v>5417.8104025635594</v>
      </c>
      <c r="O1158">
        <f t="shared" si="189"/>
        <v>7374.01349054407</v>
      </c>
      <c r="P1158">
        <f t="shared" si="189"/>
        <v>725</v>
      </c>
      <c r="Q1158">
        <f t="shared" si="189"/>
        <v>5881.3968796488198</v>
      </c>
      <c r="R1158">
        <f t="shared" si="189"/>
        <v>1956.2030879805104</v>
      </c>
      <c r="S1158">
        <f t="shared" si="189"/>
        <v>1231.2030879805102</v>
      </c>
      <c r="T1158" t="s">
        <v>29</v>
      </c>
    </row>
    <row r="1159" spans="1:20" x14ac:dyDescent="0.2">
      <c r="A1159">
        <v>20</v>
      </c>
      <c r="B1159">
        <v>2</v>
      </c>
      <c r="C1159" s="3" t="str">
        <f t="shared" si="186"/>
        <v>Unpred</v>
      </c>
      <c r="D1159" s="3" t="str">
        <f t="shared" si="187"/>
        <v>Match</v>
      </c>
      <c r="E1159" s="3" t="str">
        <f t="shared" si="188"/>
        <v>Short</v>
      </c>
      <c r="F1159">
        <v>1.49608982394773</v>
      </c>
      <c r="G1159">
        <v>5.1944755550909996</v>
      </c>
      <c r="H1159">
        <v>7.1668172622336996</v>
      </c>
      <c r="I1159">
        <v>0.44500000000000001</v>
      </c>
      <c r="J1159">
        <f t="shared" si="177"/>
        <v>5.6707274382859696</v>
      </c>
      <c r="K1159">
        <f t="shared" si="182"/>
        <v>1.9723417071427001</v>
      </c>
      <c r="L1159">
        <f t="shared" si="185"/>
        <v>1.5273417071427</v>
      </c>
      <c r="M1159">
        <f t="shared" si="189"/>
        <v>1496.0898239477301</v>
      </c>
      <c r="N1159">
        <f t="shared" si="189"/>
        <v>5194.4755550909995</v>
      </c>
      <c r="O1159">
        <f t="shared" si="189"/>
        <v>7166.8172622336997</v>
      </c>
      <c r="P1159">
        <f t="shared" si="189"/>
        <v>445</v>
      </c>
      <c r="Q1159">
        <f t="shared" si="189"/>
        <v>5670.7274382859696</v>
      </c>
      <c r="R1159">
        <f t="shared" si="189"/>
        <v>1972.3417071427</v>
      </c>
      <c r="S1159">
        <f t="shared" si="189"/>
        <v>1527.3417071427</v>
      </c>
      <c r="T1159" t="s">
        <v>29</v>
      </c>
    </row>
    <row r="1160" spans="1:20" x14ac:dyDescent="0.2">
      <c r="A1160">
        <v>20</v>
      </c>
      <c r="B1160">
        <v>2</v>
      </c>
      <c r="C1160" s="3" t="str">
        <f t="shared" si="186"/>
        <v>Unpred</v>
      </c>
      <c r="D1160" s="3" t="str">
        <f t="shared" si="187"/>
        <v>Match</v>
      </c>
      <c r="E1160" s="3" t="str">
        <f t="shared" si="188"/>
        <v>Long</v>
      </c>
      <c r="F1160">
        <v>1.5000916112551801</v>
      </c>
      <c r="G1160">
        <v>5.3253969711287601</v>
      </c>
      <c r="H1160">
        <v>6.6315281216610096</v>
      </c>
      <c r="I1160">
        <v>0.92300000000000004</v>
      </c>
      <c r="J1160">
        <f t="shared" ref="J1160:J1223" si="190">H1160-F1160</f>
        <v>5.1314365104058295</v>
      </c>
      <c r="K1160">
        <f t="shared" si="182"/>
        <v>1.3061311505322495</v>
      </c>
      <c r="L1160">
        <f t="shared" si="185"/>
        <v>0.38313115053224944</v>
      </c>
      <c r="M1160">
        <f t="shared" si="189"/>
        <v>1500.0916112551802</v>
      </c>
      <c r="N1160">
        <f t="shared" si="189"/>
        <v>5325.39697112876</v>
      </c>
      <c r="O1160">
        <f t="shared" si="189"/>
        <v>6631.5281216610092</v>
      </c>
      <c r="P1160">
        <f t="shared" si="189"/>
        <v>923</v>
      </c>
      <c r="Q1160">
        <f t="shared" si="189"/>
        <v>5131.4365104058297</v>
      </c>
      <c r="R1160">
        <f t="shared" si="189"/>
        <v>1306.1311505322494</v>
      </c>
      <c r="S1160">
        <f t="shared" si="189"/>
        <v>383.13115053224942</v>
      </c>
      <c r="T1160" t="s">
        <v>29</v>
      </c>
    </row>
    <row r="1161" spans="1:20" x14ac:dyDescent="0.2">
      <c r="A1161">
        <v>20</v>
      </c>
      <c r="B1161">
        <v>2</v>
      </c>
      <c r="C1161" s="3" t="str">
        <f t="shared" si="186"/>
        <v>Unpred</v>
      </c>
      <c r="D1161" s="3" t="str">
        <f t="shared" si="187"/>
        <v>Match</v>
      </c>
      <c r="E1161" s="3" t="str">
        <f t="shared" si="188"/>
        <v>Long</v>
      </c>
      <c r="F1161">
        <v>1.47715330231399</v>
      </c>
      <c r="G1161">
        <v>5.56717689512001</v>
      </c>
      <c r="H1161">
        <v>7.0507350171287797</v>
      </c>
      <c r="I1161">
        <v>1.2729999999999999</v>
      </c>
      <c r="J1161">
        <f t="shared" si="190"/>
        <v>5.5735817148147895</v>
      </c>
      <c r="K1161">
        <f t="shared" ref="K1161:K1224" si="191">H1161-G1161</f>
        <v>1.4835581220087697</v>
      </c>
      <c r="L1161">
        <f t="shared" si="185"/>
        <v>0.21055812200876978</v>
      </c>
      <c r="M1161">
        <f t="shared" si="189"/>
        <v>1477.15330231399</v>
      </c>
      <c r="N1161">
        <f t="shared" si="189"/>
        <v>5567.1768951200102</v>
      </c>
      <c r="O1161">
        <f t="shared" si="189"/>
        <v>7050.7350171287799</v>
      </c>
      <c r="P1161">
        <f t="shared" si="189"/>
        <v>1273</v>
      </c>
      <c r="Q1161">
        <f t="shared" si="189"/>
        <v>5573.5817148147898</v>
      </c>
      <c r="R1161">
        <f t="shared" si="189"/>
        <v>1483.5581220087697</v>
      </c>
      <c r="S1161">
        <f t="shared" si="189"/>
        <v>210.55812200876977</v>
      </c>
      <c r="T1161" t="s">
        <v>29</v>
      </c>
    </row>
    <row r="1162" spans="1:20" x14ac:dyDescent="0.2">
      <c r="A1162">
        <v>20</v>
      </c>
      <c r="B1162">
        <v>2</v>
      </c>
      <c r="C1162" s="3" t="str">
        <f t="shared" si="186"/>
        <v>Unpred</v>
      </c>
      <c r="D1162" s="3" t="str">
        <f t="shared" si="187"/>
        <v>Match</v>
      </c>
      <c r="E1162" s="3" t="str">
        <f t="shared" si="188"/>
        <v>Long</v>
      </c>
      <c r="F1162">
        <v>1.4954770910572299</v>
      </c>
      <c r="G1162">
        <v>5.41499939257442</v>
      </c>
      <c r="H1162">
        <v>7.8235984101999296</v>
      </c>
      <c r="I1162">
        <v>0.86</v>
      </c>
      <c r="J1162">
        <f t="shared" si="190"/>
        <v>6.3281213191426993</v>
      </c>
      <c r="K1162">
        <f t="shared" si="191"/>
        <v>2.4085990176255097</v>
      </c>
      <c r="L1162">
        <f t="shared" si="185"/>
        <v>1.5485990176255098</v>
      </c>
      <c r="M1162">
        <f t="shared" si="189"/>
        <v>1495.4770910572299</v>
      </c>
      <c r="N1162">
        <f t="shared" si="189"/>
        <v>5414.9993925744202</v>
      </c>
      <c r="O1162">
        <f t="shared" si="189"/>
        <v>7823.5984101999293</v>
      </c>
      <c r="P1162">
        <f t="shared" si="189"/>
        <v>860</v>
      </c>
      <c r="Q1162">
        <f t="shared" si="189"/>
        <v>6328.1213191426996</v>
      </c>
      <c r="R1162">
        <f t="shared" si="189"/>
        <v>2408.5990176255095</v>
      </c>
      <c r="S1162">
        <f t="shared" si="189"/>
        <v>1548.5990176255098</v>
      </c>
      <c r="T1162" t="s">
        <v>29</v>
      </c>
    </row>
    <row r="1163" spans="1:20" x14ac:dyDescent="0.2">
      <c r="A1163">
        <v>20</v>
      </c>
      <c r="B1163">
        <v>2</v>
      </c>
      <c r="C1163" s="3" t="str">
        <f t="shared" si="186"/>
        <v>Unpred</v>
      </c>
      <c r="D1163" s="3" t="str">
        <f t="shared" si="187"/>
        <v>Match</v>
      </c>
      <c r="E1163" s="3" t="str">
        <f t="shared" si="188"/>
        <v>Long</v>
      </c>
      <c r="F1163">
        <v>1.5211008077193799</v>
      </c>
      <c r="G1163">
        <v>5.1987965077348504</v>
      </c>
      <c r="H1163">
        <v>6.8898774423081202</v>
      </c>
      <c r="I1163">
        <v>0.98</v>
      </c>
      <c r="J1163">
        <f t="shared" si="190"/>
        <v>5.3687766345887402</v>
      </c>
      <c r="K1163">
        <f t="shared" si="191"/>
        <v>1.6910809345732698</v>
      </c>
      <c r="L1163">
        <f t="shared" si="185"/>
        <v>0.71108093457326982</v>
      </c>
      <c r="M1163">
        <f t="shared" si="189"/>
        <v>1521.1008077193799</v>
      </c>
      <c r="N1163">
        <f t="shared" si="189"/>
        <v>5198.7965077348499</v>
      </c>
      <c r="O1163">
        <f t="shared" si="189"/>
        <v>6889.8774423081204</v>
      </c>
      <c r="P1163">
        <f t="shared" si="189"/>
        <v>980</v>
      </c>
      <c r="Q1163">
        <f t="shared" si="189"/>
        <v>5368.7766345887403</v>
      </c>
      <c r="R1163">
        <f t="shared" si="189"/>
        <v>1691.0809345732698</v>
      </c>
      <c r="S1163">
        <f t="shared" si="189"/>
        <v>711.08093457326981</v>
      </c>
      <c r="T1163" t="s">
        <v>29</v>
      </c>
    </row>
    <row r="1164" spans="1:20" x14ac:dyDescent="0.2">
      <c r="A1164">
        <v>20</v>
      </c>
      <c r="B1164">
        <v>2</v>
      </c>
      <c r="C1164" s="3" t="str">
        <f t="shared" si="186"/>
        <v>Unpred</v>
      </c>
      <c r="D1164" s="3" t="str">
        <f t="shared" si="187"/>
        <v>Match</v>
      </c>
      <c r="E1164" s="3" t="str">
        <f t="shared" si="188"/>
        <v>Long</v>
      </c>
      <c r="F1164">
        <v>1.64071664892865</v>
      </c>
      <c r="G1164">
        <v>5.3791923399943897</v>
      </c>
      <c r="H1164">
        <v>7.3215229314714696</v>
      </c>
      <c r="I1164">
        <v>1.302</v>
      </c>
      <c r="J1164">
        <f t="shared" si="190"/>
        <v>5.6808062825428198</v>
      </c>
      <c r="K1164">
        <f t="shared" si="191"/>
        <v>1.9423305914770799</v>
      </c>
      <c r="L1164">
        <f t="shared" si="185"/>
        <v>0.64033059147707982</v>
      </c>
      <c r="M1164">
        <f t="shared" si="189"/>
        <v>1640.7166489286501</v>
      </c>
      <c r="N1164">
        <f t="shared" si="189"/>
        <v>5379.1923399943898</v>
      </c>
      <c r="O1164">
        <f t="shared" si="189"/>
        <v>7321.5229314714697</v>
      </c>
      <c r="P1164">
        <f t="shared" si="189"/>
        <v>1302</v>
      </c>
      <c r="Q1164">
        <f t="shared" si="189"/>
        <v>5680.8062825428196</v>
      </c>
      <c r="R1164">
        <f t="shared" si="189"/>
        <v>1942.3305914770799</v>
      </c>
      <c r="S1164">
        <f t="shared" si="189"/>
        <v>640.33059147707979</v>
      </c>
      <c r="T1164" t="s">
        <v>35</v>
      </c>
    </row>
    <row r="1165" spans="1:20" x14ac:dyDescent="0.2">
      <c r="A1165">
        <v>20</v>
      </c>
      <c r="B1165">
        <v>2</v>
      </c>
      <c r="C1165" s="3" t="str">
        <f t="shared" si="186"/>
        <v>Unpred</v>
      </c>
      <c r="D1165" s="3" t="str">
        <f t="shared" si="187"/>
        <v>Match</v>
      </c>
      <c r="E1165" s="3" t="str">
        <f t="shared" si="188"/>
        <v>Short</v>
      </c>
      <c r="F1165">
        <v>1.4382830414177099</v>
      </c>
      <c r="G1165">
        <v>5.2271989696010204</v>
      </c>
      <c r="H1165">
        <v>6.08029476830069</v>
      </c>
      <c r="I1165">
        <v>0.55300000000000005</v>
      </c>
      <c r="J1165">
        <f t="shared" si="190"/>
        <v>4.6420117268829806</v>
      </c>
      <c r="K1165">
        <f t="shared" si="191"/>
        <v>0.85309579869966967</v>
      </c>
      <c r="L1165">
        <f t="shared" si="185"/>
        <v>0.30009579869966962</v>
      </c>
      <c r="M1165">
        <f t="shared" si="189"/>
        <v>1438.2830414177099</v>
      </c>
      <c r="N1165">
        <f t="shared" si="189"/>
        <v>5227.1989696010205</v>
      </c>
      <c r="O1165">
        <f t="shared" si="189"/>
        <v>6080.2947683006896</v>
      </c>
      <c r="P1165">
        <f t="shared" si="189"/>
        <v>553</v>
      </c>
      <c r="Q1165">
        <f t="shared" si="189"/>
        <v>4642.0117268829808</v>
      </c>
      <c r="R1165">
        <f t="shared" si="189"/>
        <v>853.09579869966967</v>
      </c>
      <c r="S1165">
        <f t="shared" si="189"/>
        <v>300.09579869966961</v>
      </c>
      <c r="T1165" t="s">
        <v>29</v>
      </c>
    </row>
    <row r="1166" spans="1:20" x14ac:dyDescent="0.2">
      <c r="A1166">
        <v>20</v>
      </c>
      <c r="B1166">
        <v>2</v>
      </c>
      <c r="C1166" s="3" t="str">
        <f t="shared" si="186"/>
        <v>Unpred</v>
      </c>
      <c r="D1166" s="3" t="str">
        <f t="shared" si="187"/>
        <v>Match</v>
      </c>
      <c r="E1166" s="3" t="str">
        <f t="shared" si="188"/>
        <v>Short</v>
      </c>
      <c r="F1166">
        <v>1.5053289328608199</v>
      </c>
      <c r="G1166">
        <v>5.49065142723577</v>
      </c>
      <c r="H1166">
        <v>7.6589805003127802</v>
      </c>
      <c r="I1166">
        <v>0.53100000000000003</v>
      </c>
      <c r="J1166">
        <f t="shared" si="190"/>
        <v>6.1536515674519601</v>
      </c>
      <c r="K1166">
        <f t="shared" si="191"/>
        <v>2.1683290730770102</v>
      </c>
      <c r="L1166">
        <f t="shared" si="185"/>
        <v>1.63732907307701</v>
      </c>
      <c r="M1166">
        <f t="shared" si="189"/>
        <v>1505.32893286082</v>
      </c>
      <c r="N1166">
        <f t="shared" si="189"/>
        <v>5490.6514272357699</v>
      </c>
      <c r="O1166">
        <f t="shared" si="189"/>
        <v>7658.9805003127804</v>
      </c>
      <c r="P1166">
        <f t="shared" si="189"/>
        <v>531</v>
      </c>
      <c r="Q1166">
        <f t="shared" si="189"/>
        <v>6153.6515674519596</v>
      </c>
      <c r="R1166">
        <f t="shared" si="189"/>
        <v>2168.32907307701</v>
      </c>
      <c r="S1166">
        <f t="shared" si="189"/>
        <v>1637.32907307701</v>
      </c>
      <c r="T1166" t="s">
        <v>29</v>
      </c>
    </row>
    <row r="1167" spans="1:20" x14ac:dyDescent="0.2">
      <c r="A1167">
        <v>20</v>
      </c>
      <c r="B1167">
        <v>2</v>
      </c>
      <c r="C1167" s="3" t="str">
        <f t="shared" si="186"/>
        <v>Unpred</v>
      </c>
      <c r="D1167" s="3" t="str">
        <f t="shared" si="187"/>
        <v>Match</v>
      </c>
      <c r="E1167" s="3" t="str">
        <f t="shared" si="188"/>
        <v>Short</v>
      </c>
      <c r="F1167">
        <v>1.50410869804224</v>
      </c>
      <c r="G1167">
        <v>5.3604269627342704</v>
      </c>
      <c r="H1167">
        <v>7.7779126155335501</v>
      </c>
      <c r="I1167">
        <v>0.59499999999999997</v>
      </c>
      <c r="J1167">
        <f t="shared" si="190"/>
        <v>6.2738039174913105</v>
      </c>
      <c r="K1167">
        <f t="shared" si="191"/>
        <v>2.4174856527992796</v>
      </c>
      <c r="L1167">
        <f t="shared" si="185"/>
        <v>1.8224856527992797</v>
      </c>
      <c r="M1167">
        <f t="shared" si="189"/>
        <v>1504.1086980422401</v>
      </c>
      <c r="N1167">
        <f t="shared" si="189"/>
        <v>5360.4269627342701</v>
      </c>
      <c r="O1167">
        <f t="shared" si="189"/>
        <v>7777.9126155335498</v>
      </c>
      <c r="P1167">
        <f t="shared" si="189"/>
        <v>595</v>
      </c>
      <c r="Q1167">
        <f t="shared" si="189"/>
        <v>6273.8039174913101</v>
      </c>
      <c r="R1167">
        <f t="shared" si="189"/>
        <v>2417.4856527992797</v>
      </c>
      <c r="S1167">
        <f t="shared" si="189"/>
        <v>1822.4856527992797</v>
      </c>
      <c r="T1167" t="s">
        <v>29</v>
      </c>
    </row>
    <row r="1168" spans="1:20" x14ac:dyDescent="0.2">
      <c r="A1168">
        <v>20</v>
      </c>
      <c r="B1168">
        <v>3</v>
      </c>
      <c r="C1168" s="3" t="str">
        <f t="shared" si="186"/>
        <v>Pred</v>
      </c>
      <c r="D1168" s="3" t="str">
        <f t="shared" si="187"/>
        <v>Mismatch</v>
      </c>
      <c r="E1168" s="3" t="str">
        <f t="shared" si="188"/>
        <v>Short</v>
      </c>
      <c r="F1168">
        <v>1.4798959050284299</v>
      </c>
      <c r="G1168">
        <v>5.1922237162257803</v>
      </c>
      <c r="H1168">
        <v>7.1575324907348197</v>
      </c>
      <c r="I1168">
        <v>0.44500000000000001</v>
      </c>
      <c r="J1168">
        <f t="shared" si="190"/>
        <v>5.6776365857063897</v>
      </c>
      <c r="K1168">
        <f t="shared" si="191"/>
        <v>1.9653087745090394</v>
      </c>
      <c r="L1168">
        <f t="shared" si="185"/>
        <v>1.5203087745090393</v>
      </c>
      <c r="M1168">
        <f t="shared" si="189"/>
        <v>1479.89590502843</v>
      </c>
      <c r="N1168">
        <f t="shared" si="189"/>
        <v>5192.2237162257807</v>
      </c>
      <c r="O1168">
        <f t="shared" si="189"/>
        <v>7157.5324907348195</v>
      </c>
      <c r="P1168">
        <f t="shared" si="189"/>
        <v>445</v>
      </c>
      <c r="Q1168">
        <f t="shared" si="189"/>
        <v>5677.6365857063902</v>
      </c>
      <c r="R1168">
        <f t="shared" si="189"/>
        <v>1965.3087745090395</v>
      </c>
      <c r="S1168">
        <f t="shared" si="189"/>
        <v>1520.3087745090393</v>
      </c>
      <c r="T1168" t="s">
        <v>28</v>
      </c>
    </row>
    <row r="1169" spans="1:20" x14ac:dyDescent="0.2">
      <c r="A1169">
        <v>20</v>
      </c>
      <c r="B1169">
        <v>3</v>
      </c>
      <c r="C1169" s="3" t="str">
        <f t="shared" si="186"/>
        <v>Pred</v>
      </c>
      <c r="D1169" s="3" t="str">
        <f t="shared" si="187"/>
        <v>Mismatch</v>
      </c>
      <c r="E1169" s="3" t="str">
        <f t="shared" si="188"/>
        <v>Short</v>
      </c>
      <c r="F1169">
        <v>1.4928919524797399</v>
      </c>
      <c r="G1169">
        <v>5.3963494919517903</v>
      </c>
      <c r="H1169">
        <v>13.807144400203301</v>
      </c>
      <c r="I1169">
        <v>0.39900000000000002</v>
      </c>
      <c r="J1169">
        <f t="shared" si="190"/>
        <v>12.314252447723561</v>
      </c>
      <c r="K1169">
        <f t="shared" si="191"/>
        <v>8.4107949082515105</v>
      </c>
      <c r="L1169">
        <f t="shared" si="185"/>
        <v>8.0117949082515096</v>
      </c>
      <c r="M1169">
        <f t="shared" si="189"/>
        <v>1492.89195247974</v>
      </c>
      <c r="N1169">
        <f t="shared" si="189"/>
        <v>5396.3494919517907</v>
      </c>
      <c r="O1169">
        <f t="shared" si="189"/>
        <v>13807.1444002033</v>
      </c>
      <c r="P1169">
        <f t="shared" si="189"/>
        <v>399</v>
      </c>
      <c r="Q1169">
        <f t="shared" si="189"/>
        <v>12314.25244772356</v>
      </c>
      <c r="R1169">
        <f t="shared" si="189"/>
        <v>8410.7949082515097</v>
      </c>
      <c r="S1169">
        <f t="shared" si="189"/>
        <v>8011.7949082515097</v>
      </c>
      <c r="T1169" t="s">
        <v>36</v>
      </c>
    </row>
    <row r="1170" spans="1:20" x14ac:dyDescent="0.2">
      <c r="A1170">
        <v>20</v>
      </c>
      <c r="B1170">
        <v>3</v>
      </c>
      <c r="C1170" s="3" t="str">
        <f t="shared" si="186"/>
        <v>Pred</v>
      </c>
      <c r="D1170" s="3" t="str">
        <f t="shared" si="187"/>
        <v>Mismatch</v>
      </c>
      <c r="E1170" s="3" t="str">
        <f t="shared" si="188"/>
        <v>Short</v>
      </c>
      <c r="F1170">
        <v>1.45933428497805</v>
      </c>
      <c r="G1170">
        <v>5.7694753036384796</v>
      </c>
      <c r="H1170">
        <v>6.58701474818516</v>
      </c>
      <c r="I1170">
        <v>0.74199999999999999</v>
      </c>
      <c r="J1170">
        <f t="shared" si="190"/>
        <v>5.1276804632071098</v>
      </c>
      <c r="K1170">
        <f t="shared" si="191"/>
        <v>0.81753944454668037</v>
      </c>
      <c r="L1170">
        <f t="shared" si="185"/>
        <v>7.5539444546680379E-2</v>
      </c>
      <c r="M1170">
        <f t="shared" si="189"/>
        <v>1459.3342849780499</v>
      </c>
      <c r="N1170">
        <f t="shared" si="189"/>
        <v>5769.47530363848</v>
      </c>
      <c r="O1170">
        <f t="shared" si="189"/>
        <v>6587.01474818516</v>
      </c>
      <c r="P1170">
        <f t="shared" si="189"/>
        <v>742</v>
      </c>
      <c r="Q1170">
        <f t="shared" si="189"/>
        <v>5127.6804632071098</v>
      </c>
      <c r="R1170">
        <f t="shared" si="189"/>
        <v>817.53944454668033</v>
      </c>
      <c r="S1170">
        <f t="shared" si="189"/>
        <v>75.539444546680386</v>
      </c>
      <c r="T1170" t="s">
        <v>28</v>
      </c>
    </row>
    <row r="1171" spans="1:20" x14ac:dyDescent="0.2">
      <c r="A1171">
        <v>20</v>
      </c>
      <c r="B1171">
        <v>3</v>
      </c>
      <c r="C1171" s="3" t="str">
        <f t="shared" si="186"/>
        <v>Pred</v>
      </c>
      <c r="D1171" s="3" t="str">
        <f t="shared" si="187"/>
        <v>Mismatch</v>
      </c>
      <c r="E1171" s="3" t="str">
        <f t="shared" si="188"/>
        <v>Short</v>
      </c>
      <c r="F1171">
        <v>1.6717917975968</v>
      </c>
      <c r="G1171">
        <v>5.3391824841044597</v>
      </c>
      <c r="H1171">
        <v>7.2348191054890396</v>
      </c>
      <c r="I1171">
        <v>0.55500000000000005</v>
      </c>
      <c r="J1171">
        <f t="shared" si="190"/>
        <v>5.5630273078922396</v>
      </c>
      <c r="K1171">
        <f t="shared" si="191"/>
        <v>1.8956366213845799</v>
      </c>
      <c r="L1171">
        <f t="shared" si="185"/>
        <v>1.3406366213845797</v>
      </c>
      <c r="M1171">
        <f t="shared" si="189"/>
        <v>1671.7917975968001</v>
      </c>
      <c r="N1171">
        <f t="shared" si="189"/>
        <v>5339.1824841044599</v>
      </c>
      <c r="O1171">
        <f t="shared" si="189"/>
        <v>7234.8191054890394</v>
      </c>
      <c r="P1171">
        <f t="shared" si="189"/>
        <v>555</v>
      </c>
      <c r="Q1171">
        <f t="shared" si="189"/>
        <v>5563.0273078922401</v>
      </c>
      <c r="R1171">
        <f t="shared" si="189"/>
        <v>1895.6366213845799</v>
      </c>
      <c r="S1171">
        <f t="shared" si="189"/>
        <v>1340.6366213845797</v>
      </c>
      <c r="T1171" t="s">
        <v>28</v>
      </c>
    </row>
    <row r="1172" spans="1:20" x14ac:dyDescent="0.2">
      <c r="A1172">
        <v>20</v>
      </c>
      <c r="B1172">
        <v>3</v>
      </c>
      <c r="C1172" s="3" t="str">
        <f t="shared" si="186"/>
        <v>Pred</v>
      </c>
      <c r="D1172" s="3" t="str">
        <f t="shared" si="187"/>
        <v>Mismatch</v>
      </c>
      <c r="E1172" s="3" t="str">
        <f t="shared" si="188"/>
        <v>Short</v>
      </c>
      <c r="F1172">
        <v>1.49589655166475</v>
      </c>
      <c r="G1172">
        <v>5.4274650634596604</v>
      </c>
      <c r="H1172">
        <v>6.8779097479920104</v>
      </c>
      <c r="I1172">
        <v>0.72499999999999998</v>
      </c>
      <c r="J1172">
        <f t="shared" si="190"/>
        <v>5.3820131963272608</v>
      </c>
      <c r="K1172">
        <f t="shared" si="191"/>
        <v>1.45044468453235</v>
      </c>
      <c r="L1172">
        <f t="shared" si="185"/>
        <v>0.72544468453235</v>
      </c>
      <c r="M1172">
        <f t="shared" si="189"/>
        <v>1495.8965516647499</v>
      </c>
      <c r="N1172">
        <f t="shared" si="189"/>
        <v>5427.4650634596601</v>
      </c>
      <c r="O1172">
        <f t="shared" si="189"/>
        <v>6877.9097479920101</v>
      </c>
      <c r="P1172">
        <f t="shared" si="189"/>
        <v>725</v>
      </c>
      <c r="Q1172">
        <f t="shared" si="189"/>
        <v>5382.0131963272606</v>
      </c>
      <c r="R1172">
        <f t="shared" si="189"/>
        <v>1450.44468453235</v>
      </c>
      <c r="S1172">
        <f t="shared" si="189"/>
        <v>725.44468453235004</v>
      </c>
      <c r="T1172" t="s">
        <v>28</v>
      </c>
    </row>
    <row r="1173" spans="1:20" x14ac:dyDescent="0.2">
      <c r="A1173">
        <v>20</v>
      </c>
      <c r="B1173">
        <v>3</v>
      </c>
      <c r="C1173" s="3" t="str">
        <f t="shared" si="186"/>
        <v>Pred</v>
      </c>
      <c r="D1173" s="3" t="str">
        <f t="shared" si="187"/>
        <v>Mismatch</v>
      </c>
      <c r="E1173" s="3" t="str">
        <f t="shared" si="188"/>
        <v>Short</v>
      </c>
      <c r="F1173">
        <v>1.4827728258839299</v>
      </c>
      <c r="G1173">
        <v>5.2191534021627604</v>
      </c>
      <c r="H1173">
        <v>6.6796293368866202</v>
      </c>
      <c r="I1173">
        <v>0.65100000000000002</v>
      </c>
      <c r="J1173">
        <f t="shared" si="190"/>
        <v>5.1968565110026903</v>
      </c>
      <c r="K1173">
        <f t="shared" si="191"/>
        <v>1.4604759347238598</v>
      </c>
      <c r="L1173">
        <f t="shared" si="185"/>
        <v>0.80947593472385981</v>
      </c>
      <c r="M1173">
        <f t="shared" si="189"/>
        <v>1482.77282588393</v>
      </c>
      <c r="N1173">
        <f t="shared" si="189"/>
        <v>5219.1534021627604</v>
      </c>
      <c r="O1173">
        <f t="shared" si="189"/>
        <v>6679.62933688662</v>
      </c>
      <c r="P1173">
        <f t="shared" si="189"/>
        <v>651</v>
      </c>
      <c r="Q1173">
        <f t="shared" si="189"/>
        <v>5196.8565110026902</v>
      </c>
      <c r="R1173">
        <f t="shared" si="189"/>
        <v>1460.4759347238598</v>
      </c>
      <c r="S1173">
        <f t="shared" si="189"/>
        <v>809.47593472385984</v>
      </c>
      <c r="T1173" t="s">
        <v>28</v>
      </c>
    </row>
    <row r="1174" spans="1:20" x14ac:dyDescent="0.2">
      <c r="A1174">
        <v>20</v>
      </c>
      <c r="B1174">
        <v>3</v>
      </c>
      <c r="C1174" s="3" t="str">
        <f t="shared" si="186"/>
        <v>Pred</v>
      </c>
      <c r="D1174" s="3" t="str">
        <f t="shared" si="187"/>
        <v>Mismatch</v>
      </c>
      <c r="E1174" s="3" t="str">
        <f t="shared" si="188"/>
        <v>Short</v>
      </c>
      <c r="F1174">
        <v>1.66030855627746</v>
      </c>
      <c r="G1174">
        <v>5.4475761038639403</v>
      </c>
      <c r="H1174">
        <v>7.2143933833424603</v>
      </c>
      <c r="I1174">
        <v>0.77500000000000002</v>
      </c>
      <c r="J1174">
        <f t="shared" si="190"/>
        <v>5.5540848270650001</v>
      </c>
      <c r="K1174">
        <f t="shared" si="191"/>
        <v>1.76681727947852</v>
      </c>
      <c r="L1174">
        <f t="shared" si="185"/>
        <v>0.99181727947851994</v>
      </c>
      <c r="M1174">
        <f t="shared" si="189"/>
        <v>1660.30855627746</v>
      </c>
      <c r="N1174">
        <f t="shared" si="189"/>
        <v>5447.5761038639403</v>
      </c>
      <c r="O1174">
        <f t="shared" si="189"/>
        <v>7214.3933833424599</v>
      </c>
      <c r="P1174">
        <f t="shared" si="189"/>
        <v>775</v>
      </c>
      <c r="Q1174">
        <f t="shared" si="189"/>
        <v>5554.0848270650004</v>
      </c>
      <c r="R1174">
        <f t="shared" si="189"/>
        <v>1766.81727947852</v>
      </c>
      <c r="S1174">
        <f t="shared" si="189"/>
        <v>991.81727947851994</v>
      </c>
      <c r="T1174" t="s">
        <v>28</v>
      </c>
    </row>
    <row r="1175" spans="1:20" x14ac:dyDescent="0.2">
      <c r="A1175">
        <v>20</v>
      </c>
      <c r="B1175">
        <v>3</v>
      </c>
      <c r="C1175" s="3" t="str">
        <f t="shared" si="186"/>
        <v>Pred</v>
      </c>
      <c r="D1175" s="3" t="str">
        <f t="shared" si="187"/>
        <v>Mismatch</v>
      </c>
      <c r="E1175" s="3" t="str">
        <f t="shared" si="188"/>
        <v>Short</v>
      </c>
      <c r="F1175">
        <v>1.46188299952613</v>
      </c>
      <c r="G1175">
        <v>5.4243140723280403</v>
      </c>
      <c r="H1175">
        <v>7.0534436352137302</v>
      </c>
      <c r="I1175">
        <v>1.0089999999999999</v>
      </c>
      <c r="J1175">
        <f t="shared" si="190"/>
        <v>5.5915606356875998</v>
      </c>
      <c r="K1175">
        <f t="shared" si="191"/>
        <v>1.6291295628856899</v>
      </c>
      <c r="L1175">
        <f t="shared" si="185"/>
        <v>0.62012956288568999</v>
      </c>
      <c r="M1175">
        <f t="shared" si="189"/>
        <v>1461.8829995261299</v>
      </c>
      <c r="N1175">
        <f t="shared" si="189"/>
        <v>5424.3140723280403</v>
      </c>
      <c r="O1175">
        <f t="shared" si="189"/>
        <v>7053.44363521373</v>
      </c>
      <c r="P1175">
        <f t="shared" si="189"/>
        <v>1008.9999999999999</v>
      </c>
      <c r="Q1175">
        <f t="shared" si="189"/>
        <v>5591.5606356875996</v>
      </c>
      <c r="R1175">
        <f t="shared" si="189"/>
        <v>1629.1295628856899</v>
      </c>
      <c r="S1175">
        <f t="shared" si="189"/>
        <v>620.12956288569001</v>
      </c>
      <c r="T1175" t="s">
        <v>28</v>
      </c>
    </row>
    <row r="1176" spans="1:20" x14ac:dyDescent="0.2">
      <c r="A1176">
        <v>20</v>
      </c>
      <c r="B1176">
        <v>3</v>
      </c>
      <c r="C1176" s="3" t="str">
        <f t="shared" si="186"/>
        <v>Pred</v>
      </c>
      <c r="D1176" s="3" t="str">
        <f t="shared" si="187"/>
        <v>Mismatch</v>
      </c>
      <c r="E1176" s="3" t="str">
        <f t="shared" si="188"/>
        <v>Short</v>
      </c>
      <c r="F1176">
        <v>1.47787690970685</v>
      </c>
      <c r="G1176">
        <v>5.5288207730019998</v>
      </c>
      <c r="H1176">
        <v>7.78886322421058</v>
      </c>
      <c r="I1176">
        <v>0.68100000000000005</v>
      </c>
      <c r="J1176">
        <f t="shared" si="190"/>
        <v>6.3109863145037295</v>
      </c>
      <c r="K1176">
        <f t="shared" si="191"/>
        <v>2.2600424512085802</v>
      </c>
      <c r="L1176">
        <f t="shared" si="185"/>
        <v>1.5790424512085801</v>
      </c>
      <c r="M1176">
        <f t="shared" si="189"/>
        <v>1477.87690970685</v>
      </c>
      <c r="N1176">
        <f t="shared" si="189"/>
        <v>5528.8207730019994</v>
      </c>
      <c r="O1176">
        <f t="shared" si="189"/>
        <v>7788.8632242105796</v>
      </c>
      <c r="P1176">
        <f t="shared" si="189"/>
        <v>681</v>
      </c>
      <c r="Q1176">
        <f t="shared" si="189"/>
        <v>6310.9863145037298</v>
      </c>
      <c r="R1176">
        <f t="shared" si="189"/>
        <v>2260.0424512085801</v>
      </c>
      <c r="S1176">
        <f t="shared" si="189"/>
        <v>1579.0424512085801</v>
      </c>
      <c r="T1176" t="s">
        <v>28</v>
      </c>
    </row>
    <row r="1177" spans="1:20" x14ac:dyDescent="0.2">
      <c r="A1177">
        <v>20</v>
      </c>
      <c r="B1177">
        <v>3</v>
      </c>
      <c r="C1177" s="3" t="str">
        <f t="shared" si="186"/>
        <v>Pred</v>
      </c>
      <c r="D1177" s="3" t="str">
        <f t="shared" si="187"/>
        <v>Mismatch</v>
      </c>
      <c r="E1177" s="3" t="str">
        <f t="shared" si="188"/>
        <v>Short</v>
      </c>
      <c r="F1177">
        <v>1.4820413538525801</v>
      </c>
      <c r="G1177">
        <v>5.4865187431705804</v>
      </c>
      <c r="H1177">
        <v>7.66767695261158</v>
      </c>
      <c r="I1177">
        <v>0.53100000000000003</v>
      </c>
      <c r="J1177">
        <f t="shared" si="190"/>
        <v>6.1856355987590002</v>
      </c>
      <c r="K1177">
        <f t="shared" si="191"/>
        <v>2.1811582094409996</v>
      </c>
      <c r="L1177">
        <f t="shared" si="185"/>
        <v>1.6501582094409994</v>
      </c>
      <c r="M1177">
        <f t="shared" si="189"/>
        <v>1482.04135385258</v>
      </c>
      <c r="N1177">
        <f t="shared" si="189"/>
        <v>5486.5187431705808</v>
      </c>
      <c r="O1177">
        <f t="shared" si="189"/>
        <v>7667.6769526115804</v>
      </c>
      <c r="P1177">
        <f t="shared" si="189"/>
        <v>531</v>
      </c>
      <c r="Q1177">
        <f t="shared" si="189"/>
        <v>6185.6355987590005</v>
      </c>
      <c r="R1177">
        <f t="shared" si="189"/>
        <v>2181.1582094409996</v>
      </c>
      <c r="S1177">
        <f t="shared" si="189"/>
        <v>1650.1582094409994</v>
      </c>
      <c r="T1177" t="s">
        <v>28</v>
      </c>
    </row>
    <row r="1178" spans="1:20" x14ac:dyDescent="0.2">
      <c r="A1178">
        <v>20</v>
      </c>
      <c r="B1178">
        <v>3</v>
      </c>
      <c r="C1178" s="3" t="str">
        <f t="shared" si="186"/>
        <v>Pred</v>
      </c>
      <c r="D1178" s="3" t="str">
        <f t="shared" si="187"/>
        <v>Mismatch</v>
      </c>
      <c r="E1178" s="3" t="str">
        <f t="shared" si="188"/>
        <v>Short</v>
      </c>
      <c r="F1178">
        <v>1.4632620504135201</v>
      </c>
      <c r="G1178">
        <v>5.2520547375413997</v>
      </c>
      <c r="H1178">
        <v>7.9958422390349302</v>
      </c>
      <c r="I1178">
        <v>0.55300000000000005</v>
      </c>
      <c r="J1178">
        <f t="shared" si="190"/>
        <v>6.5325801886214103</v>
      </c>
      <c r="K1178">
        <f t="shared" si="191"/>
        <v>2.7437875014935305</v>
      </c>
      <c r="L1178">
        <f t="shared" si="185"/>
        <v>2.1907875014935305</v>
      </c>
      <c r="M1178">
        <f t="shared" si="189"/>
        <v>1463.26205041352</v>
      </c>
      <c r="N1178">
        <f t="shared" si="189"/>
        <v>5252.0547375413998</v>
      </c>
      <c r="O1178">
        <f t="shared" si="189"/>
        <v>7995.8422390349306</v>
      </c>
      <c r="P1178">
        <f t="shared" si="189"/>
        <v>553</v>
      </c>
      <c r="Q1178">
        <f t="shared" si="189"/>
        <v>6532.5801886214103</v>
      </c>
      <c r="R1178">
        <f t="shared" si="189"/>
        <v>2743.7875014935303</v>
      </c>
      <c r="S1178">
        <f t="shared" si="189"/>
        <v>2190.7875014935307</v>
      </c>
      <c r="T1178" t="s">
        <v>28</v>
      </c>
    </row>
    <row r="1179" spans="1:20" x14ac:dyDescent="0.2">
      <c r="A1179">
        <v>20</v>
      </c>
      <c r="B1179">
        <v>3</v>
      </c>
      <c r="C1179" s="3" t="str">
        <f t="shared" si="186"/>
        <v>Pred</v>
      </c>
      <c r="D1179" s="3" t="str">
        <f t="shared" si="187"/>
        <v>Mismatch</v>
      </c>
      <c r="E1179" s="3" t="str">
        <f t="shared" si="188"/>
        <v>Short</v>
      </c>
      <c r="F1179">
        <v>1.5477965233206801</v>
      </c>
      <c r="G1179">
        <v>5.3619846986274498</v>
      </c>
      <c r="H1179">
        <v>6.33836595822698</v>
      </c>
      <c r="I1179">
        <v>0.59499999999999997</v>
      </c>
      <c r="J1179">
        <f t="shared" si="190"/>
        <v>4.7905694349062999</v>
      </c>
      <c r="K1179">
        <f t="shared" si="191"/>
        <v>0.97638125959953026</v>
      </c>
      <c r="L1179">
        <f t="shared" si="185"/>
        <v>0.38138125959953029</v>
      </c>
      <c r="M1179">
        <f t="shared" si="189"/>
        <v>1547.7965233206801</v>
      </c>
      <c r="N1179">
        <f t="shared" si="189"/>
        <v>5361.9846986274497</v>
      </c>
      <c r="O1179">
        <f t="shared" si="189"/>
        <v>6338.3659582269802</v>
      </c>
      <c r="P1179">
        <f t="shared" si="189"/>
        <v>595</v>
      </c>
      <c r="Q1179">
        <f t="shared" si="189"/>
        <v>4790.5694349062996</v>
      </c>
      <c r="R1179">
        <f t="shared" si="189"/>
        <v>976.38125959953027</v>
      </c>
      <c r="S1179">
        <f t="shared" si="189"/>
        <v>381.38125959953027</v>
      </c>
      <c r="T1179" t="s">
        <v>28</v>
      </c>
    </row>
    <row r="1180" spans="1:20" x14ac:dyDescent="0.2">
      <c r="A1180">
        <v>20</v>
      </c>
      <c r="B1180">
        <v>4</v>
      </c>
      <c r="C1180" s="3" t="str">
        <f t="shared" si="186"/>
        <v>Unpred</v>
      </c>
      <c r="D1180" s="3" t="str">
        <f t="shared" si="187"/>
        <v>Mismatch</v>
      </c>
      <c r="E1180" s="3" t="str">
        <f t="shared" si="188"/>
        <v>Short</v>
      </c>
      <c r="F1180">
        <v>1.47673250890648</v>
      </c>
      <c r="G1180">
        <v>5.5354883810624997</v>
      </c>
      <c r="H1180">
        <v>7.08291913143582</v>
      </c>
      <c r="I1180">
        <v>0.39900000000000002</v>
      </c>
      <c r="J1180">
        <f t="shared" si="190"/>
        <v>5.6061866225293402</v>
      </c>
      <c r="K1180">
        <f t="shared" si="191"/>
        <v>1.5474307503733202</v>
      </c>
      <c r="L1180">
        <f t="shared" si="185"/>
        <v>1.1484307503733202</v>
      </c>
      <c r="M1180">
        <f t="shared" si="189"/>
        <v>1476.73250890648</v>
      </c>
      <c r="N1180">
        <f t="shared" si="189"/>
        <v>5535.4883810624997</v>
      </c>
      <c r="O1180">
        <f t="shared" si="189"/>
        <v>7082.9191314358204</v>
      </c>
      <c r="P1180">
        <f t="shared" si="189"/>
        <v>399</v>
      </c>
      <c r="Q1180">
        <f t="shared" si="189"/>
        <v>5606.1866225293406</v>
      </c>
      <c r="R1180">
        <f t="shared" si="189"/>
        <v>1547.4307503733203</v>
      </c>
      <c r="S1180">
        <f t="shared" si="189"/>
        <v>1148.4307503733203</v>
      </c>
      <c r="T1180" t="s">
        <v>29</v>
      </c>
    </row>
    <row r="1181" spans="1:20" x14ac:dyDescent="0.2">
      <c r="A1181">
        <v>20</v>
      </c>
      <c r="B1181">
        <v>4</v>
      </c>
      <c r="C1181" s="3" t="str">
        <f t="shared" si="186"/>
        <v>Unpred</v>
      </c>
      <c r="D1181" s="3" t="str">
        <f t="shared" si="187"/>
        <v>Mismatch</v>
      </c>
      <c r="E1181" s="3" t="str">
        <f t="shared" si="188"/>
        <v>Short</v>
      </c>
      <c r="F1181">
        <v>1.5026410663002301</v>
      </c>
      <c r="G1181">
        <v>5.1926409855249496</v>
      </c>
      <c r="H1181">
        <v>6.2568289320432999</v>
      </c>
      <c r="I1181">
        <v>0.44500000000000001</v>
      </c>
      <c r="J1181">
        <f t="shared" si="190"/>
        <v>4.7541878657430701</v>
      </c>
      <c r="K1181">
        <f t="shared" si="191"/>
        <v>1.0641879465183504</v>
      </c>
      <c r="L1181">
        <f t="shared" si="185"/>
        <v>0.6191879465183503</v>
      </c>
      <c r="M1181">
        <f t="shared" si="189"/>
        <v>1502.64106630023</v>
      </c>
      <c r="N1181">
        <f t="shared" si="189"/>
        <v>5192.6409855249494</v>
      </c>
      <c r="O1181">
        <f t="shared" si="189"/>
        <v>6256.8289320432996</v>
      </c>
      <c r="P1181">
        <f t="shared" si="189"/>
        <v>445</v>
      </c>
      <c r="Q1181">
        <f t="shared" si="189"/>
        <v>4754.1878657430698</v>
      </c>
      <c r="R1181">
        <f t="shared" si="189"/>
        <v>1064.1879465183504</v>
      </c>
      <c r="S1181">
        <f t="shared" si="189"/>
        <v>619.18794651835026</v>
      </c>
      <c r="T1181" t="s">
        <v>29</v>
      </c>
    </row>
    <row r="1182" spans="1:20" x14ac:dyDescent="0.2">
      <c r="A1182">
        <v>20</v>
      </c>
      <c r="B1182">
        <v>4</v>
      </c>
      <c r="C1182" s="3" t="str">
        <f t="shared" si="186"/>
        <v>Unpred</v>
      </c>
      <c r="D1182" s="3" t="str">
        <f t="shared" si="187"/>
        <v>Mismatch</v>
      </c>
      <c r="E1182" s="3" t="str">
        <f t="shared" si="188"/>
        <v>Short</v>
      </c>
      <c r="F1182">
        <v>1.6676901603626699</v>
      </c>
      <c r="G1182">
        <v>5.7874208720164102</v>
      </c>
      <c r="H1182">
        <v>7.4667436795192801</v>
      </c>
      <c r="I1182">
        <v>0.74199999999999999</v>
      </c>
      <c r="J1182">
        <f t="shared" si="190"/>
        <v>5.7990535191566099</v>
      </c>
      <c r="K1182">
        <f t="shared" si="191"/>
        <v>1.6793228075028699</v>
      </c>
      <c r="L1182">
        <f t="shared" si="185"/>
        <v>0.93732280750286989</v>
      </c>
      <c r="M1182">
        <f t="shared" si="189"/>
        <v>1667.69016036267</v>
      </c>
      <c r="N1182">
        <f t="shared" si="189"/>
        <v>5787.4208720164106</v>
      </c>
      <c r="O1182">
        <f t="shared" si="189"/>
        <v>7466.7436795192798</v>
      </c>
      <c r="P1182">
        <f t="shared" si="189"/>
        <v>742</v>
      </c>
      <c r="Q1182">
        <f t="shared" si="189"/>
        <v>5799.0535191566096</v>
      </c>
      <c r="R1182">
        <f t="shared" si="189"/>
        <v>1679.3228075028699</v>
      </c>
      <c r="S1182">
        <f t="shared" si="189"/>
        <v>937.32280750286986</v>
      </c>
      <c r="T1182" t="s">
        <v>29</v>
      </c>
    </row>
    <row r="1183" spans="1:20" x14ac:dyDescent="0.2">
      <c r="A1183">
        <v>20</v>
      </c>
      <c r="B1183">
        <v>4</v>
      </c>
      <c r="C1183" s="3" t="str">
        <f t="shared" si="186"/>
        <v>Unpred</v>
      </c>
      <c r="D1183" s="3" t="str">
        <f t="shared" si="187"/>
        <v>Mismatch</v>
      </c>
      <c r="E1183" s="3" t="str">
        <f t="shared" si="188"/>
        <v>Short</v>
      </c>
      <c r="F1183">
        <v>1.62301886670392</v>
      </c>
      <c r="G1183">
        <v>5.3213979333959696</v>
      </c>
      <c r="H1183">
        <v>6.1187894288667604</v>
      </c>
      <c r="I1183">
        <v>0.55500000000000005</v>
      </c>
      <c r="J1183">
        <f t="shared" si="190"/>
        <v>4.4957705621628401</v>
      </c>
      <c r="K1183">
        <f t="shared" si="191"/>
        <v>0.7973914954707908</v>
      </c>
      <c r="L1183">
        <f t="shared" si="185"/>
        <v>0.24239149547079075</v>
      </c>
      <c r="M1183">
        <f t="shared" si="189"/>
        <v>1623.0188667039201</v>
      </c>
      <c r="N1183">
        <f t="shared" si="189"/>
        <v>5321.3979333959696</v>
      </c>
      <c r="O1183">
        <f t="shared" si="189"/>
        <v>6118.7894288667603</v>
      </c>
      <c r="P1183">
        <f t="shared" si="189"/>
        <v>555</v>
      </c>
      <c r="Q1183">
        <f t="shared" si="189"/>
        <v>4495.7705621628402</v>
      </c>
      <c r="R1183">
        <f t="shared" si="189"/>
        <v>797.3914954707908</v>
      </c>
      <c r="S1183">
        <f t="shared" si="189"/>
        <v>242.39149547079074</v>
      </c>
      <c r="T1183" t="s">
        <v>29</v>
      </c>
    </row>
    <row r="1184" spans="1:20" x14ac:dyDescent="0.2">
      <c r="A1184">
        <v>20</v>
      </c>
      <c r="B1184">
        <v>4</v>
      </c>
      <c r="C1184" s="3" t="str">
        <f t="shared" si="186"/>
        <v>Unpred</v>
      </c>
      <c r="D1184" s="3" t="str">
        <f t="shared" si="187"/>
        <v>Mismatch</v>
      </c>
      <c r="E1184" s="3" t="str">
        <f t="shared" si="188"/>
        <v>Short</v>
      </c>
      <c r="F1184">
        <v>1.49509934956974</v>
      </c>
      <c r="G1184">
        <v>5.2174251758985903</v>
      </c>
      <c r="H1184">
        <v>7.5666213151927399</v>
      </c>
      <c r="I1184">
        <v>0.65100000000000002</v>
      </c>
      <c r="J1184">
        <f t="shared" si="190"/>
        <v>6.071521965623</v>
      </c>
      <c r="K1184">
        <f t="shared" si="191"/>
        <v>2.3491961392941496</v>
      </c>
      <c r="L1184">
        <f t="shared" si="185"/>
        <v>1.6981961392941496</v>
      </c>
      <c r="M1184">
        <f t="shared" si="189"/>
        <v>1495.0993495697401</v>
      </c>
      <c r="N1184">
        <f t="shared" si="189"/>
        <v>5217.4251758985902</v>
      </c>
      <c r="O1184">
        <f t="shared" si="189"/>
        <v>7566.6213151927395</v>
      </c>
      <c r="P1184">
        <f t="shared" si="189"/>
        <v>651</v>
      </c>
      <c r="Q1184">
        <f t="shared" si="189"/>
        <v>6071.5219656230001</v>
      </c>
      <c r="R1184">
        <f t="shared" si="189"/>
        <v>2349.1961392941498</v>
      </c>
      <c r="S1184">
        <f t="shared" si="189"/>
        <v>1698.1961392941496</v>
      </c>
      <c r="T1184" t="s">
        <v>29</v>
      </c>
    </row>
    <row r="1185" spans="1:20" x14ac:dyDescent="0.2">
      <c r="A1185">
        <v>20</v>
      </c>
      <c r="B1185">
        <v>4</v>
      </c>
      <c r="C1185" s="3" t="str">
        <f t="shared" si="186"/>
        <v>Unpred</v>
      </c>
      <c r="D1185" s="3" t="str">
        <f t="shared" si="187"/>
        <v>Mismatch</v>
      </c>
      <c r="E1185" s="3" t="str">
        <f t="shared" si="188"/>
        <v>Short</v>
      </c>
      <c r="F1185">
        <v>1.4783616304218401</v>
      </c>
      <c r="G1185">
        <v>5.4026906129438501</v>
      </c>
      <c r="H1185">
        <v>7.2140052620217796</v>
      </c>
      <c r="I1185">
        <v>0.72499999999999998</v>
      </c>
      <c r="J1185">
        <f t="shared" si="190"/>
        <v>5.73564363159994</v>
      </c>
      <c r="K1185">
        <f t="shared" si="191"/>
        <v>1.8113146490779295</v>
      </c>
      <c r="L1185">
        <f t="shared" si="185"/>
        <v>1.0863146490779294</v>
      </c>
      <c r="M1185">
        <f t="shared" si="189"/>
        <v>1478.3616304218401</v>
      </c>
      <c r="N1185">
        <f t="shared" si="189"/>
        <v>5402.6906129438503</v>
      </c>
      <c r="O1185">
        <f t="shared" si="189"/>
        <v>7214.0052620217793</v>
      </c>
      <c r="P1185">
        <f t="shared" ref="P1185:S1191" si="192">I1185*1000</f>
        <v>725</v>
      </c>
      <c r="Q1185">
        <f t="shared" si="192"/>
        <v>5735.6436315999399</v>
      </c>
      <c r="R1185">
        <f t="shared" si="192"/>
        <v>1811.3146490779295</v>
      </c>
      <c r="S1185">
        <f t="shared" si="192"/>
        <v>1086.3146490779295</v>
      </c>
      <c r="T1185" t="s">
        <v>29</v>
      </c>
    </row>
    <row r="1186" spans="1:20" x14ac:dyDescent="0.2">
      <c r="A1186">
        <v>20</v>
      </c>
      <c r="B1186">
        <v>4</v>
      </c>
      <c r="C1186" s="3" t="str">
        <f t="shared" si="186"/>
        <v>Unpred</v>
      </c>
      <c r="D1186" s="3" t="str">
        <f t="shared" si="187"/>
        <v>Mismatch</v>
      </c>
      <c r="E1186" s="3" t="str">
        <f t="shared" si="188"/>
        <v>Short</v>
      </c>
      <c r="F1186">
        <v>1.6894674287115199</v>
      </c>
      <c r="G1186">
        <v>5.4540078309728504</v>
      </c>
      <c r="H1186">
        <v>7.3422937672259803</v>
      </c>
      <c r="I1186">
        <v>0.68100000000000005</v>
      </c>
      <c r="J1186">
        <f t="shared" si="190"/>
        <v>5.6528263385144601</v>
      </c>
      <c r="K1186">
        <f t="shared" si="191"/>
        <v>1.8882859362531299</v>
      </c>
      <c r="L1186">
        <f t="shared" si="185"/>
        <v>1.2072859362531299</v>
      </c>
      <c r="M1186">
        <f t="shared" ref="M1186:S1201" si="193">F1186*1000</f>
        <v>1689.4674287115199</v>
      </c>
      <c r="N1186">
        <f t="shared" si="193"/>
        <v>5454.0078309728506</v>
      </c>
      <c r="O1186">
        <f t="shared" si="193"/>
        <v>7342.2937672259804</v>
      </c>
      <c r="P1186">
        <f t="shared" si="192"/>
        <v>681</v>
      </c>
      <c r="Q1186">
        <f t="shared" si="192"/>
        <v>5652.8263385144601</v>
      </c>
      <c r="R1186">
        <f t="shared" si="192"/>
        <v>1888.2859362531299</v>
      </c>
      <c r="S1186">
        <f t="shared" si="192"/>
        <v>1207.2859362531299</v>
      </c>
      <c r="T1186" t="s">
        <v>29</v>
      </c>
    </row>
    <row r="1187" spans="1:20" x14ac:dyDescent="0.2">
      <c r="A1187">
        <v>20</v>
      </c>
      <c r="B1187">
        <v>4</v>
      </c>
      <c r="C1187" s="3" t="str">
        <f t="shared" si="186"/>
        <v>Unpred</v>
      </c>
      <c r="D1187" s="3" t="str">
        <f t="shared" si="187"/>
        <v>Mismatch</v>
      </c>
      <c r="E1187" s="3" t="str">
        <f t="shared" si="188"/>
        <v>Short</v>
      </c>
      <c r="F1187">
        <v>1.4948364994242</v>
      </c>
      <c r="G1187">
        <v>5.52646605102818</v>
      </c>
      <c r="H1187">
        <v>7.6120461407736304</v>
      </c>
      <c r="I1187">
        <v>0.53100000000000003</v>
      </c>
      <c r="J1187">
        <f t="shared" si="190"/>
        <v>6.1172096413494303</v>
      </c>
      <c r="K1187">
        <f t="shared" si="191"/>
        <v>2.0855800897454504</v>
      </c>
      <c r="L1187">
        <f t="shared" si="185"/>
        <v>1.5545800897454503</v>
      </c>
      <c r="M1187">
        <f t="shared" si="193"/>
        <v>1494.8364994242002</v>
      </c>
      <c r="N1187">
        <f t="shared" si="193"/>
        <v>5526.4660510281801</v>
      </c>
      <c r="O1187">
        <f t="shared" si="193"/>
        <v>7612.0461407736302</v>
      </c>
      <c r="P1187">
        <f t="shared" si="192"/>
        <v>531</v>
      </c>
      <c r="Q1187">
        <f t="shared" si="192"/>
        <v>6117.2096413494301</v>
      </c>
      <c r="R1187">
        <f t="shared" si="192"/>
        <v>2085.5800897454506</v>
      </c>
      <c r="S1187">
        <f t="shared" si="192"/>
        <v>1554.5800897454503</v>
      </c>
      <c r="T1187" t="s">
        <v>29</v>
      </c>
    </row>
    <row r="1188" spans="1:20" x14ac:dyDescent="0.2">
      <c r="A1188">
        <v>20</v>
      </c>
      <c r="B1188">
        <v>4</v>
      </c>
      <c r="C1188" s="3" t="str">
        <f t="shared" si="186"/>
        <v>Unpred</v>
      </c>
      <c r="D1188" s="3" t="str">
        <f t="shared" si="187"/>
        <v>Mismatch</v>
      </c>
      <c r="E1188" s="3" t="str">
        <f t="shared" si="188"/>
        <v>Short</v>
      </c>
      <c r="F1188">
        <v>1.50753575944734</v>
      </c>
      <c r="G1188">
        <v>5.3706652001954103</v>
      </c>
      <c r="H1188">
        <v>8.6184827077656401</v>
      </c>
      <c r="I1188">
        <v>0.59499999999999997</v>
      </c>
      <c r="J1188">
        <f t="shared" si="190"/>
        <v>7.1109469483183005</v>
      </c>
      <c r="K1188">
        <f t="shared" si="191"/>
        <v>3.2478175075702298</v>
      </c>
      <c r="L1188">
        <f t="shared" si="185"/>
        <v>2.65281750757023</v>
      </c>
      <c r="M1188">
        <f t="shared" si="193"/>
        <v>1507.5357594473401</v>
      </c>
      <c r="N1188">
        <f t="shared" si="193"/>
        <v>5370.6652001954099</v>
      </c>
      <c r="O1188">
        <f t="shared" si="193"/>
        <v>8618.482707765641</v>
      </c>
      <c r="P1188">
        <f t="shared" si="192"/>
        <v>595</v>
      </c>
      <c r="Q1188">
        <f t="shared" si="192"/>
        <v>7110.9469483183002</v>
      </c>
      <c r="R1188">
        <f t="shared" si="192"/>
        <v>3247.8175075702297</v>
      </c>
      <c r="S1188">
        <f t="shared" si="192"/>
        <v>2652.8175075702302</v>
      </c>
      <c r="T1188" t="s">
        <v>29</v>
      </c>
    </row>
    <row r="1189" spans="1:20" x14ac:dyDescent="0.2">
      <c r="A1189">
        <v>20</v>
      </c>
      <c r="B1189">
        <v>4</v>
      </c>
      <c r="C1189" s="3" t="str">
        <f t="shared" si="186"/>
        <v>Unpred</v>
      </c>
      <c r="D1189" s="3" t="str">
        <f t="shared" si="187"/>
        <v>Mismatch</v>
      </c>
      <c r="E1189" s="3" t="str">
        <f t="shared" si="188"/>
        <v>Short</v>
      </c>
      <c r="F1189">
        <v>1.48174363262613</v>
      </c>
      <c r="G1189">
        <v>5.44684386815638</v>
      </c>
      <c r="H1189">
        <v>7.3197895964300503</v>
      </c>
      <c r="I1189">
        <v>1.0089999999999999</v>
      </c>
      <c r="J1189">
        <f t="shared" si="190"/>
        <v>5.8380459638039204</v>
      </c>
      <c r="K1189">
        <f t="shared" si="191"/>
        <v>1.8729457282736703</v>
      </c>
      <c r="L1189">
        <f t="shared" si="185"/>
        <v>0.86394572827367044</v>
      </c>
      <c r="M1189">
        <f t="shared" si="193"/>
        <v>1481.74363262613</v>
      </c>
      <c r="N1189">
        <f t="shared" si="193"/>
        <v>5446.8438681563803</v>
      </c>
      <c r="O1189">
        <f t="shared" si="193"/>
        <v>7319.7895964300506</v>
      </c>
      <c r="P1189">
        <f t="shared" si="192"/>
        <v>1008.9999999999999</v>
      </c>
      <c r="Q1189">
        <f t="shared" si="192"/>
        <v>5838.0459638039201</v>
      </c>
      <c r="R1189">
        <f t="shared" si="192"/>
        <v>1872.9457282736703</v>
      </c>
      <c r="S1189">
        <f t="shared" si="192"/>
        <v>863.9457282736704</v>
      </c>
      <c r="T1189" t="s">
        <v>29</v>
      </c>
    </row>
    <row r="1190" spans="1:20" x14ac:dyDescent="0.2">
      <c r="A1190">
        <v>20</v>
      </c>
      <c r="B1190">
        <v>4</v>
      </c>
      <c r="C1190" s="3" t="str">
        <f t="shared" si="186"/>
        <v>Unpred</v>
      </c>
      <c r="D1190" s="3" t="str">
        <f t="shared" si="187"/>
        <v>Mismatch</v>
      </c>
      <c r="E1190" s="3" t="str">
        <f t="shared" si="188"/>
        <v>Short</v>
      </c>
      <c r="F1190">
        <v>1.6533424050732399</v>
      </c>
      <c r="G1190">
        <v>5.4335619192416198</v>
      </c>
      <c r="H1190">
        <v>7.0154502242235299</v>
      </c>
      <c r="I1190">
        <v>0.77500000000000002</v>
      </c>
      <c r="J1190">
        <f t="shared" si="190"/>
        <v>5.3621078191502898</v>
      </c>
      <c r="K1190">
        <f t="shared" si="191"/>
        <v>1.5818883049819101</v>
      </c>
      <c r="L1190">
        <f t="shared" si="185"/>
        <v>0.80688830498191011</v>
      </c>
      <c r="M1190">
        <f t="shared" si="193"/>
        <v>1653.3424050732399</v>
      </c>
      <c r="N1190">
        <f t="shared" si="193"/>
        <v>5433.5619192416198</v>
      </c>
      <c r="O1190">
        <f t="shared" si="193"/>
        <v>7015.4502242235303</v>
      </c>
      <c r="P1190">
        <f t="shared" si="192"/>
        <v>775</v>
      </c>
      <c r="Q1190">
        <f t="shared" si="192"/>
        <v>5362.1078191502902</v>
      </c>
      <c r="R1190">
        <f t="shared" si="192"/>
        <v>1581.8883049819101</v>
      </c>
      <c r="S1190">
        <f t="shared" si="192"/>
        <v>806.8883049819101</v>
      </c>
      <c r="T1190" t="s">
        <v>29</v>
      </c>
    </row>
    <row r="1191" spans="1:20" x14ac:dyDescent="0.2">
      <c r="A1191">
        <v>20</v>
      </c>
      <c r="B1191">
        <v>4</v>
      </c>
      <c r="C1191" s="3" t="str">
        <f t="shared" si="186"/>
        <v>Unpred</v>
      </c>
      <c r="D1191" s="3" t="str">
        <f t="shared" si="187"/>
        <v>Mismatch</v>
      </c>
      <c r="E1191" s="3" t="str">
        <f t="shared" si="188"/>
        <v>Short</v>
      </c>
      <c r="F1191">
        <v>1.48126851123627</v>
      </c>
      <c r="G1191">
        <v>5.27180306295371</v>
      </c>
      <c r="H1191">
        <v>6.6514492543130999</v>
      </c>
      <c r="I1191">
        <v>0.55300000000000005</v>
      </c>
      <c r="J1191">
        <f t="shared" si="190"/>
        <v>5.1701807430768296</v>
      </c>
      <c r="K1191">
        <f t="shared" si="191"/>
        <v>1.3796461913593898</v>
      </c>
      <c r="L1191">
        <f t="shared" si="185"/>
        <v>0.82664619135938977</v>
      </c>
      <c r="M1191">
        <f t="shared" si="193"/>
        <v>1481.2685112362701</v>
      </c>
      <c r="N1191">
        <f t="shared" si="193"/>
        <v>5271.8030629537097</v>
      </c>
      <c r="O1191">
        <f t="shared" si="193"/>
        <v>6651.4492543131</v>
      </c>
      <c r="P1191">
        <f t="shared" si="192"/>
        <v>553</v>
      </c>
      <c r="Q1191">
        <f t="shared" si="192"/>
        <v>5170.1807430768295</v>
      </c>
      <c r="R1191">
        <f t="shared" si="192"/>
        <v>1379.6461913593898</v>
      </c>
      <c r="S1191">
        <f t="shared" si="192"/>
        <v>826.64619135938972</v>
      </c>
      <c r="T1191" t="s">
        <v>29</v>
      </c>
    </row>
    <row r="1192" spans="1:20" ht="16" customHeight="1" x14ac:dyDescent="0.2">
      <c r="A1192">
        <v>21</v>
      </c>
      <c r="B1192">
        <v>1</v>
      </c>
      <c r="C1192" s="3" t="str">
        <f>IF((OR(B1192=1, B1192=3)), "Pred", "Unpred")</f>
        <v>Pred</v>
      </c>
      <c r="D1192" s="3" t="str">
        <f>IF((OR(B1192=1, B1192=2)), "Match", "Mismatch")</f>
        <v>Match</v>
      </c>
      <c r="E1192" s="3" t="str">
        <f>IF((OR(P1192=1009, P1192&lt;=775)),"Short","Long")</f>
        <v>Short</v>
      </c>
      <c r="F1192">
        <v>1.47426295234432</v>
      </c>
      <c r="G1192">
        <v>5.5589062850819602</v>
      </c>
      <c r="H1192">
        <v>6.8125827884184398</v>
      </c>
      <c r="I1192">
        <v>0.39900000000000002</v>
      </c>
      <c r="J1192">
        <f t="shared" si="190"/>
        <v>5.3383198360741195</v>
      </c>
      <c r="K1192">
        <f t="shared" si="191"/>
        <v>1.2536765033364796</v>
      </c>
      <c r="L1192">
        <f t="shared" si="185"/>
        <v>0.8546765033364796</v>
      </c>
      <c r="M1192">
        <f t="shared" si="193"/>
        <v>1474.26295234432</v>
      </c>
      <c r="N1192">
        <f t="shared" si="193"/>
        <v>5558.90628508196</v>
      </c>
      <c r="O1192">
        <f t="shared" si="193"/>
        <v>6812.58278841844</v>
      </c>
      <c r="P1192">
        <f t="shared" si="193"/>
        <v>399</v>
      </c>
      <c r="Q1192">
        <f t="shared" si="193"/>
        <v>5338.3198360741198</v>
      </c>
      <c r="R1192">
        <f t="shared" si="193"/>
        <v>1253.6765033364795</v>
      </c>
      <c r="S1192">
        <f t="shared" si="193"/>
        <v>854.67650333647964</v>
      </c>
      <c r="T1192" t="s">
        <v>28</v>
      </c>
    </row>
    <row r="1193" spans="1:20" x14ac:dyDescent="0.2">
      <c r="A1193">
        <v>21</v>
      </c>
      <c r="B1193">
        <v>1</v>
      </c>
      <c r="C1193" s="3" t="str">
        <f t="shared" ref="C1193:C1256" si="194">IF((OR(B1193=1, B1193=3)), "Pred", "Unpred")</f>
        <v>Pred</v>
      </c>
      <c r="D1193" s="3" t="str">
        <f t="shared" ref="D1193:D1256" si="195">IF((OR(B1193=1, B1193=2)), "Match", "Mismatch")</f>
        <v>Match</v>
      </c>
      <c r="E1193" s="3" t="str">
        <f t="shared" ref="E1193:E1256" si="196">IF((OR(P1193=1009, P1193&lt;=775)),"Short","Long")</f>
        <v>Long</v>
      </c>
      <c r="F1193">
        <v>1.64300657870591</v>
      </c>
      <c r="G1193">
        <v>5.36955097637449</v>
      </c>
      <c r="H1193">
        <v>6.9477992814978196</v>
      </c>
      <c r="I1193">
        <v>0.94799999999999995</v>
      </c>
      <c r="J1193">
        <f t="shared" si="190"/>
        <v>5.3047927027919091</v>
      </c>
      <c r="K1193">
        <f t="shared" si="191"/>
        <v>1.5782483051233296</v>
      </c>
      <c r="L1193">
        <f t="shared" si="185"/>
        <v>0.63024830512332963</v>
      </c>
      <c r="M1193">
        <f t="shared" si="193"/>
        <v>1643.00657870591</v>
      </c>
      <c r="N1193">
        <f t="shared" si="193"/>
        <v>5369.5509763744903</v>
      </c>
      <c r="O1193">
        <f t="shared" si="193"/>
        <v>6947.7992814978197</v>
      </c>
      <c r="P1193">
        <f t="shared" si="193"/>
        <v>948</v>
      </c>
      <c r="Q1193">
        <f t="shared" si="193"/>
        <v>5304.7927027919095</v>
      </c>
      <c r="R1193">
        <f t="shared" si="193"/>
        <v>1578.2483051233296</v>
      </c>
      <c r="S1193">
        <f t="shared" si="193"/>
        <v>630.2483051233296</v>
      </c>
      <c r="T1193" t="s">
        <v>28</v>
      </c>
    </row>
    <row r="1194" spans="1:20" x14ac:dyDescent="0.2">
      <c r="A1194">
        <v>21</v>
      </c>
      <c r="B1194">
        <v>1</v>
      </c>
      <c r="C1194" s="3" t="str">
        <f t="shared" si="194"/>
        <v>Pred</v>
      </c>
      <c r="D1194" s="3" t="str">
        <f t="shared" si="195"/>
        <v>Match</v>
      </c>
      <c r="E1194" s="3" t="str">
        <f t="shared" si="196"/>
        <v>Long</v>
      </c>
      <c r="F1194">
        <v>1.6387292806801901</v>
      </c>
      <c r="G1194">
        <v>5.2516971106137103</v>
      </c>
      <c r="H1194">
        <v>6.3778642177743103</v>
      </c>
      <c r="I1194">
        <v>0.92700000000000005</v>
      </c>
      <c r="J1194">
        <f t="shared" si="190"/>
        <v>4.7391349370941205</v>
      </c>
      <c r="K1194">
        <f t="shared" si="191"/>
        <v>1.1261671071606001</v>
      </c>
      <c r="L1194">
        <f t="shared" si="185"/>
        <v>0.19916710716060004</v>
      </c>
      <c r="M1194">
        <f t="shared" si="193"/>
        <v>1638.7292806801902</v>
      </c>
      <c r="N1194">
        <f t="shared" si="193"/>
        <v>5251.6971106137098</v>
      </c>
      <c r="O1194">
        <f t="shared" si="193"/>
        <v>6377.8642177743104</v>
      </c>
      <c r="P1194">
        <f t="shared" si="193"/>
        <v>927</v>
      </c>
      <c r="Q1194">
        <f t="shared" si="193"/>
        <v>4739.1349370941207</v>
      </c>
      <c r="R1194">
        <f t="shared" si="193"/>
        <v>1126.1671071606002</v>
      </c>
      <c r="S1194">
        <f t="shared" si="193"/>
        <v>199.16710716060004</v>
      </c>
      <c r="T1194" t="s">
        <v>28</v>
      </c>
    </row>
    <row r="1195" spans="1:20" x14ac:dyDescent="0.2">
      <c r="A1195">
        <v>21</v>
      </c>
      <c r="B1195">
        <v>1</v>
      </c>
      <c r="C1195" s="3" t="str">
        <f t="shared" si="194"/>
        <v>Pred</v>
      </c>
      <c r="D1195" s="3" t="str">
        <f t="shared" si="195"/>
        <v>Match</v>
      </c>
      <c r="E1195" s="3" t="str">
        <f t="shared" si="196"/>
        <v>Long</v>
      </c>
      <c r="F1195">
        <v>1.6458557687867099</v>
      </c>
      <c r="G1195">
        <v>5.2747023244292599</v>
      </c>
      <c r="H1195">
        <v>6.2015545142009998</v>
      </c>
      <c r="I1195">
        <v>0.82399999999999995</v>
      </c>
      <c r="J1195">
        <f t="shared" si="190"/>
        <v>4.5556987454142899</v>
      </c>
      <c r="K1195">
        <f t="shared" si="191"/>
        <v>0.92685218977173989</v>
      </c>
      <c r="L1195">
        <f t="shared" si="185"/>
        <v>0.10285218977173993</v>
      </c>
      <c r="M1195">
        <f t="shared" si="193"/>
        <v>1645.8557687867099</v>
      </c>
      <c r="N1195">
        <f t="shared" si="193"/>
        <v>5274.7023244292595</v>
      </c>
      <c r="O1195">
        <f t="shared" si="193"/>
        <v>6201.5545142009996</v>
      </c>
      <c r="P1195">
        <f t="shared" si="193"/>
        <v>824</v>
      </c>
      <c r="Q1195">
        <f t="shared" si="193"/>
        <v>4555.69874541429</v>
      </c>
      <c r="R1195">
        <f t="shared" si="193"/>
        <v>926.85218977173986</v>
      </c>
      <c r="S1195">
        <f t="shared" si="193"/>
        <v>102.85218977173993</v>
      </c>
      <c r="T1195" t="s">
        <v>28</v>
      </c>
    </row>
    <row r="1196" spans="1:20" x14ac:dyDescent="0.2">
      <c r="A1196">
        <v>21</v>
      </c>
      <c r="B1196">
        <v>1</v>
      </c>
      <c r="C1196" s="3" t="str">
        <f t="shared" si="194"/>
        <v>Pred</v>
      </c>
      <c r="D1196" s="3" t="str">
        <f t="shared" si="195"/>
        <v>Match</v>
      </c>
      <c r="E1196" s="3" t="str">
        <f t="shared" si="196"/>
        <v>Short</v>
      </c>
      <c r="F1196">
        <v>1.62605971595095</v>
      </c>
      <c r="G1196">
        <v>5.2989683316730396</v>
      </c>
      <c r="H1196">
        <v>6.3456605015095802</v>
      </c>
      <c r="I1196">
        <v>0.55500000000000005</v>
      </c>
      <c r="J1196">
        <f t="shared" si="190"/>
        <v>4.7196007855586304</v>
      </c>
      <c r="K1196">
        <f t="shared" si="191"/>
        <v>1.0466921698365406</v>
      </c>
      <c r="L1196">
        <f t="shared" si="185"/>
        <v>0.49169216983654052</v>
      </c>
      <c r="M1196">
        <f t="shared" si="193"/>
        <v>1626.05971595095</v>
      </c>
      <c r="N1196">
        <f t="shared" si="193"/>
        <v>5298.9683316730398</v>
      </c>
      <c r="O1196">
        <f t="shared" si="193"/>
        <v>6345.6605015095802</v>
      </c>
      <c r="P1196">
        <f t="shared" si="193"/>
        <v>555</v>
      </c>
      <c r="Q1196">
        <f t="shared" si="193"/>
        <v>4719.6007855586304</v>
      </c>
      <c r="R1196">
        <f t="shared" si="193"/>
        <v>1046.6921698365406</v>
      </c>
      <c r="S1196">
        <f t="shared" si="193"/>
        <v>491.69216983654053</v>
      </c>
      <c r="T1196" t="s">
        <v>28</v>
      </c>
    </row>
    <row r="1197" spans="1:20" x14ac:dyDescent="0.2">
      <c r="A1197">
        <v>21</v>
      </c>
      <c r="B1197">
        <v>1</v>
      </c>
      <c r="C1197" s="3" t="str">
        <f t="shared" si="194"/>
        <v>Pred</v>
      </c>
      <c r="D1197" s="3" t="str">
        <f t="shared" si="195"/>
        <v>Match</v>
      </c>
      <c r="E1197" s="3" t="str">
        <f t="shared" si="196"/>
        <v>Short</v>
      </c>
      <c r="F1197">
        <v>1.4957088538713399</v>
      </c>
      <c r="G1197">
        <v>5.7644633032341197</v>
      </c>
      <c r="H1197">
        <v>6.6936071196273197</v>
      </c>
      <c r="I1197">
        <v>0.74199999999999999</v>
      </c>
      <c r="J1197">
        <f t="shared" si="190"/>
        <v>5.1978982657559794</v>
      </c>
      <c r="K1197">
        <f t="shared" si="191"/>
        <v>0.92914381639319998</v>
      </c>
      <c r="L1197">
        <f t="shared" si="185"/>
        <v>0.18714381639319999</v>
      </c>
      <c r="M1197">
        <f t="shared" si="193"/>
        <v>1495.7088538713399</v>
      </c>
      <c r="N1197">
        <f t="shared" si="193"/>
        <v>5764.4633032341198</v>
      </c>
      <c r="O1197">
        <f t="shared" si="193"/>
        <v>6693.6071196273197</v>
      </c>
      <c r="P1197">
        <f t="shared" si="193"/>
        <v>742</v>
      </c>
      <c r="Q1197">
        <f t="shared" si="193"/>
        <v>5197.8982657559791</v>
      </c>
      <c r="R1197">
        <f t="shared" si="193"/>
        <v>929.14381639320004</v>
      </c>
      <c r="S1197">
        <f t="shared" si="193"/>
        <v>187.14381639319998</v>
      </c>
      <c r="T1197" t="s">
        <v>28</v>
      </c>
    </row>
    <row r="1198" spans="1:20" x14ac:dyDescent="0.2">
      <c r="A1198">
        <v>21</v>
      </c>
      <c r="B1198">
        <v>1</v>
      </c>
      <c r="C1198" s="3" t="str">
        <f t="shared" si="194"/>
        <v>Pred</v>
      </c>
      <c r="D1198" s="3" t="str">
        <f t="shared" si="195"/>
        <v>Match</v>
      </c>
      <c r="E1198" s="3" t="str">
        <f t="shared" si="196"/>
        <v>Long</v>
      </c>
      <c r="F1198">
        <v>1.63572431020959</v>
      </c>
      <c r="G1198">
        <v>5.2483384450421902</v>
      </c>
      <c r="H1198">
        <v>6.3892696489760397</v>
      </c>
      <c r="I1198">
        <v>0.81</v>
      </c>
      <c r="J1198">
        <f t="shared" si="190"/>
        <v>4.7535453387664495</v>
      </c>
      <c r="K1198">
        <f t="shared" si="191"/>
        <v>1.1409312039338495</v>
      </c>
      <c r="L1198">
        <f t="shared" si="185"/>
        <v>0.33093120393384945</v>
      </c>
      <c r="M1198">
        <f t="shared" si="193"/>
        <v>1635.7243102095899</v>
      </c>
      <c r="N1198">
        <f t="shared" si="193"/>
        <v>5248.33844504219</v>
      </c>
      <c r="O1198">
        <f t="shared" si="193"/>
        <v>6389.2696489760401</v>
      </c>
      <c r="P1198">
        <f t="shared" si="193"/>
        <v>810</v>
      </c>
      <c r="Q1198">
        <f t="shared" si="193"/>
        <v>4753.5453387664493</v>
      </c>
      <c r="R1198">
        <f t="shared" si="193"/>
        <v>1140.9312039338495</v>
      </c>
      <c r="S1198">
        <f t="shared" si="193"/>
        <v>330.93120393384947</v>
      </c>
      <c r="T1198" t="s">
        <v>28</v>
      </c>
    </row>
    <row r="1199" spans="1:20" x14ac:dyDescent="0.2">
      <c r="A1199">
        <v>21</v>
      </c>
      <c r="B1199">
        <v>1</v>
      </c>
      <c r="C1199" s="3" t="str">
        <f t="shared" si="194"/>
        <v>Pred</v>
      </c>
      <c r="D1199" s="3" t="str">
        <f t="shared" si="195"/>
        <v>Match</v>
      </c>
      <c r="E1199" s="3" t="str">
        <f t="shared" si="196"/>
        <v>Long</v>
      </c>
      <c r="F1199">
        <v>1.4898619606588299</v>
      </c>
      <c r="G1199">
        <v>5.3076423736874103</v>
      </c>
      <c r="H1199">
        <v>6.5555600648074197</v>
      </c>
      <c r="I1199">
        <v>0.89100000000000001</v>
      </c>
      <c r="J1199">
        <f t="shared" si="190"/>
        <v>5.0656981041485896</v>
      </c>
      <c r="K1199">
        <f t="shared" si="191"/>
        <v>1.2479176911200094</v>
      </c>
      <c r="L1199">
        <f t="shared" si="185"/>
        <v>0.35691769112000937</v>
      </c>
      <c r="M1199">
        <f t="shared" si="193"/>
        <v>1489.86196065883</v>
      </c>
      <c r="N1199">
        <f t="shared" si="193"/>
        <v>5307.6423736874103</v>
      </c>
      <c r="O1199">
        <f t="shared" si="193"/>
        <v>6555.5600648074196</v>
      </c>
      <c r="P1199">
        <f t="shared" si="193"/>
        <v>891</v>
      </c>
      <c r="Q1199">
        <f t="shared" si="193"/>
        <v>5065.6981041485897</v>
      </c>
      <c r="R1199">
        <f t="shared" si="193"/>
        <v>1247.9176911200093</v>
      </c>
      <c r="S1199">
        <f t="shared" si="193"/>
        <v>356.91769112000935</v>
      </c>
      <c r="T1199" t="s">
        <v>28</v>
      </c>
    </row>
    <row r="1200" spans="1:20" x14ac:dyDescent="0.2">
      <c r="A1200">
        <v>21</v>
      </c>
      <c r="B1200">
        <v>1</v>
      </c>
      <c r="C1200" s="3" t="str">
        <f t="shared" si="194"/>
        <v>Pred</v>
      </c>
      <c r="D1200" s="3" t="str">
        <f t="shared" si="195"/>
        <v>Match</v>
      </c>
      <c r="E1200" s="3" t="str">
        <f t="shared" si="196"/>
        <v>Long</v>
      </c>
      <c r="F1200">
        <v>1.4749084336824201</v>
      </c>
      <c r="G1200">
        <v>5.4914801806808304</v>
      </c>
      <c r="H1200">
        <v>7.0266759635585103</v>
      </c>
      <c r="I1200">
        <v>1.2689999999999999</v>
      </c>
      <c r="J1200">
        <f t="shared" si="190"/>
        <v>5.5517675298760905</v>
      </c>
      <c r="K1200">
        <f t="shared" si="191"/>
        <v>1.5351957828776799</v>
      </c>
      <c r="L1200">
        <f t="shared" si="185"/>
        <v>0.26619578287767998</v>
      </c>
      <c r="M1200">
        <f t="shared" si="193"/>
        <v>1474.9084336824201</v>
      </c>
      <c r="N1200">
        <f t="shared" si="193"/>
        <v>5491.48018068083</v>
      </c>
      <c r="O1200">
        <f t="shared" si="193"/>
        <v>7026.6759635585104</v>
      </c>
      <c r="P1200">
        <f t="shared" si="193"/>
        <v>1269</v>
      </c>
      <c r="Q1200">
        <f t="shared" si="193"/>
        <v>5551.7675298760905</v>
      </c>
      <c r="R1200">
        <f t="shared" si="193"/>
        <v>1535.1957828776799</v>
      </c>
      <c r="S1200">
        <f t="shared" si="193"/>
        <v>266.19578287767996</v>
      </c>
      <c r="T1200" t="s">
        <v>28</v>
      </c>
    </row>
    <row r="1201" spans="1:20" x14ac:dyDescent="0.2">
      <c r="A1201">
        <v>21</v>
      </c>
      <c r="B1201">
        <v>1</v>
      </c>
      <c r="C1201" s="3" t="str">
        <f t="shared" si="194"/>
        <v>Pred</v>
      </c>
      <c r="D1201" s="3" t="str">
        <f t="shared" si="195"/>
        <v>Match</v>
      </c>
      <c r="E1201" s="3" t="str">
        <f t="shared" si="196"/>
        <v>Short</v>
      </c>
      <c r="F1201">
        <v>1.6300111664594199</v>
      </c>
      <c r="G1201">
        <v>5.4361806797053802</v>
      </c>
      <c r="H1201">
        <v>6.4692649643327602</v>
      </c>
      <c r="I1201">
        <v>0.68100000000000005</v>
      </c>
      <c r="J1201">
        <f t="shared" si="190"/>
        <v>4.8392537978733401</v>
      </c>
      <c r="K1201">
        <f t="shared" si="191"/>
        <v>1.03308428462738</v>
      </c>
      <c r="L1201">
        <f t="shared" si="185"/>
        <v>0.35208428462737995</v>
      </c>
      <c r="M1201">
        <f t="shared" si="193"/>
        <v>1630.0111664594199</v>
      </c>
      <c r="N1201">
        <f t="shared" si="193"/>
        <v>5436.1806797053805</v>
      </c>
      <c r="O1201">
        <f t="shared" si="193"/>
        <v>6469.2649643327604</v>
      </c>
      <c r="P1201">
        <f t="shared" si="193"/>
        <v>681</v>
      </c>
      <c r="Q1201">
        <f t="shared" si="193"/>
        <v>4839.2537978733399</v>
      </c>
      <c r="R1201">
        <f t="shared" si="193"/>
        <v>1033.0842846273799</v>
      </c>
      <c r="S1201">
        <f t="shared" si="193"/>
        <v>352.08428462737993</v>
      </c>
      <c r="T1201" t="s">
        <v>28</v>
      </c>
    </row>
    <row r="1202" spans="1:20" x14ac:dyDescent="0.2">
      <c r="A1202">
        <v>21</v>
      </c>
      <c r="B1202">
        <v>1</v>
      </c>
      <c r="C1202" s="3" t="str">
        <f t="shared" si="194"/>
        <v>Pred</v>
      </c>
      <c r="D1202" s="3" t="str">
        <f t="shared" si="195"/>
        <v>Match</v>
      </c>
      <c r="E1202" s="3" t="str">
        <f t="shared" si="196"/>
        <v>Short</v>
      </c>
      <c r="F1202">
        <v>1.47352947678529</v>
      </c>
      <c r="G1202">
        <v>5.3947579375850303</v>
      </c>
      <c r="H1202">
        <v>6.5981902387905302</v>
      </c>
      <c r="I1202">
        <v>1.0089999999999999</v>
      </c>
      <c r="J1202">
        <f t="shared" si="190"/>
        <v>5.1246607620052398</v>
      </c>
      <c r="K1202">
        <f t="shared" si="191"/>
        <v>1.2034323012054999</v>
      </c>
      <c r="L1202">
        <f t="shared" si="185"/>
        <v>0.19443230120550004</v>
      </c>
      <c r="M1202">
        <f t="shared" ref="M1202:S1238" si="197">F1202*1000</f>
        <v>1473.5294767852899</v>
      </c>
      <c r="N1202">
        <f t="shared" si="197"/>
        <v>5394.75793758503</v>
      </c>
      <c r="O1202">
        <f t="shared" si="197"/>
        <v>6598.1902387905302</v>
      </c>
      <c r="P1202">
        <f t="shared" si="197"/>
        <v>1008.9999999999999</v>
      </c>
      <c r="Q1202">
        <f t="shared" si="197"/>
        <v>5124.66076200524</v>
      </c>
      <c r="R1202">
        <f t="shared" si="197"/>
        <v>1203.4323012054999</v>
      </c>
      <c r="S1202">
        <f t="shared" si="197"/>
        <v>194.43230120550004</v>
      </c>
      <c r="T1202" t="s">
        <v>28</v>
      </c>
    </row>
    <row r="1203" spans="1:20" x14ac:dyDescent="0.2">
      <c r="A1203">
        <v>21</v>
      </c>
      <c r="B1203">
        <v>1</v>
      </c>
      <c r="C1203" s="3" t="str">
        <f t="shared" si="194"/>
        <v>Pred</v>
      </c>
      <c r="D1203" s="3" t="str">
        <f t="shared" si="195"/>
        <v>Match</v>
      </c>
      <c r="E1203" s="3" t="str">
        <f t="shared" si="196"/>
        <v>Short</v>
      </c>
      <c r="F1203">
        <v>1.4817299998785001</v>
      </c>
      <c r="G1203">
        <v>5.4440511576816197</v>
      </c>
      <c r="H1203">
        <v>6.9686556288560499</v>
      </c>
      <c r="I1203">
        <v>0.77500000000000002</v>
      </c>
      <c r="J1203">
        <f t="shared" si="190"/>
        <v>5.4869256289775503</v>
      </c>
      <c r="K1203">
        <f t="shared" si="191"/>
        <v>1.5246044711744302</v>
      </c>
      <c r="L1203">
        <f t="shared" si="185"/>
        <v>0.74960447117443019</v>
      </c>
      <c r="M1203">
        <f t="shared" si="197"/>
        <v>1481.7299998785002</v>
      </c>
      <c r="N1203">
        <f t="shared" si="197"/>
        <v>5444.0511576816198</v>
      </c>
      <c r="O1203">
        <f t="shared" si="197"/>
        <v>6968.6556288560496</v>
      </c>
      <c r="P1203">
        <f t="shared" si="197"/>
        <v>775</v>
      </c>
      <c r="Q1203">
        <f t="shared" si="197"/>
        <v>5486.9256289775503</v>
      </c>
      <c r="R1203">
        <f t="shared" si="197"/>
        <v>1524.6044711744303</v>
      </c>
      <c r="S1203">
        <f t="shared" si="197"/>
        <v>749.60447117443016</v>
      </c>
      <c r="T1203" t="s">
        <v>28</v>
      </c>
    </row>
    <row r="1204" spans="1:20" x14ac:dyDescent="0.2">
      <c r="A1204">
        <v>21</v>
      </c>
      <c r="B1204">
        <v>1</v>
      </c>
      <c r="C1204" s="3" t="str">
        <f t="shared" si="194"/>
        <v>Pred</v>
      </c>
      <c r="D1204" s="3" t="str">
        <f t="shared" si="195"/>
        <v>Match</v>
      </c>
      <c r="E1204" s="3" t="str">
        <f t="shared" si="196"/>
        <v>Short</v>
      </c>
      <c r="F1204">
        <v>1.49414704487253</v>
      </c>
      <c r="G1204">
        <v>5.4550211547622798</v>
      </c>
      <c r="H1204">
        <v>6.4614454810734401</v>
      </c>
      <c r="I1204">
        <v>0.70699999999999996</v>
      </c>
      <c r="J1204">
        <f t="shared" si="190"/>
        <v>4.9672984362009096</v>
      </c>
      <c r="K1204">
        <f t="shared" si="191"/>
        <v>1.0064243263111603</v>
      </c>
      <c r="L1204">
        <f t="shared" si="185"/>
        <v>0.29942432631116034</v>
      </c>
      <c r="M1204">
        <f t="shared" si="197"/>
        <v>1494.1470448725299</v>
      </c>
      <c r="N1204">
        <f t="shared" si="197"/>
        <v>5455.0211547622794</v>
      </c>
      <c r="O1204">
        <f t="shared" si="197"/>
        <v>6461.4454810734405</v>
      </c>
      <c r="P1204">
        <f t="shared" si="197"/>
        <v>707</v>
      </c>
      <c r="Q1204">
        <f t="shared" si="197"/>
        <v>4967.2984362009092</v>
      </c>
      <c r="R1204">
        <f t="shared" si="197"/>
        <v>1006.4243263111603</v>
      </c>
      <c r="S1204">
        <f t="shared" si="197"/>
        <v>299.42432631116031</v>
      </c>
      <c r="T1204" t="s">
        <v>28</v>
      </c>
    </row>
    <row r="1205" spans="1:20" x14ac:dyDescent="0.2">
      <c r="A1205">
        <v>21</v>
      </c>
      <c r="B1205">
        <v>1</v>
      </c>
      <c r="C1205" s="3" t="str">
        <f t="shared" si="194"/>
        <v>Pred</v>
      </c>
      <c r="D1205" s="3" t="str">
        <f t="shared" si="195"/>
        <v>Match</v>
      </c>
      <c r="E1205" s="3" t="str">
        <f t="shared" si="196"/>
        <v>Long</v>
      </c>
      <c r="F1205">
        <v>1.4626275329923299</v>
      </c>
      <c r="G1205">
        <v>5.4144027052886798</v>
      </c>
      <c r="H1205">
        <v>7.2594163550643298</v>
      </c>
      <c r="I1205">
        <v>1.768</v>
      </c>
      <c r="J1205">
        <f t="shared" si="190"/>
        <v>5.7967888220720001</v>
      </c>
      <c r="K1205">
        <f t="shared" si="191"/>
        <v>1.84501364977565</v>
      </c>
      <c r="L1205">
        <f t="shared" si="185"/>
        <v>7.7013649775649951E-2</v>
      </c>
      <c r="M1205">
        <f t="shared" si="197"/>
        <v>1462.6275329923299</v>
      </c>
      <c r="N1205">
        <f t="shared" si="197"/>
        <v>5414.4027052886795</v>
      </c>
      <c r="O1205">
        <f t="shared" si="197"/>
        <v>7259.4163550643298</v>
      </c>
      <c r="P1205">
        <f t="shared" si="197"/>
        <v>1768</v>
      </c>
      <c r="Q1205">
        <f t="shared" si="197"/>
        <v>5796.7888220719997</v>
      </c>
      <c r="R1205">
        <f t="shared" si="197"/>
        <v>1845.01364977565</v>
      </c>
      <c r="S1205">
        <f t="shared" si="197"/>
        <v>77.013649775649952</v>
      </c>
      <c r="T1205" t="s">
        <v>28</v>
      </c>
    </row>
    <row r="1206" spans="1:20" x14ac:dyDescent="0.2">
      <c r="A1206">
        <v>21</v>
      </c>
      <c r="B1206">
        <v>1</v>
      </c>
      <c r="C1206" s="3" t="str">
        <f t="shared" si="194"/>
        <v>Pred</v>
      </c>
      <c r="D1206" s="3" t="str">
        <f t="shared" si="195"/>
        <v>Match</v>
      </c>
      <c r="E1206" s="3" t="str">
        <f t="shared" si="196"/>
        <v>Long</v>
      </c>
      <c r="F1206">
        <v>1.46977489773611</v>
      </c>
      <c r="G1206">
        <v>5.4800631904306201</v>
      </c>
      <c r="H1206">
        <v>6.6007824107766204</v>
      </c>
      <c r="I1206">
        <v>1.153</v>
      </c>
      <c r="J1206">
        <f t="shared" si="190"/>
        <v>5.1310075130405099</v>
      </c>
      <c r="K1206">
        <f t="shared" si="191"/>
        <v>1.1207192203460004</v>
      </c>
      <c r="L1206">
        <f t="shared" ref="L1206:L1263" si="198">H1206-G1206-I1206</f>
        <v>-3.2280779653999669E-2</v>
      </c>
      <c r="M1206">
        <f t="shared" si="197"/>
        <v>1469.77489773611</v>
      </c>
      <c r="N1206">
        <f t="shared" si="197"/>
        <v>5480.0631904306201</v>
      </c>
      <c r="O1206">
        <f t="shared" si="197"/>
        <v>6600.7824107766201</v>
      </c>
      <c r="P1206">
        <f t="shared" si="197"/>
        <v>1153</v>
      </c>
      <c r="Q1206">
        <f t="shared" si="197"/>
        <v>5131.0075130405103</v>
      </c>
      <c r="R1206">
        <f t="shared" si="197"/>
        <v>1120.7192203460004</v>
      </c>
      <c r="S1206">
        <f t="shared" si="197"/>
        <v>-32.280779653999673</v>
      </c>
      <c r="T1206" t="s">
        <v>28</v>
      </c>
    </row>
    <row r="1207" spans="1:20" x14ac:dyDescent="0.2">
      <c r="A1207">
        <v>21</v>
      </c>
      <c r="B1207">
        <v>1</v>
      </c>
      <c r="C1207" s="3" t="str">
        <f t="shared" si="194"/>
        <v>Pred</v>
      </c>
      <c r="D1207" s="3" t="str">
        <f t="shared" si="195"/>
        <v>Match</v>
      </c>
      <c r="E1207" s="3" t="str">
        <f t="shared" si="196"/>
        <v>Short</v>
      </c>
      <c r="F1207">
        <v>1.70095464700348</v>
      </c>
      <c r="G1207">
        <v>5.2857381606259004</v>
      </c>
      <c r="H1207">
        <v>6.35647728141796</v>
      </c>
      <c r="I1207">
        <v>0.64700000000000002</v>
      </c>
      <c r="J1207">
        <f t="shared" si="190"/>
        <v>4.6555226344144796</v>
      </c>
      <c r="K1207">
        <f t="shared" si="191"/>
        <v>1.0707391207920596</v>
      </c>
      <c r="L1207">
        <f t="shared" si="198"/>
        <v>0.42373912079205955</v>
      </c>
      <c r="M1207">
        <f t="shared" si="197"/>
        <v>1700.95464700348</v>
      </c>
      <c r="N1207">
        <f t="shared" si="197"/>
        <v>5285.7381606259005</v>
      </c>
      <c r="O1207">
        <f t="shared" si="197"/>
        <v>6356.4772814179596</v>
      </c>
      <c r="P1207">
        <f t="shared" si="197"/>
        <v>647</v>
      </c>
      <c r="Q1207">
        <f t="shared" si="197"/>
        <v>4655.5226344144794</v>
      </c>
      <c r="R1207">
        <f t="shared" si="197"/>
        <v>1070.7391207920596</v>
      </c>
      <c r="S1207">
        <f t="shared" si="197"/>
        <v>423.73912079205957</v>
      </c>
      <c r="T1207" t="s">
        <v>28</v>
      </c>
    </row>
    <row r="1208" spans="1:20" x14ac:dyDescent="0.2">
      <c r="A1208">
        <v>21</v>
      </c>
      <c r="B1208">
        <v>1</v>
      </c>
      <c r="C1208" s="3" t="str">
        <f t="shared" si="194"/>
        <v>Pred</v>
      </c>
      <c r="D1208" s="3" t="str">
        <f t="shared" si="195"/>
        <v>Match</v>
      </c>
      <c r="E1208" s="3" t="str">
        <f t="shared" si="196"/>
        <v>Short</v>
      </c>
      <c r="F1208">
        <v>1.49709694893652</v>
      </c>
      <c r="G1208">
        <v>5.3761235664012101</v>
      </c>
      <c r="H1208">
        <v>6.3757201898662803</v>
      </c>
      <c r="I1208">
        <v>0.44700000000000001</v>
      </c>
      <c r="J1208">
        <f t="shared" si="190"/>
        <v>4.8786232409297607</v>
      </c>
      <c r="K1208">
        <f t="shared" si="191"/>
        <v>0.99959662346507017</v>
      </c>
      <c r="L1208">
        <f t="shared" si="198"/>
        <v>0.5525966234650701</v>
      </c>
      <c r="M1208">
        <f t="shared" si="197"/>
        <v>1497.09694893652</v>
      </c>
      <c r="N1208">
        <f t="shared" si="197"/>
        <v>5376.1235664012102</v>
      </c>
      <c r="O1208">
        <f t="shared" si="197"/>
        <v>6375.7201898662806</v>
      </c>
      <c r="P1208">
        <f t="shared" si="197"/>
        <v>447</v>
      </c>
      <c r="Q1208">
        <f t="shared" si="197"/>
        <v>4878.6232409297609</v>
      </c>
      <c r="R1208">
        <f t="shared" si="197"/>
        <v>999.59662346507014</v>
      </c>
      <c r="S1208">
        <f t="shared" si="197"/>
        <v>552.59662346507014</v>
      </c>
      <c r="T1208" t="s">
        <v>28</v>
      </c>
    </row>
    <row r="1209" spans="1:20" x14ac:dyDescent="0.2">
      <c r="A1209">
        <v>21</v>
      </c>
      <c r="B1209">
        <v>1</v>
      </c>
      <c r="C1209" s="3" t="str">
        <f t="shared" si="194"/>
        <v>Pred</v>
      </c>
      <c r="D1209" s="3" t="str">
        <f t="shared" si="195"/>
        <v>Match</v>
      </c>
      <c r="E1209" s="3" t="str">
        <f t="shared" si="196"/>
        <v>Long</v>
      </c>
      <c r="F1209">
        <v>1.65122998660297</v>
      </c>
      <c r="G1209">
        <v>5.3960683324570002</v>
      </c>
      <c r="H1209">
        <v>7.0956529771979504</v>
      </c>
      <c r="I1209">
        <v>1.329</v>
      </c>
      <c r="J1209">
        <f t="shared" si="190"/>
        <v>5.4444229905949806</v>
      </c>
      <c r="K1209">
        <f t="shared" si="191"/>
        <v>1.6995846447409502</v>
      </c>
      <c r="L1209">
        <f t="shared" si="198"/>
        <v>0.37058464474095021</v>
      </c>
      <c r="M1209">
        <f t="shared" si="197"/>
        <v>1651.22998660297</v>
      </c>
      <c r="N1209">
        <f t="shared" si="197"/>
        <v>5396.068332457</v>
      </c>
      <c r="O1209">
        <f t="shared" si="197"/>
        <v>7095.6529771979503</v>
      </c>
      <c r="P1209">
        <f t="shared" si="197"/>
        <v>1329</v>
      </c>
      <c r="Q1209">
        <f t="shared" si="197"/>
        <v>5444.4229905949805</v>
      </c>
      <c r="R1209">
        <f t="shared" si="197"/>
        <v>1699.5846447409501</v>
      </c>
      <c r="S1209">
        <f t="shared" si="197"/>
        <v>370.58464474095018</v>
      </c>
      <c r="T1209" t="s">
        <v>28</v>
      </c>
    </row>
    <row r="1210" spans="1:20" x14ac:dyDescent="0.2">
      <c r="A1210">
        <v>21</v>
      </c>
      <c r="B1210">
        <v>2</v>
      </c>
      <c r="C1210" s="3" t="str">
        <f t="shared" si="194"/>
        <v>Unpred</v>
      </c>
      <c r="D1210" s="3" t="str">
        <f t="shared" si="195"/>
        <v>Match</v>
      </c>
      <c r="E1210" s="3" t="str">
        <f t="shared" si="196"/>
        <v>Long</v>
      </c>
      <c r="F1210">
        <v>1.66058162048685</v>
      </c>
      <c r="G1210">
        <v>5.3628378043381204</v>
      </c>
      <c r="H1210">
        <v>8.3473724842409496</v>
      </c>
      <c r="I1210">
        <v>0.80400000000000005</v>
      </c>
      <c r="J1210">
        <f t="shared" si="190"/>
        <v>6.6867908637540996</v>
      </c>
      <c r="K1210">
        <f t="shared" si="191"/>
        <v>2.9845346799028292</v>
      </c>
      <c r="L1210">
        <f t="shared" si="198"/>
        <v>2.1805346799028289</v>
      </c>
      <c r="M1210">
        <f t="shared" si="197"/>
        <v>1660.5816204868499</v>
      </c>
      <c r="N1210">
        <f t="shared" si="197"/>
        <v>5362.8378043381208</v>
      </c>
      <c r="O1210">
        <f t="shared" si="197"/>
        <v>8347.3724842409501</v>
      </c>
      <c r="P1210">
        <f t="shared" si="197"/>
        <v>804</v>
      </c>
      <c r="Q1210">
        <f t="shared" si="197"/>
        <v>6686.7908637540995</v>
      </c>
      <c r="R1210">
        <f t="shared" si="197"/>
        <v>2984.5346799028293</v>
      </c>
      <c r="S1210">
        <f t="shared" si="197"/>
        <v>2180.5346799028289</v>
      </c>
      <c r="T1210" t="s">
        <v>29</v>
      </c>
    </row>
    <row r="1211" spans="1:20" x14ac:dyDescent="0.2">
      <c r="A1211">
        <v>21</v>
      </c>
      <c r="B1211">
        <v>2</v>
      </c>
      <c r="C1211" s="3" t="str">
        <f t="shared" si="194"/>
        <v>Unpred</v>
      </c>
      <c r="D1211" s="3" t="str">
        <f t="shared" si="195"/>
        <v>Match</v>
      </c>
      <c r="E1211" s="3" t="str">
        <f t="shared" si="196"/>
        <v>Short</v>
      </c>
      <c r="F1211">
        <v>1.6680056615454399</v>
      </c>
      <c r="G1211">
        <v>5.2380306830003196</v>
      </c>
      <c r="H1211">
        <v>6.1751042621465304</v>
      </c>
      <c r="I1211">
        <v>0.65100000000000002</v>
      </c>
      <c r="J1211">
        <f t="shared" si="190"/>
        <v>4.5070986006010907</v>
      </c>
      <c r="K1211">
        <f t="shared" si="191"/>
        <v>0.93707357914621081</v>
      </c>
      <c r="L1211">
        <f t="shared" si="198"/>
        <v>0.28607357914621079</v>
      </c>
      <c r="M1211">
        <f t="shared" si="197"/>
        <v>1668.00566154544</v>
      </c>
      <c r="N1211">
        <f t="shared" si="197"/>
        <v>5238.0306830003192</v>
      </c>
      <c r="O1211">
        <f t="shared" si="197"/>
        <v>6175.1042621465303</v>
      </c>
      <c r="P1211">
        <f t="shared" si="197"/>
        <v>651</v>
      </c>
      <c r="Q1211">
        <f t="shared" si="197"/>
        <v>4507.0986006010908</v>
      </c>
      <c r="R1211">
        <f t="shared" si="197"/>
        <v>937.07357914621082</v>
      </c>
      <c r="S1211">
        <f t="shared" si="197"/>
        <v>286.07357914621076</v>
      </c>
      <c r="T1211" t="s">
        <v>29</v>
      </c>
    </row>
    <row r="1212" spans="1:20" x14ac:dyDescent="0.2">
      <c r="A1212">
        <v>21</v>
      </c>
      <c r="B1212">
        <v>2</v>
      </c>
      <c r="C1212" s="3" t="str">
        <f t="shared" si="194"/>
        <v>Unpred</v>
      </c>
      <c r="D1212" s="3" t="str">
        <f t="shared" si="195"/>
        <v>Match</v>
      </c>
      <c r="E1212" s="3" t="str">
        <f t="shared" si="196"/>
        <v>Short</v>
      </c>
      <c r="F1212">
        <v>1.4945568269362499</v>
      </c>
      <c r="G1212">
        <v>5.4252821656497003</v>
      </c>
      <c r="H1212">
        <v>6.55867459682689</v>
      </c>
      <c r="I1212">
        <v>0.72499999999999998</v>
      </c>
      <c r="J1212">
        <f t="shared" si="190"/>
        <v>5.0641177698906397</v>
      </c>
      <c r="K1212">
        <f t="shared" si="191"/>
        <v>1.1333924311771897</v>
      </c>
      <c r="L1212">
        <f t="shared" si="198"/>
        <v>0.40839243117718971</v>
      </c>
      <c r="M1212">
        <f t="shared" si="197"/>
        <v>1494.55682693625</v>
      </c>
      <c r="N1212">
        <f t="shared" si="197"/>
        <v>5425.2821656496999</v>
      </c>
      <c r="O1212">
        <f t="shared" si="197"/>
        <v>6558.6745968268897</v>
      </c>
      <c r="P1212">
        <f t="shared" si="197"/>
        <v>725</v>
      </c>
      <c r="Q1212">
        <f t="shared" si="197"/>
        <v>5064.1177698906395</v>
      </c>
      <c r="R1212">
        <f t="shared" si="197"/>
        <v>1133.3924311771898</v>
      </c>
      <c r="S1212">
        <f t="shared" si="197"/>
        <v>408.39243117718974</v>
      </c>
      <c r="T1212" t="s">
        <v>29</v>
      </c>
    </row>
    <row r="1213" spans="1:20" x14ac:dyDescent="0.2">
      <c r="A1213">
        <v>21</v>
      </c>
      <c r="B1213">
        <v>2</v>
      </c>
      <c r="C1213" s="3" t="str">
        <f t="shared" si="194"/>
        <v>Unpred</v>
      </c>
      <c r="D1213" s="3" t="str">
        <f t="shared" si="195"/>
        <v>Match</v>
      </c>
      <c r="E1213" s="3" t="str">
        <f t="shared" si="196"/>
        <v>Short</v>
      </c>
      <c r="F1213">
        <v>1.49188786591149</v>
      </c>
      <c r="G1213">
        <v>5.1908527801976101</v>
      </c>
      <c r="H1213">
        <v>6.0814123071361701</v>
      </c>
      <c r="I1213">
        <v>0.44500000000000001</v>
      </c>
      <c r="J1213">
        <f t="shared" si="190"/>
        <v>4.5895244412246798</v>
      </c>
      <c r="K1213">
        <f t="shared" si="191"/>
        <v>0.89055952693856</v>
      </c>
      <c r="L1213">
        <f t="shared" si="198"/>
        <v>0.44555952693855999</v>
      </c>
      <c r="M1213">
        <f t="shared" si="197"/>
        <v>1491.8878659114901</v>
      </c>
      <c r="N1213">
        <f t="shared" si="197"/>
        <v>5190.8527801976097</v>
      </c>
      <c r="O1213">
        <f t="shared" si="197"/>
        <v>6081.4123071361701</v>
      </c>
      <c r="P1213">
        <f t="shared" si="197"/>
        <v>445</v>
      </c>
      <c r="Q1213">
        <f t="shared" si="197"/>
        <v>4589.5244412246802</v>
      </c>
      <c r="R1213">
        <f t="shared" si="197"/>
        <v>890.55952693856</v>
      </c>
      <c r="S1213">
        <f t="shared" si="197"/>
        <v>445.55952693856</v>
      </c>
      <c r="T1213" t="s">
        <v>29</v>
      </c>
    </row>
    <row r="1214" spans="1:20" x14ac:dyDescent="0.2">
      <c r="A1214">
        <v>21</v>
      </c>
      <c r="B1214">
        <v>2</v>
      </c>
      <c r="C1214" s="3" t="str">
        <f t="shared" si="194"/>
        <v>Unpred</v>
      </c>
      <c r="D1214" s="3" t="str">
        <f t="shared" si="195"/>
        <v>Match</v>
      </c>
      <c r="E1214" s="3" t="str">
        <f t="shared" si="196"/>
        <v>Long</v>
      </c>
      <c r="F1214">
        <v>1.4647506093448901</v>
      </c>
      <c r="G1214">
        <v>5.2899210037701101</v>
      </c>
      <c r="H1214">
        <v>6.5796589981214897</v>
      </c>
      <c r="I1214">
        <v>0.92300000000000004</v>
      </c>
      <c r="J1214">
        <f t="shared" si="190"/>
        <v>5.1149083887766</v>
      </c>
      <c r="K1214">
        <f t="shared" si="191"/>
        <v>1.2897379943513796</v>
      </c>
      <c r="L1214">
        <f t="shared" si="198"/>
        <v>0.36673799435137955</v>
      </c>
      <c r="M1214">
        <f t="shared" si="197"/>
        <v>1464.7506093448901</v>
      </c>
      <c r="N1214">
        <f t="shared" si="197"/>
        <v>5289.9210037701105</v>
      </c>
      <c r="O1214">
        <f t="shared" si="197"/>
        <v>6579.6589981214893</v>
      </c>
      <c r="P1214">
        <f t="shared" si="197"/>
        <v>923</v>
      </c>
      <c r="Q1214">
        <f t="shared" si="197"/>
        <v>5114.9083887766001</v>
      </c>
      <c r="R1214">
        <f t="shared" si="197"/>
        <v>1289.7379943513795</v>
      </c>
      <c r="S1214">
        <f t="shared" si="197"/>
        <v>366.73799435137954</v>
      </c>
      <c r="T1214" t="s">
        <v>29</v>
      </c>
    </row>
    <row r="1215" spans="1:20" x14ac:dyDescent="0.2">
      <c r="A1215">
        <v>21</v>
      </c>
      <c r="B1215">
        <v>2</v>
      </c>
      <c r="C1215" s="3" t="str">
        <f t="shared" si="194"/>
        <v>Unpred</v>
      </c>
      <c r="D1215" s="3" t="str">
        <f t="shared" si="195"/>
        <v>Match</v>
      </c>
      <c r="E1215" s="3" t="str">
        <f t="shared" si="196"/>
        <v>Long</v>
      </c>
      <c r="F1215">
        <v>1.45900676016349</v>
      </c>
      <c r="G1215">
        <v>5.5492224218333099</v>
      </c>
      <c r="H1215">
        <v>6.75395545219249</v>
      </c>
      <c r="I1215">
        <v>1.2729999999999999</v>
      </c>
      <c r="J1215">
        <f t="shared" si="190"/>
        <v>5.2949486920290001</v>
      </c>
      <c r="K1215">
        <f t="shared" si="191"/>
        <v>1.2047330303591801</v>
      </c>
      <c r="L1215">
        <f t="shared" si="198"/>
        <v>-6.8266969640819797E-2</v>
      </c>
      <c r="M1215">
        <f t="shared" si="197"/>
        <v>1459.0067601634901</v>
      </c>
      <c r="N1215">
        <f t="shared" si="197"/>
        <v>5549.2224218333104</v>
      </c>
      <c r="O1215">
        <f t="shared" si="197"/>
        <v>6753.9554521924902</v>
      </c>
      <c r="P1215">
        <f t="shared" si="197"/>
        <v>1273</v>
      </c>
      <c r="Q1215">
        <f t="shared" si="197"/>
        <v>5294.9486920290001</v>
      </c>
      <c r="R1215">
        <f t="shared" si="197"/>
        <v>1204.73303035918</v>
      </c>
      <c r="S1215">
        <f t="shared" si="197"/>
        <v>-68.266969640819795</v>
      </c>
      <c r="T1215" t="s">
        <v>29</v>
      </c>
    </row>
    <row r="1216" spans="1:20" x14ac:dyDescent="0.2">
      <c r="A1216">
        <v>21</v>
      </c>
      <c r="B1216">
        <v>2</v>
      </c>
      <c r="C1216" s="3" t="str">
        <f t="shared" si="194"/>
        <v>Unpred</v>
      </c>
      <c r="D1216" s="3" t="str">
        <f t="shared" si="195"/>
        <v>Match</v>
      </c>
      <c r="E1216" s="3" t="str">
        <f t="shared" si="196"/>
        <v>Long</v>
      </c>
      <c r="F1216">
        <v>1.4918729314384001</v>
      </c>
      <c r="G1216">
        <v>5.4116936576477501</v>
      </c>
      <c r="H1216">
        <v>6.72932894257921</v>
      </c>
      <c r="I1216">
        <v>0.86</v>
      </c>
      <c r="J1216">
        <f t="shared" si="190"/>
        <v>5.2374560111408099</v>
      </c>
      <c r="K1216">
        <f t="shared" si="191"/>
        <v>1.3176352849314599</v>
      </c>
      <c r="L1216">
        <f t="shared" si="198"/>
        <v>0.45763528493145988</v>
      </c>
      <c r="M1216">
        <f t="shared" si="197"/>
        <v>1491.8729314384</v>
      </c>
      <c r="N1216">
        <f t="shared" si="197"/>
        <v>5411.6936576477501</v>
      </c>
      <c r="O1216">
        <f t="shared" si="197"/>
        <v>6729.32894257921</v>
      </c>
      <c r="P1216">
        <f t="shared" si="197"/>
        <v>860</v>
      </c>
      <c r="Q1216">
        <f t="shared" si="197"/>
        <v>5237.45601114081</v>
      </c>
      <c r="R1216">
        <f t="shared" si="197"/>
        <v>1317.6352849314599</v>
      </c>
      <c r="S1216">
        <f t="shared" si="197"/>
        <v>457.63528493145986</v>
      </c>
      <c r="T1216" t="s">
        <v>29</v>
      </c>
    </row>
    <row r="1217" spans="1:20" x14ac:dyDescent="0.2">
      <c r="A1217">
        <v>21</v>
      </c>
      <c r="B1217">
        <v>2</v>
      </c>
      <c r="C1217" s="3" t="str">
        <f t="shared" si="194"/>
        <v>Unpred</v>
      </c>
      <c r="D1217" s="3" t="str">
        <f t="shared" si="195"/>
        <v>Match</v>
      </c>
      <c r="E1217" s="3" t="str">
        <f t="shared" si="196"/>
        <v>Long</v>
      </c>
      <c r="F1217">
        <v>1.49195044011239</v>
      </c>
      <c r="G1217">
        <v>5.1690404237508103</v>
      </c>
      <c r="H1217">
        <v>6.4663142983989701</v>
      </c>
      <c r="I1217">
        <v>0.98</v>
      </c>
      <c r="J1217">
        <f t="shared" si="190"/>
        <v>4.9743638582865799</v>
      </c>
      <c r="K1217">
        <f t="shared" si="191"/>
        <v>1.2972738746481598</v>
      </c>
      <c r="L1217">
        <f t="shared" si="198"/>
        <v>0.31727387464815981</v>
      </c>
      <c r="M1217">
        <f t="shared" si="197"/>
        <v>1491.95044011239</v>
      </c>
      <c r="N1217">
        <f t="shared" si="197"/>
        <v>5169.0404237508101</v>
      </c>
      <c r="O1217">
        <f t="shared" si="197"/>
        <v>6466.3142983989701</v>
      </c>
      <c r="P1217">
        <f t="shared" si="197"/>
        <v>980</v>
      </c>
      <c r="Q1217">
        <f t="shared" si="197"/>
        <v>4974.3638582865797</v>
      </c>
      <c r="R1217">
        <f t="shared" si="197"/>
        <v>1297.2738746481598</v>
      </c>
      <c r="S1217">
        <f t="shared" si="197"/>
        <v>317.27387464815979</v>
      </c>
      <c r="T1217" t="s">
        <v>29</v>
      </c>
    </row>
    <row r="1218" spans="1:20" x14ac:dyDescent="0.2">
      <c r="A1218">
        <v>21</v>
      </c>
      <c r="B1218">
        <v>2</v>
      </c>
      <c r="C1218" s="3" t="str">
        <f t="shared" si="194"/>
        <v>Unpred</v>
      </c>
      <c r="D1218" s="3" t="str">
        <f t="shared" si="195"/>
        <v>Match</v>
      </c>
      <c r="E1218" s="3" t="str">
        <f t="shared" si="196"/>
        <v>Long</v>
      </c>
      <c r="F1218">
        <v>1.65059050969692</v>
      </c>
      <c r="G1218">
        <v>5.3858213031553896</v>
      </c>
      <c r="H1218">
        <v>6.7690244086374003</v>
      </c>
      <c r="I1218">
        <v>1.302</v>
      </c>
      <c r="J1218">
        <f t="shared" si="190"/>
        <v>5.1184338989404807</v>
      </c>
      <c r="K1218">
        <f t="shared" si="191"/>
        <v>1.3832031054820106</v>
      </c>
      <c r="L1218">
        <f t="shared" si="198"/>
        <v>8.1203105482010596E-2</v>
      </c>
      <c r="M1218">
        <f t="shared" si="197"/>
        <v>1650.59050969692</v>
      </c>
      <c r="N1218">
        <f t="shared" si="197"/>
        <v>5385.8213031553896</v>
      </c>
      <c r="O1218">
        <f t="shared" si="197"/>
        <v>6769.0244086374005</v>
      </c>
      <c r="P1218">
        <f t="shared" si="197"/>
        <v>1302</v>
      </c>
      <c r="Q1218">
        <f t="shared" si="197"/>
        <v>5118.4338989404805</v>
      </c>
      <c r="R1218">
        <f t="shared" si="197"/>
        <v>1383.2031054820106</v>
      </c>
      <c r="S1218">
        <f t="shared" si="197"/>
        <v>81.203105482010599</v>
      </c>
      <c r="T1218" t="s">
        <v>29</v>
      </c>
    </row>
    <row r="1219" spans="1:20" x14ac:dyDescent="0.2">
      <c r="A1219">
        <v>21</v>
      </c>
      <c r="B1219">
        <v>2</v>
      </c>
      <c r="C1219" s="3" t="str">
        <f t="shared" si="194"/>
        <v>Unpred</v>
      </c>
      <c r="D1219" s="3" t="str">
        <f t="shared" si="195"/>
        <v>Match</v>
      </c>
      <c r="E1219" s="3" t="str">
        <f t="shared" si="196"/>
        <v>Short</v>
      </c>
      <c r="F1219">
        <v>1.4662214699515701</v>
      </c>
      <c r="G1219">
        <v>5.2786800793402797</v>
      </c>
      <c r="H1219">
        <v>6.1432904795209797</v>
      </c>
      <c r="I1219">
        <v>0.55300000000000005</v>
      </c>
      <c r="J1219">
        <f t="shared" si="190"/>
        <v>4.6770690095694096</v>
      </c>
      <c r="K1219">
        <f t="shared" si="191"/>
        <v>0.86461040018070001</v>
      </c>
      <c r="L1219">
        <f t="shared" si="198"/>
        <v>0.31161040018069996</v>
      </c>
      <c r="M1219">
        <f t="shared" si="197"/>
        <v>1466.22146995157</v>
      </c>
      <c r="N1219">
        <f t="shared" si="197"/>
        <v>5278.6800793402799</v>
      </c>
      <c r="O1219">
        <f t="shared" si="197"/>
        <v>6143.2904795209797</v>
      </c>
      <c r="P1219">
        <f t="shared" si="197"/>
        <v>553</v>
      </c>
      <c r="Q1219">
        <f t="shared" si="197"/>
        <v>4677.0690095694099</v>
      </c>
      <c r="R1219">
        <f t="shared" si="197"/>
        <v>864.61040018070003</v>
      </c>
      <c r="S1219">
        <f t="shared" si="197"/>
        <v>311.61040018069997</v>
      </c>
      <c r="T1219" t="s">
        <v>29</v>
      </c>
    </row>
    <row r="1220" spans="1:20" x14ac:dyDescent="0.2">
      <c r="A1220">
        <v>21</v>
      </c>
      <c r="B1220">
        <v>2</v>
      </c>
      <c r="C1220" s="3" t="str">
        <f t="shared" si="194"/>
        <v>Unpred</v>
      </c>
      <c r="D1220" s="3" t="str">
        <f t="shared" si="195"/>
        <v>Match</v>
      </c>
      <c r="E1220" s="3" t="str">
        <f t="shared" si="196"/>
        <v>Short</v>
      </c>
      <c r="F1220">
        <v>1.49909912852987</v>
      </c>
      <c r="G1220">
        <v>5.5040527710413096</v>
      </c>
      <c r="H1220">
        <v>6.6272209633909398</v>
      </c>
      <c r="I1220">
        <v>0.53100000000000003</v>
      </c>
      <c r="J1220">
        <f t="shared" si="190"/>
        <v>5.1281218348610693</v>
      </c>
      <c r="K1220">
        <f t="shared" si="191"/>
        <v>1.1231681923496302</v>
      </c>
      <c r="L1220">
        <f t="shared" si="198"/>
        <v>0.59216819234963014</v>
      </c>
      <c r="M1220">
        <f t="shared" si="197"/>
        <v>1499.0991285298701</v>
      </c>
      <c r="N1220">
        <f t="shared" si="197"/>
        <v>5504.0527710413098</v>
      </c>
      <c r="O1220">
        <f t="shared" si="197"/>
        <v>6627.2209633909397</v>
      </c>
      <c r="P1220">
        <f t="shared" si="197"/>
        <v>531</v>
      </c>
      <c r="Q1220">
        <f t="shared" si="197"/>
        <v>5128.1218348610691</v>
      </c>
      <c r="R1220">
        <f t="shared" si="197"/>
        <v>1123.1681923496301</v>
      </c>
      <c r="S1220">
        <f t="shared" si="197"/>
        <v>592.16819234963009</v>
      </c>
      <c r="T1220" t="s">
        <v>29</v>
      </c>
    </row>
    <row r="1221" spans="1:20" x14ac:dyDescent="0.2">
      <c r="A1221">
        <v>21</v>
      </c>
      <c r="B1221">
        <v>2</v>
      </c>
      <c r="C1221" s="3" t="str">
        <f t="shared" si="194"/>
        <v>Unpred</v>
      </c>
      <c r="D1221" s="3" t="str">
        <f t="shared" si="195"/>
        <v>Match</v>
      </c>
      <c r="E1221" s="3" t="str">
        <f t="shared" si="196"/>
        <v>Short</v>
      </c>
      <c r="F1221">
        <v>1.49148026964893</v>
      </c>
      <c r="G1221">
        <v>5.3772592288010097</v>
      </c>
      <c r="H1221">
        <v>6.1739309288909396</v>
      </c>
      <c r="I1221">
        <v>0.59499999999999997</v>
      </c>
      <c r="J1221">
        <f t="shared" si="190"/>
        <v>4.6824506592420096</v>
      </c>
      <c r="K1221">
        <f t="shared" si="191"/>
        <v>0.79667170008992994</v>
      </c>
      <c r="L1221">
        <f t="shared" si="198"/>
        <v>0.20167170008992996</v>
      </c>
      <c r="M1221">
        <f t="shared" si="197"/>
        <v>1491.4802696489301</v>
      </c>
      <c r="N1221">
        <f t="shared" si="197"/>
        <v>5377.2592288010101</v>
      </c>
      <c r="O1221">
        <f t="shared" si="197"/>
        <v>6173.9309288909399</v>
      </c>
      <c r="P1221">
        <f t="shared" si="197"/>
        <v>595</v>
      </c>
      <c r="Q1221">
        <f t="shared" si="197"/>
        <v>4682.4506592420094</v>
      </c>
      <c r="R1221">
        <f t="shared" si="197"/>
        <v>796.67170008992991</v>
      </c>
      <c r="S1221">
        <f t="shared" si="197"/>
        <v>201.67170008992997</v>
      </c>
      <c r="T1221" t="s">
        <v>29</v>
      </c>
    </row>
    <row r="1222" spans="1:20" x14ac:dyDescent="0.2">
      <c r="A1222">
        <v>21</v>
      </c>
      <c r="B1222">
        <v>2</v>
      </c>
      <c r="C1222" s="3" t="str">
        <f t="shared" si="194"/>
        <v>Unpred</v>
      </c>
      <c r="D1222" s="3" t="str">
        <f t="shared" si="195"/>
        <v>Match</v>
      </c>
      <c r="E1222" s="3" t="str">
        <f t="shared" si="196"/>
        <v>Long</v>
      </c>
      <c r="F1222">
        <v>1.47758210596729</v>
      </c>
      <c r="G1222">
        <v>5.4243430553149201</v>
      </c>
      <c r="H1222">
        <v>6.9788397029536702</v>
      </c>
      <c r="I1222">
        <v>1.177</v>
      </c>
      <c r="J1222">
        <f t="shared" si="190"/>
        <v>5.5012575969863802</v>
      </c>
      <c r="K1222">
        <f t="shared" si="191"/>
        <v>1.5544966476387501</v>
      </c>
      <c r="L1222">
        <f t="shared" si="198"/>
        <v>0.37749664763875002</v>
      </c>
      <c r="M1222">
        <f t="shared" si="197"/>
        <v>1477.5821059672901</v>
      </c>
      <c r="N1222">
        <f t="shared" si="197"/>
        <v>5424.3430553149201</v>
      </c>
      <c r="O1222">
        <f t="shared" si="197"/>
        <v>6978.83970295367</v>
      </c>
      <c r="P1222">
        <f t="shared" si="197"/>
        <v>1177</v>
      </c>
      <c r="Q1222">
        <f t="shared" si="197"/>
        <v>5501.2575969863801</v>
      </c>
      <c r="R1222">
        <f t="shared" si="197"/>
        <v>1554.4966476387501</v>
      </c>
      <c r="S1222">
        <f t="shared" si="197"/>
        <v>377.49664763875001</v>
      </c>
      <c r="T1222" t="s">
        <v>29</v>
      </c>
    </row>
    <row r="1223" spans="1:20" x14ac:dyDescent="0.2">
      <c r="A1223">
        <v>21</v>
      </c>
      <c r="B1223">
        <v>2</v>
      </c>
      <c r="C1223" s="3" t="str">
        <f t="shared" si="194"/>
        <v>Unpred</v>
      </c>
      <c r="D1223" s="3" t="str">
        <f t="shared" si="195"/>
        <v>Match</v>
      </c>
      <c r="E1223" s="3" t="str">
        <f t="shared" si="196"/>
        <v>Short</v>
      </c>
      <c r="F1223">
        <v>1.48217330418121</v>
      </c>
      <c r="G1223">
        <v>5.2671930875729203</v>
      </c>
      <c r="H1223">
        <v>7.7324780142557099</v>
      </c>
      <c r="I1223">
        <v>0.55100000000000005</v>
      </c>
      <c r="J1223">
        <f t="shared" si="190"/>
        <v>6.2503047100745004</v>
      </c>
      <c r="K1223">
        <f t="shared" si="191"/>
        <v>2.4652849266827896</v>
      </c>
      <c r="L1223">
        <f t="shared" si="198"/>
        <v>1.9142849266827895</v>
      </c>
      <c r="M1223">
        <f t="shared" si="197"/>
        <v>1482.1733041812099</v>
      </c>
      <c r="N1223">
        <f t="shared" si="197"/>
        <v>5267.1930875729204</v>
      </c>
      <c r="O1223">
        <f t="shared" si="197"/>
        <v>7732.4780142557101</v>
      </c>
      <c r="P1223">
        <f t="shared" si="197"/>
        <v>551</v>
      </c>
      <c r="Q1223">
        <f t="shared" si="197"/>
        <v>6250.3047100745007</v>
      </c>
      <c r="R1223">
        <f t="shared" si="197"/>
        <v>2465.2849266827898</v>
      </c>
      <c r="S1223">
        <f t="shared" si="197"/>
        <v>1914.2849266827895</v>
      </c>
      <c r="T1223" t="s">
        <v>29</v>
      </c>
    </row>
    <row r="1224" spans="1:20" x14ac:dyDescent="0.2">
      <c r="A1224">
        <v>21</v>
      </c>
      <c r="B1224">
        <v>2</v>
      </c>
      <c r="C1224" s="3" t="str">
        <f t="shared" si="194"/>
        <v>Unpred</v>
      </c>
      <c r="D1224" s="3" t="str">
        <f t="shared" si="195"/>
        <v>Match</v>
      </c>
      <c r="E1224" s="3" t="str">
        <f t="shared" si="196"/>
        <v>Long</v>
      </c>
      <c r="F1224">
        <v>1.62988844245797</v>
      </c>
      <c r="G1224">
        <v>5.3351663573840602</v>
      </c>
      <c r="H1224">
        <v>6.6674801203837903</v>
      </c>
      <c r="I1224">
        <v>1.1080000000000001</v>
      </c>
      <c r="J1224">
        <f t="shared" ref="J1224:J1263" si="199">H1224-F1224</f>
        <v>5.0375916779258203</v>
      </c>
      <c r="K1224">
        <f t="shared" si="191"/>
        <v>1.3323137629997301</v>
      </c>
      <c r="L1224">
        <f t="shared" si="198"/>
        <v>0.22431376299973005</v>
      </c>
      <c r="M1224">
        <f t="shared" si="197"/>
        <v>1629.8884424579701</v>
      </c>
      <c r="N1224">
        <f t="shared" si="197"/>
        <v>5335.1663573840606</v>
      </c>
      <c r="O1224">
        <f t="shared" si="197"/>
        <v>6667.4801203837906</v>
      </c>
      <c r="P1224">
        <f t="shared" si="197"/>
        <v>1108</v>
      </c>
      <c r="Q1224">
        <f t="shared" si="197"/>
        <v>5037.5916779258205</v>
      </c>
      <c r="R1224">
        <f t="shared" si="197"/>
        <v>1332.3137629997302</v>
      </c>
      <c r="S1224">
        <f t="shared" si="197"/>
        <v>224.31376299973005</v>
      </c>
      <c r="T1224" t="s">
        <v>29</v>
      </c>
    </row>
    <row r="1225" spans="1:20" x14ac:dyDescent="0.2">
      <c r="A1225">
        <v>21</v>
      </c>
      <c r="B1225">
        <v>2</v>
      </c>
      <c r="C1225" s="3" t="str">
        <f t="shared" si="194"/>
        <v>Unpred</v>
      </c>
      <c r="D1225" s="3" t="str">
        <f t="shared" si="195"/>
        <v>Match</v>
      </c>
      <c r="E1225" s="3" t="str">
        <f t="shared" si="196"/>
        <v>Long</v>
      </c>
      <c r="F1225">
        <v>1.4598922564440899</v>
      </c>
      <c r="G1225">
        <v>5.6173267906777999</v>
      </c>
      <c r="H1225">
        <v>7.2378320647511796</v>
      </c>
      <c r="I1225">
        <v>1.2290000000000001</v>
      </c>
      <c r="J1225">
        <f t="shared" si="199"/>
        <v>5.7779398083070896</v>
      </c>
      <c r="K1225">
        <f t="shared" ref="K1225:K1263" si="200">H1225-G1225</f>
        <v>1.6205052740733796</v>
      </c>
      <c r="L1225">
        <f t="shared" si="198"/>
        <v>0.39150527407337954</v>
      </c>
      <c r="M1225">
        <f t="shared" si="197"/>
        <v>1459.89225644409</v>
      </c>
      <c r="N1225">
        <f t="shared" si="197"/>
        <v>5617.3267906778001</v>
      </c>
      <c r="O1225">
        <f t="shared" si="197"/>
        <v>7237.8320647511791</v>
      </c>
      <c r="P1225">
        <f t="shared" si="197"/>
        <v>1229</v>
      </c>
      <c r="Q1225">
        <f t="shared" si="197"/>
        <v>5777.9398083070901</v>
      </c>
      <c r="R1225">
        <f t="shared" si="197"/>
        <v>1620.5052740733797</v>
      </c>
      <c r="S1225">
        <f t="shared" si="197"/>
        <v>391.50527407337955</v>
      </c>
      <c r="T1225" t="s">
        <v>29</v>
      </c>
    </row>
    <row r="1226" spans="1:20" x14ac:dyDescent="0.2">
      <c r="A1226">
        <v>21</v>
      </c>
      <c r="B1226">
        <v>2</v>
      </c>
      <c r="C1226" s="3" t="str">
        <f t="shared" si="194"/>
        <v>Unpred</v>
      </c>
      <c r="D1226" s="3" t="str">
        <f t="shared" si="195"/>
        <v>Match</v>
      </c>
      <c r="E1226" s="3" t="str">
        <f t="shared" si="196"/>
        <v>Short</v>
      </c>
      <c r="F1226">
        <v>1.50493648974739</v>
      </c>
      <c r="G1226">
        <v>5.3667904573467702</v>
      </c>
      <c r="H1226">
        <v>6.5034341405340799</v>
      </c>
      <c r="I1226">
        <v>0.55800000000000005</v>
      </c>
      <c r="J1226">
        <f t="shared" si="199"/>
        <v>4.9984976507866898</v>
      </c>
      <c r="K1226">
        <f t="shared" si="200"/>
        <v>1.1366436831873097</v>
      </c>
      <c r="L1226">
        <f t="shared" si="198"/>
        <v>0.57864368318730963</v>
      </c>
      <c r="M1226">
        <f t="shared" si="197"/>
        <v>1504.9364897473899</v>
      </c>
      <c r="N1226">
        <f t="shared" si="197"/>
        <v>5366.7904573467704</v>
      </c>
      <c r="O1226">
        <f t="shared" si="197"/>
        <v>6503.4341405340801</v>
      </c>
      <c r="P1226">
        <f t="shared" si="197"/>
        <v>558</v>
      </c>
      <c r="Q1226">
        <f t="shared" si="197"/>
        <v>4998.4976507866895</v>
      </c>
      <c r="R1226">
        <f t="shared" si="197"/>
        <v>1136.6436831873098</v>
      </c>
      <c r="S1226">
        <f t="shared" si="197"/>
        <v>578.64368318730965</v>
      </c>
      <c r="T1226" t="s">
        <v>29</v>
      </c>
    </row>
    <row r="1227" spans="1:20" x14ac:dyDescent="0.2">
      <c r="A1227">
        <v>21</v>
      </c>
      <c r="B1227">
        <v>2</v>
      </c>
      <c r="C1227" s="3" t="str">
        <f t="shared" si="194"/>
        <v>Unpred</v>
      </c>
      <c r="D1227" s="3" t="str">
        <f t="shared" si="195"/>
        <v>Match</v>
      </c>
      <c r="E1227" s="3" t="str">
        <f t="shared" si="196"/>
        <v>Short</v>
      </c>
      <c r="F1227">
        <v>1.4596406295773601</v>
      </c>
      <c r="G1227">
        <v>5.0924405499119603</v>
      </c>
      <c r="H1227">
        <v>6.9020707308101601</v>
      </c>
      <c r="I1227">
        <v>0.57199999999999995</v>
      </c>
      <c r="J1227">
        <f t="shared" si="199"/>
        <v>5.4424301012327998</v>
      </c>
      <c r="K1227">
        <f t="shared" si="200"/>
        <v>1.8096301808981998</v>
      </c>
      <c r="L1227">
        <f t="shared" si="198"/>
        <v>1.2376301808981998</v>
      </c>
      <c r="M1227">
        <f t="shared" si="197"/>
        <v>1459.64062957736</v>
      </c>
      <c r="N1227">
        <f t="shared" si="197"/>
        <v>5092.4405499119603</v>
      </c>
      <c r="O1227">
        <f t="shared" si="197"/>
        <v>6902.0707308101601</v>
      </c>
      <c r="P1227">
        <f t="shared" si="197"/>
        <v>572</v>
      </c>
      <c r="Q1227">
        <f t="shared" si="197"/>
        <v>5442.4301012327996</v>
      </c>
      <c r="R1227">
        <f t="shared" si="197"/>
        <v>1809.6301808981998</v>
      </c>
      <c r="S1227">
        <f t="shared" si="197"/>
        <v>1237.6301808981998</v>
      </c>
      <c r="T1227" t="s">
        <v>29</v>
      </c>
    </row>
    <row r="1228" spans="1:20" x14ac:dyDescent="0.2">
      <c r="A1228">
        <v>21</v>
      </c>
      <c r="B1228">
        <v>3</v>
      </c>
      <c r="C1228" s="3" t="str">
        <f t="shared" si="194"/>
        <v>Pred</v>
      </c>
      <c r="D1228" s="3" t="str">
        <f t="shared" si="195"/>
        <v>Mismatch</v>
      </c>
      <c r="E1228" s="3" t="str">
        <f t="shared" si="196"/>
        <v>Short</v>
      </c>
      <c r="F1228">
        <v>1.5028336057017799</v>
      </c>
      <c r="G1228">
        <v>5.2155439201106004</v>
      </c>
      <c r="H1228">
        <v>5.9685838479746902</v>
      </c>
      <c r="I1228">
        <v>0.44500000000000001</v>
      </c>
      <c r="J1228">
        <f t="shared" si="199"/>
        <v>4.4657502422729101</v>
      </c>
      <c r="K1228">
        <f t="shared" si="200"/>
        <v>0.7530399278640898</v>
      </c>
      <c r="L1228">
        <f t="shared" si="198"/>
        <v>0.30803992786408979</v>
      </c>
      <c r="M1228">
        <f t="shared" si="197"/>
        <v>1502.83360570178</v>
      </c>
      <c r="N1228">
        <f t="shared" si="197"/>
        <v>5215.5439201106001</v>
      </c>
      <c r="O1228">
        <f t="shared" si="197"/>
        <v>5968.5838479746899</v>
      </c>
      <c r="P1228">
        <f t="shared" si="197"/>
        <v>445</v>
      </c>
      <c r="Q1228">
        <f t="shared" si="197"/>
        <v>4465.7502422729103</v>
      </c>
      <c r="R1228">
        <f t="shared" si="197"/>
        <v>753.0399278640898</v>
      </c>
      <c r="S1228">
        <f t="shared" si="197"/>
        <v>308.0399278640898</v>
      </c>
      <c r="T1228" t="s">
        <v>28</v>
      </c>
    </row>
    <row r="1229" spans="1:20" x14ac:dyDescent="0.2">
      <c r="A1229">
        <v>21</v>
      </c>
      <c r="B1229">
        <v>3</v>
      </c>
      <c r="C1229" s="3" t="str">
        <f t="shared" si="194"/>
        <v>Pred</v>
      </c>
      <c r="D1229" s="3" t="str">
        <f t="shared" si="195"/>
        <v>Mismatch</v>
      </c>
      <c r="E1229" s="3" t="str">
        <f t="shared" si="196"/>
        <v>Short</v>
      </c>
      <c r="F1229">
        <v>1.4921459187449699</v>
      </c>
      <c r="G1229">
        <v>5.5542948624972697</v>
      </c>
      <c r="H1229">
        <v>6.5567399954290098</v>
      </c>
      <c r="I1229">
        <v>0.39900000000000002</v>
      </c>
      <c r="J1229">
        <f t="shared" si="199"/>
        <v>5.06459407668404</v>
      </c>
      <c r="K1229">
        <f t="shared" si="200"/>
        <v>1.0024451329317401</v>
      </c>
      <c r="L1229">
        <f t="shared" si="198"/>
        <v>0.60344513293174007</v>
      </c>
      <c r="M1229">
        <f t="shared" si="197"/>
        <v>1492.14591874497</v>
      </c>
      <c r="N1229">
        <f t="shared" si="197"/>
        <v>5554.2948624972696</v>
      </c>
      <c r="O1229">
        <f t="shared" si="197"/>
        <v>6556.7399954290095</v>
      </c>
      <c r="P1229">
        <f t="shared" si="197"/>
        <v>399</v>
      </c>
      <c r="Q1229">
        <f t="shared" si="197"/>
        <v>5064.5940766840404</v>
      </c>
      <c r="R1229">
        <f t="shared" si="197"/>
        <v>1002.4451329317401</v>
      </c>
      <c r="S1229">
        <f t="shared" si="197"/>
        <v>603.44513293174009</v>
      </c>
      <c r="T1229" t="s">
        <v>28</v>
      </c>
    </row>
    <row r="1230" spans="1:20" x14ac:dyDescent="0.2">
      <c r="A1230">
        <v>21</v>
      </c>
      <c r="B1230">
        <v>3</v>
      </c>
      <c r="C1230" s="3" t="str">
        <f t="shared" si="194"/>
        <v>Pred</v>
      </c>
      <c r="D1230" s="3" t="str">
        <f t="shared" si="195"/>
        <v>Mismatch</v>
      </c>
      <c r="E1230" s="3" t="str">
        <f t="shared" si="196"/>
        <v>Short</v>
      </c>
      <c r="F1230">
        <v>1.5038436330792799</v>
      </c>
      <c r="G1230">
        <v>5.7880808944375399</v>
      </c>
      <c r="H1230">
        <v>6.8578732466922903</v>
      </c>
      <c r="I1230">
        <v>0.74199999999999999</v>
      </c>
      <c r="J1230">
        <f t="shared" si="199"/>
        <v>5.3540296136130099</v>
      </c>
      <c r="K1230">
        <f t="shared" si="200"/>
        <v>1.0697923522547503</v>
      </c>
      <c r="L1230">
        <f t="shared" si="198"/>
        <v>0.32779235225475034</v>
      </c>
      <c r="M1230">
        <f t="shared" si="197"/>
        <v>1503.8436330792799</v>
      </c>
      <c r="N1230">
        <f t="shared" si="197"/>
        <v>5788.0808944375403</v>
      </c>
      <c r="O1230">
        <f t="shared" si="197"/>
        <v>6857.8732466922902</v>
      </c>
      <c r="P1230">
        <f t="shared" si="197"/>
        <v>742</v>
      </c>
      <c r="Q1230">
        <f t="shared" si="197"/>
        <v>5354.02961361301</v>
      </c>
      <c r="R1230">
        <f t="shared" si="197"/>
        <v>1069.7923522547503</v>
      </c>
      <c r="S1230">
        <f t="shared" si="197"/>
        <v>327.79235225475031</v>
      </c>
      <c r="T1230" t="s">
        <v>28</v>
      </c>
    </row>
    <row r="1231" spans="1:20" x14ac:dyDescent="0.2">
      <c r="A1231">
        <v>21</v>
      </c>
      <c r="B1231">
        <v>3</v>
      </c>
      <c r="C1231" s="3" t="str">
        <f t="shared" si="194"/>
        <v>Pred</v>
      </c>
      <c r="D1231" s="3" t="str">
        <f t="shared" si="195"/>
        <v>Mismatch</v>
      </c>
      <c r="E1231" s="3" t="str">
        <f t="shared" si="196"/>
        <v>Short</v>
      </c>
      <c r="F1231">
        <v>1.6469854792560199</v>
      </c>
      <c r="G1231">
        <v>5.3193989146209697</v>
      </c>
      <c r="H1231">
        <v>6.2921104917200701</v>
      </c>
      <c r="I1231">
        <v>0.55500000000000005</v>
      </c>
      <c r="J1231">
        <f t="shared" si="199"/>
        <v>4.6451250124640504</v>
      </c>
      <c r="K1231">
        <f t="shared" si="200"/>
        <v>0.97271157709910039</v>
      </c>
      <c r="L1231">
        <f t="shared" si="198"/>
        <v>0.41771157709910034</v>
      </c>
      <c r="M1231">
        <f t="shared" si="197"/>
        <v>1646.98547925602</v>
      </c>
      <c r="N1231">
        <f t="shared" si="197"/>
        <v>5319.3989146209697</v>
      </c>
      <c r="O1231">
        <f t="shared" si="197"/>
        <v>6292.1104917200701</v>
      </c>
      <c r="P1231">
        <f t="shared" si="197"/>
        <v>555</v>
      </c>
      <c r="Q1231">
        <f t="shared" si="197"/>
        <v>4645.1250124640501</v>
      </c>
      <c r="R1231">
        <f t="shared" si="197"/>
        <v>972.7115770991004</v>
      </c>
      <c r="S1231">
        <f t="shared" si="197"/>
        <v>417.71157709910034</v>
      </c>
      <c r="T1231" t="s">
        <v>28</v>
      </c>
    </row>
    <row r="1232" spans="1:20" x14ac:dyDescent="0.2">
      <c r="A1232">
        <v>21</v>
      </c>
      <c r="B1232">
        <v>3</v>
      </c>
      <c r="C1232" s="3" t="str">
        <f t="shared" si="194"/>
        <v>Pred</v>
      </c>
      <c r="D1232" s="3" t="str">
        <f t="shared" si="195"/>
        <v>Mismatch</v>
      </c>
      <c r="E1232" s="3" t="str">
        <f t="shared" si="196"/>
        <v>Short</v>
      </c>
      <c r="F1232">
        <v>1.49675654999946</v>
      </c>
      <c r="G1232">
        <v>5.4286171771391096</v>
      </c>
      <c r="H1232">
        <v>6.9774124363087404</v>
      </c>
      <c r="I1232">
        <v>0.72499999999999998</v>
      </c>
      <c r="J1232">
        <f t="shared" si="199"/>
        <v>5.4806558863092807</v>
      </c>
      <c r="K1232">
        <f t="shared" si="200"/>
        <v>1.5487952591696308</v>
      </c>
      <c r="L1232">
        <f t="shared" si="198"/>
        <v>0.82379525916963081</v>
      </c>
      <c r="M1232">
        <f t="shared" si="197"/>
        <v>1496.75654999946</v>
      </c>
      <c r="N1232">
        <f t="shared" si="197"/>
        <v>5428.61717713911</v>
      </c>
      <c r="O1232">
        <f t="shared" si="197"/>
        <v>6977.4124363087403</v>
      </c>
      <c r="P1232">
        <f t="shared" si="197"/>
        <v>725</v>
      </c>
      <c r="Q1232">
        <f t="shared" si="197"/>
        <v>5480.6558863092805</v>
      </c>
      <c r="R1232">
        <f t="shared" si="197"/>
        <v>1548.7952591696308</v>
      </c>
      <c r="S1232">
        <f t="shared" si="197"/>
        <v>823.79525916963087</v>
      </c>
      <c r="T1232" t="s">
        <v>28</v>
      </c>
    </row>
    <row r="1233" spans="1:20" x14ac:dyDescent="0.2">
      <c r="A1233">
        <v>21</v>
      </c>
      <c r="B1233">
        <v>3</v>
      </c>
      <c r="C1233" s="3" t="str">
        <f t="shared" si="194"/>
        <v>Pred</v>
      </c>
      <c r="D1233" s="3" t="str">
        <f t="shared" si="195"/>
        <v>Mismatch</v>
      </c>
      <c r="E1233" s="3" t="str">
        <f t="shared" si="196"/>
        <v>Short</v>
      </c>
      <c r="F1233">
        <v>1.4393159396580799</v>
      </c>
      <c r="G1233">
        <v>5.198682629176</v>
      </c>
      <c r="H1233">
        <v>6.2399404032501904</v>
      </c>
      <c r="I1233">
        <v>0.65100000000000002</v>
      </c>
      <c r="J1233">
        <f t="shared" si="199"/>
        <v>4.8006244635921105</v>
      </c>
      <c r="K1233">
        <f t="shared" si="200"/>
        <v>1.0412577740741904</v>
      </c>
      <c r="L1233">
        <f t="shared" si="198"/>
        <v>0.39025777407419038</v>
      </c>
      <c r="M1233">
        <f t="shared" si="197"/>
        <v>1439.31593965808</v>
      </c>
      <c r="N1233">
        <f t="shared" si="197"/>
        <v>5198.6826291759999</v>
      </c>
      <c r="O1233">
        <f t="shared" si="197"/>
        <v>6239.9404032501907</v>
      </c>
      <c r="P1233">
        <f t="shared" si="197"/>
        <v>651</v>
      </c>
      <c r="Q1233">
        <f t="shared" si="197"/>
        <v>4800.6244635921103</v>
      </c>
      <c r="R1233">
        <f t="shared" si="197"/>
        <v>1041.2577740741904</v>
      </c>
      <c r="S1233">
        <f t="shared" si="197"/>
        <v>390.25777407419037</v>
      </c>
      <c r="T1233" t="s">
        <v>28</v>
      </c>
    </row>
    <row r="1234" spans="1:20" x14ac:dyDescent="0.2">
      <c r="A1234">
        <v>21</v>
      </c>
      <c r="B1234">
        <v>3</v>
      </c>
      <c r="C1234" s="3" t="str">
        <f t="shared" si="194"/>
        <v>Pred</v>
      </c>
      <c r="D1234" s="3" t="str">
        <f t="shared" si="195"/>
        <v>Mismatch</v>
      </c>
      <c r="E1234" s="3" t="str">
        <f t="shared" si="196"/>
        <v>Short</v>
      </c>
      <c r="F1234">
        <v>1.6470424218700801</v>
      </c>
      <c r="G1234">
        <v>5.4424290037513696</v>
      </c>
      <c r="H1234">
        <v>6.7314070193600104</v>
      </c>
      <c r="I1234">
        <v>0.77500000000000002</v>
      </c>
      <c r="J1234">
        <f t="shared" si="199"/>
        <v>5.0843645974899303</v>
      </c>
      <c r="K1234">
        <f t="shared" si="200"/>
        <v>1.2889780156086408</v>
      </c>
      <c r="L1234">
        <f t="shared" si="198"/>
        <v>0.51397801560864076</v>
      </c>
      <c r="M1234">
        <f t="shared" si="197"/>
        <v>1647.04242187008</v>
      </c>
      <c r="N1234">
        <f t="shared" si="197"/>
        <v>5442.4290037513692</v>
      </c>
      <c r="O1234">
        <f t="shared" si="197"/>
        <v>6731.4070193600101</v>
      </c>
      <c r="P1234">
        <f t="shared" si="197"/>
        <v>775</v>
      </c>
      <c r="Q1234">
        <f t="shared" si="197"/>
        <v>5084.36459748993</v>
      </c>
      <c r="R1234">
        <f t="shared" si="197"/>
        <v>1288.9780156086408</v>
      </c>
      <c r="S1234">
        <f t="shared" si="197"/>
        <v>513.9780156086407</v>
      </c>
      <c r="T1234" t="s">
        <v>28</v>
      </c>
    </row>
    <row r="1235" spans="1:20" x14ac:dyDescent="0.2">
      <c r="A1235">
        <v>21</v>
      </c>
      <c r="B1235">
        <v>3</v>
      </c>
      <c r="C1235" s="3" t="str">
        <f t="shared" si="194"/>
        <v>Pred</v>
      </c>
      <c r="D1235" s="3" t="str">
        <f t="shared" si="195"/>
        <v>Mismatch</v>
      </c>
      <c r="E1235" s="3" t="str">
        <f t="shared" si="196"/>
        <v>Short</v>
      </c>
      <c r="F1235">
        <v>1.46177554691856</v>
      </c>
      <c r="G1235">
        <v>5.4240832151901799</v>
      </c>
      <c r="H1235">
        <v>6.5406372689343701</v>
      </c>
      <c r="I1235">
        <v>1.0089999999999999</v>
      </c>
      <c r="J1235">
        <f t="shared" si="199"/>
        <v>5.0788617220158105</v>
      </c>
      <c r="K1235">
        <f t="shared" si="200"/>
        <v>1.1165540537441903</v>
      </c>
      <c r="L1235">
        <f t="shared" si="198"/>
        <v>0.10755405374419036</v>
      </c>
      <c r="M1235">
        <f t="shared" si="197"/>
        <v>1461.7755469185599</v>
      </c>
      <c r="N1235">
        <f t="shared" si="197"/>
        <v>5424.0832151901795</v>
      </c>
      <c r="O1235">
        <f t="shared" si="197"/>
        <v>6540.6372689343698</v>
      </c>
      <c r="P1235">
        <f t="shared" si="197"/>
        <v>1008.9999999999999</v>
      </c>
      <c r="Q1235">
        <f t="shared" si="197"/>
        <v>5078.8617220158103</v>
      </c>
      <c r="R1235">
        <f t="shared" si="197"/>
        <v>1116.5540537441902</v>
      </c>
      <c r="S1235">
        <f t="shared" si="197"/>
        <v>107.55405374419036</v>
      </c>
      <c r="T1235" t="s">
        <v>28</v>
      </c>
    </row>
    <row r="1236" spans="1:20" x14ac:dyDescent="0.2">
      <c r="A1236">
        <v>21</v>
      </c>
      <c r="B1236">
        <v>3</v>
      </c>
      <c r="C1236" s="3" t="str">
        <f t="shared" si="194"/>
        <v>Pred</v>
      </c>
      <c r="D1236" s="3" t="str">
        <f t="shared" si="195"/>
        <v>Mismatch</v>
      </c>
      <c r="E1236" s="3" t="str">
        <f t="shared" si="196"/>
        <v>Short</v>
      </c>
      <c r="F1236">
        <v>1.4727762478075801</v>
      </c>
      <c r="G1236">
        <v>5.4450721414339096</v>
      </c>
      <c r="H1236">
        <v>6.4042970688747198</v>
      </c>
      <c r="I1236">
        <v>0.68100000000000005</v>
      </c>
      <c r="J1236">
        <f t="shared" si="199"/>
        <v>4.9315208210671395</v>
      </c>
      <c r="K1236">
        <f t="shared" si="200"/>
        <v>0.95922492744081023</v>
      </c>
      <c r="L1236">
        <f t="shared" si="198"/>
        <v>0.27822492744081018</v>
      </c>
      <c r="M1236">
        <f t="shared" si="197"/>
        <v>1472.7762478075801</v>
      </c>
      <c r="N1236">
        <f t="shared" si="197"/>
        <v>5445.0721414339096</v>
      </c>
      <c r="O1236">
        <f t="shared" si="197"/>
        <v>6404.29706887472</v>
      </c>
      <c r="P1236">
        <f t="shared" si="197"/>
        <v>681</v>
      </c>
      <c r="Q1236">
        <f t="shared" si="197"/>
        <v>4931.5208210671399</v>
      </c>
      <c r="R1236">
        <f t="shared" si="197"/>
        <v>959.22492744081023</v>
      </c>
      <c r="S1236">
        <f t="shared" si="197"/>
        <v>278.22492744081018</v>
      </c>
      <c r="T1236" t="s">
        <v>28</v>
      </c>
    </row>
    <row r="1237" spans="1:20" x14ac:dyDescent="0.2">
      <c r="A1237">
        <v>21</v>
      </c>
      <c r="B1237">
        <v>3</v>
      </c>
      <c r="C1237" s="3" t="str">
        <f t="shared" si="194"/>
        <v>Pred</v>
      </c>
      <c r="D1237" s="3" t="str">
        <f t="shared" si="195"/>
        <v>Mismatch</v>
      </c>
      <c r="E1237" s="3" t="str">
        <f t="shared" si="196"/>
        <v>Short</v>
      </c>
      <c r="F1237">
        <v>1.4615126719953699</v>
      </c>
      <c r="G1237">
        <v>5.4678171310476698</v>
      </c>
      <c r="H1237">
        <v>6.3016095751832104</v>
      </c>
      <c r="I1237">
        <v>0.53100000000000003</v>
      </c>
      <c r="J1237">
        <f t="shared" si="199"/>
        <v>4.84009690318784</v>
      </c>
      <c r="K1237">
        <f t="shared" si="200"/>
        <v>0.83379244413554066</v>
      </c>
      <c r="L1237">
        <f t="shared" si="198"/>
        <v>0.30279244413554063</v>
      </c>
      <c r="M1237">
        <f t="shared" si="197"/>
        <v>1461.5126719953698</v>
      </c>
      <c r="N1237">
        <f t="shared" si="197"/>
        <v>5467.81713104767</v>
      </c>
      <c r="O1237">
        <f t="shared" si="197"/>
        <v>6301.6095751832108</v>
      </c>
      <c r="P1237">
        <f t="shared" si="197"/>
        <v>531</v>
      </c>
      <c r="Q1237">
        <f t="shared" si="197"/>
        <v>4840.0969031878403</v>
      </c>
      <c r="R1237">
        <f t="shared" si="197"/>
        <v>833.79244413554068</v>
      </c>
      <c r="S1237">
        <f t="shared" si="197"/>
        <v>302.79244413554062</v>
      </c>
      <c r="T1237" t="s">
        <v>28</v>
      </c>
    </row>
    <row r="1238" spans="1:20" x14ac:dyDescent="0.2">
      <c r="A1238">
        <v>21</v>
      </c>
      <c r="B1238">
        <v>3</v>
      </c>
      <c r="C1238" s="3" t="str">
        <f t="shared" si="194"/>
        <v>Pred</v>
      </c>
      <c r="D1238" s="3" t="str">
        <f t="shared" si="195"/>
        <v>Mismatch</v>
      </c>
      <c r="E1238" s="3" t="str">
        <f t="shared" si="196"/>
        <v>Short</v>
      </c>
      <c r="F1238">
        <v>1.46587072064657</v>
      </c>
      <c r="G1238">
        <v>5.2554429939448699</v>
      </c>
      <c r="H1238">
        <v>5.9722507051240799</v>
      </c>
      <c r="I1238">
        <v>0.55300000000000005</v>
      </c>
      <c r="J1238">
        <f t="shared" si="199"/>
        <v>4.5063799844775101</v>
      </c>
      <c r="K1238">
        <f t="shared" si="200"/>
        <v>0.71680771117920994</v>
      </c>
      <c r="L1238">
        <f t="shared" si="198"/>
        <v>0.16380771117920989</v>
      </c>
      <c r="M1238">
        <f t="shared" si="197"/>
        <v>1465.8707206465699</v>
      </c>
      <c r="N1238">
        <f t="shared" si="197"/>
        <v>5255.4429939448701</v>
      </c>
      <c r="O1238">
        <f t="shared" si="197"/>
        <v>5972.25070512408</v>
      </c>
      <c r="P1238">
        <f t="shared" ref="P1238:S1263" si="201">I1238*1000</f>
        <v>553</v>
      </c>
      <c r="Q1238">
        <f t="shared" si="201"/>
        <v>4506.3799844775103</v>
      </c>
      <c r="R1238">
        <f t="shared" si="201"/>
        <v>716.80771117920995</v>
      </c>
      <c r="S1238">
        <f t="shared" si="201"/>
        <v>163.80771117920989</v>
      </c>
      <c r="T1238" t="s">
        <v>28</v>
      </c>
    </row>
    <row r="1239" spans="1:20" x14ac:dyDescent="0.2">
      <c r="A1239">
        <v>21</v>
      </c>
      <c r="B1239">
        <v>3</v>
      </c>
      <c r="C1239" s="3" t="str">
        <f t="shared" si="194"/>
        <v>Pred</v>
      </c>
      <c r="D1239" s="3" t="str">
        <f t="shared" si="195"/>
        <v>Mismatch</v>
      </c>
      <c r="E1239" s="3" t="str">
        <f t="shared" si="196"/>
        <v>Short</v>
      </c>
      <c r="F1239">
        <v>1.4968509209912799</v>
      </c>
      <c r="G1239">
        <v>5.3587536880906796</v>
      </c>
      <c r="H1239">
        <v>6.3124937449063196</v>
      </c>
      <c r="I1239">
        <v>0.59499999999999997</v>
      </c>
      <c r="J1239">
        <f t="shared" si="199"/>
        <v>4.8156428239150397</v>
      </c>
      <c r="K1239">
        <f t="shared" si="200"/>
        <v>0.95374005681564</v>
      </c>
      <c r="L1239">
        <f t="shared" si="198"/>
        <v>0.35874005681564003</v>
      </c>
      <c r="M1239">
        <f t="shared" ref="M1239:O1263" si="202">F1239*1000</f>
        <v>1496.85092099128</v>
      </c>
      <c r="N1239">
        <f t="shared" si="202"/>
        <v>5358.75368809068</v>
      </c>
      <c r="O1239">
        <f t="shared" si="202"/>
        <v>6312.49374490632</v>
      </c>
      <c r="P1239">
        <f t="shared" si="201"/>
        <v>595</v>
      </c>
      <c r="Q1239">
        <f t="shared" si="201"/>
        <v>4815.64282391504</v>
      </c>
      <c r="R1239">
        <f t="shared" si="201"/>
        <v>953.74005681563995</v>
      </c>
      <c r="S1239">
        <f t="shared" si="201"/>
        <v>358.74005681564</v>
      </c>
      <c r="T1239" t="s">
        <v>28</v>
      </c>
    </row>
    <row r="1240" spans="1:20" x14ac:dyDescent="0.2">
      <c r="A1240">
        <v>21</v>
      </c>
      <c r="B1240">
        <v>3</v>
      </c>
      <c r="C1240" s="3" t="str">
        <f t="shared" si="194"/>
        <v>Pred</v>
      </c>
      <c r="D1240" s="3" t="str">
        <f t="shared" si="195"/>
        <v>Mismatch</v>
      </c>
      <c r="E1240" s="3" t="str">
        <f t="shared" si="196"/>
        <v>Short</v>
      </c>
      <c r="F1240">
        <v>1.6657466391493201</v>
      </c>
      <c r="G1240">
        <v>5.3838303207025904</v>
      </c>
      <c r="H1240">
        <v>6.3432321098346502</v>
      </c>
      <c r="I1240">
        <v>0.55800000000000005</v>
      </c>
      <c r="J1240">
        <f t="shared" si="199"/>
        <v>4.6774854706853297</v>
      </c>
      <c r="K1240">
        <f t="shared" si="200"/>
        <v>0.95940178913205987</v>
      </c>
      <c r="L1240">
        <f t="shared" si="198"/>
        <v>0.40140178913205982</v>
      </c>
      <c r="M1240">
        <f t="shared" si="202"/>
        <v>1665.7466391493201</v>
      </c>
      <c r="N1240">
        <f t="shared" si="202"/>
        <v>5383.8303207025901</v>
      </c>
      <c r="O1240">
        <f t="shared" si="202"/>
        <v>6343.2321098346501</v>
      </c>
      <c r="P1240">
        <f t="shared" si="201"/>
        <v>558</v>
      </c>
      <c r="Q1240">
        <f t="shared" si="201"/>
        <v>4677.4854706853293</v>
      </c>
      <c r="R1240">
        <f t="shared" si="201"/>
        <v>959.40178913205989</v>
      </c>
      <c r="S1240">
        <f t="shared" si="201"/>
        <v>401.40178913205983</v>
      </c>
      <c r="T1240" t="s">
        <v>28</v>
      </c>
    </row>
    <row r="1241" spans="1:20" x14ac:dyDescent="0.2">
      <c r="A1241">
        <v>21</v>
      </c>
      <c r="B1241">
        <v>3</v>
      </c>
      <c r="C1241" s="3" t="str">
        <f t="shared" si="194"/>
        <v>Pred</v>
      </c>
      <c r="D1241" s="3" t="str">
        <f t="shared" si="195"/>
        <v>Mismatch</v>
      </c>
      <c r="E1241" s="3" t="str">
        <f t="shared" si="196"/>
        <v>Short</v>
      </c>
      <c r="F1241">
        <v>1.48994356826303</v>
      </c>
      <c r="G1241">
        <v>5.11011775153119</v>
      </c>
      <c r="H1241">
        <v>6.1301593230662199</v>
      </c>
      <c r="I1241">
        <v>0.57199999999999995</v>
      </c>
      <c r="J1241">
        <f t="shared" si="199"/>
        <v>4.6402157548031902</v>
      </c>
      <c r="K1241">
        <f t="shared" si="200"/>
        <v>1.0200415715350299</v>
      </c>
      <c r="L1241">
        <f t="shared" si="198"/>
        <v>0.44804157153502999</v>
      </c>
      <c r="M1241">
        <f t="shared" si="202"/>
        <v>1489.9435682630299</v>
      </c>
      <c r="N1241">
        <f t="shared" si="202"/>
        <v>5110.1177515311902</v>
      </c>
      <c r="O1241">
        <f t="shared" si="202"/>
        <v>6130.1593230662202</v>
      </c>
      <c r="P1241">
        <f t="shared" si="201"/>
        <v>572</v>
      </c>
      <c r="Q1241">
        <f t="shared" si="201"/>
        <v>4640.2157548031901</v>
      </c>
      <c r="R1241">
        <f t="shared" si="201"/>
        <v>1020.0415715350299</v>
      </c>
      <c r="S1241">
        <f t="shared" si="201"/>
        <v>448.04157153503002</v>
      </c>
      <c r="T1241" t="s">
        <v>28</v>
      </c>
    </row>
    <row r="1242" spans="1:20" x14ac:dyDescent="0.2">
      <c r="A1242">
        <v>21</v>
      </c>
      <c r="B1242">
        <v>3</v>
      </c>
      <c r="C1242" s="3" t="str">
        <f t="shared" si="194"/>
        <v>Pred</v>
      </c>
      <c r="D1242" s="3" t="str">
        <f t="shared" si="195"/>
        <v>Mismatch</v>
      </c>
      <c r="E1242" s="3" t="str">
        <f t="shared" si="196"/>
        <v>Short</v>
      </c>
      <c r="F1242">
        <v>1.6354975434472301</v>
      </c>
      <c r="G1242">
        <v>5.2529946484958199</v>
      </c>
      <c r="H1242">
        <v>6.5722281351691096</v>
      </c>
      <c r="I1242">
        <v>0.64700000000000002</v>
      </c>
      <c r="J1242">
        <f t="shared" si="199"/>
        <v>4.9367305917218793</v>
      </c>
      <c r="K1242">
        <f t="shared" si="200"/>
        <v>1.3192334866732898</v>
      </c>
      <c r="L1242">
        <f t="shared" si="198"/>
        <v>0.67223348667328975</v>
      </c>
      <c r="M1242">
        <f t="shared" si="202"/>
        <v>1635.4975434472301</v>
      </c>
      <c r="N1242">
        <f t="shared" si="202"/>
        <v>5252.99464849582</v>
      </c>
      <c r="O1242">
        <f t="shared" si="202"/>
        <v>6572.2281351691099</v>
      </c>
      <c r="P1242">
        <f t="shared" si="201"/>
        <v>647</v>
      </c>
      <c r="Q1242">
        <f t="shared" si="201"/>
        <v>4936.7305917218791</v>
      </c>
      <c r="R1242">
        <f t="shared" si="201"/>
        <v>1319.2334866732897</v>
      </c>
      <c r="S1242">
        <f t="shared" si="201"/>
        <v>672.2334866732898</v>
      </c>
      <c r="T1242" t="s">
        <v>28</v>
      </c>
    </row>
    <row r="1243" spans="1:20" x14ac:dyDescent="0.2">
      <c r="A1243">
        <v>21</v>
      </c>
      <c r="B1243">
        <v>3</v>
      </c>
      <c r="C1243" s="3" t="str">
        <f t="shared" si="194"/>
        <v>Pred</v>
      </c>
      <c r="D1243" s="3" t="str">
        <f t="shared" si="195"/>
        <v>Mismatch</v>
      </c>
      <c r="E1243" s="3" t="str">
        <f t="shared" si="196"/>
        <v>Short</v>
      </c>
      <c r="F1243">
        <v>1.60455060126553</v>
      </c>
      <c r="G1243">
        <v>5.3723655420788399</v>
      </c>
      <c r="H1243">
        <v>6.2766188149239603</v>
      </c>
      <c r="I1243">
        <v>0.44700000000000001</v>
      </c>
      <c r="J1243">
        <f t="shared" si="199"/>
        <v>4.6720682136584308</v>
      </c>
      <c r="K1243">
        <f t="shared" si="200"/>
        <v>0.90425327284512047</v>
      </c>
      <c r="L1243">
        <f t="shared" si="198"/>
        <v>0.45725327284512046</v>
      </c>
      <c r="M1243">
        <f t="shared" si="202"/>
        <v>1604.5506012655298</v>
      </c>
      <c r="N1243">
        <f t="shared" si="202"/>
        <v>5372.36554207884</v>
      </c>
      <c r="O1243">
        <f t="shared" si="202"/>
        <v>6276.6188149239606</v>
      </c>
      <c r="P1243">
        <f t="shared" si="201"/>
        <v>447</v>
      </c>
      <c r="Q1243">
        <f t="shared" si="201"/>
        <v>4672.068213658431</v>
      </c>
      <c r="R1243">
        <f t="shared" si="201"/>
        <v>904.25327284512048</v>
      </c>
      <c r="S1243">
        <f t="shared" si="201"/>
        <v>457.25327284512048</v>
      </c>
      <c r="T1243" t="s">
        <v>28</v>
      </c>
    </row>
    <row r="1244" spans="1:20" x14ac:dyDescent="0.2">
      <c r="A1244">
        <v>21</v>
      </c>
      <c r="B1244">
        <v>3</v>
      </c>
      <c r="C1244" s="3" t="str">
        <f t="shared" si="194"/>
        <v>Pred</v>
      </c>
      <c r="D1244" s="3" t="str">
        <f t="shared" si="195"/>
        <v>Mismatch</v>
      </c>
      <c r="E1244" s="3" t="str">
        <f t="shared" si="196"/>
        <v>Short</v>
      </c>
      <c r="F1244">
        <v>1.48130138719499</v>
      </c>
      <c r="G1244">
        <v>5.2656476576485902</v>
      </c>
      <c r="H1244">
        <v>6.9669544763646902</v>
      </c>
      <c r="I1244">
        <v>0.55100000000000005</v>
      </c>
      <c r="J1244">
        <f t="shared" si="199"/>
        <v>5.4856530891697002</v>
      </c>
      <c r="K1244">
        <f t="shared" si="200"/>
        <v>1.7013068187161</v>
      </c>
      <c r="L1244">
        <f t="shared" si="198"/>
        <v>1.1503068187160999</v>
      </c>
      <c r="M1244">
        <f t="shared" si="202"/>
        <v>1481.30138719499</v>
      </c>
      <c r="N1244">
        <f t="shared" si="202"/>
        <v>5265.6476576485902</v>
      </c>
      <c r="O1244">
        <f t="shared" si="202"/>
        <v>6966.95447636469</v>
      </c>
      <c r="P1244">
        <f t="shared" si="201"/>
        <v>551</v>
      </c>
      <c r="Q1244">
        <f t="shared" si="201"/>
        <v>5485.6530891697003</v>
      </c>
      <c r="R1244">
        <f t="shared" si="201"/>
        <v>1701.3068187161</v>
      </c>
      <c r="S1244">
        <f t="shared" si="201"/>
        <v>1150.3068187160998</v>
      </c>
      <c r="T1244" t="s">
        <v>28</v>
      </c>
    </row>
    <row r="1245" spans="1:20" x14ac:dyDescent="0.2">
      <c r="A1245">
        <v>21</v>
      </c>
      <c r="B1245">
        <v>3</v>
      </c>
      <c r="C1245" s="3" t="str">
        <f t="shared" si="194"/>
        <v>Pred</v>
      </c>
      <c r="D1245" s="3" t="str">
        <f t="shared" si="195"/>
        <v>Mismatch</v>
      </c>
      <c r="E1245" s="3" t="str">
        <f t="shared" si="196"/>
        <v>Short</v>
      </c>
      <c r="F1245">
        <v>1.46005375114858</v>
      </c>
      <c r="G1245">
        <v>5.4202749932610299</v>
      </c>
      <c r="H1245">
        <v>7.1320998749828401</v>
      </c>
      <c r="I1245">
        <v>0.70699999999999996</v>
      </c>
      <c r="J1245">
        <f t="shared" si="199"/>
        <v>5.6720461238342601</v>
      </c>
      <c r="K1245">
        <f t="shared" si="200"/>
        <v>1.7118248817218102</v>
      </c>
      <c r="L1245">
        <f t="shared" si="198"/>
        <v>1.0048248817218104</v>
      </c>
      <c r="M1245">
        <f t="shared" si="202"/>
        <v>1460.05375114858</v>
      </c>
      <c r="N1245">
        <f t="shared" si="202"/>
        <v>5420.2749932610295</v>
      </c>
      <c r="O1245">
        <f t="shared" si="202"/>
        <v>7132.0998749828404</v>
      </c>
      <c r="P1245">
        <f t="shared" si="201"/>
        <v>707</v>
      </c>
      <c r="Q1245">
        <f t="shared" si="201"/>
        <v>5672.0461238342605</v>
      </c>
      <c r="R1245">
        <f t="shared" si="201"/>
        <v>1711.8248817218102</v>
      </c>
      <c r="S1245">
        <f t="shared" si="201"/>
        <v>1004.8248817218104</v>
      </c>
      <c r="T1245" t="s">
        <v>28</v>
      </c>
    </row>
    <row r="1246" spans="1:20" x14ac:dyDescent="0.2">
      <c r="A1246">
        <v>21</v>
      </c>
      <c r="B1246">
        <v>4</v>
      </c>
      <c r="C1246" s="3" t="str">
        <f t="shared" si="194"/>
        <v>Unpred</v>
      </c>
      <c r="D1246" s="3" t="str">
        <f t="shared" si="195"/>
        <v>Mismatch</v>
      </c>
      <c r="E1246" s="3" t="str">
        <f t="shared" si="196"/>
        <v>Short</v>
      </c>
      <c r="F1246">
        <v>1.4933071578221799</v>
      </c>
      <c r="G1246">
        <v>5.5772154675536303</v>
      </c>
      <c r="H1246">
        <v>6.7553975373000696</v>
      </c>
      <c r="I1246">
        <v>0.39900000000000002</v>
      </c>
      <c r="J1246">
        <f t="shared" si="199"/>
        <v>5.2620903794778897</v>
      </c>
      <c r="K1246">
        <f t="shared" si="200"/>
        <v>1.1781820697464394</v>
      </c>
      <c r="L1246">
        <f t="shared" si="198"/>
        <v>0.77918206974643933</v>
      </c>
      <c r="M1246">
        <f t="shared" si="202"/>
        <v>1493.30715782218</v>
      </c>
      <c r="N1246">
        <f t="shared" si="202"/>
        <v>5577.2154675536303</v>
      </c>
      <c r="O1246">
        <f t="shared" si="202"/>
        <v>6755.3975373000694</v>
      </c>
      <c r="P1246">
        <f t="shared" si="201"/>
        <v>399</v>
      </c>
      <c r="Q1246">
        <f t="shared" si="201"/>
        <v>5262.0903794778897</v>
      </c>
      <c r="R1246">
        <f t="shared" si="201"/>
        <v>1178.1820697464393</v>
      </c>
      <c r="S1246">
        <f t="shared" si="201"/>
        <v>779.18206974643931</v>
      </c>
      <c r="T1246" t="s">
        <v>29</v>
      </c>
    </row>
    <row r="1247" spans="1:20" x14ac:dyDescent="0.2">
      <c r="A1247">
        <v>21</v>
      </c>
      <c r="B1247">
        <v>4</v>
      </c>
      <c r="C1247" s="3" t="str">
        <f t="shared" si="194"/>
        <v>Unpred</v>
      </c>
      <c r="D1247" s="3" t="str">
        <f t="shared" si="195"/>
        <v>Mismatch</v>
      </c>
      <c r="E1247" s="3" t="str">
        <f t="shared" si="196"/>
        <v>Short</v>
      </c>
      <c r="F1247">
        <v>1.4914307995228999</v>
      </c>
      <c r="G1247">
        <v>5.18172096759921</v>
      </c>
      <c r="H1247">
        <v>6.0436064519325496</v>
      </c>
      <c r="I1247">
        <v>0.44500000000000001</v>
      </c>
      <c r="J1247">
        <f t="shared" si="199"/>
        <v>4.5521756524096499</v>
      </c>
      <c r="K1247">
        <f t="shared" si="200"/>
        <v>0.86188548433333967</v>
      </c>
      <c r="L1247">
        <f t="shared" si="198"/>
        <v>0.41688548433333966</v>
      </c>
      <c r="M1247">
        <f t="shared" si="202"/>
        <v>1491.4307995228999</v>
      </c>
      <c r="N1247">
        <f t="shared" si="202"/>
        <v>5181.7209675992099</v>
      </c>
      <c r="O1247">
        <f t="shared" si="202"/>
        <v>6043.60645193255</v>
      </c>
      <c r="P1247">
        <f t="shared" si="201"/>
        <v>445</v>
      </c>
      <c r="Q1247">
        <f t="shared" si="201"/>
        <v>4552.17565240965</v>
      </c>
      <c r="R1247">
        <f t="shared" si="201"/>
        <v>861.88548433333972</v>
      </c>
      <c r="S1247">
        <f t="shared" si="201"/>
        <v>416.88548433333966</v>
      </c>
      <c r="T1247" t="s">
        <v>29</v>
      </c>
    </row>
    <row r="1248" spans="1:20" x14ac:dyDescent="0.2">
      <c r="A1248">
        <v>21</v>
      </c>
      <c r="B1248">
        <v>4</v>
      </c>
      <c r="C1248" s="3" t="str">
        <f t="shared" si="194"/>
        <v>Unpred</v>
      </c>
      <c r="D1248" s="3" t="str">
        <f t="shared" si="195"/>
        <v>Mismatch</v>
      </c>
      <c r="E1248" s="3" t="str">
        <f t="shared" si="196"/>
        <v>Short</v>
      </c>
      <c r="F1248">
        <v>1.69782593064071</v>
      </c>
      <c r="G1248">
        <v>5.7613592645547103</v>
      </c>
      <c r="H1248">
        <v>6.6225306629322196</v>
      </c>
      <c r="I1248">
        <v>0.74199999999999999</v>
      </c>
      <c r="J1248">
        <f t="shared" si="199"/>
        <v>4.9247047322915094</v>
      </c>
      <c r="K1248">
        <f t="shared" si="200"/>
        <v>0.86117139837750933</v>
      </c>
      <c r="L1248">
        <f t="shared" si="198"/>
        <v>0.11917139837750934</v>
      </c>
      <c r="M1248">
        <f t="shared" si="202"/>
        <v>1697.8259306407099</v>
      </c>
      <c r="N1248">
        <f t="shared" si="202"/>
        <v>5761.3592645547105</v>
      </c>
      <c r="O1248">
        <f t="shared" si="202"/>
        <v>6622.5306629322195</v>
      </c>
      <c r="P1248">
        <f t="shared" si="201"/>
        <v>742</v>
      </c>
      <c r="Q1248">
        <f t="shared" si="201"/>
        <v>4924.7047322915096</v>
      </c>
      <c r="R1248">
        <f t="shared" si="201"/>
        <v>861.17139837750938</v>
      </c>
      <c r="S1248">
        <f t="shared" si="201"/>
        <v>119.17139837750935</v>
      </c>
      <c r="T1248" t="s">
        <v>29</v>
      </c>
    </row>
    <row r="1249" spans="1:20" x14ac:dyDescent="0.2">
      <c r="A1249">
        <v>21</v>
      </c>
      <c r="B1249">
        <v>4</v>
      </c>
      <c r="C1249" s="3" t="str">
        <f t="shared" si="194"/>
        <v>Unpred</v>
      </c>
      <c r="D1249" s="3" t="str">
        <f t="shared" si="195"/>
        <v>Mismatch</v>
      </c>
      <c r="E1249" s="3" t="str">
        <f t="shared" si="196"/>
        <v>Short</v>
      </c>
      <c r="F1249">
        <v>1.6506333874427701</v>
      </c>
      <c r="G1249">
        <v>5.3240312353893797</v>
      </c>
      <c r="H1249">
        <v>6.3151926782540801</v>
      </c>
      <c r="I1249">
        <v>0.55500000000000005</v>
      </c>
      <c r="J1249">
        <f t="shared" si="199"/>
        <v>4.6645592908113098</v>
      </c>
      <c r="K1249">
        <f t="shared" si="200"/>
        <v>0.99116144286470043</v>
      </c>
      <c r="L1249">
        <f t="shared" si="198"/>
        <v>0.43616144286470038</v>
      </c>
      <c r="M1249">
        <f t="shared" si="202"/>
        <v>1650.6333874427701</v>
      </c>
      <c r="N1249">
        <f t="shared" si="202"/>
        <v>5324.0312353893796</v>
      </c>
      <c r="O1249">
        <f t="shared" si="202"/>
        <v>6315.1926782540804</v>
      </c>
      <c r="P1249">
        <f t="shared" si="201"/>
        <v>555</v>
      </c>
      <c r="Q1249">
        <f t="shared" si="201"/>
        <v>4664.5592908113094</v>
      </c>
      <c r="R1249">
        <f t="shared" si="201"/>
        <v>991.16144286470046</v>
      </c>
      <c r="S1249">
        <f t="shared" si="201"/>
        <v>436.1614428647004</v>
      </c>
      <c r="T1249" t="s">
        <v>29</v>
      </c>
    </row>
    <row r="1250" spans="1:20" x14ac:dyDescent="0.2">
      <c r="A1250">
        <v>21</v>
      </c>
      <c r="B1250">
        <v>4</v>
      </c>
      <c r="C1250" s="3" t="str">
        <f t="shared" si="194"/>
        <v>Unpred</v>
      </c>
      <c r="D1250" s="3" t="str">
        <f t="shared" si="195"/>
        <v>Mismatch</v>
      </c>
      <c r="E1250" s="3" t="str">
        <f t="shared" si="196"/>
        <v>Short</v>
      </c>
      <c r="F1250">
        <v>1.49154256322215</v>
      </c>
      <c r="G1250">
        <v>5.2136289035185399</v>
      </c>
      <c r="H1250">
        <v>5.92592088235667</v>
      </c>
      <c r="I1250">
        <v>0.65100000000000002</v>
      </c>
      <c r="J1250">
        <f t="shared" si="199"/>
        <v>4.4343783191345203</v>
      </c>
      <c r="K1250">
        <f t="shared" si="200"/>
        <v>0.71229197883813011</v>
      </c>
      <c r="L1250">
        <f t="shared" si="198"/>
        <v>6.129197883813009E-2</v>
      </c>
      <c r="M1250">
        <f t="shared" si="202"/>
        <v>1491.54256322215</v>
      </c>
      <c r="N1250">
        <f t="shared" si="202"/>
        <v>5213.62890351854</v>
      </c>
      <c r="O1250">
        <f t="shared" si="202"/>
        <v>5925.9208823566696</v>
      </c>
      <c r="P1250">
        <f t="shared" si="201"/>
        <v>651</v>
      </c>
      <c r="Q1250">
        <f t="shared" si="201"/>
        <v>4434.3783191345201</v>
      </c>
      <c r="R1250">
        <f t="shared" si="201"/>
        <v>712.29197883813015</v>
      </c>
      <c r="S1250">
        <f t="shared" si="201"/>
        <v>61.291978838130092</v>
      </c>
      <c r="T1250" t="s">
        <v>29</v>
      </c>
    </row>
    <row r="1251" spans="1:20" x14ac:dyDescent="0.2">
      <c r="A1251">
        <v>21</v>
      </c>
      <c r="B1251">
        <v>4</v>
      </c>
      <c r="C1251" s="3" t="str">
        <f t="shared" si="194"/>
        <v>Unpred</v>
      </c>
      <c r="D1251" s="3" t="str">
        <f t="shared" si="195"/>
        <v>Mismatch</v>
      </c>
      <c r="E1251" s="3" t="str">
        <f t="shared" si="196"/>
        <v>Short</v>
      </c>
      <c r="F1251">
        <v>1.4918889346892601</v>
      </c>
      <c r="G1251">
        <v>5.4217757283115198</v>
      </c>
      <c r="H1251">
        <v>6.3688756144095597</v>
      </c>
      <c r="I1251">
        <v>0.72499999999999998</v>
      </c>
      <c r="J1251">
        <f t="shared" si="199"/>
        <v>4.8769866797203001</v>
      </c>
      <c r="K1251">
        <f t="shared" si="200"/>
        <v>0.94709988609803997</v>
      </c>
      <c r="L1251">
        <f t="shared" si="198"/>
        <v>0.22209988609803999</v>
      </c>
      <c r="M1251">
        <f t="shared" si="202"/>
        <v>1491.8889346892602</v>
      </c>
      <c r="N1251">
        <f t="shared" si="202"/>
        <v>5421.7757283115197</v>
      </c>
      <c r="O1251">
        <f t="shared" si="202"/>
        <v>6368.8756144095596</v>
      </c>
      <c r="P1251">
        <f t="shared" si="201"/>
        <v>725</v>
      </c>
      <c r="Q1251">
        <f t="shared" si="201"/>
        <v>4876.9866797203003</v>
      </c>
      <c r="R1251">
        <f t="shared" si="201"/>
        <v>947.09988609803997</v>
      </c>
      <c r="S1251">
        <f t="shared" si="201"/>
        <v>222.09988609804</v>
      </c>
      <c r="T1251" t="s">
        <v>29</v>
      </c>
    </row>
    <row r="1252" spans="1:20" x14ac:dyDescent="0.2">
      <c r="A1252">
        <v>21</v>
      </c>
      <c r="B1252">
        <v>4</v>
      </c>
      <c r="C1252" s="3" t="str">
        <f t="shared" si="194"/>
        <v>Unpred</v>
      </c>
      <c r="D1252" s="3" t="str">
        <f t="shared" si="195"/>
        <v>Mismatch</v>
      </c>
      <c r="E1252" s="3" t="str">
        <f t="shared" si="196"/>
        <v>Short</v>
      </c>
      <c r="F1252">
        <v>1.6441147923911199</v>
      </c>
      <c r="G1252">
        <v>5.4482035494099597</v>
      </c>
      <c r="H1252">
        <v>7.2572915043983102</v>
      </c>
      <c r="I1252">
        <v>0.68100000000000005</v>
      </c>
      <c r="J1252">
        <f t="shared" si="199"/>
        <v>5.6131767120071903</v>
      </c>
      <c r="K1252">
        <f t="shared" si="200"/>
        <v>1.8090879549883505</v>
      </c>
      <c r="L1252">
        <f t="shared" si="198"/>
        <v>1.1280879549883505</v>
      </c>
      <c r="M1252">
        <f t="shared" si="202"/>
        <v>1644.1147923911199</v>
      </c>
      <c r="N1252">
        <f t="shared" si="202"/>
        <v>5448.20354940996</v>
      </c>
      <c r="O1252">
        <f t="shared" si="202"/>
        <v>7257.2915043983103</v>
      </c>
      <c r="P1252">
        <f t="shared" si="201"/>
        <v>681</v>
      </c>
      <c r="Q1252">
        <f t="shared" si="201"/>
        <v>5613.17671200719</v>
      </c>
      <c r="R1252">
        <f t="shared" si="201"/>
        <v>1809.0879549883505</v>
      </c>
      <c r="S1252">
        <f t="shared" si="201"/>
        <v>1128.0879549883505</v>
      </c>
      <c r="T1252" t="s">
        <v>29</v>
      </c>
    </row>
    <row r="1253" spans="1:20" x14ac:dyDescent="0.2">
      <c r="A1253">
        <v>21</v>
      </c>
      <c r="B1253">
        <v>4</v>
      </c>
      <c r="C1253" s="3" t="str">
        <f t="shared" si="194"/>
        <v>Unpred</v>
      </c>
      <c r="D1253" s="3" t="str">
        <f t="shared" si="195"/>
        <v>Mismatch</v>
      </c>
      <c r="E1253" s="3" t="str">
        <f t="shared" si="196"/>
        <v>Short</v>
      </c>
      <c r="F1253">
        <v>1.49016174974239</v>
      </c>
      <c r="G1253">
        <v>5.4811361987613703</v>
      </c>
      <c r="H1253">
        <v>6.37312604589515</v>
      </c>
      <c r="I1253">
        <v>0.53100000000000003</v>
      </c>
      <c r="J1253">
        <f t="shared" si="199"/>
        <v>4.8829642961527604</v>
      </c>
      <c r="K1253">
        <f t="shared" si="200"/>
        <v>0.89198984713377971</v>
      </c>
      <c r="L1253">
        <f t="shared" si="198"/>
        <v>0.36098984713377968</v>
      </c>
      <c r="M1253">
        <f t="shared" si="202"/>
        <v>1490.1617497423899</v>
      </c>
      <c r="N1253">
        <f t="shared" si="202"/>
        <v>5481.13619876137</v>
      </c>
      <c r="O1253">
        <f t="shared" si="202"/>
        <v>6373.1260458951501</v>
      </c>
      <c r="P1253">
        <f t="shared" si="201"/>
        <v>531</v>
      </c>
      <c r="Q1253">
        <f t="shared" si="201"/>
        <v>4882.9642961527607</v>
      </c>
      <c r="R1253">
        <f t="shared" si="201"/>
        <v>891.98984713377968</v>
      </c>
      <c r="S1253">
        <f t="shared" si="201"/>
        <v>360.98984713377968</v>
      </c>
      <c r="T1253" t="s">
        <v>29</v>
      </c>
    </row>
    <row r="1254" spans="1:20" x14ac:dyDescent="0.2">
      <c r="A1254">
        <v>21</v>
      </c>
      <c r="B1254">
        <v>4</v>
      </c>
      <c r="C1254" s="3" t="str">
        <f t="shared" si="194"/>
        <v>Unpred</v>
      </c>
      <c r="D1254" s="3" t="str">
        <f t="shared" si="195"/>
        <v>Mismatch</v>
      </c>
      <c r="E1254" s="3" t="str">
        <f t="shared" si="196"/>
        <v>Short</v>
      </c>
      <c r="F1254">
        <v>1.51609710929446</v>
      </c>
      <c r="G1254">
        <v>5.3809114776555704</v>
      </c>
      <c r="H1254">
        <v>6.5941642276721204</v>
      </c>
      <c r="I1254">
        <v>0.59499999999999997</v>
      </c>
      <c r="J1254">
        <f t="shared" si="199"/>
        <v>5.0780671183776604</v>
      </c>
      <c r="K1254">
        <f t="shared" si="200"/>
        <v>1.21325275001655</v>
      </c>
      <c r="L1254">
        <f t="shared" si="198"/>
        <v>0.61825275001655</v>
      </c>
      <c r="M1254">
        <f t="shared" si="202"/>
        <v>1516.0971092944599</v>
      </c>
      <c r="N1254">
        <f t="shared" si="202"/>
        <v>5380.9114776555707</v>
      </c>
      <c r="O1254">
        <f t="shared" si="202"/>
        <v>6594.1642276721204</v>
      </c>
      <c r="P1254">
        <f t="shared" si="201"/>
        <v>595</v>
      </c>
      <c r="Q1254">
        <f t="shared" si="201"/>
        <v>5078.0671183776603</v>
      </c>
      <c r="R1254">
        <f t="shared" si="201"/>
        <v>1213.25275001655</v>
      </c>
      <c r="S1254">
        <f t="shared" si="201"/>
        <v>618.25275001654995</v>
      </c>
      <c r="T1254" t="s">
        <v>29</v>
      </c>
    </row>
    <row r="1255" spans="1:20" x14ac:dyDescent="0.2">
      <c r="A1255">
        <v>21</v>
      </c>
      <c r="B1255">
        <v>4</v>
      </c>
      <c r="C1255" s="3" t="str">
        <f t="shared" si="194"/>
        <v>Unpred</v>
      </c>
      <c r="D1255" s="3" t="str">
        <f t="shared" si="195"/>
        <v>Mismatch</v>
      </c>
      <c r="E1255" s="3" t="str">
        <f t="shared" si="196"/>
        <v>Short</v>
      </c>
      <c r="F1255">
        <v>1.50465001227189</v>
      </c>
      <c r="G1255">
        <v>5.46270537344326</v>
      </c>
      <c r="H1255">
        <v>6.6968198638521201</v>
      </c>
      <c r="I1255">
        <v>1.0089999999999999</v>
      </c>
      <c r="J1255">
        <f t="shared" si="199"/>
        <v>5.1921698515802301</v>
      </c>
      <c r="K1255">
        <f t="shared" si="200"/>
        <v>1.2341144904088601</v>
      </c>
      <c r="L1255">
        <f t="shared" si="198"/>
        <v>0.22511449040886022</v>
      </c>
      <c r="M1255">
        <f t="shared" si="202"/>
        <v>1504.6500122718901</v>
      </c>
      <c r="N1255">
        <f t="shared" si="202"/>
        <v>5462.7053734432602</v>
      </c>
      <c r="O1255">
        <f t="shared" si="202"/>
        <v>6696.8198638521199</v>
      </c>
      <c r="P1255">
        <f t="shared" si="201"/>
        <v>1008.9999999999999</v>
      </c>
      <c r="Q1255">
        <f t="shared" si="201"/>
        <v>5192.16985158023</v>
      </c>
      <c r="R1255">
        <f t="shared" si="201"/>
        <v>1234.1144904088601</v>
      </c>
      <c r="S1255">
        <f t="shared" si="201"/>
        <v>225.11449040886023</v>
      </c>
      <c r="T1255" t="s">
        <v>29</v>
      </c>
    </row>
    <row r="1256" spans="1:20" x14ac:dyDescent="0.2">
      <c r="A1256">
        <v>21</v>
      </c>
      <c r="B1256">
        <v>4</v>
      </c>
      <c r="C1256" s="3" t="str">
        <f t="shared" si="194"/>
        <v>Unpred</v>
      </c>
      <c r="D1256" s="3" t="str">
        <f t="shared" si="195"/>
        <v>Mismatch</v>
      </c>
      <c r="E1256" s="3" t="str">
        <f t="shared" si="196"/>
        <v>Short</v>
      </c>
      <c r="F1256">
        <v>1.64880090916336</v>
      </c>
      <c r="G1256">
        <v>5.44695285169737</v>
      </c>
      <c r="H1256">
        <v>6.4545601631915996</v>
      </c>
      <c r="I1256">
        <v>0.77500000000000002</v>
      </c>
      <c r="J1256">
        <f t="shared" si="199"/>
        <v>4.8057592540282394</v>
      </c>
      <c r="K1256">
        <f t="shared" si="200"/>
        <v>1.0076073114942297</v>
      </c>
      <c r="L1256">
        <f t="shared" si="198"/>
        <v>0.23260731149422964</v>
      </c>
      <c r="M1256">
        <f t="shared" si="202"/>
        <v>1648.8009091633601</v>
      </c>
      <c r="N1256">
        <f t="shared" si="202"/>
        <v>5446.9528516973696</v>
      </c>
      <c r="O1256">
        <f t="shared" si="202"/>
        <v>6454.5601631915997</v>
      </c>
      <c r="P1256">
        <f t="shared" si="201"/>
        <v>775</v>
      </c>
      <c r="Q1256">
        <f t="shared" si="201"/>
        <v>4805.7592540282394</v>
      </c>
      <c r="R1256">
        <f t="shared" si="201"/>
        <v>1007.6073114942296</v>
      </c>
      <c r="S1256">
        <f t="shared" si="201"/>
        <v>232.60731149422963</v>
      </c>
      <c r="T1256" t="s">
        <v>29</v>
      </c>
    </row>
    <row r="1257" spans="1:20" x14ac:dyDescent="0.2">
      <c r="A1257">
        <v>21</v>
      </c>
      <c r="B1257">
        <v>4</v>
      </c>
      <c r="C1257" s="3" t="str">
        <f t="shared" ref="C1257:C1263" si="203">IF((OR(B1257=1, B1257=3)), "Pred", "Unpred")</f>
        <v>Unpred</v>
      </c>
      <c r="D1257" s="3" t="str">
        <f t="shared" ref="D1257:D1263" si="204">IF((OR(B1257=1, B1257=2)), "Match", "Mismatch")</f>
        <v>Mismatch</v>
      </c>
      <c r="E1257" s="3" t="str">
        <f t="shared" ref="E1257:E1263" si="205">IF((OR(P1257=1009, P1257&lt;=775)),"Short","Long")</f>
        <v>Short</v>
      </c>
      <c r="F1257">
        <v>1.4615599684045999</v>
      </c>
      <c r="G1257">
        <v>5.2508331945664901</v>
      </c>
      <c r="H1257">
        <v>6.0050350163089004</v>
      </c>
      <c r="I1257">
        <v>0.55300000000000005</v>
      </c>
      <c r="J1257">
        <f t="shared" si="199"/>
        <v>4.5434750479043</v>
      </c>
      <c r="K1257">
        <f t="shared" si="200"/>
        <v>0.75420182174241024</v>
      </c>
      <c r="L1257">
        <f t="shared" si="198"/>
        <v>0.20120182174241019</v>
      </c>
      <c r="M1257">
        <f t="shared" si="202"/>
        <v>1461.5599684045999</v>
      </c>
      <c r="N1257">
        <f t="shared" si="202"/>
        <v>5250.8331945664904</v>
      </c>
      <c r="O1257">
        <f t="shared" si="202"/>
        <v>6005.0350163089006</v>
      </c>
      <c r="P1257">
        <f t="shared" si="201"/>
        <v>553</v>
      </c>
      <c r="Q1257">
        <f t="shared" si="201"/>
        <v>4543.4750479042996</v>
      </c>
      <c r="R1257">
        <f t="shared" si="201"/>
        <v>754.20182174241029</v>
      </c>
      <c r="S1257">
        <f t="shared" si="201"/>
        <v>201.2018217424102</v>
      </c>
      <c r="T1257" t="s">
        <v>29</v>
      </c>
    </row>
    <row r="1258" spans="1:20" x14ac:dyDescent="0.2">
      <c r="A1258">
        <v>21</v>
      </c>
      <c r="B1258">
        <v>4</v>
      </c>
      <c r="C1258" s="3" t="str">
        <f t="shared" si="203"/>
        <v>Unpred</v>
      </c>
      <c r="D1258" s="3" t="str">
        <f t="shared" si="204"/>
        <v>Mismatch</v>
      </c>
      <c r="E1258" s="3" t="str">
        <f t="shared" si="205"/>
        <v>Short</v>
      </c>
      <c r="F1258">
        <v>1.6294195105317899</v>
      </c>
      <c r="G1258">
        <v>5.2462088194407999</v>
      </c>
      <c r="H1258">
        <v>6.3835414929008003</v>
      </c>
      <c r="I1258">
        <v>0.55100000000000005</v>
      </c>
      <c r="J1258">
        <f t="shared" si="199"/>
        <v>4.7541219823690106</v>
      </c>
      <c r="K1258">
        <f t="shared" si="200"/>
        <v>1.1373326734600004</v>
      </c>
      <c r="L1258">
        <f t="shared" si="198"/>
        <v>0.5863326734600004</v>
      </c>
      <c r="M1258">
        <f t="shared" si="202"/>
        <v>1629.4195105317899</v>
      </c>
      <c r="N1258">
        <f t="shared" si="202"/>
        <v>5246.2088194407997</v>
      </c>
      <c r="O1258">
        <f t="shared" si="202"/>
        <v>6383.5414929008002</v>
      </c>
      <c r="P1258">
        <f t="shared" si="201"/>
        <v>551</v>
      </c>
      <c r="Q1258">
        <f t="shared" si="201"/>
        <v>4754.1219823690108</v>
      </c>
      <c r="R1258">
        <f t="shared" si="201"/>
        <v>1137.3326734600005</v>
      </c>
      <c r="S1258">
        <f t="shared" si="201"/>
        <v>586.33267346000036</v>
      </c>
      <c r="T1258" t="s">
        <v>29</v>
      </c>
    </row>
    <row r="1259" spans="1:20" x14ac:dyDescent="0.2">
      <c r="A1259">
        <v>21</v>
      </c>
      <c r="B1259">
        <v>4</v>
      </c>
      <c r="C1259" s="3" t="str">
        <f t="shared" si="203"/>
        <v>Unpred</v>
      </c>
      <c r="D1259" s="3" t="str">
        <f t="shared" si="204"/>
        <v>Mismatch</v>
      </c>
      <c r="E1259" s="3" t="str">
        <f t="shared" si="205"/>
        <v>Short</v>
      </c>
      <c r="F1259">
        <v>1.4902487466154699</v>
      </c>
      <c r="G1259">
        <v>5.4371404511938897</v>
      </c>
      <c r="H1259">
        <v>6.8147440623423901</v>
      </c>
      <c r="I1259">
        <v>0.70699999999999996</v>
      </c>
      <c r="J1259">
        <f t="shared" si="199"/>
        <v>5.3244953157269199</v>
      </c>
      <c r="K1259">
        <f t="shared" si="200"/>
        <v>1.3776036111485004</v>
      </c>
      <c r="L1259">
        <f t="shared" si="198"/>
        <v>0.67060361114850042</v>
      </c>
      <c r="M1259">
        <f t="shared" si="202"/>
        <v>1490.2487466154698</v>
      </c>
      <c r="N1259">
        <f t="shared" si="202"/>
        <v>5437.1404511938899</v>
      </c>
      <c r="O1259">
        <f t="shared" si="202"/>
        <v>6814.74406234239</v>
      </c>
      <c r="P1259">
        <f t="shared" si="201"/>
        <v>707</v>
      </c>
      <c r="Q1259">
        <f t="shared" si="201"/>
        <v>5324.4953157269201</v>
      </c>
      <c r="R1259">
        <f t="shared" si="201"/>
        <v>1377.6036111485005</v>
      </c>
      <c r="S1259">
        <f t="shared" si="201"/>
        <v>670.60361114850048</v>
      </c>
      <c r="T1259" t="s">
        <v>29</v>
      </c>
    </row>
    <row r="1260" spans="1:20" x14ac:dyDescent="0.2">
      <c r="A1260">
        <v>21</v>
      </c>
      <c r="B1260">
        <v>4</v>
      </c>
      <c r="C1260" s="3" t="str">
        <f t="shared" si="203"/>
        <v>Unpred</v>
      </c>
      <c r="D1260" s="3" t="str">
        <f t="shared" si="204"/>
        <v>Mismatch</v>
      </c>
      <c r="E1260" s="3" t="str">
        <f t="shared" si="205"/>
        <v>Short</v>
      </c>
      <c r="F1260">
        <v>1.45228692931286</v>
      </c>
      <c r="G1260">
        <v>5.3322960219966298</v>
      </c>
      <c r="H1260">
        <v>6.4567362493670801</v>
      </c>
      <c r="I1260">
        <v>0.44700000000000001</v>
      </c>
      <c r="J1260">
        <f t="shared" si="199"/>
        <v>5.0044493200542206</v>
      </c>
      <c r="K1260">
        <f t="shared" si="200"/>
        <v>1.1244402273704504</v>
      </c>
      <c r="L1260">
        <f t="shared" si="198"/>
        <v>0.67744022737045029</v>
      </c>
      <c r="M1260">
        <f t="shared" si="202"/>
        <v>1452.2869293128599</v>
      </c>
      <c r="N1260">
        <f t="shared" si="202"/>
        <v>5332.2960219966299</v>
      </c>
      <c r="O1260">
        <f t="shared" si="202"/>
        <v>6456.7362493670798</v>
      </c>
      <c r="P1260">
        <f t="shared" si="201"/>
        <v>447</v>
      </c>
      <c r="Q1260">
        <f t="shared" si="201"/>
        <v>5004.4493200542202</v>
      </c>
      <c r="R1260">
        <f t="shared" si="201"/>
        <v>1124.4402273704504</v>
      </c>
      <c r="S1260">
        <f t="shared" si="201"/>
        <v>677.44022737045032</v>
      </c>
      <c r="T1260" t="s">
        <v>29</v>
      </c>
    </row>
    <row r="1261" spans="1:20" x14ac:dyDescent="0.2">
      <c r="A1261">
        <v>21</v>
      </c>
      <c r="B1261">
        <v>4</v>
      </c>
      <c r="C1261" s="3" t="str">
        <f t="shared" si="203"/>
        <v>Unpred</v>
      </c>
      <c r="D1261" s="3" t="str">
        <f t="shared" si="204"/>
        <v>Mismatch</v>
      </c>
      <c r="E1261" s="3" t="str">
        <f t="shared" si="205"/>
        <v>Short</v>
      </c>
      <c r="F1261">
        <v>1.4719425165008799</v>
      </c>
      <c r="G1261">
        <v>5.3560981763735498</v>
      </c>
      <c r="H1261">
        <v>6.6831841657862503</v>
      </c>
      <c r="I1261">
        <v>0.55800000000000005</v>
      </c>
      <c r="J1261">
        <f t="shared" si="199"/>
        <v>5.2112416492853706</v>
      </c>
      <c r="K1261">
        <f t="shared" si="200"/>
        <v>1.3270859894127005</v>
      </c>
      <c r="L1261">
        <f t="shared" si="198"/>
        <v>0.76908598941270045</v>
      </c>
      <c r="M1261">
        <f t="shared" si="202"/>
        <v>1471.9425165008799</v>
      </c>
      <c r="N1261">
        <f t="shared" si="202"/>
        <v>5356.0981763735499</v>
      </c>
      <c r="O1261">
        <f t="shared" si="202"/>
        <v>6683.1841657862506</v>
      </c>
      <c r="P1261">
        <f t="shared" si="201"/>
        <v>558</v>
      </c>
      <c r="Q1261">
        <f t="shared" si="201"/>
        <v>5211.2416492853708</v>
      </c>
      <c r="R1261">
        <f t="shared" si="201"/>
        <v>1327.0859894127004</v>
      </c>
      <c r="S1261">
        <f t="shared" si="201"/>
        <v>769.08598941270043</v>
      </c>
      <c r="T1261" t="s">
        <v>29</v>
      </c>
    </row>
    <row r="1262" spans="1:20" x14ac:dyDescent="0.2">
      <c r="A1262">
        <v>21</v>
      </c>
      <c r="B1262">
        <v>4</v>
      </c>
      <c r="C1262" s="3" t="str">
        <f t="shared" si="203"/>
        <v>Unpred</v>
      </c>
      <c r="D1262" s="3" t="str">
        <f t="shared" si="204"/>
        <v>Mismatch</v>
      </c>
      <c r="E1262" s="3" t="str">
        <f t="shared" si="205"/>
        <v>Short</v>
      </c>
      <c r="F1262">
        <v>1.4769550274083001</v>
      </c>
      <c r="G1262">
        <v>5.1102992494905202</v>
      </c>
      <c r="H1262">
        <v>6.6322374398172803</v>
      </c>
      <c r="I1262">
        <v>0.57199999999999995</v>
      </c>
      <c r="J1262">
        <f t="shared" si="199"/>
        <v>5.1552824124089804</v>
      </c>
      <c r="K1262">
        <f t="shared" si="200"/>
        <v>1.5219381903267601</v>
      </c>
      <c r="L1262">
        <f t="shared" si="198"/>
        <v>0.94993819032676019</v>
      </c>
      <c r="M1262">
        <f t="shared" si="202"/>
        <v>1476.9550274083001</v>
      </c>
      <c r="N1262">
        <f t="shared" si="202"/>
        <v>5110.2992494905202</v>
      </c>
      <c r="O1262">
        <f t="shared" si="202"/>
        <v>6632.2374398172806</v>
      </c>
      <c r="P1262">
        <f t="shared" si="201"/>
        <v>572</v>
      </c>
      <c r="Q1262">
        <f t="shared" si="201"/>
        <v>5155.2824124089802</v>
      </c>
      <c r="R1262">
        <f t="shared" si="201"/>
        <v>1521.9381903267602</v>
      </c>
      <c r="S1262">
        <f t="shared" si="201"/>
        <v>949.93819032676015</v>
      </c>
      <c r="T1262" t="s">
        <v>29</v>
      </c>
    </row>
    <row r="1263" spans="1:20" x14ac:dyDescent="0.2">
      <c r="A1263">
        <v>21</v>
      </c>
      <c r="B1263">
        <v>4</v>
      </c>
      <c r="C1263" s="3" t="str">
        <f t="shared" si="203"/>
        <v>Unpred</v>
      </c>
      <c r="D1263" s="3" t="str">
        <f t="shared" si="204"/>
        <v>Mismatch</v>
      </c>
      <c r="E1263" s="3" t="str">
        <f t="shared" si="205"/>
        <v>Short</v>
      </c>
      <c r="F1263">
        <v>1.49014385040169</v>
      </c>
      <c r="G1263">
        <v>5.2604907000402097</v>
      </c>
      <c r="H1263">
        <v>6.2813107278603502</v>
      </c>
      <c r="I1263">
        <v>0.64700000000000002</v>
      </c>
      <c r="J1263">
        <f t="shared" si="199"/>
        <v>4.79116687745866</v>
      </c>
      <c r="K1263">
        <f t="shared" si="200"/>
        <v>1.0208200278201405</v>
      </c>
      <c r="L1263">
        <f t="shared" si="198"/>
        <v>0.37382002782014045</v>
      </c>
      <c r="M1263">
        <f t="shared" si="202"/>
        <v>1490.1438504016899</v>
      </c>
      <c r="N1263">
        <f t="shared" si="202"/>
        <v>5260.49070004021</v>
      </c>
      <c r="O1263">
        <f t="shared" si="202"/>
        <v>6281.3107278603502</v>
      </c>
      <c r="P1263">
        <f t="shared" si="201"/>
        <v>647</v>
      </c>
      <c r="Q1263">
        <f t="shared" si="201"/>
        <v>4791.1668774586597</v>
      </c>
      <c r="R1263">
        <f t="shared" si="201"/>
        <v>1020.8200278201405</v>
      </c>
      <c r="S1263">
        <f t="shared" si="201"/>
        <v>373.82002782014047</v>
      </c>
      <c r="T1263" t="s">
        <v>29</v>
      </c>
    </row>
    <row r="1264" spans="1:20" x14ac:dyDescent="0.2">
      <c r="A1264">
        <v>22</v>
      </c>
      <c r="B1264">
        <v>1</v>
      </c>
      <c r="C1264" s="3" t="str">
        <f t="shared" ref="C1264:C1269" si="206">IF((OR(B1264=1, B1264=3)), "Pred", "Unpred")</f>
        <v>Pred</v>
      </c>
      <c r="D1264" s="3" t="str">
        <f t="shared" ref="D1264:D1269" si="207">IF((OR(B1264=1, B1264=2)), "Match", "Mismatch")</f>
        <v>Match</v>
      </c>
      <c r="E1264" s="3" t="str">
        <f t="shared" ref="E1264:E1269" si="208">IF((OR(P1264=1009, P1264&lt;=775)),"Short","Long")</f>
        <v>Short</v>
      </c>
      <c r="F1264">
        <v>1.4950823879484401</v>
      </c>
      <c r="G1264">
        <v>5.5561244994602896</v>
      </c>
      <c r="H1264">
        <v>6.6590817911250904</v>
      </c>
      <c r="I1264">
        <v>0.39900000000000002</v>
      </c>
      <c r="J1264">
        <f t="shared" ref="J1264:J1327" si="209">H1264-F1264</f>
        <v>5.1639994031766498</v>
      </c>
      <c r="K1264">
        <f t="shared" ref="K1264:K1327" si="210">H1264-G1264</f>
        <v>1.1029572916648007</v>
      </c>
      <c r="L1264">
        <f t="shared" ref="L1264:L1327" si="211">H1264-G1264-I1264</f>
        <v>0.7039572916648007</v>
      </c>
      <c r="M1264">
        <f t="shared" ref="M1264:S1269" si="212">F1264*1000</f>
        <v>1495.0823879484401</v>
      </c>
      <c r="N1264">
        <f t="shared" si="212"/>
        <v>5556.1244994602894</v>
      </c>
      <c r="O1264">
        <f t="shared" si="212"/>
        <v>6659.0817911250906</v>
      </c>
      <c r="P1264">
        <f t="shared" si="212"/>
        <v>399</v>
      </c>
      <c r="Q1264">
        <f t="shared" si="212"/>
        <v>5163.99940317665</v>
      </c>
      <c r="R1264">
        <f t="shared" si="212"/>
        <v>1102.9572916648008</v>
      </c>
      <c r="S1264">
        <f t="shared" si="212"/>
        <v>703.95729166480066</v>
      </c>
      <c r="T1264" t="s">
        <v>28</v>
      </c>
    </row>
    <row r="1265" spans="1:20" x14ac:dyDescent="0.2">
      <c r="A1265">
        <v>22</v>
      </c>
      <c r="B1265">
        <v>1</v>
      </c>
      <c r="C1265" s="3" t="str">
        <f t="shared" si="206"/>
        <v>Pred</v>
      </c>
      <c r="D1265" s="3" t="str">
        <f t="shared" si="207"/>
        <v>Match</v>
      </c>
      <c r="E1265" s="3" t="str">
        <f t="shared" si="208"/>
        <v>Long</v>
      </c>
      <c r="F1265">
        <v>1.63279529531637</v>
      </c>
      <c r="G1265">
        <v>5.3610216207156203</v>
      </c>
      <c r="H1265">
        <v>7.0692809829195502</v>
      </c>
      <c r="I1265">
        <v>0.94799999999999995</v>
      </c>
      <c r="J1265">
        <f t="shared" si="209"/>
        <v>5.43648568760318</v>
      </c>
      <c r="K1265">
        <f t="shared" si="210"/>
        <v>1.7082593622039299</v>
      </c>
      <c r="L1265">
        <f t="shared" si="211"/>
        <v>0.76025936220392998</v>
      </c>
      <c r="M1265">
        <f t="shared" si="212"/>
        <v>1632.7952953163701</v>
      </c>
      <c r="N1265">
        <f t="shared" si="212"/>
        <v>5361.02162071562</v>
      </c>
      <c r="O1265">
        <f t="shared" si="212"/>
        <v>7069.2809829195503</v>
      </c>
      <c r="P1265">
        <f t="shared" si="212"/>
        <v>948</v>
      </c>
      <c r="Q1265">
        <f t="shared" si="212"/>
        <v>5436.4856876031799</v>
      </c>
      <c r="R1265">
        <f t="shared" si="212"/>
        <v>1708.2593622039299</v>
      </c>
      <c r="S1265">
        <f t="shared" si="212"/>
        <v>760.25936220392998</v>
      </c>
      <c r="T1265" t="s">
        <v>28</v>
      </c>
    </row>
    <row r="1266" spans="1:20" x14ac:dyDescent="0.2">
      <c r="A1266">
        <v>22</v>
      </c>
      <c r="B1266">
        <v>1</v>
      </c>
      <c r="C1266" s="3" t="str">
        <f t="shared" si="206"/>
        <v>Pred</v>
      </c>
      <c r="D1266" s="3" t="str">
        <f t="shared" si="207"/>
        <v>Match</v>
      </c>
      <c r="E1266" s="3" t="str">
        <f t="shared" si="208"/>
        <v>Long</v>
      </c>
      <c r="F1266">
        <v>1.7062984565797299</v>
      </c>
      <c r="G1266">
        <v>5.2581414647666396</v>
      </c>
      <c r="H1266">
        <v>7.1992144863450704</v>
      </c>
      <c r="I1266">
        <v>0.92700000000000005</v>
      </c>
      <c r="J1266">
        <f t="shared" si="209"/>
        <v>5.4929160297653405</v>
      </c>
      <c r="K1266">
        <f t="shared" si="210"/>
        <v>1.9410730215784309</v>
      </c>
      <c r="L1266">
        <f t="shared" si="211"/>
        <v>1.0140730215784308</v>
      </c>
      <c r="M1266">
        <f t="shared" si="212"/>
        <v>1706.2984565797299</v>
      </c>
      <c r="N1266">
        <f t="shared" si="212"/>
        <v>5258.1414647666397</v>
      </c>
      <c r="O1266">
        <f t="shared" si="212"/>
        <v>7199.2144863450703</v>
      </c>
      <c r="P1266">
        <f t="shared" si="212"/>
        <v>927</v>
      </c>
      <c r="Q1266">
        <f t="shared" si="212"/>
        <v>5492.9160297653407</v>
      </c>
      <c r="R1266">
        <f t="shared" si="212"/>
        <v>1941.0730215784308</v>
      </c>
      <c r="S1266">
        <f t="shared" si="212"/>
        <v>1014.0730215784308</v>
      </c>
      <c r="T1266" t="s">
        <v>28</v>
      </c>
    </row>
    <row r="1267" spans="1:20" x14ac:dyDescent="0.2">
      <c r="A1267">
        <v>22</v>
      </c>
      <c r="B1267">
        <v>1</v>
      </c>
      <c r="C1267" s="3" t="str">
        <f t="shared" si="206"/>
        <v>Pred</v>
      </c>
      <c r="D1267" s="3" t="str">
        <f t="shared" si="207"/>
        <v>Match</v>
      </c>
      <c r="E1267" s="3" t="str">
        <f t="shared" si="208"/>
        <v>Long</v>
      </c>
      <c r="F1267">
        <v>1.66209864834527</v>
      </c>
      <c r="G1267">
        <v>5.2765367728424302</v>
      </c>
      <c r="H1267">
        <v>6.5551405300724701</v>
      </c>
      <c r="I1267">
        <v>0.82399999999999995</v>
      </c>
      <c r="J1267">
        <f t="shared" si="209"/>
        <v>4.8930418817271999</v>
      </c>
      <c r="K1267">
        <f t="shared" si="210"/>
        <v>1.2786037572300399</v>
      </c>
      <c r="L1267">
        <f t="shared" si="211"/>
        <v>0.45460375723003998</v>
      </c>
      <c r="M1267">
        <f t="shared" si="212"/>
        <v>1662.09864834527</v>
      </c>
      <c r="N1267">
        <f t="shared" si="212"/>
        <v>5276.5367728424299</v>
      </c>
      <c r="O1267">
        <f t="shared" si="212"/>
        <v>6555.14053007247</v>
      </c>
      <c r="P1267">
        <f t="shared" si="212"/>
        <v>824</v>
      </c>
      <c r="Q1267">
        <f t="shared" si="212"/>
        <v>4893.0418817272002</v>
      </c>
      <c r="R1267">
        <f t="shared" si="212"/>
        <v>1278.6037572300399</v>
      </c>
      <c r="S1267">
        <f t="shared" si="212"/>
        <v>454.60375723004</v>
      </c>
      <c r="T1267" t="s">
        <v>28</v>
      </c>
    </row>
    <row r="1268" spans="1:20" x14ac:dyDescent="0.2">
      <c r="A1268">
        <v>22</v>
      </c>
      <c r="B1268">
        <v>1</v>
      </c>
      <c r="C1268" s="3" t="str">
        <f t="shared" si="206"/>
        <v>Pred</v>
      </c>
      <c r="D1268" s="3" t="str">
        <f t="shared" si="207"/>
        <v>Match</v>
      </c>
      <c r="E1268" s="3" t="str">
        <f t="shared" si="208"/>
        <v>Short</v>
      </c>
      <c r="F1268">
        <v>1.66985103034862</v>
      </c>
      <c r="G1268">
        <v>5.3137569526113104</v>
      </c>
      <c r="H1268">
        <v>7.2846876318316101</v>
      </c>
      <c r="I1268">
        <v>0.55500000000000005</v>
      </c>
      <c r="J1268">
        <f t="shared" si="209"/>
        <v>5.61483660148299</v>
      </c>
      <c r="K1268">
        <f t="shared" si="210"/>
        <v>1.9709306792202996</v>
      </c>
      <c r="L1268">
        <f t="shared" si="211"/>
        <v>1.4159306792202995</v>
      </c>
      <c r="M1268">
        <f t="shared" si="212"/>
        <v>1669.85103034862</v>
      </c>
      <c r="N1268">
        <f t="shared" si="212"/>
        <v>5313.7569526113102</v>
      </c>
      <c r="O1268">
        <f t="shared" si="212"/>
        <v>7284.6876318316099</v>
      </c>
      <c r="P1268">
        <f t="shared" si="212"/>
        <v>555</v>
      </c>
      <c r="Q1268">
        <f t="shared" si="212"/>
        <v>5614.8366014829899</v>
      </c>
      <c r="R1268">
        <f t="shared" si="212"/>
        <v>1970.9306792202997</v>
      </c>
      <c r="S1268">
        <f t="shared" si="212"/>
        <v>1415.9306792202995</v>
      </c>
      <c r="T1268" t="s">
        <v>28</v>
      </c>
    </row>
    <row r="1269" spans="1:20" x14ac:dyDescent="0.2">
      <c r="A1269">
        <v>22</v>
      </c>
      <c r="B1269">
        <v>1</v>
      </c>
      <c r="C1269" s="3" t="str">
        <f t="shared" si="206"/>
        <v>Pred</v>
      </c>
      <c r="D1269" s="3" t="str">
        <f t="shared" si="207"/>
        <v>Match</v>
      </c>
      <c r="E1269" s="3" t="str">
        <f t="shared" si="208"/>
        <v>Short</v>
      </c>
      <c r="F1269">
        <v>1.4536919097630301</v>
      </c>
      <c r="G1269">
        <v>5.7475978979421596</v>
      </c>
      <c r="H1269">
        <v>7.1884741840047797</v>
      </c>
      <c r="I1269">
        <v>0.74199999999999999</v>
      </c>
      <c r="J1269">
        <f t="shared" si="209"/>
        <v>5.7347822742417494</v>
      </c>
      <c r="K1269">
        <f t="shared" si="210"/>
        <v>1.4408762860626201</v>
      </c>
      <c r="L1269">
        <f t="shared" si="211"/>
        <v>0.69887628606262009</v>
      </c>
      <c r="M1269">
        <f t="shared" si="212"/>
        <v>1453.69190976303</v>
      </c>
      <c r="N1269">
        <f t="shared" si="212"/>
        <v>5747.5978979421598</v>
      </c>
      <c r="O1269">
        <f t="shared" si="212"/>
        <v>7188.47418400478</v>
      </c>
      <c r="P1269">
        <f t="shared" si="212"/>
        <v>742</v>
      </c>
      <c r="Q1269">
        <f t="shared" si="212"/>
        <v>5734.7822742417493</v>
      </c>
      <c r="R1269">
        <f t="shared" si="212"/>
        <v>1440.87628606262</v>
      </c>
      <c r="S1269">
        <f t="shared" si="212"/>
        <v>698.87628606262012</v>
      </c>
      <c r="T1269" t="s">
        <v>28</v>
      </c>
    </row>
    <row r="1270" spans="1:20" x14ac:dyDescent="0.2">
      <c r="A1270">
        <v>22</v>
      </c>
      <c r="B1270">
        <v>1</v>
      </c>
      <c r="C1270" s="3" t="str">
        <f t="shared" ref="C1270:C1333" si="213">IF((OR(B1270=1, B1270=3)), "Pred", "Unpred")</f>
        <v>Pred</v>
      </c>
      <c r="D1270" s="3" t="str">
        <f t="shared" ref="D1270:D1333" si="214">IF((OR(B1270=1, B1270=2)), "Match", "Mismatch")</f>
        <v>Match</v>
      </c>
      <c r="E1270" s="3" t="str">
        <f t="shared" ref="E1270:E1333" si="215">IF((OR(P1270=1009, P1270&lt;=775)),"Short","Long")</f>
        <v>Long</v>
      </c>
      <c r="F1270">
        <v>1.66311751294108</v>
      </c>
      <c r="G1270">
        <v>5.2759968902123902</v>
      </c>
      <c r="H1270">
        <v>6.4843989942555096</v>
      </c>
      <c r="I1270">
        <v>0.81</v>
      </c>
      <c r="J1270">
        <f t="shared" si="209"/>
        <v>4.8212814813144291</v>
      </c>
      <c r="K1270">
        <f t="shared" si="210"/>
        <v>1.2084021040431194</v>
      </c>
      <c r="L1270">
        <f t="shared" si="211"/>
        <v>0.39840210404311938</v>
      </c>
      <c r="M1270">
        <f t="shared" ref="M1270:S1306" si="216">F1270*1000</f>
        <v>1663.1175129410801</v>
      </c>
      <c r="N1270">
        <f t="shared" si="216"/>
        <v>5275.9968902123901</v>
      </c>
      <c r="O1270">
        <f t="shared" si="216"/>
        <v>6484.3989942555099</v>
      </c>
      <c r="P1270">
        <f t="shared" si="216"/>
        <v>810</v>
      </c>
      <c r="Q1270">
        <f t="shared" si="216"/>
        <v>4821.2814813144287</v>
      </c>
      <c r="R1270">
        <f t="shared" si="216"/>
        <v>1208.4021040431194</v>
      </c>
      <c r="S1270">
        <f t="shared" si="216"/>
        <v>398.40210404311938</v>
      </c>
      <c r="T1270" t="s">
        <v>28</v>
      </c>
    </row>
    <row r="1271" spans="1:20" x14ac:dyDescent="0.2">
      <c r="A1271">
        <v>22</v>
      </c>
      <c r="B1271">
        <v>1</v>
      </c>
      <c r="C1271" s="3" t="str">
        <f t="shared" si="213"/>
        <v>Pred</v>
      </c>
      <c r="D1271" s="3" t="str">
        <f t="shared" si="214"/>
        <v>Match</v>
      </c>
      <c r="E1271" s="3" t="str">
        <f t="shared" si="215"/>
        <v>Long</v>
      </c>
      <c r="F1271">
        <v>1.4983367080171699</v>
      </c>
      <c r="G1271">
        <v>5.3183410020539803</v>
      </c>
      <c r="H1271">
        <v>10.3792591761175</v>
      </c>
      <c r="I1271">
        <v>0.89100000000000001</v>
      </c>
      <c r="J1271">
        <f t="shared" si="209"/>
        <v>8.88092246810033</v>
      </c>
      <c r="K1271">
        <f t="shared" si="210"/>
        <v>5.0609181740635201</v>
      </c>
      <c r="L1271">
        <f t="shared" si="211"/>
        <v>4.1699181740635201</v>
      </c>
      <c r="M1271">
        <f t="shared" si="216"/>
        <v>1498.3367080171699</v>
      </c>
      <c r="N1271">
        <f t="shared" si="216"/>
        <v>5318.3410020539804</v>
      </c>
      <c r="O1271">
        <f t="shared" si="216"/>
        <v>10379.259176117501</v>
      </c>
      <c r="P1271">
        <f t="shared" si="216"/>
        <v>891</v>
      </c>
      <c r="Q1271">
        <f t="shared" si="216"/>
        <v>8880.9224681003307</v>
      </c>
      <c r="R1271">
        <f t="shared" si="216"/>
        <v>5060.9181740635204</v>
      </c>
      <c r="S1271">
        <f t="shared" si="216"/>
        <v>4169.9181740635204</v>
      </c>
      <c r="T1271" t="s">
        <v>28</v>
      </c>
    </row>
    <row r="1272" spans="1:20" x14ac:dyDescent="0.2">
      <c r="A1272">
        <v>22</v>
      </c>
      <c r="B1272">
        <v>1</v>
      </c>
      <c r="C1272" s="3" t="str">
        <f t="shared" si="213"/>
        <v>Pred</v>
      </c>
      <c r="D1272" s="3" t="str">
        <f t="shared" si="214"/>
        <v>Match</v>
      </c>
      <c r="E1272" s="3" t="str">
        <f t="shared" si="215"/>
        <v>Long</v>
      </c>
      <c r="F1272">
        <v>1.4753271488097199</v>
      </c>
      <c r="G1272">
        <v>5.4905438300196696</v>
      </c>
      <c r="H1272">
        <v>7.0816307845250304</v>
      </c>
      <c r="I1272">
        <v>1.2689999999999999</v>
      </c>
      <c r="J1272">
        <f t="shared" si="209"/>
        <v>5.6063036357153102</v>
      </c>
      <c r="K1272">
        <f t="shared" si="210"/>
        <v>1.5910869545053608</v>
      </c>
      <c r="L1272">
        <f t="shared" si="211"/>
        <v>0.32208695450536085</v>
      </c>
      <c r="M1272">
        <f t="shared" si="216"/>
        <v>1475.32714880972</v>
      </c>
      <c r="N1272">
        <f t="shared" si="216"/>
        <v>5490.5438300196693</v>
      </c>
      <c r="O1272">
        <f t="shared" si="216"/>
        <v>7081.6307845250303</v>
      </c>
      <c r="P1272">
        <f t="shared" si="216"/>
        <v>1269</v>
      </c>
      <c r="Q1272">
        <f t="shared" si="216"/>
        <v>5606.3036357153105</v>
      </c>
      <c r="R1272">
        <f t="shared" si="216"/>
        <v>1591.0869545053608</v>
      </c>
      <c r="S1272">
        <f t="shared" si="216"/>
        <v>322.08695450536084</v>
      </c>
      <c r="T1272" t="s">
        <v>28</v>
      </c>
    </row>
    <row r="1273" spans="1:20" x14ac:dyDescent="0.2">
      <c r="A1273">
        <v>22</v>
      </c>
      <c r="B1273">
        <v>1</v>
      </c>
      <c r="C1273" s="3" t="str">
        <f t="shared" si="213"/>
        <v>Pred</v>
      </c>
      <c r="D1273" s="3" t="str">
        <f t="shared" si="214"/>
        <v>Match</v>
      </c>
      <c r="E1273" s="3" t="str">
        <f t="shared" si="215"/>
        <v>Short</v>
      </c>
      <c r="F1273">
        <v>1.6579295893678001</v>
      </c>
      <c r="G1273">
        <v>5.4372321167793496</v>
      </c>
      <c r="H1273">
        <v>6.4286731145094196</v>
      </c>
      <c r="I1273">
        <v>0.68100000000000005</v>
      </c>
      <c r="J1273">
        <f t="shared" si="209"/>
        <v>4.7707435251416195</v>
      </c>
      <c r="K1273">
        <f t="shared" si="210"/>
        <v>0.99144099773006999</v>
      </c>
      <c r="L1273">
        <f t="shared" si="211"/>
        <v>0.31044099773006995</v>
      </c>
      <c r="M1273">
        <f t="shared" si="216"/>
        <v>1657.9295893678002</v>
      </c>
      <c r="N1273">
        <f t="shared" si="216"/>
        <v>5437.2321167793498</v>
      </c>
      <c r="O1273">
        <f t="shared" si="216"/>
        <v>6428.67311450942</v>
      </c>
      <c r="P1273">
        <f t="shared" si="216"/>
        <v>681</v>
      </c>
      <c r="Q1273">
        <f t="shared" si="216"/>
        <v>4770.7435251416191</v>
      </c>
      <c r="R1273">
        <f t="shared" si="216"/>
        <v>991.44099773006997</v>
      </c>
      <c r="S1273">
        <f t="shared" si="216"/>
        <v>310.44099773006997</v>
      </c>
      <c r="T1273" t="s">
        <v>28</v>
      </c>
    </row>
    <row r="1274" spans="1:20" x14ac:dyDescent="0.2">
      <c r="A1274">
        <v>22</v>
      </c>
      <c r="B1274">
        <v>1</v>
      </c>
      <c r="C1274" s="3" t="str">
        <f t="shared" si="213"/>
        <v>Pred</v>
      </c>
      <c r="D1274" s="3" t="str">
        <f t="shared" si="214"/>
        <v>Match</v>
      </c>
      <c r="E1274" s="3" t="str">
        <f t="shared" si="215"/>
        <v>Short</v>
      </c>
      <c r="F1274">
        <v>1.4941035155142699</v>
      </c>
      <c r="G1274">
        <v>5.4150363791489404</v>
      </c>
      <c r="H1274">
        <v>6.6313709646983003</v>
      </c>
      <c r="I1274">
        <v>1.0089999999999999</v>
      </c>
      <c r="J1274">
        <f t="shared" si="209"/>
        <v>5.13726744918403</v>
      </c>
      <c r="K1274">
        <f t="shared" si="210"/>
        <v>1.2163345855493599</v>
      </c>
      <c r="L1274">
        <f t="shared" si="211"/>
        <v>0.20733458554936002</v>
      </c>
      <c r="M1274">
        <f t="shared" si="216"/>
        <v>1494.1035155142699</v>
      </c>
      <c r="N1274">
        <f t="shared" si="216"/>
        <v>5415.0363791489408</v>
      </c>
      <c r="O1274">
        <f t="shared" si="216"/>
        <v>6631.3709646983007</v>
      </c>
      <c r="P1274">
        <f t="shared" si="216"/>
        <v>1008.9999999999999</v>
      </c>
      <c r="Q1274">
        <f t="shared" si="216"/>
        <v>5137.2674491840298</v>
      </c>
      <c r="R1274">
        <f t="shared" si="216"/>
        <v>1216.3345855493599</v>
      </c>
      <c r="S1274">
        <f t="shared" si="216"/>
        <v>207.33458554936001</v>
      </c>
      <c r="T1274" t="s">
        <v>28</v>
      </c>
    </row>
    <row r="1275" spans="1:20" x14ac:dyDescent="0.2">
      <c r="A1275">
        <v>22</v>
      </c>
      <c r="B1275">
        <v>1</v>
      </c>
      <c r="C1275" s="3" t="str">
        <f t="shared" si="213"/>
        <v>Pred</v>
      </c>
      <c r="D1275" s="3" t="str">
        <f t="shared" si="214"/>
        <v>Match</v>
      </c>
      <c r="E1275" s="3" t="str">
        <f t="shared" si="215"/>
        <v>Short</v>
      </c>
      <c r="F1275">
        <v>1.43787114418621</v>
      </c>
      <c r="G1275">
        <v>5.4016341465653603</v>
      </c>
      <c r="H1275">
        <v>6.5108113951520501</v>
      </c>
      <c r="I1275">
        <v>0.77500000000000002</v>
      </c>
      <c r="J1275">
        <f t="shared" si="209"/>
        <v>5.0729402509658401</v>
      </c>
      <c r="K1275">
        <f t="shared" si="210"/>
        <v>1.1091772485866898</v>
      </c>
      <c r="L1275">
        <f t="shared" si="211"/>
        <v>0.33417724858668973</v>
      </c>
      <c r="M1275">
        <f t="shared" si="216"/>
        <v>1437.8711441862099</v>
      </c>
      <c r="N1275">
        <f t="shared" si="216"/>
        <v>5401.6341465653604</v>
      </c>
      <c r="O1275">
        <f t="shared" si="216"/>
        <v>6510.81139515205</v>
      </c>
      <c r="P1275">
        <f t="shared" si="216"/>
        <v>775</v>
      </c>
      <c r="Q1275">
        <f t="shared" si="216"/>
        <v>5072.9402509658403</v>
      </c>
      <c r="R1275">
        <f t="shared" si="216"/>
        <v>1109.1772485866898</v>
      </c>
      <c r="S1275">
        <f t="shared" si="216"/>
        <v>334.17724858668976</v>
      </c>
      <c r="T1275" t="s">
        <v>28</v>
      </c>
    </row>
    <row r="1276" spans="1:20" x14ac:dyDescent="0.2">
      <c r="A1276">
        <v>22</v>
      </c>
      <c r="B1276">
        <v>1</v>
      </c>
      <c r="C1276" s="3" t="str">
        <f t="shared" si="213"/>
        <v>Pred</v>
      </c>
      <c r="D1276" s="3" t="str">
        <f t="shared" si="214"/>
        <v>Match</v>
      </c>
      <c r="E1276" s="3" t="str">
        <f t="shared" si="215"/>
        <v>Short</v>
      </c>
      <c r="F1276">
        <v>1.4987999144397901</v>
      </c>
      <c r="G1276">
        <v>5.4590644530843404</v>
      </c>
      <c r="H1276">
        <v>6.7198023411547902</v>
      </c>
      <c r="I1276">
        <v>0.70699999999999996</v>
      </c>
      <c r="J1276">
        <f t="shared" si="209"/>
        <v>5.2210024267149997</v>
      </c>
      <c r="K1276">
        <f t="shared" si="210"/>
        <v>1.2607378880704498</v>
      </c>
      <c r="L1276">
        <f t="shared" si="211"/>
        <v>0.55373788807044988</v>
      </c>
      <c r="M1276">
        <f t="shared" si="216"/>
        <v>1498.7999144397902</v>
      </c>
      <c r="N1276">
        <f t="shared" si="216"/>
        <v>5459.0644530843401</v>
      </c>
      <c r="O1276">
        <f t="shared" si="216"/>
        <v>6719.8023411547902</v>
      </c>
      <c r="P1276">
        <f t="shared" si="216"/>
        <v>707</v>
      </c>
      <c r="Q1276">
        <f t="shared" si="216"/>
        <v>5221.0024267149993</v>
      </c>
      <c r="R1276">
        <f t="shared" si="216"/>
        <v>1260.7378880704498</v>
      </c>
      <c r="S1276">
        <f t="shared" si="216"/>
        <v>553.73788807044991</v>
      </c>
      <c r="T1276" t="s">
        <v>28</v>
      </c>
    </row>
    <row r="1277" spans="1:20" x14ac:dyDescent="0.2">
      <c r="A1277">
        <v>22</v>
      </c>
      <c r="B1277">
        <v>1</v>
      </c>
      <c r="C1277" s="3" t="str">
        <f t="shared" si="213"/>
        <v>Pred</v>
      </c>
      <c r="D1277" s="3" t="str">
        <f t="shared" si="214"/>
        <v>Match</v>
      </c>
      <c r="E1277" s="3" t="str">
        <f t="shared" si="215"/>
        <v>Long</v>
      </c>
      <c r="F1277">
        <v>1.4602394351744199</v>
      </c>
      <c r="G1277">
        <v>5.4101854359088</v>
      </c>
      <c r="H1277">
        <v>7.1625841837353903</v>
      </c>
      <c r="I1277">
        <v>1.153</v>
      </c>
      <c r="J1277">
        <f t="shared" si="209"/>
        <v>5.7023447485609706</v>
      </c>
      <c r="K1277">
        <f t="shared" si="210"/>
        <v>1.7523987478265903</v>
      </c>
      <c r="L1277">
        <f t="shared" si="211"/>
        <v>0.59939874782659031</v>
      </c>
      <c r="M1277">
        <f t="shared" si="216"/>
        <v>1460.2394351744199</v>
      </c>
      <c r="N1277">
        <f t="shared" si="216"/>
        <v>5410.1854359088002</v>
      </c>
      <c r="O1277">
        <f t="shared" si="216"/>
        <v>7162.5841837353901</v>
      </c>
      <c r="P1277">
        <f t="shared" si="216"/>
        <v>1153</v>
      </c>
      <c r="Q1277">
        <f t="shared" si="216"/>
        <v>5702.3447485609704</v>
      </c>
      <c r="R1277">
        <f t="shared" si="216"/>
        <v>1752.3987478265904</v>
      </c>
      <c r="S1277">
        <f t="shared" si="216"/>
        <v>599.39874782659035</v>
      </c>
      <c r="T1277" t="s">
        <v>28</v>
      </c>
    </row>
    <row r="1278" spans="1:20" x14ac:dyDescent="0.2">
      <c r="A1278">
        <v>22</v>
      </c>
      <c r="B1278">
        <v>1</v>
      </c>
      <c r="C1278" s="3" t="str">
        <f t="shared" si="213"/>
        <v>Pred</v>
      </c>
      <c r="D1278" s="3" t="str">
        <f t="shared" si="214"/>
        <v>Match</v>
      </c>
      <c r="E1278" s="3" t="str">
        <f t="shared" si="215"/>
        <v>Short</v>
      </c>
      <c r="F1278">
        <v>1.6468522712135401</v>
      </c>
      <c r="G1278">
        <v>5.2625623222402096</v>
      </c>
      <c r="H1278">
        <v>6.4369496175187901</v>
      </c>
      <c r="I1278">
        <v>0.64700000000000002</v>
      </c>
      <c r="J1278">
        <f t="shared" si="209"/>
        <v>4.7900973463052505</v>
      </c>
      <c r="K1278">
        <f t="shared" si="210"/>
        <v>1.1743872952785805</v>
      </c>
      <c r="L1278">
        <f t="shared" si="211"/>
        <v>0.52738729527858053</v>
      </c>
      <c r="M1278">
        <f t="shared" si="216"/>
        <v>1646.85227121354</v>
      </c>
      <c r="N1278">
        <f t="shared" si="216"/>
        <v>5262.5623222402091</v>
      </c>
      <c r="O1278">
        <f t="shared" si="216"/>
        <v>6436.9496175187905</v>
      </c>
      <c r="P1278">
        <f t="shared" si="216"/>
        <v>647</v>
      </c>
      <c r="Q1278">
        <f t="shared" si="216"/>
        <v>4790.0973463052505</v>
      </c>
      <c r="R1278">
        <f t="shared" si="216"/>
        <v>1174.3872952785805</v>
      </c>
      <c r="S1278">
        <f t="shared" si="216"/>
        <v>527.3872952785805</v>
      </c>
      <c r="T1278" t="s">
        <v>28</v>
      </c>
    </row>
    <row r="1279" spans="1:20" x14ac:dyDescent="0.2">
      <c r="A1279">
        <v>22</v>
      </c>
      <c r="B1279">
        <v>1</v>
      </c>
      <c r="C1279" s="3" t="str">
        <f t="shared" si="213"/>
        <v>Pred</v>
      </c>
      <c r="D1279" s="3" t="str">
        <f t="shared" si="214"/>
        <v>Match</v>
      </c>
      <c r="E1279" s="3" t="str">
        <f t="shared" si="215"/>
        <v>Short</v>
      </c>
      <c r="F1279">
        <v>1.48972701033001</v>
      </c>
      <c r="G1279">
        <v>5.3692315231283203</v>
      </c>
      <c r="H1279">
        <v>6.5988576296729002</v>
      </c>
      <c r="I1279">
        <v>0.44700000000000001</v>
      </c>
      <c r="J1279">
        <f t="shared" si="209"/>
        <v>5.1091306193428903</v>
      </c>
      <c r="K1279">
        <f t="shared" si="210"/>
        <v>1.2296261065445799</v>
      </c>
      <c r="L1279">
        <f t="shared" si="211"/>
        <v>0.78262610654457987</v>
      </c>
      <c r="M1279">
        <f t="shared" si="216"/>
        <v>1489.72701033001</v>
      </c>
      <c r="N1279">
        <f t="shared" si="216"/>
        <v>5369.2315231283201</v>
      </c>
      <c r="O1279">
        <f t="shared" si="216"/>
        <v>6598.8576296729007</v>
      </c>
      <c r="P1279">
        <f t="shared" si="216"/>
        <v>447</v>
      </c>
      <c r="Q1279">
        <f t="shared" si="216"/>
        <v>5109.13061934289</v>
      </c>
      <c r="R1279">
        <f t="shared" si="216"/>
        <v>1229.6261065445799</v>
      </c>
      <c r="S1279">
        <f t="shared" si="216"/>
        <v>782.6261065445799</v>
      </c>
      <c r="T1279" t="s">
        <v>28</v>
      </c>
    </row>
    <row r="1280" spans="1:20" x14ac:dyDescent="0.2">
      <c r="A1280">
        <v>22</v>
      </c>
      <c r="B1280">
        <v>1</v>
      </c>
      <c r="C1280" s="3" t="str">
        <f t="shared" si="213"/>
        <v>Pred</v>
      </c>
      <c r="D1280" s="3" t="str">
        <f t="shared" si="214"/>
        <v>Match</v>
      </c>
      <c r="E1280" s="3" t="str">
        <f t="shared" si="215"/>
        <v>Long</v>
      </c>
      <c r="F1280">
        <v>1.6450135931776</v>
      </c>
      <c r="G1280">
        <v>5.3928712837665902</v>
      </c>
      <c r="H1280">
        <v>7.40584148762668</v>
      </c>
      <c r="I1280">
        <v>1.329</v>
      </c>
      <c r="J1280">
        <f t="shared" si="209"/>
        <v>5.7608278944490801</v>
      </c>
      <c r="K1280">
        <f t="shared" si="210"/>
        <v>2.0129702038600898</v>
      </c>
      <c r="L1280">
        <f t="shared" si="211"/>
        <v>0.68397020386008989</v>
      </c>
      <c r="M1280">
        <f t="shared" si="216"/>
        <v>1645.0135931775999</v>
      </c>
      <c r="N1280">
        <f t="shared" si="216"/>
        <v>5392.8712837665898</v>
      </c>
      <c r="O1280">
        <f t="shared" si="216"/>
        <v>7405.8414876266797</v>
      </c>
      <c r="P1280">
        <f t="shared" si="216"/>
        <v>1329</v>
      </c>
      <c r="Q1280">
        <f t="shared" si="216"/>
        <v>5760.8278944490803</v>
      </c>
      <c r="R1280">
        <f t="shared" si="216"/>
        <v>2012.9702038600899</v>
      </c>
      <c r="S1280">
        <f t="shared" si="216"/>
        <v>683.9702038600899</v>
      </c>
      <c r="T1280" t="s">
        <v>28</v>
      </c>
    </row>
    <row r="1281" spans="1:20" x14ac:dyDescent="0.2">
      <c r="A1281">
        <v>22</v>
      </c>
      <c r="B1281">
        <v>1</v>
      </c>
      <c r="C1281" s="3" t="str">
        <f t="shared" si="213"/>
        <v>Pred</v>
      </c>
      <c r="D1281" s="3" t="str">
        <f t="shared" si="214"/>
        <v>Match</v>
      </c>
      <c r="E1281" s="3" t="str">
        <f t="shared" si="215"/>
        <v>Long</v>
      </c>
      <c r="F1281">
        <v>1.5030147615380101</v>
      </c>
      <c r="G1281">
        <v>5.3439187622253996</v>
      </c>
      <c r="H1281">
        <v>8.2935737949135699</v>
      </c>
      <c r="I1281">
        <v>0.86299999999999999</v>
      </c>
      <c r="J1281">
        <f t="shared" si="209"/>
        <v>6.7905590333755601</v>
      </c>
      <c r="K1281">
        <f t="shared" si="210"/>
        <v>2.9496550326881703</v>
      </c>
      <c r="L1281">
        <f t="shared" si="211"/>
        <v>2.0866550326881703</v>
      </c>
      <c r="M1281">
        <f t="shared" si="216"/>
        <v>1503.0147615380101</v>
      </c>
      <c r="N1281">
        <f t="shared" si="216"/>
        <v>5343.9187622253994</v>
      </c>
      <c r="O1281">
        <f t="shared" si="216"/>
        <v>8293.5737949135691</v>
      </c>
      <c r="P1281">
        <f t="shared" si="216"/>
        <v>863</v>
      </c>
      <c r="Q1281">
        <f t="shared" si="216"/>
        <v>6790.5590333755599</v>
      </c>
      <c r="R1281">
        <f t="shared" si="216"/>
        <v>2949.6550326881702</v>
      </c>
      <c r="S1281">
        <f t="shared" si="216"/>
        <v>2086.6550326881702</v>
      </c>
      <c r="T1281" t="s">
        <v>44</v>
      </c>
    </row>
    <row r="1282" spans="1:20" x14ac:dyDescent="0.2">
      <c r="A1282">
        <v>22</v>
      </c>
      <c r="B1282">
        <v>1</v>
      </c>
      <c r="C1282" s="3" t="str">
        <f t="shared" si="213"/>
        <v>Pred</v>
      </c>
      <c r="D1282" s="3" t="str">
        <f t="shared" si="214"/>
        <v>Match</v>
      </c>
      <c r="E1282" s="3" t="str">
        <f t="shared" si="215"/>
        <v>Long</v>
      </c>
      <c r="F1282">
        <v>1.50492329748022</v>
      </c>
      <c r="G1282">
        <v>5.4252383576128302</v>
      </c>
      <c r="H1282">
        <v>6.53678133155403</v>
      </c>
      <c r="I1282">
        <v>0.78800000000000003</v>
      </c>
      <c r="J1282">
        <f t="shared" si="209"/>
        <v>5.0318580340738102</v>
      </c>
      <c r="K1282">
        <f t="shared" si="210"/>
        <v>1.1115429739411997</v>
      </c>
      <c r="L1282">
        <f t="shared" si="211"/>
        <v>0.32354297394119969</v>
      </c>
      <c r="M1282">
        <f t="shared" si="216"/>
        <v>1504.9232974802201</v>
      </c>
      <c r="N1282">
        <f t="shared" si="216"/>
        <v>5425.2383576128304</v>
      </c>
      <c r="O1282">
        <f t="shared" si="216"/>
        <v>6536.7813315540297</v>
      </c>
      <c r="P1282">
        <f t="shared" si="216"/>
        <v>788</v>
      </c>
      <c r="Q1282">
        <f t="shared" si="216"/>
        <v>5031.8580340738099</v>
      </c>
      <c r="R1282">
        <f t="shared" si="216"/>
        <v>1111.5429739411998</v>
      </c>
      <c r="S1282">
        <f t="shared" si="216"/>
        <v>323.5429739411997</v>
      </c>
      <c r="T1282" t="s">
        <v>28</v>
      </c>
    </row>
    <row r="1283" spans="1:20" x14ac:dyDescent="0.2">
      <c r="A1283">
        <v>22</v>
      </c>
      <c r="B1283">
        <v>1</v>
      </c>
      <c r="C1283" s="3" t="str">
        <f t="shared" si="213"/>
        <v>Pred</v>
      </c>
      <c r="D1283" s="3" t="str">
        <f t="shared" si="214"/>
        <v>Match</v>
      </c>
      <c r="E1283" s="3" t="str">
        <f t="shared" si="215"/>
        <v>Short</v>
      </c>
      <c r="F1283">
        <v>1.6265263709864799</v>
      </c>
      <c r="G1283">
        <v>5.1820333669502601</v>
      </c>
      <c r="H1283">
        <v>8.0024960376603502</v>
      </c>
      <c r="I1283">
        <v>0.53900000000000003</v>
      </c>
      <c r="J1283">
        <f t="shared" si="209"/>
        <v>6.3759696666738703</v>
      </c>
      <c r="K1283">
        <f t="shared" si="210"/>
        <v>2.8204626707100902</v>
      </c>
      <c r="L1283">
        <f t="shared" si="211"/>
        <v>2.28146267071009</v>
      </c>
      <c r="M1283">
        <f t="shared" si="216"/>
        <v>1626.5263709864798</v>
      </c>
      <c r="N1283">
        <f t="shared" si="216"/>
        <v>5182.0333669502597</v>
      </c>
      <c r="O1283">
        <f t="shared" si="216"/>
        <v>8002.4960376603503</v>
      </c>
      <c r="P1283">
        <f t="shared" si="216"/>
        <v>539</v>
      </c>
      <c r="Q1283">
        <f t="shared" si="216"/>
        <v>6375.9696666738701</v>
      </c>
      <c r="R1283">
        <f t="shared" si="216"/>
        <v>2820.4626707100902</v>
      </c>
      <c r="S1283">
        <f t="shared" si="216"/>
        <v>2281.4626707100902</v>
      </c>
      <c r="T1283" t="s">
        <v>28</v>
      </c>
    </row>
    <row r="1284" spans="1:20" x14ac:dyDescent="0.2">
      <c r="A1284">
        <v>22</v>
      </c>
      <c r="B1284">
        <v>1</v>
      </c>
      <c r="C1284" s="3" t="str">
        <f t="shared" si="213"/>
        <v>Pred</v>
      </c>
      <c r="D1284" s="3" t="str">
        <f t="shared" si="214"/>
        <v>Match</v>
      </c>
      <c r="E1284" s="3" t="str">
        <f t="shared" si="215"/>
        <v>Long</v>
      </c>
      <c r="F1284">
        <v>1.48106198527447</v>
      </c>
      <c r="G1284">
        <v>5.4732219276227401</v>
      </c>
      <c r="H1284">
        <v>8.0443451429989299</v>
      </c>
      <c r="I1284">
        <v>0.95899999999999996</v>
      </c>
      <c r="J1284">
        <f t="shared" si="209"/>
        <v>6.5632831577244595</v>
      </c>
      <c r="K1284">
        <f t="shared" si="210"/>
        <v>2.5711232153761898</v>
      </c>
      <c r="L1284">
        <f t="shared" si="211"/>
        <v>1.6121232153761897</v>
      </c>
      <c r="M1284">
        <f t="shared" si="216"/>
        <v>1481.0619852744699</v>
      </c>
      <c r="N1284">
        <f t="shared" si="216"/>
        <v>5473.2219276227397</v>
      </c>
      <c r="O1284">
        <f t="shared" si="216"/>
        <v>8044.34514299893</v>
      </c>
      <c r="P1284">
        <f t="shared" si="216"/>
        <v>959</v>
      </c>
      <c r="Q1284">
        <f t="shared" si="216"/>
        <v>6563.2831577244597</v>
      </c>
      <c r="R1284">
        <f t="shared" si="216"/>
        <v>2571.1232153761898</v>
      </c>
      <c r="S1284">
        <f t="shared" si="216"/>
        <v>1612.1232153761898</v>
      </c>
      <c r="T1284" t="s">
        <v>28</v>
      </c>
    </row>
    <row r="1285" spans="1:20" x14ac:dyDescent="0.2">
      <c r="A1285">
        <v>22</v>
      </c>
      <c r="B1285">
        <v>1</v>
      </c>
      <c r="C1285" s="3" t="str">
        <f t="shared" si="213"/>
        <v>Pred</v>
      </c>
      <c r="D1285" s="3" t="str">
        <f t="shared" si="214"/>
        <v>Match</v>
      </c>
      <c r="E1285" s="3" t="str">
        <f t="shared" si="215"/>
        <v>Short</v>
      </c>
      <c r="F1285">
        <v>1.4618692251347101</v>
      </c>
      <c r="G1285">
        <v>5.2079882063452896</v>
      </c>
      <c r="H1285">
        <v>6.6425007393836104</v>
      </c>
      <c r="I1285">
        <v>0.39900000000000002</v>
      </c>
      <c r="J1285">
        <f t="shared" si="209"/>
        <v>5.1806315142489003</v>
      </c>
      <c r="K1285">
        <f t="shared" si="210"/>
        <v>1.4345125330383208</v>
      </c>
      <c r="L1285">
        <f t="shared" si="211"/>
        <v>1.0355125330383208</v>
      </c>
      <c r="M1285">
        <f t="shared" si="216"/>
        <v>1461.8692251347102</v>
      </c>
      <c r="N1285">
        <f t="shared" si="216"/>
        <v>5207.9882063452897</v>
      </c>
      <c r="O1285">
        <f t="shared" si="216"/>
        <v>6642.5007393836104</v>
      </c>
      <c r="P1285">
        <f t="shared" si="216"/>
        <v>399</v>
      </c>
      <c r="Q1285">
        <f t="shared" si="216"/>
        <v>5180.6315142489002</v>
      </c>
      <c r="R1285">
        <f t="shared" si="216"/>
        <v>1434.5125330383207</v>
      </c>
      <c r="S1285">
        <f t="shared" si="216"/>
        <v>1035.5125330383207</v>
      </c>
      <c r="T1285" t="s">
        <v>28</v>
      </c>
    </row>
    <row r="1286" spans="1:20" x14ac:dyDescent="0.2">
      <c r="A1286">
        <v>22</v>
      </c>
      <c r="B1286">
        <v>1</v>
      </c>
      <c r="C1286" s="3" t="str">
        <f t="shared" si="213"/>
        <v>Pred</v>
      </c>
      <c r="D1286" s="3" t="str">
        <f t="shared" si="214"/>
        <v>Match</v>
      </c>
      <c r="E1286" s="3" t="str">
        <f t="shared" si="215"/>
        <v>Short</v>
      </c>
      <c r="F1286">
        <v>1.48165459607396</v>
      </c>
      <c r="G1286">
        <v>5.2941623145577799</v>
      </c>
      <c r="H1286">
        <v>6.0883849672996098</v>
      </c>
      <c r="I1286">
        <v>0.71499999999999997</v>
      </c>
      <c r="J1286">
        <f t="shared" si="209"/>
        <v>4.60673037122565</v>
      </c>
      <c r="K1286">
        <f t="shared" si="210"/>
        <v>0.7942226527418299</v>
      </c>
      <c r="L1286">
        <f t="shared" si="211"/>
        <v>7.9222652741829935E-2</v>
      </c>
      <c r="M1286">
        <f t="shared" si="216"/>
        <v>1481.65459607396</v>
      </c>
      <c r="N1286">
        <f t="shared" si="216"/>
        <v>5294.1623145577796</v>
      </c>
      <c r="O1286">
        <f t="shared" si="216"/>
        <v>6088.3849672996093</v>
      </c>
      <c r="P1286">
        <f t="shared" si="216"/>
        <v>715</v>
      </c>
      <c r="Q1286">
        <f t="shared" si="216"/>
        <v>4606.7303712256498</v>
      </c>
      <c r="R1286">
        <f t="shared" si="216"/>
        <v>794.22265274182996</v>
      </c>
      <c r="S1286">
        <f t="shared" si="216"/>
        <v>79.222652741829933</v>
      </c>
      <c r="T1286" t="s">
        <v>28</v>
      </c>
    </row>
    <row r="1287" spans="1:20" x14ac:dyDescent="0.2">
      <c r="A1287">
        <v>22</v>
      </c>
      <c r="B1287">
        <v>2</v>
      </c>
      <c r="C1287" s="3" t="str">
        <f t="shared" si="213"/>
        <v>Unpred</v>
      </c>
      <c r="D1287" s="3" t="str">
        <f t="shared" si="214"/>
        <v>Match</v>
      </c>
      <c r="E1287" s="3" t="str">
        <f t="shared" si="215"/>
        <v>Long</v>
      </c>
      <c r="F1287">
        <v>1.6875368224126399</v>
      </c>
      <c r="G1287">
        <v>5.3950251179588999</v>
      </c>
      <c r="H1287">
        <v>8.7071061927790101</v>
      </c>
      <c r="I1287">
        <v>0.80400000000000005</v>
      </c>
      <c r="J1287">
        <f t="shared" si="209"/>
        <v>7.0195693703663702</v>
      </c>
      <c r="K1287">
        <f t="shared" si="210"/>
        <v>3.3120810748201102</v>
      </c>
      <c r="L1287">
        <f t="shared" si="211"/>
        <v>2.5080810748201099</v>
      </c>
      <c r="M1287">
        <f t="shared" si="216"/>
        <v>1687.5368224126398</v>
      </c>
      <c r="N1287">
        <f t="shared" si="216"/>
        <v>5395.0251179588995</v>
      </c>
      <c r="O1287">
        <f t="shared" si="216"/>
        <v>8707.1061927790106</v>
      </c>
      <c r="P1287">
        <f t="shared" si="216"/>
        <v>804</v>
      </c>
      <c r="Q1287">
        <f t="shared" si="216"/>
        <v>7019.5693703663701</v>
      </c>
      <c r="R1287">
        <f t="shared" si="216"/>
        <v>3312.0810748201102</v>
      </c>
      <c r="S1287">
        <f t="shared" si="216"/>
        <v>2508.0810748201097</v>
      </c>
      <c r="T1287" t="s">
        <v>29</v>
      </c>
    </row>
    <row r="1288" spans="1:20" x14ac:dyDescent="0.2">
      <c r="A1288">
        <v>22</v>
      </c>
      <c r="B1288">
        <v>2</v>
      </c>
      <c r="C1288" s="3" t="str">
        <f t="shared" si="213"/>
        <v>Unpred</v>
      </c>
      <c r="D1288" s="3" t="str">
        <f t="shared" si="214"/>
        <v>Match</v>
      </c>
      <c r="E1288" s="3" t="str">
        <f t="shared" si="215"/>
        <v>Short</v>
      </c>
      <c r="F1288">
        <v>1.6660213833899999</v>
      </c>
      <c r="G1288">
        <v>5.2140404800670401</v>
      </c>
      <c r="H1288">
        <v>6.4028022400005398</v>
      </c>
      <c r="I1288">
        <v>0.65100000000000002</v>
      </c>
      <c r="J1288">
        <f t="shared" si="209"/>
        <v>4.7367808566105403</v>
      </c>
      <c r="K1288">
        <f t="shared" si="210"/>
        <v>1.1887617599334996</v>
      </c>
      <c r="L1288">
        <f t="shared" si="211"/>
        <v>0.53776175993349962</v>
      </c>
      <c r="M1288">
        <f t="shared" si="216"/>
        <v>1666.02138339</v>
      </c>
      <c r="N1288">
        <f t="shared" si="216"/>
        <v>5214.0404800670403</v>
      </c>
      <c r="O1288">
        <f t="shared" si="216"/>
        <v>6402.8022400005393</v>
      </c>
      <c r="P1288">
        <f t="shared" si="216"/>
        <v>651</v>
      </c>
      <c r="Q1288">
        <f t="shared" si="216"/>
        <v>4736.7808566105405</v>
      </c>
      <c r="R1288">
        <f t="shared" si="216"/>
        <v>1188.7617599334997</v>
      </c>
      <c r="S1288">
        <f t="shared" si="216"/>
        <v>537.76175993349966</v>
      </c>
      <c r="T1288" t="s">
        <v>29</v>
      </c>
    </row>
    <row r="1289" spans="1:20" x14ac:dyDescent="0.2">
      <c r="A1289">
        <v>22</v>
      </c>
      <c r="B1289">
        <v>2</v>
      </c>
      <c r="C1289" s="3" t="str">
        <f t="shared" si="213"/>
        <v>Unpred</v>
      </c>
      <c r="D1289" s="3" t="str">
        <f t="shared" si="214"/>
        <v>Match</v>
      </c>
      <c r="E1289" s="3" t="str">
        <f t="shared" si="215"/>
        <v>Short</v>
      </c>
      <c r="F1289">
        <v>1.51765313260859</v>
      </c>
      <c r="G1289">
        <v>5.4459131392898703</v>
      </c>
      <c r="H1289">
        <v>6.8595776970442204</v>
      </c>
      <c r="I1289">
        <v>0.72499999999999998</v>
      </c>
      <c r="J1289">
        <f t="shared" si="209"/>
        <v>5.3419245644356304</v>
      </c>
      <c r="K1289">
        <f t="shared" si="210"/>
        <v>1.4136645577543501</v>
      </c>
      <c r="L1289">
        <f t="shared" si="211"/>
        <v>0.68866455775435009</v>
      </c>
      <c r="M1289">
        <f t="shared" si="216"/>
        <v>1517.6531326085901</v>
      </c>
      <c r="N1289">
        <f t="shared" si="216"/>
        <v>5445.9131392898707</v>
      </c>
      <c r="O1289">
        <f t="shared" si="216"/>
        <v>6859.5776970442203</v>
      </c>
      <c r="P1289">
        <f t="shared" si="216"/>
        <v>725</v>
      </c>
      <c r="Q1289">
        <f t="shared" si="216"/>
        <v>5341.9245644356306</v>
      </c>
      <c r="R1289">
        <f t="shared" si="216"/>
        <v>1413.66455775435</v>
      </c>
      <c r="S1289">
        <f t="shared" si="216"/>
        <v>688.66455775435008</v>
      </c>
      <c r="T1289" t="s">
        <v>29</v>
      </c>
    </row>
    <row r="1290" spans="1:20" x14ac:dyDescent="0.2">
      <c r="A1290">
        <v>22</v>
      </c>
      <c r="B1290">
        <v>2</v>
      </c>
      <c r="C1290" s="3" t="str">
        <f t="shared" si="213"/>
        <v>Unpred</v>
      </c>
      <c r="D1290" s="3" t="str">
        <f t="shared" si="214"/>
        <v>Match</v>
      </c>
      <c r="E1290" s="3" t="str">
        <f t="shared" si="215"/>
        <v>Short</v>
      </c>
      <c r="F1290">
        <v>1.4956678934237699</v>
      </c>
      <c r="G1290">
        <v>5.1935230374077097</v>
      </c>
      <c r="H1290">
        <v>6.5708383453748498</v>
      </c>
      <c r="I1290">
        <v>0.44500000000000001</v>
      </c>
      <c r="J1290">
        <f t="shared" si="209"/>
        <v>5.0751704519510801</v>
      </c>
      <c r="K1290">
        <f t="shared" si="210"/>
        <v>1.3773153079671401</v>
      </c>
      <c r="L1290">
        <f t="shared" si="211"/>
        <v>0.93231530796714002</v>
      </c>
      <c r="M1290">
        <f t="shared" si="216"/>
        <v>1495.66789342377</v>
      </c>
      <c r="N1290">
        <f t="shared" si="216"/>
        <v>5193.52303740771</v>
      </c>
      <c r="O1290">
        <f t="shared" si="216"/>
        <v>6570.8383453748502</v>
      </c>
      <c r="P1290">
        <f t="shared" si="216"/>
        <v>445</v>
      </c>
      <c r="Q1290">
        <f t="shared" si="216"/>
        <v>5075.1704519510804</v>
      </c>
      <c r="R1290">
        <f t="shared" si="216"/>
        <v>1377.3153079671401</v>
      </c>
      <c r="S1290">
        <f t="shared" si="216"/>
        <v>932.31530796714003</v>
      </c>
      <c r="T1290" t="s">
        <v>29</v>
      </c>
    </row>
    <row r="1291" spans="1:20" x14ac:dyDescent="0.2">
      <c r="A1291">
        <v>22</v>
      </c>
      <c r="B1291">
        <v>2</v>
      </c>
      <c r="C1291" s="3" t="str">
        <f t="shared" si="213"/>
        <v>Unpred</v>
      </c>
      <c r="D1291" s="3" t="str">
        <f t="shared" si="214"/>
        <v>Match</v>
      </c>
      <c r="E1291" s="3" t="str">
        <f t="shared" si="215"/>
        <v>Long</v>
      </c>
      <c r="F1291">
        <v>1.5027312632918</v>
      </c>
      <c r="G1291">
        <v>5.32635571495672</v>
      </c>
      <c r="H1291">
        <v>6.9782835206804696</v>
      </c>
      <c r="I1291">
        <v>0.92300000000000004</v>
      </c>
      <c r="J1291">
        <f t="shared" si="209"/>
        <v>5.4755522573886699</v>
      </c>
      <c r="K1291">
        <f t="shared" si="210"/>
        <v>1.6519278057237496</v>
      </c>
      <c r="L1291">
        <f t="shared" si="211"/>
        <v>0.7289278057237496</v>
      </c>
      <c r="M1291">
        <f t="shared" si="216"/>
        <v>1502.7312632917999</v>
      </c>
      <c r="N1291">
        <f t="shared" si="216"/>
        <v>5326.3557149567196</v>
      </c>
      <c r="O1291">
        <f t="shared" si="216"/>
        <v>6978.2835206804693</v>
      </c>
      <c r="P1291">
        <f t="shared" si="216"/>
        <v>923</v>
      </c>
      <c r="Q1291">
        <f t="shared" si="216"/>
        <v>5475.5522573886701</v>
      </c>
      <c r="R1291">
        <f t="shared" si="216"/>
        <v>1651.9278057237495</v>
      </c>
      <c r="S1291">
        <f t="shared" si="216"/>
        <v>728.92780572374954</v>
      </c>
      <c r="T1291" t="s">
        <v>29</v>
      </c>
    </row>
    <row r="1292" spans="1:20" x14ac:dyDescent="0.2">
      <c r="A1292">
        <v>22</v>
      </c>
      <c r="B1292">
        <v>2</v>
      </c>
      <c r="C1292" s="3" t="str">
        <f t="shared" si="213"/>
        <v>Unpred</v>
      </c>
      <c r="D1292" s="3" t="str">
        <f t="shared" si="214"/>
        <v>Match</v>
      </c>
      <c r="E1292" s="3" t="str">
        <f t="shared" si="215"/>
        <v>Long</v>
      </c>
      <c r="F1292">
        <v>1.4802383374050501</v>
      </c>
      <c r="G1292">
        <v>5.5685233289989</v>
      </c>
      <c r="H1292">
        <v>8.3738244643831194</v>
      </c>
      <c r="I1292">
        <v>1.2729999999999999</v>
      </c>
      <c r="J1292">
        <f t="shared" si="209"/>
        <v>6.8935861269780698</v>
      </c>
      <c r="K1292">
        <f t="shared" si="210"/>
        <v>2.8053011353842194</v>
      </c>
      <c r="L1292">
        <f t="shared" si="211"/>
        <v>1.5323011353842195</v>
      </c>
      <c r="M1292">
        <f t="shared" si="216"/>
        <v>1480.2383374050501</v>
      </c>
      <c r="N1292">
        <f t="shared" si="216"/>
        <v>5568.5233289989001</v>
      </c>
      <c r="O1292">
        <f t="shared" si="216"/>
        <v>8373.8244643831204</v>
      </c>
      <c r="P1292">
        <f t="shared" si="216"/>
        <v>1273</v>
      </c>
      <c r="Q1292">
        <f t="shared" si="216"/>
        <v>6893.5861269780698</v>
      </c>
      <c r="R1292">
        <f t="shared" si="216"/>
        <v>2805.3011353842194</v>
      </c>
      <c r="S1292">
        <f t="shared" si="216"/>
        <v>1532.3011353842196</v>
      </c>
      <c r="T1292" t="s">
        <v>29</v>
      </c>
    </row>
    <row r="1293" spans="1:20" x14ac:dyDescent="0.2">
      <c r="A1293">
        <v>22</v>
      </c>
      <c r="B1293">
        <v>2</v>
      </c>
      <c r="C1293" s="3" t="str">
        <f t="shared" si="213"/>
        <v>Unpred</v>
      </c>
      <c r="D1293" s="3" t="str">
        <f t="shared" si="214"/>
        <v>Match</v>
      </c>
      <c r="E1293" s="3" t="str">
        <f t="shared" si="215"/>
        <v>Long</v>
      </c>
      <c r="F1293">
        <v>1.4515048867771601</v>
      </c>
      <c r="G1293">
        <v>5.3706035336224902</v>
      </c>
      <c r="H1293">
        <v>8.9465912400525198</v>
      </c>
      <c r="I1293">
        <v>0.86</v>
      </c>
      <c r="J1293">
        <f t="shared" si="209"/>
        <v>7.4950863532753598</v>
      </c>
      <c r="K1293">
        <f t="shared" si="210"/>
        <v>3.5759877064300296</v>
      </c>
      <c r="L1293">
        <f t="shared" si="211"/>
        <v>2.7159877064300297</v>
      </c>
      <c r="M1293">
        <f t="shared" si="216"/>
        <v>1451.50488677716</v>
      </c>
      <c r="N1293">
        <f t="shared" si="216"/>
        <v>5370.6035336224904</v>
      </c>
      <c r="O1293">
        <f t="shared" si="216"/>
        <v>8946.5912400525194</v>
      </c>
      <c r="P1293">
        <f t="shared" si="216"/>
        <v>860</v>
      </c>
      <c r="Q1293">
        <f t="shared" si="216"/>
        <v>7495.0863532753601</v>
      </c>
      <c r="R1293">
        <f t="shared" si="216"/>
        <v>3575.9877064300294</v>
      </c>
      <c r="S1293">
        <f t="shared" si="216"/>
        <v>2715.9877064300299</v>
      </c>
      <c r="T1293" t="s">
        <v>37</v>
      </c>
    </row>
    <row r="1294" spans="1:20" x14ac:dyDescent="0.2">
      <c r="A1294">
        <v>22</v>
      </c>
      <c r="B1294">
        <v>2</v>
      </c>
      <c r="C1294" s="3" t="str">
        <f t="shared" si="213"/>
        <v>Unpred</v>
      </c>
      <c r="D1294" s="3" t="str">
        <f t="shared" si="214"/>
        <v>Match</v>
      </c>
      <c r="E1294" s="3" t="str">
        <f t="shared" si="215"/>
        <v>Long</v>
      </c>
      <c r="F1294">
        <v>1.5099718528931501</v>
      </c>
      <c r="G1294">
        <v>5.1782575406593496</v>
      </c>
      <c r="H1294">
        <v>6.9367390505427302</v>
      </c>
      <c r="I1294">
        <v>0.98</v>
      </c>
      <c r="J1294">
        <f t="shared" si="209"/>
        <v>5.4267671976495802</v>
      </c>
      <c r="K1294">
        <f t="shared" si="210"/>
        <v>1.7584815098833806</v>
      </c>
      <c r="L1294">
        <f t="shared" si="211"/>
        <v>0.77848150988338061</v>
      </c>
      <c r="M1294">
        <f t="shared" si="216"/>
        <v>1509.9718528931501</v>
      </c>
      <c r="N1294">
        <f t="shared" si="216"/>
        <v>5178.2575406593496</v>
      </c>
      <c r="O1294">
        <f t="shared" si="216"/>
        <v>6936.7390505427302</v>
      </c>
      <c r="P1294">
        <f t="shared" si="216"/>
        <v>980</v>
      </c>
      <c r="Q1294">
        <f t="shared" si="216"/>
        <v>5426.7671976495803</v>
      </c>
      <c r="R1294">
        <f t="shared" si="216"/>
        <v>1758.4815098833806</v>
      </c>
      <c r="S1294">
        <f t="shared" si="216"/>
        <v>778.48150988338057</v>
      </c>
      <c r="T1294" t="s">
        <v>29</v>
      </c>
    </row>
    <row r="1295" spans="1:20" x14ac:dyDescent="0.2">
      <c r="A1295">
        <v>22</v>
      </c>
      <c r="B1295">
        <v>2</v>
      </c>
      <c r="C1295" s="3" t="str">
        <f t="shared" si="213"/>
        <v>Unpred</v>
      </c>
      <c r="D1295" s="3" t="str">
        <f t="shared" si="214"/>
        <v>Match</v>
      </c>
      <c r="E1295" s="3" t="str">
        <f t="shared" si="215"/>
        <v>Long</v>
      </c>
      <c r="F1295">
        <v>1.6951926900498899</v>
      </c>
      <c r="G1295">
        <v>5.3629417905390699</v>
      </c>
      <c r="H1295">
        <v>6.89794160202083</v>
      </c>
      <c r="I1295">
        <v>1.302</v>
      </c>
      <c r="J1295">
        <f t="shared" si="209"/>
        <v>5.2027489119709402</v>
      </c>
      <c r="K1295">
        <f t="shared" si="210"/>
        <v>1.53499981148176</v>
      </c>
      <c r="L1295">
        <f t="shared" si="211"/>
        <v>0.23299981148175997</v>
      </c>
      <c r="M1295">
        <f t="shared" si="216"/>
        <v>1695.19269004989</v>
      </c>
      <c r="N1295">
        <f t="shared" si="216"/>
        <v>5362.9417905390701</v>
      </c>
      <c r="O1295">
        <f t="shared" si="216"/>
        <v>6897.94160202083</v>
      </c>
      <c r="P1295">
        <f t="shared" si="216"/>
        <v>1302</v>
      </c>
      <c r="Q1295">
        <f t="shared" si="216"/>
        <v>5202.7489119709398</v>
      </c>
      <c r="R1295">
        <f t="shared" si="216"/>
        <v>1534.9998114817599</v>
      </c>
      <c r="S1295">
        <f t="shared" si="216"/>
        <v>232.99981148175996</v>
      </c>
      <c r="T1295" t="s">
        <v>29</v>
      </c>
    </row>
    <row r="1296" spans="1:20" x14ac:dyDescent="0.2">
      <c r="A1296">
        <v>22</v>
      </c>
      <c r="B1296">
        <v>2</v>
      </c>
      <c r="C1296" s="3" t="str">
        <f t="shared" si="213"/>
        <v>Unpred</v>
      </c>
      <c r="D1296" s="3" t="str">
        <f t="shared" si="214"/>
        <v>Match</v>
      </c>
      <c r="E1296" s="3" t="str">
        <f t="shared" si="215"/>
        <v>Short</v>
      </c>
      <c r="F1296">
        <v>1.48270854404339</v>
      </c>
      <c r="G1296">
        <v>5.4856518789283104</v>
      </c>
      <c r="H1296">
        <v>7.4334380873525401</v>
      </c>
      <c r="I1296">
        <v>0.53100000000000003</v>
      </c>
      <c r="J1296">
        <f t="shared" si="209"/>
        <v>5.9507295433091496</v>
      </c>
      <c r="K1296">
        <f t="shared" si="210"/>
        <v>1.9477862084242297</v>
      </c>
      <c r="L1296">
        <f t="shared" si="211"/>
        <v>1.4167862084242295</v>
      </c>
      <c r="M1296">
        <f t="shared" si="216"/>
        <v>1482.70854404339</v>
      </c>
      <c r="N1296">
        <f t="shared" si="216"/>
        <v>5485.65187892831</v>
      </c>
      <c r="O1296">
        <f t="shared" si="216"/>
        <v>7433.4380873525397</v>
      </c>
      <c r="P1296">
        <f t="shared" si="216"/>
        <v>531</v>
      </c>
      <c r="Q1296">
        <f t="shared" si="216"/>
        <v>5950.7295433091494</v>
      </c>
      <c r="R1296">
        <f t="shared" si="216"/>
        <v>1947.7862084242297</v>
      </c>
      <c r="S1296">
        <f t="shared" si="216"/>
        <v>1416.7862084242295</v>
      </c>
      <c r="T1296" t="s">
        <v>29</v>
      </c>
    </row>
    <row r="1297" spans="1:20" x14ac:dyDescent="0.2">
      <c r="A1297">
        <v>22</v>
      </c>
      <c r="B1297">
        <v>2</v>
      </c>
      <c r="C1297" s="3" t="str">
        <f t="shared" si="213"/>
        <v>Unpred</v>
      </c>
      <c r="D1297" s="3" t="str">
        <f t="shared" si="214"/>
        <v>Match</v>
      </c>
      <c r="E1297" s="3" t="str">
        <f t="shared" si="215"/>
        <v>Long</v>
      </c>
      <c r="F1297">
        <v>1.4960091363224599</v>
      </c>
      <c r="G1297">
        <v>5.4674054821010003</v>
      </c>
      <c r="H1297">
        <v>7.8179928921889301</v>
      </c>
      <c r="I1297">
        <v>1.177</v>
      </c>
      <c r="J1297">
        <f t="shared" si="209"/>
        <v>6.3219837558664702</v>
      </c>
      <c r="K1297">
        <f t="shared" si="210"/>
        <v>2.3505874100879298</v>
      </c>
      <c r="L1297">
        <f t="shared" si="211"/>
        <v>1.1735874100879298</v>
      </c>
      <c r="M1297">
        <f t="shared" si="216"/>
        <v>1496.0091363224599</v>
      </c>
      <c r="N1297">
        <f t="shared" si="216"/>
        <v>5467.4054821010004</v>
      </c>
      <c r="O1297">
        <f t="shared" si="216"/>
        <v>7817.9928921889305</v>
      </c>
      <c r="P1297">
        <f t="shared" si="216"/>
        <v>1177</v>
      </c>
      <c r="Q1297">
        <f t="shared" si="216"/>
        <v>6321.9837558664703</v>
      </c>
      <c r="R1297">
        <f t="shared" si="216"/>
        <v>2350.58741008793</v>
      </c>
      <c r="S1297">
        <f t="shared" si="216"/>
        <v>1173.5874100879298</v>
      </c>
      <c r="T1297" t="s">
        <v>29</v>
      </c>
    </row>
    <row r="1298" spans="1:20" x14ac:dyDescent="0.2">
      <c r="A1298">
        <v>22</v>
      </c>
      <c r="B1298">
        <v>2</v>
      </c>
      <c r="C1298" s="3" t="str">
        <f t="shared" si="213"/>
        <v>Unpred</v>
      </c>
      <c r="D1298" s="3" t="str">
        <f t="shared" si="214"/>
        <v>Match</v>
      </c>
      <c r="E1298" s="3" t="str">
        <f t="shared" si="215"/>
        <v>Short</v>
      </c>
      <c r="F1298">
        <v>1.48993260008387</v>
      </c>
      <c r="G1298">
        <v>5.2690203789022503</v>
      </c>
      <c r="H1298">
        <v>6.5213954767574496</v>
      </c>
      <c r="I1298">
        <v>0.55100000000000005</v>
      </c>
      <c r="J1298">
        <f t="shared" si="209"/>
        <v>5.0314628766735794</v>
      </c>
      <c r="K1298">
        <f t="shared" si="210"/>
        <v>1.2523750978551993</v>
      </c>
      <c r="L1298">
        <f t="shared" si="211"/>
        <v>0.70137509785519925</v>
      </c>
      <c r="M1298">
        <f t="shared" si="216"/>
        <v>1489.9326000838701</v>
      </c>
      <c r="N1298">
        <f t="shared" si="216"/>
        <v>5269.0203789022498</v>
      </c>
      <c r="O1298">
        <f t="shared" si="216"/>
        <v>6521.3954767574496</v>
      </c>
      <c r="P1298">
        <f t="shared" si="216"/>
        <v>551</v>
      </c>
      <c r="Q1298">
        <f t="shared" si="216"/>
        <v>5031.4628766735796</v>
      </c>
      <c r="R1298">
        <f t="shared" si="216"/>
        <v>1252.3750978551993</v>
      </c>
      <c r="S1298">
        <f t="shared" si="216"/>
        <v>701.37509785519921</v>
      </c>
      <c r="T1298" t="s">
        <v>29</v>
      </c>
    </row>
    <row r="1299" spans="1:20" x14ac:dyDescent="0.2">
      <c r="A1299">
        <v>22</v>
      </c>
      <c r="B1299">
        <v>2</v>
      </c>
      <c r="C1299" s="3" t="str">
        <f t="shared" si="213"/>
        <v>Unpred</v>
      </c>
      <c r="D1299" s="3" t="str">
        <f t="shared" si="214"/>
        <v>Match</v>
      </c>
      <c r="E1299" s="3" t="str">
        <f t="shared" si="215"/>
        <v>Long</v>
      </c>
      <c r="F1299">
        <v>1.6555136221186999</v>
      </c>
      <c r="G1299">
        <v>5.3590732533055396</v>
      </c>
      <c r="H1299">
        <v>8.0333939673792401</v>
      </c>
      <c r="I1299">
        <v>1.1080000000000001</v>
      </c>
      <c r="J1299">
        <f t="shared" si="209"/>
        <v>6.3778803452605404</v>
      </c>
      <c r="K1299">
        <f t="shared" si="210"/>
        <v>2.6743207140737004</v>
      </c>
      <c r="L1299">
        <f t="shared" si="211"/>
        <v>1.5663207140737003</v>
      </c>
      <c r="M1299">
        <f t="shared" si="216"/>
        <v>1655.5136221186999</v>
      </c>
      <c r="N1299">
        <f t="shared" si="216"/>
        <v>5359.0732533055398</v>
      </c>
      <c r="O1299">
        <f t="shared" si="216"/>
        <v>8033.3939673792402</v>
      </c>
      <c r="P1299">
        <f t="shared" si="216"/>
        <v>1108</v>
      </c>
      <c r="Q1299">
        <f t="shared" si="216"/>
        <v>6377.8803452605407</v>
      </c>
      <c r="R1299">
        <f t="shared" si="216"/>
        <v>2674.3207140737004</v>
      </c>
      <c r="S1299">
        <f t="shared" si="216"/>
        <v>1566.3207140737004</v>
      </c>
      <c r="T1299" t="s">
        <v>29</v>
      </c>
    </row>
    <row r="1300" spans="1:20" x14ac:dyDescent="0.2">
      <c r="A1300">
        <v>22</v>
      </c>
      <c r="B1300">
        <v>2</v>
      </c>
      <c r="C1300" s="3" t="str">
        <f t="shared" si="213"/>
        <v>Unpred</v>
      </c>
      <c r="D1300" s="3" t="str">
        <f t="shared" si="214"/>
        <v>Match</v>
      </c>
      <c r="E1300" s="3" t="str">
        <f t="shared" si="215"/>
        <v>Long</v>
      </c>
      <c r="F1300">
        <v>1.4590598796001699</v>
      </c>
      <c r="G1300">
        <v>5.6098123519026801</v>
      </c>
      <c r="H1300">
        <v>7.2389974680416502</v>
      </c>
      <c r="I1300">
        <v>1.2290000000000001</v>
      </c>
      <c r="J1300">
        <f t="shared" si="209"/>
        <v>5.7799375884414808</v>
      </c>
      <c r="K1300">
        <f t="shared" si="210"/>
        <v>1.6291851161389701</v>
      </c>
      <c r="L1300">
        <f t="shared" si="211"/>
        <v>0.40018511613897001</v>
      </c>
      <c r="M1300">
        <f t="shared" si="216"/>
        <v>1459.05987960017</v>
      </c>
      <c r="N1300">
        <f t="shared" si="216"/>
        <v>5609.8123519026803</v>
      </c>
      <c r="O1300">
        <f t="shared" si="216"/>
        <v>7238.9974680416499</v>
      </c>
      <c r="P1300">
        <f t="shared" si="216"/>
        <v>1229</v>
      </c>
      <c r="Q1300">
        <f t="shared" si="216"/>
        <v>5779.9375884414803</v>
      </c>
      <c r="R1300">
        <f t="shared" si="216"/>
        <v>1629.18511613897</v>
      </c>
      <c r="S1300">
        <f t="shared" si="216"/>
        <v>400.18511613896999</v>
      </c>
      <c r="T1300" t="s">
        <v>29</v>
      </c>
    </row>
    <row r="1301" spans="1:20" x14ac:dyDescent="0.2">
      <c r="A1301">
        <v>22</v>
      </c>
      <c r="B1301">
        <v>2</v>
      </c>
      <c r="C1301" s="3" t="str">
        <f t="shared" si="213"/>
        <v>Unpred</v>
      </c>
      <c r="D1301" s="3" t="str">
        <f t="shared" si="214"/>
        <v>Match</v>
      </c>
      <c r="E1301" s="3" t="str">
        <f t="shared" si="215"/>
        <v>Short</v>
      </c>
      <c r="F1301">
        <v>1.4771567338092899</v>
      </c>
      <c r="G1301">
        <v>5.3465949988763004</v>
      </c>
      <c r="H1301">
        <v>7.4029039650143504</v>
      </c>
      <c r="I1301">
        <v>0.55800000000000005</v>
      </c>
      <c r="J1301">
        <f t="shared" si="209"/>
        <v>5.9257472312050607</v>
      </c>
      <c r="K1301">
        <f t="shared" si="210"/>
        <v>2.05630896613805</v>
      </c>
      <c r="L1301">
        <f t="shared" si="211"/>
        <v>1.49830896613805</v>
      </c>
      <c r="M1301">
        <f t="shared" si="216"/>
        <v>1477.15673380929</v>
      </c>
      <c r="N1301">
        <f t="shared" si="216"/>
        <v>5346.5949988763005</v>
      </c>
      <c r="O1301">
        <f t="shared" si="216"/>
        <v>7402.9039650143504</v>
      </c>
      <c r="P1301">
        <f t="shared" si="216"/>
        <v>558</v>
      </c>
      <c r="Q1301">
        <f t="shared" si="216"/>
        <v>5925.7472312050604</v>
      </c>
      <c r="R1301">
        <f t="shared" si="216"/>
        <v>2056.30896613805</v>
      </c>
      <c r="S1301">
        <f t="shared" si="216"/>
        <v>1498.30896613805</v>
      </c>
      <c r="T1301" t="s">
        <v>29</v>
      </c>
    </row>
    <row r="1302" spans="1:20" x14ac:dyDescent="0.2">
      <c r="A1302">
        <v>22</v>
      </c>
      <c r="B1302">
        <v>2</v>
      </c>
      <c r="C1302" s="3" t="str">
        <f t="shared" si="213"/>
        <v>Unpred</v>
      </c>
      <c r="D1302" s="3" t="str">
        <f t="shared" si="214"/>
        <v>Match</v>
      </c>
      <c r="E1302" s="3" t="str">
        <f t="shared" si="215"/>
        <v>Short</v>
      </c>
      <c r="F1302">
        <v>1.4803188117803301</v>
      </c>
      <c r="G1302">
        <v>5.1133087929939602</v>
      </c>
      <c r="H1302">
        <v>7.5150786916804204</v>
      </c>
      <c r="I1302">
        <v>0.57199999999999995</v>
      </c>
      <c r="J1302">
        <f t="shared" si="209"/>
        <v>6.0347598799000899</v>
      </c>
      <c r="K1302">
        <f t="shared" si="210"/>
        <v>2.4017698986864602</v>
      </c>
      <c r="L1302">
        <f t="shared" si="211"/>
        <v>1.8297698986864601</v>
      </c>
      <c r="M1302">
        <f t="shared" si="216"/>
        <v>1480.3188117803302</v>
      </c>
      <c r="N1302">
        <f t="shared" si="216"/>
        <v>5113.3087929939602</v>
      </c>
      <c r="O1302">
        <f t="shared" si="216"/>
        <v>7515.07869168042</v>
      </c>
      <c r="P1302">
        <f t="shared" si="216"/>
        <v>572</v>
      </c>
      <c r="Q1302">
        <f t="shared" si="216"/>
        <v>6034.7598799000898</v>
      </c>
      <c r="R1302">
        <f t="shared" si="216"/>
        <v>2401.7698986864602</v>
      </c>
      <c r="S1302">
        <f t="shared" si="216"/>
        <v>1829.76989868646</v>
      </c>
      <c r="T1302" t="s">
        <v>29</v>
      </c>
    </row>
    <row r="1303" spans="1:20" x14ac:dyDescent="0.2">
      <c r="A1303">
        <v>22</v>
      </c>
      <c r="B1303">
        <v>2</v>
      </c>
      <c r="C1303" s="3" t="str">
        <f t="shared" si="213"/>
        <v>Unpred</v>
      </c>
      <c r="D1303" s="3" t="str">
        <f t="shared" si="214"/>
        <v>Match</v>
      </c>
      <c r="E1303" s="3" t="str">
        <f t="shared" si="215"/>
        <v>Short</v>
      </c>
      <c r="F1303">
        <v>1.6679703210074599</v>
      </c>
      <c r="G1303">
        <v>5.5731935276048503</v>
      </c>
      <c r="H1303">
        <v>7.6111453506854296</v>
      </c>
      <c r="I1303">
        <v>0.73899999999999999</v>
      </c>
      <c r="J1303">
        <f t="shared" si="209"/>
        <v>5.9431750296779695</v>
      </c>
      <c r="K1303">
        <f t="shared" si="210"/>
        <v>2.0379518230805793</v>
      </c>
      <c r="L1303">
        <f t="shared" si="211"/>
        <v>1.2989518230805794</v>
      </c>
      <c r="M1303">
        <f t="shared" si="216"/>
        <v>1667.9703210074599</v>
      </c>
      <c r="N1303">
        <f t="shared" si="216"/>
        <v>5573.1935276048507</v>
      </c>
      <c r="O1303">
        <f t="shared" si="216"/>
        <v>7611.1453506854295</v>
      </c>
      <c r="P1303">
        <f t="shared" si="216"/>
        <v>739</v>
      </c>
      <c r="Q1303">
        <f t="shared" si="216"/>
        <v>5943.1750296779692</v>
      </c>
      <c r="R1303">
        <f t="shared" si="216"/>
        <v>2037.9518230805793</v>
      </c>
      <c r="S1303">
        <f t="shared" si="216"/>
        <v>1298.9518230805795</v>
      </c>
      <c r="T1303" t="s">
        <v>29</v>
      </c>
    </row>
    <row r="1304" spans="1:20" x14ac:dyDescent="0.2">
      <c r="A1304">
        <v>22</v>
      </c>
      <c r="B1304">
        <v>2</v>
      </c>
      <c r="C1304" s="3" t="str">
        <f t="shared" si="213"/>
        <v>Unpred</v>
      </c>
      <c r="D1304" s="3" t="str">
        <f t="shared" si="214"/>
        <v>Match</v>
      </c>
      <c r="E1304" s="3" t="str">
        <f t="shared" si="215"/>
        <v>Short</v>
      </c>
      <c r="F1304">
        <v>1.49657156329926</v>
      </c>
      <c r="G1304">
        <v>5.6064990863582</v>
      </c>
      <c r="H1304">
        <v>8.6015232479030992</v>
      </c>
      <c r="I1304">
        <v>0.46899999999999997</v>
      </c>
      <c r="J1304">
        <f t="shared" si="209"/>
        <v>7.1049516846038392</v>
      </c>
      <c r="K1304">
        <f t="shared" si="210"/>
        <v>2.9950241615448991</v>
      </c>
      <c r="L1304">
        <f t="shared" si="211"/>
        <v>2.5260241615448993</v>
      </c>
      <c r="M1304">
        <f t="shared" si="216"/>
        <v>1496.5715632992601</v>
      </c>
      <c r="N1304">
        <f t="shared" si="216"/>
        <v>5606.4990863581997</v>
      </c>
      <c r="O1304">
        <f t="shared" si="216"/>
        <v>8601.5232479030983</v>
      </c>
      <c r="P1304">
        <f t="shared" si="216"/>
        <v>469</v>
      </c>
      <c r="Q1304">
        <f t="shared" si="216"/>
        <v>7104.9516846038396</v>
      </c>
      <c r="R1304">
        <f t="shared" si="216"/>
        <v>2995.024161544899</v>
      </c>
      <c r="S1304">
        <f t="shared" si="216"/>
        <v>2526.0241615448995</v>
      </c>
      <c r="T1304" t="s">
        <v>29</v>
      </c>
    </row>
    <row r="1305" spans="1:20" x14ac:dyDescent="0.2">
      <c r="A1305">
        <v>22</v>
      </c>
      <c r="B1305">
        <v>2</v>
      </c>
      <c r="C1305" s="3" t="str">
        <f t="shared" si="213"/>
        <v>Unpred</v>
      </c>
      <c r="D1305" s="3" t="str">
        <f t="shared" si="214"/>
        <v>Match</v>
      </c>
      <c r="E1305" s="3" t="str">
        <f t="shared" si="215"/>
        <v>Long</v>
      </c>
      <c r="F1305">
        <v>1.6683304734836299</v>
      </c>
      <c r="G1305">
        <v>5.3851394947494802</v>
      </c>
      <c r="H1305">
        <v>7.99684513483193</v>
      </c>
      <c r="I1305">
        <v>0.86099999999999999</v>
      </c>
      <c r="J1305">
        <f t="shared" si="209"/>
        <v>6.3285146613482999</v>
      </c>
      <c r="K1305">
        <f t="shared" si="210"/>
        <v>2.6117056400824499</v>
      </c>
      <c r="L1305">
        <f t="shared" si="211"/>
        <v>1.7507056400824499</v>
      </c>
      <c r="M1305">
        <f t="shared" si="216"/>
        <v>1668.3304734836299</v>
      </c>
      <c r="N1305">
        <f t="shared" si="216"/>
        <v>5385.13949474948</v>
      </c>
      <c r="O1305">
        <f t="shared" si="216"/>
        <v>7996.8451348319304</v>
      </c>
      <c r="P1305">
        <f t="shared" si="216"/>
        <v>861</v>
      </c>
      <c r="Q1305">
        <f t="shared" si="216"/>
        <v>6328.5146613483003</v>
      </c>
      <c r="R1305">
        <f t="shared" si="216"/>
        <v>2611.7056400824499</v>
      </c>
      <c r="S1305">
        <f t="shared" si="216"/>
        <v>1750.7056400824499</v>
      </c>
      <c r="T1305" t="s">
        <v>29</v>
      </c>
    </row>
    <row r="1306" spans="1:20" x14ac:dyDescent="0.2">
      <c r="A1306">
        <v>22</v>
      </c>
      <c r="B1306">
        <v>2</v>
      </c>
      <c r="C1306" s="3" t="str">
        <f t="shared" si="213"/>
        <v>Unpred</v>
      </c>
      <c r="D1306" s="3" t="str">
        <f t="shared" si="214"/>
        <v>Match</v>
      </c>
      <c r="E1306" s="3" t="str">
        <f t="shared" si="215"/>
        <v>Long</v>
      </c>
      <c r="F1306">
        <v>1.6775104841979001</v>
      </c>
      <c r="G1306">
        <v>5.3803482281170201</v>
      </c>
      <c r="H1306">
        <v>6.8346157738495101</v>
      </c>
      <c r="I1306">
        <v>0.92200000000000004</v>
      </c>
      <c r="J1306">
        <f t="shared" si="209"/>
        <v>5.1571052896516099</v>
      </c>
      <c r="K1306">
        <f t="shared" si="210"/>
        <v>1.4542675457324901</v>
      </c>
      <c r="L1306">
        <f t="shared" si="211"/>
        <v>0.53226754573249002</v>
      </c>
      <c r="M1306">
        <f t="shared" si="216"/>
        <v>1677.5104841979</v>
      </c>
      <c r="N1306">
        <f t="shared" si="216"/>
        <v>5380.34822811702</v>
      </c>
      <c r="O1306">
        <f t="shared" si="216"/>
        <v>6834.6157738495103</v>
      </c>
      <c r="P1306">
        <f t="shared" ref="P1306:S1354" si="217">I1306*1000</f>
        <v>922</v>
      </c>
      <c r="Q1306">
        <f t="shared" si="217"/>
        <v>5157.1052896516103</v>
      </c>
      <c r="R1306">
        <f t="shared" si="217"/>
        <v>1454.2675457324901</v>
      </c>
      <c r="S1306">
        <f t="shared" si="217"/>
        <v>532.26754573249002</v>
      </c>
      <c r="T1306" t="s">
        <v>29</v>
      </c>
    </row>
    <row r="1307" spans="1:20" x14ac:dyDescent="0.2">
      <c r="A1307">
        <v>22</v>
      </c>
      <c r="B1307">
        <v>2</v>
      </c>
      <c r="C1307" s="3" t="str">
        <f t="shared" si="213"/>
        <v>Unpred</v>
      </c>
      <c r="D1307" s="3" t="str">
        <f t="shared" si="214"/>
        <v>Match</v>
      </c>
      <c r="E1307" s="3" t="str">
        <f t="shared" si="215"/>
        <v>Long</v>
      </c>
      <c r="F1307">
        <v>1.4921823825968099</v>
      </c>
      <c r="G1307">
        <v>5.3850258982063597</v>
      </c>
      <c r="H1307">
        <v>8.5251068715944491</v>
      </c>
      <c r="I1307">
        <v>0.93100000000000005</v>
      </c>
      <c r="J1307">
        <f t="shared" si="209"/>
        <v>7.0329244889976392</v>
      </c>
      <c r="K1307">
        <f t="shared" si="210"/>
        <v>3.1400809733880894</v>
      </c>
      <c r="L1307">
        <f t="shared" si="211"/>
        <v>2.2090809733880894</v>
      </c>
      <c r="M1307">
        <f t="shared" ref="M1307:O1354" si="218">F1307*1000</f>
        <v>1492.1823825968099</v>
      </c>
      <c r="N1307">
        <f t="shared" si="218"/>
        <v>5385.0258982063597</v>
      </c>
      <c r="O1307">
        <f t="shared" si="218"/>
        <v>8525.1068715944493</v>
      </c>
      <c r="P1307">
        <f t="shared" si="217"/>
        <v>931</v>
      </c>
      <c r="Q1307">
        <f t="shared" si="217"/>
        <v>7032.9244889976389</v>
      </c>
      <c r="R1307">
        <f t="shared" si="217"/>
        <v>3140.0809733880897</v>
      </c>
      <c r="S1307">
        <f t="shared" si="217"/>
        <v>2209.0809733880892</v>
      </c>
      <c r="T1307" t="s">
        <v>34</v>
      </c>
    </row>
    <row r="1308" spans="1:20" x14ac:dyDescent="0.2">
      <c r="A1308">
        <v>22</v>
      </c>
      <c r="B1308">
        <v>2</v>
      </c>
      <c r="C1308" s="3" t="str">
        <f t="shared" si="213"/>
        <v>Unpred</v>
      </c>
      <c r="D1308" s="3" t="str">
        <f t="shared" si="214"/>
        <v>Match</v>
      </c>
      <c r="E1308" s="3" t="str">
        <f t="shared" si="215"/>
        <v>Short</v>
      </c>
      <c r="F1308">
        <v>1.4761815053793099</v>
      </c>
      <c r="G1308">
        <v>5.5782292474416497</v>
      </c>
      <c r="H1308">
        <v>7.8128161824930098</v>
      </c>
      <c r="I1308">
        <v>0.59</v>
      </c>
      <c r="J1308">
        <f t="shared" si="209"/>
        <v>6.3366346771137003</v>
      </c>
      <c r="K1308">
        <f t="shared" si="210"/>
        <v>2.2345869350513601</v>
      </c>
      <c r="L1308">
        <f t="shared" si="211"/>
        <v>1.6445869350513602</v>
      </c>
      <c r="M1308">
        <f t="shared" si="218"/>
        <v>1476.18150537931</v>
      </c>
      <c r="N1308">
        <f t="shared" si="218"/>
        <v>5578.2292474416499</v>
      </c>
      <c r="O1308">
        <f t="shared" si="218"/>
        <v>7812.8161824930094</v>
      </c>
      <c r="P1308">
        <f t="shared" si="217"/>
        <v>590</v>
      </c>
      <c r="Q1308">
        <f t="shared" si="217"/>
        <v>6336.6346771137005</v>
      </c>
      <c r="R1308">
        <f t="shared" si="217"/>
        <v>2234.5869350513599</v>
      </c>
      <c r="S1308">
        <f t="shared" si="217"/>
        <v>1644.5869350513601</v>
      </c>
      <c r="T1308" t="s">
        <v>29</v>
      </c>
    </row>
    <row r="1309" spans="1:20" x14ac:dyDescent="0.2">
      <c r="A1309">
        <v>22</v>
      </c>
      <c r="B1309">
        <v>3</v>
      </c>
      <c r="C1309" s="3" t="str">
        <f t="shared" si="213"/>
        <v>Pred</v>
      </c>
      <c r="D1309" s="3" t="str">
        <f t="shared" si="214"/>
        <v>Mismatch</v>
      </c>
      <c r="E1309" s="3" t="str">
        <f t="shared" si="215"/>
        <v>Short</v>
      </c>
      <c r="F1309">
        <v>1.4354930294930199</v>
      </c>
      <c r="G1309">
        <v>5.1564080155794496</v>
      </c>
      <c r="H1309">
        <v>6.2559315803206603</v>
      </c>
      <c r="I1309">
        <v>0.44500000000000001</v>
      </c>
      <c r="J1309">
        <f t="shared" si="209"/>
        <v>4.8204385508276406</v>
      </c>
      <c r="K1309">
        <f t="shared" si="210"/>
        <v>1.0995235647412107</v>
      </c>
      <c r="L1309">
        <f t="shared" si="211"/>
        <v>0.65452356474121065</v>
      </c>
      <c r="M1309">
        <f t="shared" si="218"/>
        <v>1435.49302949302</v>
      </c>
      <c r="N1309">
        <f t="shared" si="218"/>
        <v>5156.40801557945</v>
      </c>
      <c r="O1309">
        <f t="shared" si="218"/>
        <v>6255.93158032066</v>
      </c>
      <c r="P1309">
        <f t="shared" si="217"/>
        <v>445</v>
      </c>
      <c r="Q1309">
        <f t="shared" si="217"/>
        <v>4820.4385508276409</v>
      </c>
      <c r="R1309">
        <f t="shared" si="217"/>
        <v>1099.5235647412107</v>
      </c>
      <c r="S1309">
        <f t="shared" si="217"/>
        <v>654.52356474121063</v>
      </c>
      <c r="T1309" t="s">
        <v>28</v>
      </c>
    </row>
    <row r="1310" spans="1:20" x14ac:dyDescent="0.2">
      <c r="A1310">
        <v>22</v>
      </c>
      <c r="B1310">
        <v>3</v>
      </c>
      <c r="C1310" s="3" t="str">
        <f t="shared" si="213"/>
        <v>Pred</v>
      </c>
      <c r="D1310" s="3" t="str">
        <f t="shared" si="214"/>
        <v>Mismatch</v>
      </c>
      <c r="E1310" s="3" t="str">
        <f t="shared" si="215"/>
        <v>Short</v>
      </c>
      <c r="F1310">
        <v>1.48621697368215</v>
      </c>
      <c r="G1310">
        <v>5.54780290311108</v>
      </c>
      <c r="H1310">
        <v>6.4838542110763902</v>
      </c>
      <c r="I1310">
        <v>0.39900000000000002</v>
      </c>
      <c r="J1310">
        <f t="shared" si="209"/>
        <v>4.9976372373942404</v>
      </c>
      <c r="K1310">
        <f t="shared" si="210"/>
        <v>0.93605130796531011</v>
      </c>
      <c r="L1310">
        <f t="shared" si="211"/>
        <v>0.53705130796531009</v>
      </c>
      <c r="M1310">
        <f t="shared" si="218"/>
        <v>1486.21697368215</v>
      </c>
      <c r="N1310">
        <f t="shared" si="218"/>
        <v>5547.80290311108</v>
      </c>
      <c r="O1310">
        <f t="shared" si="218"/>
        <v>6483.8542110763901</v>
      </c>
      <c r="P1310">
        <f t="shared" si="217"/>
        <v>399</v>
      </c>
      <c r="Q1310">
        <f t="shared" si="217"/>
        <v>4997.6372373942404</v>
      </c>
      <c r="R1310">
        <f t="shared" si="217"/>
        <v>936.05130796531012</v>
      </c>
      <c r="S1310">
        <f t="shared" si="217"/>
        <v>537.05130796531012</v>
      </c>
      <c r="T1310" t="s">
        <v>28</v>
      </c>
    </row>
    <row r="1311" spans="1:20" x14ac:dyDescent="0.2">
      <c r="A1311">
        <v>22</v>
      </c>
      <c r="B1311">
        <v>3</v>
      </c>
      <c r="C1311" s="3" t="str">
        <f t="shared" si="213"/>
        <v>Pred</v>
      </c>
      <c r="D1311" s="3" t="str">
        <f t="shared" si="214"/>
        <v>Mismatch</v>
      </c>
      <c r="E1311" s="3" t="str">
        <f t="shared" si="215"/>
        <v>Short</v>
      </c>
      <c r="F1311">
        <v>1.50460796750875</v>
      </c>
      <c r="G1311">
        <v>5.7875252607066896</v>
      </c>
      <c r="H1311">
        <v>6.8901638613065401</v>
      </c>
      <c r="I1311">
        <v>0.74199999999999999</v>
      </c>
      <c r="J1311">
        <f t="shared" si="209"/>
        <v>5.3855558937977897</v>
      </c>
      <c r="K1311">
        <f t="shared" si="210"/>
        <v>1.1026386005998505</v>
      </c>
      <c r="L1311">
        <f t="shared" si="211"/>
        <v>0.36063860059985053</v>
      </c>
      <c r="M1311">
        <f t="shared" si="218"/>
        <v>1504.6079675087501</v>
      </c>
      <c r="N1311">
        <f t="shared" si="218"/>
        <v>5787.5252607066896</v>
      </c>
      <c r="O1311">
        <f t="shared" si="218"/>
        <v>6890.1638613065397</v>
      </c>
      <c r="P1311">
        <f t="shared" si="217"/>
        <v>742</v>
      </c>
      <c r="Q1311">
        <f t="shared" si="217"/>
        <v>5385.5558937977894</v>
      </c>
      <c r="R1311">
        <f t="shared" si="217"/>
        <v>1102.6386005998506</v>
      </c>
      <c r="S1311">
        <f t="shared" si="217"/>
        <v>360.63860059985052</v>
      </c>
      <c r="T1311" t="s">
        <v>28</v>
      </c>
    </row>
    <row r="1312" spans="1:20" x14ac:dyDescent="0.2">
      <c r="A1312">
        <v>22</v>
      </c>
      <c r="B1312">
        <v>3</v>
      </c>
      <c r="C1312" s="3" t="str">
        <f t="shared" si="213"/>
        <v>Pred</v>
      </c>
      <c r="D1312" s="3" t="str">
        <f t="shared" si="214"/>
        <v>Mismatch</v>
      </c>
      <c r="E1312" s="3" t="str">
        <f t="shared" si="215"/>
        <v>Short</v>
      </c>
      <c r="F1312">
        <v>1.6443909710408</v>
      </c>
      <c r="G1312">
        <v>5.3169601423042598</v>
      </c>
      <c r="H1312">
        <v>7.0128518697890998</v>
      </c>
      <c r="I1312">
        <v>0.55500000000000005</v>
      </c>
      <c r="J1312">
        <f t="shared" si="209"/>
        <v>5.3684608987482996</v>
      </c>
      <c r="K1312">
        <f t="shared" si="210"/>
        <v>1.69589172748484</v>
      </c>
      <c r="L1312">
        <f t="shared" si="211"/>
        <v>1.1408917274848398</v>
      </c>
      <c r="M1312">
        <f t="shared" si="218"/>
        <v>1644.3909710408</v>
      </c>
      <c r="N1312">
        <f t="shared" si="218"/>
        <v>5316.9601423042595</v>
      </c>
      <c r="O1312">
        <f t="shared" si="218"/>
        <v>7012.8518697890995</v>
      </c>
      <c r="P1312">
        <f t="shared" si="217"/>
        <v>555</v>
      </c>
      <c r="Q1312">
        <f t="shared" si="217"/>
        <v>5368.4608987482998</v>
      </c>
      <c r="R1312">
        <f t="shared" si="217"/>
        <v>1695.89172748484</v>
      </c>
      <c r="S1312">
        <f t="shared" si="217"/>
        <v>1140.8917274848397</v>
      </c>
      <c r="T1312" t="s">
        <v>28</v>
      </c>
    </row>
    <row r="1313" spans="1:20" x14ac:dyDescent="0.2">
      <c r="A1313">
        <v>22</v>
      </c>
      <c r="B1313">
        <v>3</v>
      </c>
      <c r="C1313" s="3" t="str">
        <f t="shared" si="213"/>
        <v>Pred</v>
      </c>
      <c r="D1313" s="3" t="str">
        <f t="shared" si="214"/>
        <v>Mismatch</v>
      </c>
      <c r="E1313" s="3" t="str">
        <f t="shared" si="215"/>
        <v>Short</v>
      </c>
      <c r="F1313">
        <v>1.4745283971387899</v>
      </c>
      <c r="G1313">
        <v>5.4055405709477604</v>
      </c>
      <c r="H1313">
        <v>6.8303808373688097</v>
      </c>
      <c r="I1313">
        <v>0.72499999999999998</v>
      </c>
      <c r="J1313">
        <f t="shared" si="209"/>
        <v>5.3558524402300201</v>
      </c>
      <c r="K1313">
        <f t="shared" si="210"/>
        <v>1.4248402664210493</v>
      </c>
      <c r="L1313">
        <f t="shared" si="211"/>
        <v>0.69984026642104935</v>
      </c>
      <c r="M1313">
        <f t="shared" si="218"/>
        <v>1474.5283971387898</v>
      </c>
      <c r="N1313">
        <f t="shared" si="218"/>
        <v>5405.54057094776</v>
      </c>
      <c r="O1313">
        <f t="shared" si="218"/>
        <v>6830.3808373688098</v>
      </c>
      <c r="P1313">
        <f t="shared" si="217"/>
        <v>725</v>
      </c>
      <c r="Q1313">
        <f t="shared" si="217"/>
        <v>5355.85244023002</v>
      </c>
      <c r="R1313">
        <f t="shared" si="217"/>
        <v>1424.8402664210494</v>
      </c>
      <c r="S1313">
        <f t="shared" si="217"/>
        <v>699.84026642104936</v>
      </c>
      <c r="T1313" t="s">
        <v>28</v>
      </c>
    </row>
    <row r="1314" spans="1:20" x14ac:dyDescent="0.2">
      <c r="A1314">
        <v>22</v>
      </c>
      <c r="B1314">
        <v>3</v>
      </c>
      <c r="C1314" s="3" t="str">
        <f t="shared" si="213"/>
        <v>Pred</v>
      </c>
      <c r="D1314" s="3" t="str">
        <f t="shared" si="214"/>
        <v>Mismatch</v>
      </c>
      <c r="E1314" s="3" t="str">
        <f t="shared" si="215"/>
        <v>Short</v>
      </c>
      <c r="F1314">
        <v>1.49622889389345</v>
      </c>
      <c r="G1314">
        <v>5.2333792437861897</v>
      </c>
      <c r="H1314">
        <v>6.3740813163522496</v>
      </c>
      <c r="I1314">
        <v>0.65100000000000002</v>
      </c>
      <c r="J1314">
        <f t="shared" si="209"/>
        <v>4.8778524224587994</v>
      </c>
      <c r="K1314">
        <f t="shared" si="210"/>
        <v>1.1407020725660599</v>
      </c>
      <c r="L1314">
        <f t="shared" si="211"/>
        <v>0.48970207256605991</v>
      </c>
      <c r="M1314">
        <f t="shared" si="218"/>
        <v>1496.22889389345</v>
      </c>
      <c r="N1314">
        <f t="shared" si="218"/>
        <v>5233.3792437861894</v>
      </c>
      <c r="O1314">
        <f t="shared" si="218"/>
        <v>6374.0813163522498</v>
      </c>
      <c r="P1314">
        <f t="shared" si="217"/>
        <v>651</v>
      </c>
      <c r="Q1314">
        <f t="shared" si="217"/>
        <v>4877.8524224587991</v>
      </c>
      <c r="R1314">
        <f t="shared" si="217"/>
        <v>1140.70207256606</v>
      </c>
      <c r="S1314">
        <f t="shared" si="217"/>
        <v>489.70207256605988</v>
      </c>
      <c r="T1314" t="s">
        <v>28</v>
      </c>
    </row>
    <row r="1315" spans="1:20" x14ac:dyDescent="0.2">
      <c r="A1315">
        <v>22</v>
      </c>
      <c r="B1315">
        <v>3</v>
      </c>
      <c r="C1315" s="3" t="str">
        <f t="shared" si="213"/>
        <v>Pred</v>
      </c>
      <c r="D1315" s="3" t="str">
        <f t="shared" si="214"/>
        <v>Mismatch</v>
      </c>
      <c r="E1315" s="3" t="str">
        <f t="shared" si="215"/>
        <v>Short</v>
      </c>
      <c r="F1315">
        <v>1.65025384950037</v>
      </c>
      <c r="G1315">
        <v>5.4471101672033502</v>
      </c>
      <c r="H1315">
        <v>6.7597568122018599</v>
      </c>
      <c r="I1315">
        <v>0.77500000000000002</v>
      </c>
      <c r="J1315">
        <f t="shared" si="209"/>
        <v>5.1095029627014901</v>
      </c>
      <c r="K1315">
        <f t="shared" si="210"/>
        <v>1.3126466449985097</v>
      </c>
      <c r="L1315">
        <f t="shared" si="211"/>
        <v>0.53764664499850967</v>
      </c>
      <c r="M1315">
        <f t="shared" si="218"/>
        <v>1650.2538495003701</v>
      </c>
      <c r="N1315">
        <f t="shared" si="218"/>
        <v>5447.1101672033501</v>
      </c>
      <c r="O1315">
        <f t="shared" si="218"/>
        <v>6759.7568122018602</v>
      </c>
      <c r="P1315">
        <f t="shared" si="217"/>
        <v>775</v>
      </c>
      <c r="Q1315">
        <f t="shared" si="217"/>
        <v>5109.5029627014901</v>
      </c>
      <c r="R1315">
        <f t="shared" si="217"/>
        <v>1312.6466449985096</v>
      </c>
      <c r="S1315">
        <f t="shared" si="217"/>
        <v>537.64664499850971</v>
      </c>
      <c r="T1315" t="s">
        <v>28</v>
      </c>
    </row>
    <row r="1316" spans="1:20" x14ac:dyDescent="0.2">
      <c r="A1316">
        <v>22</v>
      </c>
      <c r="B1316">
        <v>3</v>
      </c>
      <c r="C1316" s="3" t="str">
        <f t="shared" si="213"/>
        <v>Pred</v>
      </c>
      <c r="D1316" s="3" t="str">
        <f t="shared" si="214"/>
        <v>Mismatch</v>
      </c>
      <c r="E1316" s="3" t="str">
        <f t="shared" si="215"/>
        <v>Short</v>
      </c>
      <c r="F1316">
        <v>1.4663533146335299</v>
      </c>
      <c r="G1316">
        <v>5.4233162617028396</v>
      </c>
      <c r="H1316">
        <v>7.2288683486820897</v>
      </c>
      <c r="I1316">
        <v>1.0089999999999999</v>
      </c>
      <c r="J1316">
        <f t="shared" si="209"/>
        <v>5.76251503404856</v>
      </c>
      <c r="K1316">
        <f t="shared" si="210"/>
        <v>1.8055520869792501</v>
      </c>
      <c r="L1316">
        <f t="shared" si="211"/>
        <v>0.79655208697925017</v>
      </c>
      <c r="M1316">
        <f t="shared" si="218"/>
        <v>1466.3533146335299</v>
      </c>
      <c r="N1316">
        <f t="shared" si="218"/>
        <v>5423.3162617028393</v>
      </c>
      <c r="O1316">
        <f t="shared" si="218"/>
        <v>7228.8683486820901</v>
      </c>
      <c r="P1316">
        <f t="shared" si="217"/>
        <v>1008.9999999999999</v>
      </c>
      <c r="Q1316">
        <f t="shared" si="217"/>
        <v>5762.5150340485598</v>
      </c>
      <c r="R1316">
        <f t="shared" si="217"/>
        <v>1805.5520869792501</v>
      </c>
      <c r="S1316">
        <f t="shared" si="217"/>
        <v>796.55208697925013</v>
      </c>
      <c r="T1316" t="s">
        <v>28</v>
      </c>
    </row>
    <row r="1317" spans="1:20" x14ac:dyDescent="0.2">
      <c r="A1317">
        <v>22</v>
      </c>
      <c r="B1317">
        <v>3</v>
      </c>
      <c r="C1317" s="3" t="str">
        <f t="shared" si="213"/>
        <v>Pred</v>
      </c>
      <c r="D1317" s="3" t="str">
        <f t="shared" si="214"/>
        <v>Mismatch</v>
      </c>
      <c r="E1317" s="3" t="str">
        <f t="shared" si="215"/>
        <v>Short</v>
      </c>
      <c r="F1317">
        <v>1.48039882351226</v>
      </c>
      <c r="G1317">
        <v>5.4584052741253197</v>
      </c>
      <c r="H1317">
        <v>7.429604662779</v>
      </c>
      <c r="I1317">
        <v>0.68100000000000005</v>
      </c>
      <c r="J1317">
        <f t="shared" si="209"/>
        <v>5.9492058392667397</v>
      </c>
      <c r="K1317">
        <f t="shared" si="210"/>
        <v>1.9711993886536803</v>
      </c>
      <c r="L1317">
        <f t="shared" si="211"/>
        <v>1.2901993886536802</v>
      </c>
      <c r="M1317">
        <f t="shared" si="218"/>
        <v>1480.3988235122602</v>
      </c>
      <c r="N1317">
        <f t="shared" si="218"/>
        <v>5458.4052741253199</v>
      </c>
      <c r="O1317">
        <f t="shared" si="218"/>
        <v>7429.6046627790001</v>
      </c>
      <c r="P1317">
        <f t="shared" si="217"/>
        <v>681</v>
      </c>
      <c r="Q1317">
        <f t="shared" si="217"/>
        <v>5949.2058392667395</v>
      </c>
      <c r="R1317">
        <f t="shared" si="217"/>
        <v>1971.1993886536802</v>
      </c>
      <c r="S1317">
        <f t="shared" si="217"/>
        <v>1290.1993886536802</v>
      </c>
      <c r="T1317" t="s">
        <v>28</v>
      </c>
    </row>
    <row r="1318" spans="1:20" x14ac:dyDescent="0.2">
      <c r="A1318">
        <v>22</v>
      </c>
      <c r="B1318">
        <v>3</v>
      </c>
      <c r="C1318" s="3" t="str">
        <f t="shared" si="213"/>
        <v>Pred</v>
      </c>
      <c r="D1318" s="3" t="str">
        <f t="shared" si="214"/>
        <v>Mismatch</v>
      </c>
      <c r="E1318" s="3" t="str">
        <f t="shared" si="215"/>
        <v>Short</v>
      </c>
      <c r="F1318">
        <v>1.45884788221329</v>
      </c>
      <c r="G1318">
        <v>5.4634300038643602</v>
      </c>
      <c r="H1318">
        <v>7.2926961115249602</v>
      </c>
      <c r="I1318">
        <v>0.53100000000000003</v>
      </c>
      <c r="J1318">
        <f t="shared" si="209"/>
        <v>5.8338482293116698</v>
      </c>
      <c r="K1318">
        <f t="shared" si="210"/>
        <v>1.8292661076606</v>
      </c>
      <c r="L1318">
        <f t="shared" si="211"/>
        <v>1.2982661076605999</v>
      </c>
      <c r="M1318">
        <f t="shared" si="218"/>
        <v>1458.8478822132899</v>
      </c>
      <c r="N1318">
        <f t="shared" si="218"/>
        <v>5463.4300038643605</v>
      </c>
      <c r="O1318">
        <f t="shared" si="218"/>
        <v>7292.6961115249605</v>
      </c>
      <c r="P1318">
        <f t="shared" si="217"/>
        <v>531</v>
      </c>
      <c r="Q1318">
        <f t="shared" si="217"/>
        <v>5833.8482293116695</v>
      </c>
      <c r="R1318">
        <f t="shared" si="217"/>
        <v>1829.2661076606</v>
      </c>
      <c r="S1318">
        <f t="shared" si="217"/>
        <v>1298.2661076605998</v>
      </c>
      <c r="T1318" t="s">
        <v>51</v>
      </c>
    </row>
    <row r="1319" spans="1:20" x14ac:dyDescent="0.2">
      <c r="A1319">
        <v>22</v>
      </c>
      <c r="B1319">
        <v>3</v>
      </c>
      <c r="C1319" s="3" t="str">
        <f t="shared" si="213"/>
        <v>Pred</v>
      </c>
      <c r="D1319" s="3" t="str">
        <f t="shared" si="214"/>
        <v>Mismatch</v>
      </c>
      <c r="E1319" s="3" t="str">
        <f t="shared" si="215"/>
        <v>Short</v>
      </c>
      <c r="F1319">
        <v>1.4832359823505299</v>
      </c>
      <c r="G1319">
        <v>5.2678880277489499</v>
      </c>
      <c r="H1319">
        <v>6.9119273824564198</v>
      </c>
      <c r="I1319">
        <v>0.55300000000000005</v>
      </c>
      <c r="J1319">
        <f t="shared" si="209"/>
        <v>5.4286914001058904</v>
      </c>
      <c r="K1319">
        <f t="shared" si="210"/>
        <v>1.6440393547074699</v>
      </c>
      <c r="L1319">
        <f t="shared" si="211"/>
        <v>1.0910393547074699</v>
      </c>
      <c r="M1319">
        <f t="shared" si="218"/>
        <v>1483.2359823505299</v>
      </c>
      <c r="N1319">
        <f t="shared" si="218"/>
        <v>5267.8880277489498</v>
      </c>
      <c r="O1319">
        <f t="shared" si="218"/>
        <v>6911.9273824564198</v>
      </c>
      <c r="P1319">
        <f t="shared" si="217"/>
        <v>553</v>
      </c>
      <c r="Q1319">
        <f t="shared" si="217"/>
        <v>5428.6914001058904</v>
      </c>
      <c r="R1319">
        <f t="shared" si="217"/>
        <v>1644.0393547074698</v>
      </c>
      <c r="S1319">
        <f t="shared" si="217"/>
        <v>1091.03935470747</v>
      </c>
      <c r="T1319" t="s">
        <v>28</v>
      </c>
    </row>
    <row r="1320" spans="1:20" x14ac:dyDescent="0.2">
      <c r="A1320">
        <v>22</v>
      </c>
      <c r="B1320">
        <v>3</v>
      </c>
      <c r="C1320" s="3" t="str">
        <f t="shared" si="213"/>
        <v>Pred</v>
      </c>
      <c r="D1320" s="3" t="str">
        <f t="shared" si="214"/>
        <v>Mismatch</v>
      </c>
      <c r="E1320" s="3" t="str">
        <f t="shared" si="215"/>
        <v>Short</v>
      </c>
      <c r="F1320">
        <v>1.5027375870200901</v>
      </c>
      <c r="G1320">
        <v>5.3776151278902198</v>
      </c>
      <c r="H1320">
        <v>6.2323260536187703</v>
      </c>
      <c r="I1320">
        <v>0.59499999999999997</v>
      </c>
      <c r="J1320">
        <f t="shared" si="209"/>
        <v>4.7295884665986803</v>
      </c>
      <c r="K1320">
        <f t="shared" si="210"/>
        <v>0.85471092572855056</v>
      </c>
      <c r="L1320">
        <f t="shared" si="211"/>
        <v>0.25971092572855059</v>
      </c>
      <c r="M1320">
        <f t="shared" si="218"/>
        <v>1502.7375870200901</v>
      </c>
      <c r="N1320">
        <f t="shared" si="218"/>
        <v>5377.6151278902198</v>
      </c>
      <c r="O1320">
        <f t="shared" si="218"/>
        <v>6232.3260536187699</v>
      </c>
      <c r="P1320">
        <f t="shared" si="217"/>
        <v>595</v>
      </c>
      <c r="Q1320">
        <f t="shared" si="217"/>
        <v>4729.5884665986805</v>
      </c>
      <c r="R1320">
        <f t="shared" si="217"/>
        <v>854.71092572855059</v>
      </c>
      <c r="S1320">
        <f t="shared" si="217"/>
        <v>259.71092572855059</v>
      </c>
      <c r="T1320" t="s">
        <v>28</v>
      </c>
    </row>
    <row r="1321" spans="1:20" x14ac:dyDescent="0.2">
      <c r="A1321">
        <v>22</v>
      </c>
      <c r="B1321">
        <v>3</v>
      </c>
      <c r="C1321" s="3" t="str">
        <f t="shared" si="213"/>
        <v>Pred</v>
      </c>
      <c r="D1321" s="3" t="str">
        <f t="shared" si="214"/>
        <v>Mismatch</v>
      </c>
      <c r="E1321" s="3" t="str">
        <f t="shared" si="215"/>
        <v>Short</v>
      </c>
      <c r="F1321">
        <v>1.6596734024955699</v>
      </c>
      <c r="G1321">
        <v>5.35923410367438</v>
      </c>
      <c r="H1321">
        <v>7.5633779022851897</v>
      </c>
      <c r="I1321">
        <v>0.55800000000000005</v>
      </c>
      <c r="J1321">
        <f t="shared" si="209"/>
        <v>5.9037044997896198</v>
      </c>
      <c r="K1321">
        <f t="shared" si="210"/>
        <v>2.2041437986108097</v>
      </c>
      <c r="L1321">
        <f t="shared" si="211"/>
        <v>1.6461437986108096</v>
      </c>
      <c r="M1321">
        <f t="shared" si="218"/>
        <v>1659.6734024955699</v>
      </c>
      <c r="N1321">
        <f t="shared" si="218"/>
        <v>5359.2341036743801</v>
      </c>
      <c r="O1321">
        <f t="shared" si="218"/>
        <v>7563.3779022851895</v>
      </c>
      <c r="P1321">
        <f t="shared" si="217"/>
        <v>558</v>
      </c>
      <c r="Q1321">
        <f t="shared" si="217"/>
        <v>5903.7044997896201</v>
      </c>
      <c r="R1321">
        <f t="shared" si="217"/>
        <v>2204.1437986108099</v>
      </c>
      <c r="S1321">
        <f t="shared" si="217"/>
        <v>1646.1437986108097</v>
      </c>
      <c r="T1321" t="s">
        <v>28</v>
      </c>
    </row>
    <row r="1322" spans="1:20" x14ac:dyDescent="0.2">
      <c r="A1322">
        <v>22</v>
      </c>
      <c r="B1322">
        <v>3</v>
      </c>
      <c r="C1322" s="3" t="str">
        <f t="shared" si="213"/>
        <v>Pred</v>
      </c>
      <c r="D1322" s="3" t="str">
        <f t="shared" si="214"/>
        <v>Mismatch</v>
      </c>
      <c r="E1322" s="3" t="str">
        <f t="shared" si="215"/>
        <v>Short</v>
      </c>
      <c r="F1322">
        <v>1.49550768025554</v>
      </c>
      <c r="G1322">
        <v>5.1249001988217602</v>
      </c>
      <c r="H1322">
        <v>6.8745291777939004</v>
      </c>
      <c r="I1322">
        <v>0.57199999999999995</v>
      </c>
      <c r="J1322">
        <f t="shared" si="209"/>
        <v>5.3790214975383606</v>
      </c>
      <c r="K1322">
        <f t="shared" si="210"/>
        <v>1.7496289789721402</v>
      </c>
      <c r="L1322">
        <f t="shared" si="211"/>
        <v>1.1776289789721401</v>
      </c>
      <c r="M1322">
        <f t="shared" si="218"/>
        <v>1495.50768025554</v>
      </c>
      <c r="N1322">
        <f t="shared" si="218"/>
        <v>5124.9001988217606</v>
      </c>
      <c r="O1322">
        <f t="shared" si="218"/>
        <v>6874.5291777939001</v>
      </c>
      <c r="P1322">
        <f t="shared" si="217"/>
        <v>572</v>
      </c>
      <c r="Q1322">
        <f t="shared" si="217"/>
        <v>5379.0214975383606</v>
      </c>
      <c r="R1322">
        <f t="shared" si="217"/>
        <v>1749.6289789721402</v>
      </c>
      <c r="S1322">
        <f t="shared" si="217"/>
        <v>1177.6289789721402</v>
      </c>
      <c r="T1322" t="s">
        <v>28</v>
      </c>
    </row>
    <row r="1323" spans="1:20" x14ac:dyDescent="0.2">
      <c r="A1323">
        <v>22</v>
      </c>
      <c r="B1323">
        <v>3</v>
      </c>
      <c r="C1323" s="3" t="str">
        <f t="shared" si="213"/>
        <v>Pred</v>
      </c>
      <c r="D1323" s="3" t="str">
        <f t="shared" si="214"/>
        <v>Mismatch</v>
      </c>
      <c r="E1323" s="3" t="str">
        <f t="shared" si="215"/>
        <v>Short</v>
      </c>
      <c r="F1323">
        <v>1.6391823784482999</v>
      </c>
      <c r="G1323">
        <v>5.2196527172504599</v>
      </c>
      <c r="H1323">
        <v>6.3995362658875603</v>
      </c>
      <c r="I1323">
        <v>0.64700000000000002</v>
      </c>
      <c r="J1323">
        <f t="shared" si="209"/>
        <v>4.7603538874392601</v>
      </c>
      <c r="K1323">
        <f t="shared" si="210"/>
        <v>1.1798835486371004</v>
      </c>
      <c r="L1323">
        <f t="shared" si="211"/>
        <v>0.53288354863710041</v>
      </c>
      <c r="M1323">
        <f t="shared" si="218"/>
        <v>1639.1823784482999</v>
      </c>
      <c r="N1323">
        <f t="shared" si="218"/>
        <v>5219.6527172504602</v>
      </c>
      <c r="O1323">
        <f t="shared" si="218"/>
        <v>6399.5362658875601</v>
      </c>
      <c r="P1323">
        <f t="shared" si="217"/>
        <v>647</v>
      </c>
      <c r="Q1323">
        <f t="shared" si="217"/>
        <v>4760.3538874392598</v>
      </c>
      <c r="R1323">
        <f t="shared" si="217"/>
        <v>1179.8835486371004</v>
      </c>
      <c r="S1323">
        <f t="shared" si="217"/>
        <v>532.88354863710038</v>
      </c>
      <c r="T1323" t="s">
        <v>28</v>
      </c>
    </row>
    <row r="1324" spans="1:20" x14ac:dyDescent="0.2">
      <c r="A1324">
        <v>22</v>
      </c>
      <c r="B1324">
        <v>3</v>
      </c>
      <c r="C1324" s="3" t="str">
        <f t="shared" si="213"/>
        <v>Pred</v>
      </c>
      <c r="D1324" s="3" t="str">
        <f t="shared" si="214"/>
        <v>Mismatch</v>
      </c>
      <c r="E1324" s="3" t="str">
        <f t="shared" si="215"/>
        <v>Short</v>
      </c>
      <c r="F1324">
        <v>1.60594562944981</v>
      </c>
      <c r="G1324">
        <v>5.3321009523601903</v>
      </c>
      <c r="H1324">
        <v>6.46650867570375</v>
      </c>
      <c r="I1324">
        <v>0.44700000000000001</v>
      </c>
      <c r="J1324">
        <f t="shared" si="209"/>
        <v>4.8605630462539402</v>
      </c>
      <c r="K1324">
        <f t="shared" si="210"/>
        <v>1.1344077233435597</v>
      </c>
      <c r="L1324">
        <f t="shared" si="211"/>
        <v>0.6874077233435596</v>
      </c>
      <c r="M1324">
        <f t="shared" si="218"/>
        <v>1605.94562944981</v>
      </c>
      <c r="N1324">
        <f t="shared" si="218"/>
        <v>5332.1009523601906</v>
      </c>
      <c r="O1324">
        <f t="shared" si="218"/>
        <v>6466.5086757037498</v>
      </c>
      <c r="P1324">
        <f t="shared" si="217"/>
        <v>447</v>
      </c>
      <c r="Q1324">
        <f t="shared" si="217"/>
        <v>4860.5630462539402</v>
      </c>
      <c r="R1324">
        <f t="shared" si="217"/>
        <v>1134.4077233435596</v>
      </c>
      <c r="S1324">
        <f t="shared" si="217"/>
        <v>687.40772334355961</v>
      </c>
      <c r="T1324" t="s">
        <v>28</v>
      </c>
    </row>
    <row r="1325" spans="1:20" x14ac:dyDescent="0.2">
      <c r="A1325">
        <v>22</v>
      </c>
      <c r="B1325">
        <v>3</v>
      </c>
      <c r="C1325" s="3" t="str">
        <f t="shared" si="213"/>
        <v>Pred</v>
      </c>
      <c r="D1325" s="3" t="str">
        <f t="shared" si="214"/>
        <v>Mismatch</v>
      </c>
      <c r="E1325" s="3" t="str">
        <f t="shared" si="215"/>
        <v>Short</v>
      </c>
      <c r="F1325">
        <v>1.48282920061009</v>
      </c>
      <c r="G1325">
        <v>5.2680453750250402</v>
      </c>
      <c r="H1325">
        <v>6.4682589438083404</v>
      </c>
      <c r="I1325">
        <v>0.55100000000000005</v>
      </c>
      <c r="J1325">
        <f t="shared" si="209"/>
        <v>4.9854297431982504</v>
      </c>
      <c r="K1325">
        <f t="shared" si="210"/>
        <v>1.2002135687833002</v>
      </c>
      <c r="L1325">
        <f t="shared" si="211"/>
        <v>0.64921356878330017</v>
      </c>
      <c r="M1325">
        <f t="shared" si="218"/>
        <v>1482.8292006100901</v>
      </c>
      <c r="N1325">
        <f t="shared" si="218"/>
        <v>5268.0453750250399</v>
      </c>
      <c r="O1325">
        <f t="shared" si="218"/>
        <v>6468.2589438083405</v>
      </c>
      <c r="P1325">
        <f t="shared" si="217"/>
        <v>551</v>
      </c>
      <c r="Q1325">
        <f t="shared" si="217"/>
        <v>4985.4297431982504</v>
      </c>
      <c r="R1325">
        <f t="shared" si="217"/>
        <v>1200.2135687833002</v>
      </c>
      <c r="S1325">
        <f t="shared" si="217"/>
        <v>649.21356878330016</v>
      </c>
      <c r="T1325" t="s">
        <v>28</v>
      </c>
    </row>
    <row r="1326" spans="1:20" x14ac:dyDescent="0.2">
      <c r="A1326">
        <v>22</v>
      </c>
      <c r="B1326">
        <v>3</v>
      </c>
      <c r="C1326" s="3" t="str">
        <f t="shared" si="213"/>
        <v>Pred</v>
      </c>
      <c r="D1326" s="3" t="str">
        <f t="shared" si="214"/>
        <v>Mismatch</v>
      </c>
      <c r="E1326" s="3" t="str">
        <f t="shared" si="215"/>
        <v>Short</v>
      </c>
      <c r="F1326">
        <v>1.43811819885113</v>
      </c>
      <c r="G1326">
        <v>5.3983287449050099</v>
      </c>
      <c r="H1326">
        <v>6.6078122372129799</v>
      </c>
      <c r="I1326">
        <v>0.70699999999999996</v>
      </c>
      <c r="J1326">
        <f t="shared" si="209"/>
        <v>5.1696940383618504</v>
      </c>
      <c r="K1326">
        <f t="shared" si="210"/>
        <v>1.20948349230797</v>
      </c>
      <c r="L1326">
        <f t="shared" si="211"/>
        <v>0.50248349230797007</v>
      </c>
      <c r="M1326">
        <f t="shared" si="218"/>
        <v>1438.11819885113</v>
      </c>
      <c r="N1326">
        <f t="shared" si="218"/>
        <v>5398.3287449050104</v>
      </c>
      <c r="O1326">
        <f t="shared" si="218"/>
        <v>6607.8122372129801</v>
      </c>
      <c r="P1326">
        <f t="shared" si="217"/>
        <v>707</v>
      </c>
      <c r="Q1326">
        <f t="shared" si="217"/>
        <v>5169.6940383618503</v>
      </c>
      <c r="R1326">
        <f t="shared" si="217"/>
        <v>1209.48349230797</v>
      </c>
      <c r="S1326">
        <f t="shared" si="217"/>
        <v>502.4834923079701</v>
      </c>
      <c r="T1326" t="s">
        <v>28</v>
      </c>
    </row>
    <row r="1327" spans="1:20" x14ac:dyDescent="0.2">
      <c r="A1327">
        <v>22</v>
      </c>
      <c r="B1327">
        <v>3</v>
      </c>
      <c r="C1327" s="3" t="str">
        <f t="shared" si="213"/>
        <v>Pred</v>
      </c>
      <c r="D1327" s="3" t="str">
        <f t="shared" si="214"/>
        <v>Mismatch</v>
      </c>
      <c r="E1327" s="3" t="str">
        <f t="shared" si="215"/>
        <v>Short</v>
      </c>
      <c r="F1327">
        <v>1.4916834697665999</v>
      </c>
      <c r="G1327">
        <v>5.5479778803609996</v>
      </c>
      <c r="H1327">
        <v>6.57657537248165</v>
      </c>
      <c r="I1327">
        <v>0.73899999999999999</v>
      </c>
      <c r="J1327">
        <f t="shared" si="209"/>
        <v>5.0848919027150501</v>
      </c>
      <c r="K1327">
        <f t="shared" si="210"/>
        <v>1.0285974921206504</v>
      </c>
      <c r="L1327">
        <f t="shared" si="211"/>
        <v>0.28959749212065045</v>
      </c>
      <c r="M1327">
        <f t="shared" si="218"/>
        <v>1491.6834697666</v>
      </c>
      <c r="N1327">
        <f t="shared" si="218"/>
        <v>5547.9778803609997</v>
      </c>
      <c r="O1327">
        <f t="shared" si="218"/>
        <v>6576.5753724816504</v>
      </c>
      <c r="P1327">
        <f t="shared" si="217"/>
        <v>739</v>
      </c>
      <c r="Q1327">
        <f t="shared" si="217"/>
        <v>5084.8919027150505</v>
      </c>
      <c r="R1327">
        <f t="shared" si="217"/>
        <v>1028.5974921206505</v>
      </c>
      <c r="S1327">
        <f t="shared" si="217"/>
        <v>289.59749212065043</v>
      </c>
      <c r="T1327" t="s">
        <v>28</v>
      </c>
    </row>
    <row r="1328" spans="1:20" x14ac:dyDescent="0.2">
      <c r="A1328">
        <v>22</v>
      </c>
      <c r="B1328">
        <v>3</v>
      </c>
      <c r="C1328" s="3" t="str">
        <f t="shared" si="213"/>
        <v>Pred</v>
      </c>
      <c r="D1328" s="3" t="str">
        <f t="shared" si="214"/>
        <v>Mismatch</v>
      </c>
      <c r="E1328" s="3" t="str">
        <f t="shared" si="215"/>
        <v>Short</v>
      </c>
      <c r="F1328">
        <v>1.49772530250377</v>
      </c>
      <c r="G1328">
        <v>5.6081491197658497</v>
      </c>
      <c r="H1328">
        <v>6.9638251394819397</v>
      </c>
      <c r="I1328">
        <v>0.46899999999999997</v>
      </c>
      <c r="J1328">
        <f t="shared" ref="J1328:J1391" si="219">H1328-F1328</f>
        <v>5.4660998369781701</v>
      </c>
      <c r="K1328">
        <f t="shared" ref="K1328:K1391" si="220">H1328-G1328</f>
        <v>1.35567601971609</v>
      </c>
      <c r="L1328">
        <f t="shared" ref="L1328:L1391" si="221">H1328-G1328-I1328</f>
        <v>0.88667601971609</v>
      </c>
      <c r="M1328">
        <f t="shared" si="218"/>
        <v>1497.7253025037701</v>
      </c>
      <c r="N1328">
        <f t="shared" si="218"/>
        <v>5608.1491197658497</v>
      </c>
      <c r="O1328">
        <f t="shared" si="218"/>
        <v>6963.8251394819399</v>
      </c>
      <c r="P1328">
        <f t="shared" si="217"/>
        <v>469</v>
      </c>
      <c r="Q1328">
        <f t="shared" si="217"/>
        <v>5466.0998369781701</v>
      </c>
      <c r="R1328">
        <f t="shared" si="217"/>
        <v>1355.67601971609</v>
      </c>
      <c r="S1328">
        <f t="shared" si="217"/>
        <v>886.67601971608997</v>
      </c>
      <c r="T1328" t="s">
        <v>53</v>
      </c>
    </row>
    <row r="1329" spans="1:20" x14ac:dyDescent="0.2">
      <c r="A1329">
        <v>22</v>
      </c>
      <c r="B1329">
        <v>3</v>
      </c>
      <c r="C1329" s="3" t="str">
        <f t="shared" si="213"/>
        <v>Pred</v>
      </c>
      <c r="D1329" s="3" t="str">
        <f t="shared" si="214"/>
        <v>Mismatch</v>
      </c>
      <c r="E1329" s="3" t="str">
        <f t="shared" si="215"/>
        <v>Short</v>
      </c>
      <c r="F1329">
        <v>1.64743716839214</v>
      </c>
      <c r="G1329">
        <v>5.2240099553129404</v>
      </c>
      <c r="H1329">
        <v>6.8287794224084504</v>
      </c>
      <c r="I1329">
        <v>0.39900000000000002</v>
      </c>
      <c r="J1329">
        <f t="shared" si="219"/>
        <v>5.1813422540163101</v>
      </c>
      <c r="K1329">
        <f t="shared" si="220"/>
        <v>1.6047694670955099</v>
      </c>
      <c r="L1329">
        <f t="shared" si="221"/>
        <v>1.2057694670955099</v>
      </c>
      <c r="M1329">
        <f t="shared" si="218"/>
        <v>1647.4371683921399</v>
      </c>
      <c r="N1329">
        <f t="shared" si="218"/>
        <v>5224.0099553129403</v>
      </c>
      <c r="O1329">
        <f t="shared" si="218"/>
        <v>6828.77942240845</v>
      </c>
      <c r="P1329">
        <f t="shared" si="217"/>
        <v>399</v>
      </c>
      <c r="Q1329">
        <f t="shared" si="217"/>
        <v>5181.3422540163101</v>
      </c>
      <c r="R1329">
        <f t="shared" si="217"/>
        <v>1604.76946709551</v>
      </c>
      <c r="S1329">
        <f t="shared" si="217"/>
        <v>1205.76946709551</v>
      </c>
      <c r="T1329" t="s">
        <v>28</v>
      </c>
    </row>
    <row r="1330" spans="1:20" x14ac:dyDescent="0.2">
      <c r="A1330">
        <v>22</v>
      </c>
      <c r="B1330">
        <v>3</v>
      </c>
      <c r="C1330" s="3" t="str">
        <f t="shared" si="213"/>
        <v>Pred</v>
      </c>
      <c r="D1330" s="3" t="str">
        <f t="shared" si="214"/>
        <v>Mismatch</v>
      </c>
      <c r="E1330" s="3" t="str">
        <f t="shared" si="215"/>
        <v>Short</v>
      </c>
      <c r="F1330">
        <v>1.47368979656803</v>
      </c>
      <c r="G1330">
        <v>5.1823723417735996</v>
      </c>
      <c r="H1330">
        <v>8.8130648213164502</v>
      </c>
      <c r="I1330">
        <v>0.53900000000000003</v>
      </c>
      <c r="J1330">
        <f t="shared" si="219"/>
        <v>7.3393750247484206</v>
      </c>
      <c r="K1330">
        <f t="shared" si="220"/>
        <v>3.6306924795428506</v>
      </c>
      <c r="L1330">
        <f t="shared" si="221"/>
        <v>3.0916924795428504</v>
      </c>
      <c r="M1330">
        <f t="shared" si="218"/>
        <v>1473.68979656803</v>
      </c>
      <c r="N1330">
        <f t="shared" si="218"/>
        <v>5182.3723417736001</v>
      </c>
      <c r="O1330">
        <f t="shared" si="218"/>
        <v>8813.0648213164495</v>
      </c>
      <c r="P1330">
        <f t="shared" si="217"/>
        <v>539</v>
      </c>
      <c r="Q1330">
        <f t="shared" si="217"/>
        <v>7339.3750247484204</v>
      </c>
      <c r="R1330">
        <f t="shared" si="217"/>
        <v>3630.6924795428504</v>
      </c>
      <c r="S1330">
        <f t="shared" si="217"/>
        <v>3091.6924795428504</v>
      </c>
      <c r="T1330" t="s">
        <v>28</v>
      </c>
    </row>
    <row r="1331" spans="1:20" x14ac:dyDescent="0.2">
      <c r="A1331">
        <v>22</v>
      </c>
      <c r="B1331">
        <v>3</v>
      </c>
      <c r="C1331" s="3" t="str">
        <f t="shared" si="213"/>
        <v>Pred</v>
      </c>
      <c r="D1331" s="3" t="str">
        <f t="shared" si="214"/>
        <v>Mismatch</v>
      </c>
      <c r="E1331" s="3" t="str">
        <f t="shared" si="215"/>
        <v>Short</v>
      </c>
      <c r="F1331">
        <v>1.6456519475040401</v>
      </c>
      <c r="G1331">
        <v>5.5605963765292197</v>
      </c>
      <c r="H1331">
        <v>7.3169762791287702</v>
      </c>
      <c r="I1331">
        <v>0.59</v>
      </c>
      <c r="J1331">
        <f t="shared" si="219"/>
        <v>5.6713243316247297</v>
      </c>
      <c r="K1331">
        <f t="shared" si="220"/>
        <v>1.7563799025995506</v>
      </c>
      <c r="L1331">
        <f t="shared" si="221"/>
        <v>1.1663799025995507</v>
      </c>
      <c r="M1331">
        <f t="shared" si="218"/>
        <v>1645.65194750404</v>
      </c>
      <c r="N1331">
        <f t="shared" si="218"/>
        <v>5560.5963765292199</v>
      </c>
      <c r="O1331">
        <f t="shared" si="218"/>
        <v>7316.9762791287703</v>
      </c>
      <c r="P1331">
        <f t="shared" si="217"/>
        <v>590</v>
      </c>
      <c r="Q1331">
        <f t="shared" si="217"/>
        <v>5671.3243316247299</v>
      </c>
      <c r="R1331">
        <f t="shared" si="217"/>
        <v>1756.3799025995506</v>
      </c>
      <c r="S1331">
        <f t="shared" si="217"/>
        <v>1166.3799025995506</v>
      </c>
      <c r="T1331" t="s">
        <v>28</v>
      </c>
    </row>
    <row r="1332" spans="1:20" x14ac:dyDescent="0.2">
      <c r="A1332">
        <v>22</v>
      </c>
      <c r="B1332">
        <v>3</v>
      </c>
      <c r="C1332" s="3" t="str">
        <f t="shared" si="213"/>
        <v>Pred</v>
      </c>
      <c r="D1332" s="3" t="str">
        <f t="shared" si="214"/>
        <v>Mismatch</v>
      </c>
      <c r="E1332" s="3" t="str">
        <f t="shared" si="215"/>
        <v>Short</v>
      </c>
      <c r="F1332">
        <v>1.6609589434166201</v>
      </c>
      <c r="G1332">
        <v>5.2836158907203101</v>
      </c>
      <c r="H1332">
        <v>6.60298609278688</v>
      </c>
      <c r="I1332">
        <v>0.71499999999999997</v>
      </c>
      <c r="J1332">
        <f t="shared" si="219"/>
        <v>4.9420271493702597</v>
      </c>
      <c r="K1332">
        <f t="shared" si="220"/>
        <v>1.3193702020665699</v>
      </c>
      <c r="L1332">
        <f t="shared" si="221"/>
        <v>0.60437020206656988</v>
      </c>
      <c r="M1332">
        <f t="shared" si="218"/>
        <v>1660.9589434166201</v>
      </c>
      <c r="N1332">
        <f t="shared" si="218"/>
        <v>5283.6158907203098</v>
      </c>
      <c r="O1332">
        <f t="shared" si="218"/>
        <v>6602.9860927868804</v>
      </c>
      <c r="P1332">
        <f t="shared" si="217"/>
        <v>715</v>
      </c>
      <c r="Q1332">
        <f t="shared" si="217"/>
        <v>4942.0271493702594</v>
      </c>
      <c r="R1332">
        <f t="shared" si="217"/>
        <v>1319.3702020665698</v>
      </c>
      <c r="S1332">
        <f t="shared" si="217"/>
        <v>604.37020206656985</v>
      </c>
      <c r="T1332" t="s">
        <v>28</v>
      </c>
    </row>
    <row r="1333" spans="1:20" x14ac:dyDescent="0.2">
      <c r="A1333">
        <v>22</v>
      </c>
      <c r="B1333">
        <v>4</v>
      </c>
      <c r="C1333" s="3" t="str">
        <f t="shared" si="213"/>
        <v>Unpred</v>
      </c>
      <c r="D1333" s="3" t="str">
        <f t="shared" si="214"/>
        <v>Mismatch</v>
      </c>
      <c r="E1333" s="3" t="str">
        <f t="shared" si="215"/>
        <v>Short</v>
      </c>
      <c r="F1333">
        <v>1.4906662709731999</v>
      </c>
      <c r="G1333">
        <v>5.5517065933653003</v>
      </c>
      <c r="H1333">
        <v>6.8377687823661297</v>
      </c>
      <c r="I1333">
        <v>0.39900000000000002</v>
      </c>
      <c r="J1333">
        <f t="shared" si="219"/>
        <v>5.3471025113929294</v>
      </c>
      <c r="K1333">
        <f t="shared" si="220"/>
        <v>1.2860621890008295</v>
      </c>
      <c r="L1333">
        <f t="shared" si="221"/>
        <v>0.88706218900082945</v>
      </c>
      <c r="M1333">
        <f t="shared" si="218"/>
        <v>1490.6662709732</v>
      </c>
      <c r="N1333">
        <f t="shared" si="218"/>
        <v>5551.7065933653003</v>
      </c>
      <c r="O1333">
        <f t="shared" si="218"/>
        <v>6837.7687823661299</v>
      </c>
      <c r="P1333">
        <f t="shared" si="217"/>
        <v>399</v>
      </c>
      <c r="Q1333">
        <f t="shared" si="217"/>
        <v>5347.102511392929</v>
      </c>
      <c r="R1333">
        <f t="shared" si="217"/>
        <v>1286.0621890008294</v>
      </c>
      <c r="S1333">
        <f t="shared" si="217"/>
        <v>887.06218900082945</v>
      </c>
      <c r="T1333" t="s">
        <v>29</v>
      </c>
    </row>
    <row r="1334" spans="1:20" x14ac:dyDescent="0.2">
      <c r="A1334">
        <v>22</v>
      </c>
      <c r="B1334">
        <v>4</v>
      </c>
      <c r="C1334" s="3" t="str">
        <f t="shared" ref="C1334:C1354" si="222">IF((OR(B1334=1, B1334=3)), "Pred", "Unpred")</f>
        <v>Unpred</v>
      </c>
      <c r="D1334" s="3" t="str">
        <f t="shared" ref="D1334:D1354" si="223">IF((OR(B1334=1, B1334=2)), "Match", "Mismatch")</f>
        <v>Mismatch</v>
      </c>
      <c r="E1334" s="3" t="str">
        <f t="shared" ref="E1334:E1354" si="224">IF((OR(P1334=1009, P1334&lt;=775)),"Short","Long")</f>
        <v>Short</v>
      </c>
      <c r="F1334">
        <v>1.4831300131735199</v>
      </c>
      <c r="G1334">
        <v>5.1955557165812696</v>
      </c>
      <c r="H1334">
        <v>6.5989171207461501</v>
      </c>
      <c r="I1334">
        <v>0.44500000000000001</v>
      </c>
      <c r="J1334">
        <f t="shared" si="219"/>
        <v>5.11578710757263</v>
      </c>
      <c r="K1334">
        <f t="shared" si="220"/>
        <v>1.4033614041648805</v>
      </c>
      <c r="L1334">
        <f t="shared" si="221"/>
        <v>0.95836140416488047</v>
      </c>
      <c r="M1334">
        <f t="shared" si="218"/>
        <v>1483.13001317352</v>
      </c>
      <c r="N1334">
        <f t="shared" si="218"/>
        <v>5195.5557165812697</v>
      </c>
      <c r="O1334">
        <f t="shared" si="218"/>
        <v>6598.9171207461504</v>
      </c>
      <c r="P1334">
        <f t="shared" si="217"/>
        <v>445</v>
      </c>
      <c r="Q1334">
        <f t="shared" si="217"/>
        <v>5115.7871075726298</v>
      </c>
      <c r="R1334">
        <f t="shared" si="217"/>
        <v>1403.3614041648805</v>
      </c>
      <c r="S1334">
        <f t="shared" si="217"/>
        <v>958.36140416488047</v>
      </c>
      <c r="T1334" t="s">
        <v>29</v>
      </c>
    </row>
    <row r="1335" spans="1:20" x14ac:dyDescent="0.2">
      <c r="A1335">
        <v>22</v>
      </c>
      <c r="B1335">
        <v>4</v>
      </c>
      <c r="C1335" s="3" t="str">
        <f t="shared" si="222"/>
        <v>Unpred</v>
      </c>
      <c r="D1335" s="3" t="str">
        <f t="shared" si="223"/>
        <v>Mismatch</v>
      </c>
      <c r="E1335" s="3" t="str">
        <f t="shared" si="224"/>
        <v>Short</v>
      </c>
      <c r="F1335">
        <v>1.6718653394782299</v>
      </c>
      <c r="G1335">
        <v>5.7678721586686601</v>
      </c>
      <c r="H1335">
        <v>7.1065525624900197</v>
      </c>
      <c r="I1335">
        <v>0.74199999999999999</v>
      </c>
      <c r="J1335">
        <f t="shared" si="219"/>
        <v>5.4346872230117897</v>
      </c>
      <c r="K1335">
        <f t="shared" si="220"/>
        <v>1.3386804038213596</v>
      </c>
      <c r="L1335">
        <f t="shared" si="221"/>
        <v>0.59668040382135956</v>
      </c>
      <c r="M1335">
        <f t="shared" si="218"/>
        <v>1671.86533947823</v>
      </c>
      <c r="N1335">
        <f t="shared" si="218"/>
        <v>5767.8721586686597</v>
      </c>
      <c r="O1335">
        <f t="shared" si="218"/>
        <v>7106.5525624900192</v>
      </c>
      <c r="P1335">
        <f t="shared" si="217"/>
        <v>742</v>
      </c>
      <c r="Q1335">
        <f t="shared" si="217"/>
        <v>5434.6872230117897</v>
      </c>
      <c r="R1335">
        <f t="shared" si="217"/>
        <v>1338.6804038213595</v>
      </c>
      <c r="S1335">
        <f t="shared" si="217"/>
        <v>596.6804038213595</v>
      </c>
      <c r="T1335" t="s">
        <v>29</v>
      </c>
    </row>
    <row r="1336" spans="1:20" x14ac:dyDescent="0.2">
      <c r="A1336">
        <v>22</v>
      </c>
      <c r="B1336">
        <v>4</v>
      </c>
      <c r="C1336" s="3" t="str">
        <f t="shared" si="222"/>
        <v>Unpred</v>
      </c>
      <c r="D1336" s="3" t="str">
        <f t="shared" si="223"/>
        <v>Mismatch</v>
      </c>
      <c r="E1336" s="3" t="str">
        <f t="shared" si="224"/>
        <v>Short</v>
      </c>
      <c r="F1336">
        <v>1.6397318894308099</v>
      </c>
      <c r="G1336">
        <v>5.3126094166884199</v>
      </c>
      <c r="H1336">
        <v>6.86668067719578</v>
      </c>
      <c r="I1336">
        <v>0.55500000000000005</v>
      </c>
      <c r="J1336">
        <f t="shared" si="219"/>
        <v>5.2269487877649699</v>
      </c>
      <c r="K1336">
        <f t="shared" si="220"/>
        <v>1.5540712605073601</v>
      </c>
      <c r="L1336">
        <f t="shared" si="221"/>
        <v>0.99907126050736006</v>
      </c>
      <c r="M1336">
        <f t="shared" si="218"/>
        <v>1639.73188943081</v>
      </c>
      <c r="N1336">
        <f t="shared" si="218"/>
        <v>5312.6094166884195</v>
      </c>
      <c r="O1336">
        <f t="shared" si="218"/>
        <v>6866.6806771957799</v>
      </c>
      <c r="P1336">
        <f t="shared" si="217"/>
        <v>555</v>
      </c>
      <c r="Q1336">
        <f t="shared" si="217"/>
        <v>5226.9487877649699</v>
      </c>
      <c r="R1336">
        <f t="shared" si="217"/>
        <v>1554.0712605073602</v>
      </c>
      <c r="S1336">
        <f t="shared" si="217"/>
        <v>999.07126050736008</v>
      </c>
      <c r="T1336" t="s">
        <v>29</v>
      </c>
    </row>
    <row r="1337" spans="1:20" x14ac:dyDescent="0.2">
      <c r="A1337">
        <v>22</v>
      </c>
      <c r="B1337">
        <v>4</v>
      </c>
      <c r="C1337" s="3" t="str">
        <f t="shared" si="222"/>
        <v>Unpred</v>
      </c>
      <c r="D1337" s="3" t="str">
        <f t="shared" si="223"/>
        <v>Mismatch</v>
      </c>
      <c r="E1337" s="3" t="str">
        <f t="shared" si="224"/>
        <v>Short</v>
      </c>
      <c r="F1337">
        <v>1.4834556327041399</v>
      </c>
      <c r="G1337">
        <v>5.2040520880597096</v>
      </c>
      <c r="H1337">
        <v>7.4002306467088799</v>
      </c>
      <c r="I1337">
        <v>0.65100000000000002</v>
      </c>
      <c r="J1337">
        <f t="shared" si="219"/>
        <v>5.9167750140047399</v>
      </c>
      <c r="K1337">
        <f t="shared" si="220"/>
        <v>2.1961785586491702</v>
      </c>
      <c r="L1337">
        <f t="shared" si="221"/>
        <v>1.5451785586491702</v>
      </c>
      <c r="M1337">
        <f t="shared" si="218"/>
        <v>1483.45563270414</v>
      </c>
      <c r="N1337">
        <f t="shared" si="218"/>
        <v>5204.0520880597096</v>
      </c>
      <c r="O1337">
        <f t="shared" si="218"/>
        <v>7400.2306467088802</v>
      </c>
      <c r="P1337">
        <f t="shared" si="217"/>
        <v>651</v>
      </c>
      <c r="Q1337">
        <f t="shared" si="217"/>
        <v>5916.7750140047401</v>
      </c>
      <c r="R1337">
        <f t="shared" si="217"/>
        <v>2196.1785586491701</v>
      </c>
      <c r="S1337">
        <f t="shared" si="217"/>
        <v>1545.1785586491701</v>
      </c>
      <c r="T1337" t="s">
        <v>29</v>
      </c>
    </row>
    <row r="1338" spans="1:20" x14ac:dyDescent="0.2">
      <c r="A1338">
        <v>22</v>
      </c>
      <c r="B1338">
        <v>4</v>
      </c>
      <c r="C1338" s="3" t="str">
        <f t="shared" si="222"/>
        <v>Unpred</v>
      </c>
      <c r="D1338" s="3" t="str">
        <f t="shared" si="223"/>
        <v>Mismatch</v>
      </c>
      <c r="E1338" s="3" t="str">
        <f t="shared" si="224"/>
        <v>Short</v>
      </c>
      <c r="F1338">
        <v>1.6547254114833401</v>
      </c>
      <c r="G1338">
        <v>5.4774964326365696</v>
      </c>
      <c r="H1338">
        <v>7.4585762742449102</v>
      </c>
      <c r="I1338">
        <v>0.68100000000000005</v>
      </c>
      <c r="J1338">
        <f t="shared" si="219"/>
        <v>5.8038508627615704</v>
      </c>
      <c r="K1338">
        <f t="shared" si="220"/>
        <v>1.9810798416083406</v>
      </c>
      <c r="L1338">
        <f t="shared" si="221"/>
        <v>1.3000798416083406</v>
      </c>
      <c r="M1338">
        <f t="shared" si="218"/>
        <v>1654.7254114833402</v>
      </c>
      <c r="N1338">
        <f t="shared" si="218"/>
        <v>5477.4964326365698</v>
      </c>
      <c r="O1338">
        <f t="shared" si="218"/>
        <v>7458.5762742449106</v>
      </c>
      <c r="P1338">
        <f t="shared" si="217"/>
        <v>681</v>
      </c>
      <c r="Q1338">
        <f t="shared" si="217"/>
        <v>5803.8508627615702</v>
      </c>
      <c r="R1338">
        <f t="shared" si="217"/>
        <v>1981.0798416083405</v>
      </c>
      <c r="S1338">
        <f t="shared" si="217"/>
        <v>1300.0798416083405</v>
      </c>
      <c r="T1338" t="s">
        <v>29</v>
      </c>
    </row>
    <row r="1339" spans="1:20" x14ac:dyDescent="0.2">
      <c r="A1339">
        <v>22</v>
      </c>
      <c r="B1339">
        <v>4</v>
      </c>
      <c r="C1339" s="3" t="str">
        <f t="shared" si="222"/>
        <v>Unpred</v>
      </c>
      <c r="D1339" s="3" t="str">
        <f t="shared" si="223"/>
        <v>Mismatch</v>
      </c>
      <c r="E1339" s="3" t="str">
        <f t="shared" si="224"/>
        <v>Short</v>
      </c>
      <c r="F1339">
        <v>1.4934603207942401</v>
      </c>
      <c r="G1339">
        <v>5.4793640850293102</v>
      </c>
      <c r="H1339">
        <v>7.2836323408092403</v>
      </c>
      <c r="I1339">
        <v>0.53100000000000003</v>
      </c>
      <c r="J1339">
        <f t="shared" si="219"/>
        <v>5.7901720200150004</v>
      </c>
      <c r="K1339">
        <f t="shared" si="220"/>
        <v>1.8042682557799301</v>
      </c>
      <c r="L1339">
        <f t="shared" si="221"/>
        <v>1.27326825577993</v>
      </c>
      <c r="M1339">
        <f t="shared" si="218"/>
        <v>1493.46032079424</v>
      </c>
      <c r="N1339">
        <f t="shared" si="218"/>
        <v>5479.3640850293104</v>
      </c>
      <c r="O1339">
        <f t="shared" si="218"/>
        <v>7283.6323408092403</v>
      </c>
      <c r="P1339">
        <f t="shared" si="217"/>
        <v>531</v>
      </c>
      <c r="Q1339">
        <f t="shared" si="217"/>
        <v>5790.1720200150003</v>
      </c>
      <c r="R1339">
        <f t="shared" si="217"/>
        <v>1804.2682557799301</v>
      </c>
      <c r="S1339">
        <f t="shared" si="217"/>
        <v>1273.2682557799299</v>
      </c>
      <c r="T1339" t="s">
        <v>54</v>
      </c>
    </row>
    <row r="1340" spans="1:20" x14ac:dyDescent="0.2">
      <c r="A1340">
        <v>22</v>
      </c>
      <c r="B1340">
        <v>4</v>
      </c>
      <c r="C1340" s="3" t="str">
        <f t="shared" si="222"/>
        <v>Unpred</v>
      </c>
      <c r="D1340" s="3" t="str">
        <f t="shared" si="223"/>
        <v>Mismatch</v>
      </c>
      <c r="E1340" s="3" t="str">
        <f t="shared" si="224"/>
        <v>Short</v>
      </c>
      <c r="F1340">
        <v>1.49411590381565</v>
      </c>
      <c r="G1340">
        <v>5.4655524300624103</v>
      </c>
      <c r="H1340">
        <v>7.5412632932847501</v>
      </c>
      <c r="I1340">
        <v>0.59499999999999997</v>
      </c>
      <c r="J1340">
        <f t="shared" si="219"/>
        <v>6.0471473894691004</v>
      </c>
      <c r="K1340">
        <f t="shared" si="220"/>
        <v>2.0757108632223398</v>
      </c>
      <c r="L1340">
        <f t="shared" si="221"/>
        <v>1.4807108632223398</v>
      </c>
      <c r="M1340">
        <f t="shared" si="218"/>
        <v>1494.11590381565</v>
      </c>
      <c r="N1340">
        <f t="shared" si="218"/>
        <v>5465.5524300624102</v>
      </c>
      <c r="O1340">
        <f t="shared" si="218"/>
        <v>7541.26329328475</v>
      </c>
      <c r="P1340">
        <f t="shared" si="217"/>
        <v>595</v>
      </c>
      <c r="Q1340">
        <f t="shared" si="217"/>
        <v>6047.1473894691007</v>
      </c>
      <c r="R1340">
        <f t="shared" si="217"/>
        <v>2075.7108632223399</v>
      </c>
      <c r="S1340">
        <f t="shared" si="217"/>
        <v>1480.7108632223399</v>
      </c>
      <c r="T1340" t="s">
        <v>29</v>
      </c>
    </row>
    <row r="1341" spans="1:20" x14ac:dyDescent="0.2">
      <c r="A1341">
        <v>22</v>
      </c>
      <c r="B1341">
        <v>4</v>
      </c>
      <c r="C1341" s="3" t="str">
        <f t="shared" si="222"/>
        <v>Unpred</v>
      </c>
      <c r="D1341" s="3" t="str">
        <f t="shared" si="223"/>
        <v>Mismatch</v>
      </c>
      <c r="E1341" s="3" t="str">
        <f t="shared" si="224"/>
        <v>Short</v>
      </c>
      <c r="F1341">
        <v>1.5006363646038401</v>
      </c>
      <c r="G1341">
        <v>5.46083900627674</v>
      </c>
      <c r="H1341">
        <v>6.9481410818694203</v>
      </c>
      <c r="I1341">
        <v>1.0089999999999999</v>
      </c>
      <c r="J1341">
        <f t="shared" si="219"/>
        <v>5.4475047172655806</v>
      </c>
      <c r="K1341">
        <f t="shared" si="220"/>
        <v>1.4873020755926802</v>
      </c>
      <c r="L1341">
        <f t="shared" si="221"/>
        <v>0.47830207559268034</v>
      </c>
      <c r="M1341">
        <f t="shared" si="218"/>
        <v>1500.6363646038401</v>
      </c>
      <c r="N1341">
        <f t="shared" si="218"/>
        <v>5460.8390062767403</v>
      </c>
      <c r="O1341">
        <f t="shared" si="218"/>
        <v>6948.1410818694203</v>
      </c>
      <c r="P1341">
        <f t="shared" si="217"/>
        <v>1008.9999999999999</v>
      </c>
      <c r="Q1341">
        <f t="shared" si="217"/>
        <v>5447.5047172655804</v>
      </c>
      <c r="R1341">
        <f t="shared" si="217"/>
        <v>1487.3020755926802</v>
      </c>
      <c r="S1341">
        <f t="shared" si="217"/>
        <v>478.30207559268035</v>
      </c>
      <c r="T1341" t="s">
        <v>29</v>
      </c>
    </row>
    <row r="1342" spans="1:20" x14ac:dyDescent="0.2">
      <c r="A1342">
        <v>22</v>
      </c>
      <c r="B1342">
        <v>4</v>
      </c>
      <c r="C1342" s="3" t="str">
        <f t="shared" si="222"/>
        <v>Unpred</v>
      </c>
      <c r="D1342" s="3" t="str">
        <f t="shared" si="223"/>
        <v>Mismatch</v>
      </c>
      <c r="E1342" s="3" t="str">
        <f t="shared" si="224"/>
        <v>Short</v>
      </c>
      <c r="F1342">
        <v>1.6293599882407299</v>
      </c>
      <c r="G1342">
        <v>5.4238476151057098</v>
      </c>
      <c r="H1342">
        <v>7.12469147240731</v>
      </c>
      <c r="I1342">
        <v>0.77500000000000002</v>
      </c>
      <c r="J1342">
        <f t="shared" si="219"/>
        <v>5.4953314841665799</v>
      </c>
      <c r="K1342">
        <f t="shared" si="220"/>
        <v>1.7008438573016003</v>
      </c>
      <c r="L1342">
        <f t="shared" si="221"/>
        <v>0.92584385730160024</v>
      </c>
      <c r="M1342">
        <f t="shared" si="218"/>
        <v>1629.35998824073</v>
      </c>
      <c r="N1342">
        <f t="shared" si="218"/>
        <v>5423.8476151057093</v>
      </c>
      <c r="O1342">
        <f t="shared" si="218"/>
        <v>7124.6914724073104</v>
      </c>
      <c r="P1342">
        <f t="shared" si="217"/>
        <v>775</v>
      </c>
      <c r="Q1342">
        <f t="shared" si="217"/>
        <v>5495.3314841665797</v>
      </c>
      <c r="R1342">
        <f t="shared" si="217"/>
        <v>1700.8438573016003</v>
      </c>
      <c r="S1342">
        <f t="shared" si="217"/>
        <v>925.84385730160022</v>
      </c>
      <c r="T1342" t="s">
        <v>29</v>
      </c>
    </row>
    <row r="1343" spans="1:20" x14ac:dyDescent="0.2">
      <c r="A1343">
        <v>22</v>
      </c>
      <c r="B1343">
        <v>4</v>
      </c>
      <c r="C1343" s="3" t="str">
        <f t="shared" si="222"/>
        <v>Unpred</v>
      </c>
      <c r="D1343" s="3" t="str">
        <f t="shared" si="223"/>
        <v>Mismatch</v>
      </c>
      <c r="E1343" s="3" t="str">
        <f t="shared" si="224"/>
        <v>Short</v>
      </c>
      <c r="F1343">
        <v>1.48061634936688</v>
      </c>
      <c r="G1343">
        <v>5.2700616194947303</v>
      </c>
      <c r="H1343">
        <v>6.5942338676779801</v>
      </c>
      <c r="I1343">
        <v>0.55300000000000005</v>
      </c>
      <c r="J1343">
        <f t="shared" si="219"/>
        <v>5.1136175183111003</v>
      </c>
      <c r="K1343">
        <f t="shared" si="220"/>
        <v>1.3241722481832499</v>
      </c>
      <c r="L1343">
        <f t="shared" si="221"/>
        <v>0.77117224818324981</v>
      </c>
      <c r="M1343">
        <f t="shared" si="218"/>
        <v>1480.6163493668801</v>
      </c>
      <c r="N1343">
        <f t="shared" si="218"/>
        <v>5270.0616194947306</v>
      </c>
      <c r="O1343">
        <f t="shared" si="218"/>
        <v>6594.23386767798</v>
      </c>
      <c r="P1343">
        <f t="shared" si="217"/>
        <v>553</v>
      </c>
      <c r="Q1343">
        <f t="shared" si="217"/>
        <v>5113.6175183111</v>
      </c>
      <c r="R1343">
        <f t="shared" si="217"/>
        <v>1324.1722481832498</v>
      </c>
      <c r="S1343">
        <f t="shared" si="217"/>
        <v>771.17224818324985</v>
      </c>
      <c r="T1343" t="s">
        <v>29</v>
      </c>
    </row>
    <row r="1344" spans="1:20" x14ac:dyDescent="0.2">
      <c r="A1344">
        <v>22</v>
      </c>
      <c r="B1344">
        <v>4</v>
      </c>
      <c r="C1344" s="3" t="str">
        <f t="shared" si="222"/>
        <v>Unpred</v>
      </c>
      <c r="D1344" s="3" t="str">
        <f t="shared" si="223"/>
        <v>Mismatch</v>
      </c>
      <c r="E1344" s="3" t="str">
        <f t="shared" si="224"/>
        <v>Short</v>
      </c>
      <c r="F1344">
        <v>1.6509503539454899</v>
      </c>
      <c r="G1344">
        <v>5.2681141834477101</v>
      </c>
      <c r="H1344">
        <v>7.1629260903318999</v>
      </c>
      <c r="I1344">
        <v>0.55100000000000005</v>
      </c>
      <c r="J1344">
        <f t="shared" si="219"/>
        <v>5.5119757363864101</v>
      </c>
      <c r="K1344">
        <f t="shared" si="220"/>
        <v>1.8948119068841898</v>
      </c>
      <c r="L1344">
        <f t="shared" si="221"/>
        <v>1.3438119068841896</v>
      </c>
      <c r="M1344">
        <f t="shared" si="218"/>
        <v>1650.95035394549</v>
      </c>
      <c r="N1344">
        <f t="shared" si="218"/>
        <v>5268.1141834477103</v>
      </c>
      <c r="O1344">
        <f t="shared" si="218"/>
        <v>7162.9260903319</v>
      </c>
      <c r="P1344">
        <f t="shared" si="217"/>
        <v>551</v>
      </c>
      <c r="Q1344">
        <f t="shared" si="217"/>
        <v>5511.9757363864101</v>
      </c>
      <c r="R1344">
        <f t="shared" si="217"/>
        <v>1894.8119068841897</v>
      </c>
      <c r="S1344">
        <f t="shared" si="217"/>
        <v>1343.8119068841895</v>
      </c>
      <c r="T1344" t="s">
        <v>43</v>
      </c>
    </row>
    <row r="1345" spans="1:20" x14ac:dyDescent="0.2">
      <c r="A1345">
        <v>22</v>
      </c>
      <c r="B1345">
        <v>4</v>
      </c>
      <c r="C1345" s="3" t="str">
        <f t="shared" si="222"/>
        <v>Unpred</v>
      </c>
      <c r="D1345" s="3" t="str">
        <f t="shared" si="223"/>
        <v>Mismatch</v>
      </c>
      <c r="E1345" s="3" t="str">
        <f t="shared" si="224"/>
        <v>Short</v>
      </c>
      <c r="F1345">
        <v>1.4734284989074</v>
      </c>
      <c r="G1345">
        <v>5.42008207006121</v>
      </c>
      <c r="H1345">
        <v>6.9863442660358297</v>
      </c>
      <c r="I1345">
        <v>0.70699999999999996</v>
      </c>
      <c r="J1345">
        <f t="shared" si="219"/>
        <v>5.5129157671284297</v>
      </c>
      <c r="K1345">
        <f t="shared" si="220"/>
        <v>1.5662621959746197</v>
      </c>
      <c r="L1345">
        <f t="shared" si="221"/>
        <v>0.85926219597461972</v>
      </c>
      <c r="M1345">
        <f t="shared" si="218"/>
        <v>1473.4284989074001</v>
      </c>
      <c r="N1345">
        <f t="shared" si="218"/>
        <v>5420.0820700612103</v>
      </c>
      <c r="O1345">
        <f t="shared" si="218"/>
        <v>6986.3442660358296</v>
      </c>
      <c r="P1345">
        <f t="shared" si="217"/>
        <v>707</v>
      </c>
      <c r="Q1345">
        <f t="shared" si="217"/>
        <v>5512.9157671284293</v>
      </c>
      <c r="R1345">
        <f t="shared" si="217"/>
        <v>1566.2621959746198</v>
      </c>
      <c r="S1345">
        <f t="shared" si="217"/>
        <v>859.26219597461977</v>
      </c>
      <c r="T1345" t="s">
        <v>29</v>
      </c>
    </row>
    <row r="1346" spans="1:20" x14ac:dyDescent="0.2">
      <c r="A1346">
        <v>22</v>
      </c>
      <c r="B1346">
        <v>4</v>
      </c>
      <c r="C1346" s="3" t="str">
        <f t="shared" si="222"/>
        <v>Unpred</v>
      </c>
      <c r="D1346" s="3" t="str">
        <f t="shared" si="223"/>
        <v>Mismatch</v>
      </c>
      <c r="E1346" s="3" t="str">
        <f t="shared" si="224"/>
        <v>Short</v>
      </c>
      <c r="F1346">
        <v>1.48530084530452</v>
      </c>
      <c r="G1346">
        <v>5.3913727168004799</v>
      </c>
      <c r="H1346">
        <v>7.0648545754846301</v>
      </c>
      <c r="I1346">
        <v>0.44700000000000001</v>
      </c>
      <c r="J1346">
        <f t="shared" si="219"/>
        <v>5.5795537301801099</v>
      </c>
      <c r="K1346">
        <f t="shared" si="220"/>
        <v>1.6734818586841502</v>
      </c>
      <c r="L1346">
        <f t="shared" si="221"/>
        <v>1.2264818586841502</v>
      </c>
      <c r="M1346">
        <f t="shared" si="218"/>
        <v>1485.30084530452</v>
      </c>
      <c r="N1346">
        <f t="shared" si="218"/>
        <v>5391.3727168004798</v>
      </c>
      <c r="O1346">
        <f t="shared" si="218"/>
        <v>7064.85457548463</v>
      </c>
      <c r="P1346">
        <f t="shared" si="217"/>
        <v>447</v>
      </c>
      <c r="Q1346">
        <f t="shared" si="217"/>
        <v>5579.5537301801096</v>
      </c>
      <c r="R1346">
        <f t="shared" si="217"/>
        <v>1673.4818586841502</v>
      </c>
      <c r="S1346">
        <f t="shared" si="217"/>
        <v>1226.4818586841502</v>
      </c>
      <c r="T1346" t="s">
        <v>29</v>
      </c>
    </row>
    <row r="1347" spans="1:20" x14ac:dyDescent="0.2">
      <c r="A1347">
        <v>22</v>
      </c>
      <c r="B1347">
        <v>4</v>
      </c>
      <c r="C1347" s="3" t="str">
        <f t="shared" si="222"/>
        <v>Unpred</v>
      </c>
      <c r="D1347" s="3" t="str">
        <f t="shared" si="223"/>
        <v>Mismatch</v>
      </c>
      <c r="E1347" s="3" t="str">
        <f t="shared" si="224"/>
        <v>Short</v>
      </c>
      <c r="F1347">
        <v>1.4600280132364101</v>
      </c>
      <c r="G1347">
        <v>5.3438760183129199</v>
      </c>
      <c r="H1347">
        <v>6.6479122767043801</v>
      </c>
      <c r="I1347">
        <v>0.55800000000000005</v>
      </c>
      <c r="J1347">
        <f t="shared" si="219"/>
        <v>5.1878842634679696</v>
      </c>
      <c r="K1347">
        <f t="shared" si="220"/>
        <v>1.3040362583914602</v>
      </c>
      <c r="L1347">
        <f t="shared" si="221"/>
        <v>0.74603625839146015</v>
      </c>
      <c r="M1347">
        <f t="shared" si="218"/>
        <v>1460.0280132364101</v>
      </c>
      <c r="N1347">
        <f t="shared" si="218"/>
        <v>5343.8760183129198</v>
      </c>
      <c r="O1347">
        <f t="shared" si="218"/>
        <v>6647.91227670438</v>
      </c>
      <c r="P1347">
        <f t="shared" si="217"/>
        <v>558</v>
      </c>
      <c r="Q1347">
        <f t="shared" si="217"/>
        <v>5187.8842634679695</v>
      </c>
      <c r="R1347">
        <f t="shared" si="217"/>
        <v>1304.0362583914603</v>
      </c>
      <c r="S1347">
        <f t="shared" si="217"/>
        <v>746.03625839146014</v>
      </c>
      <c r="T1347" t="s">
        <v>29</v>
      </c>
    </row>
    <row r="1348" spans="1:20" x14ac:dyDescent="0.2">
      <c r="A1348">
        <v>22</v>
      </c>
      <c r="B1348">
        <v>4</v>
      </c>
      <c r="C1348" s="3" t="str">
        <f t="shared" si="222"/>
        <v>Unpred</v>
      </c>
      <c r="D1348" s="3" t="str">
        <f t="shared" si="223"/>
        <v>Mismatch</v>
      </c>
      <c r="E1348" s="3" t="str">
        <f t="shared" si="224"/>
        <v>Short</v>
      </c>
      <c r="F1348">
        <v>1.5163380380296201</v>
      </c>
      <c r="G1348">
        <v>5.1224109945863097</v>
      </c>
      <c r="H1348">
        <v>6.1844738279679401</v>
      </c>
      <c r="I1348">
        <v>0.57199999999999995</v>
      </c>
      <c r="J1348">
        <f t="shared" si="219"/>
        <v>4.6681357899383205</v>
      </c>
      <c r="K1348">
        <f t="shared" si="220"/>
        <v>1.0620628333816304</v>
      </c>
      <c r="L1348">
        <f t="shared" si="221"/>
        <v>0.49006283338163048</v>
      </c>
      <c r="M1348">
        <f t="shared" si="218"/>
        <v>1516.3380380296201</v>
      </c>
      <c r="N1348">
        <f t="shared" si="218"/>
        <v>5122.4109945863092</v>
      </c>
      <c r="O1348">
        <f t="shared" si="218"/>
        <v>6184.4738279679405</v>
      </c>
      <c r="P1348">
        <f t="shared" si="217"/>
        <v>572</v>
      </c>
      <c r="Q1348">
        <f t="shared" si="217"/>
        <v>4668.1357899383202</v>
      </c>
      <c r="R1348">
        <f t="shared" si="217"/>
        <v>1062.0628333816305</v>
      </c>
      <c r="S1348">
        <f t="shared" si="217"/>
        <v>490.06283338163047</v>
      </c>
      <c r="T1348" t="s">
        <v>29</v>
      </c>
    </row>
    <row r="1349" spans="1:20" x14ac:dyDescent="0.2">
      <c r="A1349">
        <v>22</v>
      </c>
      <c r="B1349">
        <v>4</v>
      </c>
      <c r="C1349" s="3" t="str">
        <f t="shared" si="222"/>
        <v>Unpred</v>
      </c>
      <c r="D1349" s="3" t="str">
        <f t="shared" si="223"/>
        <v>Mismatch</v>
      </c>
      <c r="E1349" s="3" t="str">
        <f t="shared" si="224"/>
        <v>Short</v>
      </c>
      <c r="F1349">
        <v>1.3150946145928799</v>
      </c>
      <c r="G1349">
        <v>5.2609233866518901</v>
      </c>
      <c r="H1349">
        <v>6.28978790249647</v>
      </c>
      <c r="I1349">
        <v>0.64700000000000002</v>
      </c>
      <c r="J1349">
        <f t="shared" si="219"/>
        <v>4.9746932879035901</v>
      </c>
      <c r="K1349">
        <f t="shared" si="220"/>
        <v>1.0288645158445799</v>
      </c>
      <c r="L1349">
        <f t="shared" si="221"/>
        <v>0.38186451584457992</v>
      </c>
      <c r="M1349">
        <f t="shared" si="218"/>
        <v>1315.0946145928799</v>
      </c>
      <c r="N1349">
        <f t="shared" si="218"/>
        <v>5260.9233866518898</v>
      </c>
      <c r="O1349">
        <f t="shared" si="218"/>
        <v>6289.7879024964705</v>
      </c>
      <c r="P1349">
        <f t="shared" si="217"/>
        <v>647</v>
      </c>
      <c r="Q1349">
        <f t="shared" si="217"/>
        <v>4974.6932879035903</v>
      </c>
      <c r="R1349">
        <f t="shared" si="217"/>
        <v>1028.86451584458</v>
      </c>
      <c r="S1349">
        <f t="shared" si="217"/>
        <v>381.8645158445799</v>
      </c>
      <c r="T1349" t="s">
        <v>29</v>
      </c>
    </row>
    <row r="1350" spans="1:20" x14ac:dyDescent="0.2">
      <c r="A1350">
        <v>22</v>
      </c>
      <c r="B1350">
        <v>4</v>
      </c>
      <c r="C1350" s="3" t="str">
        <f t="shared" si="222"/>
        <v>Unpred</v>
      </c>
      <c r="D1350" s="3" t="str">
        <f t="shared" si="223"/>
        <v>Mismatch</v>
      </c>
      <c r="E1350" s="3" t="str">
        <f t="shared" si="224"/>
        <v>Short</v>
      </c>
      <c r="F1350">
        <v>1.47854670692278</v>
      </c>
      <c r="G1350">
        <v>5.6030511008884902</v>
      </c>
      <c r="H1350">
        <v>6.9052288874757002</v>
      </c>
      <c r="I1350">
        <v>0.46899999999999997</v>
      </c>
      <c r="J1350">
        <f t="shared" si="219"/>
        <v>5.4266821805529197</v>
      </c>
      <c r="K1350">
        <f t="shared" si="220"/>
        <v>1.30217778658721</v>
      </c>
      <c r="L1350">
        <f t="shared" si="221"/>
        <v>0.83317778658720998</v>
      </c>
      <c r="M1350">
        <f t="shared" si="218"/>
        <v>1478.54670692278</v>
      </c>
      <c r="N1350">
        <f t="shared" si="218"/>
        <v>5603.0511008884905</v>
      </c>
      <c r="O1350">
        <f t="shared" si="218"/>
        <v>6905.2288874757005</v>
      </c>
      <c r="P1350">
        <f t="shared" si="217"/>
        <v>469</v>
      </c>
      <c r="Q1350">
        <f t="shared" si="217"/>
        <v>5426.6821805529198</v>
      </c>
      <c r="R1350">
        <f t="shared" si="217"/>
        <v>1302.17778658721</v>
      </c>
      <c r="S1350">
        <f t="shared" si="217"/>
        <v>833.17778658720999</v>
      </c>
      <c r="T1350" t="s">
        <v>29</v>
      </c>
    </row>
    <row r="1351" spans="1:20" x14ac:dyDescent="0.2">
      <c r="A1351">
        <v>22</v>
      </c>
      <c r="B1351">
        <v>4</v>
      </c>
      <c r="C1351" s="3" t="str">
        <f t="shared" si="222"/>
        <v>Unpred</v>
      </c>
      <c r="D1351" s="3" t="str">
        <f t="shared" si="223"/>
        <v>Mismatch</v>
      </c>
      <c r="E1351" s="3" t="str">
        <f t="shared" si="224"/>
        <v>Short</v>
      </c>
      <c r="F1351">
        <v>1.5184685951313199</v>
      </c>
      <c r="G1351">
        <v>5.3204759675633797</v>
      </c>
      <c r="H1351">
        <v>7.6062714348845901</v>
      </c>
      <c r="I1351">
        <v>0.71499999999999997</v>
      </c>
      <c r="J1351">
        <f t="shared" si="219"/>
        <v>6.0878028397532704</v>
      </c>
      <c r="K1351">
        <f t="shared" si="220"/>
        <v>2.2857954673212104</v>
      </c>
      <c r="L1351">
        <f t="shared" si="221"/>
        <v>1.5707954673212106</v>
      </c>
      <c r="M1351">
        <f t="shared" si="218"/>
        <v>1518.4685951313199</v>
      </c>
      <c r="N1351">
        <f t="shared" si="218"/>
        <v>5320.4759675633795</v>
      </c>
      <c r="O1351">
        <f t="shared" si="218"/>
        <v>7606.2714348845902</v>
      </c>
      <c r="P1351">
        <f t="shared" si="217"/>
        <v>715</v>
      </c>
      <c r="Q1351">
        <f t="shared" si="217"/>
        <v>6087.8028397532707</v>
      </c>
      <c r="R1351">
        <f t="shared" si="217"/>
        <v>2285.7954673212103</v>
      </c>
      <c r="S1351">
        <f t="shared" si="217"/>
        <v>1570.7954673212105</v>
      </c>
      <c r="T1351" t="s">
        <v>29</v>
      </c>
    </row>
    <row r="1352" spans="1:20" x14ac:dyDescent="0.2">
      <c r="A1352">
        <v>22</v>
      </c>
      <c r="B1352">
        <v>4</v>
      </c>
      <c r="C1352" s="3" t="str">
        <f t="shared" si="222"/>
        <v>Unpred</v>
      </c>
      <c r="D1352" s="3" t="str">
        <f t="shared" si="223"/>
        <v>Mismatch</v>
      </c>
      <c r="E1352" s="3" t="str">
        <f t="shared" si="224"/>
        <v>Short</v>
      </c>
      <c r="F1352">
        <v>1.4919267604676301</v>
      </c>
      <c r="G1352">
        <v>5.5491317499762598</v>
      </c>
      <c r="H1352">
        <v>6.73969973204344</v>
      </c>
      <c r="I1352">
        <v>0.73899999999999999</v>
      </c>
      <c r="J1352">
        <f t="shared" si="219"/>
        <v>5.2477729715758095</v>
      </c>
      <c r="K1352">
        <f t="shared" si="220"/>
        <v>1.1905679820671802</v>
      </c>
      <c r="L1352">
        <f t="shared" si="221"/>
        <v>0.45156798206718018</v>
      </c>
      <c r="M1352">
        <f t="shared" si="218"/>
        <v>1491.9267604676302</v>
      </c>
      <c r="N1352">
        <f t="shared" si="218"/>
        <v>5549.1317499762599</v>
      </c>
      <c r="O1352">
        <f t="shared" si="218"/>
        <v>6739.6997320434402</v>
      </c>
      <c r="P1352">
        <f t="shared" si="217"/>
        <v>739</v>
      </c>
      <c r="Q1352">
        <f t="shared" si="217"/>
        <v>5247.7729715758096</v>
      </c>
      <c r="R1352">
        <f t="shared" si="217"/>
        <v>1190.5679820671801</v>
      </c>
      <c r="S1352">
        <f t="shared" si="217"/>
        <v>451.5679820671802</v>
      </c>
      <c r="T1352" t="s">
        <v>29</v>
      </c>
    </row>
    <row r="1353" spans="1:20" x14ac:dyDescent="0.2">
      <c r="A1353">
        <v>22</v>
      </c>
      <c r="B1353">
        <v>4</v>
      </c>
      <c r="C1353" s="3" t="str">
        <f t="shared" si="222"/>
        <v>Unpred</v>
      </c>
      <c r="D1353" s="3" t="str">
        <f t="shared" si="223"/>
        <v>Mismatch</v>
      </c>
      <c r="E1353" s="3" t="str">
        <f t="shared" si="224"/>
        <v>Short</v>
      </c>
      <c r="F1353">
        <v>1.64117198743077</v>
      </c>
      <c r="G1353">
        <v>5.5692715455095696</v>
      </c>
      <c r="H1353">
        <v>7.2486172944904101</v>
      </c>
      <c r="I1353">
        <v>0.59</v>
      </c>
      <c r="J1353">
        <f t="shared" si="219"/>
        <v>5.6074453070596402</v>
      </c>
      <c r="K1353">
        <f t="shared" si="220"/>
        <v>1.6793457489808405</v>
      </c>
      <c r="L1353">
        <f t="shared" si="221"/>
        <v>1.0893457489808407</v>
      </c>
      <c r="M1353">
        <f t="shared" si="218"/>
        <v>1641.1719874307701</v>
      </c>
      <c r="N1353">
        <f t="shared" si="218"/>
        <v>5569.2715455095695</v>
      </c>
      <c r="O1353">
        <f t="shared" si="218"/>
        <v>7248.6172944904101</v>
      </c>
      <c r="P1353">
        <f t="shared" si="217"/>
        <v>590</v>
      </c>
      <c r="Q1353">
        <f t="shared" si="217"/>
        <v>5607.4453070596401</v>
      </c>
      <c r="R1353">
        <f t="shared" si="217"/>
        <v>1679.3457489808407</v>
      </c>
      <c r="S1353">
        <f t="shared" si="217"/>
        <v>1089.3457489808407</v>
      </c>
      <c r="T1353" t="s">
        <v>29</v>
      </c>
    </row>
    <row r="1354" spans="1:20" x14ac:dyDescent="0.2">
      <c r="A1354">
        <v>22</v>
      </c>
      <c r="B1354">
        <v>4</v>
      </c>
      <c r="C1354" s="3" t="str">
        <f t="shared" si="222"/>
        <v>Unpred</v>
      </c>
      <c r="D1354" s="3" t="str">
        <f t="shared" si="223"/>
        <v>Mismatch</v>
      </c>
      <c r="E1354" s="3" t="str">
        <f t="shared" si="224"/>
        <v>Short</v>
      </c>
      <c r="F1354">
        <v>1.4920253238963901</v>
      </c>
      <c r="G1354">
        <v>5.2219525986807396</v>
      </c>
      <c r="H1354">
        <v>7.0002012829909797</v>
      </c>
      <c r="I1354">
        <v>0.53900000000000003</v>
      </c>
      <c r="J1354">
        <f t="shared" si="219"/>
        <v>5.50817595909459</v>
      </c>
      <c r="K1354">
        <f t="shared" si="220"/>
        <v>1.7782486843102401</v>
      </c>
      <c r="L1354">
        <f t="shared" si="221"/>
        <v>1.2392486843102399</v>
      </c>
      <c r="M1354">
        <f t="shared" si="218"/>
        <v>1492.0253238963901</v>
      </c>
      <c r="N1354">
        <f t="shared" si="218"/>
        <v>5221.9525986807394</v>
      </c>
      <c r="O1354">
        <f t="shared" si="218"/>
        <v>7000.20128299098</v>
      </c>
      <c r="P1354">
        <f t="shared" si="217"/>
        <v>539</v>
      </c>
      <c r="Q1354">
        <f t="shared" si="217"/>
        <v>5508.1759590945903</v>
      </c>
      <c r="R1354">
        <f t="shared" si="217"/>
        <v>1778.2486843102402</v>
      </c>
      <c r="S1354">
        <f t="shared" si="217"/>
        <v>1239.2486843102399</v>
      </c>
      <c r="T1354" t="s">
        <v>29</v>
      </c>
    </row>
    <row r="1355" spans="1:20" x14ac:dyDescent="0.2">
      <c r="A1355">
        <v>23</v>
      </c>
      <c r="B1355">
        <v>1</v>
      </c>
      <c r="C1355" s="3" t="str">
        <f>IF((OR(B1355=1, B1355=3)), "Pred", "Unpred")</f>
        <v>Pred</v>
      </c>
      <c r="D1355" s="3" t="str">
        <f>IF((OR(B1355=1, B1355=2)), "Match", "Mismatch")</f>
        <v>Match</v>
      </c>
      <c r="E1355" s="3" t="str">
        <f>IF((OR(P1355=1009, P1355&lt;=775)),"Short","Long")</f>
        <v>Short</v>
      </c>
      <c r="F1355">
        <v>1.49224440405259</v>
      </c>
      <c r="G1355">
        <v>5.5529724432057099</v>
      </c>
      <c r="H1355">
        <v>7.42223990035456</v>
      </c>
      <c r="I1355">
        <v>0.39900000000000002</v>
      </c>
      <c r="J1355">
        <f t="shared" si="219"/>
        <v>5.9299954963019701</v>
      </c>
      <c r="K1355">
        <f t="shared" si="220"/>
        <v>1.8692674571488501</v>
      </c>
      <c r="L1355">
        <f t="shared" si="221"/>
        <v>1.4702674571488501</v>
      </c>
      <c r="M1355">
        <f>F1355*1000</f>
        <v>1492.24440405259</v>
      </c>
      <c r="N1355">
        <f t="shared" ref="N1355:S1370" si="225">G1355*1000</f>
        <v>5552.9724432057101</v>
      </c>
      <c r="O1355">
        <f t="shared" si="225"/>
        <v>7422.2399003545597</v>
      </c>
      <c r="P1355">
        <f t="shared" si="225"/>
        <v>399</v>
      </c>
      <c r="Q1355">
        <f t="shared" si="225"/>
        <v>5929.99549630197</v>
      </c>
      <c r="R1355">
        <f t="shared" si="225"/>
        <v>1869.2674571488501</v>
      </c>
      <c r="S1355">
        <f t="shared" si="225"/>
        <v>1470.2674571488501</v>
      </c>
      <c r="T1355" t="s">
        <v>28</v>
      </c>
    </row>
    <row r="1356" spans="1:20" x14ac:dyDescent="0.2">
      <c r="A1356">
        <v>23</v>
      </c>
      <c r="B1356">
        <v>1</v>
      </c>
      <c r="C1356" s="3" t="str">
        <f t="shared" ref="C1356:C1419" si="226">IF((OR(B1356=1, B1356=3)), "Pred", "Unpred")</f>
        <v>Pred</v>
      </c>
      <c r="D1356" s="3" t="str">
        <f t="shared" ref="D1356:D1419" si="227">IF((OR(B1356=1, B1356=2)), "Match", "Mismatch")</f>
        <v>Match</v>
      </c>
      <c r="E1356" s="3" t="str">
        <f t="shared" ref="E1356:E1419" si="228">IF((OR(P1356=1009, P1356&lt;=775)),"Short","Long")</f>
        <v>Long</v>
      </c>
      <c r="F1356">
        <v>1.6928496808592799</v>
      </c>
      <c r="G1356">
        <v>5.3993858691788796</v>
      </c>
      <c r="H1356">
        <v>6.3376185489672103</v>
      </c>
      <c r="I1356">
        <v>0.94799999999999995</v>
      </c>
      <c r="J1356">
        <f t="shared" si="219"/>
        <v>4.6447688681079304</v>
      </c>
      <c r="K1356">
        <f t="shared" si="220"/>
        <v>0.93823267978833069</v>
      </c>
      <c r="L1356">
        <f t="shared" si="221"/>
        <v>-9.7673202116692615E-3</v>
      </c>
      <c r="M1356">
        <f t="shared" ref="M1356:S1405" si="229">F1356*1000</f>
        <v>1692.8496808592799</v>
      </c>
      <c r="N1356">
        <f t="shared" si="225"/>
        <v>5399.3858691788801</v>
      </c>
      <c r="O1356">
        <f t="shared" si="225"/>
        <v>6337.6185489672107</v>
      </c>
      <c r="P1356">
        <f t="shared" si="225"/>
        <v>948</v>
      </c>
      <c r="Q1356">
        <f t="shared" si="225"/>
        <v>4644.7688681079308</v>
      </c>
      <c r="R1356">
        <f t="shared" si="225"/>
        <v>938.23267978833064</v>
      </c>
      <c r="S1356">
        <f t="shared" si="225"/>
        <v>-9.7673202116692615</v>
      </c>
      <c r="T1356" t="s">
        <v>28</v>
      </c>
    </row>
    <row r="1357" spans="1:20" x14ac:dyDescent="0.2">
      <c r="A1357">
        <v>23</v>
      </c>
      <c r="B1357">
        <v>1</v>
      </c>
      <c r="C1357" s="3" t="str">
        <f t="shared" si="226"/>
        <v>Pred</v>
      </c>
      <c r="D1357" s="3" t="str">
        <f t="shared" si="227"/>
        <v>Match</v>
      </c>
      <c r="E1357" s="3" t="str">
        <f t="shared" si="228"/>
        <v>Long</v>
      </c>
      <c r="F1357">
        <v>1.63598833587864</v>
      </c>
      <c r="G1357">
        <v>5.2486521057043101</v>
      </c>
      <c r="H1357">
        <v>6.26864753539191</v>
      </c>
      <c r="I1357">
        <v>0.92700000000000005</v>
      </c>
      <c r="J1357">
        <f t="shared" si="219"/>
        <v>4.6326591995132702</v>
      </c>
      <c r="K1357">
        <f t="shared" si="220"/>
        <v>1.0199954296875999</v>
      </c>
      <c r="L1357">
        <f t="shared" si="221"/>
        <v>9.2995429687599884E-2</v>
      </c>
      <c r="M1357">
        <f t="shared" si="229"/>
        <v>1635.9883358786401</v>
      </c>
      <c r="N1357">
        <f t="shared" si="225"/>
        <v>5248.6521057043101</v>
      </c>
      <c r="O1357">
        <f t="shared" si="225"/>
        <v>6268.6475353919104</v>
      </c>
      <c r="P1357">
        <f t="shared" si="225"/>
        <v>927</v>
      </c>
      <c r="Q1357">
        <f t="shared" si="225"/>
        <v>4632.6591995132703</v>
      </c>
      <c r="R1357">
        <f t="shared" si="225"/>
        <v>1019.9954296875999</v>
      </c>
      <c r="S1357">
        <f t="shared" si="225"/>
        <v>92.995429687599881</v>
      </c>
      <c r="T1357" t="s">
        <v>28</v>
      </c>
    </row>
    <row r="1358" spans="1:20" x14ac:dyDescent="0.2">
      <c r="A1358">
        <v>23</v>
      </c>
      <c r="B1358">
        <v>1</v>
      </c>
      <c r="C1358" s="3" t="str">
        <f t="shared" si="226"/>
        <v>Pred</v>
      </c>
      <c r="D1358" s="3" t="str">
        <f t="shared" si="227"/>
        <v>Match</v>
      </c>
      <c r="E1358" s="3" t="str">
        <f t="shared" si="228"/>
        <v>Long</v>
      </c>
      <c r="F1358">
        <v>1.63881880493819</v>
      </c>
      <c r="G1358">
        <v>5.2676260631533403</v>
      </c>
      <c r="H1358">
        <v>6.1855711404559601</v>
      </c>
      <c r="I1358">
        <v>0.82399999999999995</v>
      </c>
      <c r="J1358">
        <f t="shared" si="219"/>
        <v>4.5467523355177697</v>
      </c>
      <c r="K1358">
        <f t="shared" si="220"/>
        <v>0.91794507730261987</v>
      </c>
      <c r="L1358">
        <f t="shared" si="221"/>
        <v>9.3945077302619917E-2</v>
      </c>
      <c r="M1358">
        <f t="shared" si="229"/>
        <v>1638.8188049381899</v>
      </c>
      <c r="N1358">
        <f t="shared" si="225"/>
        <v>5267.6260631533405</v>
      </c>
      <c r="O1358">
        <f t="shared" si="225"/>
        <v>6185.5711404559597</v>
      </c>
      <c r="P1358">
        <f t="shared" si="225"/>
        <v>824</v>
      </c>
      <c r="Q1358">
        <f t="shared" si="225"/>
        <v>4546.75233551777</v>
      </c>
      <c r="R1358">
        <f t="shared" si="225"/>
        <v>917.94507730261989</v>
      </c>
      <c r="S1358">
        <f t="shared" si="225"/>
        <v>93.945077302619922</v>
      </c>
      <c r="T1358" t="s">
        <v>28</v>
      </c>
    </row>
    <row r="1359" spans="1:20" x14ac:dyDescent="0.2">
      <c r="A1359">
        <v>23</v>
      </c>
      <c r="B1359">
        <v>1</v>
      </c>
      <c r="C1359" s="3" t="str">
        <f t="shared" si="226"/>
        <v>Pred</v>
      </c>
      <c r="D1359" s="3" t="str">
        <f t="shared" si="227"/>
        <v>Match</v>
      </c>
      <c r="E1359" s="3" t="str">
        <f t="shared" si="228"/>
        <v>Short</v>
      </c>
      <c r="F1359">
        <v>1.6693647857229801</v>
      </c>
      <c r="G1359">
        <v>5.3220957890823497</v>
      </c>
      <c r="H1359">
        <v>6.6377613472113799</v>
      </c>
      <c r="I1359">
        <v>0.55500000000000005</v>
      </c>
      <c r="J1359">
        <f t="shared" si="219"/>
        <v>4.9683965614884</v>
      </c>
      <c r="K1359">
        <f t="shared" si="220"/>
        <v>1.3156655581290302</v>
      </c>
      <c r="L1359">
        <f t="shared" si="221"/>
        <v>0.76066555812903014</v>
      </c>
      <c r="M1359">
        <f t="shared" si="229"/>
        <v>1669.3647857229801</v>
      </c>
      <c r="N1359">
        <f t="shared" si="225"/>
        <v>5322.0957890823493</v>
      </c>
      <c r="O1359">
        <f t="shared" si="225"/>
        <v>6637.7613472113799</v>
      </c>
      <c r="P1359">
        <f t="shared" si="225"/>
        <v>555</v>
      </c>
      <c r="Q1359">
        <f t="shared" si="225"/>
        <v>4968.3965614884</v>
      </c>
      <c r="R1359">
        <f t="shared" si="225"/>
        <v>1315.6655581290302</v>
      </c>
      <c r="S1359">
        <f t="shared" si="225"/>
        <v>760.66555812903016</v>
      </c>
      <c r="T1359" t="s">
        <v>28</v>
      </c>
    </row>
    <row r="1360" spans="1:20" x14ac:dyDescent="0.2">
      <c r="A1360">
        <v>23</v>
      </c>
      <c r="B1360">
        <v>1</v>
      </c>
      <c r="C1360" s="3" t="str">
        <f t="shared" si="226"/>
        <v>Pred</v>
      </c>
      <c r="D1360" s="3" t="str">
        <f t="shared" si="227"/>
        <v>Match</v>
      </c>
      <c r="E1360" s="3" t="str">
        <f t="shared" si="228"/>
        <v>Short</v>
      </c>
      <c r="F1360">
        <v>1.48852288404918</v>
      </c>
      <c r="G1360">
        <v>5.7806615693984096</v>
      </c>
      <c r="H1360">
        <v>6.8161884908427997</v>
      </c>
      <c r="I1360">
        <v>0.74199999999999999</v>
      </c>
      <c r="J1360">
        <f t="shared" si="219"/>
        <v>5.3276656067936194</v>
      </c>
      <c r="K1360">
        <f t="shared" si="220"/>
        <v>1.0355269214443901</v>
      </c>
      <c r="L1360">
        <f t="shared" si="221"/>
        <v>0.29352692144439008</v>
      </c>
      <c r="M1360">
        <f t="shared" si="229"/>
        <v>1488.52288404918</v>
      </c>
      <c r="N1360">
        <f t="shared" si="225"/>
        <v>5780.6615693984095</v>
      </c>
      <c r="O1360">
        <f t="shared" si="225"/>
        <v>6816.1884908428001</v>
      </c>
      <c r="P1360">
        <f t="shared" si="225"/>
        <v>742</v>
      </c>
      <c r="Q1360">
        <f t="shared" si="225"/>
        <v>5327.6656067936192</v>
      </c>
      <c r="R1360">
        <f t="shared" si="225"/>
        <v>1035.5269214443902</v>
      </c>
      <c r="S1360">
        <f t="shared" si="225"/>
        <v>293.5269214443901</v>
      </c>
      <c r="T1360" t="s">
        <v>28</v>
      </c>
    </row>
    <row r="1361" spans="1:20" x14ac:dyDescent="0.2">
      <c r="A1361">
        <v>23</v>
      </c>
      <c r="B1361">
        <v>1</v>
      </c>
      <c r="C1361" s="3" t="str">
        <f t="shared" si="226"/>
        <v>Pred</v>
      </c>
      <c r="D1361" s="3" t="str">
        <f t="shared" si="227"/>
        <v>Match</v>
      </c>
      <c r="E1361" s="3" t="str">
        <f t="shared" si="228"/>
        <v>Long</v>
      </c>
      <c r="F1361">
        <v>1.62939237634423</v>
      </c>
      <c r="G1361">
        <v>5.24299057144591</v>
      </c>
      <c r="H1361">
        <v>6.3299336492827303</v>
      </c>
      <c r="I1361">
        <v>0.81</v>
      </c>
      <c r="J1361">
        <f t="shared" si="219"/>
        <v>4.7005412729385005</v>
      </c>
      <c r="K1361">
        <f t="shared" si="220"/>
        <v>1.0869430778368203</v>
      </c>
      <c r="L1361">
        <f t="shared" si="221"/>
        <v>0.27694307783682026</v>
      </c>
      <c r="M1361">
        <f t="shared" si="229"/>
        <v>1629.3923763442299</v>
      </c>
      <c r="N1361">
        <f t="shared" si="225"/>
        <v>5242.9905714459101</v>
      </c>
      <c r="O1361">
        <f t="shared" si="225"/>
        <v>6329.9336492827306</v>
      </c>
      <c r="P1361">
        <f t="shared" si="225"/>
        <v>810</v>
      </c>
      <c r="Q1361">
        <f t="shared" si="225"/>
        <v>4700.5412729385007</v>
      </c>
      <c r="R1361">
        <f t="shared" si="225"/>
        <v>1086.9430778368203</v>
      </c>
      <c r="S1361">
        <f t="shared" si="225"/>
        <v>276.94307783682024</v>
      </c>
      <c r="T1361" t="s">
        <v>28</v>
      </c>
    </row>
    <row r="1362" spans="1:20" x14ac:dyDescent="0.2">
      <c r="A1362">
        <v>23</v>
      </c>
      <c r="B1362">
        <v>1</v>
      </c>
      <c r="C1362" s="3" t="str">
        <f t="shared" si="226"/>
        <v>Pred</v>
      </c>
      <c r="D1362" s="3" t="str">
        <f t="shared" si="227"/>
        <v>Match</v>
      </c>
      <c r="E1362" s="3" t="str">
        <f t="shared" si="228"/>
        <v>Long</v>
      </c>
      <c r="F1362">
        <v>1.49701949464321</v>
      </c>
      <c r="G1362">
        <v>5.31318945843707</v>
      </c>
      <c r="H1362">
        <v>6.36455031834954</v>
      </c>
      <c r="I1362">
        <v>0.89100000000000001</v>
      </c>
      <c r="J1362">
        <f t="shared" si="219"/>
        <v>4.8675308237063302</v>
      </c>
      <c r="K1362">
        <f t="shared" si="220"/>
        <v>1.05136085991247</v>
      </c>
      <c r="L1362">
        <f t="shared" si="221"/>
        <v>0.16036085991246996</v>
      </c>
      <c r="M1362">
        <f t="shared" si="229"/>
        <v>1497.01949464321</v>
      </c>
      <c r="N1362">
        <f t="shared" si="225"/>
        <v>5313.1894584370702</v>
      </c>
      <c r="O1362">
        <f t="shared" si="225"/>
        <v>6364.5503183495402</v>
      </c>
      <c r="P1362">
        <f t="shared" si="225"/>
        <v>891</v>
      </c>
      <c r="Q1362">
        <f t="shared" si="225"/>
        <v>4867.53082370633</v>
      </c>
      <c r="R1362">
        <f t="shared" si="225"/>
        <v>1051.36085991247</v>
      </c>
      <c r="S1362">
        <f t="shared" si="225"/>
        <v>160.36085991246995</v>
      </c>
      <c r="T1362" t="s">
        <v>28</v>
      </c>
    </row>
    <row r="1363" spans="1:20" x14ac:dyDescent="0.2">
      <c r="A1363">
        <v>23</v>
      </c>
      <c r="B1363">
        <v>1</v>
      </c>
      <c r="C1363" s="3" t="str">
        <f t="shared" si="226"/>
        <v>Pred</v>
      </c>
      <c r="D1363" s="3" t="str">
        <f t="shared" si="227"/>
        <v>Match</v>
      </c>
      <c r="E1363" s="3" t="str">
        <f t="shared" si="228"/>
        <v>Long</v>
      </c>
      <c r="F1363">
        <v>1.47654133270544</v>
      </c>
      <c r="G1363">
        <v>5.4907994094801804</v>
      </c>
      <c r="H1363">
        <v>6.9936588530312802</v>
      </c>
      <c r="I1363">
        <v>1.2689999999999999</v>
      </c>
      <c r="J1363">
        <f t="shared" si="219"/>
        <v>5.51711752032584</v>
      </c>
      <c r="K1363">
        <f t="shared" si="220"/>
        <v>1.5028594435510998</v>
      </c>
      <c r="L1363">
        <f t="shared" si="221"/>
        <v>0.23385944355109989</v>
      </c>
      <c r="M1363">
        <f t="shared" si="229"/>
        <v>1476.54133270544</v>
      </c>
      <c r="N1363">
        <f t="shared" si="225"/>
        <v>5490.7994094801807</v>
      </c>
      <c r="O1363">
        <f t="shared" si="225"/>
        <v>6993.6588530312802</v>
      </c>
      <c r="P1363">
        <f t="shared" si="225"/>
        <v>1269</v>
      </c>
      <c r="Q1363">
        <f t="shared" si="225"/>
        <v>5517.1175203258399</v>
      </c>
      <c r="R1363">
        <f t="shared" si="225"/>
        <v>1502.8594435510997</v>
      </c>
      <c r="S1363">
        <f t="shared" si="225"/>
        <v>233.8594435510999</v>
      </c>
      <c r="T1363" t="s">
        <v>28</v>
      </c>
    </row>
    <row r="1364" spans="1:20" x14ac:dyDescent="0.2">
      <c r="A1364">
        <v>23</v>
      </c>
      <c r="B1364">
        <v>1</v>
      </c>
      <c r="C1364" s="3" t="str">
        <f t="shared" si="226"/>
        <v>Pred</v>
      </c>
      <c r="D1364" s="3" t="str">
        <f t="shared" si="227"/>
        <v>Match</v>
      </c>
      <c r="E1364" s="3" t="str">
        <f t="shared" si="228"/>
        <v>Short</v>
      </c>
      <c r="F1364">
        <v>1.64182628254898</v>
      </c>
      <c r="G1364">
        <v>5.4526295769090796</v>
      </c>
      <c r="H1364">
        <v>6.35314372686656</v>
      </c>
      <c r="I1364">
        <v>0.68100000000000005</v>
      </c>
      <c r="J1364">
        <f t="shared" si="219"/>
        <v>4.7113174443175803</v>
      </c>
      <c r="K1364">
        <f t="shared" si="220"/>
        <v>0.90051414995748047</v>
      </c>
      <c r="L1364">
        <f t="shared" si="221"/>
        <v>0.21951414995748042</v>
      </c>
      <c r="M1364">
        <f t="shared" si="229"/>
        <v>1641.8262825489801</v>
      </c>
      <c r="N1364">
        <f t="shared" si="225"/>
        <v>5452.6295769090793</v>
      </c>
      <c r="O1364">
        <f t="shared" si="225"/>
        <v>6353.1437268665604</v>
      </c>
      <c r="P1364">
        <f t="shared" si="225"/>
        <v>681</v>
      </c>
      <c r="Q1364">
        <f t="shared" si="225"/>
        <v>4711.3174443175803</v>
      </c>
      <c r="R1364">
        <f t="shared" si="225"/>
        <v>900.51414995748041</v>
      </c>
      <c r="S1364">
        <f t="shared" si="225"/>
        <v>219.51414995748041</v>
      </c>
      <c r="T1364" t="s">
        <v>28</v>
      </c>
    </row>
    <row r="1365" spans="1:20" x14ac:dyDescent="0.2">
      <c r="A1365">
        <v>23</v>
      </c>
      <c r="B1365">
        <v>1</v>
      </c>
      <c r="C1365" s="3" t="str">
        <f t="shared" si="226"/>
        <v>Pred</v>
      </c>
      <c r="D1365" s="3" t="str">
        <f t="shared" si="227"/>
        <v>Match</v>
      </c>
      <c r="E1365" s="3" t="str">
        <f t="shared" si="228"/>
        <v>Short</v>
      </c>
      <c r="F1365">
        <v>1.48857059782648</v>
      </c>
      <c r="G1365">
        <v>5.4385867104106502</v>
      </c>
      <c r="H1365">
        <v>7.3771549883196004</v>
      </c>
      <c r="I1365">
        <v>1.0089999999999999</v>
      </c>
      <c r="J1365">
        <f t="shared" si="219"/>
        <v>5.8885843904931203</v>
      </c>
      <c r="K1365">
        <f t="shared" si="220"/>
        <v>1.9385682779089501</v>
      </c>
      <c r="L1365">
        <f t="shared" si="221"/>
        <v>0.92956827790895025</v>
      </c>
      <c r="M1365">
        <f t="shared" si="229"/>
        <v>1488.57059782648</v>
      </c>
      <c r="N1365">
        <f t="shared" si="225"/>
        <v>5438.5867104106501</v>
      </c>
      <c r="O1365">
        <f t="shared" si="225"/>
        <v>7377.1549883196003</v>
      </c>
      <c r="P1365">
        <f t="shared" si="225"/>
        <v>1008.9999999999999</v>
      </c>
      <c r="Q1365">
        <f t="shared" si="225"/>
        <v>5888.5843904931207</v>
      </c>
      <c r="R1365">
        <f t="shared" si="225"/>
        <v>1938.5682779089502</v>
      </c>
      <c r="S1365">
        <f t="shared" si="225"/>
        <v>929.56827790895022</v>
      </c>
      <c r="T1365" t="s">
        <v>32</v>
      </c>
    </row>
    <row r="1366" spans="1:20" x14ac:dyDescent="0.2">
      <c r="A1366">
        <v>23</v>
      </c>
      <c r="B1366">
        <v>1</v>
      </c>
      <c r="C1366" s="3" t="str">
        <f t="shared" si="226"/>
        <v>Pred</v>
      </c>
      <c r="D1366" s="3" t="str">
        <f t="shared" si="227"/>
        <v>Match</v>
      </c>
      <c r="E1366" s="3" t="str">
        <f t="shared" si="228"/>
        <v>Short</v>
      </c>
      <c r="F1366">
        <v>1.4603213897206799</v>
      </c>
      <c r="G1366">
        <v>5.4231714728634701</v>
      </c>
      <c r="H1366">
        <v>7.2231910423454604</v>
      </c>
      <c r="I1366">
        <v>0.77500000000000002</v>
      </c>
      <c r="J1366">
        <f t="shared" si="219"/>
        <v>5.7628696526247802</v>
      </c>
      <c r="K1366">
        <f t="shared" si="220"/>
        <v>1.8000195694819903</v>
      </c>
      <c r="L1366">
        <f t="shared" si="221"/>
        <v>1.0250195694819904</v>
      </c>
      <c r="M1366">
        <f t="shared" si="229"/>
        <v>1460.3213897206799</v>
      </c>
      <c r="N1366">
        <f t="shared" si="225"/>
        <v>5423.1714728634697</v>
      </c>
      <c r="O1366">
        <f t="shared" si="225"/>
        <v>7223.1910423454601</v>
      </c>
      <c r="P1366">
        <f t="shared" si="225"/>
        <v>775</v>
      </c>
      <c r="Q1366">
        <f t="shared" si="225"/>
        <v>5762.8696526247804</v>
      </c>
      <c r="R1366">
        <f t="shared" si="225"/>
        <v>1800.0195694819902</v>
      </c>
      <c r="S1366">
        <f t="shared" si="225"/>
        <v>1025.0195694819904</v>
      </c>
      <c r="T1366" t="s">
        <v>28</v>
      </c>
    </row>
    <row r="1367" spans="1:20" x14ac:dyDescent="0.2">
      <c r="A1367">
        <v>23</v>
      </c>
      <c r="B1367">
        <v>1</v>
      </c>
      <c r="C1367" s="3" t="str">
        <f t="shared" si="226"/>
        <v>Pred</v>
      </c>
      <c r="D1367" s="3" t="str">
        <f t="shared" si="227"/>
        <v>Match</v>
      </c>
      <c r="E1367" s="3" t="str">
        <f t="shared" si="228"/>
        <v>Short</v>
      </c>
      <c r="F1367">
        <v>1.4977805905711199</v>
      </c>
      <c r="G1367">
        <v>5.4580863421261698</v>
      </c>
      <c r="H1367">
        <v>6.6194056684382296</v>
      </c>
      <c r="I1367">
        <v>0.70699999999999996</v>
      </c>
      <c r="J1367">
        <f t="shared" si="219"/>
        <v>5.12162507786711</v>
      </c>
      <c r="K1367">
        <f t="shared" si="220"/>
        <v>1.1613193263120598</v>
      </c>
      <c r="L1367">
        <f t="shared" si="221"/>
        <v>0.45431932631205985</v>
      </c>
      <c r="M1367">
        <f t="shared" si="229"/>
        <v>1497.78059057112</v>
      </c>
      <c r="N1367">
        <f t="shared" si="225"/>
        <v>5458.0863421261702</v>
      </c>
      <c r="O1367">
        <f t="shared" si="225"/>
        <v>6619.4056684382294</v>
      </c>
      <c r="P1367">
        <f t="shared" si="225"/>
        <v>707</v>
      </c>
      <c r="Q1367">
        <f t="shared" si="225"/>
        <v>5121.6250778671101</v>
      </c>
      <c r="R1367">
        <f t="shared" si="225"/>
        <v>1161.3193263120597</v>
      </c>
      <c r="S1367">
        <f t="shared" si="225"/>
        <v>454.31932631205984</v>
      </c>
      <c r="T1367" t="s">
        <v>28</v>
      </c>
    </row>
    <row r="1368" spans="1:20" x14ac:dyDescent="0.2">
      <c r="A1368">
        <v>23</v>
      </c>
      <c r="B1368">
        <v>1</v>
      </c>
      <c r="C1368" s="3" t="str">
        <f t="shared" si="226"/>
        <v>Pred</v>
      </c>
      <c r="D1368" s="3" t="str">
        <f t="shared" si="227"/>
        <v>Match</v>
      </c>
      <c r="E1368" s="3" t="str">
        <f t="shared" si="228"/>
        <v>Long</v>
      </c>
      <c r="F1368">
        <v>1.43841950705952</v>
      </c>
      <c r="G1368">
        <v>5.3918649296936296</v>
      </c>
      <c r="H1368">
        <v>7.1766642702733696</v>
      </c>
      <c r="I1368">
        <v>1.768</v>
      </c>
      <c r="J1368">
        <f t="shared" si="219"/>
        <v>5.7382447632138494</v>
      </c>
      <c r="K1368">
        <f t="shared" si="220"/>
        <v>1.78479934057974</v>
      </c>
      <c r="L1368">
        <f t="shared" si="221"/>
        <v>1.6799340579739974E-2</v>
      </c>
      <c r="M1368">
        <f t="shared" si="229"/>
        <v>1438.4195070595201</v>
      </c>
      <c r="N1368">
        <f t="shared" si="225"/>
        <v>5391.8649296936301</v>
      </c>
      <c r="O1368">
        <f t="shared" si="225"/>
        <v>7176.6642702733698</v>
      </c>
      <c r="P1368">
        <f t="shared" si="225"/>
        <v>1768</v>
      </c>
      <c r="Q1368">
        <f t="shared" si="225"/>
        <v>5738.2447632138492</v>
      </c>
      <c r="R1368">
        <f t="shared" si="225"/>
        <v>1784.7993405797399</v>
      </c>
      <c r="S1368">
        <f t="shared" si="225"/>
        <v>16.799340579739976</v>
      </c>
      <c r="T1368" t="s">
        <v>28</v>
      </c>
    </row>
    <row r="1369" spans="1:20" x14ac:dyDescent="0.2">
      <c r="A1369">
        <v>23</v>
      </c>
      <c r="B1369">
        <v>1</v>
      </c>
      <c r="C1369" s="3" t="str">
        <f t="shared" si="226"/>
        <v>Pred</v>
      </c>
      <c r="D1369" s="3" t="str">
        <f t="shared" si="227"/>
        <v>Match</v>
      </c>
      <c r="E1369" s="3" t="str">
        <f t="shared" si="228"/>
        <v>Long</v>
      </c>
      <c r="F1369">
        <v>1.4663002315339999</v>
      </c>
      <c r="G1369">
        <v>5.41650098913893</v>
      </c>
      <c r="H1369">
        <v>6.7741921545844201</v>
      </c>
      <c r="I1369">
        <v>1.153</v>
      </c>
      <c r="J1369">
        <f t="shared" si="219"/>
        <v>5.3078919230504198</v>
      </c>
      <c r="K1369">
        <f t="shared" si="220"/>
        <v>1.3576911654454902</v>
      </c>
      <c r="L1369">
        <f t="shared" si="221"/>
        <v>0.20469116544549015</v>
      </c>
      <c r="M1369">
        <f t="shared" si="229"/>
        <v>1466.300231534</v>
      </c>
      <c r="N1369">
        <f t="shared" si="225"/>
        <v>5416.50098913893</v>
      </c>
      <c r="O1369">
        <f t="shared" si="225"/>
        <v>6774.1921545844198</v>
      </c>
      <c r="P1369">
        <f t="shared" si="225"/>
        <v>1153</v>
      </c>
      <c r="Q1369">
        <f t="shared" si="225"/>
        <v>5307.8919230504198</v>
      </c>
      <c r="R1369">
        <f t="shared" si="225"/>
        <v>1357.6911654454902</v>
      </c>
      <c r="S1369">
        <f t="shared" si="225"/>
        <v>204.69116544549016</v>
      </c>
      <c r="T1369" t="s">
        <v>28</v>
      </c>
    </row>
    <row r="1370" spans="1:20" x14ac:dyDescent="0.2">
      <c r="A1370">
        <v>23</v>
      </c>
      <c r="B1370">
        <v>1</v>
      </c>
      <c r="C1370" s="3" t="str">
        <f t="shared" si="226"/>
        <v>Pred</v>
      </c>
      <c r="D1370" s="3" t="str">
        <f t="shared" si="227"/>
        <v>Match</v>
      </c>
      <c r="E1370" s="3" t="str">
        <f t="shared" si="228"/>
        <v>Short</v>
      </c>
      <c r="F1370">
        <v>1.6330674573505699</v>
      </c>
      <c r="G1370">
        <v>5.2502705957052802</v>
      </c>
      <c r="H1370">
        <v>6.8216340313024002</v>
      </c>
      <c r="I1370">
        <v>0.64700000000000002</v>
      </c>
      <c r="J1370">
        <f t="shared" si="219"/>
        <v>5.1885665739518299</v>
      </c>
      <c r="K1370">
        <f t="shared" si="220"/>
        <v>1.57136343559712</v>
      </c>
      <c r="L1370">
        <f t="shared" si="221"/>
        <v>0.92436343559711998</v>
      </c>
      <c r="M1370">
        <f t="shared" si="229"/>
        <v>1633.0674573505698</v>
      </c>
      <c r="N1370">
        <f t="shared" si="225"/>
        <v>5250.2705957052804</v>
      </c>
      <c r="O1370">
        <f t="shared" si="225"/>
        <v>6821.6340313024002</v>
      </c>
      <c r="P1370">
        <f t="shared" si="225"/>
        <v>647</v>
      </c>
      <c r="Q1370">
        <f t="shared" si="225"/>
        <v>5188.5665739518299</v>
      </c>
      <c r="R1370">
        <f t="shared" si="225"/>
        <v>1571.3634355971201</v>
      </c>
      <c r="S1370">
        <f t="shared" si="225"/>
        <v>924.36343559711997</v>
      </c>
      <c r="T1370" t="s">
        <v>28</v>
      </c>
    </row>
    <row r="1371" spans="1:20" x14ac:dyDescent="0.2">
      <c r="A1371">
        <v>23</v>
      </c>
      <c r="B1371">
        <v>1</v>
      </c>
      <c r="C1371" s="3" t="str">
        <f t="shared" si="226"/>
        <v>Pred</v>
      </c>
      <c r="D1371" s="3" t="str">
        <f t="shared" si="227"/>
        <v>Match</v>
      </c>
      <c r="E1371" s="3" t="str">
        <f t="shared" si="228"/>
        <v>Short</v>
      </c>
      <c r="F1371">
        <v>1.47451325383789</v>
      </c>
      <c r="G1371">
        <v>5.3531030301494003</v>
      </c>
      <c r="H1371">
        <v>6.6479291469647599</v>
      </c>
      <c r="I1371">
        <v>0.44700000000000001</v>
      </c>
      <c r="J1371">
        <f t="shared" si="219"/>
        <v>5.1734158931268697</v>
      </c>
      <c r="K1371">
        <f t="shared" si="220"/>
        <v>1.2948261168153596</v>
      </c>
      <c r="L1371">
        <f t="shared" si="221"/>
        <v>0.84782611681535958</v>
      </c>
      <c r="M1371">
        <f t="shared" si="229"/>
        <v>1474.51325383789</v>
      </c>
      <c r="N1371">
        <f t="shared" si="229"/>
        <v>5353.1030301494002</v>
      </c>
      <c r="O1371">
        <f t="shared" si="229"/>
        <v>6647.9291469647596</v>
      </c>
      <c r="P1371">
        <f t="shared" si="229"/>
        <v>447</v>
      </c>
      <c r="Q1371">
        <f t="shared" si="229"/>
        <v>5173.4158931268694</v>
      </c>
      <c r="R1371">
        <f t="shared" si="229"/>
        <v>1294.8261168153597</v>
      </c>
      <c r="S1371">
        <f t="shared" si="229"/>
        <v>847.82611681535957</v>
      </c>
      <c r="T1371" t="s">
        <v>28</v>
      </c>
    </row>
    <row r="1372" spans="1:20" x14ac:dyDescent="0.2">
      <c r="A1372">
        <v>23</v>
      </c>
      <c r="B1372">
        <v>1</v>
      </c>
      <c r="C1372" s="3" t="str">
        <f t="shared" si="226"/>
        <v>Pred</v>
      </c>
      <c r="D1372" s="3" t="str">
        <f t="shared" si="227"/>
        <v>Match</v>
      </c>
      <c r="E1372" s="3" t="str">
        <f t="shared" si="228"/>
        <v>Long</v>
      </c>
      <c r="F1372">
        <v>1.6441710833662599</v>
      </c>
      <c r="G1372">
        <v>5.3907370118440001</v>
      </c>
      <c r="H1372">
        <v>6.9530441478120499</v>
      </c>
      <c r="I1372">
        <v>1.329</v>
      </c>
      <c r="J1372">
        <f t="shared" si="219"/>
        <v>5.3088730644457902</v>
      </c>
      <c r="K1372">
        <f t="shared" si="220"/>
        <v>1.5623071359680498</v>
      </c>
      <c r="L1372">
        <f t="shared" si="221"/>
        <v>0.23330713596804986</v>
      </c>
      <c r="M1372">
        <f t="shared" si="229"/>
        <v>1644.1710833662598</v>
      </c>
      <c r="N1372">
        <f t="shared" si="229"/>
        <v>5390.7370118440003</v>
      </c>
      <c r="O1372">
        <f t="shared" si="229"/>
        <v>6953.0441478120501</v>
      </c>
      <c r="P1372">
        <f t="shared" si="229"/>
        <v>1329</v>
      </c>
      <c r="Q1372">
        <f t="shared" si="229"/>
        <v>5308.8730644457901</v>
      </c>
      <c r="R1372">
        <f t="shared" si="229"/>
        <v>1562.3071359680498</v>
      </c>
      <c r="S1372">
        <f t="shared" si="229"/>
        <v>233.30713596804986</v>
      </c>
      <c r="T1372" t="s">
        <v>28</v>
      </c>
    </row>
    <row r="1373" spans="1:20" x14ac:dyDescent="0.2">
      <c r="A1373">
        <v>23</v>
      </c>
      <c r="B1373">
        <v>2</v>
      </c>
      <c r="C1373" s="3" t="str">
        <f t="shared" si="226"/>
        <v>Unpred</v>
      </c>
      <c r="D1373" s="3" t="str">
        <f t="shared" si="227"/>
        <v>Match</v>
      </c>
      <c r="E1373" s="3" t="str">
        <f t="shared" si="228"/>
        <v>Long</v>
      </c>
      <c r="F1373">
        <v>1.66586777788997</v>
      </c>
      <c r="G1373">
        <v>5.3527398359863403</v>
      </c>
      <c r="H1373">
        <v>6.6998958813603799</v>
      </c>
      <c r="I1373">
        <v>0.80400000000000005</v>
      </c>
      <c r="J1373">
        <f t="shared" si="219"/>
        <v>5.0340281034704102</v>
      </c>
      <c r="K1373">
        <f t="shared" si="220"/>
        <v>1.3471560453740397</v>
      </c>
      <c r="L1373">
        <f t="shared" si="221"/>
        <v>0.54315604537403961</v>
      </c>
      <c r="M1373">
        <f t="shared" si="229"/>
        <v>1665.8677778899701</v>
      </c>
      <c r="N1373">
        <f t="shared" si="229"/>
        <v>5352.73983598634</v>
      </c>
      <c r="O1373">
        <f t="shared" si="229"/>
        <v>6699.8958813603804</v>
      </c>
      <c r="P1373">
        <f t="shared" si="229"/>
        <v>804</v>
      </c>
      <c r="Q1373">
        <f t="shared" si="229"/>
        <v>5034.0281034704103</v>
      </c>
      <c r="R1373">
        <f t="shared" si="229"/>
        <v>1347.1560453740396</v>
      </c>
      <c r="S1373">
        <f t="shared" si="229"/>
        <v>543.15604537403965</v>
      </c>
      <c r="T1373" t="s">
        <v>29</v>
      </c>
    </row>
    <row r="1374" spans="1:20" x14ac:dyDescent="0.2">
      <c r="A1374">
        <v>23</v>
      </c>
      <c r="B1374">
        <v>2</v>
      </c>
      <c r="C1374" s="3" t="str">
        <f t="shared" si="226"/>
        <v>Unpred</v>
      </c>
      <c r="D1374" s="3" t="str">
        <f t="shared" si="227"/>
        <v>Match</v>
      </c>
      <c r="E1374" s="3" t="str">
        <f t="shared" si="228"/>
        <v>Short</v>
      </c>
      <c r="F1374">
        <v>1.6501616048080301</v>
      </c>
      <c r="G1374">
        <v>5.2193189657055701</v>
      </c>
      <c r="H1374">
        <v>5.95972600276838</v>
      </c>
      <c r="I1374">
        <v>0.65100000000000002</v>
      </c>
      <c r="J1374">
        <f t="shared" si="219"/>
        <v>4.30956439796035</v>
      </c>
      <c r="K1374">
        <f t="shared" si="220"/>
        <v>0.74040703706280997</v>
      </c>
      <c r="L1374">
        <f t="shared" si="221"/>
        <v>8.9407037062809946E-2</v>
      </c>
      <c r="M1374">
        <f t="shared" si="229"/>
        <v>1650.16160480803</v>
      </c>
      <c r="N1374">
        <f t="shared" si="229"/>
        <v>5219.31896570557</v>
      </c>
      <c r="O1374">
        <f t="shared" si="229"/>
        <v>5959.7260027683797</v>
      </c>
      <c r="P1374">
        <f t="shared" si="229"/>
        <v>651</v>
      </c>
      <c r="Q1374">
        <f t="shared" si="229"/>
        <v>4309.5643979603501</v>
      </c>
      <c r="R1374">
        <f t="shared" si="229"/>
        <v>740.40703706280999</v>
      </c>
      <c r="S1374">
        <f t="shared" si="229"/>
        <v>89.407037062809948</v>
      </c>
      <c r="T1374" t="s">
        <v>29</v>
      </c>
    </row>
    <row r="1375" spans="1:20" x14ac:dyDescent="0.2">
      <c r="A1375">
        <v>23</v>
      </c>
      <c r="B1375">
        <v>2</v>
      </c>
      <c r="C1375" s="3" t="str">
        <f t="shared" si="226"/>
        <v>Unpred</v>
      </c>
      <c r="D1375" s="3" t="str">
        <f t="shared" si="227"/>
        <v>Match</v>
      </c>
      <c r="E1375" s="3" t="str">
        <f t="shared" si="228"/>
        <v>Short</v>
      </c>
      <c r="F1375">
        <v>1.49127495877781</v>
      </c>
      <c r="G1375">
        <v>5.4217159336278504</v>
      </c>
      <c r="H1375">
        <v>6.4708197727029599</v>
      </c>
      <c r="I1375">
        <v>0.72499999999999998</v>
      </c>
      <c r="J1375">
        <f t="shared" si="219"/>
        <v>4.9795448139251501</v>
      </c>
      <c r="K1375">
        <f t="shared" si="220"/>
        <v>1.0491038390751095</v>
      </c>
      <c r="L1375">
        <f t="shared" si="221"/>
        <v>0.32410383907510953</v>
      </c>
      <c r="M1375">
        <f t="shared" si="229"/>
        <v>1491.2749587778101</v>
      </c>
      <c r="N1375">
        <f t="shared" si="229"/>
        <v>5421.7159336278501</v>
      </c>
      <c r="O1375">
        <f t="shared" si="229"/>
        <v>6470.8197727029601</v>
      </c>
      <c r="P1375">
        <f t="shared" si="229"/>
        <v>725</v>
      </c>
      <c r="Q1375">
        <f t="shared" si="229"/>
        <v>4979.5448139251503</v>
      </c>
      <c r="R1375">
        <f t="shared" si="229"/>
        <v>1049.1038390751096</v>
      </c>
      <c r="S1375">
        <f t="shared" si="229"/>
        <v>324.10383907510953</v>
      </c>
      <c r="T1375" t="s">
        <v>29</v>
      </c>
    </row>
    <row r="1376" spans="1:20" x14ac:dyDescent="0.2">
      <c r="A1376">
        <v>23</v>
      </c>
      <c r="B1376">
        <v>2</v>
      </c>
      <c r="C1376" s="3" t="str">
        <f t="shared" si="226"/>
        <v>Unpred</v>
      </c>
      <c r="D1376" s="3" t="str">
        <f t="shared" si="227"/>
        <v>Match</v>
      </c>
      <c r="E1376" s="3" t="str">
        <f t="shared" si="228"/>
        <v>Short</v>
      </c>
      <c r="F1376">
        <v>1.5102510797436901</v>
      </c>
      <c r="G1376">
        <v>5.20851831542201</v>
      </c>
      <c r="H1376">
        <v>5.9786884619446896</v>
      </c>
      <c r="I1376">
        <v>0.44500000000000001</v>
      </c>
      <c r="J1376">
        <f t="shared" si="219"/>
        <v>4.4684373822009995</v>
      </c>
      <c r="K1376">
        <f t="shared" si="220"/>
        <v>0.77017014652267957</v>
      </c>
      <c r="L1376">
        <f t="shared" si="221"/>
        <v>0.32517014652267956</v>
      </c>
      <c r="M1376">
        <f t="shared" si="229"/>
        <v>1510.2510797436901</v>
      </c>
      <c r="N1376">
        <f t="shared" si="229"/>
        <v>5208.5183154220103</v>
      </c>
      <c r="O1376">
        <f t="shared" si="229"/>
        <v>5978.6884619446901</v>
      </c>
      <c r="P1376">
        <f t="shared" si="229"/>
        <v>445</v>
      </c>
      <c r="Q1376">
        <f t="shared" si="229"/>
        <v>4468.4373822009993</v>
      </c>
      <c r="R1376">
        <f t="shared" si="229"/>
        <v>770.1701465226796</v>
      </c>
      <c r="S1376">
        <f t="shared" si="229"/>
        <v>325.17014652267954</v>
      </c>
      <c r="T1376" t="s">
        <v>29</v>
      </c>
    </row>
    <row r="1377" spans="1:20" x14ac:dyDescent="0.2">
      <c r="A1377">
        <v>23</v>
      </c>
      <c r="B1377">
        <v>2</v>
      </c>
      <c r="C1377" s="3" t="str">
        <f t="shared" si="226"/>
        <v>Unpred</v>
      </c>
      <c r="D1377" s="3" t="str">
        <f t="shared" si="227"/>
        <v>Match</v>
      </c>
      <c r="E1377" s="3" t="str">
        <f t="shared" si="228"/>
        <v>Long</v>
      </c>
      <c r="F1377">
        <v>1.47941211766578</v>
      </c>
      <c r="G1377">
        <v>5.3022717232412404</v>
      </c>
      <c r="H1377">
        <v>7.5641273658493802</v>
      </c>
      <c r="I1377">
        <v>0.92300000000000004</v>
      </c>
      <c r="J1377">
        <f t="shared" si="219"/>
        <v>6.0847152481836</v>
      </c>
      <c r="K1377">
        <f t="shared" si="220"/>
        <v>2.2618556426081398</v>
      </c>
      <c r="L1377">
        <f t="shared" si="221"/>
        <v>1.3388556426081397</v>
      </c>
      <c r="M1377">
        <f t="shared" si="229"/>
        <v>1479.41211766578</v>
      </c>
      <c r="N1377">
        <f t="shared" si="229"/>
        <v>5302.2717232412406</v>
      </c>
      <c r="O1377">
        <f t="shared" si="229"/>
        <v>7564.1273658493801</v>
      </c>
      <c r="P1377">
        <f t="shared" si="229"/>
        <v>923</v>
      </c>
      <c r="Q1377">
        <f t="shared" si="229"/>
        <v>6084.7152481836001</v>
      </c>
      <c r="R1377">
        <f t="shared" si="229"/>
        <v>2261.8556426081395</v>
      </c>
      <c r="S1377">
        <f t="shared" si="229"/>
        <v>1338.8556426081398</v>
      </c>
      <c r="T1377" t="s">
        <v>43</v>
      </c>
    </row>
    <row r="1378" spans="1:20" x14ac:dyDescent="0.2">
      <c r="A1378">
        <v>23</v>
      </c>
      <c r="B1378">
        <v>2</v>
      </c>
      <c r="C1378" s="3" t="str">
        <f t="shared" si="226"/>
        <v>Unpred</v>
      </c>
      <c r="D1378" s="3" t="str">
        <f t="shared" si="227"/>
        <v>Match</v>
      </c>
      <c r="E1378" s="3" t="str">
        <f t="shared" si="228"/>
        <v>Long</v>
      </c>
      <c r="F1378">
        <v>1.47804162614248</v>
      </c>
      <c r="G1378">
        <v>5.5933518585255904</v>
      </c>
      <c r="H1378">
        <v>7.3590216573936704</v>
      </c>
      <c r="I1378">
        <v>1.2729999999999999</v>
      </c>
      <c r="J1378">
        <f t="shared" si="219"/>
        <v>5.8809800312511902</v>
      </c>
      <c r="K1378">
        <f t="shared" si="220"/>
        <v>1.7656697988680801</v>
      </c>
      <c r="L1378">
        <f t="shared" si="221"/>
        <v>0.49266979886808016</v>
      </c>
      <c r="M1378">
        <f t="shared" si="229"/>
        <v>1478.04162614248</v>
      </c>
      <c r="N1378">
        <f t="shared" si="229"/>
        <v>5593.3518585255906</v>
      </c>
      <c r="O1378">
        <f t="shared" si="229"/>
        <v>7359.0216573936705</v>
      </c>
      <c r="P1378">
        <f t="shared" si="229"/>
        <v>1273</v>
      </c>
      <c r="Q1378">
        <f t="shared" si="229"/>
        <v>5880.9800312511898</v>
      </c>
      <c r="R1378">
        <f t="shared" si="229"/>
        <v>1765.6697988680801</v>
      </c>
      <c r="S1378">
        <f t="shared" si="229"/>
        <v>492.66979886808014</v>
      </c>
      <c r="T1378" t="s">
        <v>29</v>
      </c>
    </row>
    <row r="1379" spans="1:20" x14ac:dyDescent="0.2">
      <c r="A1379">
        <v>23</v>
      </c>
      <c r="B1379">
        <v>2</v>
      </c>
      <c r="C1379" s="3" t="str">
        <f t="shared" si="226"/>
        <v>Unpred</v>
      </c>
      <c r="D1379" s="3" t="str">
        <f t="shared" si="227"/>
        <v>Match</v>
      </c>
      <c r="E1379" s="3" t="str">
        <f t="shared" si="228"/>
        <v>Long</v>
      </c>
      <c r="F1379">
        <v>1.4748357271722099</v>
      </c>
      <c r="G1379">
        <v>5.3707661905405901</v>
      </c>
      <c r="H1379">
        <v>6.7557039294984804</v>
      </c>
      <c r="I1379">
        <v>0.86</v>
      </c>
      <c r="J1379">
        <f t="shared" si="219"/>
        <v>5.2808682023262703</v>
      </c>
      <c r="K1379">
        <f t="shared" si="220"/>
        <v>1.3849377389578903</v>
      </c>
      <c r="L1379">
        <f t="shared" si="221"/>
        <v>0.52493773895789031</v>
      </c>
      <c r="M1379">
        <f t="shared" si="229"/>
        <v>1474.83572717221</v>
      </c>
      <c r="N1379">
        <f t="shared" si="229"/>
        <v>5370.7661905405903</v>
      </c>
      <c r="O1379">
        <f t="shared" si="229"/>
        <v>6755.7039294984806</v>
      </c>
      <c r="P1379">
        <f t="shared" si="229"/>
        <v>860</v>
      </c>
      <c r="Q1379">
        <f t="shared" si="229"/>
        <v>5280.86820232627</v>
      </c>
      <c r="R1379">
        <f t="shared" si="229"/>
        <v>1384.9377389578904</v>
      </c>
      <c r="S1379">
        <f t="shared" si="229"/>
        <v>524.93773895789036</v>
      </c>
      <c r="T1379" t="s">
        <v>29</v>
      </c>
    </row>
    <row r="1380" spans="1:20" x14ac:dyDescent="0.2">
      <c r="A1380">
        <v>23</v>
      </c>
      <c r="B1380">
        <v>2</v>
      </c>
      <c r="C1380" s="3" t="str">
        <f t="shared" si="226"/>
        <v>Unpred</v>
      </c>
      <c r="D1380" s="3" t="str">
        <f t="shared" si="227"/>
        <v>Match</v>
      </c>
      <c r="E1380" s="3" t="str">
        <f t="shared" si="228"/>
        <v>Long</v>
      </c>
      <c r="F1380">
        <v>1.4912165596307601</v>
      </c>
      <c r="G1380">
        <v>5.1700200782726</v>
      </c>
      <c r="H1380">
        <v>6.3839298069642503</v>
      </c>
      <c r="I1380">
        <v>0.98</v>
      </c>
      <c r="J1380">
        <f t="shared" si="219"/>
        <v>4.8927132473334902</v>
      </c>
      <c r="K1380">
        <f t="shared" si="220"/>
        <v>1.2139097286916503</v>
      </c>
      <c r="L1380">
        <f t="shared" si="221"/>
        <v>0.23390972869165028</v>
      </c>
      <c r="M1380">
        <f t="shared" si="229"/>
        <v>1491.21655963076</v>
      </c>
      <c r="N1380">
        <f t="shared" si="229"/>
        <v>5170.0200782725997</v>
      </c>
      <c r="O1380">
        <f t="shared" si="229"/>
        <v>6383.92980696425</v>
      </c>
      <c r="P1380">
        <f t="shared" si="229"/>
        <v>980</v>
      </c>
      <c r="Q1380">
        <f t="shared" si="229"/>
        <v>4892.7132473334905</v>
      </c>
      <c r="R1380">
        <f t="shared" si="229"/>
        <v>1213.9097286916503</v>
      </c>
      <c r="S1380">
        <f t="shared" si="229"/>
        <v>233.90972869165029</v>
      </c>
      <c r="T1380" t="s">
        <v>29</v>
      </c>
    </row>
    <row r="1381" spans="1:20" x14ac:dyDescent="0.2">
      <c r="A1381">
        <v>23</v>
      </c>
      <c r="B1381">
        <v>2</v>
      </c>
      <c r="C1381" s="3" t="str">
        <f t="shared" si="226"/>
        <v>Unpred</v>
      </c>
      <c r="D1381" s="3" t="str">
        <f t="shared" si="227"/>
        <v>Match</v>
      </c>
      <c r="E1381" s="3" t="str">
        <f t="shared" si="228"/>
        <v>Long</v>
      </c>
      <c r="F1381">
        <v>1.64849091363379</v>
      </c>
      <c r="G1381">
        <v>5.3808100121197198</v>
      </c>
      <c r="H1381">
        <v>6.8932335310173301</v>
      </c>
      <c r="I1381">
        <v>1.302</v>
      </c>
      <c r="J1381">
        <f t="shared" si="219"/>
        <v>5.2447426173835403</v>
      </c>
      <c r="K1381">
        <f t="shared" si="220"/>
        <v>1.5124235188976103</v>
      </c>
      <c r="L1381">
        <f t="shared" si="221"/>
        <v>0.21042351889761024</v>
      </c>
      <c r="M1381">
        <f t="shared" si="229"/>
        <v>1648.4909136337899</v>
      </c>
      <c r="N1381">
        <f t="shared" si="229"/>
        <v>5380.8100121197194</v>
      </c>
      <c r="O1381">
        <f t="shared" si="229"/>
        <v>6893.2335310173303</v>
      </c>
      <c r="P1381">
        <f t="shared" si="229"/>
        <v>1302</v>
      </c>
      <c r="Q1381">
        <f t="shared" si="229"/>
        <v>5244.7426173835402</v>
      </c>
      <c r="R1381">
        <f t="shared" si="229"/>
        <v>1512.4235188976104</v>
      </c>
      <c r="S1381">
        <f t="shared" si="229"/>
        <v>210.42351889761025</v>
      </c>
      <c r="T1381" t="s">
        <v>29</v>
      </c>
    </row>
    <row r="1382" spans="1:20" x14ac:dyDescent="0.2">
      <c r="A1382">
        <v>23</v>
      </c>
      <c r="B1382">
        <v>2</v>
      </c>
      <c r="C1382" s="3" t="str">
        <f t="shared" si="226"/>
        <v>Unpred</v>
      </c>
      <c r="D1382" s="3" t="str">
        <f t="shared" si="227"/>
        <v>Match</v>
      </c>
      <c r="E1382" s="3" t="str">
        <f t="shared" si="228"/>
        <v>Short</v>
      </c>
      <c r="F1382">
        <v>1.4646497225397499</v>
      </c>
      <c r="G1382">
        <v>5.2481473415466002</v>
      </c>
      <c r="H1382">
        <v>6.0695442785474496</v>
      </c>
      <c r="I1382">
        <v>0.55300000000000005</v>
      </c>
      <c r="J1382">
        <f t="shared" si="219"/>
        <v>4.6048945560077001</v>
      </c>
      <c r="K1382">
        <f t="shared" si="220"/>
        <v>0.82139693700084937</v>
      </c>
      <c r="L1382">
        <f t="shared" si="221"/>
        <v>0.26839693700084932</v>
      </c>
      <c r="M1382">
        <f t="shared" si="229"/>
        <v>1464.64972253975</v>
      </c>
      <c r="N1382">
        <f t="shared" si="229"/>
        <v>5248.1473415465998</v>
      </c>
      <c r="O1382">
        <f t="shared" si="229"/>
        <v>6069.5442785474497</v>
      </c>
      <c r="P1382">
        <f t="shared" si="229"/>
        <v>553</v>
      </c>
      <c r="Q1382">
        <f t="shared" si="229"/>
        <v>4604.8945560077</v>
      </c>
      <c r="R1382">
        <f t="shared" si="229"/>
        <v>821.39693700084933</v>
      </c>
      <c r="S1382">
        <f t="shared" si="229"/>
        <v>268.39693700084933</v>
      </c>
      <c r="T1382" t="s">
        <v>29</v>
      </c>
    </row>
    <row r="1383" spans="1:20" x14ac:dyDescent="0.2">
      <c r="A1383">
        <v>23</v>
      </c>
      <c r="B1383">
        <v>2</v>
      </c>
      <c r="C1383" s="3" t="str">
        <f t="shared" si="226"/>
        <v>Unpred</v>
      </c>
      <c r="D1383" s="3" t="str">
        <f t="shared" si="227"/>
        <v>Match</v>
      </c>
      <c r="E1383" s="3" t="str">
        <f t="shared" si="228"/>
        <v>Short</v>
      </c>
      <c r="F1383">
        <v>1.4622399969380699</v>
      </c>
      <c r="G1383">
        <v>5.4671999780398197</v>
      </c>
      <c r="H1383">
        <v>7.3809766078995196</v>
      </c>
      <c r="I1383">
        <v>0.53100000000000003</v>
      </c>
      <c r="J1383">
        <f t="shared" si="219"/>
        <v>5.9187366109614494</v>
      </c>
      <c r="K1383">
        <f t="shared" si="220"/>
        <v>1.9137766298596999</v>
      </c>
      <c r="L1383">
        <f t="shared" si="221"/>
        <v>1.3827766298596997</v>
      </c>
      <c r="M1383">
        <f t="shared" si="229"/>
        <v>1462.2399969380699</v>
      </c>
      <c r="N1383">
        <f t="shared" si="229"/>
        <v>5467.1999780398201</v>
      </c>
      <c r="O1383">
        <f t="shared" si="229"/>
        <v>7380.9766078995199</v>
      </c>
      <c r="P1383">
        <f t="shared" si="229"/>
        <v>531</v>
      </c>
      <c r="Q1383">
        <f t="shared" si="229"/>
        <v>5918.7366109614495</v>
      </c>
      <c r="R1383">
        <f t="shared" si="229"/>
        <v>1913.7766298596998</v>
      </c>
      <c r="S1383">
        <f t="shared" si="229"/>
        <v>1382.7766298596998</v>
      </c>
      <c r="T1383" t="s">
        <v>29</v>
      </c>
    </row>
    <row r="1384" spans="1:20" x14ac:dyDescent="0.2">
      <c r="A1384">
        <v>23</v>
      </c>
      <c r="B1384">
        <v>2</v>
      </c>
      <c r="C1384" s="3" t="str">
        <f t="shared" si="226"/>
        <v>Unpred</v>
      </c>
      <c r="D1384" s="3" t="str">
        <f t="shared" si="227"/>
        <v>Match</v>
      </c>
      <c r="E1384" s="3" t="str">
        <f t="shared" si="228"/>
        <v>Short</v>
      </c>
      <c r="F1384">
        <v>1.45239782651486</v>
      </c>
      <c r="G1384">
        <v>5.3162747749998402</v>
      </c>
      <c r="H1384">
        <v>6.7244791857805701</v>
      </c>
      <c r="I1384">
        <v>0.59499999999999997</v>
      </c>
      <c r="J1384">
        <f t="shared" si="219"/>
        <v>5.2720813592657105</v>
      </c>
      <c r="K1384">
        <f t="shared" si="220"/>
        <v>1.4082044107807299</v>
      </c>
      <c r="L1384">
        <f t="shared" si="221"/>
        <v>0.81320441078072991</v>
      </c>
      <c r="M1384">
        <f t="shared" si="229"/>
        <v>1452.3978265148601</v>
      </c>
      <c r="N1384">
        <f t="shared" si="229"/>
        <v>5316.2747749998398</v>
      </c>
      <c r="O1384">
        <f t="shared" si="229"/>
        <v>6724.4791857805703</v>
      </c>
      <c r="P1384">
        <f t="shared" si="229"/>
        <v>595</v>
      </c>
      <c r="Q1384">
        <f t="shared" si="229"/>
        <v>5272.0813592657105</v>
      </c>
      <c r="R1384">
        <f t="shared" si="229"/>
        <v>1408.2044107807299</v>
      </c>
      <c r="S1384">
        <f t="shared" si="229"/>
        <v>813.20441078072986</v>
      </c>
      <c r="T1384" t="s">
        <v>29</v>
      </c>
    </row>
    <row r="1385" spans="1:20" x14ac:dyDescent="0.2">
      <c r="A1385">
        <v>23</v>
      </c>
      <c r="B1385">
        <v>2</v>
      </c>
      <c r="C1385" s="3" t="str">
        <f t="shared" si="226"/>
        <v>Unpred</v>
      </c>
      <c r="D1385" s="3" t="str">
        <f t="shared" si="227"/>
        <v>Match</v>
      </c>
      <c r="E1385" s="3" t="str">
        <f t="shared" si="228"/>
        <v>Long</v>
      </c>
      <c r="F1385">
        <v>1.4881960105290699</v>
      </c>
      <c r="G1385">
        <v>5.4346045907554803</v>
      </c>
      <c r="H1385">
        <v>6.8434145542154896</v>
      </c>
      <c r="I1385">
        <v>1.177</v>
      </c>
      <c r="J1385">
        <f t="shared" si="219"/>
        <v>5.3552185436864193</v>
      </c>
      <c r="K1385">
        <f t="shared" si="220"/>
        <v>1.4088099634600093</v>
      </c>
      <c r="L1385">
        <f t="shared" si="221"/>
        <v>0.23180996346000926</v>
      </c>
      <c r="M1385">
        <f t="shared" si="229"/>
        <v>1488.19601052907</v>
      </c>
      <c r="N1385">
        <f t="shared" si="229"/>
        <v>5434.6045907554799</v>
      </c>
      <c r="O1385">
        <f t="shared" si="229"/>
        <v>6843.4145542154893</v>
      </c>
      <c r="P1385">
        <f t="shared" si="229"/>
        <v>1177</v>
      </c>
      <c r="Q1385">
        <f t="shared" si="229"/>
        <v>5355.2185436864193</v>
      </c>
      <c r="R1385">
        <f t="shared" si="229"/>
        <v>1408.8099634600094</v>
      </c>
      <c r="S1385">
        <f t="shared" si="229"/>
        <v>231.80996346000927</v>
      </c>
      <c r="T1385" t="s">
        <v>29</v>
      </c>
    </row>
    <row r="1386" spans="1:20" x14ac:dyDescent="0.2">
      <c r="A1386">
        <v>23</v>
      </c>
      <c r="B1386">
        <v>2</v>
      </c>
      <c r="C1386" s="3" t="str">
        <f t="shared" si="226"/>
        <v>Unpred</v>
      </c>
      <c r="D1386" s="3" t="str">
        <f t="shared" si="227"/>
        <v>Match</v>
      </c>
      <c r="E1386" s="3" t="str">
        <f t="shared" si="228"/>
        <v>Short</v>
      </c>
      <c r="F1386">
        <v>1.4970035352506801</v>
      </c>
      <c r="G1386">
        <v>5.2824197375199198</v>
      </c>
      <c r="H1386">
        <v>6.3777839249494104</v>
      </c>
      <c r="I1386">
        <v>0.55100000000000005</v>
      </c>
      <c r="J1386">
        <f t="shared" si="219"/>
        <v>4.8807803896987298</v>
      </c>
      <c r="K1386">
        <f t="shared" si="220"/>
        <v>1.0953641874294906</v>
      </c>
      <c r="L1386">
        <f t="shared" si="221"/>
        <v>0.54436418742949055</v>
      </c>
      <c r="M1386">
        <f t="shared" si="229"/>
        <v>1497.00353525068</v>
      </c>
      <c r="N1386">
        <f t="shared" si="229"/>
        <v>5282.4197375199201</v>
      </c>
      <c r="O1386">
        <f t="shared" si="229"/>
        <v>6377.78392494941</v>
      </c>
      <c r="P1386">
        <f t="shared" si="229"/>
        <v>551</v>
      </c>
      <c r="Q1386">
        <f t="shared" si="229"/>
        <v>4880.7803896987298</v>
      </c>
      <c r="R1386">
        <f t="shared" si="229"/>
        <v>1095.3641874294906</v>
      </c>
      <c r="S1386">
        <f t="shared" si="229"/>
        <v>544.36418742949058</v>
      </c>
      <c r="T1386" t="s">
        <v>29</v>
      </c>
    </row>
    <row r="1387" spans="1:20" x14ac:dyDescent="0.2">
      <c r="A1387">
        <v>23</v>
      </c>
      <c r="B1387">
        <v>2</v>
      </c>
      <c r="C1387" s="3" t="str">
        <f t="shared" si="226"/>
        <v>Unpred</v>
      </c>
      <c r="D1387" s="3" t="str">
        <f t="shared" si="227"/>
        <v>Match</v>
      </c>
      <c r="E1387" s="3" t="str">
        <f t="shared" si="228"/>
        <v>Long</v>
      </c>
      <c r="F1387">
        <v>1.6591557760429501</v>
      </c>
      <c r="G1387">
        <v>5.3458962596356798</v>
      </c>
      <c r="H1387">
        <v>6.8933214608197098</v>
      </c>
      <c r="I1387">
        <v>1.1080000000000001</v>
      </c>
      <c r="J1387">
        <f t="shared" si="219"/>
        <v>5.2341656847767597</v>
      </c>
      <c r="K1387">
        <f t="shared" si="220"/>
        <v>1.5474252011840299</v>
      </c>
      <c r="L1387">
        <f t="shared" si="221"/>
        <v>0.43942520118402983</v>
      </c>
      <c r="M1387">
        <f t="shared" si="229"/>
        <v>1659.15577604295</v>
      </c>
      <c r="N1387">
        <f t="shared" si="229"/>
        <v>5345.8962596356796</v>
      </c>
      <c r="O1387">
        <f t="shared" si="229"/>
        <v>6893.3214608197095</v>
      </c>
      <c r="P1387">
        <f t="shared" si="229"/>
        <v>1108</v>
      </c>
      <c r="Q1387">
        <f t="shared" si="229"/>
        <v>5234.1656847767599</v>
      </c>
      <c r="R1387">
        <f t="shared" si="229"/>
        <v>1547.4252011840299</v>
      </c>
      <c r="S1387">
        <f t="shared" si="229"/>
        <v>439.42520118402985</v>
      </c>
      <c r="T1387" t="s">
        <v>29</v>
      </c>
    </row>
    <row r="1388" spans="1:20" x14ac:dyDescent="0.2">
      <c r="A1388">
        <v>23</v>
      </c>
      <c r="B1388">
        <v>2</v>
      </c>
      <c r="C1388" s="3" t="str">
        <f t="shared" si="226"/>
        <v>Unpred</v>
      </c>
      <c r="D1388" s="3" t="str">
        <f t="shared" si="227"/>
        <v>Match</v>
      </c>
      <c r="E1388" s="3" t="str">
        <f t="shared" si="228"/>
        <v>Long</v>
      </c>
      <c r="F1388">
        <v>1.46059716625549</v>
      </c>
      <c r="G1388">
        <v>5.6196749866132496</v>
      </c>
      <c r="H1388">
        <v>6.84587589476636</v>
      </c>
      <c r="I1388">
        <v>1.2290000000000001</v>
      </c>
      <c r="J1388">
        <f t="shared" si="219"/>
        <v>5.3852787285108699</v>
      </c>
      <c r="K1388">
        <f t="shared" si="220"/>
        <v>1.2262009081531104</v>
      </c>
      <c r="L1388">
        <f t="shared" si="221"/>
        <v>-2.7990918468896453E-3</v>
      </c>
      <c r="M1388">
        <f t="shared" si="229"/>
        <v>1460.59716625549</v>
      </c>
      <c r="N1388">
        <f t="shared" si="229"/>
        <v>5619.6749866132495</v>
      </c>
      <c r="O1388">
        <f t="shared" si="229"/>
        <v>6845.87589476636</v>
      </c>
      <c r="P1388">
        <f t="shared" si="229"/>
        <v>1229</v>
      </c>
      <c r="Q1388">
        <f t="shared" si="229"/>
        <v>5385.2787285108698</v>
      </c>
      <c r="R1388">
        <f t="shared" si="229"/>
        <v>1226.2009081531105</v>
      </c>
      <c r="S1388">
        <f t="shared" si="229"/>
        <v>-2.7990918468896453</v>
      </c>
      <c r="T1388" t="s">
        <v>29</v>
      </c>
    </row>
    <row r="1389" spans="1:20" x14ac:dyDescent="0.2">
      <c r="A1389">
        <v>23</v>
      </c>
      <c r="B1389">
        <v>2</v>
      </c>
      <c r="C1389" s="3" t="str">
        <f t="shared" si="226"/>
        <v>Unpred</v>
      </c>
      <c r="D1389" s="3" t="str">
        <f t="shared" si="227"/>
        <v>Match</v>
      </c>
      <c r="E1389" s="3" t="str">
        <f t="shared" si="228"/>
        <v>Short</v>
      </c>
      <c r="F1389">
        <v>1.4734540060399199</v>
      </c>
      <c r="G1389">
        <v>5.3431379160786996</v>
      </c>
      <c r="H1389">
        <v>6.4780294288618201</v>
      </c>
      <c r="I1389">
        <v>0.55800000000000005</v>
      </c>
      <c r="J1389">
        <f t="shared" si="219"/>
        <v>5.0045754228219002</v>
      </c>
      <c r="K1389">
        <f t="shared" si="220"/>
        <v>1.1348915127831205</v>
      </c>
      <c r="L1389">
        <f t="shared" si="221"/>
        <v>0.57689151278312045</v>
      </c>
      <c r="M1389">
        <f t="shared" si="229"/>
        <v>1473.4540060399199</v>
      </c>
      <c r="N1389">
        <f t="shared" si="229"/>
        <v>5343.1379160786992</v>
      </c>
      <c r="O1389">
        <f t="shared" si="229"/>
        <v>6478.0294288618197</v>
      </c>
      <c r="P1389">
        <f t="shared" si="229"/>
        <v>558</v>
      </c>
      <c r="Q1389">
        <f t="shared" si="229"/>
        <v>5004.5754228219002</v>
      </c>
      <c r="R1389">
        <f t="shared" si="229"/>
        <v>1134.8915127831206</v>
      </c>
      <c r="S1389">
        <f t="shared" si="229"/>
        <v>576.89151278312045</v>
      </c>
      <c r="T1389" t="s">
        <v>29</v>
      </c>
    </row>
    <row r="1390" spans="1:20" x14ac:dyDescent="0.2">
      <c r="A1390">
        <v>23</v>
      </c>
      <c r="B1390">
        <v>2</v>
      </c>
      <c r="C1390" s="3" t="str">
        <f t="shared" si="226"/>
        <v>Unpred</v>
      </c>
      <c r="D1390" s="3" t="str">
        <f t="shared" si="227"/>
        <v>Match</v>
      </c>
      <c r="E1390" s="3" t="str">
        <f t="shared" si="228"/>
        <v>Short</v>
      </c>
      <c r="F1390">
        <v>1.47817760909281</v>
      </c>
      <c r="G1390">
        <v>5.1087805151585801</v>
      </c>
      <c r="H1390">
        <v>6.7105616309120499</v>
      </c>
      <c r="I1390">
        <v>0.57199999999999995</v>
      </c>
      <c r="J1390">
        <f t="shared" si="219"/>
        <v>5.2323840218192395</v>
      </c>
      <c r="K1390">
        <f t="shared" si="220"/>
        <v>1.6017811157534698</v>
      </c>
      <c r="L1390">
        <f t="shared" si="221"/>
        <v>1.0297811157534698</v>
      </c>
      <c r="M1390">
        <f t="shared" si="229"/>
        <v>1478.1776090928101</v>
      </c>
      <c r="N1390">
        <f t="shared" si="229"/>
        <v>5108.7805151585799</v>
      </c>
      <c r="O1390">
        <f t="shared" si="229"/>
        <v>6710.5616309120496</v>
      </c>
      <c r="P1390">
        <f t="shared" si="229"/>
        <v>572</v>
      </c>
      <c r="Q1390">
        <f t="shared" si="229"/>
        <v>5232.384021819239</v>
      </c>
      <c r="R1390">
        <f t="shared" si="229"/>
        <v>1601.7811157534697</v>
      </c>
      <c r="S1390">
        <f t="shared" si="229"/>
        <v>1029.7811157534697</v>
      </c>
      <c r="T1390" t="s">
        <v>55</v>
      </c>
    </row>
    <row r="1391" spans="1:20" x14ac:dyDescent="0.2">
      <c r="A1391">
        <v>23</v>
      </c>
      <c r="B1391">
        <v>3</v>
      </c>
      <c r="C1391" s="3" t="str">
        <f t="shared" si="226"/>
        <v>Pred</v>
      </c>
      <c r="D1391" s="3" t="str">
        <f t="shared" si="227"/>
        <v>Mismatch</v>
      </c>
      <c r="E1391" s="3" t="str">
        <f t="shared" si="228"/>
        <v>Short</v>
      </c>
      <c r="F1391">
        <v>1.47226786018046</v>
      </c>
      <c r="G1391">
        <v>5.1851332010679103</v>
      </c>
      <c r="H1391">
        <v>5.9551671171625298</v>
      </c>
      <c r="I1391">
        <v>0.44500000000000001</v>
      </c>
      <c r="J1391">
        <f t="shared" si="219"/>
        <v>4.48289925698207</v>
      </c>
      <c r="K1391">
        <f t="shared" si="220"/>
        <v>0.77003391609461946</v>
      </c>
      <c r="L1391">
        <f t="shared" si="221"/>
        <v>0.32503391609461946</v>
      </c>
      <c r="M1391">
        <f t="shared" si="229"/>
        <v>1472.26786018046</v>
      </c>
      <c r="N1391">
        <f t="shared" si="229"/>
        <v>5185.1332010679107</v>
      </c>
      <c r="O1391">
        <f t="shared" si="229"/>
        <v>5955.1671171625294</v>
      </c>
      <c r="P1391">
        <f t="shared" si="229"/>
        <v>445</v>
      </c>
      <c r="Q1391">
        <f t="shared" si="229"/>
        <v>4482.8992569820703</v>
      </c>
      <c r="R1391">
        <f t="shared" si="229"/>
        <v>770.03391609461949</v>
      </c>
      <c r="S1391">
        <f t="shared" si="229"/>
        <v>325.03391609461949</v>
      </c>
      <c r="T1391" t="s">
        <v>28</v>
      </c>
    </row>
    <row r="1392" spans="1:20" x14ac:dyDescent="0.2">
      <c r="A1392">
        <v>23</v>
      </c>
      <c r="B1392">
        <v>3</v>
      </c>
      <c r="C1392" s="3" t="str">
        <f t="shared" si="226"/>
        <v>Pred</v>
      </c>
      <c r="D1392" s="3" t="str">
        <f t="shared" si="227"/>
        <v>Mismatch</v>
      </c>
      <c r="E1392" s="3" t="str">
        <f t="shared" si="228"/>
        <v>Short</v>
      </c>
      <c r="F1392">
        <v>1.49356547261338</v>
      </c>
      <c r="G1392">
        <v>5.5537909319389698</v>
      </c>
      <c r="H1392">
        <v>6.7085579929810901</v>
      </c>
      <c r="I1392">
        <v>0.39900000000000002</v>
      </c>
      <c r="J1392">
        <f t="shared" ref="J1392:J1455" si="230">H1392-F1392</f>
        <v>5.2149925203677103</v>
      </c>
      <c r="K1392">
        <f t="shared" ref="K1392:K1455" si="231">H1392-G1392</f>
        <v>1.1547670610421203</v>
      </c>
      <c r="L1392">
        <f t="shared" ref="L1392:L1455" si="232">H1392-G1392-I1392</f>
        <v>0.75576706104212032</v>
      </c>
      <c r="M1392">
        <f t="shared" si="229"/>
        <v>1493.5654726133801</v>
      </c>
      <c r="N1392">
        <f t="shared" si="229"/>
        <v>5553.7909319389701</v>
      </c>
      <c r="O1392">
        <f t="shared" si="229"/>
        <v>6708.5579929810901</v>
      </c>
      <c r="P1392">
        <f t="shared" si="229"/>
        <v>399</v>
      </c>
      <c r="Q1392">
        <f t="shared" si="229"/>
        <v>5214.9925203677103</v>
      </c>
      <c r="R1392">
        <f t="shared" si="229"/>
        <v>1154.7670610421203</v>
      </c>
      <c r="S1392">
        <f t="shared" si="229"/>
        <v>755.7670610421203</v>
      </c>
      <c r="T1392" t="s">
        <v>28</v>
      </c>
    </row>
    <row r="1393" spans="1:20" x14ac:dyDescent="0.2">
      <c r="A1393">
        <v>23</v>
      </c>
      <c r="B1393">
        <v>3</v>
      </c>
      <c r="C1393" s="3" t="str">
        <f t="shared" si="226"/>
        <v>Pred</v>
      </c>
      <c r="D1393" s="3" t="str">
        <f t="shared" si="227"/>
        <v>Mismatch</v>
      </c>
      <c r="E1393" s="3" t="str">
        <f t="shared" si="228"/>
        <v>Short</v>
      </c>
      <c r="F1393">
        <v>1.47742013121189</v>
      </c>
      <c r="G1393">
        <v>5.7864214181382598</v>
      </c>
      <c r="H1393">
        <v>6.6012657586119996</v>
      </c>
      <c r="I1393">
        <v>0.74199999999999999</v>
      </c>
      <c r="J1393">
        <f t="shared" si="230"/>
        <v>5.1238456274001098</v>
      </c>
      <c r="K1393">
        <f t="shared" si="231"/>
        <v>0.81484434047373977</v>
      </c>
      <c r="L1393">
        <f t="shared" si="232"/>
        <v>7.2844340473739777E-2</v>
      </c>
      <c r="M1393">
        <f t="shared" si="229"/>
        <v>1477.4201312118901</v>
      </c>
      <c r="N1393">
        <f t="shared" si="229"/>
        <v>5786.4214181382595</v>
      </c>
      <c r="O1393">
        <f t="shared" si="229"/>
        <v>6601.2657586119994</v>
      </c>
      <c r="P1393">
        <f t="shared" si="229"/>
        <v>742</v>
      </c>
      <c r="Q1393">
        <f t="shared" si="229"/>
        <v>5123.8456274001101</v>
      </c>
      <c r="R1393">
        <f t="shared" si="229"/>
        <v>814.84434047373975</v>
      </c>
      <c r="S1393">
        <f t="shared" si="229"/>
        <v>72.844340473739777</v>
      </c>
      <c r="T1393" t="s">
        <v>28</v>
      </c>
    </row>
    <row r="1394" spans="1:20" x14ac:dyDescent="0.2">
      <c r="A1394">
        <v>23</v>
      </c>
      <c r="B1394">
        <v>3</v>
      </c>
      <c r="C1394" s="3" t="str">
        <f t="shared" si="226"/>
        <v>Pred</v>
      </c>
      <c r="D1394" s="3" t="str">
        <f t="shared" si="227"/>
        <v>Mismatch</v>
      </c>
      <c r="E1394" s="3" t="str">
        <f t="shared" si="228"/>
        <v>Short</v>
      </c>
      <c r="F1394">
        <v>1.6411352234224801</v>
      </c>
      <c r="G1394">
        <v>5.3158376555721798</v>
      </c>
      <c r="H1394">
        <v>6.3785588678437497</v>
      </c>
      <c r="I1394">
        <v>0.55500000000000005</v>
      </c>
      <c r="J1394">
        <f t="shared" si="230"/>
        <v>4.7374236444212698</v>
      </c>
      <c r="K1394">
        <f t="shared" si="231"/>
        <v>1.0627212122715699</v>
      </c>
      <c r="L1394">
        <f t="shared" si="232"/>
        <v>0.50772121227156986</v>
      </c>
      <c r="M1394">
        <f t="shared" si="229"/>
        <v>1641.1352234224801</v>
      </c>
      <c r="N1394">
        <f t="shared" si="229"/>
        <v>5315.8376555721798</v>
      </c>
      <c r="O1394">
        <f t="shared" si="229"/>
        <v>6378.5588678437498</v>
      </c>
      <c r="P1394">
        <f t="shared" si="229"/>
        <v>555</v>
      </c>
      <c r="Q1394">
        <f t="shared" si="229"/>
        <v>4737.4236444212702</v>
      </c>
      <c r="R1394">
        <f t="shared" si="229"/>
        <v>1062.7212122715698</v>
      </c>
      <c r="S1394">
        <f t="shared" si="229"/>
        <v>507.72121227156987</v>
      </c>
      <c r="T1394" t="s">
        <v>28</v>
      </c>
    </row>
    <row r="1395" spans="1:20" x14ac:dyDescent="0.2">
      <c r="A1395">
        <v>23</v>
      </c>
      <c r="B1395">
        <v>3</v>
      </c>
      <c r="C1395" s="3" t="str">
        <f t="shared" si="226"/>
        <v>Pred</v>
      </c>
      <c r="D1395" s="3" t="str">
        <f t="shared" si="227"/>
        <v>Mismatch</v>
      </c>
      <c r="E1395" s="3" t="str">
        <f t="shared" si="228"/>
        <v>Short</v>
      </c>
      <c r="F1395">
        <v>1.4988131175074699</v>
      </c>
      <c r="G1395">
        <v>5.4293280762508997</v>
      </c>
      <c r="H1395">
        <v>6.3402935741339403</v>
      </c>
      <c r="I1395">
        <v>0.72499999999999998</v>
      </c>
      <c r="J1395">
        <f t="shared" si="230"/>
        <v>4.8414804566264706</v>
      </c>
      <c r="K1395">
        <f t="shared" si="231"/>
        <v>0.9109654978830406</v>
      </c>
      <c r="L1395">
        <f t="shared" si="232"/>
        <v>0.18596549788304062</v>
      </c>
      <c r="M1395">
        <f t="shared" si="229"/>
        <v>1498.81311750747</v>
      </c>
      <c r="N1395">
        <f t="shared" si="229"/>
        <v>5429.3280762508994</v>
      </c>
      <c r="O1395">
        <f t="shared" si="229"/>
        <v>6340.2935741339406</v>
      </c>
      <c r="P1395">
        <f t="shared" si="229"/>
        <v>725</v>
      </c>
      <c r="Q1395">
        <f t="shared" si="229"/>
        <v>4841.4804566264702</v>
      </c>
      <c r="R1395">
        <f t="shared" si="229"/>
        <v>910.9654978830406</v>
      </c>
      <c r="S1395">
        <f t="shared" si="229"/>
        <v>185.96549788304063</v>
      </c>
      <c r="T1395" t="s">
        <v>28</v>
      </c>
    </row>
    <row r="1396" spans="1:20" x14ac:dyDescent="0.2">
      <c r="A1396">
        <v>23</v>
      </c>
      <c r="B1396">
        <v>3</v>
      </c>
      <c r="C1396" s="3" t="str">
        <f t="shared" si="226"/>
        <v>Pred</v>
      </c>
      <c r="D1396" s="3" t="str">
        <f t="shared" si="227"/>
        <v>Mismatch</v>
      </c>
      <c r="E1396" s="3" t="str">
        <f t="shared" si="228"/>
        <v>Short</v>
      </c>
      <c r="F1396">
        <v>1.46698041626605</v>
      </c>
      <c r="G1396">
        <v>5.2036399306094001</v>
      </c>
      <c r="H1396">
        <v>6.1549687804023803</v>
      </c>
      <c r="I1396">
        <v>0.65100000000000002</v>
      </c>
      <c r="J1396">
        <f t="shared" si="230"/>
        <v>4.6879883641363307</v>
      </c>
      <c r="K1396">
        <f t="shared" si="231"/>
        <v>0.95132884979298016</v>
      </c>
      <c r="L1396">
        <f t="shared" si="232"/>
        <v>0.30032884979298013</v>
      </c>
      <c r="M1396">
        <f t="shared" si="229"/>
        <v>1466.98041626605</v>
      </c>
      <c r="N1396">
        <f t="shared" si="229"/>
        <v>5203.6399306093999</v>
      </c>
      <c r="O1396">
        <f t="shared" si="229"/>
        <v>6154.9687804023806</v>
      </c>
      <c r="P1396">
        <f t="shared" si="229"/>
        <v>651</v>
      </c>
      <c r="Q1396">
        <f t="shared" si="229"/>
        <v>4687.9883641363303</v>
      </c>
      <c r="R1396">
        <f t="shared" si="229"/>
        <v>951.32884979298012</v>
      </c>
      <c r="S1396">
        <f t="shared" si="229"/>
        <v>300.32884979298012</v>
      </c>
      <c r="T1396" t="s">
        <v>28</v>
      </c>
    </row>
    <row r="1397" spans="1:20" x14ac:dyDescent="0.2">
      <c r="A1397">
        <v>23</v>
      </c>
      <c r="B1397">
        <v>3</v>
      </c>
      <c r="C1397" s="3" t="str">
        <f t="shared" si="226"/>
        <v>Pred</v>
      </c>
      <c r="D1397" s="3" t="str">
        <f t="shared" si="227"/>
        <v>Mismatch</v>
      </c>
      <c r="E1397" s="3" t="str">
        <f t="shared" si="228"/>
        <v>Short</v>
      </c>
      <c r="F1397">
        <v>1.47191489242623</v>
      </c>
      <c r="G1397">
        <v>5.4518309368814899</v>
      </c>
      <c r="H1397">
        <v>6.5619332924465299</v>
      </c>
      <c r="I1397">
        <v>1.0089999999999999</v>
      </c>
      <c r="J1397">
        <f t="shared" si="230"/>
        <v>5.0900184000203001</v>
      </c>
      <c r="K1397">
        <f t="shared" si="231"/>
        <v>1.11010235556504</v>
      </c>
      <c r="L1397">
        <f t="shared" si="232"/>
        <v>0.1011023555650401</v>
      </c>
      <c r="M1397">
        <f t="shared" si="229"/>
        <v>1471.9148924262299</v>
      </c>
      <c r="N1397">
        <f t="shared" si="229"/>
        <v>5451.8309368814898</v>
      </c>
      <c r="O1397">
        <f t="shared" si="229"/>
        <v>6561.9332924465298</v>
      </c>
      <c r="P1397">
        <f t="shared" si="229"/>
        <v>1008.9999999999999</v>
      </c>
      <c r="Q1397">
        <f t="shared" si="229"/>
        <v>5090.0184000202999</v>
      </c>
      <c r="R1397">
        <f t="shared" si="229"/>
        <v>1110.1023555650399</v>
      </c>
      <c r="S1397">
        <f t="shared" si="229"/>
        <v>101.1023555650401</v>
      </c>
      <c r="T1397" t="s">
        <v>28</v>
      </c>
    </row>
    <row r="1398" spans="1:20" x14ac:dyDescent="0.2">
      <c r="A1398">
        <v>23</v>
      </c>
      <c r="B1398">
        <v>3</v>
      </c>
      <c r="C1398" s="3" t="str">
        <f t="shared" si="226"/>
        <v>Pred</v>
      </c>
      <c r="D1398" s="3" t="str">
        <f t="shared" si="227"/>
        <v>Mismatch</v>
      </c>
      <c r="E1398" s="3" t="str">
        <f t="shared" si="228"/>
        <v>Short</v>
      </c>
      <c r="F1398">
        <v>1.4799457081562499</v>
      </c>
      <c r="G1398">
        <v>5.45759235315687</v>
      </c>
      <c r="H1398">
        <v>6.4943481499982099</v>
      </c>
      <c r="I1398">
        <v>0.68100000000000005</v>
      </c>
      <c r="J1398">
        <f t="shared" si="230"/>
        <v>5.0144024418419599</v>
      </c>
      <c r="K1398">
        <f t="shared" si="231"/>
        <v>1.0367557968413399</v>
      </c>
      <c r="L1398">
        <f t="shared" si="232"/>
        <v>0.35575579684133984</v>
      </c>
      <c r="M1398">
        <f t="shared" si="229"/>
        <v>1479.94570815625</v>
      </c>
      <c r="N1398">
        <f t="shared" si="229"/>
        <v>5457.5923531568696</v>
      </c>
      <c r="O1398">
        <f t="shared" si="229"/>
        <v>6494.3481499982099</v>
      </c>
      <c r="P1398">
        <f t="shared" si="229"/>
        <v>681</v>
      </c>
      <c r="Q1398">
        <f t="shared" si="229"/>
        <v>5014.4024418419604</v>
      </c>
      <c r="R1398">
        <f t="shared" si="229"/>
        <v>1036.7557968413398</v>
      </c>
      <c r="S1398">
        <f t="shared" si="229"/>
        <v>355.75579684133982</v>
      </c>
      <c r="T1398" t="s">
        <v>28</v>
      </c>
    </row>
    <row r="1399" spans="1:20" x14ac:dyDescent="0.2">
      <c r="A1399">
        <v>23</v>
      </c>
      <c r="B1399">
        <v>3</v>
      </c>
      <c r="C1399" s="3" t="str">
        <f t="shared" si="226"/>
        <v>Pred</v>
      </c>
      <c r="D1399" s="3" t="str">
        <f t="shared" si="227"/>
        <v>Mismatch</v>
      </c>
      <c r="E1399" s="3" t="str">
        <f t="shared" si="228"/>
        <v>Short</v>
      </c>
      <c r="F1399">
        <v>1.47998383056933</v>
      </c>
      <c r="G1399">
        <v>5.4865253857880596</v>
      </c>
      <c r="H1399">
        <v>7.7668713767472797</v>
      </c>
      <c r="I1399">
        <v>0.53100000000000003</v>
      </c>
      <c r="J1399">
        <f t="shared" si="230"/>
        <v>6.2868875461779492</v>
      </c>
      <c r="K1399">
        <f t="shared" si="231"/>
        <v>2.2803459909592201</v>
      </c>
      <c r="L1399">
        <f t="shared" si="232"/>
        <v>1.7493459909592199</v>
      </c>
      <c r="M1399">
        <f t="shared" si="229"/>
        <v>1479.9838305693299</v>
      </c>
      <c r="N1399">
        <f t="shared" si="229"/>
        <v>5486.5253857880598</v>
      </c>
      <c r="O1399">
        <f t="shared" si="229"/>
        <v>7766.87137674728</v>
      </c>
      <c r="P1399">
        <f t="shared" si="229"/>
        <v>531</v>
      </c>
      <c r="Q1399">
        <f t="shared" si="229"/>
        <v>6286.8875461779489</v>
      </c>
      <c r="R1399">
        <f t="shared" si="229"/>
        <v>2280.3459909592202</v>
      </c>
      <c r="S1399">
        <f t="shared" si="229"/>
        <v>1749.34599095922</v>
      </c>
      <c r="T1399" t="s">
        <v>32</v>
      </c>
    </row>
    <row r="1400" spans="1:20" x14ac:dyDescent="0.2">
      <c r="A1400">
        <v>23</v>
      </c>
      <c r="B1400">
        <v>3</v>
      </c>
      <c r="C1400" s="3" t="str">
        <f t="shared" si="226"/>
        <v>Pred</v>
      </c>
      <c r="D1400" s="3" t="str">
        <f t="shared" si="227"/>
        <v>Mismatch</v>
      </c>
      <c r="E1400" s="3" t="str">
        <f t="shared" si="228"/>
        <v>Short</v>
      </c>
      <c r="F1400">
        <v>1.43810692034152</v>
      </c>
      <c r="G1400">
        <v>5.2271974130226804</v>
      </c>
      <c r="H1400">
        <v>6.2232621723043904</v>
      </c>
      <c r="I1400">
        <v>0.55300000000000005</v>
      </c>
      <c r="J1400">
        <f t="shared" si="230"/>
        <v>4.7851552519628706</v>
      </c>
      <c r="K1400">
        <f t="shared" si="231"/>
        <v>0.99606475928171001</v>
      </c>
      <c r="L1400">
        <f t="shared" si="232"/>
        <v>0.44306475928170996</v>
      </c>
      <c r="M1400">
        <f t="shared" si="229"/>
        <v>1438.10692034152</v>
      </c>
      <c r="N1400">
        <f t="shared" si="229"/>
        <v>5227.1974130226799</v>
      </c>
      <c r="O1400">
        <f t="shared" si="229"/>
        <v>6223.2621723043903</v>
      </c>
      <c r="P1400">
        <f t="shared" si="229"/>
        <v>553</v>
      </c>
      <c r="Q1400">
        <f t="shared" si="229"/>
        <v>4785.1552519628704</v>
      </c>
      <c r="R1400">
        <f t="shared" si="229"/>
        <v>996.06475928171005</v>
      </c>
      <c r="S1400">
        <f t="shared" si="229"/>
        <v>443.06475928170994</v>
      </c>
      <c r="T1400" t="s">
        <v>31</v>
      </c>
    </row>
    <row r="1401" spans="1:20" x14ac:dyDescent="0.2">
      <c r="A1401">
        <v>23</v>
      </c>
      <c r="B1401">
        <v>3</v>
      </c>
      <c r="C1401" s="3" t="str">
        <f t="shared" si="226"/>
        <v>Pred</v>
      </c>
      <c r="D1401" s="3" t="str">
        <f t="shared" si="227"/>
        <v>Mismatch</v>
      </c>
      <c r="E1401" s="3" t="str">
        <f t="shared" si="228"/>
        <v>Short</v>
      </c>
      <c r="F1401">
        <v>1.48789538618998</v>
      </c>
      <c r="G1401">
        <v>5.3532372106129102</v>
      </c>
      <c r="H1401">
        <v>6.6728325668544599</v>
      </c>
      <c r="I1401">
        <v>0.59499999999999997</v>
      </c>
      <c r="J1401">
        <f t="shared" si="230"/>
        <v>5.1849371806644804</v>
      </c>
      <c r="K1401">
        <f t="shared" si="231"/>
        <v>1.3195953562415497</v>
      </c>
      <c r="L1401">
        <f t="shared" si="232"/>
        <v>0.72459535624154969</v>
      </c>
      <c r="M1401">
        <f t="shared" si="229"/>
        <v>1487.8953861899799</v>
      </c>
      <c r="N1401">
        <f t="shared" si="229"/>
        <v>5353.2372106129105</v>
      </c>
      <c r="O1401">
        <f t="shared" si="229"/>
        <v>6672.8325668544603</v>
      </c>
      <c r="P1401">
        <f t="shared" si="229"/>
        <v>595</v>
      </c>
      <c r="Q1401">
        <f t="shared" si="229"/>
        <v>5184.9371806644804</v>
      </c>
      <c r="R1401">
        <f t="shared" si="229"/>
        <v>1319.5953562415498</v>
      </c>
      <c r="S1401">
        <f t="shared" si="229"/>
        <v>724.59535624154967</v>
      </c>
      <c r="T1401" t="s">
        <v>28</v>
      </c>
    </row>
    <row r="1402" spans="1:20" x14ac:dyDescent="0.2">
      <c r="A1402">
        <v>23</v>
      </c>
      <c r="B1402">
        <v>3</v>
      </c>
      <c r="C1402" s="3" t="str">
        <f t="shared" si="226"/>
        <v>Pred</v>
      </c>
      <c r="D1402" s="3" t="str">
        <f t="shared" si="227"/>
        <v>Mismatch</v>
      </c>
      <c r="E1402" s="3" t="str">
        <f t="shared" si="228"/>
        <v>Short</v>
      </c>
      <c r="F1402">
        <v>1.66622887194644</v>
      </c>
      <c r="G1402">
        <v>5.3834719176261903</v>
      </c>
      <c r="H1402">
        <v>6.2768884976473602</v>
      </c>
      <c r="I1402">
        <v>0.55800000000000005</v>
      </c>
      <c r="J1402">
        <f t="shared" si="230"/>
        <v>4.6106596257009205</v>
      </c>
      <c r="K1402">
        <f t="shared" si="231"/>
        <v>0.89341658002116997</v>
      </c>
      <c r="L1402">
        <f t="shared" si="232"/>
        <v>0.33541658002116992</v>
      </c>
      <c r="M1402">
        <f t="shared" si="229"/>
        <v>1666.22887194644</v>
      </c>
      <c r="N1402">
        <f t="shared" si="229"/>
        <v>5383.4719176261906</v>
      </c>
      <c r="O1402">
        <f t="shared" si="229"/>
        <v>6276.8884976473601</v>
      </c>
      <c r="P1402">
        <f t="shared" si="229"/>
        <v>558</v>
      </c>
      <c r="Q1402">
        <f t="shared" si="229"/>
        <v>4610.6596257009205</v>
      </c>
      <c r="R1402">
        <f t="shared" si="229"/>
        <v>893.41658002116992</v>
      </c>
      <c r="S1402">
        <f t="shared" si="229"/>
        <v>335.41658002116992</v>
      </c>
      <c r="T1402" t="s">
        <v>28</v>
      </c>
    </row>
    <row r="1403" spans="1:20" x14ac:dyDescent="0.2">
      <c r="A1403">
        <v>23</v>
      </c>
      <c r="B1403">
        <v>3</v>
      </c>
      <c r="C1403" s="3" t="str">
        <f t="shared" si="226"/>
        <v>Pred</v>
      </c>
      <c r="D1403" s="3" t="str">
        <f t="shared" si="227"/>
        <v>Mismatch</v>
      </c>
      <c r="E1403" s="3" t="str">
        <f t="shared" si="228"/>
        <v>Short</v>
      </c>
      <c r="F1403">
        <v>1.4758852630795001</v>
      </c>
      <c r="G1403">
        <v>5.0927681061422696</v>
      </c>
      <c r="H1403">
        <v>5.9166094179337003</v>
      </c>
      <c r="I1403">
        <v>0.57199999999999995</v>
      </c>
      <c r="J1403">
        <f t="shared" si="230"/>
        <v>4.4407241548542</v>
      </c>
      <c r="K1403">
        <f t="shared" si="231"/>
        <v>0.82384131179143072</v>
      </c>
      <c r="L1403">
        <f t="shared" si="232"/>
        <v>0.25184131179143077</v>
      </c>
      <c r="M1403">
        <f t="shared" si="229"/>
        <v>1475.8852630795</v>
      </c>
      <c r="N1403">
        <f t="shared" si="229"/>
        <v>5092.76810614227</v>
      </c>
      <c r="O1403">
        <f t="shared" si="229"/>
        <v>5916.6094179337006</v>
      </c>
      <c r="P1403">
        <f t="shared" si="229"/>
        <v>572</v>
      </c>
      <c r="Q1403">
        <f t="shared" si="229"/>
        <v>4440.7241548541997</v>
      </c>
      <c r="R1403">
        <f t="shared" si="229"/>
        <v>823.84131179143071</v>
      </c>
      <c r="S1403">
        <f t="shared" si="229"/>
        <v>251.84131179143077</v>
      </c>
      <c r="T1403" t="s">
        <v>28</v>
      </c>
    </row>
    <row r="1404" spans="1:20" x14ac:dyDescent="0.2">
      <c r="A1404">
        <v>23</v>
      </c>
      <c r="B1404">
        <v>3</v>
      </c>
      <c r="C1404" s="3" t="str">
        <f t="shared" si="226"/>
        <v>Pred</v>
      </c>
      <c r="D1404" s="3" t="str">
        <f t="shared" si="227"/>
        <v>Mismatch</v>
      </c>
      <c r="E1404" s="3" t="str">
        <f t="shared" si="228"/>
        <v>Short</v>
      </c>
      <c r="F1404">
        <v>1.6273457159032101</v>
      </c>
      <c r="G1404">
        <v>5.2441650804426496</v>
      </c>
      <c r="H1404">
        <v>6.1402540753802004</v>
      </c>
      <c r="I1404">
        <v>0.64700000000000002</v>
      </c>
      <c r="J1404">
        <f t="shared" si="230"/>
        <v>4.5129083594769899</v>
      </c>
      <c r="K1404">
        <f t="shared" si="231"/>
        <v>0.89608899493755079</v>
      </c>
      <c r="L1404">
        <f t="shared" si="232"/>
        <v>0.24908899493755077</v>
      </c>
      <c r="M1404">
        <f t="shared" si="229"/>
        <v>1627.34571590321</v>
      </c>
      <c r="N1404">
        <f t="shared" si="229"/>
        <v>5244.1650804426499</v>
      </c>
      <c r="O1404">
        <f t="shared" si="229"/>
        <v>6140.2540753802004</v>
      </c>
      <c r="P1404">
        <f t="shared" si="229"/>
        <v>647</v>
      </c>
      <c r="Q1404">
        <f t="shared" si="229"/>
        <v>4512.90835947699</v>
      </c>
      <c r="R1404">
        <f t="shared" si="229"/>
        <v>896.08899493755075</v>
      </c>
      <c r="S1404">
        <f t="shared" si="229"/>
        <v>249.08899493755078</v>
      </c>
      <c r="T1404" t="s">
        <v>28</v>
      </c>
    </row>
    <row r="1405" spans="1:20" x14ac:dyDescent="0.2">
      <c r="A1405">
        <v>23</v>
      </c>
      <c r="B1405">
        <v>3</v>
      </c>
      <c r="C1405" s="3" t="str">
        <f t="shared" si="226"/>
        <v>Pred</v>
      </c>
      <c r="D1405" s="3" t="str">
        <f t="shared" si="227"/>
        <v>Mismatch</v>
      </c>
      <c r="E1405" s="3" t="str">
        <f t="shared" si="228"/>
        <v>Short</v>
      </c>
      <c r="F1405">
        <v>1.6647785917864699</v>
      </c>
      <c r="G1405">
        <v>5.3690173151158103</v>
      </c>
      <c r="H1405">
        <v>6.4736984659231904</v>
      </c>
      <c r="I1405">
        <v>0.44700000000000001</v>
      </c>
      <c r="J1405">
        <f t="shared" si="230"/>
        <v>4.8089198741367207</v>
      </c>
      <c r="K1405">
        <f t="shared" si="231"/>
        <v>1.1046811508073802</v>
      </c>
      <c r="L1405">
        <f t="shared" si="232"/>
        <v>0.6576811508073801</v>
      </c>
      <c r="M1405">
        <f t="shared" si="229"/>
        <v>1664.7785917864699</v>
      </c>
      <c r="N1405">
        <f t="shared" si="229"/>
        <v>5369.0173151158106</v>
      </c>
      <c r="O1405">
        <f t="shared" ref="O1405:S1424" si="233">H1405*1000</f>
        <v>6473.6984659231903</v>
      </c>
      <c r="P1405">
        <f t="shared" si="233"/>
        <v>447</v>
      </c>
      <c r="Q1405">
        <f t="shared" si="233"/>
        <v>4808.9198741367209</v>
      </c>
      <c r="R1405">
        <f t="shared" si="233"/>
        <v>1104.6811508073802</v>
      </c>
      <c r="S1405">
        <f t="shared" si="233"/>
        <v>657.68115080738005</v>
      </c>
      <c r="T1405" t="s">
        <v>28</v>
      </c>
    </row>
    <row r="1406" spans="1:20" x14ac:dyDescent="0.2">
      <c r="A1406">
        <v>23</v>
      </c>
      <c r="B1406">
        <v>3</v>
      </c>
      <c r="C1406" s="3" t="str">
        <f t="shared" si="226"/>
        <v>Pred</v>
      </c>
      <c r="D1406" s="3" t="str">
        <f t="shared" si="227"/>
        <v>Mismatch</v>
      </c>
      <c r="E1406" s="3" t="str">
        <f t="shared" si="228"/>
        <v>Short</v>
      </c>
      <c r="F1406">
        <v>1.46751681478493</v>
      </c>
      <c r="G1406">
        <v>5.2526303445758602</v>
      </c>
      <c r="H1406">
        <v>6.2323168096766599</v>
      </c>
      <c r="I1406">
        <v>0.55100000000000005</v>
      </c>
      <c r="J1406">
        <f t="shared" si="230"/>
        <v>4.7647999948917299</v>
      </c>
      <c r="K1406">
        <f t="shared" si="231"/>
        <v>0.97968646510079971</v>
      </c>
      <c r="L1406">
        <f t="shared" si="232"/>
        <v>0.42868646510079966</v>
      </c>
      <c r="M1406">
        <f t="shared" ref="M1406:N1424" si="234">F1406*1000</f>
        <v>1467.5168147849299</v>
      </c>
      <c r="N1406">
        <f t="shared" si="234"/>
        <v>5252.6303445758604</v>
      </c>
      <c r="O1406">
        <f t="shared" si="233"/>
        <v>6232.3168096766603</v>
      </c>
      <c r="P1406">
        <f t="shared" si="233"/>
        <v>551</v>
      </c>
      <c r="Q1406">
        <f t="shared" si="233"/>
        <v>4764.7999948917295</v>
      </c>
      <c r="R1406">
        <f t="shared" si="233"/>
        <v>979.68646510079975</v>
      </c>
      <c r="S1406">
        <f t="shared" si="233"/>
        <v>428.68646510079964</v>
      </c>
      <c r="T1406" t="s">
        <v>28</v>
      </c>
    </row>
    <row r="1407" spans="1:20" x14ac:dyDescent="0.2">
      <c r="A1407">
        <v>23</v>
      </c>
      <c r="B1407">
        <v>3</v>
      </c>
      <c r="C1407" s="3" t="str">
        <f t="shared" si="226"/>
        <v>Pred</v>
      </c>
      <c r="D1407" s="3" t="str">
        <f t="shared" si="227"/>
        <v>Mismatch</v>
      </c>
      <c r="E1407" s="3" t="str">
        <f t="shared" si="228"/>
        <v>Short</v>
      </c>
      <c r="F1407">
        <v>1.48213163683711</v>
      </c>
      <c r="G1407">
        <v>5.44361891567823</v>
      </c>
      <c r="H1407">
        <v>6.4966933815256303</v>
      </c>
      <c r="I1407">
        <v>0.70699999999999996</v>
      </c>
      <c r="J1407">
        <f t="shared" si="230"/>
        <v>5.0145617446885202</v>
      </c>
      <c r="K1407">
        <f t="shared" si="231"/>
        <v>1.0530744658474003</v>
      </c>
      <c r="L1407">
        <f t="shared" si="232"/>
        <v>0.34607446584740031</v>
      </c>
      <c r="M1407">
        <f t="shared" si="234"/>
        <v>1482.1316368371099</v>
      </c>
      <c r="N1407">
        <f t="shared" si="234"/>
        <v>5443.6189156782302</v>
      </c>
      <c r="O1407">
        <f t="shared" si="233"/>
        <v>6496.6933815256307</v>
      </c>
      <c r="P1407">
        <f t="shared" si="233"/>
        <v>707</v>
      </c>
      <c r="Q1407">
        <f t="shared" si="233"/>
        <v>5014.5617446885199</v>
      </c>
      <c r="R1407">
        <f t="shared" si="233"/>
        <v>1053.0744658474002</v>
      </c>
      <c r="S1407">
        <f t="shared" si="233"/>
        <v>346.07446584740029</v>
      </c>
      <c r="T1407" t="s">
        <v>28</v>
      </c>
    </row>
    <row r="1408" spans="1:20" x14ac:dyDescent="0.2">
      <c r="A1408">
        <v>23</v>
      </c>
      <c r="B1408">
        <v>4</v>
      </c>
      <c r="C1408" s="3" t="str">
        <f t="shared" si="226"/>
        <v>Unpred</v>
      </c>
      <c r="D1408" s="3" t="str">
        <f t="shared" si="227"/>
        <v>Mismatch</v>
      </c>
      <c r="E1408" s="3" t="str">
        <f t="shared" si="228"/>
        <v>Short</v>
      </c>
      <c r="F1408">
        <v>1.5181533196836401</v>
      </c>
      <c r="G1408">
        <v>5.5796114872739997</v>
      </c>
      <c r="H1408">
        <v>7.0608257086542601</v>
      </c>
      <c r="I1408">
        <v>0.39900000000000002</v>
      </c>
      <c r="J1408">
        <f t="shared" si="230"/>
        <v>5.5426723889706198</v>
      </c>
      <c r="K1408">
        <f t="shared" si="231"/>
        <v>1.4812142213802604</v>
      </c>
      <c r="L1408">
        <f t="shared" si="232"/>
        <v>1.0822142213802604</v>
      </c>
      <c r="M1408">
        <f t="shared" si="234"/>
        <v>1518.1533196836401</v>
      </c>
      <c r="N1408">
        <f t="shared" si="234"/>
        <v>5579.611487274</v>
      </c>
      <c r="O1408">
        <f t="shared" si="233"/>
        <v>7060.8257086542599</v>
      </c>
      <c r="P1408">
        <f t="shared" si="233"/>
        <v>399</v>
      </c>
      <c r="Q1408">
        <f t="shared" si="233"/>
        <v>5542.67238897062</v>
      </c>
      <c r="R1408">
        <f t="shared" si="233"/>
        <v>1481.2142213802604</v>
      </c>
      <c r="S1408">
        <f t="shared" si="233"/>
        <v>1082.2142213802604</v>
      </c>
      <c r="T1408" t="s">
        <v>29</v>
      </c>
    </row>
    <row r="1409" spans="1:20" x14ac:dyDescent="0.2">
      <c r="A1409">
        <v>23</v>
      </c>
      <c r="B1409">
        <v>4</v>
      </c>
      <c r="C1409" s="3" t="str">
        <f t="shared" si="226"/>
        <v>Unpred</v>
      </c>
      <c r="D1409" s="3" t="str">
        <f t="shared" si="227"/>
        <v>Mismatch</v>
      </c>
      <c r="E1409" s="3" t="str">
        <f t="shared" si="228"/>
        <v>Short</v>
      </c>
      <c r="F1409">
        <v>1.47816623839874</v>
      </c>
      <c r="G1409">
        <v>5.1921266659934604</v>
      </c>
      <c r="H1409">
        <v>5.9074939208611399</v>
      </c>
      <c r="I1409">
        <v>0.44500000000000001</v>
      </c>
      <c r="J1409">
        <f t="shared" si="230"/>
        <v>4.4293276824624002</v>
      </c>
      <c r="K1409">
        <f t="shared" si="231"/>
        <v>0.71536725486767949</v>
      </c>
      <c r="L1409">
        <f t="shared" si="232"/>
        <v>0.27036725486767949</v>
      </c>
      <c r="M1409">
        <f t="shared" si="234"/>
        <v>1478.16623839874</v>
      </c>
      <c r="N1409">
        <f t="shared" si="234"/>
        <v>5192.1266659934608</v>
      </c>
      <c r="O1409">
        <f t="shared" si="233"/>
        <v>5907.4939208611395</v>
      </c>
      <c r="P1409">
        <f t="shared" si="233"/>
        <v>445</v>
      </c>
      <c r="Q1409">
        <f t="shared" si="233"/>
        <v>4429.3276824623999</v>
      </c>
      <c r="R1409">
        <f t="shared" si="233"/>
        <v>715.36725486767955</v>
      </c>
      <c r="S1409">
        <f t="shared" si="233"/>
        <v>270.36725486767949</v>
      </c>
      <c r="T1409" t="s">
        <v>29</v>
      </c>
    </row>
    <row r="1410" spans="1:20" x14ac:dyDescent="0.2">
      <c r="A1410">
        <v>23</v>
      </c>
      <c r="B1410">
        <v>4</v>
      </c>
      <c r="C1410" s="3" t="str">
        <f t="shared" si="226"/>
        <v>Unpred</v>
      </c>
      <c r="D1410" s="3" t="str">
        <f t="shared" si="227"/>
        <v>Mismatch</v>
      </c>
      <c r="E1410" s="3" t="str">
        <f t="shared" si="228"/>
        <v>Short</v>
      </c>
      <c r="F1410">
        <v>1.6836406149693099</v>
      </c>
      <c r="G1410">
        <v>5.7860682421525</v>
      </c>
      <c r="H1410">
        <v>6.7255978730035597</v>
      </c>
      <c r="I1410">
        <v>0.74199999999999999</v>
      </c>
      <c r="J1410">
        <f t="shared" si="230"/>
        <v>5.04195725803425</v>
      </c>
      <c r="K1410">
        <f t="shared" si="231"/>
        <v>0.93952963085105967</v>
      </c>
      <c r="L1410">
        <f t="shared" si="232"/>
        <v>0.19752963085105968</v>
      </c>
      <c r="M1410">
        <f t="shared" si="234"/>
        <v>1683.64061496931</v>
      </c>
      <c r="N1410">
        <f t="shared" si="234"/>
        <v>5786.0682421524998</v>
      </c>
      <c r="O1410">
        <f t="shared" si="233"/>
        <v>6725.5978730035595</v>
      </c>
      <c r="P1410">
        <f t="shared" si="233"/>
        <v>742</v>
      </c>
      <c r="Q1410">
        <f t="shared" si="233"/>
        <v>5041.9572580342501</v>
      </c>
      <c r="R1410">
        <f t="shared" si="233"/>
        <v>939.52963085105966</v>
      </c>
      <c r="S1410">
        <f t="shared" si="233"/>
        <v>197.52963085105966</v>
      </c>
      <c r="T1410" t="s">
        <v>28</v>
      </c>
    </row>
    <row r="1411" spans="1:20" x14ac:dyDescent="0.2">
      <c r="A1411">
        <v>23</v>
      </c>
      <c r="B1411">
        <v>4</v>
      </c>
      <c r="C1411" s="3" t="str">
        <f t="shared" si="226"/>
        <v>Unpred</v>
      </c>
      <c r="D1411" s="3" t="str">
        <f t="shared" si="227"/>
        <v>Mismatch</v>
      </c>
      <c r="E1411" s="3" t="str">
        <f t="shared" si="228"/>
        <v>Short</v>
      </c>
      <c r="F1411">
        <v>1.6369758693494001</v>
      </c>
      <c r="G1411">
        <v>5.3096864933095196</v>
      </c>
      <c r="H1411">
        <v>5.9825146894118104</v>
      </c>
      <c r="I1411">
        <v>0.55500000000000005</v>
      </c>
      <c r="J1411">
        <f t="shared" si="230"/>
        <v>4.3455388200624103</v>
      </c>
      <c r="K1411">
        <f t="shared" si="231"/>
        <v>0.67282819610229083</v>
      </c>
      <c r="L1411">
        <f t="shared" si="232"/>
        <v>0.11782819610229078</v>
      </c>
      <c r="M1411">
        <f t="shared" si="234"/>
        <v>1636.9758693494</v>
      </c>
      <c r="N1411">
        <f t="shared" si="234"/>
        <v>5309.6864933095194</v>
      </c>
      <c r="O1411">
        <f t="shared" si="233"/>
        <v>5982.5146894118107</v>
      </c>
      <c r="P1411">
        <f t="shared" si="233"/>
        <v>555</v>
      </c>
      <c r="Q1411">
        <f t="shared" si="233"/>
        <v>4345.5388200624102</v>
      </c>
      <c r="R1411">
        <f t="shared" si="233"/>
        <v>672.8281961022908</v>
      </c>
      <c r="S1411">
        <f t="shared" si="233"/>
        <v>117.82819610229079</v>
      </c>
      <c r="T1411" t="s">
        <v>29</v>
      </c>
    </row>
    <row r="1412" spans="1:20" x14ac:dyDescent="0.2">
      <c r="A1412">
        <v>23</v>
      </c>
      <c r="B1412">
        <v>4</v>
      </c>
      <c r="C1412" s="3" t="str">
        <f t="shared" si="226"/>
        <v>Unpred</v>
      </c>
      <c r="D1412" s="3" t="str">
        <f t="shared" si="227"/>
        <v>Mismatch</v>
      </c>
      <c r="E1412" s="3" t="str">
        <f t="shared" si="228"/>
        <v>Short</v>
      </c>
      <c r="F1412">
        <v>1.49121920598783</v>
      </c>
      <c r="G1412">
        <v>5.2142987689314904</v>
      </c>
      <c r="H1412">
        <v>6.2245402680239001</v>
      </c>
      <c r="I1412">
        <v>0.65100000000000002</v>
      </c>
      <c r="J1412">
        <f t="shared" si="230"/>
        <v>4.7333210620360706</v>
      </c>
      <c r="K1412">
        <f t="shared" si="231"/>
        <v>1.0102414990924098</v>
      </c>
      <c r="L1412">
        <f t="shared" si="232"/>
        <v>0.35924149909240977</v>
      </c>
      <c r="M1412">
        <f t="shared" si="234"/>
        <v>1491.21920598783</v>
      </c>
      <c r="N1412">
        <f t="shared" si="234"/>
        <v>5214.2987689314905</v>
      </c>
      <c r="O1412">
        <f t="shared" si="233"/>
        <v>6224.5402680239004</v>
      </c>
      <c r="P1412">
        <f t="shared" si="233"/>
        <v>651</v>
      </c>
      <c r="Q1412">
        <f t="shared" si="233"/>
        <v>4733.3210620360705</v>
      </c>
      <c r="R1412">
        <f t="shared" si="233"/>
        <v>1010.2414990924098</v>
      </c>
      <c r="S1412">
        <f t="shared" si="233"/>
        <v>359.24149909240975</v>
      </c>
      <c r="T1412" t="s">
        <v>29</v>
      </c>
    </row>
    <row r="1413" spans="1:20" x14ac:dyDescent="0.2">
      <c r="A1413">
        <v>23</v>
      </c>
      <c r="B1413">
        <v>4</v>
      </c>
      <c r="C1413" s="3" t="str">
        <f t="shared" si="226"/>
        <v>Unpred</v>
      </c>
      <c r="D1413" s="3" t="str">
        <f t="shared" si="227"/>
        <v>Mismatch</v>
      </c>
      <c r="E1413" s="3" t="str">
        <f t="shared" si="228"/>
        <v>Short</v>
      </c>
      <c r="F1413">
        <v>1.5179094405306699</v>
      </c>
      <c r="G1413">
        <v>5.4474316805871501</v>
      </c>
      <c r="H1413">
        <v>6.9150960371363803</v>
      </c>
      <c r="I1413">
        <v>0.72499999999999998</v>
      </c>
      <c r="J1413">
        <f t="shared" si="230"/>
        <v>5.3971865966057102</v>
      </c>
      <c r="K1413">
        <f t="shared" si="231"/>
        <v>1.4676643565492302</v>
      </c>
      <c r="L1413">
        <f t="shared" si="232"/>
        <v>0.74266435654923024</v>
      </c>
      <c r="M1413">
        <f t="shared" si="234"/>
        <v>1517.9094405306698</v>
      </c>
      <c r="N1413">
        <f t="shared" si="234"/>
        <v>5447.4316805871504</v>
      </c>
      <c r="O1413">
        <f t="shared" si="233"/>
        <v>6915.0960371363799</v>
      </c>
      <c r="P1413">
        <f t="shared" si="233"/>
        <v>725</v>
      </c>
      <c r="Q1413">
        <f t="shared" si="233"/>
        <v>5397.1865966057103</v>
      </c>
      <c r="R1413">
        <f t="shared" si="233"/>
        <v>1467.6643565492302</v>
      </c>
      <c r="S1413">
        <f t="shared" si="233"/>
        <v>742.66435654923021</v>
      </c>
      <c r="T1413" t="s">
        <v>29</v>
      </c>
    </row>
    <row r="1414" spans="1:20" x14ac:dyDescent="0.2">
      <c r="A1414">
        <v>23</v>
      </c>
      <c r="B1414">
        <v>4</v>
      </c>
      <c r="C1414" s="3" t="str">
        <f t="shared" si="226"/>
        <v>Unpred</v>
      </c>
      <c r="D1414" s="3" t="str">
        <f t="shared" si="227"/>
        <v>Mismatch</v>
      </c>
      <c r="E1414" s="3" t="str">
        <f t="shared" si="228"/>
        <v>Short</v>
      </c>
      <c r="F1414">
        <v>1.6495224760770899</v>
      </c>
      <c r="G1414">
        <v>5.4595908544944098</v>
      </c>
      <c r="H1414">
        <v>6.3080342557666196</v>
      </c>
      <c r="I1414">
        <v>0.68100000000000005</v>
      </c>
      <c r="J1414">
        <f t="shared" si="230"/>
        <v>4.6585117796895297</v>
      </c>
      <c r="K1414">
        <f t="shared" si="231"/>
        <v>0.84844340127220974</v>
      </c>
      <c r="L1414">
        <f t="shared" si="232"/>
        <v>0.16744340127220969</v>
      </c>
      <c r="M1414">
        <f t="shared" si="234"/>
        <v>1649.52247607709</v>
      </c>
      <c r="N1414">
        <f t="shared" si="234"/>
        <v>5459.5908544944095</v>
      </c>
      <c r="O1414">
        <f t="shared" si="233"/>
        <v>6308.0342557666199</v>
      </c>
      <c r="P1414">
        <f t="shared" si="233"/>
        <v>681</v>
      </c>
      <c r="Q1414">
        <f t="shared" si="233"/>
        <v>4658.5117796895292</v>
      </c>
      <c r="R1414">
        <f t="shared" si="233"/>
        <v>848.44340127220971</v>
      </c>
      <c r="S1414">
        <f t="shared" si="233"/>
        <v>167.44340127220968</v>
      </c>
      <c r="T1414" t="s">
        <v>29</v>
      </c>
    </row>
    <row r="1415" spans="1:20" x14ac:dyDescent="0.2">
      <c r="A1415">
        <v>23</v>
      </c>
      <c r="B1415">
        <v>4</v>
      </c>
      <c r="C1415" s="3" t="str">
        <f t="shared" si="226"/>
        <v>Unpred</v>
      </c>
      <c r="D1415" s="3" t="str">
        <f t="shared" si="227"/>
        <v>Mismatch</v>
      </c>
      <c r="E1415" s="3" t="str">
        <f t="shared" si="228"/>
        <v>Short</v>
      </c>
      <c r="F1415">
        <v>1.4873661333074899</v>
      </c>
      <c r="G1415">
        <v>5.50211183936739</v>
      </c>
      <c r="H1415">
        <v>6.2736765451901499</v>
      </c>
      <c r="I1415">
        <v>0.53100000000000003</v>
      </c>
      <c r="J1415">
        <f t="shared" si="230"/>
        <v>4.7863104118826598</v>
      </c>
      <c r="K1415">
        <f t="shared" si="231"/>
        <v>0.77156470582275993</v>
      </c>
      <c r="L1415">
        <f t="shared" si="232"/>
        <v>0.24056470582275991</v>
      </c>
      <c r="M1415">
        <f t="shared" si="234"/>
        <v>1487.3661333074899</v>
      </c>
      <c r="N1415">
        <f t="shared" si="234"/>
        <v>5502.1118393673896</v>
      </c>
      <c r="O1415">
        <f t="shared" si="233"/>
        <v>6273.6765451901501</v>
      </c>
      <c r="P1415">
        <f t="shared" si="233"/>
        <v>531</v>
      </c>
      <c r="Q1415">
        <f t="shared" si="233"/>
        <v>4786.3104118826595</v>
      </c>
      <c r="R1415">
        <f t="shared" si="233"/>
        <v>771.56470582275995</v>
      </c>
      <c r="S1415">
        <f t="shared" si="233"/>
        <v>240.56470582275992</v>
      </c>
      <c r="T1415" t="s">
        <v>29</v>
      </c>
    </row>
    <row r="1416" spans="1:20" x14ac:dyDescent="0.2">
      <c r="A1416">
        <v>23</v>
      </c>
      <c r="B1416">
        <v>4</v>
      </c>
      <c r="C1416" s="3" t="str">
        <f t="shared" si="226"/>
        <v>Unpred</v>
      </c>
      <c r="D1416" s="3" t="str">
        <f t="shared" si="227"/>
        <v>Mismatch</v>
      </c>
      <c r="E1416" s="3" t="str">
        <f t="shared" si="228"/>
        <v>Short</v>
      </c>
      <c r="F1416">
        <v>1.4791359724450699</v>
      </c>
      <c r="G1416">
        <v>5.31090333317524</v>
      </c>
      <c r="H1416">
        <v>6.9585162740829096</v>
      </c>
      <c r="I1416">
        <v>0.59499999999999997</v>
      </c>
      <c r="J1416">
        <f t="shared" si="230"/>
        <v>5.47938030163784</v>
      </c>
      <c r="K1416">
        <f t="shared" si="231"/>
        <v>1.6476129409076696</v>
      </c>
      <c r="L1416">
        <f t="shared" si="232"/>
        <v>1.0526129409076697</v>
      </c>
      <c r="M1416">
        <f t="shared" si="234"/>
        <v>1479.1359724450699</v>
      </c>
      <c r="N1416">
        <f t="shared" si="234"/>
        <v>5310.9033331752398</v>
      </c>
      <c r="O1416">
        <f t="shared" si="233"/>
        <v>6958.5162740829101</v>
      </c>
      <c r="P1416">
        <f t="shared" si="233"/>
        <v>595</v>
      </c>
      <c r="Q1416">
        <f t="shared" si="233"/>
        <v>5479.3803016378397</v>
      </c>
      <c r="R1416">
        <f t="shared" si="233"/>
        <v>1647.6129409076696</v>
      </c>
      <c r="S1416">
        <f t="shared" si="233"/>
        <v>1052.6129409076696</v>
      </c>
      <c r="T1416" t="s">
        <v>29</v>
      </c>
    </row>
    <row r="1417" spans="1:20" x14ac:dyDescent="0.2">
      <c r="A1417">
        <v>23</v>
      </c>
      <c r="B1417">
        <v>4</v>
      </c>
      <c r="C1417" s="3" t="str">
        <f t="shared" si="226"/>
        <v>Unpred</v>
      </c>
      <c r="D1417" s="3" t="str">
        <f t="shared" si="227"/>
        <v>Mismatch</v>
      </c>
      <c r="E1417" s="3" t="str">
        <f t="shared" si="228"/>
        <v>Short</v>
      </c>
      <c r="F1417">
        <v>1.4886014398946199</v>
      </c>
      <c r="G1417">
        <v>5.4530908686403103</v>
      </c>
      <c r="H1417">
        <v>6.5972137316650397</v>
      </c>
      <c r="I1417">
        <v>1.0089999999999999</v>
      </c>
      <c r="J1417">
        <f t="shared" si="230"/>
        <v>5.1086122917704202</v>
      </c>
      <c r="K1417">
        <f t="shared" si="231"/>
        <v>1.1441228630247293</v>
      </c>
      <c r="L1417">
        <f t="shared" si="232"/>
        <v>0.13512286302472942</v>
      </c>
      <c r="M1417">
        <f t="shared" si="234"/>
        <v>1488.6014398946199</v>
      </c>
      <c r="N1417">
        <f t="shared" si="234"/>
        <v>5453.09086864031</v>
      </c>
      <c r="O1417">
        <f t="shared" si="233"/>
        <v>6597.2137316650396</v>
      </c>
      <c r="P1417">
        <f t="shared" si="233"/>
        <v>1008.9999999999999</v>
      </c>
      <c r="Q1417">
        <f t="shared" si="233"/>
        <v>5108.6122917704206</v>
      </c>
      <c r="R1417">
        <f t="shared" si="233"/>
        <v>1144.1228630247292</v>
      </c>
      <c r="S1417">
        <f t="shared" si="233"/>
        <v>135.12286302472941</v>
      </c>
      <c r="T1417" t="s">
        <v>29</v>
      </c>
    </row>
    <row r="1418" spans="1:20" x14ac:dyDescent="0.2">
      <c r="A1418">
        <v>23</v>
      </c>
      <c r="B1418">
        <v>4</v>
      </c>
      <c r="C1418" s="3" t="str">
        <f t="shared" si="226"/>
        <v>Unpred</v>
      </c>
      <c r="D1418" s="3" t="str">
        <f t="shared" si="227"/>
        <v>Mismatch</v>
      </c>
      <c r="E1418" s="3" t="str">
        <f t="shared" si="228"/>
        <v>Short</v>
      </c>
      <c r="F1418">
        <v>1.6401050855943899</v>
      </c>
      <c r="G1418">
        <v>5.4351186422123599</v>
      </c>
      <c r="H1418">
        <v>6.4570077813683202</v>
      </c>
      <c r="I1418">
        <v>0.77500000000000002</v>
      </c>
      <c r="J1418">
        <f t="shared" si="230"/>
        <v>4.8169026957739298</v>
      </c>
      <c r="K1418">
        <f t="shared" si="231"/>
        <v>1.0218891391559604</v>
      </c>
      <c r="L1418">
        <f t="shared" si="232"/>
        <v>0.24688913915596034</v>
      </c>
      <c r="M1418">
        <f t="shared" si="234"/>
        <v>1640.1050855943899</v>
      </c>
      <c r="N1418">
        <f t="shared" si="234"/>
        <v>5435.1186422123601</v>
      </c>
      <c r="O1418">
        <f t="shared" si="233"/>
        <v>6457.0077813683201</v>
      </c>
      <c r="P1418">
        <f t="shared" si="233"/>
        <v>775</v>
      </c>
      <c r="Q1418">
        <f t="shared" si="233"/>
        <v>4816.9026957739297</v>
      </c>
      <c r="R1418">
        <f t="shared" si="233"/>
        <v>1021.8891391559604</v>
      </c>
      <c r="S1418">
        <f t="shared" si="233"/>
        <v>246.88913915596032</v>
      </c>
      <c r="T1418" t="s">
        <v>29</v>
      </c>
    </row>
    <row r="1419" spans="1:20" x14ac:dyDescent="0.2">
      <c r="A1419">
        <v>23</v>
      </c>
      <c r="B1419">
        <v>4</v>
      </c>
      <c r="C1419" s="3" t="str">
        <f t="shared" si="226"/>
        <v>Unpred</v>
      </c>
      <c r="D1419" s="3" t="str">
        <f t="shared" si="227"/>
        <v>Mismatch</v>
      </c>
      <c r="E1419" s="3" t="str">
        <f t="shared" si="228"/>
        <v>Short</v>
      </c>
      <c r="F1419">
        <v>1.6652233682366699</v>
      </c>
      <c r="G1419">
        <v>5.2678423039414097</v>
      </c>
      <c r="H1419">
        <v>6.8433816001693497</v>
      </c>
      <c r="I1419">
        <v>0.55100000000000005</v>
      </c>
      <c r="J1419">
        <f t="shared" si="230"/>
        <v>5.17815823193268</v>
      </c>
      <c r="K1419">
        <f t="shared" si="231"/>
        <v>1.57553929622794</v>
      </c>
      <c r="L1419">
        <f t="shared" si="232"/>
        <v>1.0245392962279398</v>
      </c>
      <c r="M1419">
        <f t="shared" si="234"/>
        <v>1665.22336823667</v>
      </c>
      <c r="N1419">
        <f t="shared" si="234"/>
        <v>5267.8423039414101</v>
      </c>
      <c r="O1419">
        <f t="shared" si="233"/>
        <v>6843.3816001693494</v>
      </c>
      <c r="P1419">
        <f t="shared" si="233"/>
        <v>551</v>
      </c>
      <c r="Q1419">
        <f t="shared" si="233"/>
        <v>5178.1582319326799</v>
      </c>
      <c r="R1419">
        <f t="shared" si="233"/>
        <v>1575.53929622794</v>
      </c>
      <c r="S1419">
        <f t="shared" si="233"/>
        <v>1024.5392962279398</v>
      </c>
      <c r="T1419" t="s">
        <v>29</v>
      </c>
    </row>
    <row r="1420" spans="1:20" x14ac:dyDescent="0.2">
      <c r="A1420">
        <v>23</v>
      </c>
      <c r="B1420">
        <v>4</v>
      </c>
      <c r="C1420" s="3" t="str">
        <f t="shared" ref="C1420:C1424" si="235">IF((OR(B1420=1, B1420=3)), "Pred", "Unpred")</f>
        <v>Unpred</v>
      </c>
      <c r="D1420" s="3" t="str">
        <f t="shared" ref="D1420:D1424" si="236">IF((OR(B1420=1, B1420=2)), "Match", "Mismatch")</f>
        <v>Mismatch</v>
      </c>
      <c r="E1420" s="3" t="str">
        <f t="shared" ref="E1420:E1424" si="237">IF((OR(P1420=1009, P1420&lt;=775)),"Short","Long")</f>
        <v>Short</v>
      </c>
      <c r="F1420">
        <v>1.4976800510935699</v>
      </c>
      <c r="G1420">
        <v>5.44312709610361</v>
      </c>
      <c r="H1420">
        <v>6.5518271106872001</v>
      </c>
      <c r="I1420">
        <v>0.70699999999999996</v>
      </c>
      <c r="J1420">
        <f t="shared" si="230"/>
        <v>5.05414705959363</v>
      </c>
      <c r="K1420">
        <f t="shared" si="231"/>
        <v>1.1087000145835901</v>
      </c>
      <c r="L1420">
        <f t="shared" si="232"/>
        <v>0.40170001458359017</v>
      </c>
      <c r="M1420">
        <f t="shared" si="234"/>
        <v>1497.68005109357</v>
      </c>
      <c r="N1420">
        <f t="shared" si="234"/>
        <v>5443.1270961036098</v>
      </c>
      <c r="O1420">
        <f t="shared" si="233"/>
        <v>6551.8271106871998</v>
      </c>
      <c r="P1420">
        <f t="shared" si="233"/>
        <v>707</v>
      </c>
      <c r="Q1420">
        <f t="shared" si="233"/>
        <v>5054.1470595936298</v>
      </c>
      <c r="R1420">
        <f t="shared" si="233"/>
        <v>1108.70001458359</v>
      </c>
      <c r="S1420">
        <f t="shared" si="233"/>
        <v>401.70001458359019</v>
      </c>
      <c r="T1420" t="s">
        <v>29</v>
      </c>
    </row>
    <row r="1421" spans="1:20" x14ac:dyDescent="0.2">
      <c r="A1421">
        <v>23</v>
      </c>
      <c r="B1421">
        <v>4</v>
      </c>
      <c r="C1421" s="3" t="str">
        <f t="shared" si="235"/>
        <v>Unpred</v>
      </c>
      <c r="D1421" s="3" t="str">
        <f t="shared" si="236"/>
        <v>Mismatch</v>
      </c>
      <c r="E1421" s="3" t="str">
        <f t="shared" si="237"/>
        <v>Short</v>
      </c>
      <c r="F1421">
        <v>1.4736113221006</v>
      </c>
      <c r="G1421">
        <v>5.35252883949875</v>
      </c>
      <c r="H1421">
        <v>6.5415340838344802</v>
      </c>
      <c r="I1421">
        <v>0.44700000000000001</v>
      </c>
      <c r="J1421">
        <f t="shared" si="230"/>
        <v>5.0679227617338807</v>
      </c>
      <c r="K1421">
        <f t="shared" si="231"/>
        <v>1.1890052443357302</v>
      </c>
      <c r="L1421">
        <f t="shared" si="232"/>
        <v>0.74200524433573012</v>
      </c>
      <c r="M1421">
        <f t="shared" si="234"/>
        <v>1473.6113221005999</v>
      </c>
      <c r="N1421">
        <f t="shared" si="234"/>
        <v>5352.5288394987501</v>
      </c>
      <c r="O1421">
        <f t="shared" si="233"/>
        <v>6541.53408383448</v>
      </c>
      <c r="P1421">
        <f t="shared" si="233"/>
        <v>447</v>
      </c>
      <c r="Q1421">
        <f t="shared" si="233"/>
        <v>5067.9227617338811</v>
      </c>
      <c r="R1421">
        <f t="shared" si="233"/>
        <v>1189.0052443357301</v>
      </c>
      <c r="S1421">
        <f t="shared" si="233"/>
        <v>742.00524433573014</v>
      </c>
      <c r="T1421" t="s">
        <v>29</v>
      </c>
    </row>
    <row r="1422" spans="1:20" x14ac:dyDescent="0.2">
      <c r="A1422">
        <v>23</v>
      </c>
      <c r="B1422">
        <v>4</v>
      </c>
      <c r="C1422" s="3" t="str">
        <f t="shared" si="235"/>
        <v>Unpred</v>
      </c>
      <c r="D1422" s="3" t="str">
        <f t="shared" si="236"/>
        <v>Mismatch</v>
      </c>
      <c r="E1422" s="3" t="str">
        <f t="shared" si="237"/>
        <v>Short</v>
      </c>
      <c r="F1422">
        <v>1.48211014280533</v>
      </c>
      <c r="G1422">
        <v>5.3666237306444096</v>
      </c>
      <c r="H1422">
        <v>6.2453377532857397</v>
      </c>
      <c r="I1422">
        <v>0.55800000000000005</v>
      </c>
      <c r="J1422">
        <f t="shared" si="230"/>
        <v>4.7632276104804099</v>
      </c>
      <c r="K1422">
        <f t="shared" si="231"/>
        <v>0.87871402264133014</v>
      </c>
      <c r="L1422">
        <f t="shared" si="232"/>
        <v>0.32071402264133009</v>
      </c>
      <c r="M1422">
        <f t="shared" si="234"/>
        <v>1482.11014280533</v>
      </c>
      <c r="N1422">
        <f t="shared" si="234"/>
        <v>5366.62373064441</v>
      </c>
      <c r="O1422">
        <f t="shared" si="233"/>
        <v>6245.3377532857394</v>
      </c>
      <c r="P1422">
        <f t="shared" si="233"/>
        <v>558</v>
      </c>
      <c r="Q1422">
        <f t="shared" si="233"/>
        <v>4763.2276104804096</v>
      </c>
      <c r="R1422">
        <f t="shared" si="233"/>
        <v>878.71402264133019</v>
      </c>
      <c r="S1422">
        <f t="shared" si="233"/>
        <v>320.71402264133008</v>
      </c>
      <c r="T1422" t="s">
        <v>29</v>
      </c>
    </row>
    <row r="1423" spans="1:20" x14ac:dyDescent="0.2">
      <c r="A1423">
        <v>23</v>
      </c>
      <c r="B1423">
        <v>4</v>
      </c>
      <c r="C1423" s="3" t="str">
        <f t="shared" si="235"/>
        <v>Unpred</v>
      </c>
      <c r="D1423" s="3" t="str">
        <f t="shared" si="236"/>
        <v>Mismatch</v>
      </c>
      <c r="E1423" s="3" t="str">
        <f t="shared" si="237"/>
        <v>Short</v>
      </c>
      <c r="F1423">
        <v>1.4603752603751901</v>
      </c>
      <c r="G1423">
        <v>5.0949197301090399</v>
      </c>
      <c r="H1423">
        <v>6.1113008378053504</v>
      </c>
      <c r="I1423">
        <v>0.57199999999999995</v>
      </c>
      <c r="J1423">
        <f t="shared" si="230"/>
        <v>4.6509255774301606</v>
      </c>
      <c r="K1423">
        <f t="shared" si="231"/>
        <v>1.0163811076963105</v>
      </c>
      <c r="L1423">
        <f t="shared" si="232"/>
        <v>0.44438110769631056</v>
      </c>
      <c r="M1423">
        <f t="shared" si="234"/>
        <v>1460.37526037519</v>
      </c>
      <c r="N1423">
        <f t="shared" si="234"/>
        <v>5094.9197301090398</v>
      </c>
      <c r="O1423">
        <f t="shared" si="233"/>
        <v>6111.3008378053501</v>
      </c>
      <c r="P1423">
        <f t="shared" si="233"/>
        <v>572</v>
      </c>
      <c r="Q1423">
        <f t="shared" si="233"/>
        <v>4650.925577430161</v>
      </c>
      <c r="R1423">
        <f t="shared" si="233"/>
        <v>1016.3811076963106</v>
      </c>
      <c r="S1423">
        <f t="shared" si="233"/>
        <v>444.38110769631055</v>
      </c>
      <c r="T1423" t="s">
        <v>29</v>
      </c>
    </row>
    <row r="1424" spans="1:20" x14ac:dyDescent="0.2">
      <c r="A1424">
        <v>23</v>
      </c>
      <c r="B1424">
        <v>4</v>
      </c>
      <c r="C1424" s="3" t="str">
        <f t="shared" si="235"/>
        <v>Unpred</v>
      </c>
      <c r="D1424" s="3" t="str">
        <f t="shared" si="236"/>
        <v>Mismatch</v>
      </c>
      <c r="E1424" s="3" t="str">
        <f t="shared" si="237"/>
        <v>Short</v>
      </c>
      <c r="F1424">
        <v>1.50546103615028</v>
      </c>
      <c r="G1424">
        <v>5.2758601906427396</v>
      </c>
      <c r="H1424">
        <v>6.1635620816838603</v>
      </c>
      <c r="I1424">
        <v>0.64700000000000002</v>
      </c>
      <c r="J1424">
        <f t="shared" si="230"/>
        <v>4.6581010455335807</v>
      </c>
      <c r="K1424">
        <f t="shared" si="231"/>
        <v>0.88770189104112074</v>
      </c>
      <c r="L1424">
        <f t="shared" si="232"/>
        <v>0.24070189104112072</v>
      </c>
      <c r="M1424">
        <f t="shared" si="234"/>
        <v>1505.4610361502801</v>
      </c>
      <c r="N1424">
        <f t="shared" si="234"/>
        <v>5275.8601906427393</v>
      </c>
      <c r="O1424">
        <f t="shared" si="233"/>
        <v>6163.56208168386</v>
      </c>
      <c r="P1424">
        <f t="shared" si="233"/>
        <v>647</v>
      </c>
      <c r="Q1424">
        <f t="shared" si="233"/>
        <v>4658.1010455335809</v>
      </c>
      <c r="R1424">
        <f t="shared" si="233"/>
        <v>887.70189104112069</v>
      </c>
      <c r="S1424">
        <f t="shared" si="233"/>
        <v>240.70189104112072</v>
      </c>
      <c r="T1424" t="s">
        <v>29</v>
      </c>
    </row>
    <row r="1425" spans="1:20" x14ac:dyDescent="0.2">
      <c r="A1425">
        <v>24</v>
      </c>
      <c r="B1425">
        <v>1</v>
      </c>
      <c r="C1425" s="3" t="str">
        <f>IF((OR(B1425=1, B1425=3)), "Pred", "Unpred")</f>
        <v>Pred</v>
      </c>
      <c r="D1425" s="3" t="str">
        <f>IF((OR(B1425=1, B1425=2)), "Match", "Mismatch")</f>
        <v>Match</v>
      </c>
      <c r="E1425" s="3" t="str">
        <f>IF((OR(P1425=1009, P1425&lt;=775)),"Short","Long")</f>
        <v>Short</v>
      </c>
      <c r="F1425">
        <v>1.4930260400009501</v>
      </c>
      <c r="G1425">
        <v>5.5541317014083003</v>
      </c>
      <c r="H1425">
        <v>9.6732520988043191</v>
      </c>
      <c r="I1425">
        <v>0.39900000000000002</v>
      </c>
      <c r="J1425">
        <f t="shared" si="230"/>
        <v>8.1802260588033686</v>
      </c>
      <c r="K1425">
        <f t="shared" si="231"/>
        <v>4.1191203973960189</v>
      </c>
      <c r="L1425">
        <f t="shared" si="232"/>
        <v>3.7201203973960189</v>
      </c>
      <c r="M1425">
        <f>F1425*1000</f>
        <v>1493.0260400009502</v>
      </c>
      <c r="N1425">
        <f t="shared" ref="N1425:S1440" si="238">G1425*1000</f>
        <v>5554.1317014083006</v>
      </c>
      <c r="O1425">
        <f t="shared" si="238"/>
        <v>9673.2520988043198</v>
      </c>
      <c r="P1425">
        <f t="shared" si="238"/>
        <v>399</v>
      </c>
      <c r="Q1425">
        <f t="shared" si="238"/>
        <v>8180.2260588033687</v>
      </c>
      <c r="R1425">
        <f t="shared" si="238"/>
        <v>4119.1203973960191</v>
      </c>
      <c r="S1425">
        <f t="shared" si="238"/>
        <v>3720.1203973960187</v>
      </c>
      <c r="T1425" t="s">
        <v>28</v>
      </c>
    </row>
    <row r="1426" spans="1:20" x14ac:dyDescent="0.2">
      <c r="A1426">
        <v>24</v>
      </c>
      <c r="B1426">
        <v>1</v>
      </c>
      <c r="C1426" s="3" t="str">
        <f t="shared" ref="C1426:C1464" si="239">IF((OR(B1426=1, B1426=3)), "Pred", "Unpred")</f>
        <v>Pred</v>
      </c>
      <c r="D1426" s="3" t="str">
        <f t="shared" ref="D1426:D1464" si="240">IF((OR(B1426=1, B1426=2)), "Match", "Mismatch")</f>
        <v>Match</v>
      </c>
      <c r="E1426" s="3" t="str">
        <f t="shared" ref="E1426:E1464" si="241">IF((OR(P1426=1009, P1426&lt;=775)),"Short","Long")</f>
        <v>Long</v>
      </c>
      <c r="F1426">
        <v>1.64271912369204</v>
      </c>
      <c r="G1426">
        <v>5.3724152937799303</v>
      </c>
      <c r="H1426">
        <v>6.6736871596378897</v>
      </c>
      <c r="I1426">
        <v>0.94799999999999995</v>
      </c>
      <c r="J1426">
        <f t="shared" si="230"/>
        <v>5.0309680359458495</v>
      </c>
      <c r="K1426">
        <f t="shared" si="231"/>
        <v>1.3012718658579594</v>
      </c>
      <c r="L1426">
        <f t="shared" si="232"/>
        <v>0.35327186585795944</v>
      </c>
      <c r="M1426">
        <f t="shared" ref="M1426:S1464" si="242">F1426*1000</f>
        <v>1642.7191236920401</v>
      </c>
      <c r="N1426">
        <f t="shared" si="238"/>
        <v>5372.4152937799299</v>
      </c>
      <c r="O1426">
        <f t="shared" si="238"/>
        <v>6673.6871596378896</v>
      </c>
      <c r="P1426">
        <f t="shared" si="238"/>
        <v>948</v>
      </c>
      <c r="Q1426">
        <f t="shared" si="238"/>
        <v>5030.9680359458498</v>
      </c>
      <c r="R1426">
        <f t="shared" si="238"/>
        <v>1301.2718658579595</v>
      </c>
      <c r="S1426">
        <f t="shared" si="238"/>
        <v>353.27186585795943</v>
      </c>
      <c r="T1426" t="s">
        <v>28</v>
      </c>
    </row>
    <row r="1427" spans="1:20" x14ac:dyDescent="0.2">
      <c r="A1427">
        <v>24</v>
      </c>
      <c r="B1427">
        <v>1</v>
      </c>
      <c r="C1427" s="3" t="str">
        <f t="shared" si="239"/>
        <v>Pred</v>
      </c>
      <c r="D1427" s="3" t="str">
        <f t="shared" si="240"/>
        <v>Match</v>
      </c>
      <c r="E1427" s="3" t="str">
        <f t="shared" si="241"/>
        <v>Long</v>
      </c>
      <c r="F1427">
        <v>1.65225797129118</v>
      </c>
      <c r="G1427">
        <v>5.2617025076565698</v>
      </c>
      <c r="H1427">
        <v>7.21548375376031</v>
      </c>
      <c r="I1427">
        <v>0.92700000000000005</v>
      </c>
      <c r="J1427">
        <f t="shared" si="230"/>
        <v>5.5632257824691305</v>
      </c>
      <c r="K1427">
        <f t="shared" si="231"/>
        <v>1.9537812461037403</v>
      </c>
      <c r="L1427">
        <f t="shared" si="232"/>
        <v>1.0267812461037402</v>
      </c>
      <c r="M1427">
        <f t="shared" si="242"/>
        <v>1652.25797129118</v>
      </c>
      <c r="N1427">
        <f t="shared" si="238"/>
        <v>5261.7025076565697</v>
      </c>
      <c r="O1427">
        <f t="shared" si="238"/>
        <v>7215.4837537603098</v>
      </c>
      <c r="P1427">
        <f t="shared" si="238"/>
        <v>927</v>
      </c>
      <c r="Q1427">
        <f t="shared" si="238"/>
        <v>5563.2257824691305</v>
      </c>
      <c r="R1427">
        <f t="shared" si="238"/>
        <v>1953.7812461037402</v>
      </c>
      <c r="S1427">
        <f t="shared" si="238"/>
        <v>1026.7812461037402</v>
      </c>
      <c r="T1427" t="s">
        <v>28</v>
      </c>
    </row>
    <row r="1428" spans="1:20" x14ac:dyDescent="0.2">
      <c r="A1428">
        <v>24</v>
      </c>
      <c r="B1428">
        <v>1</v>
      </c>
      <c r="C1428" s="3" t="str">
        <f t="shared" si="239"/>
        <v>Pred</v>
      </c>
      <c r="D1428" s="3" t="str">
        <f t="shared" si="240"/>
        <v>Match</v>
      </c>
      <c r="E1428" s="3" t="str">
        <f t="shared" si="241"/>
        <v>Long</v>
      </c>
      <c r="F1428">
        <v>1.64275956390375</v>
      </c>
      <c r="G1428">
        <v>5.2712736516125398</v>
      </c>
      <c r="H1428">
        <v>6.1085130356099899</v>
      </c>
      <c r="I1428">
        <v>0.82399999999999995</v>
      </c>
      <c r="J1428">
        <f t="shared" si="230"/>
        <v>4.4657534717062397</v>
      </c>
      <c r="K1428">
        <f t="shared" si="231"/>
        <v>0.83723938399745013</v>
      </c>
      <c r="L1428">
        <f t="shared" si="232"/>
        <v>1.3239383997450171E-2</v>
      </c>
      <c r="M1428">
        <f t="shared" si="242"/>
        <v>1642.7595639037499</v>
      </c>
      <c r="N1428">
        <f t="shared" si="238"/>
        <v>5271.2736516125397</v>
      </c>
      <c r="O1428">
        <f t="shared" si="238"/>
        <v>6108.5130356099899</v>
      </c>
      <c r="P1428">
        <f t="shared" si="238"/>
        <v>824</v>
      </c>
      <c r="Q1428">
        <f t="shared" si="238"/>
        <v>4465.7534717062399</v>
      </c>
      <c r="R1428">
        <f t="shared" si="238"/>
        <v>837.23938399745009</v>
      </c>
      <c r="S1428">
        <f t="shared" si="238"/>
        <v>13.239383997450172</v>
      </c>
      <c r="T1428" t="s">
        <v>28</v>
      </c>
    </row>
    <row r="1429" spans="1:20" x14ac:dyDescent="0.2">
      <c r="A1429">
        <v>24</v>
      </c>
      <c r="B1429">
        <v>1</v>
      </c>
      <c r="C1429" s="3" t="str">
        <f t="shared" si="239"/>
        <v>Pred</v>
      </c>
      <c r="D1429" s="3" t="str">
        <f t="shared" si="240"/>
        <v>Match</v>
      </c>
      <c r="E1429" s="3" t="str">
        <f t="shared" si="241"/>
        <v>Short</v>
      </c>
      <c r="F1429">
        <v>1.7269226099339501</v>
      </c>
      <c r="G1429">
        <v>5.3414966523796101</v>
      </c>
      <c r="H1429">
        <v>7.1427912328032699</v>
      </c>
      <c r="I1429">
        <v>0.55500000000000005</v>
      </c>
      <c r="J1429">
        <f t="shared" si="230"/>
        <v>5.4158686228693202</v>
      </c>
      <c r="K1429">
        <f t="shared" si="231"/>
        <v>1.8012945804236598</v>
      </c>
      <c r="L1429">
        <f t="shared" si="232"/>
        <v>1.2462945804236596</v>
      </c>
      <c r="M1429">
        <f t="shared" si="242"/>
        <v>1726.9226099339501</v>
      </c>
      <c r="N1429">
        <f t="shared" si="238"/>
        <v>5341.4966523796102</v>
      </c>
      <c r="O1429">
        <f t="shared" si="238"/>
        <v>7142.7912328032698</v>
      </c>
      <c r="P1429">
        <f t="shared" si="238"/>
        <v>555</v>
      </c>
      <c r="Q1429">
        <f t="shared" si="238"/>
        <v>5415.8686228693205</v>
      </c>
      <c r="R1429">
        <f t="shared" si="238"/>
        <v>1801.2945804236597</v>
      </c>
      <c r="S1429">
        <f t="shared" si="238"/>
        <v>1246.2945804236597</v>
      </c>
      <c r="T1429" t="s">
        <v>28</v>
      </c>
    </row>
    <row r="1430" spans="1:20" x14ac:dyDescent="0.2">
      <c r="A1430">
        <v>24</v>
      </c>
      <c r="B1430">
        <v>1</v>
      </c>
      <c r="C1430" s="3" t="str">
        <f t="shared" si="239"/>
        <v>Pred</v>
      </c>
      <c r="D1430" s="3" t="str">
        <f t="shared" si="240"/>
        <v>Match</v>
      </c>
      <c r="E1430" s="3" t="str">
        <f t="shared" si="241"/>
        <v>Short</v>
      </c>
      <c r="F1430">
        <v>1.4975231571346199</v>
      </c>
      <c r="G1430">
        <v>5.7690034114380104</v>
      </c>
      <c r="H1430">
        <v>6.7560204639855099</v>
      </c>
      <c r="I1430">
        <v>0.74199999999999999</v>
      </c>
      <c r="J1430">
        <f t="shared" si="230"/>
        <v>5.2584973068508898</v>
      </c>
      <c r="K1430">
        <f t="shared" si="231"/>
        <v>0.9870170525474995</v>
      </c>
      <c r="L1430">
        <f t="shared" si="232"/>
        <v>0.2450170525474995</v>
      </c>
      <c r="M1430">
        <f t="shared" si="242"/>
        <v>1497.5231571346199</v>
      </c>
      <c r="N1430">
        <f t="shared" si="238"/>
        <v>5769.0034114380105</v>
      </c>
      <c r="O1430">
        <f t="shared" si="238"/>
        <v>6756.0204639855101</v>
      </c>
      <c r="P1430">
        <f t="shared" si="238"/>
        <v>742</v>
      </c>
      <c r="Q1430">
        <f t="shared" si="238"/>
        <v>5258.4973068508898</v>
      </c>
      <c r="R1430">
        <f t="shared" si="238"/>
        <v>987.01705254749947</v>
      </c>
      <c r="S1430">
        <f t="shared" si="238"/>
        <v>245.0170525474995</v>
      </c>
      <c r="T1430" t="s">
        <v>28</v>
      </c>
    </row>
    <row r="1431" spans="1:20" x14ac:dyDescent="0.2">
      <c r="A1431">
        <v>24</v>
      </c>
      <c r="B1431">
        <v>1</v>
      </c>
      <c r="C1431" s="3" t="str">
        <f t="shared" si="239"/>
        <v>Pred</v>
      </c>
      <c r="D1431" s="3" t="str">
        <f t="shared" si="240"/>
        <v>Match</v>
      </c>
      <c r="E1431" s="3" t="str">
        <f t="shared" si="241"/>
        <v>Long</v>
      </c>
      <c r="F1431">
        <v>1.4897684349050599</v>
      </c>
      <c r="G1431">
        <v>5.5210579744546804</v>
      </c>
      <c r="H1431">
        <v>8.7879357570737593</v>
      </c>
      <c r="I1431">
        <v>0.81</v>
      </c>
      <c r="J1431">
        <f t="shared" si="230"/>
        <v>7.2981673221686991</v>
      </c>
      <c r="K1431">
        <f t="shared" si="231"/>
        <v>3.2668777826190789</v>
      </c>
      <c r="L1431">
        <f t="shared" si="232"/>
        <v>2.4568777826190789</v>
      </c>
      <c r="M1431">
        <f t="shared" si="242"/>
        <v>1489.7684349050598</v>
      </c>
      <c r="N1431">
        <f t="shared" si="238"/>
        <v>5521.0579744546803</v>
      </c>
      <c r="O1431">
        <f t="shared" si="238"/>
        <v>8787.9357570737593</v>
      </c>
      <c r="P1431">
        <f t="shared" si="238"/>
        <v>810</v>
      </c>
      <c r="Q1431">
        <f t="shared" si="238"/>
        <v>7298.1673221686988</v>
      </c>
      <c r="R1431">
        <f t="shared" si="238"/>
        <v>3266.877782619079</v>
      </c>
      <c r="S1431">
        <f t="shared" si="238"/>
        <v>2456.877782619079</v>
      </c>
      <c r="T1431" t="s">
        <v>28</v>
      </c>
    </row>
    <row r="1432" spans="1:20" x14ac:dyDescent="0.2">
      <c r="A1432">
        <v>24</v>
      </c>
      <c r="B1432">
        <v>1</v>
      </c>
      <c r="C1432" s="3" t="str">
        <f t="shared" si="239"/>
        <v>Pred</v>
      </c>
      <c r="D1432" s="3" t="str">
        <f t="shared" si="240"/>
        <v>Match</v>
      </c>
      <c r="E1432" s="3" t="str">
        <f t="shared" si="241"/>
        <v>Long</v>
      </c>
      <c r="F1432">
        <v>1.4758112504916301</v>
      </c>
      <c r="G1432">
        <v>5.47273998251337</v>
      </c>
      <c r="H1432">
        <v>6.4093289549722803</v>
      </c>
      <c r="I1432">
        <v>1.2689999999999999</v>
      </c>
      <c r="J1432">
        <f t="shared" si="230"/>
        <v>4.93351770448065</v>
      </c>
      <c r="K1432">
        <f t="shared" si="231"/>
        <v>0.93658897245891026</v>
      </c>
      <c r="L1432">
        <f t="shared" si="232"/>
        <v>-0.33241102754108964</v>
      </c>
      <c r="M1432">
        <f t="shared" si="242"/>
        <v>1475.8112504916301</v>
      </c>
      <c r="N1432">
        <f t="shared" si="238"/>
        <v>5472.7399825133698</v>
      </c>
      <c r="O1432">
        <f t="shared" si="238"/>
        <v>6409.3289549722804</v>
      </c>
      <c r="P1432">
        <f t="shared" si="238"/>
        <v>1269</v>
      </c>
      <c r="Q1432">
        <f t="shared" si="238"/>
        <v>4933.5177044806496</v>
      </c>
      <c r="R1432">
        <f t="shared" si="238"/>
        <v>936.58897245891023</v>
      </c>
      <c r="S1432">
        <f t="shared" si="238"/>
        <v>-332.41102754108965</v>
      </c>
      <c r="T1432" t="s">
        <v>28</v>
      </c>
    </row>
    <row r="1433" spans="1:20" x14ac:dyDescent="0.2">
      <c r="A1433">
        <v>24</v>
      </c>
      <c r="B1433">
        <v>1</v>
      </c>
      <c r="C1433" s="3" t="str">
        <f t="shared" si="239"/>
        <v>Pred</v>
      </c>
      <c r="D1433" s="3" t="str">
        <f t="shared" si="240"/>
        <v>Match</v>
      </c>
      <c r="E1433" s="3" t="str">
        <f t="shared" si="241"/>
        <v>Short</v>
      </c>
      <c r="F1433">
        <v>1.47576204559423</v>
      </c>
      <c r="G1433">
        <v>5.3604304470629902</v>
      </c>
      <c r="H1433">
        <v>6.6090038035165</v>
      </c>
      <c r="I1433">
        <v>0.68100000000000005</v>
      </c>
      <c r="J1433">
        <f t="shared" si="230"/>
        <v>5.1332417579222698</v>
      </c>
      <c r="K1433">
        <f t="shared" si="231"/>
        <v>1.2485733564535098</v>
      </c>
      <c r="L1433">
        <f t="shared" si="232"/>
        <v>0.5675733564535097</v>
      </c>
      <c r="M1433">
        <f t="shared" si="242"/>
        <v>1475.7620455942299</v>
      </c>
      <c r="N1433">
        <f t="shared" si="238"/>
        <v>5360.4304470629904</v>
      </c>
      <c r="O1433">
        <f t="shared" si="238"/>
        <v>6609.0038035164998</v>
      </c>
      <c r="P1433">
        <f t="shared" si="238"/>
        <v>681</v>
      </c>
      <c r="Q1433">
        <f t="shared" si="238"/>
        <v>5133.2417579222702</v>
      </c>
      <c r="R1433">
        <f t="shared" si="238"/>
        <v>1248.5733564535099</v>
      </c>
      <c r="S1433">
        <f t="shared" si="238"/>
        <v>567.57335645350975</v>
      </c>
      <c r="T1433" t="s">
        <v>56</v>
      </c>
    </row>
    <row r="1434" spans="1:20" x14ac:dyDescent="0.2">
      <c r="A1434">
        <v>24</v>
      </c>
      <c r="B1434">
        <v>1</v>
      </c>
      <c r="C1434" s="3" t="str">
        <f t="shared" si="239"/>
        <v>Pred</v>
      </c>
      <c r="D1434" s="3" t="str">
        <f t="shared" si="240"/>
        <v>Match</v>
      </c>
      <c r="E1434" s="3" t="str">
        <f t="shared" si="241"/>
        <v>Short</v>
      </c>
      <c r="F1434">
        <v>1.48454998095915</v>
      </c>
      <c r="G1434">
        <v>5.4539646432706901</v>
      </c>
      <c r="H1434">
        <v>6.5695300898762499</v>
      </c>
      <c r="I1434">
        <v>1.0089999999999999</v>
      </c>
      <c r="J1434">
        <f t="shared" si="230"/>
        <v>5.0849801089171001</v>
      </c>
      <c r="K1434">
        <f t="shared" si="231"/>
        <v>1.1155654466055598</v>
      </c>
      <c r="L1434">
        <f t="shared" si="232"/>
        <v>0.10656544660555989</v>
      </c>
      <c r="M1434">
        <f t="shared" si="242"/>
        <v>1484.5499809591499</v>
      </c>
      <c r="N1434">
        <f t="shared" si="238"/>
        <v>5453.9646432706904</v>
      </c>
      <c r="O1434">
        <f t="shared" si="238"/>
        <v>6569.5300898762498</v>
      </c>
      <c r="P1434">
        <f t="shared" si="238"/>
        <v>1008.9999999999999</v>
      </c>
      <c r="Q1434">
        <f t="shared" si="238"/>
        <v>5084.9801089170996</v>
      </c>
      <c r="R1434">
        <f t="shared" si="238"/>
        <v>1115.5654466055598</v>
      </c>
      <c r="S1434">
        <f t="shared" si="238"/>
        <v>106.56544660555988</v>
      </c>
      <c r="T1434" t="s">
        <v>28</v>
      </c>
    </row>
    <row r="1435" spans="1:20" x14ac:dyDescent="0.2">
      <c r="A1435">
        <v>24</v>
      </c>
      <c r="B1435">
        <v>1</v>
      </c>
      <c r="C1435" s="3" t="str">
        <f t="shared" si="239"/>
        <v>Pred</v>
      </c>
      <c r="D1435" s="3" t="str">
        <f t="shared" si="240"/>
        <v>Match</v>
      </c>
      <c r="E1435" s="3" t="str">
        <f t="shared" si="241"/>
        <v>Short</v>
      </c>
      <c r="F1435">
        <v>1.7074289171913799</v>
      </c>
      <c r="G1435">
        <v>5.4304894692632297</v>
      </c>
      <c r="H1435">
        <v>7.7004128177865496</v>
      </c>
      <c r="I1435">
        <v>0.77500000000000002</v>
      </c>
      <c r="J1435">
        <f t="shared" si="230"/>
        <v>5.9929839005951697</v>
      </c>
      <c r="K1435">
        <f t="shared" si="231"/>
        <v>2.2699233485233199</v>
      </c>
      <c r="L1435">
        <f t="shared" si="232"/>
        <v>1.49492334852332</v>
      </c>
      <c r="M1435">
        <f t="shared" si="242"/>
        <v>1707.4289171913799</v>
      </c>
      <c r="N1435">
        <f t="shared" si="238"/>
        <v>5430.4894692632297</v>
      </c>
      <c r="O1435">
        <f t="shared" si="238"/>
        <v>7700.4128177865496</v>
      </c>
      <c r="P1435">
        <f t="shared" si="238"/>
        <v>775</v>
      </c>
      <c r="Q1435">
        <f t="shared" si="238"/>
        <v>5992.9839005951699</v>
      </c>
      <c r="R1435">
        <f t="shared" si="238"/>
        <v>2269.9233485233199</v>
      </c>
      <c r="S1435">
        <f t="shared" si="238"/>
        <v>1494.9233485233199</v>
      </c>
      <c r="T1435" t="s">
        <v>28</v>
      </c>
    </row>
    <row r="1436" spans="1:20" x14ac:dyDescent="0.2">
      <c r="A1436">
        <v>24</v>
      </c>
      <c r="B1436">
        <v>2</v>
      </c>
      <c r="C1436" s="3" t="str">
        <f t="shared" si="239"/>
        <v>Unpred</v>
      </c>
      <c r="D1436" s="3" t="str">
        <f t="shared" si="240"/>
        <v>Match</v>
      </c>
      <c r="E1436" s="3" t="str">
        <f t="shared" si="241"/>
        <v>Long</v>
      </c>
      <c r="F1436">
        <v>1.65108274107883</v>
      </c>
      <c r="G1436">
        <v>5.3543418268227496</v>
      </c>
      <c r="H1436">
        <v>8.9913167011756805</v>
      </c>
      <c r="I1436">
        <v>0.80400000000000005</v>
      </c>
      <c r="J1436">
        <f t="shared" si="230"/>
        <v>7.3402339600968505</v>
      </c>
      <c r="K1436">
        <f t="shared" si="231"/>
        <v>3.6369748743529309</v>
      </c>
      <c r="L1436">
        <f t="shared" si="232"/>
        <v>2.8329748743529306</v>
      </c>
      <c r="M1436">
        <f t="shared" si="242"/>
        <v>1651.0827410788299</v>
      </c>
      <c r="N1436">
        <f t="shared" si="238"/>
        <v>5354.3418268227497</v>
      </c>
      <c r="O1436">
        <f t="shared" si="238"/>
        <v>8991.3167011756814</v>
      </c>
      <c r="P1436">
        <f t="shared" si="238"/>
        <v>804</v>
      </c>
      <c r="Q1436">
        <f t="shared" si="238"/>
        <v>7340.2339600968508</v>
      </c>
      <c r="R1436">
        <f t="shared" si="238"/>
        <v>3636.9748743529308</v>
      </c>
      <c r="S1436">
        <f t="shared" si="238"/>
        <v>2832.9748743529308</v>
      </c>
      <c r="T1436" t="s">
        <v>29</v>
      </c>
    </row>
    <row r="1437" spans="1:20" x14ac:dyDescent="0.2">
      <c r="A1437">
        <v>24</v>
      </c>
      <c r="B1437">
        <v>2</v>
      </c>
      <c r="C1437" s="3" t="str">
        <f t="shared" si="239"/>
        <v>Unpred</v>
      </c>
      <c r="D1437" s="3" t="str">
        <f t="shared" si="240"/>
        <v>Match</v>
      </c>
      <c r="E1437" s="3" t="str">
        <f t="shared" si="241"/>
        <v>Short</v>
      </c>
      <c r="F1437">
        <v>1.61736423528547</v>
      </c>
      <c r="G1437">
        <v>5.2166560161916102</v>
      </c>
      <c r="H1437">
        <v>6.4950539891378902</v>
      </c>
      <c r="I1437">
        <v>0.65100000000000002</v>
      </c>
      <c r="J1437">
        <f t="shared" si="230"/>
        <v>4.8776897538524207</v>
      </c>
      <c r="K1437">
        <f t="shared" si="231"/>
        <v>1.27839797294628</v>
      </c>
      <c r="L1437">
        <f t="shared" si="232"/>
        <v>0.62739797294627997</v>
      </c>
      <c r="M1437">
        <f t="shared" si="242"/>
        <v>1617.3642352854699</v>
      </c>
      <c r="N1437">
        <f t="shared" si="238"/>
        <v>5216.6560161916104</v>
      </c>
      <c r="O1437">
        <f t="shared" si="238"/>
        <v>6495.0539891378903</v>
      </c>
      <c r="P1437">
        <f t="shared" si="238"/>
        <v>651</v>
      </c>
      <c r="Q1437">
        <f t="shared" si="238"/>
        <v>4877.6897538524208</v>
      </c>
      <c r="R1437">
        <f t="shared" si="238"/>
        <v>1278.3979729462799</v>
      </c>
      <c r="S1437">
        <f t="shared" si="238"/>
        <v>627.39797294627999</v>
      </c>
      <c r="T1437" t="s">
        <v>29</v>
      </c>
    </row>
    <row r="1438" spans="1:20" x14ac:dyDescent="0.2">
      <c r="A1438">
        <v>24</v>
      </c>
      <c r="B1438">
        <v>2</v>
      </c>
      <c r="C1438" s="3" t="str">
        <f t="shared" si="239"/>
        <v>Unpred</v>
      </c>
      <c r="D1438" s="3" t="str">
        <f t="shared" si="240"/>
        <v>Match</v>
      </c>
      <c r="E1438" s="3" t="str">
        <f t="shared" si="241"/>
        <v>Short</v>
      </c>
      <c r="F1438">
        <v>1.49417884172273</v>
      </c>
      <c r="G1438">
        <v>5.4244943965103598</v>
      </c>
      <c r="H1438">
        <v>7.05271005898192</v>
      </c>
      <c r="I1438">
        <v>0.72499999999999998</v>
      </c>
      <c r="J1438">
        <f t="shared" si="230"/>
        <v>5.5585312172591905</v>
      </c>
      <c r="K1438">
        <f t="shared" si="231"/>
        <v>1.6282156624715602</v>
      </c>
      <c r="L1438">
        <f t="shared" si="232"/>
        <v>0.90321566247156027</v>
      </c>
      <c r="M1438">
        <f t="shared" si="242"/>
        <v>1494.1788417227299</v>
      </c>
      <c r="N1438">
        <f t="shared" si="238"/>
        <v>5424.4943965103594</v>
      </c>
      <c r="O1438">
        <f t="shared" si="238"/>
        <v>7052.7100589819202</v>
      </c>
      <c r="P1438">
        <f t="shared" si="238"/>
        <v>725</v>
      </c>
      <c r="Q1438">
        <f t="shared" si="238"/>
        <v>5558.5312172591903</v>
      </c>
      <c r="R1438">
        <f t="shared" si="238"/>
        <v>1628.2156624715603</v>
      </c>
      <c r="S1438">
        <f t="shared" si="238"/>
        <v>903.21566247156022</v>
      </c>
      <c r="T1438" t="s">
        <v>57</v>
      </c>
    </row>
    <row r="1439" spans="1:20" x14ac:dyDescent="0.2">
      <c r="A1439">
        <v>24</v>
      </c>
      <c r="B1439">
        <v>2</v>
      </c>
      <c r="C1439" s="3" t="str">
        <f t="shared" si="239"/>
        <v>Unpred</v>
      </c>
      <c r="D1439" s="3" t="str">
        <f t="shared" si="240"/>
        <v>Match</v>
      </c>
      <c r="E1439" s="3" t="str">
        <f t="shared" si="241"/>
        <v>Long</v>
      </c>
      <c r="F1439">
        <v>1.4796828121893599</v>
      </c>
      <c r="G1439">
        <v>5.3071116680315802</v>
      </c>
      <c r="H1439">
        <v>6.50812348878189</v>
      </c>
      <c r="I1439">
        <v>0.92300000000000004</v>
      </c>
      <c r="J1439">
        <f t="shared" si="230"/>
        <v>5.0284406765925302</v>
      </c>
      <c r="K1439">
        <f t="shared" si="231"/>
        <v>1.2010118207503098</v>
      </c>
      <c r="L1439">
        <f t="shared" si="232"/>
        <v>0.27801182075030972</v>
      </c>
      <c r="M1439">
        <f t="shared" si="242"/>
        <v>1479.68281218936</v>
      </c>
      <c r="N1439">
        <f t="shared" si="238"/>
        <v>5307.1116680315799</v>
      </c>
      <c r="O1439">
        <f t="shared" si="238"/>
        <v>6508.12348878189</v>
      </c>
      <c r="P1439">
        <f t="shared" si="238"/>
        <v>923</v>
      </c>
      <c r="Q1439">
        <f t="shared" si="238"/>
        <v>5028.4406765925305</v>
      </c>
      <c r="R1439">
        <f t="shared" si="238"/>
        <v>1201.0118207503097</v>
      </c>
      <c r="S1439">
        <f t="shared" si="238"/>
        <v>278.01182075030971</v>
      </c>
      <c r="T1439" t="s">
        <v>29</v>
      </c>
    </row>
    <row r="1440" spans="1:20" x14ac:dyDescent="0.2">
      <c r="A1440">
        <v>24</v>
      </c>
      <c r="B1440">
        <v>2</v>
      </c>
      <c r="C1440" s="3" t="str">
        <f t="shared" si="239"/>
        <v>Unpred</v>
      </c>
      <c r="D1440" s="3" t="str">
        <f t="shared" si="240"/>
        <v>Match</v>
      </c>
      <c r="E1440" s="3" t="str">
        <f t="shared" si="241"/>
        <v>Long</v>
      </c>
      <c r="F1440">
        <v>1.47375211434145</v>
      </c>
      <c r="G1440">
        <v>5.5684715196373498</v>
      </c>
      <c r="H1440">
        <v>6.8427799064776602</v>
      </c>
      <c r="I1440">
        <v>1.2729999999999999</v>
      </c>
      <c r="J1440">
        <f t="shared" si="230"/>
        <v>5.36902779213621</v>
      </c>
      <c r="K1440">
        <f t="shared" si="231"/>
        <v>1.2743083868403104</v>
      </c>
      <c r="L1440">
        <f t="shared" si="232"/>
        <v>1.3083868403105381E-3</v>
      </c>
      <c r="M1440">
        <f t="shared" si="242"/>
        <v>1473.7521143414501</v>
      </c>
      <c r="N1440">
        <f t="shared" si="238"/>
        <v>5568.47151963735</v>
      </c>
      <c r="O1440">
        <f t="shared" si="238"/>
        <v>6842.77990647766</v>
      </c>
      <c r="P1440">
        <f t="shared" si="238"/>
        <v>1273</v>
      </c>
      <c r="Q1440">
        <f t="shared" si="238"/>
        <v>5369.0277921362103</v>
      </c>
      <c r="R1440">
        <f t="shared" si="238"/>
        <v>1274.3083868403105</v>
      </c>
      <c r="S1440">
        <f t="shared" si="238"/>
        <v>1.3083868403105381</v>
      </c>
      <c r="T1440" t="s">
        <v>29</v>
      </c>
    </row>
    <row r="1441" spans="1:20" x14ac:dyDescent="0.2">
      <c r="A1441">
        <v>24</v>
      </c>
      <c r="B1441">
        <v>2</v>
      </c>
      <c r="C1441" s="3" t="str">
        <f t="shared" si="239"/>
        <v>Unpred</v>
      </c>
      <c r="D1441" s="3" t="str">
        <f t="shared" si="240"/>
        <v>Match</v>
      </c>
      <c r="E1441" s="3" t="str">
        <f t="shared" si="241"/>
        <v>Long</v>
      </c>
      <c r="F1441">
        <v>1.4905130108159499</v>
      </c>
      <c r="G1441">
        <v>5.3089346755404403</v>
      </c>
      <c r="H1441">
        <v>6.6098506701539996</v>
      </c>
      <c r="I1441">
        <v>1.302</v>
      </c>
      <c r="J1441">
        <f t="shared" si="230"/>
        <v>5.1193376593380497</v>
      </c>
      <c r="K1441">
        <f t="shared" si="231"/>
        <v>1.3009159946135593</v>
      </c>
      <c r="L1441">
        <f t="shared" si="232"/>
        <v>-1.0840053864407118E-3</v>
      </c>
      <c r="M1441">
        <f t="shared" si="242"/>
        <v>1490.5130108159499</v>
      </c>
      <c r="N1441">
        <f t="shared" si="242"/>
        <v>5308.9346755404404</v>
      </c>
      <c r="O1441">
        <f t="shared" si="242"/>
        <v>6609.850670154</v>
      </c>
      <c r="P1441">
        <f t="shared" si="242"/>
        <v>1302</v>
      </c>
      <c r="Q1441">
        <f t="shared" si="242"/>
        <v>5119.3376593380499</v>
      </c>
      <c r="R1441">
        <f t="shared" si="242"/>
        <v>1300.9159946135594</v>
      </c>
      <c r="S1441">
        <f t="shared" si="242"/>
        <v>-1.0840053864407118</v>
      </c>
      <c r="T1441" t="s">
        <v>29</v>
      </c>
    </row>
    <row r="1442" spans="1:20" x14ac:dyDescent="0.2">
      <c r="A1442">
        <v>24</v>
      </c>
      <c r="B1442">
        <v>2</v>
      </c>
      <c r="C1442" s="3" t="str">
        <f t="shared" si="239"/>
        <v>Unpred</v>
      </c>
      <c r="D1442" s="3" t="str">
        <f t="shared" si="240"/>
        <v>Match</v>
      </c>
      <c r="E1442" s="3" t="str">
        <f t="shared" si="241"/>
        <v>Short</v>
      </c>
      <c r="F1442">
        <v>1.6690526429591099</v>
      </c>
      <c r="G1442">
        <v>5.3162357394145996</v>
      </c>
      <c r="H1442">
        <v>6.7555334330415198</v>
      </c>
      <c r="I1442">
        <v>0.55300000000000005</v>
      </c>
      <c r="J1442">
        <f t="shared" si="230"/>
        <v>5.0864807900824101</v>
      </c>
      <c r="K1442">
        <f t="shared" si="231"/>
        <v>1.4392976936269202</v>
      </c>
      <c r="L1442">
        <f t="shared" si="232"/>
        <v>0.88629769362692012</v>
      </c>
      <c r="M1442">
        <f t="shared" si="242"/>
        <v>1669.05264295911</v>
      </c>
      <c r="N1442">
        <f t="shared" si="242"/>
        <v>5316.2357394145993</v>
      </c>
      <c r="O1442">
        <f t="shared" si="242"/>
        <v>6755.5334330415199</v>
      </c>
      <c r="P1442">
        <f t="shared" si="242"/>
        <v>553</v>
      </c>
      <c r="Q1442">
        <f t="shared" si="242"/>
        <v>5086.4807900824098</v>
      </c>
      <c r="R1442">
        <f t="shared" si="242"/>
        <v>1439.2976936269201</v>
      </c>
      <c r="S1442">
        <f t="shared" si="242"/>
        <v>886.29769362692014</v>
      </c>
      <c r="T1442" t="s">
        <v>29</v>
      </c>
    </row>
    <row r="1443" spans="1:20" x14ac:dyDescent="0.2">
      <c r="A1443">
        <v>24</v>
      </c>
      <c r="B1443">
        <v>2</v>
      </c>
      <c r="C1443" s="3" t="str">
        <f t="shared" si="239"/>
        <v>Unpred</v>
      </c>
      <c r="D1443" s="3" t="str">
        <f t="shared" si="240"/>
        <v>Match</v>
      </c>
      <c r="E1443" s="3" t="str">
        <f t="shared" si="241"/>
        <v>Short</v>
      </c>
      <c r="F1443">
        <v>1.67068146477934</v>
      </c>
      <c r="G1443">
        <v>5.2663759527324103</v>
      </c>
      <c r="H1443">
        <v>6.4314061526329498</v>
      </c>
      <c r="I1443">
        <v>0.53100000000000003</v>
      </c>
      <c r="J1443">
        <f t="shared" si="230"/>
        <v>4.7607246878536102</v>
      </c>
      <c r="K1443">
        <f t="shared" si="231"/>
        <v>1.1650301999005395</v>
      </c>
      <c r="L1443">
        <f t="shared" si="232"/>
        <v>0.63403019990053944</v>
      </c>
      <c r="M1443">
        <f t="shared" si="242"/>
        <v>1670.6814647793399</v>
      </c>
      <c r="N1443">
        <f t="shared" si="242"/>
        <v>5266.37595273241</v>
      </c>
      <c r="O1443">
        <f t="shared" si="242"/>
        <v>6431.4061526329497</v>
      </c>
      <c r="P1443">
        <f t="shared" si="242"/>
        <v>531</v>
      </c>
      <c r="Q1443">
        <f t="shared" si="242"/>
        <v>4760.7246878536098</v>
      </c>
      <c r="R1443">
        <f t="shared" si="242"/>
        <v>1165.0301999005394</v>
      </c>
      <c r="S1443">
        <f t="shared" si="242"/>
        <v>634.0301999005394</v>
      </c>
      <c r="T1443" t="s">
        <v>58</v>
      </c>
    </row>
    <row r="1444" spans="1:20" x14ac:dyDescent="0.2">
      <c r="A1444">
        <v>24</v>
      </c>
      <c r="B1444">
        <v>2</v>
      </c>
      <c r="C1444" s="3" t="str">
        <f t="shared" si="239"/>
        <v>Unpred</v>
      </c>
      <c r="D1444" s="3" t="str">
        <f t="shared" si="240"/>
        <v>Match</v>
      </c>
      <c r="E1444" s="3" t="str">
        <f t="shared" si="241"/>
        <v>Short</v>
      </c>
      <c r="F1444">
        <v>1.45961153124442</v>
      </c>
      <c r="G1444">
        <v>5.2482761456344003</v>
      </c>
      <c r="H1444">
        <v>6.8351388362882197</v>
      </c>
      <c r="I1444">
        <v>0.59499999999999997</v>
      </c>
      <c r="J1444">
        <f t="shared" si="230"/>
        <v>5.3755273050437999</v>
      </c>
      <c r="K1444">
        <f t="shared" si="231"/>
        <v>1.5868626906538195</v>
      </c>
      <c r="L1444">
        <f t="shared" si="232"/>
        <v>0.99186269065381949</v>
      </c>
      <c r="M1444">
        <f t="shared" si="242"/>
        <v>1459.6115312444199</v>
      </c>
      <c r="N1444">
        <f t="shared" si="242"/>
        <v>5248.2761456344006</v>
      </c>
      <c r="O1444">
        <f t="shared" si="242"/>
        <v>6835.1388362882199</v>
      </c>
      <c r="P1444">
        <f t="shared" si="242"/>
        <v>595</v>
      </c>
      <c r="Q1444">
        <f t="shared" si="242"/>
        <v>5375.5273050438</v>
      </c>
      <c r="R1444">
        <f t="shared" si="242"/>
        <v>1586.8626906538195</v>
      </c>
      <c r="S1444">
        <f t="shared" si="242"/>
        <v>991.86269065381953</v>
      </c>
      <c r="T1444" t="s">
        <v>59</v>
      </c>
    </row>
    <row r="1445" spans="1:20" x14ac:dyDescent="0.2">
      <c r="A1445">
        <v>24</v>
      </c>
      <c r="B1445">
        <v>3</v>
      </c>
      <c r="C1445" s="3" t="str">
        <f t="shared" si="239"/>
        <v>Pred</v>
      </c>
      <c r="D1445" s="3" t="str">
        <f t="shared" si="240"/>
        <v>Mismatch</v>
      </c>
      <c r="E1445" s="3" t="str">
        <f t="shared" si="241"/>
        <v>Short</v>
      </c>
      <c r="F1445">
        <v>1.46447504101614</v>
      </c>
      <c r="G1445">
        <v>5.18120925181963</v>
      </c>
      <c r="H1445">
        <v>6.51290543417658</v>
      </c>
      <c r="I1445">
        <v>0.44500000000000001</v>
      </c>
      <c r="J1445">
        <f t="shared" si="230"/>
        <v>5.04843039316044</v>
      </c>
      <c r="K1445">
        <f t="shared" si="231"/>
        <v>1.33169618235695</v>
      </c>
      <c r="L1445">
        <f t="shared" si="232"/>
        <v>0.88669618235694991</v>
      </c>
      <c r="M1445">
        <f t="shared" si="242"/>
        <v>1464.47504101614</v>
      </c>
      <c r="N1445">
        <f t="shared" si="242"/>
        <v>5181.2092518196296</v>
      </c>
      <c r="O1445">
        <f t="shared" si="242"/>
        <v>6512.9054341765795</v>
      </c>
      <c r="P1445">
        <f t="shared" si="242"/>
        <v>445</v>
      </c>
      <c r="Q1445">
        <f t="shared" si="242"/>
        <v>5048.43039316044</v>
      </c>
      <c r="R1445">
        <f t="shared" si="242"/>
        <v>1331.69618235695</v>
      </c>
      <c r="S1445">
        <f t="shared" si="242"/>
        <v>886.69618235694986</v>
      </c>
      <c r="T1445" t="s">
        <v>29</v>
      </c>
    </row>
    <row r="1446" spans="1:20" x14ac:dyDescent="0.2">
      <c r="A1446">
        <v>24</v>
      </c>
      <c r="B1446">
        <v>3</v>
      </c>
      <c r="C1446" s="3" t="str">
        <f t="shared" si="239"/>
        <v>Pred</v>
      </c>
      <c r="D1446" s="3" t="str">
        <f t="shared" si="240"/>
        <v>Mismatch</v>
      </c>
      <c r="E1446" s="3" t="str">
        <f t="shared" si="241"/>
        <v>Short</v>
      </c>
      <c r="F1446">
        <v>1.4960380750899001</v>
      </c>
      <c r="G1446">
        <v>5.5747953244429196</v>
      </c>
      <c r="H1446">
        <v>7.1984779847282301</v>
      </c>
      <c r="I1446">
        <v>0.39900000000000002</v>
      </c>
      <c r="J1446">
        <f t="shared" si="230"/>
        <v>5.70243990963833</v>
      </c>
      <c r="K1446">
        <f t="shared" si="231"/>
        <v>1.6236826602853105</v>
      </c>
      <c r="L1446">
        <f t="shared" si="232"/>
        <v>1.2246826602853105</v>
      </c>
      <c r="M1446">
        <f t="shared" si="242"/>
        <v>1496.0380750899001</v>
      </c>
      <c r="N1446">
        <f t="shared" si="242"/>
        <v>5574.79532444292</v>
      </c>
      <c r="O1446">
        <f t="shared" si="242"/>
        <v>7198.4779847282298</v>
      </c>
      <c r="P1446">
        <f t="shared" si="242"/>
        <v>399</v>
      </c>
      <c r="Q1446">
        <f t="shared" si="242"/>
        <v>5702.4399096383304</v>
      </c>
      <c r="R1446">
        <f t="shared" si="242"/>
        <v>1623.6826602853105</v>
      </c>
      <c r="S1446">
        <f t="shared" si="242"/>
        <v>1224.6826602853105</v>
      </c>
      <c r="T1446" t="s">
        <v>50</v>
      </c>
    </row>
    <row r="1447" spans="1:20" x14ac:dyDescent="0.2">
      <c r="A1447">
        <v>24</v>
      </c>
      <c r="B1447">
        <v>3</v>
      </c>
      <c r="C1447" s="3" t="str">
        <f t="shared" si="239"/>
        <v>Pred</v>
      </c>
      <c r="D1447" s="3" t="str">
        <f t="shared" si="240"/>
        <v>Mismatch</v>
      </c>
      <c r="E1447" s="3" t="str">
        <f t="shared" si="241"/>
        <v>Short</v>
      </c>
      <c r="F1447">
        <v>1.4742401302355299</v>
      </c>
      <c r="G1447">
        <v>5.7822857236937102</v>
      </c>
      <c r="H1447">
        <v>8.2051807642755605</v>
      </c>
      <c r="I1447">
        <v>0.74199999999999999</v>
      </c>
      <c r="J1447">
        <f t="shared" si="230"/>
        <v>6.7309406340400306</v>
      </c>
      <c r="K1447">
        <f t="shared" si="231"/>
        <v>2.4228950405818503</v>
      </c>
      <c r="L1447">
        <f t="shared" si="232"/>
        <v>1.6808950405818504</v>
      </c>
      <c r="M1447">
        <f t="shared" si="242"/>
        <v>1474.2401302355299</v>
      </c>
      <c r="N1447">
        <f t="shared" si="242"/>
        <v>5782.2857236937098</v>
      </c>
      <c r="O1447">
        <f t="shared" si="242"/>
        <v>8205.1807642755612</v>
      </c>
      <c r="P1447">
        <f t="shared" si="242"/>
        <v>742</v>
      </c>
      <c r="Q1447">
        <f t="shared" si="242"/>
        <v>6730.940634040031</v>
      </c>
      <c r="R1447">
        <f t="shared" si="242"/>
        <v>2422.8950405818505</v>
      </c>
      <c r="S1447">
        <f t="shared" si="242"/>
        <v>1680.8950405818503</v>
      </c>
      <c r="T1447" t="s">
        <v>28</v>
      </c>
    </row>
    <row r="1448" spans="1:20" x14ac:dyDescent="0.2">
      <c r="A1448">
        <v>24</v>
      </c>
      <c r="B1448">
        <v>3</v>
      </c>
      <c r="C1448" s="3" t="str">
        <f t="shared" si="239"/>
        <v>Pred</v>
      </c>
      <c r="D1448" s="3" t="str">
        <f t="shared" si="240"/>
        <v>Mismatch</v>
      </c>
      <c r="E1448" s="3" t="str">
        <f t="shared" si="241"/>
        <v>Short</v>
      </c>
      <c r="F1448">
        <v>1.49123978467503</v>
      </c>
      <c r="G1448">
        <v>5.4215637866578801</v>
      </c>
      <c r="H1448">
        <v>6.5874985632743099</v>
      </c>
      <c r="I1448">
        <v>0.72499999999999998</v>
      </c>
      <c r="J1448">
        <f t="shared" si="230"/>
        <v>5.0962587785992799</v>
      </c>
      <c r="K1448">
        <f t="shared" si="231"/>
        <v>1.1659347766164299</v>
      </c>
      <c r="L1448">
        <f t="shared" si="232"/>
        <v>0.44093477661642988</v>
      </c>
      <c r="M1448">
        <f t="shared" si="242"/>
        <v>1491.23978467503</v>
      </c>
      <c r="N1448">
        <f t="shared" si="242"/>
        <v>5421.56378665788</v>
      </c>
      <c r="O1448">
        <f t="shared" si="242"/>
        <v>6587.4985632743101</v>
      </c>
      <c r="P1448">
        <f t="shared" si="242"/>
        <v>725</v>
      </c>
      <c r="Q1448">
        <f t="shared" si="242"/>
        <v>5096.25877859928</v>
      </c>
      <c r="R1448">
        <f t="shared" si="242"/>
        <v>1165.9347766164299</v>
      </c>
      <c r="S1448">
        <f t="shared" si="242"/>
        <v>440.93477661642987</v>
      </c>
      <c r="T1448" t="s">
        <v>28</v>
      </c>
    </row>
    <row r="1449" spans="1:20" x14ac:dyDescent="0.2">
      <c r="A1449">
        <v>24</v>
      </c>
      <c r="B1449">
        <v>3</v>
      </c>
      <c r="C1449" s="3" t="str">
        <f t="shared" si="239"/>
        <v>Pred</v>
      </c>
      <c r="D1449" s="3" t="str">
        <f t="shared" si="240"/>
        <v>Mismatch</v>
      </c>
      <c r="E1449" s="3" t="str">
        <f t="shared" si="241"/>
        <v>Short</v>
      </c>
      <c r="F1449">
        <v>1.48101004481789</v>
      </c>
      <c r="G1449">
        <v>5.2183287942185297</v>
      </c>
      <c r="H1449">
        <v>6.8054258165180004</v>
      </c>
      <c r="I1449">
        <v>0.65100000000000002</v>
      </c>
      <c r="J1449">
        <f t="shared" si="230"/>
        <v>5.3244157717001102</v>
      </c>
      <c r="K1449">
        <f t="shared" si="231"/>
        <v>1.5870970222994707</v>
      </c>
      <c r="L1449">
        <f t="shared" si="232"/>
        <v>0.93609702229947067</v>
      </c>
      <c r="M1449">
        <f t="shared" si="242"/>
        <v>1481.01004481789</v>
      </c>
      <c r="N1449">
        <f t="shared" si="242"/>
        <v>5218.3287942185298</v>
      </c>
      <c r="O1449">
        <f t="shared" si="242"/>
        <v>6805.4258165180008</v>
      </c>
      <c r="P1449">
        <f t="shared" si="242"/>
        <v>651</v>
      </c>
      <c r="Q1449">
        <f t="shared" si="242"/>
        <v>5324.4157717001099</v>
      </c>
      <c r="R1449">
        <f t="shared" si="242"/>
        <v>1587.0970222994706</v>
      </c>
      <c r="S1449">
        <f t="shared" si="242"/>
        <v>936.09702229947072</v>
      </c>
      <c r="T1449" t="s">
        <v>28</v>
      </c>
    </row>
    <row r="1450" spans="1:20" x14ac:dyDescent="0.2">
      <c r="A1450">
        <v>24</v>
      </c>
      <c r="B1450">
        <v>3</v>
      </c>
      <c r="C1450" s="3" t="str">
        <f t="shared" si="239"/>
        <v>Pred</v>
      </c>
      <c r="D1450" s="3" t="str">
        <f t="shared" si="240"/>
        <v>Mismatch</v>
      </c>
      <c r="E1450" s="3" t="str">
        <f t="shared" si="241"/>
        <v>Short</v>
      </c>
      <c r="F1450">
        <v>1.6572195886115699</v>
      </c>
      <c r="G1450">
        <v>5.1720449877671602</v>
      </c>
      <c r="H1450">
        <v>6.4100140087996298</v>
      </c>
      <c r="I1450">
        <v>0.68100000000000005</v>
      </c>
      <c r="J1450">
        <f t="shared" si="230"/>
        <v>4.7527944201880601</v>
      </c>
      <c r="K1450">
        <f t="shared" si="231"/>
        <v>1.2379690210324696</v>
      </c>
      <c r="L1450">
        <f t="shared" si="232"/>
        <v>0.55696902103246959</v>
      </c>
      <c r="M1450">
        <f t="shared" si="242"/>
        <v>1657.2195886115699</v>
      </c>
      <c r="N1450">
        <f t="shared" si="242"/>
        <v>5172.0449877671599</v>
      </c>
      <c r="O1450">
        <f t="shared" si="242"/>
        <v>6410.0140087996297</v>
      </c>
      <c r="P1450">
        <f t="shared" si="242"/>
        <v>681</v>
      </c>
      <c r="Q1450">
        <f t="shared" si="242"/>
        <v>4752.79442018806</v>
      </c>
      <c r="R1450">
        <f t="shared" si="242"/>
        <v>1237.9690210324698</v>
      </c>
      <c r="S1450">
        <f t="shared" si="242"/>
        <v>556.96902103246964</v>
      </c>
      <c r="T1450" t="s">
        <v>60</v>
      </c>
    </row>
    <row r="1451" spans="1:20" x14ac:dyDescent="0.2">
      <c r="A1451">
        <v>24</v>
      </c>
      <c r="B1451">
        <v>3</v>
      </c>
      <c r="C1451" s="3" t="str">
        <f t="shared" si="239"/>
        <v>Pred</v>
      </c>
      <c r="D1451" s="3" t="str">
        <f t="shared" si="240"/>
        <v>Mismatch</v>
      </c>
      <c r="E1451" s="3" t="str">
        <f t="shared" si="241"/>
        <v>Short</v>
      </c>
      <c r="F1451">
        <v>1.6579632431448901</v>
      </c>
      <c r="G1451">
        <v>5.3717646918920998</v>
      </c>
      <c r="H1451">
        <v>6.7398609363208903</v>
      </c>
      <c r="I1451">
        <v>0.53100000000000003</v>
      </c>
      <c r="J1451">
        <f t="shared" si="230"/>
        <v>5.0818976931759998</v>
      </c>
      <c r="K1451">
        <f t="shared" si="231"/>
        <v>1.3680962444287905</v>
      </c>
      <c r="L1451">
        <f t="shared" si="232"/>
        <v>0.83709624442879049</v>
      </c>
      <c r="M1451">
        <f t="shared" si="242"/>
        <v>1657.9632431448902</v>
      </c>
      <c r="N1451">
        <f t="shared" si="242"/>
        <v>5371.7646918921</v>
      </c>
      <c r="O1451">
        <f t="shared" si="242"/>
        <v>6739.8609363208907</v>
      </c>
      <c r="P1451">
        <f t="shared" si="242"/>
        <v>531</v>
      </c>
      <c r="Q1451">
        <f t="shared" si="242"/>
        <v>5081.8976931759998</v>
      </c>
      <c r="R1451">
        <f t="shared" si="242"/>
        <v>1368.0962444287904</v>
      </c>
      <c r="S1451">
        <f t="shared" si="242"/>
        <v>837.09624442879044</v>
      </c>
      <c r="T1451" t="s">
        <v>28</v>
      </c>
    </row>
    <row r="1452" spans="1:20" x14ac:dyDescent="0.2">
      <c r="A1452">
        <v>24</v>
      </c>
      <c r="B1452">
        <v>3</v>
      </c>
      <c r="C1452" s="3" t="str">
        <f t="shared" si="239"/>
        <v>Pred</v>
      </c>
      <c r="D1452" s="3" t="str">
        <f t="shared" si="240"/>
        <v>Mismatch</v>
      </c>
      <c r="E1452" s="3" t="str">
        <f t="shared" si="241"/>
        <v>Short</v>
      </c>
      <c r="F1452">
        <v>1.6429911846419001</v>
      </c>
      <c r="G1452">
        <v>5.4541660151932403</v>
      </c>
      <c r="H1452">
        <v>9.2771445503850405</v>
      </c>
      <c r="I1452">
        <v>0.55300000000000005</v>
      </c>
      <c r="J1452">
        <f t="shared" si="230"/>
        <v>7.6341533657431402</v>
      </c>
      <c r="K1452">
        <f t="shared" si="231"/>
        <v>3.8229785351918002</v>
      </c>
      <c r="L1452">
        <f t="shared" si="232"/>
        <v>3.2699785351918003</v>
      </c>
      <c r="M1452">
        <f t="shared" si="242"/>
        <v>1642.9911846419002</v>
      </c>
      <c r="N1452">
        <f t="shared" si="242"/>
        <v>5454.1660151932401</v>
      </c>
      <c r="O1452">
        <f t="shared" si="242"/>
        <v>9277.1445503850409</v>
      </c>
      <c r="P1452">
        <f t="shared" si="242"/>
        <v>553</v>
      </c>
      <c r="Q1452">
        <f t="shared" si="242"/>
        <v>7634.1533657431401</v>
      </c>
      <c r="R1452">
        <f t="shared" si="242"/>
        <v>3822.9785351918003</v>
      </c>
      <c r="S1452">
        <f t="shared" si="242"/>
        <v>3269.9785351918003</v>
      </c>
      <c r="T1452" t="s">
        <v>28</v>
      </c>
    </row>
    <row r="1453" spans="1:20" x14ac:dyDescent="0.2">
      <c r="A1453">
        <v>24</v>
      </c>
      <c r="B1453">
        <v>3</v>
      </c>
      <c r="C1453" s="3" t="str">
        <f t="shared" si="239"/>
        <v>Pred</v>
      </c>
      <c r="D1453" s="3" t="str">
        <f t="shared" si="240"/>
        <v>Mismatch</v>
      </c>
      <c r="E1453" s="3" t="str">
        <f t="shared" si="241"/>
        <v>Short</v>
      </c>
      <c r="F1453">
        <v>1.4885780873699199</v>
      </c>
      <c r="G1453">
        <v>5.3554819922865802</v>
      </c>
      <c r="H1453">
        <v>7.1838644000633902</v>
      </c>
      <c r="I1453">
        <v>0.59499999999999997</v>
      </c>
      <c r="J1453">
        <f t="shared" si="230"/>
        <v>5.6952863126934705</v>
      </c>
      <c r="K1453">
        <f t="shared" si="231"/>
        <v>1.82838240777681</v>
      </c>
      <c r="L1453">
        <f t="shared" si="232"/>
        <v>1.2333824077768101</v>
      </c>
      <c r="M1453">
        <f t="shared" si="242"/>
        <v>1488.57808736992</v>
      </c>
      <c r="N1453">
        <f t="shared" si="242"/>
        <v>5355.48199228658</v>
      </c>
      <c r="O1453">
        <f t="shared" si="242"/>
        <v>7183.8644000633903</v>
      </c>
      <c r="P1453">
        <f t="shared" si="242"/>
        <v>595</v>
      </c>
      <c r="Q1453">
        <f t="shared" si="242"/>
        <v>5695.2863126934708</v>
      </c>
      <c r="R1453">
        <f t="shared" si="242"/>
        <v>1828.3824077768099</v>
      </c>
      <c r="S1453">
        <f t="shared" si="242"/>
        <v>1233.3824077768102</v>
      </c>
      <c r="T1453" t="s">
        <v>54</v>
      </c>
    </row>
    <row r="1454" spans="1:20" x14ac:dyDescent="0.2">
      <c r="A1454">
        <v>24</v>
      </c>
      <c r="B1454">
        <v>4</v>
      </c>
      <c r="C1454" s="3" t="str">
        <f t="shared" si="239"/>
        <v>Unpred</v>
      </c>
      <c r="D1454" s="3" t="str">
        <f t="shared" si="240"/>
        <v>Mismatch</v>
      </c>
      <c r="E1454" s="3" t="str">
        <f t="shared" si="241"/>
        <v>Short</v>
      </c>
      <c r="F1454">
        <v>1.4946597780689399</v>
      </c>
      <c r="G1454">
        <v>5.5551588301537</v>
      </c>
      <c r="H1454">
        <v>7.2961546699469899</v>
      </c>
      <c r="I1454">
        <v>0.39900000000000002</v>
      </c>
      <c r="J1454">
        <f t="shared" si="230"/>
        <v>5.8014948918780505</v>
      </c>
      <c r="K1454">
        <f t="shared" si="231"/>
        <v>1.7409958397932899</v>
      </c>
      <c r="L1454">
        <f t="shared" si="232"/>
        <v>1.3419958397932898</v>
      </c>
      <c r="M1454">
        <f t="shared" si="242"/>
        <v>1494.6597780689399</v>
      </c>
      <c r="N1454">
        <f t="shared" si="242"/>
        <v>5555.1588301537004</v>
      </c>
      <c r="O1454">
        <f t="shared" si="242"/>
        <v>7296.15466994699</v>
      </c>
      <c r="P1454">
        <f t="shared" si="242"/>
        <v>399</v>
      </c>
      <c r="Q1454">
        <f t="shared" si="242"/>
        <v>5801.4948918780501</v>
      </c>
      <c r="R1454">
        <f t="shared" si="242"/>
        <v>1740.9958397932899</v>
      </c>
      <c r="S1454">
        <f t="shared" si="242"/>
        <v>1341.9958397932899</v>
      </c>
      <c r="T1454" t="s">
        <v>29</v>
      </c>
    </row>
    <row r="1455" spans="1:20" x14ac:dyDescent="0.2">
      <c r="A1455">
        <v>24</v>
      </c>
      <c r="B1455">
        <v>4</v>
      </c>
      <c r="C1455" s="3" t="str">
        <f t="shared" si="239"/>
        <v>Unpred</v>
      </c>
      <c r="D1455" s="3" t="str">
        <f t="shared" si="240"/>
        <v>Mismatch</v>
      </c>
      <c r="E1455" s="3" t="str">
        <f t="shared" si="241"/>
        <v>Short</v>
      </c>
      <c r="F1455">
        <v>1.4825280786883499</v>
      </c>
      <c r="G1455">
        <v>5.1968476712057399</v>
      </c>
      <c r="H1455">
        <v>6.9861986301006498</v>
      </c>
      <c r="I1455">
        <v>0.44500000000000001</v>
      </c>
      <c r="J1455">
        <f t="shared" si="230"/>
        <v>5.5036705514123003</v>
      </c>
      <c r="K1455">
        <f t="shared" si="231"/>
        <v>1.7893509588949099</v>
      </c>
      <c r="L1455">
        <f t="shared" si="232"/>
        <v>1.3443509588949099</v>
      </c>
      <c r="M1455">
        <f t="shared" si="242"/>
        <v>1482.52807868835</v>
      </c>
      <c r="N1455">
        <f t="shared" si="242"/>
        <v>5196.84767120574</v>
      </c>
      <c r="O1455">
        <f t="shared" si="242"/>
        <v>6986.19863010065</v>
      </c>
      <c r="P1455">
        <f t="shared" si="242"/>
        <v>445</v>
      </c>
      <c r="Q1455">
        <f t="shared" si="242"/>
        <v>5503.6705514123005</v>
      </c>
      <c r="R1455">
        <f t="shared" si="242"/>
        <v>1789.3509588949098</v>
      </c>
      <c r="S1455">
        <f t="shared" si="242"/>
        <v>1344.3509588949098</v>
      </c>
      <c r="T1455" t="s">
        <v>29</v>
      </c>
    </row>
    <row r="1456" spans="1:20" x14ac:dyDescent="0.2">
      <c r="A1456">
        <v>24</v>
      </c>
      <c r="B1456">
        <v>4</v>
      </c>
      <c r="C1456" s="3" t="str">
        <f t="shared" si="239"/>
        <v>Unpred</v>
      </c>
      <c r="D1456" s="3" t="str">
        <f t="shared" si="240"/>
        <v>Mismatch</v>
      </c>
      <c r="E1456" s="3" t="str">
        <f t="shared" si="241"/>
        <v>Short</v>
      </c>
      <c r="F1456">
        <v>1.70741109938581</v>
      </c>
      <c r="G1456">
        <v>5.7853980541890602</v>
      </c>
      <c r="H1456">
        <v>7.4307590583154104</v>
      </c>
      <c r="I1456">
        <v>0.74199999999999999</v>
      </c>
      <c r="J1456">
        <f t="shared" ref="J1456:J1519" si="243">H1456-F1456</f>
        <v>5.7233479589296001</v>
      </c>
      <c r="K1456">
        <f t="shared" ref="K1456:K1519" si="244">H1456-G1456</f>
        <v>1.6453610041263502</v>
      </c>
      <c r="L1456">
        <f t="shared" ref="L1456:L1519" si="245">H1456-G1456-I1456</f>
        <v>0.90336100412635023</v>
      </c>
      <c r="M1456">
        <f t="shared" si="242"/>
        <v>1707.4110993858101</v>
      </c>
      <c r="N1456">
        <f t="shared" si="242"/>
        <v>5785.3980541890605</v>
      </c>
      <c r="O1456">
        <f t="shared" si="242"/>
        <v>7430.7590583154106</v>
      </c>
      <c r="P1456">
        <f t="shared" si="242"/>
        <v>742</v>
      </c>
      <c r="Q1456">
        <f t="shared" si="242"/>
        <v>5723.3479589296003</v>
      </c>
      <c r="R1456">
        <f t="shared" si="242"/>
        <v>1645.3610041263503</v>
      </c>
      <c r="S1456">
        <f t="shared" si="242"/>
        <v>903.36100412635028</v>
      </c>
      <c r="T1456" t="s">
        <v>61</v>
      </c>
    </row>
    <row r="1457" spans="1:20" x14ac:dyDescent="0.2">
      <c r="A1457">
        <v>24</v>
      </c>
      <c r="B1457">
        <v>4</v>
      </c>
      <c r="C1457" s="3" t="str">
        <f t="shared" si="239"/>
        <v>Unpred</v>
      </c>
      <c r="D1457" s="3" t="str">
        <f t="shared" si="240"/>
        <v>Mismatch</v>
      </c>
      <c r="E1457" s="3" t="str">
        <f t="shared" si="241"/>
        <v>Short</v>
      </c>
      <c r="F1457">
        <v>1.65007051120196</v>
      </c>
      <c r="G1457">
        <v>5.3216588488335397</v>
      </c>
      <c r="H1457">
        <v>6.4844953225315498</v>
      </c>
      <c r="I1457">
        <v>0.55500000000000005</v>
      </c>
      <c r="J1457">
        <f t="shared" si="243"/>
        <v>4.8344248113295896</v>
      </c>
      <c r="K1457">
        <f t="shared" si="244"/>
        <v>1.1628364736980101</v>
      </c>
      <c r="L1457">
        <f t="shared" si="245"/>
        <v>0.60783647369801008</v>
      </c>
      <c r="M1457">
        <f t="shared" si="242"/>
        <v>1650.07051120196</v>
      </c>
      <c r="N1457">
        <f t="shared" si="242"/>
        <v>5321.6588488335401</v>
      </c>
      <c r="O1457">
        <f t="shared" si="242"/>
        <v>6484.4953225315494</v>
      </c>
      <c r="P1457">
        <f t="shared" si="242"/>
        <v>555</v>
      </c>
      <c r="Q1457">
        <f t="shared" si="242"/>
        <v>4834.4248113295898</v>
      </c>
      <c r="R1457">
        <f t="shared" si="242"/>
        <v>1162.8364736980102</v>
      </c>
      <c r="S1457">
        <f t="shared" si="242"/>
        <v>607.83647369801008</v>
      </c>
      <c r="T1457" t="s">
        <v>29</v>
      </c>
    </row>
    <row r="1458" spans="1:20" x14ac:dyDescent="0.2">
      <c r="A1458">
        <v>24</v>
      </c>
      <c r="B1458">
        <v>4</v>
      </c>
      <c r="C1458" s="3" t="str">
        <f t="shared" si="239"/>
        <v>Unpred</v>
      </c>
      <c r="D1458" s="3" t="str">
        <f t="shared" si="240"/>
        <v>Mismatch</v>
      </c>
      <c r="E1458" s="3" t="str">
        <f t="shared" si="241"/>
        <v>Short</v>
      </c>
      <c r="F1458">
        <v>1.4960439475654801</v>
      </c>
      <c r="G1458">
        <v>5.2191189197588104</v>
      </c>
      <c r="H1458">
        <v>7.5099952812097204</v>
      </c>
      <c r="I1458">
        <v>0.65100000000000002</v>
      </c>
      <c r="J1458">
        <f t="shared" si="243"/>
        <v>6.0139513336442398</v>
      </c>
      <c r="K1458">
        <f t="shared" si="244"/>
        <v>2.29087636145091</v>
      </c>
      <c r="L1458">
        <f t="shared" si="245"/>
        <v>1.63987636145091</v>
      </c>
      <c r="M1458">
        <f t="shared" si="242"/>
        <v>1496.04394756548</v>
      </c>
      <c r="N1458">
        <f t="shared" si="242"/>
        <v>5219.1189197588101</v>
      </c>
      <c r="O1458">
        <f t="shared" si="242"/>
        <v>7509.9952812097208</v>
      </c>
      <c r="P1458">
        <f t="shared" si="242"/>
        <v>651</v>
      </c>
      <c r="Q1458">
        <f t="shared" si="242"/>
        <v>6013.9513336442396</v>
      </c>
      <c r="R1458">
        <f t="shared" si="242"/>
        <v>2290.8763614509098</v>
      </c>
      <c r="S1458">
        <f t="shared" si="242"/>
        <v>1639.8763614509101</v>
      </c>
      <c r="T1458" t="s">
        <v>29</v>
      </c>
    </row>
    <row r="1459" spans="1:20" x14ac:dyDescent="0.2">
      <c r="A1459">
        <v>24</v>
      </c>
      <c r="B1459">
        <v>4</v>
      </c>
      <c r="C1459" s="3" t="str">
        <f t="shared" si="239"/>
        <v>Unpred</v>
      </c>
      <c r="D1459" s="3" t="str">
        <f t="shared" si="240"/>
        <v>Mismatch</v>
      </c>
      <c r="E1459" s="3" t="str">
        <f t="shared" si="241"/>
        <v>Short</v>
      </c>
      <c r="F1459">
        <v>1.4936936504996501</v>
      </c>
      <c r="G1459">
        <v>5.4454983586866197</v>
      </c>
      <c r="H1459">
        <v>6.6657401310273103</v>
      </c>
      <c r="I1459">
        <v>0.72499999999999998</v>
      </c>
      <c r="J1459">
        <f t="shared" si="243"/>
        <v>5.1720464805276603</v>
      </c>
      <c r="K1459">
        <f t="shared" si="244"/>
        <v>1.2202417723406906</v>
      </c>
      <c r="L1459">
        <f t="shared" si="245"/>
        <v>0.49524177234069067</v>
      </c>
      <c r="M1459">
        <f t="shared" si="242"/>
        <v>1493.6936504996502</v>
      </c>
      <c r="N1459">
        <f t="shared" si="242"/>
        <v>5445.4983586866201</v>
      </c>
      <c r="O1459">
        <f t="shared" si="242"/>
        <v>6665.7401310273108</v>
      </c>
      <c r="P1459">
        <f t="shared" si="242"/>
        <v>725</v>
      </c>
      <c r="Q1459">
        <f t="shared" si="242"/>
        <v>5172.0464805276606</v>
      </c>
      <c r="R1459">
        <f t="shared" si="242"/>
        <v>1220.2417723406907</v>
      </c>
      <c r="S1459">
        <f t="shared" si="242"/>
        <v>495.24177234069066</v>
      </c>
      <c r="T1459" t="s">
        <v>29</v>
      </c>
    </row>
    <row r="1460" spans="1:20" x14ac:dyDescent="0.2">
      <c r="A1460">
        <v>24</v>
      </c>
      <c r="B1460">
        <v>4</v>
      </c>
      <c r="C1460" s="3" t="str">
        <f t="shared" si="239"/>
        <v>Unpred</v>
      </c>
      <c r="D1460" s="3" t="str">
        <f t="shared" si="240"/>
        <v>Mismatch</v>
      </c>
      <c r="E1460" s="3" t="str">
        <f t="shared" si="241"/>
        <v>Short</v>
      </c>
      <c r="F1460">
        <v>1.6642557166090799</v>
      </c>
      <c r="G1460">
        <v>5.4511079983816701</v>
      </c>
      <c r="H1460">
        <v>6.9767434261105699</v>
      </c>
      <c r="I1460">
        <v>0.68100000000000005</v>
      </c>
      <c r="J1460">
        <f t="shared" si="243"/>
        <v>5.3124877095014895</v>
      </c>
      <c r="K1460">
        <f t="shared" si="244"/>
        <v>1.5256354277288997</v>
      </c>
      <c r="L1460">
        <f t="shared" si="245"/>
        <v>0.84463542772889966</v>
      </c>
      <c r="M1460">
        <f t="shared" si="242"/>
        <v>1664.2557166090799</v>
      </c>
      <c r="N1460">
        <f t="shared" si="242"/>
        <v>5451.1079983816699</v>
      </c>
      <c r="O1460">
        <f t="shared" si="242"/>
        <v>6976.74342611057</v>
      </c>
      <c r="P1460">
        <f t="shared" si="242"/>
        <v>681</v>
      </c>
      <c r="Q1460">
        <f t="shared" si="242"/>
        <v>5312.4877095014899</v>
      </c>
      <c r="R1460">
        <f t="shared" si="242"/>
        <v>1525.6354277288997</v>
      </c>
      <c r="S1460">
        <f t="shared" si="242"/>
        <v>844.63542772889969</v>
      </c>
      <c r="T1460" t="s">
        <v>29</v>
      </c>
    </row>
    <row r="1461" spans="1:20" x14ac:dyDescent="0.2">
      <c r="A1461">
        <v>24</v>
      </c>
      <c r="B1461">
        <v>4</v>
      </c>
      <c r="C1461" s="3" t="str">
        <f t="shared" si="239"/>
        <v>Unpred</v>
      </c>
      <c r="D1461" s="3" t="str">
        <f t="shared" si="240"/>
        <v>Mismatch</v>
      </c>
      <c r="E1461" s="3" t="str">
        <f t="shared" si="241"/>
        <v>Short</v>
      </c>
      <c r="F1461">
        <v>1.48145146834191</v>
      </c>
      <c r="G1461">
        <v>5.2694883270623301</v>
      </c>
      <c r="H1461">
        <v>6.3452531074051901</v>
      </c>
      <c r="I1461">
        <v>0.59499999999999997</v>
      </c>
      <c r="J1461">
        <f t="shared" si="243"/>
        <v>4.8638016390632801</v>
      </c>
      <c r="K1461">
        <f t="shared" si="244"/>
        <v>1.07576478034286</v>
      </c>
      <c r="L1461">
        <f t="shared" si="245"/>
        <v>0.48076478034286008</v>
      </c>
      <c r="M1461">
        <f t="shared" si="242"/>
        <v>1481.45146834191</v>
      </c>
      <c r="N1461">
        <f t="shared" si="242"/>
        <v>5269.4883270623304</v>
      </c>
      <c r="O1461">
        <f t="shared" si="242"/>
        <v>6345.2531074051903</v>
      </c>
      <c r="P1461">
        <f t="shared" si="242"/>
        <v>595</v>
      </c>
      <c r="Q1461">
        <f t="shared" si="242"/>
        <v>4863.8016390632802</v>
      </c>
      <c r="R1461">
        <f t="shared" si="242"/>
        <v>1075.7647803428601</v>
      </c>
      <c r="S1461">
        <f t="shared" si="242"/>
        <v>480.76478034286009</v>
      </c>
      <c r="T1461" t="s">
        <v>29</v>
      </c>
    </row>
    <row r="1462" spans="1:20" x14ac:dyDescent="0.2">
      <c r="A1462">
        <v>24</v>
      </c>
      <c r="B1462">
        <v>4</v>
      </c>
      <c r="C1462" s="3" t="str">
        <f t="shared" si="239"/>
        <v>Unpred</v>
      </c>
      <c r="D1462" s="3" t="str">
        <f t="shared" si="240"/>
        <v>Mismatch</v>
      </c>
      <c r="E1462" s="3" t="str">
        <f t="shared" si="241"/>
        <v>Short</v>
      </c>
      <c r="F1462">
        <v>1.64927360381886</v>
      </c>
      <c r="G1462">
        <v>5.459179552098</v>
      </c>
      <c r="H1462">
        <v>8.5684876061601507</v>
      </c>
      <c r="I1462">
        <v>1.0089999999999999</v>
      </c>
      <c r="J1462">
        <f t="shared" si="243"/>
        <v>6.9192140023412909</v>
      </c>
      <c r="K1462">
        <f t="shared" si="244"/>
        <v>3.1093080540621507</v>
      </c>
      <c r="L1462">
        <f t="shared" si="245"/>
        <v>2.1003080540621508</v>
      </c>
      <c r="M1462">
        <f t="shared" si="242"/>
        <v>1649.27360381886</v>
      </c>
      <c r="N1462">
        <f t="shared" si="242"/>
        <v>5459.1795520980004</v>
      </c>
      <c r="O1462">
        <f t="shared" si="242"/>
        <v>8568.4876061601499</v>
      </c>
      <c r="P1462">
        <f t="shared" si="242"/>
        <v>1008.9999999999999</v>
      </c>
      <c r="Q1462">
        <f t="shared" si="242"/>
        <v>6919.2140023412912</v>
      </c>
      <c r="R1462">
        <f t="shared" si="242"/>
        <v>3109.3080540621509</v>
      </c>
      <c r="S1462">
        <f t="shared" si="242"/>
        <v>2100.3080540621509</v>
      </c>
      <c r="T1462" t="s">
        <v>29</v>
      </c>
    </row>
    <row r="1463" spans="1:20" x14ac:dyDescent="0.2">
      <c r="A1463">
        <v>24</v>
      </c>
      <c r="B1463">
        <v>4</v>
      </c>
      <c r="C1463" s="3" t="str">
        <f t="shared" si="239"/>
        <v>Unpred</v>
      </c>
      <c r="D1463" s="3" t="str">
        <f t="shared" si="240"/>
        <v>Mismatch</v>
      </c>
      <c r="E1463" s="3" t="str">
        <f t="shared" si="241"/>
        <v>Short</v>
      </c>
      <c r="F1463">
        <v>1.4740972284441201</v>
      </c>
      <c r="G1463">
        <v>5.3600275546429996</v>
      </c>
      <c r="H1463">
        <v>7.5034235971027998</v>
      </c>
      <c r="I1463">
        <v>0.77500000000000002</v>
      </c>
      <c r="J1463">
        <f t="shared" si="243"/>
        <v>6.0293263686586798</v>
      </c>
      <c r="K1463">
        <f t="shared" si="244"/>
        <v>2.1433960424598002</v>
      </c>
      <c r="L1463">
        <f t="shared" si="245"/>
        <v>1.3683960424598003</v>
      </c>
      <c r="M1463">
        <f t="shared" si="242"/>
        <v>1474.09722844412</v>
      </c>
      <c r="N1463">
        <f t="shared" si="242"/>
        <v>5360.0275546429993</v>
      </c>
      <c r="O1463">
        <f t="shared" si="242"/>
        <v>7503.4235971028002</v>
      </c>
      <c r="P1463">
        <f t="shared" si="242"/>
        <v>775</v>
      </c>
      <c r="Q1463">
        <f t="shared" si="242"/>
        <v>6029.3263686586797</v>
      </c>
      <c r="R1463">
        <f t="shared" si="242"/>
        <v>2143.3960424598004</v>
      </c>
      <c r="S1463">
        <f t="shared" si="242"/>
        <v>1368.3960424598004</v>
      </c>
      <c r="T1463" t="s">
        <v>28</v>
      </c>
    </row>
    <row r="1464" spans="1:20" x14ac:dyDescent="0.2">
      <c r="A1464">
        <v>24</v>
      </c>
      <c r="B1464">
        <v>4</v>
      </c>
      <c r="C1464" s="3" t="str">
        <f t="shared" si="239"/>
        <v>Unpred</v>
      </c>
      <c r="D1464" s="3" t="str">
        <f t="shared" si="240"/>
        <v>Mismatch</v>
      </c>
      <c r="E1464" s="3" t="str">
        <f t="shared" si="241"/>
        <v>Short</v>
      </c>
      <c r="F1464">
        <v>1.48247200555507</v>
      </c>
      <c r="G1464">
        <v>5.2725543294465096</v>
      </c>
      <c r="H1464">
        <v>7.9599961683078098</v>
      </c>
      <c r="I1464">
        <v>0.55300000000000005</v>
      </c>
      <c r="J1464">
        <f t="shared" si="243"/>
        <v>6.47752416275274</v>
      </c>
      <c r="K1464">
        <f t="shared" si="244"/>
        <v>2.6874418388613002</v>
      </c>
      <c r="L1464">
        <f t="shared" si="245"/>
        <v>2.1344418388613002</v>
      </c>
      <c r="M1464">
        <f t="shared" si="242"/>
        <v>1482.4720055550699</v>
      </c>
      <c r="N1464">
        <f t="shared" si="242"/>
        <v>5272.5543294465097</v>
      </c>
      <c r="O1464">
        <f t="shared" si="242"/>
        <v>7959.99616830781</v>
      </c>
      <c r="P1464">
        <f t="shared" si="242"/>
        <v>553</v>
      </c>
      <c r="Q1464">
        <f t="shared" si="242"/>
        <v>6477.5241627527403</v>
      </c>
      <c r="R1464">
        <f t="shared" si="242"/>
        <v>2687.4418388613003</v>
      </c>
      <c r="S1464">
        <f t="shared" si="242"/>
        <v>2134.4418388613003</v>
      </c>
      <c r="T1464" t="s">
        <v>28</v>
      </c>
    </row>
    <row r="1465" spans="1:20" x14ac:dyDescent="0.2">
      <c r="A1465">
        <v>25</v>
      </c>
      <c r="B1465">
        <v>1</v>
      </c>
      <c r="C1465" s="3" t="str">
        <f>IF((OR(B1465=1, B1465=3)), "Pred", "Unpred")</f>
        <v>Pred</v>
      </c>
      <c r="D1465" s="3" t="str">
        <f>IF((OR(B1465=1, B1465=2)), "Match", "Mismatch")</f>
        <v>Match</v>
      </c>
      <c r="E1465" s="3" t="str">
        <f>IF((OR(P1465=1009, P1465&lt;=775)),"Short","Long")</f>
        <v>Short</v>
      </c>
      <c r="F1465">
        <v>1.45845705775393</v>
      </c>
      <c r="G1465">
        <v>5.5430023894006499</v>
      </c>
      <c r="H1465">
        <v>6.2812513823644602</v>
      </c>
      <c r="I1465">
        <v>0.39900000000000002</v>
      </c>
      <c r="J1465">
        <f t="shared" si="243"/>
        <v>4.8227943246105305</v>
      </c>
      <c r="K1465">
        <f t="shared" si="244"/>
        <v>0.7382489929638103</v>
      </c>
      <c r="L1465">
        <f t="shared" si="245"/>
        <v>0.33924899296381028</v>
      </c>
      <c r="M1465">
        <f>F1465*1000</f>
        <v>1458.45705775393</v>
      </c>
      <c r="N1465">
        <f t="shared" ref="N1465:S1480" si="246">G1465*1000</f>
        <v>5543.0023894006499</v>
      </c>
      <c r="O1465">
        <f t="shared" si="246"/>
        <v>6281.2513823644604</v>
      </c>
      <c r="P1465">
        <f t="shared" si="246"/>
        <v>399</v>
      </c>
      <c r="Q1465">
        <f t="shared" si="246"/>
        <v>4822.7943246105306</v>
      </c>
      <c r="R1465">
        <f t="shared" si="246"/>
        <v>738.24899296381034</v>
      </c>
      <c r="S1465">
        <f t="shared" si="246"/>
        <v>339.24899296381028</v>
      </c>
      <c r="T1465" t="s">
        <v>28</v>
      </c>
    </row>
    <row r="1466" spans="1:20" x14ac:dyDescent="0.2">
      <c r="A1466">
        <v>25</v>
      </c>
      <c r="B1466">
        <v>1</v>
      </c>
      <c r="C1466" s="3" t="str">
        <f t="shared" ref="C1466:C1529" si="247">IF((OR(B1466=1, B1466=3)), "Pred", "Unpred")</f>
        <v>Pred</v>
      </c>
      <c r="D1466" s="3" t="str">
        <f t="shared" ref="D1466:D1529" si="248">IF((OR(B1466=1, B1466=2)), "Match", "Mismatch")</f>
        <v>Match</v>
      </c>
      <c r="E1466" s="3" t="str">
        <f t="shared" ref="E1466:E1529" si="249">IF((OR(P1466=1009, P1466&lt;=775)),"Short","Long")</f>
        <v>Long</v>
      </c>
      <c r="F1466">
        <v>1.6226709401318999</v>
      </c>
      <c r="G1466">
        <v>5.3513179676872404</v>
      </c>
      <c r="H1466">
        <v>6.1625246430894904</v>
      </c>
      <c r="I1466">
        <v>0.94799999999999995</v>
      </c>
      <c r="J1466">
        <f t="shared" si="243"/>
        <v>4.5398537029575907</v>
      </c>
      <c r="K1466">
        <f t="shared" si="244"/>
        <v>0.81120667540225</v>
      </c>
      <c r="L1466">
        <f t="shared" si="245"/>
        <v>-0.13679332459774995</v>
      </c>
      <c r="M1466">
        <f t="shared" ref="M1466:S1515" si="250">F1466*1000</f>
        <v>1622.6709401318999</v>
      </c>
      <c r="N1466">
        <f t="shared" si="246"/>
        <v>5351.3179676872405</v>
      </c>
      <c r="O1466">
        <f t="shared" si="246"/>
        <v>6162.5246430894904</v>
      </c>
      <c r="P1466">
        <f t="shared" si="246"/>
        <v>948</v>
      </c>
      <c r="Q1466">
        <f t="shared" si="246"/>
        <v>4539.8537029575909</v>
      </c>
      <c r="R1466">
        <f t="shared" si="246"/>
        <v>811.20667540224997</v>
      </c>
      <c r="S1466">
        <f t="shared" si="246"/>
        <v>-136.79332459774994</v>
      </c>
      <c r="T1466" t="s">
        <v>28</v>
      </c>
    </row>
    <row r="1467" spans="1:20" x14ac:dyDescent="0.2">
      <c r="A1467">
        <v>25</v>
      </c>
      <c r="B1467">
        <v>1</v>
      </c>
      <c r="C1467" s="3" t="str">
        <f t="shared" si="247"/>
        <v>Pred</v>
      </c>
      <c r="D1467" s="3" t="str">
        <f t="shared" si="248"/>
        <v>Match</v>
      </c>
      <c r="E1467" s="3" t="str">
        <f t="shared" si="249"/>
        <v>Long</v>
      </c>
      <c r="F1467">
        <v>1.61423789185864</v>
      </c>
      <c r="G1467">
        <v>5.2294548861355503</v>
      </c>
      <c r="H1467">
        <v>6.6194683904433802</v>
      </c>
      <c r="I1467">
        <v>0.92700000000000005</v>
      </c>
      <c r="J1467">
        <f t="shared" si="243"/>
        <v>5.0052304985847407</v>
      </c>
      <c r="K1467">
        <f t="shared" si="244"/>
        <v>1.3900135043078299</v>
      </c>
      <c r="L1467">
        <f t="shared" si="245"/>
        <v>0.46301350430782984</v>
      </c>
      <c r="M1467">
        <f t="shared" si="250"/>
        <v>1614.2378918586401</v>
      </c>
      <c r="N1467">
        <f t="shared" si="246"/>
        <v>5229.4548861355506</v>
      </c>
      <c r="O1467">
        <f t="shared" si="246"/>
        <v>6619.4683904433805</v>
      </c>
      <c r="P1467">
        <f t="shared" si="246"/>
        <v>927</v>
      </c>
      <c r="Q1467">
        <f t="shared" si="246"/>
        <v>5005.2304985847404</v>
      </c>
      <c r="R1467">
        <f t="shared" si="246"/>
        <v>1390.0135043078299</v>
      </c>
      <c r="S1467">
        <f t="shared" si="246"/>
        <v>463.01350430782986</v>
      </c>
      <c r="T1467" t="s">
        <v>28</v>
      </c>
    </row>
    <row r="1468" spans="1:20" x14ac:dyDescent="0.2">
      <c r="A1468">
        <v>25</v>
      </c>
      <c r="B1468">
        <v>1</v>
      </c>
      <c r="C1468" s="3" t="str">
        <f t="shared" si="247"/>
        <v>Pred</v>
      </c>
      <c r="D1468" s="3" t="str">
        <f t="shared" si="248"/>
        <v>Match</v>
      </c>
      <c r="E1468" s="3" t="str">
        <f t="shared" si="249"/>
        <v>Long</v>
      </c>
      <c r="F1468">
        <v>1.6215430240753701</v>
      </c>
      <c r="G1468">
        <v>5.2457630271434397</v>
      </c>
      <c r="H1468">
        <v>6.0680576073757599</v>
      </c>
      <c r="I1468">
        <v>0.82399999999999995</v>
      </c>
      <c r="J1468">
        <f t="shared" si="243"/>
        <v>4.4465145833003898</v>
      </c>
      <c r="K1468">
        <f t="shared" si="244"/>
        <v>0.82229458023232027</v>
      </c>
      <c r="L1468">
        <f t="shared" si="245"/>
        <v>-1.7054197676796834E-3</v>
      </c>
      <c r="M1468">
        <f t="shared" si="250"/>
        <v>1621.5430240753701</v>
      </c>
      <c r="N1468">
        <f t="shared" si="246"/>
        <v>5245.76302714344</v>
      </c>
      <c r="O1468">
        <f t="shared" si="246"/>
        <v>6068.0576073757602</v>
      </c>
      <c r="P1468">
        <f t="shared" si="246"/>
        <v>824</v>
      </c>
      <c r="Q1468">
        <f t="shared" si="246"/>
        <v>4446.5145833003899</v>
      </c>
      <c r="R1468">
        <f t="shared" si="246"/>
        <v>822.2945802323203</v>
      </c>
      <c r="S1468">
        <f t="shared" si="246"/>
        <v>-1.7054197676796834</v>
      </c>
      <c r="T1468" t="s">
        <v>28</v>
      </c>
    </row>
    <row r="1469" spans="1:20" x14ac:dyDescent="0.2">
      <c r="A1469">
        <v>25</v>
      </c>
      <c r="B1469">
        <v>1</v>
      </c>
      <c r="C1469" s="3" t="str">
        <f t="shared" si="247"/>
        <v>Pred</v>
      </c>
      <c r="D1469" s="3" t="str">
        <f t="shared" si="248"/>
        <v>Match</v>
      </c>
      <c r="E1469" s="3" t="str">
        <f t="shared" si="249"/>
        <v>Short</v>
      </c>
      <c r="F1469">
        <v>1.6225452213266001</v>
      </c>
      <c r="G1469">
        <v>5.2965439617836401</v>
      </c>
      <c r="H1469">
        <v>6.32402825687043</v>
      </c>
      <c r="I1469">
        <v>0.55500000000000005</v>
      </c>
      <c r="J1469">
        <f t="shared" si="243"/>
        <v>4.7014830355438297</v>
      </c>
      <c r="K1469">
        <f t="shared" si="244"/>
        <v>1.02748429508679</v>
      </c>
      <c r="L1469">
        <f t="shared" si="245"/>
        <v>0.47248429508678991</v>
      </c>
      <c r="M1469">
        <f t="shared" si="250"/>
        <v>1622.5452213266001</v>
      </c>
      <c r="N1469">
        <f t="shared" si="246"/>
        <v>5296.54396178364</v>
      </c>
      <c r="O1469">
        <f t="shared" si="246"/>
        <v>6324.0282568704297</v>
      </c>
      <c r="P1469">
        <f t="shared" si="246"/>
        <v>555</v>
      </c>
      <c r="Q1469">
        <f t="shared" si="246"/>
        <v>4701.4830355438298</v>
      </c>
      <c r="R1469">
        <f t="shared" si="246"/>
        <v>1027.4842950867899</v>
      </c>
      <c r="S1469">
        <f t="shared" si="246"/>
        <v>472.48429508678993</v>
      </c>
      <c r="T1469" t="s">
        <v>28</v>
      </c>
    </row>
    <row r="1470" spans="1:20" x14ac:dyDescent="0.2">
      <c r="A1470">
        <v>25</v>
      </c>
      <c r="B1470">
        <v>1</v>
      </c>
      <c r="C1470" s="3" t="str">
        <f t="shared" si="247"/>
        <v>Pred</v>
      </c>
      <c r="D1470" s="3" t="str">
        <f t="shared" si="248"/>
        <v>Match</v>
      </c>
      <c r="E1470" s="3" t="str">
        <f t="shared" si="249"/>
        <v>Short</v>
      </c>
      <c r="F1470">
        <v>1.46762668801412</v>
      </c>
      <c r="G1470">
        <v>5.7378249262944401</v>
      </c>
      <c r="H1470">
        <v>6.4867710811046404</v>
      </c>
      <c r="I1470">
        <v>0.74199999999999999</v>
      </c>
      <c r="J1470">
        <f t="shared" si="243"/>
        <v>5.0191443930905209</v>
      </c>
      <c r="K1470">
        <f t="shared" si="244"/>
        <v>0.74894615481020033</v>
      </c>
      <c r="L1470">
        <f t="shared" si="245"/>
        <v>6.9461548102003334E-3</v>
      </c>
      <c r="M1470">
        <f t="shared" si="250"/>
        <v>1467.62668801412</v>
      </c>
      <c r="N1470">
        <f t="shared" si="246"/>
        <v>5737.82492629444</v>
      </c>
      <c r="O1470">
        <f t="shared" si="246"/>
        <v>6486.77108110464</v>
      </c>
      <c r="P1470">
        <f t="shared" si="246"/>
        <v>742</v>
      </c>
      <c r="Q1470">
        <f t="shared" si="246"/>
        <v>5019.1443930905207</v>
      </c>
      <c r="R1470">
        <f t="shared" si="246"/>
        <v>748.94615481020037</v>
      </c>
      <c r="S1470">
        <f t="shared" si="246"/>
        <v>6.9461548102003334</v>
      </c>
      <c r="T1470" t="s">
        <v>28</v>
      </c>
    </row>
    <row r="1471" spans="1:20" x14ac:dyDescent="0.2">
      <c r="A1471">
        <v>25</v>
      </c>
      <c r="B1471">
        <v>1</v>
      </c>
      <c r="C1471" s="3" t="str">
        <f t="shared" si="247"/>
        <v>Pred</v>
      </c>
      <c r="D1471" s="3" t="str">
        <f t="shared" si="248"/>
        <v>Match</v>
      </c>
      <c r="E1471" s="3" t="str">
        <f t="shared" si="249"/>
        <v>Long</v>
      </c>
      <c r="F1471">
        <v>1.6173348421236999</v>
      </c>
      <c r="G1471">
        <v>5.2294720513780799</v>
      </c>
      <c r="H1471">
        <v>6.7004289646303601</v>
      </c>
      <c r="I1471">
        <v>0.81</v>
      </c>
      <c r="J1471">
        <f t="shared" si="243"/>
        <v>5.0830941225066599</v>
      </c>
      <c r="K1471">
        <f t="shared" si="244"/>
        <v>1.4709569132522802</v>
      </c>
      <c r="L1471">
        <f t="shared" si="245"/>
        <v>0.66095691325228012</v>
      </c>
      <c r="M1471">
        <f t="shared" si="250"/>
        <v>1617.3348421236999</v>
      </c>
      <c r="N1471">
        <f t="shared" si="246"/>
        <v>5229.4720513780803</v>
      </c>
      <c r="O1471">
        <f t="shared" si="246"/>
        <v>6700.4289646303605</v>
      </c>
      <c r="P1471">
        <f t="shared" si="246"/>
        <v>810</v>
      </c>
      <c r="Q1471">
        <f t="shared" si="246"/>
        <v>5083.0941225066599</v>
      </c>
      <c r="R1471">
        <f t="shared" si="246"/>
        <v>1470.9569132522802</v>
      </c>
      <c r="S1471">
        <f t="shared" si="246"/>
        <v>660.95691325228017</v>
      </c>
      <c r="T1471" t="s">
        <v>28</v>
      </c>
    </row>
    <row r="1472" spans="1:20" x14ac:dyDescent="0.2">
      <c r="A1472">
        <v>25</v>
      </c>
      <c r="B1472">
        <v>1</v>
      </c>
      <c r="C1472" s="3" t="str">
        <f t="shared" si="247"/>
        <v>Pred</v>
      </c>
      <c r="D1472" s="3" t="str">
        <f t="shared" si="248"/>
        <v>Match</v>
      </c>
      <c r="E1472" s="3" t="str">
        <f t="shared" si="249"/>
        <v>Long</v>
      </c>
      <c r="F1472">
        <v>1.48669208504198</v>
      </c>
      <c r="G1472">
        <v>5.3066870168921598</v>
      </c>
      <c r="H1472">
        <v>8.1738511823803801</v>
      </c>
      <c r="I1472">
        <v>0.89100000000000001</v>
      </c>
      <c r="J1472">
        <f t="shared" si="243"/>
        <v>6.6871590973383999</v>
      </c>
      <c r="K1472">
        <f t="shared" si="244"/>
        <v>2.8671641654882203</v>
      </c>
      <c r="L1472">
        <f t="shared" si="245"/>
        <v>1.9761641654882203</v>
      </c>
      <c r="M1472">
        <f t="shared" si="250"/>
        <v>1486.6920850419801</v>
      </c>
      <c r="N1472">
        <f t="shared" si="246"/>
        <v>5306.6870168921596</v>
      </c>
      <c r="O1472">
        <f t="shared" si="246"/>
        <v>8173.8511823803801</v>
      </c>
      <c r="P1472">
        <f t="shared" si="246"/>
        <v>891</v>
      </c>
      <c r="Q1472">
        <f t="shared" si="246"/>
        <v>6687.1590973384</v>
      </c>
      <c r="R1472">
        <f t="shared" si="246"/>
        <v>2867.1641654882201</v>
      </c>
      <c r="S1472">
        <f t="shared" si="246"/>
        <v>1976.1641654882203</v>
      </c>
      <c r="T1472" t="s">
        <v>28</v>
      </c>
    </row>
    <row r="1473" spans="1:20" x14ac:dyDescent="0.2">
      <c r="A1473">
        <v>25</v>
      </c>
      <c r="B1473">
        <v>1</v>
      </c>
      <c r="C1473" s="3" t="str">
        <f t="shared" si="247"/>
        <v>Pred</v>
      </c>
      <c r="D1473" s="3" t="str">
        <f t="shared" si="248"/>
        <v>Match</v>
      </c>
      <c r="E1473" s="3" t="str">
        <f t="shared" si="249"/>
        <v>Long</v>
      </c>
      <c r="F1473">
        <v>1.4627249358705301</v>
      </c>
      <c r="G1473">
        <v>5.4797688847726898</v>
      </c>
      <c r="H1473">
        <v>8.0600187814745894</v>
      </c>
      <c r="I1473">
        <v>1.2689999999999999</v>
      </c>
      <c r="J1473">
        <f t="shared" si="243"/>
        <v>6.5972938456040593</v>
      </c>
      <c r="K1473">
        <f t="shared" si="244"/>
        <v>2.5802498967018996</v>
      </c>
      <c r="L1473">
        <f t="shared" si="245"/>
        <v>1.3112498967018997</v>
      </c>
      <c r="M1473">
        <f t="shared" si="250"/>
        <v>1462.7249358705301</v>
      </c>
      <c r="N1473">
        <f t="shared" si="246"/>
        <v>5479.7688847726895</v>
      </c>
      <c r="O1473">
        <f t="shared" si="246"/>
        <v>8060.0187814745896</v>
      </c>
      <c r="P1473">
        <f t="shared" si="246"/>
        <v>1269</v>
      </c>
      <c r="Q1473">
        <f t="shared" si="246"/>
        <v>6597.2938456040592</v>
      </c>
      <c r="R1473">
        <f t="shared" si="246"/>
        <v>2580.2498967018996</v>
      </c>
      <c r="S1473">
        <f t="shared" si="246"/>
        <v>1311.2498967018998</v>
      </c>
      <c r="T1473" t="s">
        <v>28</v>
      </c>
    </row>
    <row r="1474" spans="1:20" x14ac:dyDescent="0.2">
      <c r="A1474">
        <v>25</v>
      </c>
      <c r="B1474">
        <v>1</v>
      </c>
      <c r="C1474" s="3" t="str">
        <f t="shared" si="247"/>
        <v>Pred</v>
      </c>
      <c r="D1474" s="3" t="str">
        <f t="shared" si="248"/>
        <v>Match</v>
      </c>
      <c r="E1474" s="3" t="str">
        <f t="shared" si="249"/>
        <v>Short</v>
      </c>
      <c r="F1474">
        <v>1.6599779984957399</v>
      </c>
      <c r="G1474">
        <v>5.47042494607616</v>
      </c>
      <c r="H1474">
        <v>8.0953522406691203</v>
      </c>
      <c r="I1474">
        <v>0.68100000000000005</v>
      </c>
      <c r="J1474">
        <f t="shared" si="243"/>
        <v>6.4353742421733804</v>
      </c>
      <c r="K1474">
        <f t="shared" si="244"/>
        <v>2.6249272945929603</v>
      </c>
      <c r="L1474">
        <f t="shared" si="245"/>
        <v>1.9439272945929602</v>
      </c>
      <c r="M1474">
        <f t="shared" si="250"/>
        <v>1659.9779984957399</v>
      </c>
      <c r="N1474">
        <f t="shared" si="246"/>
        <v>5470.4249460761603</v>
      </c>
      <c r="O1474">
        <f t="shared" si="246"/>
        <v>8095.35224066912</v>
      </c>
      <c r="P1474">
        <f t="shared" si="246"/>
        <v>681</v>
      </c>
      <c r="Q1474">
        <f t="shared" si="246"/>
        <v>6435.3742421733805</v>
      </c>
      <c r="R1474">
        <f t="shared" si="246"/>
        <v>2624.9272945929602</v>
      </c>
      <c r="S1474">
        <f t="shared" si="246"/>
        <v>1943.9272945929602</v>
      </c>
      <c r="T1474" t="s">
        <v>28</v>
      </c>
    </row>
    <row r="1475" spans="1:20" x14ac:dyDescent="0.2">
      <c r="A1475">
        <v>25</v>
      </c>
      <c r="B1475">
        <v>1</v>
      </c>
      <c r="C1475" s="3" t="str">
        <f t="shared" si="247"/>
        <v>Pred</v>
      </c>
      <c r="D1475" s="3" t="str">
        <f t="shared" si="248"/>
        <v>Match</v>
      </c>
      <c r="E1475" s="3" t="str">
        <f t="shared" si="249"/>
        <v>Short</v>
      </c>
      <c r="F1475">
        <v>1.4690504361747001</v>
      </c>
      <c r="G1475">
        <v>5.4207881654716799</v>
      </c>
      <c r="H1475">
        <v>7.0631270556943804</v>
      </c>
      <c r="I1475">
        <v>1.0089999999999999</v>
      </c>
      <c r="J1475">
        <f t="shared" si="243"/>
        <v>5.5940766195196803</v>
      </c>
      <c r="K1475">
        <f t="shared" si="244"/>
        <v>1.6423388902227005</v>
      </c>
      <c r="L1475">
        <f t="shared" si="245"/>
        <v>0.63333889022270062</v>
      </c>
      <c r="M1475">
        <f t="shared" si="250"/>
        <v>1469.0504361747001</v>
      </c>
      <c r="N1475">
        <f t="shared" si="246"/>
        <v>5420.7881654716803</v>
      </c>
      <c r="O1475">
        <f t="shared" si="246"/>
        <v>7063.12705569438</v>
      </c>
      <c r="P1475">
        <f t="shared" si="246"/>
        <v>1008.9999999999999</v>
      </c>
      <c r="Q1475">
        <f t="shared" si="246"/>
        <v>5594.0766195196802</v>
      </c>
      <c r="R1475">
        <f t="shared" si="246"/>
        <v>1642.3388902227005</v>
      </c>
      <c r="S1475">
        <f t="shared" si="246"/>
        <v>633.33889022270057</v>
      </c>
      <c r="T1475" t="s">
        <v>28</v>
      </c>
    </row>
    <row r="1476" spans="1:20" x14ac:dyDescent="0.2">
      <c r="A1476">
        <v>25</v>
      </c>
      <c r="B1476">
        <v>1</v>
      </c>
      <c r="C1476" s="3" t="str">
        <f t="shared" si="247"/>
        <v>Pred</v>
      </c>
      <c r="D1476" s="3" t="str">
        <f t="shared" si="248"/>
        <v>Match</v>
      </c>
      <c r="E1476" s="3" t="str">
        <f t="shared" si="249"/>
        <v>Short</v>
      </c>
      <c r="F1476">
        <v>1.45257578569093</v>
      </c>
      <c r="G1476">
        <v>5.4189128751470799</v>
      </c>
      <c r="H1476">
        <v>6.8975831857141996</v>
      </c>
      <c r="I1476">
        <v>0.77500000000000002</v>
      </c>
      <c r="J1476">
        <f t="shared" si="243"/>
        <v>5.44500740002327</v>
      </c>
      <c r="K1476">
        <f t="shared" si="244"/>
        <v>1.4786703105671197</v>
      </c>
      <c r="L1476">
        <f t="shared" si="245"/>
        <v>0.70367031056711971</v>
      </c>
      <c r="M1476">
        <f t="shared" si="250"/>
        <v>1452.5757856909299</v>
      </c>
      <c r="N1476">
        <f t="shared" si="246"/>
        <v>5418.9128751470798</v>
      </c>
      <c r="O1476">
        <f t="shared" si="246"/>
        <v>6897.5831857141993</v>
      </c>
      <c r="P1476">
        <f t="shared" si="246"/>
        <v>775</v>
      </c>
      <c r="Q1476">
        <f t="shared" si="246"/>
        <v>5445.0074000232698</v>
      </c>
      <c r="R1476">
        <f t="shared" si="246"/>
        <v>1478.6703105671197</v>
      </c>
      <c r="S1476">
        <f t="shared" si="246"/>
        <v>703.67031056711971</v>
      </c>
      <c r="T1476" t="s">
        <v>28</v>
      </c>
    </row>
    <row r="1477" spans="1:20" x14ac:dyDescent="0.2">
      <c r="A1477">
        <v>25</v>
      </c>
      <c r="B1477">
        <v>1</v>
      </c>
      <c r="C1477" s="3" t="str">
        <f t="shared" si="247"/>
        <v>Pred</v>
      </c>
      <c r="D1477" s="3" t="str">
        <f t="shared" si="248"/>
        <v>Match</v>
      </c>
      <c r="E1477" s="3" t="str">
        <f t="shared" si="249"/>
        <v>Short</v>
      </c>
      <c r="F1477">
        <v>1.69257291738218</v>
      </c>
      <c r="G1477">
        <v>5.6538500155634503</v>
      </c>
      <c r="H1477">
        <v>6.7536106763272601</v>
      </c>
      <c r="I1477">
        <v>0.70699999999999996</v>
      </c>
      <c r="J1477">
        <f t="shared" si="243"/>
        <v>5.0610377589450799</v>
      </c>
      <c r="K1477">
        <f t="shared" si="244"/>
        <v>1.0997606607638097</v>
      </c>
      <c r="L1477">
        <f t="shared" si="245"/>
        <v>0.39276066076380978</v>
      </c>
      <c r="M1477">
        <f t="shared" si="250"/>
        <v>1692.5729173821799</v>
      </c>
      <c r="N1477">
        <f t="shared" si="246"/>
        <v>5653.8500155634501</v>
      </c>
      <c r="O1477">
        <f t="shared" si="246"/>
        <v>6753.6106763272601</v>
      </c>
      <c r="P1477">
        <f t="shared" si="246"/>
        <v>707</v>
      </c>
      <c r="Q1477">
        <f t="shared" si="246"/>
        <v>5061.03775894508</v>
      </c>
      <c r="R1477">
        <f t="shared" si="246"/>
        <v>1099.7606607638097</v>
      </c>
      <c r="S1477">
        <f t="shared" si="246"/>
        <v>392.76066076380977</v>
      </c>
      <c r="T1477" t="s">
        <v>28</v>
      </c>
    </row>
    <row r="1478" spans="1:20" x14ac:dyDescent="0.2">
      <c r="A1478">
        <v>25</v>
      </c>
      <c r="B1478">
        <v>1</v>
      </c>
      <c r="C1478" s="3" t="str">
        <f t="shared" si="247"/>
        <v>Pred</v>
      </c>
      <c r="D1478" s="3" t="str">
        <f t="shared" si="248"/>
        <v>Match</v>
      </c>
      <c r="E1478" s="3" t="str">
        <f t="shared" si="249"/>
        <v>Long</v>
      </c>
      <c r="F1478">
        <v>1.44563626084054</v>
      </c>
      <c r="G1478">
        <v>5.3992921212237102</v>
      </c>
      <c r="H1478">
        <v>7.5161881113738502</v>
      </c>
      <c r="I1478">
        <v>1.768</v>
      </c>
      <c r="J1478">
        <f t="shared" si="243"/>
        <v>6.0705518505333105</v>
      </c>
      <c r="K1478">
        <f t="shared" si="244"/>
        <v>2.1168959901501401</v>
      </c>
      <c r="L1478">
        <f t="shared" si="245"/>
        <v>0.34889599015014006</v>
      </c>
      <c r="M1478">
        <f t="shared" si="250"/>
        <v>1445.63626084054</v>
      </c>
      <c r="N1478">
        <f t="shared" si="246"/>
        <v>5399.2921212237097</v>
      </c>
      <c r="O1478">
        <f t="shared" si="246"/>
        <v>7516.18811137385</v>
      </c>
      <c r="P1478">
        <f t="shared" si="246"/>
        <v>1768</v>
      </c>
      <c r="Q1478">
        <f t="shared" si="246"/>
        <v>6070.5518505333102</v>
      </c>
      <c r="R1478">
        <f t="shared" si="246"/>
        <v>2116.8959901501403</v>
      </c>
      <c r="S1478">
        <f t="shared" si="246"/>
        <v>348.89599015014005</v>
      </c>
      <c r="T1478" t="s">
        <v>28</v>
      </c>
    </row>
    <row r="1479" spans="1:20" x14ac:dyDescent="0.2">
      <c r="A1479">
        <v>25</v>
      </c>
      <c r="B1479">
        <v>1</v>
      </c>
      <c r="C1479" s="3" t="str">
        <f t="shared" si="247"/>
        <v>Pred</v>
      </c>
      <c r="D1479" s="3" t="str">
        <f t="shared" si="248"/>
        <v>Match</v>
      </c>
      <c r="E1479" s="3" t="str">
        <f t="shared" si="249"/>
        <v>Long</v>
      </c>
      <c r="F1479">
        <v>1.4732873088295699</v>
      </c>
      <c r="G1479">
        <v>5.4232256343837904</v>
      </c>
      <c r="H1479">
        <v>7.3086358190822898</v>
      </c>
      <c r="I1479">
        <v>1.153</v>
      </c>
      <c r="J1479">
        <f t="shared" si="243"/>
        <v>5.8353485102527198</v>
      </c>
      <c r="K1479">
        <f t="shared" si="244"/>
        <v>1.8854101846984994</v>
      </c>
      <c r="L1479">
        <f t="shared" si="245"/>
        <v>0.73241018469849939</v>
      </c>
      <c r="M1479">
        <f t="shared" si="250"/>
        <v>1473.2873088295698</v>
      </c>
      <c r="N1479">
        <f t="shared" si="246"/>
        <v>5423.2256343837907</v>
      </c>
      <c r="O1479">
        <f t="shared" si="246"/>
        <v>7308.6358190822893</v>
      </c>
      <c r="P1479">
        <f t="shared" si="246"/>
        <v>1153</v>
      </c>
      <c r="Q1479">
        <f t="shared" si="246"/>
        <v>5835.3485102527202</v>
      </c>
      <c r="R1479">
        <f t="shared" si="246"/>
        <v>1885.4101846984995</v>
      </c>
      <c r="S1479">
        <f t="shared" si="246"/>
        <v>732.41018469849939</v>
      </c>
      <c r="T1479" t="s">
        <v>28</v>
      </c>
    </row>
    <row r="1480" spans="1:20" x14ac:dyDescent="0.2">
      <c r="A1480">
        <v>25</v>
      </c>
      <c r="B1480">
        <v>1</v>
      </c>
      <c r="C1480" s="3" t="str">
        <f t="shared" si="247"/>
        <v>Pred</v>
      </c>
      <c r="D1480" s="3" t="str">
        <f t="shared" si="248"/>
        <v>Match</v>
      </c>
      <c r="E1480" s="3" t="str">
        <f t="shared" si="249"/>
        <v>Short</v>
      </c>
      <c r="F1480">
        <v>1.6141099512191599</v>
      </c>
      <c r="G1480">
        <v>5.2320234148066103</v>
      </c>
      <c r="H1480">
        <v>6.2687726935374002</v>
      </c>
      <c r="I1480">
        <v>0.64700000000000002</v>
      </c>
      <c r="J1480">
        <f t="shared" si="243"/>
        <v>4.6546627423182407</v>
      </c>
      <c r="K1480">
        <f t="shared" si="244"/>
        <v>1.0367492787307899</v>
      </c>
      <c r="L1480">
        <f t="shared" si="245"/>
        <v>0.38974927873078991</v>
      </c>
      <c r="M1480">
        <f t="shared" si="250"/>
        <v>1614.1099512191599</v>
      </c>
      <c r="N1480">
        <f t="shared" si="246"/>
        <v>5232.0234148066102</v>
      </c>
      <c r="O1480">
        <f t="shared" si="246"/>
        <v>6268.7726935374003</v>
      </c>
      <c r="P1480">
        <f t="shared" si="246"/>
        <v>647</v>
      </c>
      <c r="Q1480">
        <f t="shared" si="246"/>
        <v>4654.6627423182408</v>
      </c>
      <c r="R1480">
        <f t="shared" si="246"/>
        <v>1036.7492787307899</v>
      </c>
      <c r="S1480">
        <f t="shared" si="246"/>
        <v>389.74927873078991</v>
      </c>
      <c r="T1480" t="s">
        <v>28</v>
      </c>
    </row>
    <row r="1481" spans="1:20" x14ac:dyDescent="0.2">
      <c r="A1481">
        <v>25</v>
      </c>
      <c r="B1481">
        <v>1</v>
      </c>
      <c r="C1481" s="3" t="str">
        <f t="shared" si="247"/>
        <v>Pred</v>
      </c>
      <c r="D1481" s="3" t="str">
        <f t="shared" si="248"/>
        <v>Match</v>
      </c>
      <c r="E1481" s="3" t="str">
        <f t="shared" si="249"/>
        <v>Short</v>
      </c>
      <c r="F1481">
        <v>1.4679938907938199</v>
      </c>
      <c r="G1481">
        <v>5.3459073539461501</v>
      </c>
      <c r="H1481">
        <v>6.3153883314048596</v>
      </c>
      <c r="I1481">
        <v>0.44700000000000001</v>
      </c>
      <c r="J1481">
        <f t="shared" si="243"/>
        <v>4.8473944406110396</v>
      </c>
      <c r="K1481">
        <f t="shared" si="244"/>
        <v>0.96948097745870943</v>
      </c>
      <c r="L1481">
        <f t="shared" si="245"/>
        <v>0.52248097745870936</v>
      </c>
      <c r="M1481">
        <f t="shared" si="250"/>
        <v>1467.9938907938199</v>
      </c>
      <c r="N1481">
        <f t="shared" si="250"/>
        <v>5345.9073539461506</v>
      </c>
      <c r="O1481">
        <f t="shared" si="250"/>
        <v>6315.3883314048599</v>
      </c>
      <c r="P1481">
        <f t="shared" si="250"/>
        <v>447</v>
      </c>
      <c r="Q1481">
        <f t="shared" si="250"/>
        <v>4847.3944406110395</v>
      </c>
      <c r="R1481">
        <f t="shared" si="250"/>
        <v>969.48097745870939</v>
      </c>
      <c r="S1481">
        <f t="shared" si="250"/>
        <v>522.48097745870939</v>
      </c>
      <c r="T1481" t="s">
        <v>28</v>
      </c>
    </row>
    <row r="1482" spans="1:20" x14ac:dyDescent="0.2">
      <c r="A1482">
        <v>25</v>
      </c>
      <c r="B1482">
        <v>1</v>
      </c>
      <c r="C1482" s="3" t="str">
        <f t="shared" si="247"/>
        <v>Pred</v>
      </c>
      <c r="D1482" s="3" t="str">
        <f t="shared" si="248"/>
        <v>Match</v>
      </c>
      <c r="E1482" s="3" t="str">
        <f t="shared" si="249"/>
        <v>Long</v>
      </c>
      <c r="F1482">
        <v>1.62648721289293</v>
      </c>
      <c r="G1482">
        <v>5.3523229037911797</v>
      </c>
      <c r="H1482">
        <v>9.0258404115141797</v>
      </c>
      <c r="I1482">
        <v>1.329</v>
      </c>
      <c r="J1482">
        <f t="shared" si="243"/>
        <v>7.3993531986212497</v>
      </c>
      <c r="K1482">
        <f t="shared" si="244"/>
        <v>3.673517507723</v>
      </c>
      <c r="L1482">
        <f t="shared" si="245"/>
        <v>2.3445175077230003</v>
      </c>
      <c r="M1482">
        <f t="shared" si="250"/>
        <v>1626.4872128929301</v>
      </c>
      <c r="N1482">
        <f t="shared" si="250"/>
        <v>5352.3229037911797</v>
      </c>
      <c r="O1482">
        <f t="shared" si="250"/>
        <v>9025.8404115141802</v>
      </c>
      <c r="P1482">
        <f t="shared" si="250"/>
        <v>1329</v>
      </c>
      <c r="Q1482">
        <f t="shared" si="250"/>
        <v>7399.3531986212502</v>
      </c>
      <c r="R1482">
        <f t="shared" si="250"/>
        <v>3673.5175077230001</v>
      </c>
      <c r="S1482">
        <f t="shared" si="250"/>
        <v>2344.5175077230001</v>
      </c>
      <c r="T1482" t="s">
        <v>28</v>
      </c>
    </row>
    <row r="1483" spans="1:20" x14ac:dyDescent="0.2">
      <c r="A1483">
        <v>25</v>
      </c>
      <c r="B1483">
        <v>2</v>
      </c>
      <c r="C1483" s="3" t="str">
        <f t="shared" si="247"/>
        <v>Unpred</v>
      </c>
      <c r="D1483" s="3" t="str">
        <f t="shared" si="248"/>
        <v>Match</v>
      </c>
      <c r="E1483" s="3" t="str">
        <f t="shared" si="249"/>
        <v>Short</v>
      </c>
      <c r="F1483">
        <v>1.6232711389327299</v>
      </c>
      <c r="G1483">
        <v>5.1925054015203402</v>
      </c>
      <c r="H1483">
        <v>7.0099106121521499</v>
      </c>
      <c r="I1483">
        <v>0.65100000000000002</v>
      </c>
      <c r="J1483">
        <f t="shared" si="243"/>
        <v>5.3866394732194198</v>
      </c>
      <c r="K1483">
        <f t="shared" si="244"/>
        <v>1.8174052106318097</v>
      </c>
      <c r="L1483">
        <f t="shared" si="245"/>
        <v>1.1664052106318097</v>
      </c>
      <c r="M1483">
        <f t="shared" si="250"/>
        <v>1623.2711389327299</v>
      </c>
      <c r="N1483">
        <f t="shared" si="250"/>
        <v>5192.5054015203405</v>
      </c>
      <c r="O1483">
        <f t="shared" si="250"/>
        <v>7009.91061215215</v>
      </c>
      <c r="P1483">
        <f t="shared" si="250"/>
        <v>651</v>
      </c>
      <c r="Q1483">
        <f t="shared" si="250"/>
        <v>5386.6394732194194</v>
      </c>
      <c r="R1483">
        <f t="shared" si="250"/>
        <v>1817.4052106318097</v>
      </c>
      <c r="S1483">
        <f t="shared" si="250"/>
        <v>1166.4052106318097</v>
      </c>
      <c r="T1483" t="s">
        <v>29</v>
      </c>
    </row>
    <row r="1484" spans="1:20" x14ac:dyDescent="0.2">
      <c r="A1484">
        <v>25</v>
      </c>
      <c r="B1484">
        <v>2</v>
      </c>
      <c r="C1484" s="3" t="str">
        <f t="shared" si="247"/>
        <v>Unpred</v>
      </c>
      <c r="D1484" s="3" t="str">
        <f t="shared" si="248"/>
        <v>Match</v>
      </c>
      <c r="E1484" s="3" t="str">
        <f t="shared" si="249"/>
        <v>Short</v>
      </c>
      <c r="F1484">
        <v>1.4440901127854899</v>
      </c>
      <c r="G1484">
        <v>5.39867972951747</v>
      </c>
      <c r="H1484">
        <v>7.2087119620365501</v>
      </c>
      <c r="I1484">
        <v>0.72499999999999998</v>
      </c>
      <c r="J1484">
        <f t="shared" si="243"/>
        <v>5.7646218492510606</v>
      </c>
      <c r="K1484">
        <f t="shared" si="244"/>
        <v>1.8100322325190801</v>
      </c>
      <c r="L1484">
        <f t="shared" si="245"/>
        <v>1.08503223251908</v>
      </c>
      <c r="M1484">
        <f t="shared" si="250"/>
        <v>1444.09011278549</v>
      </c>
      <c r="N1484">
        <f t="shared" si="250"/>
        <v>5398.6797295174702</v>
      </c>
      <c r="O1484">
        <f t="shared" si="250"/>
        <v>7208.7119620365502</v>
      </c>
      <c r="P1484">
        <f t="shared" si="250"/>
        <v>725</v>
      </c>
      <c r="Q1484">
        <f t="shared" si="250"/>
        <v>5764.6218492510607</v>
      </c>
      <c r="R1484">
        <f t="shared" si="250"/>
        <v>1810.03223251908</v>
      </c>
      <c r="S1484">
        <f t="shared" si="250"/>
        <v>1085.03223251908</v>
      </c>
      <c r="T1484" t="s">
        <v>29</v>
      </c>
    </row>
    <row r="1485" spans="1:20" x14ac:dyDescent="0.2">
      <c r="A1485">
        <v>25</v>
      </c>
      <c r="B1485">
        <v>2</v>
      </c>
      <c r="C1485" s="3" t="str">
        <f t="shared" si="247"/>
        <v>Unpred</v>
      </c>
      <c r="D1485" s="3" t="str">
        <f t="shared" si="248"/>
        <v>Match</v>
      </c>
      <c r="E1485" s="3" t="str">
        <f t="shared" si="249"/>
        <v>Short</v>
      </c>
      <c r="F1485">
        <v>1.46963736193205</v>
      </c>
      <c r="G1485">
        <v>5.1674879174130703</v>
      </c>
      <c r="H1485">
        <v>6.62844846655062</v>
      </c>
      <c r="I1485">
        <v>0.44500000000000001</v>
      </c>
      <c r="J1485">
        <f t="shared" si="243"/>
        <v>5.1588111046185698</v>
      </c>
      <c r="K1485">
        <f t="shared" si="244"/>
        <v>1.4609605491375497</v>
      </c>
      <c r="L1485">
        <f t="shared" si="245"/>
        <v>1.0159605491375496</v>
      </c>
      <c r="M1485">
        <f t="shared" si="250"/>
        <v>1469.63736193205</v>
      </c>
      <c r="N1485">
        <f t="shared" si="250"/>
        <v>5167.4879174130701</v>
      </c>
      <c r="O1485">
        <f t="shared" si="250"/>
        <v>6628.4484665506197</v>
      </c>
      <c r="P1485">
        <f t="shared" si="250"/>
        <v>445</v>
      </c>
      <c r="Q1485">
        <f t="shared" si="250"/>
        <v>5158.8111046185695</v>
      </c>
      <c r="R1485">
        <f t="shared" si="250"/>
        <v>1460.9605491375496</v>
      </c>
      <c r="S1485">
        <f t="shared" si="250"/>
        <v>1015.9605491375496</v>
      </c>
      <c r="T1485" t="s">
        <v>62</v>
      </c>
    </row>
    <row r="1486" spans="1:20" x14ac:dyDescent="0.2">
      <c r="A1486">
        <v>25</v>
      </c>
      <c r="B1486">
        <v>2</v>
      </c>
      <c r="C1486" s="3" t="str">
        <f t="shared" si="247"/>
        <v>Unpred</v>
      </c>
      <c r="D1486" s="3" t="str">
        <f t="shared" si="248"/>
        <v>Match</v>
      </c>
      <c r="E1486" s="3" t="str">
        <f t="shared" si="249"/>
        <v>Long</v>
      </c>
      <c r="F1486">
        <v>1.4564962991444901</v>
      </c>
      <c r="G1486">
        <v>5.2765662190846898</v>
      </c>
      <c r="H1486">
        <v>6.66458643033749</v>
      </c>
      <c r="I1486">
        <v>0.92300000000000004</v>
      </c>
      <c r="J1486">
        <f t="shared" si="243"/>
        <v>5.2080901311929999</v>
      </c>
      <c r="K1486">
        <f t="shared" si="244"/>
        <v>1.3880202112528002</v>
      </c>
      <c r="L1486">
        <f t="shared" si="245"/>
        <v>0.46502021125280013</v>
      </c>
      <c r="M1486">
        <f t="shared" si="250"/>
        <v>1456.49629914449</v>
      </c>
      <c r="N1486">
        <f t="shared" si="250"/>
        <v>5276.5662190846897</v>
      </c>
      <c r="O1486">
        <f t="shared" si="250"/>
        <v>6664.5864303374901</v>
      </c>
      <c r="P1486">
        <f t="shared" si="250"/>
        <v>923</v>
      </c>
      <c r="Q1486">
        <f t="shared" si="250"/>
        <v>5208.0901311930002</v>
      </c>
      <c r="R1486">
        <f t="shared" si="250"/>
        <v>1388.0202112528002</v>
      </c>
      <c r="S1486">
        <f t="shared" si="250"/>
        <v>465.02021125280015</v>
      </c>
      <c r="T1486" t="s">
        <v>29</v>
      </c>
    </row>
    <row r="1487" spans="1:20" x14ac:dyDescent="0.2">
      <c r="A1487">
        <v>25</v>
      </c>
      <c r="B1487">
        <v>2</v>
      </c>
      <c r="C1487" s="3" t="str">
        <f t="shared" si="247"/>
        <v>Unpred</v>
      </c>
      <c r="D1487" s="3" t="str">
        <f t="shared" si="248"/>
        <v>Match</v>
      </c>
      <c r="E1487" s="3" t="str">
        <f t="shared" si="249"/>
        <v>Long</v>
      </c>
      <c r="F1487">
        <v>1.4760290900699999</v>
      </c>
      <c r="G1487">
        <v>5.5468599301835697</v>
      </c>
      <c r="H1487">
        <v>7.2554710701828702</v>
      </c>
      <c r="I1487">
        <v>1.2729999999999999</v>
      </c>
      <c r="J1487">
        <f t="shared" si="243"/>
        <v>5.7794419801128702</v>
      </c>
      <c r="K1487">
        <f t="shared" si="244"/>
        <v>1.7086111399993005</v>
      </c>
      <c r="L1487">
        <f t="shared" si="245"/>
        <v>0.43561113999930057</v>
      </c>
      <c r="M1487">
        <f t="shared" si="250"/>
        <v>1476.0290900699999</v>
      </c>
      <c r="N1487">
        <f t="shared" si="250"/>
        <v>5546.8599301835693</v>
      </c>
      <c r="O1487">
        <f t="shared" si="250"/>
        <v>7255.4710701828699</v>
      </c>
      <c r="P1487">
        <f t="shared" si="250"/>
        <v>1273</v>
      </c>
      <c r="Q1487">
        <f t="shared" si="250"/>
        <v>5779.4419801128706</v>
      </c>
      <c r="R1487">
        <f t="shared" si="250"/>
        <v>1708.6111399993006</v>
      </c>
      <c r="S1487">
        <f t="shared" si="250"/>
        <v>435.61113999930058</v>
      </c>
      <c r="T1487" t="s">
        <v>35</v>
      </c>
    </row>
    <row r="1488" spans="1:20" x14ac:dyDescent="0.2">
      <c r="A1488">
        <v>25</v>
      </c>
      <c r="B1488">
        <v>2</v>
      </c>
      <c r="C1488" s="3" t="str">
        <f t="shared" si="247"/>
        <v>Unpred</v>
      </c>
      <c r="D1488" s="3" t="str">
        <f t="shared" si="248"/>
        <v>Match</v>
      </c>
      <c r="E1488" s="3" t="str">
        <f t="shared" si="249"/>
        <v>Long</v>
      </c>
      <c r="F1488">
        <v>1.5132707124307301</v>
      </c>
      <c r="G1488">
        <v>5.4314006272105599</v>
      </c>
      <c r="H1488">
        <v>7.2676629004811302</v>
      </c>
      <c r="I1488">
        <v>0.86</v>
      </c>
      <c r="J1488">
        <f t="shared" si="243"/>
        <v>5.7543921880504003</v>
      </c>
      <c r="K1488">
        <f t="shared" si="244"/>
        <v>1.8362622732705702</v>
      </c>
      <c r="L1488">
        <f t="shared" si="245"/>
        <v>0.97626227327057025</v>
      </c>
      <c r="M1488">
        <f t="shared" si="250"/>
        <v>1513.2707124307301</v>
      </c>
      <c r="N1488">
        <f t="shared" si="250"/>
        <v>5431.4006272105598</v>
      </c>
      <c r="O1488">
        <f t="shared" si="250"/>
        <v>7267.6629004811302</v>
      </c>
      <c r="P1488">
        <f t="shared" si="250"/>
        <v>860</v>
      </c>
      <c r="Q1488">
        <f t="shared" si="250"/>
        <v>5754.3921880504004</v>
      </c>
      <c r="R1488">
        <f t="shared" si="250"/>
        <v>1836.2622732705702</v>
      </c>
      <c r="S1488">
        <f t="shared" si="250"/>
        <v>976.26227327057029</v>
      </c>
      <c r="T1488" t="s">
        <v>29</v>
      </c>
    </row>
    <row r="1489" spans="1:20" x14ac:dyDescent="0.2">
      <c r="A1489">
        <v>25</v>
      </c>
      <c r="B1489">
        <v>2</v>
      </c>
      <c r="C1489" s="3" t="str">
        <f t="shared" si="247"/>
        <v>Unpred</v>
      </c>
      <c r="D1489" s="3" t="str">
        <f t="shared" si="248"/>
        <v>Match</v>
      </c>
      <c r="E1489" s="3" t="str">
        <f t="shared" si="249"/>
        <v>Long</v>
      </c>
      <c r="F1489">
        <v>1.4833775359317101</v>
      </c>
      <c r="G1489">
        <v>5.1670689982831401</v>
      </c>
      <c r="H1489">
        <v>6.3803663991426403</v>
      </c>
      <c r="I1489">
        <v>0.98</v>
      </c>
      <c r="J1489">
        <f t="shared" si="243"/>
        <v>4.8969888632109306</v>
      </c>
      <c r="K1489">
        <f t="shared" si="244"/>
        <v>1.2132974008595001</v>
      </c>
      <c r="L1489">
        <f t="shared" si="245"/>
        <v>0.23329740085950013</v>
      </c>
      <c r="M1489">
        <f t="shared" si="250"/>
        <v>1483.3775359317101</v>
      </c>
      <c r="N1489">
        <f t="shared" si="250"/>
        <v>5167.06899828314</v>
      </c>
      <c r="O1489">
        <f t="shared" si="250"/>
        <v>6380.3663991426401</v>
      </c>
      <c r="P1489">
        <f t="shared" si="250"/>
        <v>980</v>
      </c>
      <c r="Q1489">
        <f t="shared" si="250"/>
        <v>4896.9888632109305</v>
      </c>
      <c r="R1489">
        <f t="shared" si="250"/>
        <v>1213.2974008595002</v>
      </c>
      <c r="S1489">
        <f t="shared" si="250"/>
        <v>233.29740085950013</v>
      </c>
      <c r="T1489" t="s">
        <v>29</v>
      </c>
    </row>
    <row r="1490" spans="1:20" x14ac:dyDescent="0.2">
      <c r="A1490">
        <v>25</v>
      </c>
      <c r="B1490">
        <v>2</v>
      </c>
      <c r="C1490" s="3" t="str">
        <f t="shared" si="247"/>
        <v>Unpred</v>
      </c>
      <c r="D1490" s="3" t="str">
        <f t="shared" si="248"/>
        <v>Match</v>
      </c>
      <c r="E1490" s="3" t="str">
        <f t="shared" si="249"/>
        <v>Long</v>
      </c>
      <c r="F1490">
        <v>1.64061782893602</v>
      </c>
      <c r="G1490">
        <v>5.37509010257196</v>
      </c>
      <c r="H1490">
        <v>7.34644058248925</v>
      </c>
      <c r="I1490">
        <v>1.302</v>
      </c>
      <c r="J1490">
        <f t="shared" si="243"/>
        <v>5.70582275355323</v>
      </c>
      <c r="K1490">
        <f t="shared" si="244"/>
        <v>1.9713504799172901</v>
      </c>
      <c r="L1490">
        <f t="shared" si="245"/>
        <v>0.66935047991729002</v>
      </c>
      <c r="M1490">
        <f t="shared" si="250"/>
        <v>1640.61782893602</v>
      </c>
      <c r="N1490">
        <f t="shared" si="250"/>
        <v>5375.0901025719595</v>
      </c>
      <c r="O1490">
        <f t="shared" si="250"/>
        <v>7346.4405824892501</v>
      </c>
      <c r="P1490">
        <f t="shared" si="250"/>
        <v>1302</v>
      </c>
      <c r="Q1490">
        <f t="shared" si="250"/>
        <v>5705.8227535532296</v>
      </c>
      <c r="R1490">
        <f t="shared" si="250"/>
        <v>1971.3504799172902</v>
      </c>
      <c r="S1490">
        <f t="shared" si="250"/>
        <v>669.35047991729004</v>
      </c>
      <c r="T1490" t="s">
        <v>29</v>
      </c>
    </row>
    <row r="1491" spans="1:20" x14ac:dyDescent="0.2">
      <c r="A1491">
        <v>25</v>
      </c>
      <c r="B1491">
        <v>2</v>
      </c>
      <c r="C1491" s="3" t="str">
        <f t="shared" si="247"/>
        <v>Unpred</v>
      </c>
      <c r="D1491" s="3" t="str">
        <f t="shared" si="248"/>
        <v>Match</v>
      </c>
      <c r="E1491" s="3" t="str">
        <f t="shared" si="249"/>
        <v>Short</v>
      </c>
      <c r="F1491">
        <v>1.4487323818762099</v>
      </c>
      <c r="G1491">
        <v>5.4000969623033397</v>
      </c>
      <c r="H1491">
        <v>7.94429901313445</v>
      </c>
      <c r="I1491">
        <v>0.53100000000000003</v>
      </c>
      <c r="J1491">
        <f t="shared" si="243"/>
        <v>6.4955666312582405</v>
      </c>
      <c r="K1491">
        <f t="shared" si="244"/>
        <v>2.5442020508311103</v>
      </c>
      <c r="L1491">
        <f t="shared" si="245"/>
        <v>2.0132020508311101</v>
      </c>
      <c r="M1491">
        <f t="shared" si="250"/>
        <v>1448.73238187621</v>
      </c>
      <c r="N1491">
        <f t="shared" si="250"/>
        <v>5400.0969623033398</v>
      </c>
      <c r="O1491">
        <f t="shared" si="250"/>
        <v>7944.2990131344495</v>
      </c>
      <c r="P1491">
        <f t="shared" si="250"/>
        <v>531</v>
      </c>
      <c r="Q1491">
        <f t="shared" si="250"/>
        <v>6495.5666312582407</v>
      </c>
      <c r="R1491">
        <f t="shared" si="250"/>
        <v>2544.2020508311102</v>
      </c>
      <c r="S1491">
        <f t="shared" si="250"/>
        <v>2013.2020508311102</v>
      </c>
      <c r="T1491" t="s">
        <v>29</v>
      </c>
    </row>
    <row r="1492" spans="1:20" x14ac:dyDescent="0.2">
      <c r="A1492">
        <v>25</v>
      </c>
      <c r="B1492">
        <v>2</v>
      </c>
      <c r="C1492" s="3" t="str">
        <f t="shared" si="247"/>
        <v>Unpred</v>
      </c>
      <c r="D1492" s="3" t="str">
        <f t="shared" si="248"/>
        <v>Match</v>
      </c>
      <c r="E1492" s="3" t="str">
        <f t="shared" si="249"/>
        <v>Short</v>
      </c>
      <c r="F1492">
        <v>1.4855388778045</v>
      </c>
      <c r="G1492">
        <v>5.3488204701588602</v>
      </c>
      <c r="H1492">
        <v>7.3799305630495402</v>
      </c>
      <c r="I1492">
        <v>0.59499999999999997</v>
      </c>
      <c r="J1492">
        <f t="shared" si="243"/>
        <v>5.89439168524504</v>
      </c>
      <c r="K1492">
        <f t="shared" si="244"/>
        <v>2.03111009289068</v>
      </c>
      <c r="L1492">
        <f t="shared" si="245"/>
        <v>1.43611009289068</v>
      </c>
      <c r="M1492">
        <f t="shared" si="250"/>
        <v>1485.5388778045001</v>
      </c>
      <c r="N1492">
        <f t="shared" si="250"/>
        <v>5348.8204701588602</v>
      </c>
      <c r="O1492">
        <f t="shared" si="250"/>
        <v>7379.9305630495401</v>
      </c>
      <c r="P1492">
        <f t="shared" si="250"/>
        <v>595</v>
      </c>
      <c r="Q1492">
        <f t="shared" si="250"/>
        <v>5894.3916852450402</v>
      </c>
      <c r="R1492">
        <f t="shared" si="250"/>
        <v>2031.1100928906801</v>
      </c>
      <c r="S1492">
        <f t="shared" si="250"/>
        <v>1436.1100928906801</v>
      </c>
      <c r="T1492" t="s">
        <v>29</v>
      </c>
    </row>
    <row r="1493" spans="1:20" x14ac:dyDescent="0.2">
      <c r="A1493">
        <v>25</v>
      </c>
      <c r="B1493">
        <v>2</v>
      </c>
      <c r="C1493" s="3" t="str">
        <f t="shared" si="247"/>
        <v>Unpred</v>
      </c>
      <c r="D1493" s="3" t="str">
        <f t="shared" si="248"/>
        <v>Match</v>
      </c>
      <c r="E1493" s="3" t="str">
        <f t="shared" si="249"/>
        <v>Long</v>
      </c>
      <c r="F1493">
        <v>1.4867908496325599</v>
      </c>
      <c r="G1493">
        <v>5.4575806783431702</v>
      </c>
      <c r="H1493">
        <v>6.8296724274919196</v>
      </c>
      <c r="I1493">
        <v>1.177</v>
      </c>
      <c r="J1493">
        <f t="shared" si="243"/>
        <v>5.3428815778593597</v>
      </c>
      <c r="K1493">
        <f t="shared" si="244"/>
        <v>1.3720917491487494</v>
      </c>
      <c r="L1493">
        <f t="shared" si="245"/>
        <v>0.19509174914874938</v>
      </c>
      <c r="M1493">
        <f t="shared" si="250"/>
        <v>1486.7908496325599</v>
      </c>
      <c r="N1493">
        <f t="shared" si="250"/>
        <v>5457.5806783431699</v>
      </c>
      <c r="O1493">
        <f t="shared" si="250"/>
        <v>6829.6724274919197</v>
      </c>
      <c r="P1493">
        <f t="shared" si="250"/>
        <v>1177</v>
      </c>
      <c r="Q1493">
        <f t="shared" si="250"/>
        <v>5342.8815778593598</v>
      </c>
      <c r="R1493">
        <f t="shared" si="250"/>
        <v>1372.0917491487494</v>
      </c>
      <c r="S1493">
        <f t="shared" si="250"/>
        <v>195.09174914874939</v>
      </c>
      <c r="T1493" t="s">
        <v>29</v>
      </c>
    </row>
    <row r="1494" spans="1:20" x14ac:dyDescent="0.2">
      <c r="A1494">
        <v>25</v>
      </c>
      <c r="B1494">
        <v>2</v>
      </c>
      <c r="C1494" s="3" t="str">
        <f t="shared" si="247"/>
        <v>Unpred</v>
      </c>
      <c r="D1494" s="3" t="str">
        <f t="shared" si="248"/>
        <v>Match</v>
      </c>
      <c r="E1494" s="3" t="str">
        <f t="shared" si="249"/>
        <v>Short</v>
      </c>
      <c r="F1494">
        <v>1.7508548695642601</v>
      </c>
      <c r="G1494">
        <v>5.5379271164455597</v>
      </c>
      <c r="H1494">
        <v>7.2952855728814301</v>
      </c>
      <c r="I1494">
        <v>0.55100000000000005</v>
      </c>
      <c r="J1494">
        <f t="shared" si="243"/>
        <v>5.54443070331717</v>
      </c>
      <c r="K1494">
        <f t="shared" si="244"/>
        <v>1.7573584564358704</v>
      </c>
      <c r="L1494">
        <f t="shared" si="245"/>
        <v>1.2063584564358703</v>
      </c>
      <c r="M1494">
        <f t="shared" si="250"/>
        <v>1750.8548695642601</v>
      </c>
      <c r="N1494">
        <f t="shared" si="250"/>
        <v>5537.9271164455595</v>
      </c>
      <c r="O1494">
        <f t="shared" si="250"/>
        <v>7295.2855728814302</v>
      </c>
      <c r="P1494">
        <f t="shared" si="250"/>
        <v>551</v>
      </c>
      <c r="Q1494">
        <f t="shared" si="250"/>
        <v>5544.4307033171699</v>
      </c>
      <c r="R1494">
        <f t="shared" si="250"/>
        <v>1757.3584564358705</v>
      </c>
      <c r="S1494">
        <f t="shared" si="250"/>
        <v>1206.3584564358703</v>
      </c>
      <c r="T1494" t="s">
        <v>29</v>
      </c>
    </row>
    <row r="1495" spans="1:20" x14ac:dyDescent="0.2">
      <c r="A1495">
        <v>25</v>
      </c>
      <c r="B1495">
        <v>2</v>
      </c>
      <c r="C1495" s="3" t="str">
        <f t="shared" si="247"/>
        <v>Unpred</v>
      </c>
      <c r="D1495" s="3" t="str">
        <f t="shared" si="248"/>
        <v>Match</v>
      </c>
      <c r="E1495" s="3" t="str">
        <f t="shared" si="249"/>
        <v>Long</v>
      </c>
      <c r="F1495">
        <v>1.6080357210215399</v>
      </c>
      <c r="G1495">
        <v>5.3136806544849904</v>
      </c>
      <c r="H1495">
        <v>6.7162612321837196</v>
      </c>
      <c r="I1495">
        <v>1.1080000000000001</v>
      </c>
      <c r="J1495">
        <f t="shared" si="243"/>
        <v>5.1082255111621802</v>
      </c>
      <c r="K1495">
        <f t="shared" si="244"/>
        <v>1.4025805776987292</v>
      </c>
      <c r="L1495">
        <f t="shared" si="245"/>
        <v>0.29458057769872914</v>
      </c>
      <c r="M1495">
        <f t="shared" si="250"/>
        <v>1608.03572102154</v>
      </c>
      <c r="N1495">
        <f t="shared" si="250"/>
        <v>5313.6806544849906</v>
      </c>
      <c r="O1495">
        <f t="shared" si="250"/>
        <v>6716.2612321837196</v>
      </c>
      <c r="P1495">
        <f t="shared" si="250"/>
        <v>1108</v>
      </c>
      <c r="Q1495">
        <f t="shared" si="250"/>
        <v>5108.2255111621798</v>
      </c>
      <c r="R1495">
        <f t="shared" si="250"/>
        <v>1402.5805776987293</v>
      </c>
      <c r="S1495">
        <f t="shared" si="250"/>
        <v>294.58057769872914</v>
      </c>
      <c r="T1495" t="s">
        <v>29</v>
      </c>
    </row>
    <row r="1496" spans="1:20" x14ac:dyDescent="0.2">
      <c r="A1496">
        <v>25</v>
      </c>
      <c r="B1496">
        <v>2</v>
      </c>
      <c r="C1496" s="3" t="str">
        <f t="shared" si="247"/>
        <v>Unpred</v>
      </c>
      <c r="D1496" s="3" t="str">
        <f t="shared" si="248"/>
        <v>Match</v>
      </c>
      <c r="E1496" s="3" t="str">
        <f t="shared" si="249"/>
        <v>Long</v>
      </c>
      <c r="F1496">
        <v>1.4631295446075201</v>
      </c>
      <c r="G1496">
        <v>5.6137958358784203</v>
      </c>
      <c r="H1496">
        <v>6.8451876756916299</v>
      </c>
      <c r="I1496">
        <v>1.2290000000000001</v>
      </c>
      <c r="J1496">
        <f t="shared" si="243"/>
        <v>5.3820581310841096</v>
      </c>
      <c r="K1496">
        <f t="shared" si="244"/>
        <v>1.2313918398132095</v>
      </c>
      <c r="L1496">
        <f t="shared" si="245"/>
        <v>2.3918398132094509E-3</v>
      </c>
      <c r="M1496">
        <f t="shared" si="250"/>
        <v>1463.1295446075201</v>
      </c>
      <c r="N1496">
        <f t="shared" si="250"/>
        <v>5613.7958358784199</v>
      </c>
      <c r="O1496">
        <f t="shared" si="250"/>
        <v>6845.1876756916299</v>
      </c>
      <c r="P1496">
        <f t="shared" si="250"/>
        <v>1229</v>
      </c>
      <c r="Q1496">
        <f t="shared" si="250"/>
        <v>5382.0581310841098</v>
      </c>
      <c r="R1496">
        <f t="shared" si="250"/>
        <v>1231.3918398132096</v>
      </c>
      <c r="S1496">
        <f t="shared" si="250"/>
        <v>2.3918398132094509</v>
      </c>
      <c r="T1496" t="s">
        <v>29</v>
      </c>
    </row>
    <row r="1497" spans="1:20" x14ac:dyDescent="0.2">
      <c r="A1497">
        <v>25</v>
      </c>
      <c r="B1497">
        <v>2</v>
      </c>
      <c r="C1497" s="3" t="str">
        <f t="shared" si="247"/>
        <v>Unpred</v>
      </c>
      <c r="D1497" s="3" t="str">
        <f t="shared" si="248"/>
        <v>Match</v>
      </c>
      <c r="E1497" s="3" t="str">
        <f t="shared" si="249"/>
        <v>Short</v>
      </c>
      <c r="F1497">
        <v>1.49161977264227</v>
      </c>
      <c r="G1497">
        <v>5.3617406892004</v>
      </c>
      <c r="H1497">
        <v>6.4436317331488002</v>
      </c>
      <c r="I1497">
        <v>0.55800000000000005</v>
      </c>
      <c r="J1497">
        <f t="shared" si="243"/>
        <v>4.95201196050653</v>
      </c>
      <c r="K1497">
        <f t="shared" si="244"/>
        <v>1.0818910439484002</v>
      </c>
      <c r="L1497">
        <f t="shared" si="245"/>
        <v>0.52389104394840014</v>
      </c>
      <c r="M1497">
        <f t="shared" si="250"/>
        <v>1491.6197726422699</v>
      </c>
      <c r="N1497">
        <f t="shared" si="250"/>
        <v>5361.7406892004001</v>
      </c>
      <c r="O1497">
        <f t="shared" si="250"/>
        <v>6443.6317331487999</v>
      </c>
      <c r="P1497">
        <f t="shared" si="250"/>
        <v>558</v>
      </c>
      <c r="Q1497">
        <f t="shared" si="250"/>
        <v>4952.0119605065302</v>
      </c>
      <c r="R1497">
        <f t="shared" si="250"/>
        <v>1081.8910439484002</v>
      </c>
      <c r="S1497">
        <f t="shared" si="250"/>
        <v>523.89104394840012</v>
      </c>
      <c r="T1497" t="s">
        <v>29</v>
      </c>
    </row>
    <row r="1498" spans="1:20" x14ac:dyDescent="0.2">
      <c r="A1498">
        <v>25</v>
      </c>
      <c r="B1498">
        <v>2</v>
      </c>
      <c r="C1498" s="3" t="str">
        <f t="shared" si="247"/>
        <v>Unpred</v>
      </c>
      <c r="D1498" s="3" t="str">
        <f t="shared" si="248"/>
        <v>Match</v>
      </c>
      <c r="E1498" s="3" t="str">
        <f t="shared" si="249"/>
        <v>Short</v>
      </c>
      <c r="F1498">
        <v>1.47421132160743</v>
      </c>
      <c r="G1498">
        <v>5.1071446164474796</v>
      </c>
      <c r="H1498">
        <v>6.1461049030622901</v>
      </c>
      <c r="I1498">
        <v>0.57199999999999995</v>
      </c>
      <c r="J1498">
        <f t="shared" si="243"/>
        <v>4.6718935814548601</v>
      </c>
      <c r="K1498">
        <f t="shared" si="244"/>
        <v>1.0389602866148104</v>
      </c>
      <c r="L1498">
        <f t="shared" si="245"/>
        <v>0.46696028661481048</v>
      </c>
      <c r="M1498">
        <f t="shared" si="250"/>
        <v>1474.2113216074299</v>
      </c>
      <c r="N1498">
        <f t="shared" si="250"/>
        <v>5107.1446164474801</v>
      </c>
      <c r="O1498">
        <f t="shared" si="250"/>
        <v>6146.1049030622898</v>
      </c>
      <c r="P1498">
        <f t="shared" si="250"/>
        <v>572</v>
      </c>
      <c r="Q1498">
        <f t="shared" si="250"/>
        <v>4671.8935814548604</v>
      </c>
      <c r="R1498">
        <f t="shared" si="250"/>
        <v>1038.9602866148105</v>
      </c>
      <c r="S1498">
        <f t="shared" si="250"/>
        <v>466.96028661481046</v>
      </c>
      <c r="T1498" t="s">
        <v>29</v>
      </c>
    </row>
    <row r="1499" spans="1:20" x14ac:dyDescent="0.2">
      <c r="A1499">
        <v>25</v>
      </c>
      <c r="B1499">
        <v>2</v>
      </c>
      <c r="C1499" s="3" t="str">
        <f t="shared" si="247"/>
        <v>Unpred</v>
      </c>
      <c r="D1499" s="3" t="str">
        <f t="shared" si="248"/>
        <v>Match</v>
      </c>
      <c r="E1499" s="3" t="str">
        <f t="shared" si="249"/>
        <v>Short</v>
      </c>
      <c r="F1499">
        <v>1.476828209822</v>
      </c>
      <c r="G1499">
        <v>5.5860717837623604</v>
      </c>
      <c r="H1499">
        <v>6.6602575002794397</v>
      </c>
      <c r="I1499">
        <v>0.46899999999999997</v>
      </c>
      <c r="J1499">
        <f t="shared" si="243"/>
        <v>5.1834292904574397</v>
      </c>
      <c r="K1499">
        <f t="shared" si="244"/>
        <v>1.0741857165170794</v>
      </c>
      <c r="L1499">
        <f t="shared" si="245"/>
        <v>0.60518571651707942</v>
      </c>
      <c r="M1499">
        <f t="shared" si="250"/>
        <v>1476.828209822</v>
      </c>
      <c r="N1499">
        <f t="shared" si="250"/>
        <v>5586.0717837623606</v>
      </c>
      <c r="O1499">
        <f t="shared" si="250"/>
        <v>6660.2575002794401</v>
      </c>
      <c r="P1499">
        <f t="shared" si="250"/>
        <v>469</v>
      </c>
      <c r="Q1499">
        <f t="shared" si="250"/>
        <v>5183.4292904574395</v>
      </c>
      <c r="R1499">
        <f t="shared" si="250"/>
        <v>1074.1857165170793</v>
      </c>
      <c r="S1499">
        <f t="shared" si="250"/>
        <v>605.18571651707941</v>
      </c>
      <c r="T1499" t="s">
        <v>29</v>
      </c>
    </row>
    <row r="1500" spans="1:20" x14ac:dyDescent="0.2">
      <c r="A1500">
        <v>25</v>
      </c>
      <c r="B1500">
        <v>2</v>
      </c>
      <c r="C1500" s="3" t="str">
        <f t="shared" si="247"/>
        <v>Unpred</v>
      </c>
      <c r="D1500" s="3" t="str">
        <f t="shared" si="248"/>
        <v>Match</v>
      </c>
      <c r="E1500" s="3" t="str">
        <f t="shared" si="249"/>
        <v>Long</v>
      </c>
      <c r="F1500">
        <v>1.6480869877198201</v>
      </c>
      <c r="G1500">
        <v>5.3780489423007101</v>
      </c>
      <c r="H1500">
        <v>6.8029745375917798</v>
      </c>
      <c r="I1500">
        <v>0.86099999999999999</v>
      </c>
      <c r="J1500">
        <f t="shared" si="243"/>
        <v>5.15488754987196</v>
      </c>
      <c r="K1500">
        <f t="shared" si="244"/>
        <v>1.4249255952910698</v>
      </c>
      <c r="L1500">
        <f t="shared" si="245"/>
        <v>0.56392559529106978</v>
      </c>
      <c r="M1500">
        <f t="shared" si="250"/>
        <v>1648.0869877198202</v>
      </c>
      <c r="N1500">
        <f t="shared" si="250"/>
        <v>5378.0489423007102</v>
      </c>
      <c r="O1500">
        <f t="shared" si="250"/>
        <v>6802.9745375917801</v>
      </c>
      <c r="P1500">
        <f t="shared" si="250"/>
        <v>861</v>
      </c>
      <c r="Q1500">
        <f t="shared" si="250"/>
        <v>5154.8875498719599</v>
      </c>
      <c r="R1500">
        <f t="shared" si="250"/>
        <v>1424.9255952910698</v>
      </c>
      <c r="S1500">
        <f t="shared" si="250"/>
        <v>563.92559529106973</v>
      </c>
      <c r="T1500" t="s">
        <v>29</v>
      </c>
    </row>
    <row r="1501" spans="1:20" x14ac:dyDescent="0.2">
      <c r="A1501">
        <v>25</v>
      </c>
      <c r="B1501">
        <v>3</v>
      </c>
      <c r="C1501" s="3" t="str">
        <f t="shared" si="247"/>
        <v>Pred</v>
      </c>
      <c r="D1501" s="3" t="str">
        <f t="shared" si="248"/>
        <v>Mismatch</v>
      </c>
      <c r="E1501" s="3" t="str">
        <f t="shared" si="249"/>
        <v>Short</v>
      </c>
      <c r="F1501">
        <v>1.4747092445466199</v>
      </c>
      <c r="G1501">
        <v>5.1877745038482503</v>
      </c>
      <c r="H1501">
        <v>5.9348251010133701</v>
      </c>
      <c r="I1501">
        <v>0.44500000000000001</v>
      </c>
      <c r="J1501">
        <f t="shared" si="243"/>
        <v>4.46011585646675</v>
      </c>
      <c r="K1501">
        <f t="shared" si="244"/>
        <v>0.74705059716511979</v>
      </c>
      <c r="L1501">
        <f t="shared" si="245"/>
        <v>0.30205059716511978</v>
      </c>
      <c r="M1501">
        <f t="shared" si="250"/>
        <v>1474.7092445466199</v>
      </c>
      <c r="N1501">
        <f t="shared" si="250"/>
        <v>5187.7745038482508</v>
      </c>
      <c r="O1501">
        <f t="shared" si="250"/>
        <v>5934.8251010133699</v>
      </c>
      <c r="P1501">
        <f t="shared" si="250"/>
        <v>445</v>
      </c>
      <c r="Q1501">
        <f t="shared" si="250"/>
        <v>4460.1158564667503</v>
      </c>
      <c r="R1501">
        <f t="shared" si="250"/>
        <v>747.05059716511983</v>
      </c>
      <c r="S1501">
        <f t="shared" si="250"/>
        <v>302.05059716511977</v>
      </c>
      <c r="T1501" t="s">
        <v>28</v>
      </c>
    </row>
    <row r="1502" spans="1:20" x14ac:dyDescent="0.2">
      <c r="A1502">
        <v>25</v>
      </c>
      <c r="B1502">
        <v>3</v>
      </c>
      <c r="C1502" s="3" t="str">
        <f t="shared" si="247"/>
        <v>Pred</v>
      </c>
      <c r="D1502" s="3" t="str">
        <f t="shared" si="248"/>
        <v>Mismatch</v>
      </c>
      <c r="E1502" s="3" t="str">
        <f t="shared" si="249"/>
        <v>Short</v>
      </c>
      <c r="F1502">
        <v>1.4643816932022899</v>
      </c>
      <c r="G1502">
        <v>5.5253556679796496</v>
      </c>
      <c r="H1502">
        <v>6.8029584452522203</v>
      </c>
      <c r="I1502">
        <v>0.39900000000000002</v>
      </c>
      <c r="J1502">
        <f t="shared" si="243"/>
        <v>5.3385767520499305</v>
      </c>
      <c r="K1502">
        <f t="shared" si="244"/>
        <v>1.2776027772725707</v>
      </c>
      <c r="L1502">
        <f t="shared" si="245"/>
        <v>0.87860277727257063</v>
      </c>
      <c r="M1502">
        <f t="shared" si="250"/>
        <v>1464.3816932022899</v>
      </c>
      <c r="N1502">
        <f t="shared" si="250"/>
        <v>5525.3556679796493</v>
      </c>
      <c r="O1502">
        <f t="shared" si="250"/>
        <v>6802.9584452522204</v>
      </c>
      <c r="P1502">
        <f t="shared" si="250"/>
        <v>399</v>
      </c>
      <c r="Q1502">
        <f t="shared" si="250"/>
        <v>5338.5767520499303</v>
      </c>
      <c r="R1502">
        <f t="shared" si="250"/>
        <v>1277.6027772725706</v>
      </c>
      <c r="S1502">
        <f t="shared" si="250"/>
        <v>878.60277727257062</v>
      </c>
      <c r="T1502" t="s">
        <v>28</v>
      </c>
    </row>
    <row r="1503" spans="1:20" x14ac:dyDescent="0.2">
      <c r="A1503">
        <v>25</v>
      </c>
      <c r="B1503">
        <v>3</v>
      </c>
      <c r="C1503" s="3" t="str">
        <f t="shared" si="247"/>
        <v>Pred</v>
      </c>
      <c r="D1503" s="3" t="str">
        <f t="shared" si="248"/>
        <v>Mismatch</v>
      </c>
      <c r="E1503" s="3" t="str">
        <f t="shared" si="249"/>
        <v>Short</v>
      </c>
      <c r="F1503">
        <v>1.45319880251228</v>
      </c>
      <c r="G1503">
        <v>5.7373402425468303</v>
      </c>
      <c r="H1503">
        <v>6.81191737178509</v>
      </c>
      <c r="I1503">
        <v>0.74199999999999999</v>
      </c>
      <c r="J1503">
        <f t="shared" si="243"/>
        <v>5.3587185692728099</v>
      </c>
      <c r="K1503">
        <f t="shared" si="244"/>
        <v>1.0745771292382598</v>
      </c>
      <c r="L1503">
        <f t="shared" si="245"/>
        <v>0.33257712923825977</v>
      </c>
      <c r="M1503">
        <f t="shared" si="250"/>
        <v>1453.1988025122801</v>
      </c>
      <c r="N1503">
        <f t="shared" si="250"/>
        <v>5737.3402425468303</v>
      </c>
      <c r="O1503">
        <f t="shared" si="250"/>
        <v>6811.9173717850899</v>
      </c>
      <c r="P1503">
        <f t="shared" si="250"/>
        <v>742</v>
      </c>
      <c r="Q1503">
        <f t="shared" si="250"/>
        <v>5358.7185692728099</v>
      </c>
      <c r="R1503">
        <f t="shared" si="250"/>
        <v>1074.5771292382597</v>
      </c>
      <c r="S1503">
        <f t="shared" si="250"/>
        <v>332.57712923825977</v>
      </c>
      <c r="T1503" t="s">
        <v>28</v>
      </c>
    </row>
    <row r="1504" spans="1:20" x14ac:dyDescent="0.2">
      <c r="A1504">
        <v>25</v>
      </c>
      <c r="B1504">
        <v>3</v>
      </c>
      <c r="C1504" s="3" t="str">
        <f t="shared" si="247"/>
        <v>Pred</v>
      </c>
      <c r="D1504" s="3" t="str">
        <f t="shared" si="248"/>
        <v>Mismatch</v>
      </c>
      <c r="E1504" s="3" t="str">
        <f t="shared" si="249"/>
        <v>Short</v>
      </c>
      <c r="F1504">
        <v>1.6106235235705799</v>
      </c>
      <c r="G1504">
        <v>5.2911885208462399</v>
      </c>
      <c r="H1504">
        <v>6.09886058723262</v>
      </c>
      <c r="I1504">
        <v>0.55500000000000005</v>
      </c>
      <c r="J1504">
        <f t="shared" si="243"/>
        <v>4.4882370636620399</v>
      </c>
      <c r="K1504">
        <f t="shared" si="244"/>
        <v>0.80767206638638012</v>
      </c>
      <c r="L1504">
        <f t="shared" si="245"/>
        <v>0.25267206638638007</v>
      </c>
      <c r="M1504">
        <f t="shared" si="250"/>
        <v>1610.6235235705799</v>
      </c>
      <c r="N1504">
        <f t="shared" si="250"/>
        <v>5291.18852084624</v>
      </c>
      <c r="O1504">
        <f t="shared" si="250"/>
        <v>6098.8605872326198</v>
      </c>
      <c r="P1504">
        <f t="shared" si="250"/>
        <v>555</v>
      </c>
      <c r="Q1504">
        <f t="shared" si="250"/>
        <v>4488.2370636620399</v>
      </c>
      <c r="R1504">
        <f t="shared" si="250"/>
        <v>807.67206638638015</v>
      </c>
      <c r="S1504">
        <f t="shared" si="250"/>
        <v>252.67206638638007</v>
      </c>
      <c r="T1504" t="s">
        <v>28</v>
      </c>
    </row>
    <row r="1505" spans="1:20" x14ac:dyDescent="0.2">
      <c r="A1505">
        <v>25</v>
      </c>
      <c r="B1505">
        <v>3</v>
      </c>
      <c r="C1505" s="3" t="str">
        <f t="shared" si="247"/>
        <v>Pred</v>
      </c>
      <c r="D1505" s="3" t="str">
        <f t="shared" si="248"/>
        <v>Mismatch</v>
      </c>
      <c r="E1505" s="3" t="str">
        <f t="shared" si="249"/>
        <v>Short</v>
      </c>
      <c r="F1505">
        <v>1.4482959727254601</v>
      </c>
      <c r="G1505">
        <v>5.4016334624433702</v>
      </c>
      <c r="H1505">
        <v>6.0640095578370703</v>
      </c>
      <c r="I1505">
        <v>0.72499999999999998</v>
      </c>
      <c r="J1505">
        <f t="shared" si="243"/>
        <v>4.6157135851116102</v>
      </c>
      <c r="K1505">
        <f t="shared" si="244"/>
        <v>0.66237609539370013</v>
      </c>
      <c r="L1505">
        <f t="shared" si="245"/>
        <v>-6.2623904606299852E-2</v>
      </c>
      <c r="M1505">
        <f t="shared" si="250"/>
        <v>1448.2959727254602</v>
      </c>
      <c r="N1505">
        <f t="shared" si="250"/>
        <v>5401.6334624433703</v>
      </c>
      <c r="O1505">
        <f t="shared" si="250"/>
        <v>6064.0095578370701</v>
      </c>
      <c r="P1505">
        <f t="shared" si="250"/>
        <v>725</v>
      </c>
      <c r="Q1505">
        <f t="shared" si="250"/>
        <v>4615.71358511161</v>
      </c>
      <c r="R1505">
        <f t="shared" si="250"/>
        <v>662.3760953937001</v>
      </c>
      <c r="S1505">
        <f t="shared" si="250"/>
        <v>-62.623904606299853</v>
      </c>
      <c r="T1505" t="s">
        <v>28</v>
      </c>
    </row>
    <row r="1506" spans="1:20" x14ac:dyDescent="0.2">
      <c r="A1506">
        <v>25</v>
      </c>
      <c r="B1506">
        <v>3</v>
      </c>
      <c r="C1506" s="3" t="str">
        <f t="shared" si="247"/>
        <v>Pred</v>
      </c>
      <c r="D1506" s="3" t="str">
        <f t="shared" si="248"/>
        <v>Mismatch</v>
      </c>
      <c r="E1506" s="3" t="str">
        <f t="shared" si="249"/>
        <v>Short</v>
      </c>
      <c r="F1506">
        <v>1.45662450109127</v>
      </c>
      <c r="G1506">
        <v>5.1931505610578403</v>
      </c>
      <c r="H1506">
        <v>8.0132028681986505</v>
      </c>
      <c r="I1506">
        <v>0.65100000000000002</v>
      </c>
      <c r="J1506">
        <f t="shared" si="243"/>
        <v>6.556578367107381</v>
      </c>
      <c r="K1506">
        <f t="shared" si="244"/>
        <v>2.8200523071408101</v>
      </c>
      <c r="L1506">
        <f t="shared" si="245"/>
        <v>2.1690523071408103</v>
      </c>
      <c r="M1506">
        <f t="shared" si="250"/>
        <v>1456.6245010912698</v>
      </c>
      <c r="N1506">
        <f t="shared" si="250"/>
        <v>5193.1505610578406</v>
      </c>
      <c r="O1506">
        <f t="shared" si="250"/>
        <v>8013.2028681986503</v>
      </c>
      <c r="P1506">
        <f t="shared" si="250"/>
        <v>651</v>
      </c>
      <c r="Q1506">
        <f t="shared" si="250"/>
        <v>6556.5783671073814</v>
      </c>
      <c r="R1506">
        <f t="shared" si="250"/>
        <v>2820.0523071408102</v>
      </c>
      <c r="S1506">
        <f t="shared" si="250"/>
        <v>2169.0523071408102</v>
      </c>
      <c r="T1506" t="s">
        <v>28</v>
      </c>
    </row>
    <row r="1507" spans="1:20" x14ac:dyDescent="0.2">
      <c r="A1507">
        <v>25</v>
      </c>
      <c r="B1507">
        <v>3</v>
      </c>
      <c r="C1507" s="3" t="str">
        <f t="shared" si="247"/>
        <v>Pred</v>
      </c>
      <c r="D1507" s="3" t="str">
        <f t="shared" si="248"/>
        <v>Mismatch</v>
      </c>
      <c r="E1507" s="3" t="str">
        <f t="shared" si="249"/>
        <v>Short</v>
      </c>
      <c r="F1507">
        <v>1.7206947990130499</v>
      </c>
      <c r="G1507">
        <v>5.5153151974922103</v>
      </c>
      <c r="H1507">
        <v>6.2480737634531298</v>
      </c>
      <c r="I1507">
        <v>0.77500000000000002</v>
      </c>
      <c r="J1507">
        <f t="shared" si="243"/>
        <v>4.5273789644400804</v>
      </c>
      <c r="K1507">
        <f t="shared" si="244"/>
        <v>0.73275856596091948</v>
      </c>
      <c r="L1507">
        <f t="shared" si="245"/>
        <v>-4.2241434039080539E-2</v>
      </c>
      <c r="M1507">
        <f t="shared" si="250"/>
        <v>1720.69479901305</v>
      </c>
      <c r="N1507">
        <f t="shared" si="250"/>
        <v>5515.3151974922102</v>
      </c>
      <c r="O1507">
        <f t="shared" si="250"/>
        <v>6248.0737634531297</v>
      </c>
      <c r="P1507">
        <f t="shared" si="250"/>
        <v>775</v>
      </c>
      <c r="Q1507">
        <f t="shared" si="250"/>
        <v>4527.3789644400804</v>
      </c>
      <c r="R1507">
        <f t="shared" si="250"/>
        <v>732.75856596091944</v>
      </c>
      <c r="S1507">
        <f t="shared" si="250"/>
        <v>-42.241434039080538</v>
      </c>
      <c r="T1507" t="s">
        <v>28</v>
      </c>
    </row>
    <row r="1508" spans="1:20" x14ac:dyDescent="0.2">
      <c r="A1508">
        <v>25</v>
      </c>
      <c r="B1508">
        <v>3</v>
      </c>
      <c r="C1508" s="3" t="str">
        <f t="shared" si="247"/>
        <v>Pred</v>
      </c>
      <c r="D1508" s="3" t="str">
        <f t="shared" si="248"/>
        <v>Mismatch</v>
      </c>
      <c r="E1508" s="3" t="str">
        <f t="shared" si="249"/>
        <v>Short</v>
      </c>
      <c r="F1508">
        <v>1.4782212225020299</v>
      </c>
      <c r="G1508">
        <v>5.43585866683906</v>
      </c>
      <c r="H1508">
        <v>7.7002526186482703</v>
      </c>
      <c r="I1508">
        <v>1.0089999999999999</v>
      </c>
      <c r="J1508">
        <f t="shared" si="243"/>
        <v>6.2220313961462406</v>
      </c>
      <c r="K1508">
        <f t="shared" si="244"/>
        <v>2.2643939518092102</v>
      </c>
      <c r="L1508">
        <f t="shared" si="245"/>
        <v>1.2553939518092103</v>
      </c>
      <c r="M1508">
        <f t="shared" si="250"/>
        <v>1478.2212225020298</v>
      </c>
      <c r="N1508">
        <f t="shared" si="250"/>
        <v>5435.8586668390599</v>
      </c>
      <c r="O1508">
        <f t="shared" si="250"/>
        <v>7700.2526186482701</v>
      </c>
      <c r="P1508">
        <f t="shared" si="250"/>
        <v>1008.9999999999999</v>
      </c>
      <c r="Q1508">
        <f t="shared" si="250"/>
        <v>6222.0313961462407</v>
      </c>
      <c r="R1508">
        <f t="shared" si="250"/>
        <v>2264.3939518092102</v>
      </c>
      <c r="S1508">
        <f t="shared" si="250"/>
        <v>1255.3939518092104</v>
      </c>
      <c r="T1508" t="s">
        <v>28</v>
      </c>
    </row>
    <row r="1509" spans="1:20" x14ac:dyDescent="0.2">
      <c r="A1509">
        <v>25</v>
      </c>
      <c r="B1509">
        <v>3</v>
      </c>
      <c r="C1509" s="3" t="str">
        <f t="shared" si="247"/>
        <v>Pred</v>
      </c>
      <c r="D1509" s="3" t="str">
        <f t="shared" si="248"/>
        <v>Mismatch</v>
      </c>
      <c r="E1509" s="3" t="str">
        <f t="shared" si="249"/>
        <v>Short</v>
      </c>
      <c r="F1509">
        <v>1.4434397943266599</v>
      </c>
      <c r="G1509">
        <v>5.4435278272771104</v>
      </c>
      <c r="H1509">
        <v>7.6249591365545202</v>
      </c>
      <c r="I1509">
        <v>0.68100000000000005</v>
      </c>
      <c r="J1509">
        <f t="shared" si="243"/>
        <v>6.18151934222786</v>
      </c>
      <c r="K1509">
        <f t="shared" si="244"/>
        <v>2.1814313092774098</v>
      </c>
      <c r="L1509">
        <f t="shared" si="245"/>
        <v>1.5004313092774098</v>
      </c>
      <c r="M1509">
        <f t="shared" si="250"/>
        <v>1443.4397943266599</v>
      </c>
      <c r="N1509">
        <f t="shared" si="250"/>
        <v>5443.5278272771102</v>
      </c>
      <c r="O1509">
        <f t="shared" si="250"/>
        <v>7624.9591365545202</v>
      </c>
      <c r="P1509">
        <f t="shared" si="250"/>
        <v>681</v>
      </c>
      <c r="Q1509">
        <f t="shared" si="250"/>
        <v>6181.5193422278599</v>
      </c>
      <c r="R1509">
        <f t="shared" si="250"/>
        <v>2181.4313092774096</v>
      </c>
      <c r="S1509">
        <f t="shared" si="250"/>
        <v>1500.4313092774098</v>
      </c>
      <c r="T1509" t="s">
        <v>28</v>
      </c>
    </row>
    <row r="1510" spans="1:20" x14ac:dyDescent="0.2">
      <c r="A1510">
        <v>25</v>
      </c>
      <c r="B1510">
        <v>3</v>
      </c>
      <c r="C1510" s="3" t="str">
        <f t="shared" si="247"/>
        <v>Pred</v>
      </c>
      <c r="D1510" s="3" t="str">
        <f t="shared" si="248"/>
        <v>Mismatch</v>
      </c>
      <c r="E1510" s="3" t="str">
        <f t="shared" si="249"/>
        <v>Short</v>
      </c>
      <c r="F1510">
        <v>1.45258548171428</v>
      </c>
      <c r="G1510">
        <v>5.4472421652954299</v>
      </c>
      <c r="H1510">
        <v>7.0508119887188503</v>
      </c>
      <c r="I1510">
        <v>0.53100000000000003</v>
      </c>
      <c r="J1510">
        <f t="shared" si="243"/>
        <v>5.5982265070045703</v>
      </c>
      <c r="K1510">
        <f t="shared" si="244"/>
        <v>1.6035698234234204</v>
      </c>
      <c r="L1510">
        <f t="shared" si="245"/>
        <v>1.0725698234234202</v>
      </c>
      <c r="M1510">
        <f t="shared" si="250"/>
        <v>1452.5854817142799</v>
      </c>
      <c r="N1510">
        <f t="shared" si="250"/>
        <v>5447.2421652954299</v>
      </c>
      <c r="O1510">
        <f t="shared" si="250"/>
        <v>7050.8119887188504</v>
      </c>
      <c r="P1510">
        <f t="shared" si="250"/>
        <v>531</v>
      </c>
      <c r="Q1510">
        <f t="shared" si="250"/>
        <v>5598.2265070045705</v>
      </c>
      <c r="R1510">
        <f t="shared" si="250"/>
        <v>1603.5698234234203</v>
      </c>
      <c r="S1510">
        <f t="shared" si="250"/>
        <v>1072.5698234234203</v>
      </c>
      <c r="T1510" t="s">
        <v>28</v>
      </c>
    </row>
    <row r="1511" spans="1:20" x14ac:dyDescent="0.2">
      <c r="A1511">
        <v>25</v>
      </c>
      <c r="B1511">
        <v>3</v>
      </c>
      <c r="C1511" s="3" t="str">
        <f t="shared" si="247"/>
        <v>Pred</v>
      </c>
      <c r="D1511" s="3" t="str">
        <f t="shared" si="248"/>
        <v>Mismatch</v>
      </c>
      <c r="E1511" s="3" t="str">
        <f t="shared" si="249"/>
        <v>Short</v>
      </c>
      <c r="F1511">
        <v>1.4725639200020499</v>
      </c>
      <c r="G1511">
        <v>5.2380797122460798</v>
      </c>
      <c r="H1511">
        <v>7.3921923171985204</v>
      </c>
      <c r="I1511">
        <v>0.55300000000000005</v>
      </c>
      <c r="J1511">
        <f t="shared" si="243"/>
        <v>5.9196283971964707</v>
      </c>
      <c r="K1511">
        <f t="shared" si="244"/>
        <v>2.1541126049524406</v>
      </c>
      <c r="L1511">
        <f t="shared" si="245"/>
        <v>1.6011126049524407</v>
      </c>
      <c r="M1511">
        <f t="shared" si="250"/>
        <v>1472.5639200020501</v>
      </c>
      <c r="N1511">
        <f t="shared" si="250"/>
        <v>5238.0797122460799</v>
      </c>
      <c r="O1511">
        <f t="shared" si="250"/>
        <v>7392.1923171985209</v>
      </c>
      <c r="P1511">
        <f t="shared" si="250"/>
        <v>553</v>
      </c>
      <c r="Q1511">
        <f t="shared" si="250"/>
        <v>5919.6283971964704</v>
      </c>
      <c r="R1511">
        <f t="shared" si="250"/>
        <v>2154.1126049524405</v>
      </c>
      <c r="S1511">
        <f t="shared" si="250"/>
        <v>1601.1126049524407</v>
      </c>
      <c r="T1511" t="s">
        <v>28</v>
      </c>
    </row>
    <row r="1512" spans="1:20" x14ac:dyDescent="0.2">
      <c r="A1512">
        <v>25</v>
      </c>
      <c r="B1512">
        <v>3</v>
      </c>
      <c r="C1512" s="3" t="str">
        <f t="shared" si="247"/>
        <v>Pred</v>
      </c>
      <c r="D1512" s="3" t="str">
        <f t="shared" si="248"/>
        <v>Mismatch</v>
      </c>
      <c r="E1512" s="3" t="str">
        <f t="shared" si="249"/>
        <v>Short</v>
      </c>
      <c r="F1512">
        <v>1.46093489695749</v>
      </c>
      <c r="G1512">
        <v>5.3226412497583198</v>
      </c>
      <c r="H1512">
        <v>7.6442918950651002</v>
      </c>
      <c r="I1512">
        <v>0.59499999999999997</v>
      </c>
      <c r="J1512">
        <f t="shared" si="243"/>
        <v>6.1833569981076106</v>
      </c>
      <c r="K1512">
        <f t="shared" si="244"/>
        <v>2.3216506453067804</v>
      </c>
      <c r="L1512">
        <f t="shared" si="245"/>
        <v>1.7266506453067805</v>
      </c>
      <c r="M1512">
        <f t="shared" si="250"/>
        <v>1460.9348969574901</v>
      </c>
      <c r="N1512">
        <f t="shared" si="250"/>
        <v>5322.6412497583196</v>
      </c>
      <c r="O1512">
        <f t="shared" si="250"/>
        <v>7644.2918950651001</v>
      </c>
      <c r="P1512">
        <f t="shared" si="250"/>
        <v>595</v>
      </c>
      <c r="Q1512">
        <f t="shared" si="250"/>
        <v>6183.3569981076107</v>
      </c>
      <c r="R1512">
        <f t="shared" si="250"/>
        <v>2321.6506453067805</v>
      </c>
      <c r="S1512">
        <f t="shared" si="250"/>
        <v>1726.6506453067805</v>
      </c>
      <c r="T1512" t="s">
        <v>28</v>
      </c>
    </row>
    <row r="1513" spans="1:20" x14ac:dyDescent="0.2">
      <c r="A1513">
        <v>25</v>
      </c>
      <c r="B1513">
        <v>3</v>
      </c>
      <c r="C1513" s="3" t="str">
        <f t="shared" si="247"/>
        <v>Pred</v>
      </c>
      <c r="D1513" s="3" t="str">
        <f t="shared" si="248"/>
        <v>Mismatch</v>
      </c>
      <c r="E1513" s="3" t="str">
        <f t="shared" si="249"/>
        <v>Short</v>
      </c>
      <c r="F1513">
        <v>1.63674100288057</v>
      </c>
      <c r="G1513">
        <v>5.329552601714</v>
      </c>
      <c r="H1513">
        <v>6.3739216370254601</v>
      </c>
      <c r="I1513">
        <v>0.55800000000000005</v>
      </c>
      <c r="J1513">
        <f t="shared" si="243"/>
        <v>4.7371806341448899</v>
      </c>
      <c r="K1513">
        <f t="shared" si="244"/>
        <v>1.0443690353114601</v>
      </c>
      <c r="L1513">
        <f t="shared" si="245"/>
        <v>0.48636903531146003</v>
      </c>
      <c r="M1513">
        <f t="shared" si="250"/>
        <v>1636.74100288057</v>
      </c>
      <c r="N1513">
        <f t="shared" si="250"/>
        <v>5329.552601714</v>
      </c>
      <c r="O1513">
        <f t="shared" si="250"/>
        <v>6373.9216370254599</v>
      </c>
      <c r="P1513">
        <f t="shared" si="250"/>
        <v>558</v>
      </c>
      <c r="Q1513">
        <f t="shared" si="250"/>
        <v>4737.1806341448901</v>
      </c>
      <c r="R1513">
        <f t="shared" si="250"/>
        <v>1044.36903531146</v>
      </c>
      <c r="S1513">
        <f t="shared" si="250"/>
        <v>486.36903531146004</v>
      </c>
      <c r="T1513" t="s">
        <v>28</v>
      </c>
    </row>
    <row r="1514" spans="1:20" x14ac:dyDescent="0.2">
      <c r="A1514">
        <v>25</v>
      </c>
      <c r="B1514">
        <v>3</v>
      </c>
      <c r="C1514" s="3" t="str">
        <f t="shared" si="247"/>
        <v>Pred</v>
      </c>
      <c r="D1514" s="3" t="str">
        <f t="shared" si="248"/>
        <v>Mismatch</v>
      </c>
      <c r="E1514" s="3" t="str">
        <f t="shared" si="249"/>
        <v>Short</v>
      </c>
      <c r="F1514">
        <v>1.4657263255294599</v>
      </c>
      <c r="G1514">
        <v>5.0834806561775299</v>
      </c>
      <c r="H1514">
        <v>6.0949344859680199</v>
      </c>
      <c r="I1514">
        <v>0.57199999999999995</v>
      </c>
      <c r="J1514">
        <f t="shared" si="243"/>
        <v>4.6292081604385604</v>
      </c>
      <c r="K1514">
        <f t="shared" si="244"/>
        <v>1.01145382979049</v>
      </c>
      <c r="L1514">
        <f t="shared" si="245"/>
        <v>0.43945382979049008</v>
      </c>
      <c r="M1514">
        <f t="shared" si="250"/>
        <v>1465.7263255294599</v>
      </c>
      <c r="N1514">
        <f t="shared" si="250"/>
        <v>5083.4806561775295</v>
      </c>
      <c r="O1514">
        <f t="shared" si="250"/>
        <v>6094.9344859680195</v>
      </c>
      <c r="P1514">
        <f t="shared" si="250"/>
        <v>572</v>
      </c>
      <c r="Q1514">
        <f t="shared" si="250"/>
        <v>4629.2081604385603</v>
      </c>
      <c r="R1514">
        <f t="shared" si="250"/>
        <v>1011.4538297904901</v>
      </c>
      <c r="S1514">
        <f t="shared" si="250"/>
        <v>439.45382979049009</v>
      </c>
      <c r="T1514" t="s">
        <v>28</v>
      </c>
    </row>
    <row r="1515" spans="1:20" x14ac:dyDescent="0.2">
      <c r="A1515">
        <v>25</v>
      </c>
      <c r="B1515">
        <v>3</v>
      </c>
      <c r="C1515" s="3" t="str">
        <f t="shared" si="247"/>
        <v>Pred</v>
      </c>
      <c r="D1515" s="3" t="str">
        <f t="shared" si="248"/>
        <v>Mismatch</v>
      </c>
      <c r="E1515" s="3" t="str">
        <f t="shared" si="249"/>
        <v>Short</v>
      </c>
      <c r="F1515">
        <v>1.6098462313917801</v>
      </c>
      <c r="G1515">
        <v>5.2206001928411903</v>
      </c>
      <c r="H1515">
        <v>7.0261145538019996</v>
      </c>
      <c r="I1515">
        <v>0.64700000000000002</v>
      </c>
      <c r="J1515">
        <f t="shared" si="243"/>
        <v>5.4162683224102199</v>
      </c>
      <c r="K1515">
        <f t="shared" si="244"/>
        <v>1.8055143609608093</v>
      </c>
      <c r="L1515">
        <f t="shared" si="245"/>
        <v>1.1585143609608093</v>
      </c>
      <c r="M1515">
        <f t="shared" si="250"/>
        <v>1609.8462313917801</v>
      </c>
      <c r="N1515">
        <f t="shared" si="250"/>
        <v>5220.6001928411906</v>
      </c>
      <c r="O1515">
        <f t="shared" ref="O1515:S1534" si="251">H1515*1000</f>
        <v>7026.1145538019991</v>
      </c>
      <c r="P1515">
        <f t="shared" si="251"/>
        <v>647</v>
      </c>
      <c r="Q1515">
        <f t="shared" si="251"/>
        <v>5416.2683224102202</v>
      </c>
      <c r="R1515">
        <f t="shared" si="251"/>
        <v>1805.5143609608092</v>
      </c>
      <c r="S1515">
        <f t="shared" si="251"/>
        <v>1158.5143609608092</v>
      </c>
      <c r="T1515" t="s">
        <v>28</v>
      </c>
    </row>
    <row r="1516" spans="1:20" x14ac:dyDescent="0.2">
      <c r="A1516">
        <v>25</v>
      </c>
      <c r="B1516">
        <v>3</v>
      </c>
      <c r="C1516" s="3" t="str">
        <f t="shared" si="247"/>
        <v>Pred</v>
      </c>
      <c r="D1516" s="3" t="str">
        <f t="shared" si="248"/>
        <v>Mismatch</v>
      </c>
      <c r="E1516" s="3" t="str">
        <f t="shared" si="249"/>
        <v>Short</v>
      </c>
      <c r="F1516">
        <v>1.63467495519164</v>
      </c>
      <c r="G1516">
        <v>5.3407614403846901</v>
      </c>
      <c r="H1516">
        <v>7.5552642123086198</v>
      </c>
      <c r="I1516">
        <v>0.44700000000000001</v>
      </c>
      <c r="J1516">
        <f t="shared" si="243"/>
        <v>5.9205892571169798</v>
      </c>
      <c r="K1516">
        <f t="shared" si="244"/>
        <v>2.2145027719239296</v>
      </c>
      <c r="L1516">
        <f t="shared" si="245"/>
        <v>1.7675027719239296</v>
      </c>
      <c r="M1516">
        <f t="shared" ref="M1516:N1534" si="252">F1516*1000</f>
        <v>1634.67495519164</v>
      </c>
      <c r="N1516">
        <f t="shared" si="252"/>
        <v>5340.7614403846901</v>
      </c>
      <c r="O1516">
        <f t="shared" si="251"/>
        <v>7555.2642123086198</v>
      </c>
      <c r="P1516">
        <f t="shared" si="251"/>
        <v>447</v>
      </c>
      <c r="Q1516">
        <f t="shared" si="251"/>
        <v>5920.5892571169798</v>
      </c>
      <c r="R1516">
        <f t="shared" si="251"/>
        <v>2214.5027719239297</v>
      </c>
      <c r="S1516">
        <f t="shared" si="251"/>
        <v>1767.5027719239297</v>
      </c>
      <c r="T1516" t="s">
        <v>28</v>
      </c>
    </row>
    <row r="1517" spans="1:20" x14ac:dyDescent="0.2">
      <c r="A1517">
        <v>25</v>
      </c>
      <c r="B1517">
        <v>3</v>
      </c>
      <c r="C1517" s="3" t="str">
        <f t="shared" si="247"/>
        <v>Pred</v>
      </c>
      <c r="D1517" s="3" t="str">
        <f t="shared" si="248"/>
        <v>Mismatch</v>
      </c>
      <c r="E1517" s="3" t="str">
        <f t="shared" si="249"/>
        <v>Short</v>
      </c>
      <c r="F1517">
        <v>1.47155781078257</v>
      </c>
      <c r="G1517">
        <v>5.2328303493939403</v>
      </c>
      <c r="H1517">
        <v>6.4032902741035498</v>
      </c>
      <c r="I1517">
        <v>0.55100000000000005</v>
      </c>
      <c r="J1517">
        <f t="shared" si="243"/>
        <v>4.93173246332098</v>
      </c>
      <c r="K1517">
        <f t="shared" si="244"/>
        <v>1.1704599247096095</v>
      </c>
      <c r="L1517">
        <f t="shared" si="245"/>
        <v>0.61945992470960942</v>
      </c>
      <c r="M1517">
        <f t="shared" si="252"/>
        <v>1471.55781078257</v>
      </c>
      <c r="N1517">
        <f t="shared" si="252"/>
        <v>5232.8303493939402</v>
      </c>
      <c r="O1517">
        <f t="shared" si="251"/>
        <v>6403.2902741035496</v>
      </c>
      <c r="P1517">
        <f t="shared" si="251"/>
        <v>551</v>
      </c>
      <c r="Q1517">
        <f t="shared" si="251"/>
        <v>4931.7324633209801</v>
      </c>
      <c r="R1517">
        <f t="shared" si="251"/>
        <v>1170.4599247096094</v>
      </c>
      <c r="S1517">
        <f t="shared" si="251"/>
        <v>619.45992470960937</v>
      </c>
      <c r="T1517" t="s">
        <v>28</v>
      </c>
    </row>
    <row r="1518" spans="1:20" x14ac:dyDescent="0.2">
      <c r="A1518">
        <v>25</v>
      </c>
      <c r="B1518">
        <v>3</v>
      </c>
      <c r="C1518" s="3" t="str">
        <f t="shared" si="247"/>
        <v>Pred</v>
      </c>
      <c r="D1518" s="3" t="str">
        <f t="shared" si="248"/>
        <v>Mismatch</v>
      </c>
      <c r="E1518" s="3" t="str">
        <f t="shared" si="249"/>
        <v>Short</v>
      </c>
      <c r="F1518">
        <v>1.4741678935025799</v>
      </c>
      <c r="G1518">
        <v>5.4353750448393496</v>
      </c>
      <c r="H1518">
        <v>6.7116704909276903</v>
      </c>
      <c r="I1518">
        <v>0.70699999999999996</v>
      </c>
      <c r="J1518">
        <f t="shared" si="243"/>
        <v>5.2375025974251104</v>
      </c>
      <c r="K1518">
        <f t="shared" si="244"/>
        <v>1.2762954460883407</v>
      </c>
      <c r="L1518">
        <f t="shared" si="245"/>
        <v>0.56929544608834071</v>
      </c>
      <c r="M1518">
        <f t="shared" si="252"/>
        <v>1474.16789350258</v>
      </c>
      <c r="N1518">
        <f t="shared" si="252"/>
        <v>5435.3750448393494</v>
      </c>
      <c r="O1518">
        <f t="shared" si="251"/>
        <v>6711.6704909276905</v>
      </c>
      <c r="P1518">
        <f t="shared" si="251"/>
        <v>707</v>
      </c>
      <c r="Q1518">
        <f t="shared" si="251"/>
        <v>5237.5025974251103</v>
      </c>
      <c r="R1518">
        <f t="shared" si="251"/>
        <v>1276.2954460883407</v>
      </c>
      <c r="S1518">
        <f t="shared" si="251"/>
        <v>569.29544608834067</v>
      </c>
      <c r="T1518" t="s">
        <v>28</v>
      </c>
    </row>
    <row r="1519" spans="1:20" x14ac:dyDescent="0.2">
      <c r="A1519">
        <v>25</v>
      </c>
      <c r="B1519">
        <v>4</v>
      </c>
      <c r="C1519" s="3" t="str">
        <f t="shared" si="247"/>
        <v>Unpred</v>
      </c>
      <c r="D1519" s="3" t="str">
        <f t="shared" si="248"/>
        <v>Mismatch</v>
      </c>
      <c r="E1519" s="3" t="str">
        <f t="shared" si="249"/>
        <v>Short</v>
      </c>
      <c r="F1519">
        <v>1.4542877472248701</v>
      </c>
      <c r="G1519">
        <v>5.1665863379993597</v>
      </c>
      <c r="H1519">
        <v>7.3261072044188298</v>
      </c>
      <c r="I1519">
        <v>0.44500000000000001</v>
      </c>
      <c r="J1519">
        <f t="shared" si="243"/>
        <v>5.8718194571939595</v>
      </c>
      <c r="K1519">
        <f t="shared" si="244"/>
        <v>2.1595208664194701</v>
      </c>
      <c r="L1519">
        <f t="shared" si="245"/>
        <v>1.71452086641947</v>
      </c>
      <c r="M1519">
        <f t="shared" si="252"/>
        <v>1454.2877472248701</v>
      </c>
      <c r="N1519">
        <f t="shared" si="252"/>
        <v>5166.5863379993598</v>
      </c>
      <c r="O1519">
        <f t="shared" si="251"/>
        <v>7326.1072044188295</v>
      </c>
      <c r="P1519">
        <f t="shared" si="251"/>
        <v>445</v>
      </c>
      <c r="Q1519">
        <f t="shared" si="251"/>
        <v>5871.8194571939594</v>
      </c>
      <c r="R1519">
        <f t="shared" si="251"/>
        <v>2159.5208664194702</v>
      </c>
      <c r="S1519">
        <f t="shared" si="251"/>
        <v>1714.5208664194699</v>
      </c>
      <c r="T1519" t="s">
        <v>29</v>
      </c>
    </row>
    <row r="1520" spans="1:20" x14ac:dyDescent="0.2">
      <c r="A1520">
        <v>25</v>
      </c>
      <c r="B1520">
        <v>4</v>
      </c>
      <c r="C1520" s="3" t="str">
        <f t="shared" si="247"/>
        <v>Unpred</v>
      </c>
      <c r="D1520" s="3" t="str">
        <f t="shared" si="248"/>
        <v>Mismatch</v>
      </c>
      <c r="E1520" s="3" t="str">
        <f t="shared" si="249"/>
        <v>Short</v>
      </c>
      <c r="F1520">
        <v>1.6183348497560499</v>
      </c>
      <c r="G1520">
        <v>5.7590148880483403</v>
      </c>
      <c r="H1520">
        <v>7.2797472160611196</v>
      </c>
      <c r="I1520">
        <v>0.74199999999999999</v>
      </c>
      <c r="J1520">
        <f t="shared" ref="J1520:J1583" si="253">H1520-F1520</f>
        <v>5.6614123663050702</v>
      </c>
      <c r="K1520">
        <f t="shared" ref="K1520:K1583" si="254">H1520-G1520</f>
        <v>1.5207323280127794</v>
      </c>
      <c r="L1520">
        <f t="shared" ref="L1520:L1583" si="255">H1520-G1520-I1520</f>
        <v>0.77873232801277936</v>
      </c>
      <c r="M1520">
        <f t="shared" si="252"/>
        <v>1618.3348497560498</v>
      </c>
      <c r="N1520">
        <f t="shared" si="252"/>
        <v>5759.0148880483403</v>
      </c>
      <c r="O1520">
        <f t="shared" si="251"/>
        <v>7279.7472160611196</v>
      </c>
      <c r="P1520">
        <f t="shared" si="251"/>
        <v>742</v>
      </c>
      <c r="Q1520">
        <f t="shared" si="251"/>
        <v>5661.4123663050705</v>
      </c>
      <c r="R1520">
        <f t="shared" si="251"/>
        <v>1520.7323280127794</v>
      </c>
      <c r="S1520">
        <f t="shared" si="251"/>
        <v>778.73232801277936</v>
      </c>
      <c r="T1520" t="s">
        <v>29</v>
      </c>
    </row>
    <row r="1521" spans="1:20" x14ac:dyDescent="0.2">
      <c r="A1521">
        <v>25</v>
      </c>
      <c r="B1521">
        <v>4</v>
      </c>
      <c r="C1521" s="3" t="str">
        <f t="shared" si="247"/>
        <v>Unpred</v>
      </c>
      <c r="D1521" s="3" t="str">
        <f t="shared" si="248"/>
        <v>Mismatch</v>
      </c>
      <c r="E1521" s="3" t="str">
        <f t="shared" si="249"/>
        <v>Short</v>
      </c>
      <c r="F1521">
        <v>1.6189476470015101</v>
      </c>
      <c r="G1521">
        <v>5.2697928467396604</v>
      </c>
      <c r="H1521">
        <v>6.2196062655676299</v>
      </c>
      <c r="I1521">
        <v>0.55500000000000005</v>
      </c>
      <c r="J1521">
        <f t="shared" si="253"/>
        <v>4.6006586185661202</v>
      </c>
      <c r="K1521">
        <f t="shared" si="254"/>
        <v>0.94981341882796944</v>
      </c>
      <c r="L1521">
        <f t="shared" si="255"/>
        <v>0.39481341882796939</v>
      </c>
      <c r="M1521">
        <f t="shared" si="252"/>
        <v>1618.9476470015099</v>
      </c>
      <c r="N1521">
        <f t="shared" si="252"/>
        <v>5269.7928467396605</v>
      </c>
      <c r="O1521">
        <f t="shared" si="251"/>
        <v>6219.6062655676296</v>
      </c>
      <c r="P1521">
        <f t="shared" si="251"/>
        <v>555</v>
      </c>
      <c r="Q1521">
        <f t="shared" si="251"/>
        <v>4600.6586185661199</v>
      </c>
      <c r="R1521">
        <f t="shared" si="251"/>
        <v>949.81341882796949</v>
      </c>
      <c r="S1521">
        <f t="shared" si="251"/>
        <v>394.81341882796937</v>
      </c>
      <c r="T1521" t="s">
        <v>29</v>
      </c>
    </row>
    <row r="1522" spans="1:20" x14ac:dyDescent="0.2">
      <c r="A1522">
        <v>25</v>
      </c>
      <c r="B1522">
        <v>4</v>
      </c>
      <c r="C1522" s="3" t="str">
        <f t="shared" si="247"/>
        <v>Unpred</v>
      </c>
      <c r="D1522" s="3" t="str">
        <f t="shared" si="248"/>
        <v>Mismatch</v>
      </c>
      <c r="E1522" s="3" t="str">
        <f t="shared" si="249"/>
        <v>Short</v>
      </c>
      <c r="F1522">
        <v>1.46694308977496</v>
      </c>
      <c r="G1522">
        <v>5.19096139703076</v>
      </c>
      <c r="H1522">
        <v>6.4583613639521502</v>
      </c>
      <c r="I1522">
        <v>0.65100000000000002</v>
      </c>
      <c r="J1522">
        <f t="shared" si="253"/>
        <v>4.9914182741771906</v>
      </c>
      <c r="K1522">
        <f t="shared" si="254"/>
        <v>1.2673999669213902</v>
      </c>
      <c r="L1522">
        <f t="shared" si="255"/>
        <v>0.61639996692139021</v>
      </c>
      <c r="M1522">
        <f t="shared" si="252"/>
        <v>1466.9430897749601</v>
      </c>
      <c r="N1522">
        <f t="shared" si="252"/>
        <v>5190.9613970307601</v>
      </c>
      <c r="O1522">
        <f t="shared" si="251"/>
        <v>6458.36136395215</v>
      </c>
      <c r="P1522">
        <f t="shared" si="251"/>
        <v>651</v>
      </c>
      <c r="Q1522">
        <f t="shared" si="251"/>
        <v>4991.4182741771911</v>
      </c>
      <c r="R1522">
        <f t="shared" si="251"/>
        <v>1267.3999669213902</v>
      </c>
      <c r="S1522">
        <f t="shared" si="251"/>
        <v>616.39996692139016</v>
      </c>
      <c r="T1522" t="s">
        <v>29</v>
      </c>
    </row>
    <row r="1523" spans="1:20" x14ac:dyDescent="0.2">
      <c r="A1523">
        <v>25</v>
      </c>
      <c r="B1523">
        <v>4</v>
      </c>
      <c r="C1523" s="3" t="str">
        <f t="shared" si="247"/>
        <v>Unpred</v>
      </c>
      <c r="D1523" s="3" t="str">
        <f t="shared" si="248"/>
        <v>Mismatch</v>
      </c>
      <c r="E1523" s="3" t="str">
        <f t="shared" si="249"/>
        <v>Short</v>
      </c>
      <c r="F1523">
        <v>1.4453205875299799</v>
      </c>
      <c r="G1523">
        <v>5.3760407237163799</v>
      </c>
      <c r="H1523">
        <v>6.22449333002338</v>
      </c>
      <c r="I1523">
        <v>0.72499999999999998</v>
      </c>
      <c r="J1523">
        <f t="shared" si="253"/>
        <v>4.7791727424934001</v>
      </c>
      <c r="K1523">
        <f t="shared" si="254"/>
        <v>0.84845260630700015</v>
      </c>
      <c r="L1523">
        <f t="shared" si="255"/>
        <v>0.12345260630700017</v>
      </c>
      <c r="M1523">
        <f t="shared" si="252"/>
        <v>1445.32058752998</v>
      </c>
      <c r="N1523">
        <f t="shared" si="252"/>
        <v>5376.0407237163799</v>
      </c>
      <c r="O1523">
        <f t="shared" si="251"/>
        <v>6224.4933300233797</v>
      </c>
      <c r="P1523">
        <f t="shared" si="251"/>
        <v>725</v>
      </c>
      <c r="Q1523">
        <f t="shared" si="251"/>
        <v>4779.1727424933997</v>
      </c>
      <c r="R1523">
        <f t="shared" si="251"/>
        <v>848.45260630700011</v>
      </c>
      <c r="S1523">
        <f t="shared" si="251"/>
        <v>123.45260630700017</v>
      </c>
      <c r="T1523" t="s">
        <v>29</v>
      </c>
    </row>
    <row r="1524" spans="1:20" x14ac:dyDescent="0.2">
      <c r="A1524">
        <v>25</v>
      </c>
      <c r="B1524">
        <v>4</v>
      </c>
      <c r="C1524" s="3" t="str">
        <f t="shared" si="247"/>
        <v>Unpred</v>
      </c>
      <c r="D1524" s="3" t="str">
        <f t="shared" si="248"/>
        <v>Mismatch</v>
      </c>
      <c r="E1524" s="3" t="str">
        <f t="shared" si="249"/>
        <v>Short</v>
      </c>
      <c r="F1524">
        <v>1.6366407577669599</v>
      </c>
      <c r="G1524">
        <v>5.4445556992146802</v>
      </c>
      <c r="H1524">
        <v>7.6208440475718104</v>
      </c>
      <c r="I1524">
        <v>0.68100000000000005</v>
      </c>
      <c r="J1524">
        <f t="shared" si="253"/>
        <v>5.9842032898048503</v>
      </c>
      <c r="K1524">
        <f t="shared" si="254"/>
        <v>2.1762883483571303</v>
      </c>
      <c r="L1524">
        <f t="shared" si="255"/>
        <v>1.4952883483571302</v>
      </c>
      <c r="M1524">
        <f t="shared" si="252"/>
        <v>1636.64075776696</v>
      </c>
      <c r="N1524">
        <f t="shared" si="252"/>
        <v>5444.5556992146803</v>
      </c>
      <c r="O1524">
        <f t="shared" si="251"/>
        <v>7620.8440475718107</v>
      </c>
      <c r="P1524">
        <f t="shared" si="251"/>
        <v>681</v>
      </c>
      <c r="Q1524">
        <f t="shared" si="251"/>
        <v>5984.2032898048501</v>
      </c>
      <c r="R1524">
        <f t="shared" si="251"/>
        <v>2176.2883483571304</v>
      </c>
      <c r="S1524">
        <f t="shared" si="251"/>
        <v>1495.2883483571302</v>
      </c>
      <c r="T1524" t="s">
        <v>29</v>
      </c>
    </row>
    <row r="1525" spans="1:20" x14ac:dyDescent="0.2">
      <c r="A1525">
        <v>25</v>
      </c>
      <c r="B1525">
        <v>4</v>
      </c>
      <c r="C1525" s="3" t="str">
        <f t="shared" si="247"/>
        <v>Unpred</v>
      </c>
      <c r="D1525" s="3" t="str">
        <f t="shared" si="248"/>
        <v>Mismatch</v>
      </c>
      <c r="E1525" s="3" t="str">
        <f t="shared" si="249"/>
        <v>Short</v>
      </c>
      <c r="F1525">
        <v>1.4672490162990699</v>
      </c>
      <c r="G1525">
        <v>5.4030609671535101</v>
      </c>
      <c r="H1525">
        <v>6.4677367652723001</v>
      </c>
      <c r="I1525">
        <v>0.53100000000000003</v>
      </c>
      <c r="J1525">
        <f t="shared" si="253"/>
        <v>5.0004877489732298</v>
      </c>
      <c r="K1525">
        <f t="shared" si="254"/>
        <v>1.06467579811879</v>
      </c>
      <c r="L1525">
        <f t="shared" si="255"/>
        <v>0.53367579811878996</v>
      </c>
      <c r="M1525">
        <f t="shared" si="252"/>
        <v>1467.2490162990698</v>
      </c>
      <c r="N1525">
        <f t="shared" si="252"/>
        <v>5403.0609671535103</v>
      </c>
      <c r="O1525">
        <f t="shared" si="251"/>
        <v>6467.7367652723005</v>
      </c>
      <c r="P1525">
        <f t="shared" si="251"/>
        <v>531</v>
      </c>
      <c r="Q1525">
        <f t="shared" si="251"/>
        <v>5000.4877489732298</v>
      </c>
      <c r="R1525">
        <f t="shared" si="251"/>
        <v>1064.67579811879</v>
      </c>
      <c r="S1525">
        <f t="shared" si="251"/>
        <v>533.67579811879</v>
      </c>
      <c r="T1525" t="s">
        <v>29</v>
      </c>
    </row>
    <row r="1526" spans="1:20" x14ac:dyDescent="0.2">
      <c r="A1526">
        <v>25</v>
      </c>
      <c r="B1526">
        <v>4</v>
      </c>
      <c r="C1526" s="3" t="str">
        <f t="shared" si="247"/>
        <v>Unpred</v>
      </c>
      <c r="D1526" s="3" t="str">
        <f t="shared" si="248"/>
        <v>Mismatch</v>
      </c>
      <c r="E1526" s="3" t="str">
        <f t="shared" si="249"/>
        <v>Short</v>
      </c>
      <c r="F1526">
        <v>1.46447550077989</v>
      </c>
      <c r="G1526">
        <v>5.3303713307571199</v>
      </c>
      <c r="H1526">
        <v>7.2559882728102103</v>
      </c>
      <c r="I1526">
        <v>0.59499999999999997</v>
      </c>
      <c r="J1526">
        <f t="shared" si="253"/>
        <v>5.7915127720303206</v>
      </c>
      <c r="K1526">
        <f t="shared" si="254"/>
        <v>1.9256169420530904</v>
      </c>
      <c r="L1526">
        <f t="shared" si="255"/>
        <v>1.3306169420530904</v>
      </c>
      <c r="M1526">
        <f t="shared" si="252"/>
        <v>1464.4755007798899</v>
      </c>
      <c r="N1526">
        <f t="shared" si="252"/>
        <v>5330.3713307571197</v>
      </c>
      <c r="O1526">
        <f t="shared" si="251"/>
        <v>7255.9882728102102</v>
      </c>
      <c r="P1526">
        <f t="shared" si="251"/>
        <v>595</v>
      </c>
      <c r="Q1526">
        <f t="shared" si="251"/>
        <v>5791.5127720303208</v>
      </c>
      <c r="R1526">
        <f t="shared" si="251"/>
        <v>1925.6169420530905</v>
      </c>
      <c r="S1526">
        <f t="shared" si="251"/>
        <v>1330.6169420530905</v>
      </c>
      <c r="T1526" t="s">
        <v>35</v>
      </c>
    </row>
    <row r="1527" spans="1:20" x14ac:dyDescent="0.2">
      <c r="A1527">
        <v>25</v>
      </c>
      <c r="B1527">
        <v>4</v>
      </c>
      <c r="C1527" s="3" t="str">
        <f t="shared" si="247"/>
        <v>Unpred</v>
      </c>
      <c r="D1527" s="3" t="str">
        <f t="shared" si="248"/>
        <v>Mismatch</v>
      </c>
      <c r="E1527" s="3" t="str">
        <f t="shared" si="249"/>
        <v>Short</v>
      </c>
      <c r="F1527">
        <v>1.44447176699586</v>
      </c>
      <c r="G1527">
        <v>5.4126593858601399</v>
      </c>
      <c r="H1527">
        <v>7.9730247126028502</v>
      </c>
      <c r="I1527">
        <v>1.0089999999999999</v>
      </c>
      <c r="J1527">
        <f t="shared" si="253"/>
        <v>6.5285529456069904</v>
      </c>
      <c r="K1527">
        <f t="shared" si="254"/>
        <v>2.5603653267427102</v>
      </c>
      <c r="L1527">
        <f t="shared" si="255"/>
        <v>1.5513653267427103</v>
      </c>
      <c r="M1527">
        <f t="shared" si="252"/>
        <v>1444.47176699586</v>
      </c>
      <c r="N1527">
        <f t="shared" si="252"/>
        <v>5412.65938586014</v>
      </c>
      <c r="O1527">
        <f t="shared" si="251"/>
        <v>7973.0247126028498</v>
      </c>
      <c r="P1527">
        <f t="shared" si="251"/>
        <v>1008.9999999999999</v>
      </c>
      <c r="Q1527">
        <f t="shared" si="251"/>
        <v>6528.5529456069908</v>
      </c>
      <c r="R1527">
        <f t="shared" si="251"/>
        <v>2560.3653267427103</v>
      </c>
      <c r="S1527">
        <f t="shared" si="251"/>
        <v>1551.3653267427103</v>
      </c>
      <c r="T1527" t="s">
        <v>29</v>
      </c>
    </row>
    <row r="1528" spans="1:20" x14ac:dyDescent="0.2">
      <c r="A1528">
        <v>25</v>
      </c>
      <c r="B1528">
        <v>4</v>
      </c>
      <c r="C1528" s="3" t="str">
        <f t="shared" si="247"/>
        <v>Unpred</v>
      </c>
      <c r="D1528" s="3" t="str">
        <f t="shared" si="248"/>
        <v>Mismatch</v>
      </c>
      <c r="E1528" s="3" t="str">
        <f t="shared" si="249"/>
        <v>Short</v>
      </c>
      <c r="F1528">
        <v>1.6406279077442401</v>
      </c>
      <c r="G1528">
        <v>5.4353601198776804</v>
      </c>
      <c r="H1528">
        <v>6.8783020334063902</v>
      </c>
      <c r="I1528">
        <v>0.77500000000000002</v>
      </c>
      <c r="J1528">
        <f t="shared" si="253"/>
        <v>5.2376741256621502</v>
      </c>
      <c r="K1528">
        <f t="shared" si="254"/>
        <v>1.4429419135287098</v>
      </c>
      <c r="L1528">
        <f t="shared" si="255"/>
        <v>0.6679419135287098</v>
      </c>
      <c r="M1528">
        <f t="shared" si="252"/>
        <v>1640.62790774424</v>
      </c>
      <c r="N1528">
        <f t="shared" si="252"/>
        <v>5435.3601198776805</v>
      </c>
      <c r="O1528">
        <f t="shared" si="251"/>
        <v>6878.3020334063904</v>
      </c>
      <c r="P1528">
        <f t="shared" si="251"/>
        <v>775</v>
      </c>
      <c r="Q1528">
        <f t="shared" si="251"/>
        <v>5237.6741256621499</v>
      </c>
      <c r="R1528">
        <f t="shared" si="251"/>
        <v>1442.9419135287098</v>
      </c>
      <c r="S1528">
        <f t="shared" si="251"/>
        <v>667.94191352870985</v>
      </c>
      <c r="T1528" t="s">
        <v>29</v>
      </c>
    </row>
    <row r="1529" spans="1:20" x14ac:dyDescent="0.2">
      <c r="A1529">
        <v>25</v>
      </c>
      <c r="B1529">
        <v>4</v>
      </c>
      <c r="C1529" s="3" t="str">
        <f t="shared" si="247"/>
        <v>Unpred</v>
      </c>
      <c r="D1529" s="3" t="str">
        <f t="shared" si="248"/>
        <v>Mismatch</v>
      </c>
      <c r="E1529" s="3" t="str">
        <f t="shared" si="249"/>
        <v>Short</v>
      </c>
      <c r="F1529">
        <v>1.4521905434275499</v>
      </c>
      <c r="G1529">
        <v>5.2412082382385599</v>
      </c>
      <c r="H1529">
        <v>7.83623943230387</v>
      </c>
      <c r="I1529">
        <v>0.55300000000000005</v>
      </c>
      <c r="J1529">
        <f t="shared" si="253"/>
        <v>6.38404888887632</v>
      </c>
      <c r="K1529">
        <f t="shared" si="254"/>
        <v>2.5950311940653101</v>
      </c>
      <c r="L1529">
        <f t="shared" si="255"/>
        <v>2.0420311940653102</v>
      </c>
      <c r="M1529">
        <f t="shared" si="252"/>
        <v>1452.19054342755</v>
      </c>
      <c r="N1529">
        <f t="shared" si="252"/>
        <v>5241.2082382385597</v>
      </c>
      <c r="O1529">
        <f t="shared" si="251"/>
        <v>7836.2394323038698</v>
      </c>
      <c r="P1529">
        <f t="shared" si="251"/>
        <v>553</v>
      </c>
      <c r="Q1529">
        <f t="shared" si="251"/>
        <v>6384.0488888763202</v>
      </c>
      <c r="R1529">
        <f t="shared" si="251"/>
        <v>2595.03119406531</v>
      </c>
      <c r="S1529">
        <f t="shared" si="251"/>
        <v>2042.0311940653103</v>
      </c>
      <c r="T1529" t="s">
        <v>29</v>
      </c>
    </row>
    <row r="1530" spans="1:20" x14ac:dyDescent="0.2">
      <c r="A1530">
        <v>25</v>
      </c>
      <c r="B1530">
        <v>4</v>
      </c>
      <c r="C1530" s="3" t="str">
        <f t="shared" ref="C1530:C1534" si="256">IF((OR(B1530=1, B1530=3)), "Pred", "Unpred")</f>
        <v>Unpred</v>
      </c>
      <c r="D1530" s="3" t="str">
        <f t="shared" ref="D1530:D1534" si="257">IF((OR(B1530=1, B1530=2)), "Match", "Mismatch")</f>
        <v>Mismatch</v>
      </c>
      <c r="E1530" s="3" t="str">
        <f t="shared" ref="E1530:E1534" si="258">IF((OR(P1530=1009, P1530&lt;=775)),"Short","Long")</f>
        <v>Short</v>
      </c>
      <c r="F1530">
        <v>1.6143369491156001</v>
      </c>
      <c r="G1530">
        <v>5.2300006525238798</v>
      </c>
      <c r="H1530">
        <v>6.1956200033666402</v>
      </c>
      <c r="I1530">
        <v>0.55100000000000005</v>
      </c>
      <c r="J1530">
        <f t="shared" si="253"/>
        <v>4.5812830542510401</v>
      </c>
      <c r="K1530">
        <f t="shared" si="254"/>
        <v>0.9656193508427604</v>
      </c>
      <c r="L1530">
        <f t="shared" si="255"/>
        <v>0.41461935084276036</v>
      </c>
      <c r="M1530">
        <f t="shared" si="252"/>
        <v>1614.3369491156002</v>
      </c>
      <c r="N1530">
        <f t="shared" si="252"/>
        <v>5230.0006525238796</v>
      </c>
      <c r="O1530">
        <f t="shared" si="251"/>
        <v>6195.62000336664</v>
      </c>
      <c r="P1530">
        <f t="shared" si="251"/>
        <v>551</v>
      </c>
      <c r="Q1530">
        <f t="shared" si="251"/>
        <v>4581.2830542510401</v>
      </c>
      <c r="R1530">
        <f t="shared" si="251"/>
        <v>965.61935084276035</v>
      </c>
      <c r="S1530">
        <f t="shared" si="251"/>
        <v>414.61935084276035</v>
      </c>
      <c r="T1530" t="s">
        <v>29</v>
      </c>
    </row>
    <row r="1531" spans="1:20" x14ac:dyDescent="0.2">
      <c r="A1531">
        <v>25</v>
      </c>
      <c r="B1531">
        <v>4</v>
      </c>
      <c r="C1531" s="3" t="str">
        <f t="shared" si="256"/>
        <v>Unpred</v>
      </c>
      <c r="D1531" s="3" t="str">
        <f t="shared" si="257"/>
        <v>Mismatch</v>
      </c>
      <c r="E1531" s="3" t="str">
        <f t="shared" si="258"/>
        <v>Short</v>
      </c>
      <c r="F1531">
        <v>1.4873368808781899</v>
      </c>
      <c r="G1531">
        <v>5.4325977801013003</v>
      </c>
      <c r="H1531">
        <v>6.3944392786863498</v>
      </c>
      <c r="I1531">
        <v>0.70699999999999996</v>
      </c>
      <c r="J1531">
        <f t="shared" si="253"/>
        <v>4.9071023978081598</v>
      </c>
      <c r="K1531">
        <f t="shared" si="254"/>
        <v>0.96184149858504941</v>
      </c>
      <c r="L1531">
        <f t="shared" si="255"/>
        <v>0.25484149858504945</v>
      </c>
      <c r="M1531">
        <f t="shared" si="252"/>
        <v>1487.33688087819</v>
      </c>
      <c r="N1531">
        <f t="shared" si="252"/>
        <v>5432.5977801013005</v>
      </c>
      <c r="O1531">
        <f t="shared" si="251"/>
        <v>6394.43927868635</v>
      </c>
      <c r="P1531">
        <f t="shared" si="251"/>
        <v>707</v>
      </c>
      <c r="Q1531">
        <f t="shared" si="251"/>
        <v>4907.1023978081594</v>
      </c>
      <c r="R1531">
        <f t="shared" si="251"/>
        <v>961.84149858504941</v>
      </c>
      <c r="S1531">
        <f t="shared" si="251"/>
        <v>254.84149858504946</v>
      </c>
      <c r="T1531" t="s">
        <v>29</v>
      </c>
    </row>
    <row r="1532" spans="1:20" x14ac:dyDescent="0.2">
      <c r="A1532">
        <v>25</v>
      </c>
      <c r="B1532">
        <v>4</v>
      </c>
      <c r="C1532" s="3" t="str">
        <f t="shared" si="256"/>
        <v>Unpred</v>
      </c>
      <c r="D1532" s="3" t="str">
        <f t="shared" si="257"/>
        <v>Mismatch</v>
      </c>
      <c r="E1532" s="3" t="str">
        <f t="shared" si="258"/>
        <v>Short</v>
      </c>
      <c r="F1532">
        <v>1.44945825323862</v>
      </c>
      <c r="G1532">
        <v>5.3353835274428896</v>
      </c>
      <c r="H1532">
        <v>7.7142891211698297</v>
      </c>
      <c r="I1532">
        <v>0.55800000000000005</v>
      </c>
      <c r="J1532">
        <f t="shared" si="253"/>
        <v>6.2648308679312095</v>
      </c>
      <c r="K1532">
        <f t="shared" si="254"/>
        <v>2.3789055937269401</v>
      </c>
      <c r="L1532">
        <f t="shared" si="255"/>
        <v>1.8209055937269401</v>
      </c>
      <c r="M1532">
        <f t="shared" si="252"/>
        <v>1449.45825323862</v>
      </c>
      <c r="N1532">
        <f t="shared" si="252"/>
        <v>5335.3835274428893</v>
      </c>
      <c r="O1532">
        <f t="shared" si="251"/>
        <v>7714.2891211698297</v>
      </c>
      <c r="P1532">
        <f t="shared" si="251"/>
        <v>558</v>
      </c>
      <c r="Q1532">
        <f t="shared" si="251"/>
        <v>6264.8308679312095</v>
      </c>
      <c r="R1532">
        <f t="shared" si="251"/>
        <v>2378.90559372694</v>
      </c>
      <c r="S1532">
        <f t="shared" si="251"/>
        <v>1820.90559372694</v>
      </c>
      <c r="T1532" t="s">
        <v>29</v>
      </c>
    </row>
    <row r="1533" spans="1:20" x14ac:dyDescent="0.2">
      <c r="A1533">
        <v>25</v>
      </c>
      <c r="B1533">
        <v>4</v>
      </c>
      <c r="C1533" s="3" t="str">
        <f t="shared" si="256"/>
        <v>Unpred</v>
      </c>
      <c r="D1533" s="3" t="str">
        <f t="shared" si="257"/>
        <v>Mismatch</v>
      </c>
      <c r="E1533" s="3" t="str">
        <f t="shared" si="258"/>
        <v>Short</v>
      </c>
      <c r="F1533">
        <v>1.44749240684962</v>
      </c>
      <c r="G1533">
        <v>5.0907641473540703</v>
      </c>
      <c r="H1533">
        <v>6.3353233279024801</v>
      </c>
      <c r="I1533">
        <v>0.57199999999999995</v>
      </c>
      <c r="J1533">
        <f t="shared" si="253"/>
        <v>4.8878309210528599</v>
      </c>
      <c r="K1533">
        <f t="shared" si="254"/>
        <v>1.2445591805484097</v>
      </c>
      <c r="L1533">
        <f t="shared" si="255"/>
        <v>0.6725591805484098</v>
      </c>
      <c r="M1533">
        <f t="shared" si="252"/>
        <v>1447.49240684962</v>
      </c>
      <c r="N1533">
        <f t="shared" si="252"/>
        <v>5090.7641473540707</v>
      </c>
      <c r="O1533">
        <f t="shared" si="251"/>
        <v>6335.3233279024798</v>
      </c>
      <c r="P1533">
        <f t="shared" si="251"/>
        <v>572</v>
      </c>
      <c r="Q1533">
        <f t="shared" si="251"/>
        <v>4887.8309210528596</v>
      </c>
      <c r="R1533">
        <f t="shared" si="251"/>
        <v>1244.5591805484098</v>
      </c>
      <c r="S1533">
        <f t="shared" si="251"/>
        <v>672.55918054840981</v>
      </c>
      <c r="T1533" t="s">
        <v>29</v>
      </c>
    </row>
    <row r="1534" spans="1:20" x14ac:dyDescent="0.2">
      <c r="A1534">
        <v>25</v>
      </c>
      <c r="B1534">
        <v>4</v>
      </c>
      <c r="C1534" s="3" t="str">
        <f t="shared" si="256"/>
        <v>Unpred</v>
      </c>
      <c r="D1534" s="3" t="str">
        <f t="shared" si="257"/>
        <v>Mismatch</v>
      </c>
      <c r="E1534" s="3" t="str">
        <f t="shared" si="258"/>
        <v>Short</v>
      </c>
      <c r="F1534">
        <v>1.4734874695244899</v>
      </c>
      <c r="G1534">
        <v>5.5984974710395097</v>
      </c>
      <c r="H1534">
        <v>6.8036964967421198</v>
      </c>
      <c r="I1534">
        <v>0.46899999999999997</v>
      </c>
      <c r="J1534">
        <f t="shared" si="253"/>
        <v>5.3302090272176299</v>
      </c>
      <c r="K1534">
        <f t="shared" si="254"/>
        <v>1.2051990257026102</v>
      </c>
      <c r="L1534">
        <f t="shared" si="255"/>
        <v>0.7361990257026102</v>
      </c>
      <c r="M1534">
        <f t="shared" si="252"/>
        <v>1473.4874695244901</v>
      </c>
      <c r="N1534">
        <f t="shared" si="252"/>
        <v>5598.4974710395099</v>
      </c>
      <c r="O1534">
        <f t="shared" si="251"/>
        <v>6803.69649674212</v>
      </c>
      <c r="P1534">
        <f t="shared" si="251"/>
        <v>469</v>
      </c>
      <c r="Q1534">
        <f t="shared" si="251"/>
        <v>5330.2090272176301</v>
      </c>
      <c r="R1534">
        <f t="shared" si="251"/>
        <v>1205.1990257026102</v>
      </c>
      <c r="S1534">
        <f t="shared" si="251"/>
        <v>736.19902570261024</v>
      </c>
      <c r="T1534" t="s">
        <v>28</v>
      </c>
    </row>
    <row r="1535" spans="1:20" x14ac:dyDescent="0.2">
      <c r="A1535">
        <v>26</v>
      </c>
      <c r="B1535">
        <v>1</v>
      </c>
      <c r="C1535" s="3" t="str">
        <f>IF((OR(B1535=1, B1535=3)), "Pred", "Unpred")</f>
        <v>Pred</v>
      </c>
      <c r="D1535" s="3" t="str">
        <f>IF((OR(B1535=1, B1535=2)), "Match", "Mismatch")</f>
        <v>Match</v>
      </c>
      <c r="E1535" s="3" t="str">
        <f>IF((OR(P1535=1009, P1535&lt;=775)),"Short","Long")</f>
        <v>Short</v>
      </c>
      <c r="F1535">
        <v>1.49760010552352</v>
      </c>
      <c r="G1535">
        <v>5.5567360582032297</v>
      </c>
      <c r="H1535">
        <v>6.3056798527714397</v>
      </c>
      <c r="I1535">
        <v>0.39900000000000002</v>
      </c>
      <c r="J1535">
        <f t="shared" si="253"/>
        <v>4.8080797472479198</v>
      </c>
      <c r="K1535">
        <f t="shared" si="254"/>
        <v>0.74894379456821003</v>
      </c>
      <c r="L1535">
        <f t="shared" si="255"/>
        <v>0.34994379456821001</v>
      </c>
      <c r="M1535">
        <f>F1535*1000</f>
        <v>1497.6001055235199</v>
      </c>
      <c r="N1535">
        <f t="shared" ref="N1535:S1550" si="259">G1535*1000</f>
        <v>5556.7360582032297</v>
      </c>
      <c r="O1535">
        <f t="shared" si="259"/>
        <v>6305.67985277144</v>
      </c>
      <c r="P1535">
        <f t="shared" si="259"/>
        <v>399</v>
      </c>
      <c r="Q1535">
        <f t="shared" si="259"/>
        <v>4808.0797472479198</v>
      </c>
      <c r="R1535">
        <f t="shared" si="259"/>
        <v>748.94379456821002</v>
      </c>
      <c r="S1535">
        <f t="shared" si="259"/>
        <v>349.94379456821002</v>
      </c>
      <c r="T1535" t="s">
        <v>28</v>
      </c>
    </row>
    <row r="1536" spans="1:20" x14ac:dyDescent="0.2">
      <c r="A1536">
        <v>26</v>
      </c>
      <c r="B1536">
        <v>1</v>
      </c>
      <c r="C1536" s="3" t="str">
        <f t="shared" ref="C1536:C1599" si="260">IF((OR(B1536=1, B1536=3)), "Pred", "Unpred")</f>
        <v>Pred</v>
      </c>
      <c r="D1536" s="3" t="str">
        <f t="shared" ref="D1536:D1599" si="261">IF((OR(B1536=1, B1536=2)), "Match", "Mismatch")</f>
        <v>Match</v>
      </c>
      <c r="E1536" s="3" t="str">
        <f t="shared" ref="E1536:E1599" si="262">IF((OR(P1536=1009, P1536&lt;=775)),"Short","Long")</f>
        <v>Long</v>
      </c>
      <c r="F1536">
        <v>1.6382477986319099</v>
      </c>
      <c r="G1536">
        <v>5.3642005001243396</v>
      </c>
      <c r="H1536">
        <v>6.0764569372274302</v>
      </c>
      <c r="I1536">
        <v>0.94799999999999995</v>
      </c>
      <c r="J1536">
        <f t="shared" si="253"/>
        <v>4.4382091385955205</v>
      </c>
      <c r="K1536">
        <f t="shared" si="254"/>
        <v>0.71225643710309061</v>
      </c>
      <c r="L1536">
        <f t="shared" si="255"/>
        <v>-0.23574356289690934</v>
      </c>
      <c r="M1536">
        <f t="shared" ref="M1536:S1585" si="263">F1536*1000</f>
        <v>1638.24779863191</v>
      </c>
      <c r="N1536">
        <f t="shared" si="259"/>
        <v>5364.2005001243397</v>
      </c>
      <c r="O1536">
        <f t="shared" si="259"/>
        <v>6076.45693722743</v>
      </c>
      <c r="P1536">
        <f t="shared" si="259"/>
        <v>948</v>
      </c>
      <c r="Q1536">
        <f t="shared" si="259"/>
        <v>4438.20913859552</v>
      </c>
      <c r="R1536">
        <f t="shared" si="259"/>
        <v>712.25643710309066</v>
      </c>
      <c r="S1536">
        <f t="shared" si="259"/>
        <v>-235.74356289690934</v>
      </c>
      <c r="T1536" t="s">
        <v>28</v>
      </c>
    </row>
    <row r="1537" spans="1:20" x14ac:dyDescent="0.2">
      <c r="A1537">
        <v>26</v>
      </c>
      <c r="B1537">
        <v>1</v>
      </c>
      <c r="C1537" s="3" t="str">
        <f t="shared" si="260"/>
        <v>Pred</v>
      </c>
      <c r="D1537" s="3" t="str">
        <f t="shared" si="261"/>
        <v>Match</v>
      </c>
      <c r="E1537" s="3" t="str">
        <f t="shared" si="262"/>
        <v>Long</v>
      </c>
      <c r="F1537">
        <v>1.65740400733694</v>
      </c>
      <c r="G1537">
        <v>5.2690356726322598</v>
      </c>
      <c r="H1537">
        <v>6.76134611324352</v>
      </c>
      <c r="I1537">
        <v>0.92700000000000005</v>
      </c>
      <c r="J1537">
        <f t="shared" si="253"/>
        <v>5.1039421059065795</v>
      </c>
      <c r="K1537">
        <f t="shared" si="254"/>
        <v>1.4923104406112602</v>
      </c>
      <c r="L1537">
        <f t="shared" si="255"/>
        <v>0.56531044061126012</v>
      </c>
      <c r="M1537">
        <f t="shared" si="263"/>
        <v>1657.4040073369401</v>
      </c>
      <c r="N1537">
        <f t="shared" si="259"/>
        <v>5269.0356726322598</v>
      </c>
      <c r="O1537">
        <f t="shared" si="259"/>
        <v>6761.3461132435195</v>
      </c>
      <c r="P1537">
        <f t="shared" si="259"/>
        <v>927</v>
      </c>
      <c r="Q1537">
        <f t="shared" si="259"/>
        <v>5103.9421059065799</v>
      </c>
      <c r="R1537">
        <f t="shared" si="259"/>
        <v>1492.3104406112602</v>
      </c>
      <c r="S1537">
        <f t="shared" si="259"/>
        <v>565.31044061126011</v>
      </c>
      <c r="T1537" t="s">
        <v>28</v>
      </c>
    </row>
    <row r="1538" spans="1:20" x14ac:dyDescent="0.2">
      <c r="A1538">
        <v>26</v>
      </c>
      <c r="B1538">
        <v>1</v>
      </c>
      <c r="C1538" s="3" t="str">
        <f t="shared" si="260"/>
        <v>Pred</v>
      </c>
      <c r="D1538" s="3" t="str">
        <f t="shared" si="261"/>
        <v>Match</v>
      </c>
      <c r="E1538" s="3" t="str">
        <f t="shared" si="262"/>
        <v>Long</v>
      </c>
      <c r="F1538">
        <v>1.6664759031662499</v>
      </c>
      <c r="G1538">
        <v>5.2953478723713303</v>
      </c>
      <c r="H1538">
        <v>6.37357563385586</v>
      </c>
      <c r="I1538">
        <v>0.82399999999999995</v>
      </c>
      <c r="J1538">
        <f t="shared" si="253"/>
        <v>4.7070997306896096</v>
      </c>
      <c r="K1538">
        <f t="shared" si="254"/>
        <v>1.0782277614845297</v>
      </c>
      <c r="L1538">
        <f t="shared" si="255"/>
        <v>0.25422776148452975</v>
      </c>
      <c r="M1538">
        <f t="shared" si="263"/>
        <v>1666.47590316625</v>
      </c>
      <c r="N1538">
        <f t="shared" si="259"/>
        <v>5295.3478723713306</v>
      </c>
      <c r="O1538">
        <f t="shared" si="259"/>
        <v>6373.5756338558604</v>
      </c>
      <c r="P1538">
        <f t="shared" si="259"/>
        <v>824</v>
      </c>
      <c r="Q1538">
        <f t="shared" si="259"/>
        <v>4707.0997306896097</v>
      </c>
      <c r="R1538">
        <f t="shared" si="259"/>
        <v>1078.2277614845298</v>
      </c>
      <c r="S1538">
        <f t="shared" si="259"/>
        <v>254.22776148452974</v>
      </c>
      <c r="T1538" t="s">
        <v>28</v>
      </c>
    </row>
    <row r="1539" spans="1:20" x14ac:dyDescent="0.2">
      <c r="A1539">
        <v>26</v>
      </c>
      <c r="B1539">
        <v>1</v>
      </c>
      <c r="C1539" s="3" t="str">
        <f t="shared" si="260"/>
        <v>Pred</v>
      </c>
      <c r="D1539" s="3" t="str">
        <f t="shared" si="261"/>
        <v>Match</v>
      </c>
      <c r="E1539" s="3" t="str">
        <f t="shared" si="262"/>
        <v>Short</v>
      </c>
      <c r="F1539">
        <v>1.6705908122313</v>
      </c>
      <c r="G1539">
        <v>5.3438113458396197</v>
      </c>
      <c r="H1539">
        <v>5.9482945367336999</v>
      </c>
      <c r="I1539">
        <v>0.55500000000000005</v>
      </c>
      <c r="J1539">
        <f t="shared" si="253"/>
        <v>4.2777037245024001</v>
      </c>
      <c r="K1539">
        <f t="shared" si="254"/>
        <v>0.6044831908940802</v>
      </c>
      <c r="L1539">
        <f t="shared" si="255"/>
        <v>4.9483190894080153E-2</v>
      </c>
      <c r="M1539">
        <f t="shared" si="263"/>
        <v>1670.5908122313001</v>
      </c>
      <c r="N1539">
        <f t="shared" si="259"/>
        <v>5343.8113458396201</v>
      </c>
      <c r="O1539">
        <f t="shared" si="259"/>
        <v>5948.2945367336997</v>
      </c>
      <c r="P1539">
        <f t="shared" si="259"/>
        <v>555</v>
      </c>
      <c r="Q1539">
        <f t="shared" si="259"/>
        <v>4277.7037245024003</v>
      </c>
      <c r="R1539">
        <f t="shared" si="259"/>
        <v>604.48319089408017</v>
      </c>
      <c r="S1539">
        <f t="shared" si="259"/>
        <v>49.483190894080153</v>
      </c>
      <c r="T1539" t="s">
        <v>28</v>
      </c>
    </row>
    <row r="1540" spans="1:20" x14ac:dyDescent="0.2">
      <c r="A1540">
        <v>26</v>
      </c>
      <c r="B1540">
        <v>1</v>
      </c>
      <c r="C1540" s="3" t="str">
        <f t="shared" si="260"/>
        <v>Pred</v>
      </c>
      <c r="D1540" s="3" t="str">
        <f t="shared" si="261"/>
        <v>Match</v>
      </c>
      <c r="E1540" s="3" t="str">
        <f t="shared" si="262"/>
        <v>Short</v>
      </c>
      <c r="F1540">
        <v>1.4828815581982699</v>
      </c>
      <c r="G1540">
        <v>5.7535982689964298</v>
      </c>
      <c r="H1540">
        <v>8.1535562394313601</v>
      </c>
      <c r="I1540">
        <v>0.74199999999999999</v>
      </c>
      <c r="J1540">
        <f t="shared" si="253"/>
        <v>6.6706746812330904</v>
      </c>
      <c r="K1540">
        <f t="shared" si="254"/>
        <v>2.3999579704349303</v>
      </c>
      <c r="L1540">
        <f t="shared" si="255"/>
        <v>1.6579579704349303</v>
      </c>
      <c r="M1540">
        <f t="shared" si="263"/>
        <v>1482.8815581982699</v>
      </c>
      <c r="N1540">
        <f t="shared" si="259"/>
        <v>5753.5982689964294</v>
      </c>
      <c r="O1540">
        <f t="shared" si="259"/>
        <v>8153.5562394313602</v>
      </c>
      <c r="P1540">
        <f t="shared" si="259"/>
        <v>742</v>
      </c>
      <c r="Q1540">
        <f t="shared" si="259"/>
        <v>6670.6746812330903</v>
      </c>
      <c r="R1540">
        <f t="shared" si="259"/>
        <v>2399.9579704349303</v>
      </c>
      <c r="S1540">
        <f t="shared" si="259"/>
        <v>1657.9579704349303</v>
      </c>
      <c r="T1540" t="s">
        <v>63</v>
      </c>
    </row>
    <row r="1541" spans="1:20" x14ac:dyDescent="0.2">
      <c r="A1541">
        <v>26</v>
      </c>
      <c r="B1541">
        <v>1</v>
      </c>
      <c r="C1541" s="3" t="str">
        <f t="shared" si="260"/>
        <v>Pred</v>
      </c>
      <c r="D1541" s="3" t="str">
        <f t="shared" si="261"/>
        <v>Match</v>
      </c>
      <c r="E1541" s="3" t="str">
        <f t="shared" si="262"/>
        <v>Long</v>
      </c>
      <c r="F1541">
        <v>1.66935176679079</v>
      </c>
      <c r="G1541">
        <v>5.2829154630213004</v>
      </c>
      <c r="H1541">
        <v>6.4485832789013298</v>
      </c>
      <c r="I1541">
        <v>0.81</v>
      </c>
      <c r="J1541">
        <f t="shared" si="253"/>
        <v>4.77923151211054</v>
      </c>
      <c r="K1541">
        <f t="shared" si="254"/>
        <v>1.1656678158800293</v>
      </c>
      <c r="L1541">
        <f t="shared" si="255"/>
        <v>0.35566781588002927</v>
      </c>
      <c r="M1541">
        <f t="shared" si="263"/>
        <v>1669.35176679079</v>
      </c>
      <c r="N1541">
        <f t="shared" si="259"/>
        <v>5282.9154630213006</v>
      </c>
      <c r="O1541">
        <f t="shared" si="259"/>
        <v>6448.5832789013293</v>
      </c>
      <c r="P1541">
        <f t="shared" si="259"/>
        <v>810</v>
      </c>
      <c r="Q1541">
        <f t="shared" si="259"/>
        <v>4779.2315121105403</v>
      </c>
      <c r="R1541">
        <f t="shared" si="259"/>
        <v>1165.6678158800294</v>
      </c>
      <c r="S1541">
        <f t="shared" si="259"/>
        <v>355.66781588002925</v>
      </c>
      <c r="T1541" t="s">
        <v>28</v>
      </c>
    </row>
    <row r="1542" spans="1:20" x14ac:dyDescent="0.2">
      <c r="A1542">
        <v>26</v>
      </c>
      <c r="B1542">
        <v>1</v>
      </c>
      <c r="C1542" s="3" t="str">
        <f t="shared" si="260"/>
        <v>Pred</v>
      </c>
      <c r="D1542" s="3" t="str">
        <f t="shared" si="261"/>
        <v>Match</v>
      </c>
      <c r="E1542" s="3" t="str">
        <f t="shared" si="262"/>
        <v>Long</v>
      </c>
      <c r="F1542">
        <v>1.55639044233182</v>
      </c>
      <c r="G1542">
        <v>5.3686907483163102</v>
      </c>
      <c r="H1542">
        <v>6.5454848175888802</v>
      </c>
      <c r="I1542">
        <v>0.89100000000000001</v>
      </c>
      <c r="J1542">
        <f t="shared" si="253"/>
        <v>4.9890943752570607</v>
      </c>
      <c r="K1542">
        <f t="shared" si="254"/>
        <v>1.17679406927257</v>
      </c>
      <c r="L1542">
        <f t="shared" si="255"/>
        <v>0.28579406927257001</v>
      </c>
      <c r="M1542">
        <f t="shared" si="263"/>
        <v>1556.3904423318199</v>
      </c>
      <c r="N1542">
        <f t="shared" si="259"/>
        <v>5368.6907483163104</v>
      </c>
      <c r="O1542">
        <f t="shared" si="259"/>
        <v>6545.4848175888801</v>
      </c>
      <c r="P1542">
        <f t="shared" si="259"/>
        <v>891</v>
      </c>
      <c r="Q1542">
        <f t="shared" si="259"/>
        <v>4989.0943752570611</v>
      </c>
      <c r="R1542">
        <f t="shared" si="259"/>
        <v>1176.7940692725699</v>
      </c>
      <c r="S1542">
        <f t="shared" si="259"/>
        <v>285.79406927257003</v>
      </c>
      <c r="T1542" t="s">
        <v>28</v>
      </c>
    </row>
    <row r="1543" spans="1:20" x14ac:dyDescent="0.2">
      <c r="A1543">
        <v>26</v>
      </c>
      <c r="B1543">
        <v>1</v>
      </c>
      <c r="C1543" s="3" t="str">
        <f t="shared" si="260"/>
        <v>Pred</v>
      </c>
      <c r="D1543" s="3" t="str">
        <f t="shared" si="261"/>
        <v>Match</v>
      </c>
      <c r="E1543" s="3" t="str">
        <f t="shared" si="262"/>
        <v>Long</v>
      </c>
      <c r="F1543">
        <v>1.48982134697683</v>
      </c>
      <c r="G1543">
        <v>5.5063326225947096</v>
      </c>
      <c r="H1543">
        <v>7.0778828101140903</v>
      </c>
      <c r="I1543">
        <v>1.2689999999999999</v>
      </c>
      <c r="J1543">
        <f t="shared" si="253"/>
        <v>5.5880614631372598</v>
      </c>
      <c r="K1543">
        <f t="shared" si="254"/>
        <v>1.5715501875193807</v>
      </c>
      <c r="L1543">
        <f t="shared" si="255"/>
        <v>0.30255018751938079</v>
      </c>
      <c r="M1543">
        <f t="shared" si="263"/>
        <v>1489.82134697683</v>
      </c>
      <c r="N1543">
        <f t="shared" si="259"/>
        <v>5506.3326225947094</v>
      </c>
      <c r="O1543">
        <f t="shared" si="259"/>
        <v>7077.8828101140898</v>
      </c>
      <c r="P1543">
        <f t="shared" si="259"/>
        <v>1269</v>
      </c>
      <c r="Q1543">
        <f t="shared" si="259"/>
        <v>5588.06146313726</v>
      </c>
      <c r="R1543">
        <f t="shared" si="259"/>
        <v>1571.5501875193806</v>
      </c>
      <c r="S1543">
        <f t="shared" si="259"/>
        <v>302.55018751938081</v>
      </c>
      <c r="T1543" t="s">
        <v>28</v>
      </c>
    </row>
    <row r="1544" spans="1:20" x14ac:dyDescent="0.2">
      <c r="A1544">
        <v>26</v>
      </c>
      <c r="B1544">
        <v>1</v>
      </c>
      <c r="C1544" s="3" t="str">
        <f t="shared" si="260"/>
        <v>Pred</v>
      </c>
      <c r="D1544" s="3" t="str">
        <f t="shared" si="261"/>
        <v>Match</v>
      </c>
      <c r="E1544" s="3" t="str">
        <f t="shared" si="262"/>
        <v>Short</v>
      </c>
      <c r="F1544">
        <v>1.62729701065996</v>
      </c>
      <c r="G1544">
        <v>5.4369015070130899</v>
      </c>
      <c r="H1544">
        <v>6.2977693875835401</v>
      </c>
      <c r="I1544">
        <v>0.68100000000000005</v>
      </c>
      <c r="J1544">
        <f t="shared" si="253"/>
        <v>4.6704723769235805</v>
      </c>
      <c r="K1544">
        <f t="shared" si="254"/>
        <v>0.86086788057045016</v>
      </c>
      <c r="L1544">
        <f t="shared" si="255"/>
        <v>0.17986788057045011</v>
      </c>
      <c r="M1544">
        <f t="shared" si="263"/>
        <v>1627.2970106599601</v>
      </c>
      <c r="N1544">
        <f t="shared" si="259"/>
        <v>5436.9015070130899</v>
      </c>
      <c r="O1544">
        <f t="shared" si="259"/>
        <v>6297.7693875835403</v>
      </c>
      <c r="P1544">
        <f t="shared" si="259"/>
        <v>681</v>
      </c>
      <c r="Q1544">
        <f t="shared" si="259"/>
        <v>4670.4723769235807</v>
      </c>
      <c r="R1544">
        <f t="shared" si="259"/>
        <v>860.86788057045021</v>
      </c>
      <c r="S1544">
        <f t="shared" si="259"/>
        <v>179.8678805704501</v>
      </c>
      <c r="T1544" t="s">
        <v>28</v>
      </c>
    </row>
    <row r="1545" spans="1:20" x14ac:dyDescent="0.2">
      <c r="A1545">
        <v>26</v>
      </c>
      <c r="B1545">
        <v>1</v>
      </c>
      <c r="C1545" s="3" t="str">
        <f t="shared" si="260"/>
        <v>Pred</v>
      </c>
      <c r="D1545" s="3" t="str">
        <f t="shared" si="261"/>
        <v>Match</v>
      </c>
      <c r="E1545" s="3" t="str">
        <f t="shared" si="262"/>
        <v>Short</v>
      </c>
      <c r="F1545">
        <v>1.4737347110357799</v>
      </c>
      <c r="G1545">
        <v>5.4221975144671202</v>
      </c>
      <c r="H1545">
        <v>6.4039411553785097</v>
      </c>
      <c r="I1545">
        <v>1.0089999999999999</v>
      </c>
      <c r="J1545">
        <f t="shared" si="253"/>
        <v>4.9302064443427298</v>
      </c>
      <c r="K1545">
        <f t="shared" si="254"/>
        <v>0.98174364091138955</v>
      </c>
      <c r="L1545">
        <f t="shared" si="255"/>
        <v>-2.7256359088610349E-2</v>
      </c>
      <c r="M1545">
        <f t="shared" si="263"/>
        <v>1473.7347110357798</v>
      </c>
      <c r="N1545">
        <f t="shared" si="259"/>
        <v>5422.1975144671205</v>
      </c>
      <c r="O1545">
        <f t="shared" si="259"/>
        <v>6403.9411553785094</v>
      </c>
      <c r="P1545">
        <f t="shared" si="259"/>
        <v>1008.9999999999999</v>
      </c>
      <c r="Q1545">
        <f t="shared" si="259"/>
        <v>4930.2064443427298</v>
      </c>
      <c r="R1545">
        <f t="shared" si="259"/>
        <v>981.74364091138955</v>
      </c>
      <c r="S1545">
        <f t="shared" si="259"/>
        <v>-27.256359088610349</v>
      </c>
      <c r="T1545" t="s">
        <v>28</v>
      </c>
    </row>
    <row r="1546" spans="1:20" x14ac:dyDescent="0.2">
      <c r="A1546">
        <v>26</v>
      </c>
      <c r="B1546">
        <v>1</v>
      </c>
      <c r="C1546" s="3" t="str">
        <f t="shared" si="260"/>
        <v>Pred</v>
      </c>
      <c r="D1546" s="3" t="str">
        <f t="shared" si="261"/>
        <v>Match</v>
      </c>
      <c r="E1546" s="3" t="str">
        <f t="shared" si="262"/>
        <v>Short</v>
      </c>
      <c r="F1546">
        <v>1.47015481719979</v>
      </c>
      <c r="G1546">
        <v>5.4321649336688003</v>
      </c>
      <c r="H1546">
        <v>7.2170726074164504</v>
      </c>
      <c r="I1546">
        <v>0.77500000000000002</v>
      </c>
      <c r="J1546">
        <f t="shared" si="253"/>
        <v>5.7469177902166599</v>
      </c>
      <c r="K1546">
        <f t="shared" si="254"/>
        <v>1.7849076737476501</v>
      </c>
      <c r="L1546">
        <f t="shared" si="255"/>
        <v>1.0099076737476502</v>
      </c>
      <c r="M1546">
        <f t="shared" si="263"/>
        <v>1470.1548171997899</v>
      </c>
      <c r="N1546">
        <f t="shared" si="259"/>
        <v>5432.1649336688006</v>
      </c>
      <c r="O1546">
        <f t="shared" si="259"/>
        <v>7217.0726074164504</v>
      </c>
      <c r="P1546">
        <f t="shared" si="259"/>
        <v>775</v>
      </c>
      <c r="Q1546">
        <f t="shared" si="259"/>
        <v>5746.9177902166603</v>
      </c>
      <c r="R1546">
        <f t="shared" si="259"/>
        <v>1784.9076737476501</v>
      </c>
      <c r="S1546">
        <f t="shared" si="259"/>
        <v>1009.9076737476503</v>
      </c>
      <c r="T1546" t="s">
        <v>64</v>
      </c>
    </row>
    <row r="1547" spans="1:20" x14ac:dyDescent="0.2">
      <c r="A1547">
        <v>26</v>
      </c>
      <c r="B1547">
        <v>1</v>
      </c>
      <c r="C1547" s="3" t="str">
        <f t="shared" si="260"/>
        <v>Pred</v>
      </c>
      <c r="D1547" s="3" t="str">
        <f t="shared" si="261"/>
        <v>Match</v>
      </c>
      <c r="E1547" s="3" t="str">
        <f t="shared" si="262"/>
        <v>Short</v>
      </c>
      <c r="F1547">
        <v>1.4686648017438999</v>
      </c>
      <c r="G1547">
        <v>5.4293435304248296</v>
      </c>
      <c r="H1547">
        <v>6.8007830348754101</v>
      </c>
      <c r="I1547">
        <v>0.70699999999999996</v>
      </c>
      <c r="J1547">
        <f t="shared" si="253"/>
        <v>5.33211823313151</v>
      </c>
      <c r="K1547">
        <f t="shared" si="254"/>
        <v>1.3714395044505805</v>
      </c>
      <c r="L1547">
        <f t="shared" si="255"/>
        <v>0.66443950445058053</v>
      </c>
      <c r="M1547">
        <f t="shared" si="263"/>
        <v>1468.6648017438999</v>
      </c>
      <c r="N1547">
        <f t="shared" si="259"/>
        <v>5429.3435304248296</v>
      </c>
      <c r="O1547">
        <f t="shared" si="259"/>
        <v>6800.7830348754105</v>
      </c>
      <c r="P1547">
        <f t="shared" si="259"/>
        <v>707</v>
      </c>
      <c r="Q1547">
        <f t="shared" si="259"/>
        <v>5332.1182331315104</v>
      </c>
      <c r="R1547">
        <f t="shared" si="259"/>
        <v>1371.4395044505804</v>
      </c>
      <c r="S1547">
        <f t="shared" si="259"/>
        <v>664.43950445058056</v>
      </c>
      <c r="T1547" t="s">
        <v>28</v>
      </c>
    </row>
    <row r="1548" spans="1:20" x14ac:dyDescent="0.2">
      <c r="A1548">
        <v>26</v>
      </c>
      <c r="B1548">
        <v>1</v>
      </c>
      <c r="C1548" s="3" t="str">
        <f t="shared" si="260"/>
        <v>Pred</v>
      </c>
      <c r="D1548" s="3" t="str">
        <f t="shared" si="261"/>
        <v>Match</v>
      </c>
      <c r="E1548" s="3" t="str">
        <f t="shared" si="262"/>
        <v>Long</v>
      </c>
      <c r="F1548">
        <v>1.4829656404151299</v>
      </c>
      <c r="G1548">
        <v>5.4332869822731702</v>
      </c>
      <c r="H1548">
        <v>7.9272854514132201</v>
      </c>
      <c r="I1548">
        <v>1.153</v>
      </c>
      <c r="J1548">
        <f t="shared" si="253"/>
        <v>6.4443198109980901</v>
      </c>
      <c r="K1548">
        <f t="shared" si="254"/>
        <v>2.4939984691400499</v>
      </c>
      <c r="L1548">
        <f t="shared" si="255"/>
        <v>1.3409984691400498</v>
      </c>
      <c r="M1548">
        <f t="shared" si="263"/>
        <v>1482.9656404151299</v>
      </c>
      <c r="N1548">
        <f t="shared" si="259"/>
        <v>5433.28698227317</v>
      </c>
      <c r="O1548">
        <f t="shared" si="259"/>
        <v>7927.2854514132205</v>
      </c>
      <c r="P1548">
        <f t="shared" si="259"/>
        <v>1153</v>
      </c>
      <c r="Q1548">
        <f t="shared" si="259"/>
        <v>6444.3198109980904</v>
      </c>
      <c r="R1548">
        <f t="shared" si="259"/>
        <v>2493.99846914005</v>
      </c>
      <c r="S1548">
        <f t="shared" si="259"/>
        <v>1340.9984691400498</v>
      </c>
      <c r="T1548" t="s">
        <v>28</v>
      </c>
    </row>
    <row r="1549" spans="1:20" x14ac:dyDescent="0.2">
      <c r="A1549">
        <v>26</v>
      </c>
      <c r="B1549">
        <v>1</v>
      </c>
      <c r="C1549" s="3" t="str">
        <f t="shared" si="260"/>
        <v>Pred</v>
      </c>
      <c r="D1549" s="3" t="str">
        <f t="shared" si="261"/>
        <v>Match</v>
      </c>
      <c r="E1549" s="3" t="str">
        <f t="shared" si="262"/>
        <v>Short</v>
      </c>
      <c r="F1549">
        <v>1.66479774901071</v>
      </c>
      <c r="G1549">
        <v>5.28036610459705</v>
      </c>
      <c r="H1549">
        <v>6.9780620572305798</v>
      </c>
      <c r="I1549">
        <v>0.64700000000000002</v>
      </c>
      <c r="J1549">
        <f t="shared" si="253"/>
        <v>5.3132643082198694</v>
      </c>
      <c r="K1549">
        <f t="shared" si="254"/>
        <v>1.6976959526335298</v>
      </c>
      <c r="L1549">
        <f t="shared" si="255"/>
        <v>1.0506959526335298</v>
      </c>
      <c r="M1549">
        <f t="shared" si="263"/>
        <v>1664.79774901071</v>
      </c>
      <c r="N1549">
        <f t="shared" si="259"/>
        <v>5280.3661045970503</v>
      </c>
      <c r="O1549">
        <f t="shared" si="259"/>
        <v>6978.0620572305797</v>
      </c>
      <c r="P1549">
        <f t="shared" si="259"/>
        <v>647</v>
      </c>
      <c r="Q1549">
        <f t="shared" si="259"/>
        <v>5313.2643082198692</v>
      </c>
      <c r="R1549">
        <f t="shared" si="259"/>
        <v>1697.6959526335297</v>
      </c>
      <c r="S1549">
        <f t="shared" si="259"/>
        <v>1050.6959526335297</v>
      </c>
      <c r="T1549" t="s">
        <v>28</v>
      </c>
    </row>
    <row r="1550" spans="1:20" x14ac:dyDescent="0.2">
      <c r="A1550">
        <v>26</v>
      </c>
      <c r="B1550">
        <v>1</v>
      </c>
      <c r="C1550" s="3" t="str">
        <f t="shared" si="260"/>
        <v>Pred</v>
      </c>
      <c r="D1550" s="3" t="str">
        <f t="shared" si="261"/>
        <v>Match</v>
      </c>
      <c r="E1550" s="3" t="str">
        <f t="shared" si="262"/>
        <v>Short</v>
      </c>
      <c r="F1550">
        <v>1.47683494571145</v>
      </c>
      <c r="G1550">
        <v>5.38022740170143</v>
      </c>
      <c r="H1550">
        <v>11.4339752591032</v>
      </c>
      <c r="I1550">
        <v>0.44700000000000001</v>
      </c>
      <c r="J1550">
        <f t="shared" si="253"/>
        <v>9.9571403133917489</v>
      </c>
      <c r="K1550">
        <f t="shared" si="254"/>
        <v>6.0537478574017696</v>
      </c>
      <c r="L1550">
        <f t="shared" si="255"/>
        <v>5.6067478574017695</v>
      </c>
      <c r="M1550">
        <f t="shared" si="263"/>
        <v>1476.83494571145</v>
      </c>
      <c r="N1550">
        <f t="shared" si="259"/>
        <v>5380.2274017014297</v>
      </c>
      <c r="O1550">
        <f t="shared" si="259"/>
        <v>11433.975259103199</v>
      </c>
      <c r="P1550">
        <f t="shared" si="259"/>
        <v>447</v>
      </c>
      <c r="Q1550">
        <f t="shared" si="259"/>
        <v>9957.1403133917484</v>
      </c>
      <c r="R1550">
        <f t="shared" si="259"/>
        <v>6053.7478574017696</v>
      </c>
      <c r="S1550">
        <f t="shared" si="259"/>
        <v>5606.7478574017696</v>
      </c>
      <c r="T1550" t="s">
        <v>28</v>
      </c>
    </row>
    <row r="1551" spans="1:20" x14ac:dyDescent="0.2">
      <c r="A1551">
        <v>26</v>
      </c>
      <c r="B1551">
        <v>1</v>
      </c>
      <c r="C1551" s="3" t="str">
        <f t="shared" si="260"/>
        <v>Pred</v>
      </c>
      <c r="D1551" s="3" t="str">
        <f t="shared" si="261"/>
        <v>Match</v>
      </c>
      <c r="E1551" s="3" t="str">
        <f t="shared" si="262"/>
        <v>Long</v>
      </c>
      <c r="F1551">
        <v>1.6473582008868699</v>
      </c>
      <c r="G1551">
        <v>5.3927845276451496</v>
      </c>
      <c r="H1551">
        <v>6.6002346191168204</v>
      </c>
      <c r="I1551">
        <v>1.329</v>
      </c>
      <c r="J1551">
        <f t="shared" si="253"/>
        <v>4.9528764182299501</v>
      </c>
      <c r="K1551">
        <f t="shared" si="254"/>
        <v>1.2074500914716708</v>
      </c>
      <c r="L1551">
        <f t="shared" si="255"/>
        <v>-0.12154990852832914</v>
      </c>
      <c r="M1551">
        <f t="shared" si="263"/>
        <v>1647.35820088687</v>
      </c>
      <c r="N1551">
        <f t="shared" si="263"/>
        <v>5392.7845276451499</v>
      </c>
      <c r="O1551">
        <f t="shared" si="263"/>
        <v>6600.2346191168208</v>
      </c>
      <c r="P1551">
        <f t="shared" si="263"/>
        <v>1329</v>
      </c>
      <c r="Q1551">
        <f t="shared" si="263"/>
        <v>4952.8764182299501</v>
      </c>
      <c r="R1551">
        <f t="shared" si="263"/>
        <v>1207.4500914716709</v>
      </c>
      <c r="S1551">
        <f t="shared" si="263"/>
        <v>-121.54990852832914</v>
      </c>
      <c r="T1551" t="s">
        <v>65</v>
      </c>
    </row>
    <row r="1552" spans="1:20" x14ac:dyDescent="0.2">
      <c r="A1552">
        <v>26</v>
      </c>
      <c r="B1552">
        <v>2</v>
      </c>
      <c r="C1552" s="3" t="str">
        <f t="shared" si="260"/>
        <v>Unpred</v>
      </c>
      <c r="D1552" s="3" t="str">
        <f t="shared" si="261"/>
        <v>Match</v>
      </c>
      <c r="E1552" s="3" t="str">
        <f t="shared" si="262"/>
        <v>Long</v>
      </c>
      <c r="F1552">
        <v>1.6554980200356999</v>
      </c>
      <c r="G1552">
        <v>5.3634954725770703</v>
      </c>
      <c r="H1552">
        <v>6.4383734756268796</v>
      </c>
      <c r="I1552">
        <v>0.80400000000000005</v>
      </c>
      <c r="J1552">
        <f t="shared" si="253"/>
        <v>4.7828754555911797</v>
      </c>
      <c r="K1552">
        <f t="shared" si="254"/>
        <v>1.0748780030498093</v>
      </c>
      <c r="L1552">
        <f t="shared" si="255"/>
        <v>0.27087800304980925</v>
      </c>
      <c r="M1552">
        <f t="shared" si="263"/>
        <v>1655.4980200356999</v>
      </c>
      <c r="N1552">
        <f t="shared" si="263"/>
        <v>5363.4954725770704</v>
      </c>
      <c r="O1552">
        <f t="shared" si="263"/>
        <v>6438.3734756268796</v>
      </c>
      <c r="P1552">
        <f t="shared" si="263"/>
        <v>804</v>
      </c>
      <c r="Q1552">
        <f t="shared" si="263"/>
        <v>4782.8754555911801</v>
      </c>
      <c r="R1552">
        <f t="shared" si="263"/>
        <v>1074.8780030498092</v>
      </c>
      <c r="S1552">
        <f t="shared" si="263"/>
        <v>270.87800304980925</v>
      </c>
      <c r="T1552" t="s">
        <v>29</v>
      </c>
    </row>
    <row r="1553" spans="1:20" x14ac:dyDescent="0.2">
      <c r="A1553">
        <v>26</v>
      </c>
      <c r="B1553">
        <v>2</v>
      </c>
      <c r="C1553" s="3" t="str">
        <f t="shared" si="260"/>
        <v>Unpred</v>
      </c>
      <c r="D1553" s="3" t="str">
        <f t="shared" si="261"/>
        <v>Match</v>
      </c>
      <c r="E1553" s="3" t="str">
        <f t="shared" si="262"/>
        <v>Short</v>
      </c>
      <c r="F1553">
        <v>1.64483331740842</v>
      </c>
      <c r="G1553">
        <v>5.2171927035368801</v>
      </c>
      <c r="H1553">
        <v>5.8539709536667797</v>
      </c>
      <c r="I1553">
        <v>0.65100000000000002</v>
      </c>
      <c r="J1553">
        <f t="shared" si="253"/>
        <v>4.2091376362583599</v>
      </c>
      <c r="K1553">
        <f t="shared" si="254"/>
        <v>0.63677825012989953</v>
      </c>
      <c r="L1553">
        <f t="shared" si="255"/>
        <v>-1.4221749870100497E-2</v>
      </c>
      <c r="M1553">
        <f t="shared" si="263"/>
        <v>1644.83331740842</v>
      </c>
      <c r="N1553">
        <f t="shared" si="263"/>
        <v>5217.1927035368799</v>
      </c>
      <c r="O1553">
        <f t="shared" si="263"/>
        <v>5853.9709536667797</v>
      </c>
      <c r="P1553">
        <f t="shared" si="263"/>
        <v>651</v>
      </c>
      <c r="Q1553">
        <f t="shared" si="263"/>
        <v>4209.1376362583596</v>
      </c>
      <c r="R1553">
        <f t="shared" si="263"/>
        <v>636.77825012989956</v>
      </c>
      <c r="S1553">
        <f t="shared" si="263"/>
        <v>-14.221749870100497</v>
      </c>
      <c r="T1553" t="s">
        <v>29</v>
      </c>
    </row>
    <row r="1554" spans="1:20" x14ac:dyDescent="0.2">
      <c r="A1554">
        <v>26</v>
      </c>
      <c r="B1554">
        <v>2</v>
      </c>
      <c r="C1554" s="3" t="str">
        <f t="shared" si="260"/>
        <v>Unpred</v>
      </c>
      <c r="D1554" s="3" t="str">
        <f t="shared" si="261"/>
        <v>Match</v>
      </c>
      <c r="E1554" s="3" t="str">
        <f t="shared" si="262"/>
        <v>Short</v>
      </c>
      <c r="F1554">
        <v>1.4958773937744001</v>
      </c>
      <c r="G1554">
        <v>5.4272076474252797</v>
      </c>
      <c r="H1554">
        <v>6.4516696205495903</v>
      </c>
      <c r="I1554">
        <v>0.72499999999999998</v>
      </c>
      <c r="J1554">
        <f t="shared" si="253"/>
        <v>4.9557922267751904</v>
      </c>
      <c r="K1554">
        <f t="shared" si="254"/>
        <v>1.0244619731243105</v>
      </c>
      <c r="L1554">
        <f t="shared" si="255"/>
        <v>0.29946197312431055</v>
      </c>
      <c r="M1554">
        <f t="shared" si="263"/>
        <v>1495.8773937744002</v>
      </c>
      <c r="N1554">
        <f t="shared" si="263"/>
        <v>5427.2076474252799</v>
      </c>
      <c r="O1554">
        <f t="shared" si="263"/>
        <v>6451.66962054959</v>
      </c>
      <c r="P1554">
        <f t="shared" si="263"/>
        <v>725</v>
      </c>
      <c r="Q1554">
        <f t="shared" si="263"/>
        <v>4955.7922267751901</v>
      </c>
      <c r="R1554">
        <f t="shared" si="263"/>
        <v>1024.4619731243106</v>
      </c>
      <c r="S1554">
        <f t="shared" si="263"/>
        <v>299.46197312431053</v>
      </c>
      <c r="T1554" t="s">
        <v>29</v>
      </c>
    </row>
    <row r="1555" spans="1:20" x14ac:dyDescent="0.2">
      <c r="A1555">
        <v>26</v>
      </c>
      <c r="B1555">
        <v>2</v>
      </c>
      <c r="C1555" s="3" t="str">
        <f t="shared" si="260"/>
        <v>Unpred</v>
      </c>
      <c r="D1555" s="3" t="str">
        <f t="shared" si="261"/>
        <v>Match</v>
      </c>
      <c r="E1555" s="3" t="str">
        <f t="shared" si="262"/>
        <v>Short</v>
      </c>
      <c r="F1555">
        <v>1.4869715635948799</v>
      </c>
      <c r="G1555">
        <v>5.1861974660317696</v>
      </c>
      <c r="H1555">
        <v>6.25358278522575</v>
      </c>
      <c r="I1555">
        <v>0.44500000000000001</v>
      </c>
      <c r="J1555">
        <f t="shared" si="253"/>
        <v>4.7666112216308703</v>
      </c>
      <c r="K1555">
        <f t="shared" si="254"/>
        <v>1.0673853191939804</v>
      </c>
      <c r="L1555">
        <f t="shared" si="255"/>
        <v>0.62238531919398032</v>
      </c>
      <c r="M1555">
        <f t="shared" si="263"/>
        <v>1486.9715635948799</v>
      </c>
      <c r="N1555">
        <f t="shared" si="263"/>
        <v>5186.1974660317692</v>
      </c>
      <c r="O1555">
        <f t="shared" si="263"/>
        <v>6253.5827852257498</v>
      </c>
      <c r="P1555">
        <f t="shared" si="263"/>
        <v>445</v>
      </c>
      <c r="Q1555">
        <f t="shared" si="263"/>
        <v>4766.6112216308702</v>
      </c>
      <c r="R1555">
        <f t="shared" si="263"/>
        <v>1067.3853191939804</v>
      </c>
      <c r="S1555">
        <f t="shared" si="263"/>
        <v>622.38531919398031</v>
      </c>
      <c r="T1555" t="s">
        <v>29</v>
      </c>
    </row>
    <row r="1556" spans="1:20" x14ac:dyDescent="0.2">
      <c r="A1556">
        <v>26</v>
      </c>
      <c r="B1556">
        <v>2</v>
      </c>
      <c r="C1556" s="3" t="str">
        <f t="shared" si="260"/>
        <v>Unpred</v>
      </c>
      <c r="D1556" s="3" t="str">
        <f t="shared" si="261"/>
        <v>Match</v>
      </c>
      <c r="E1556" s="3" t="str">
        <f t="shared" si="262"/>
        <v>Long</v>
      </c>
      <c r="F1556">
        <v>1.4764907997751999</v>
      </c>
      <c r="G1556">
        <v>5.3010947291849702</v>
      </c>
      <c r="H1556">
        <v>6.7460277585225503</v>
      </c>
      <c r="I1556">
        <v>0.92300000000000004</v>
      </c>
      <c r="J1556">
        <f t="shared" si="253"/>
        <v>5.2695369587473504</v>
      </c>
      <c r="K1556">
        <f t="shared" si="254"/>
        <v>1.4449330293375802</v>
      </c>
      <c r="L1556">
        <f t="shared" si="255"/>
        <v>0.52193302933758012</v>
      </c>
      <c r="M1556">
        <f t="shared" si="263"/>
        <v>1476.4907997752</v>
      </c>
      <c r="N1556">
        <f t="shared" si="263"/>
        <v>5301.0947291849698</v>
      </c>
      <c r="O1556">
        <f t="shared" si="263"/>
        <v>6746.0277585225504</v>
      </c>
      <c r="P1556">
        <f t="shared" si="263"/>
        <v>923</v>
      </c>
      <c r="Q1556">
        <f t="shared" si="263"/>
        <v>5269.5369587473506</v>
      </c>
      <c r="R1556">
        <f t="shared" si="263"/>
        <v>1444.9330293375801</v>
      </c>
      <c r="S1556">
        <f t="shared" si="263"/>
        <v>521.93302933758014</v>
      </c>
      <c r="T1556" t="s">
        <v>29</v>
      </c>
    </row>
    <row r="1557" spans="1:20" x14ac:dyDescent="0.2">
      <c r="A1557">
        <v>26</v>
      </c>
      <c r="B1557">
        <v>2</v>
      </c>
      <c r="C1557" s="3" t="str">
        <f t="shared" si="260"/>
        <v>Unpred</v>
      </c>
      <c r="D1557" s="3" t="str">
        <f t="shared" si="261"/>
        <v>Match</v>
      </c>
      <c r="E1557" s="3" t="str">
        <f t="shared" si="262"/>
        <v>Long</v>
      </c>
      <c r="F1557">
        <v>1.5255862047842199</v>
      </c>
      <c r="G1557">
        <v>5.6137002857392302</v>
      </c>
      <c r="H1557">
        <v>6.5907194055411198</v>
      </c>
      <c r="I1557">
        <v>1.2729999999999999</v>
      </c>
      <c r="J1557">
        <f t="shared" si="253"/>
        <v>5.0651332007569003</v>
      </c>
      <c r="K1557">
        <f t="shared" si="254"/>
        <v>0.9770191198018896</v>
      </c>
      <c r="L1557">
        <f t="shared" si="255"/>
        <v>-0.29598088019811031</v>
      </c>
      <c r="M1557">
        <f t="shared" si="263"/>
        <v>1525.5862047842199</v>
      </c>
      <c r="N1557">
        <f t="shared" si="263"/>
        <v>5613.7002857392299</v>
      </c>
      <c r="O1557">
        <f t="shared" si="263"/>
        <v>6590.7194055411201</v>
      </c>
      <c r="P1557">
        <f t="shared" si="263"/>
        <v>1273</v>
      </c>
      <c r="Q1557">
        <f t="shared" si="263"/>
        <v>5065.1332007568999</v>
      </c>
      <c r="R1557">
        <f t="shared" si="263"/>
        <v>977.01911980188959</v>
      </c>
      <c r="S1557">
        <f t="shared" si="263"/>
        <v>-295.9808801981103</v>
      </c>
      <c r="T1557" t="s">
        <v>29</v>
      </c>
    </row>
    <row r="1558" spans="1:20" x14ac:dyDescent="0.2">
      <c r="A1558">
        <v>26</v>
      </c>
      <c r="B1558">
        <v>2</v>
      </c>
      <c r="C1558" s="3" t="str">
        <f t="shared" si="260"/>
        <v>Unpred</v>
      </c>
      <c r="D1558" s="3" t="str">
        <f t="shared" si="261"/>
        <v>Match</v>
      </c>
      <c r="E1558" s="3" t="str">
        <f t="shared" si="262"/>
        <v>Long</v>
      </c>
      <c r="F1558">
        <v>1.4933808945562199</v>
      </c>
      <c r="G1558">
        <v>5.4351826992818602</v>
      </c>
      <c r="H1558">
        <v>7.3750700111016698</v>
      </c>
      <c r="I1558">
        <v>0.86</v>
      </c>
      <c r="J1558">
        <f t="shared" si="253"/>
        <v>5.8816891165454503</v>
      </c>
      <c r="K1558">
        <f t="shared" si="254"/>
        <v>1.9398873118198097</v>
      </c>
      <c r="L1558">
        <f t="shared" si="255"/>
        <v>1.0798873118198098</v>
      </c>
      <c r="M1558">
        <f t="shared" si="263"/>
        <v>1493.38089455622</v>
      </c>
      <c r="N1558">
        <f t="shared" si="263"/>
        <v>5435.1826992818606</v>
      </c>
      <c r="O1558">
        <f t="shared" si="263"/>
        <v>7375.0700111016695</v>
      </c>
      <c r="P1558">
        <f t="shared" si="263"/>
        <v>860</v>
      </c>
      <c r="Q1558">
        <f t="shared" si="263"/>
        <v>5881.6891165454499</v>
      </c>
      <c r="R1558">
        <f t="shared" si="263"/>
        <v>1939.8873118198096</v>
      </c>
      <c r="S1558">
        <f t="shared" si="263"/>
        <v>1079.8873118198098</v>
      </c>
      <c r="T1558" t="s">
        <v>66</v>
      </c>
    </row>
    <row r="1559" spans="1:20" x14ac:dyDescent="0.2">
      <c r="A1559">
        <v>26</v>
      </c>
      <c r="B1559">
        <v>2</v>
      </c>
      <c r="C1559" s="3" t="str">
        <f t="shared" si="260"/>
        <v>Unpred</v>
      </c>
      <c r="D1559" s="3" t="str">
        <f t="shared" si="261"/>
        <v>Match</v>
      </c>
      <c r="E1559" s="3" t="str">
        <f t="shared" si="262"/>
        <v>Long</v>
      </c>
      <c r="F1559">
        <v>1.4763399141231599</v>
      </c>
      <c r="G1559">
        <v>5.1834107724469796</v>
      </c>
      <c r="H1559">
        <v>6.24418192768659</v>
      </c>
      <c r="I1559">
        <v>0.98</v>
      </c>
      <c r="J1559">
        <f t="shared" si="253"/>
        <v>4.7678420135634303</v>
      </c>
      <c r="K1559">
        <f t="shared" si="254"/>
        <v>1.0607711552396104</v>
      </c>
      <c r="L1559">
        <f t="shared" si="255"/>
        <v>8.0771155239610426E-2</v>
      </c>
      <c r="M1559">
        <f t="shared" si="263"/>
        <v>1476.3399141231598</v>
      </c>
      <c r="N1559">
        <f t="shared" si="263"/>
        <v>5183.4107724469795</v>
      </c>
      <c r="O1559">
        <f t="shared" si="263"/>
        <v>6244.1819276865899</v>
      </c>
      <c r="P1559">
        <f t="shared" si="263"/>
        <v>980</v>
      </c>
      <c r="Q1559">
        <f t="shared" si="263"/>
        <v>4767.8420135634306</v>
      </c>
      <c r="R1559">
        <f t="shared" si="263"/>
        <v>1060.7711552396104</v>
      </c>
      <c r="S1559">
        <f t="shared" si="263"/>
        <v>80.771155239610422</v>
      </c>
      <c r="T1559" t="s">
        <v>29</v>
      </c>
    </row>
    <row r="1560" spans="1:20" x14ac:dyDescent="0.2">
      <c r="A1560">
        <v>26</v>
      </c>
      <c r="B1560">
        <v>2</v>
      </c>
      <c r="C1560" s="3" t="str">
        <f t="shared" si="260"/>
        <v>Unpred</v>
      </c>
      <c r="D1560" s="3" t="str">
        <f t="shared" si="261"/>
        <v>Match</v>
      </c>
      <c r="E1560" s="3" t="str">
        <f t="shared" si="262"/>
        <v>Long</v>
      </c>
      <c r="F1560">
        <v>1.6686422263218299</v>
      </c>
      <c r="G1560">
        <v>5.42334118877843</v>
      </c>
      <c r="H1560">
        <v>6.4599911210944398</v>
      </c>
      <c r="I1560">
        <v>1.302</v>
      </c>
      <c r="J1560">
        <f t="shared" si="253"/>
        <v>4.7913488947726099</v>
      </c>
      <c r="K1560">
        <f t="shared" si="254"/>
        <v>1.0366499323160099</v>
      </c>
      <c r="L1560">
        <f t="shared" si="255"/>
        <v>-0.26535006768399017</v>
      </c>
      <c r="M1560">
        <f t="shared" si="263"/>
        <v>1668.6422263218299</v>
      </c>
      <c r="N1560">
        <f t="shared" si="263"/>
        <v>5423.3411887784296</v>
      </c>
      <c r="O1560">
        <f t="shared" si="263"/>
        <v>6459.9911210944401</v>
      </c>
      <c r="P1560">
        <f t="shared" si="263"/>
        <v>1302</v>
      </c>
      <c r="Q1560">
        <f t="shared" si="263"/>
        <v>4791.34889477261</v>
      </c>
      <c r="R1560">
        <f t="shared" si="263"/>
        <v>1036.6499323160099</v>
      </c>
      <c r="S1560">
        <f t="shared" si="263"/>
        <v>-265.35006768399018</v>
      </c>
      <c r="T1560" t="s">
        <v>29</v>
      </c>
    </row>
    <row r="1561" spans="1:20" x14ac:dyDescent="0.2">
      <c r="A1561">
        <v>26</v>
      </c>
      <c r="B1561">
        <v>2</v>
      </c>
      <c r="C1561" s="3" t="str">
        <f t="shared" si="260"/>
        <v>Unpred</v>
      </c>
      <c r="D1561" s="3" t="str">
        <f t="shared" si="261"/>
        <v>Match</v>
      </c>
      <c r="E1561" s="3" t="str">
        <f t="shared" si="262"/>
        <v>Short</v>
      </c>
      <c r="F1561">
        <v>1.47849828301688</v>
      </c>
      <c r="G1561">
        <v>5.2682709213983099</v>
      </c>
      <c r="H1561">
        <v>6.8998680937524801</v>
      </c>
      <c r="I1561">
        <v>0.55300000000000005</v>
      </c>
      <c r="J1561">
        <f t="shared" si="253"/>
        <v>5.4213698107355999</v>
      </c>
      <c r="K1561">
        <f t="shared" si="254"/>
        <v>1.6315971723541702</v>
      </c>
      <c r="L1561">
        <f t="shared" si="255"/>
        <v>1.0785971723541703</v>
      </c>
      <c r="M1561">
        <f t="shared" si="263"/>
        <v>1478.4982830168801</v>
      </c>
      <c r="N1561">
        <f t="shared" si="263"/>
        <v>5268.2709213983098</v>
      </c>
      <c r="O1561">
        <f t="shared" si="263"/>
        <v>6899.8680937524805</v>
      </c>
      <c r="P1561">
        <f t="shared" si="263"/>
        <v>553</v>
      </c>
      <c r="Q1561">
        <f t="shared" si="263"/>
        <v>5421.3698107355995</v>
      </c>
      <c r="R1561">
        <f t="shared" si="263"/>
        <v>1631.5971723541702</v>
      </c>
      <c r="S1561">
        <f t="shared" si="263"/>
        <v>1078.5971723541702</v>
      </c>
      <c r="T1561" t="s">
        <v>29</v>
      </c>
    </row>
    <row r="1562" spans="1:20" x14ac:dyDescent="0.2">
      <c r="A1562">
        <v>26</v>
      </c>
      <c r="B1562">
        <v>2</v>
      </c>
      <c r="C1562" s="3" t="str">
        <f t="shared" si="260"/>
        <v>Unpred</v>
      </c>
      <c r="D1562" s="3" t="str">
        <f t="shared" si="261"/>
        <v>Match</v>
      </c>
      <c r="E1562" s="3" t="str">
        <f t="shared" si="262"/>
        <v>Short</v>
      </c>
      <c r="F1562">
        <v>1.4776534315129399</v>
      </c>
      <c r="G1562">
        <v>5.4820847572306004</v>
      </c>
      <c r="H1562">
        <v>7.1816504053854704</v>
      </c>
      <c r="I1562">
        <v>0.53100000000000003</v>
      </c>
      <c r="J1562">
        <f t="shared" si="253"/>
        <v>5.7039969738725302</v>
      </c>
      <c r="K1562">
        <f t="shared" si="254"/>
        <v>1.69956564815487</v>
      </c>
      <c r="L1562">
        <f t="shared" si="255"/>
        <v>1.1685656481548699</v>
      </c>
      <c r="M1562">
        <f t="shared" si="263"/>
        <v>1477.65343151294</v>
      </c>
      <c r="N1562">
        <f t="shared" si="263"/>
        <v>5482.0847572306002</v>
      </c>
      <c r="O1562">
        <f t="shared" si="263"/>
        <v>7181.6504053854705</v>
      </c>
      <c r="P1562">
        <f t="shared" si="263"/>
        <v>531</v>
      </c>
      <c r="Q1562">
        <f t="shared" si="263"/>
        <v>5703.9969738725304</v>
      </c>
      <c r="R1562">
        <f t="shared" si="263"/>
        <v>1699.5656481548699</v>
      </c>
      <c r="S1562">
        <f t="shared" si="263"/>
        <v>1168.5656481548699</v>
      </c>
      <c r="T1562" t="s">
        <v>29</v>
      </c>
    </row>
    <row r="1563" spans="1:20" x14ac:dyDescent="0.2">
      <c r="A1563">
        <v>26</v>
      </c>
      <c r="B1563">
        <v>2</v>
      </c>
      <c r="C1563" s="3" t="str">
        <f t="shared" si="260"/>
        <v>Unpred</v>
      </c>
      <c r="D1563" s="3" t="str">
        <f t="shared" si="261"/>
        <v>Match</v>
      </c>
      <c r="E1563" s="3" t="str">
        <f t="shared" si="262"/>
        <v>Short</v>
      </c>
      <c r="F1563">
        <v>1.48906078202183</v>
      </c>
      <c r="G1563">
        <v>5.3528476692153903</v>
      </c>
      <c r="H1563">
        <v>9.4262051162529392</v>
      </c>
      <c r="I1563">
        <v>0.59499999999999997</v>
      </c>
      <c r="J1563">
        <f t="shared" si="253"/>
        <v>7.9371443342311094</v>
      </c>
      <c r="K1563">
        <f t="shared" si="254"/>
        <v>4.0733574470375489</v>
      </c>
      <c r="L1563">
        <f t="shared" si="255"/>
        <v>3.4783574470375491</v>
      </c>
      <c r="M1563">
        <f t="shared" si="263"/>
        <v>1489.0607820218299</v>
      </c>
      <c r="N1563">
        <f t="shared" si="263"/>
        <v>5352.8476692153899</v>
      </c>
      <c r="O1563">
        <f t="shared" si="263"/>
        <v>9426.2051162529388</v>
      </c>
      <c r="P1563">
        <f t="shared" si="263"/>
        <v>595</v>
      </c>
      <c r="Q1563">
        <f t="shared" si="263"/>
        <v>7937.1443342311095</v>
      </c>
      <c r="R1563">
        <f t="shared" si="263"/>
        <v>4073.3574470375488</v>
      </c>
      <c r="S1563">
        <f t="shared" si="263"/>
        <v>3478.3574470375493</v>
      </c>
      <c r="T1563" t="s">
        <v>29</v>
      </c>
    </row>
    <row r="1564" spans="1:20" x14ac:dyDescent="0.2">
      <c r="A1564">
        <v>26</v>
      </c>
      <c r="B1564">
        <v>2</v>
      </c>
      <c r="C1564" s="3" t="str">
        <f t="shared" si="260"/>
        <v>Unpred</v>
      </c>
      <c r="D1564" s="3" t="str">
        <f t="shared" si="261"/>
        <v>Match</v>
      </c>
      <c r="E1564" s="3" t="str">
        <f t="shared" si="262"/>
        <v>Long</v>
      </c>
      <c r="F1564">
        <v>1.51390112026762</v>
      </c>
      <c r="G1564">
        <v>5.4620055913405698</v>
      </c>
      <c r="H1564">
        <v>6.7186564701512399</v>
      </c>
      <c r="I1564">
        <v>1.177</v>
      </c>
      <c r="J1564">
        <f t="shared" si="253"/>
        <v>5.2047553498836194</v>
      </c>
      <c r="K1564">
        <f t="shared" si="254"/>
        <v>1.2566508788106701</v>
      </c>
      <c r="L1564">
        <f t="shared" si="255"/>
        <v>7.9650878810670012E-2</v>
      </c>
      <c r="M1564">
        <f t="shared" si="263"/>
        <v>1513.9011202676199</v>
      </c>
      <c r="N1564">
        <f t="shared" si="263"/>
        <v>5462.0055913405695</v>
      </c>
      <c r="O1564">
        <f t="shared" si="263"/>
        <v>6718.6564701512398</v>
      </c>
      <c r="P1564">
        <f t="shared" si="263"/>
        <v>1177</v>
      </c>
      <c r="Q1564">
        <f t="shared" si="263"/>
        <v>5204.7553498836196</v>
      </c>
      <c r="R1564">
        <f t="shared" si="263"/>
        <v>1256.6508788106701</v>
      </c>
      <c r="S1564">
        <f t="shared" si="263"/>
        <v>79.650878810670008</v>
      </c>
      <c r="T1564" t="s">
        <v>29</v>
      </c>
    </row>
    <row r="1565" spans="1:20" x14ac:dyDescent="0.2">
      <c r="A1565">
        <v>26</v>
      </c>
      <c r="B1565">
        <v>2</v>
      </c>
      <c r="C1565" s="3" t="str">
        <f t="shared" si="260"/>
        <v>Unpred</v>
      </c>
      <c r="D1565" s="3" t="str">
        <f t="shared" si="261"/>
        <v>Match</v>
      </c>
      <c r="E1565" s="3" t="str">
        <f t="shared" si="262"/>
        <v>Short</v>
      </c>
      <c r="F1565">
        <v>1.47128077897055</v>
      </c>
      <c r="G1565">
        <v>5.2565965461222204</v>
      </c>
      <c r="H1565">
        <v>6.0725140702993698</v>
      </c>
      <c r="I1565">
        <v>0.55100000000000005</v>
      </c>
      <c r="J1565">
        <f t="shared" si="253"/>
        <v>4.6012332913288194</v>
      </c>
      <c r="K1565">
        <f t="shared" si="254"/>
        <v>0.81591752417714947</v>
      </c>
      <c r="L1565">
        <f t="shared" si="255"/>
        <v>0.26491752417714942</v>
      </c>
      <c r="M1565">
        <f t="shared" si="263"/>
        <v>1471.28077897055</v>
      </c>
      <c r="N1565">
        <f t="shared" si="263"/>
        <v>5256.5965461222204</v>
      </c>
      <c r="O1565">
        <f t="shared" si="263"/>
        <v>6072.5140702993695</v>
      </c>
      <c r="P1565">
        <f t="shared" si="263"/>
        <v>551</v>
      </c>
      <c r="Q1565">
        <f t="shared" si="263"/>
        <v>4601.2332913288192</v>
      </c>
      <c r="R1565">
        <f t="shared" si="263"/>
        <v>815.91752417714952</v>
      </c>
      <c r="S1565">
        <f t="shared" si="263"/>
        <v>264.9175241771494</v>
      </c>
      <c r="T1565" t="s">
        <v>29</v>
      </c>
    </row>
    <row r="1566" spans="1:20" x14ac:dyDescent="0.2">
      <c r="A1566">
        <v>26</v>
      </c>
      <c r="B1566">
        <v>2</v>
      </c>
      <c r="C1566" s="3" t="str">
        <f t="shared" si="260"/>
        <v>Unpred</v>
      </c>
      <c r="D1566" s="3" t="str">
        <f t="shared" si="261"/>
        <v>Match</v>
      </c>
      <c r="E1566" s="3" t="str">
        <f t="shared" si="262"/>
        <v>Long</v>
      </c>
      <c r="F1566">
        <v>1.6539880097386701</v>
      </c>
      <c r="G1566">
        <v>5.3360655238787498</v>
      </c>
      <c r="H1566">
        <v>7.0269654092100904</v>
      </c>
      <c r="I1566">
        <v>1.1080000000000001</v>
      </c>
      <c r="J1566">
        <f t="shared" si="253"/>
        <v>5.3729773994714201</v>
      </c>
      <c r="K1566">
        <f t="shared" si="254"/>
        <v>1.6908998853313406</v>
      </c>
      <c r="L1566">
        <f t="shared" si="255"/>
        <v>0.58289988533134052</v>
      </c>
      <c r="M1566">
        <f t="shared" si="263"/>
        <v>1653.9880097386701</v>
      </c>
      <c r="N1566">
        <f t="shared" si="263"/>
        <v>5336.0655238787494</v>
      </c>
      <c r="O1566">
        <f t="shared" si="263"/>
        <v>7026.96540921009</v>
      </c>
      <c r="P1566">
        <f t="shared" si="263"/>
        <v>1108</v>
      </c>
      <c r="Q1566">
        <f t="shared" si="263"/>
        <v>5372.9773994714196</v>
      </c>
      <c r="R1566">
        <f t="shared" si="263"/>
        <v>1690.8998853313406</v>
      </c>
      <c r="S1566">
        <f t="shared" si="263"/>
        <v>582.89988533134056</v>
      </c>
      <c r="T1566" t="s">
        <v>29</v>
      </c>
    </row>
    <row r="1567" spans="1:20" x14ac:dyDescent="0.2">
      <c r="A1567">
        <v>26</v>
      </c>
      <c r="B1567">
        <v>2</v>
      </c>
      <c r="C1567" s="3" t="str">
        <f t="shared" si="260"/>
        <v>Unpred</v>
      </c>
      <c r="D1567" s="3" t="str">
        <f t="shared" si="261"/>
        <v>Match</v>
      </c>
      <c r="E1567" s="3" t="str">
        <f t="shared" si="262"/>
        <v>Long</v>
      </c>
      <c r="F1567">
        <v>1.4743081594899601</v>
      </c>
      <c r="G1567">
        <v>5.6092271934069702</v>
      </c>
      <c r="H1567">
        <v>7.5333252943311697</v>
      </c>
      <c r="I1567">
        <v>1.2290000000000001</v>
      </c>
      <c r="J1567">
        <f t="shared" si="253"/>
        <v>6.0590171348412092</v>
      </c>
      <c r="K1567">
        <f t="shared" si="254"/>
        <v>1.9240981009241995</v>
      </c>
      <c r="L1567">
        <f t="shared" si="255"/>
        <v>0.69509810092419944</v>
      </c>
      <c r="M1567">
        <f t="shared" si="263"/>
        <v>1474.3081594899602</v>
      </c>
      <c r="N1567">
        <f t="shared" si="263"/>
        <v>5609.2271934069704</v>
      </c>
      <c r="O1567">
        <f t="shared" si="263"/>
        <v>7533.32529433117</v>
      </c>
      <c r="P1567">
        <f t="shared" si="263"/>
        <v>1229</v>
      </c>
      <c r="Q1567">
        <f t="shared" si="263"/>
        <v>6059.0171348412096</v>
      </c>
      <c r="R1567">
        <f t="shared" si="263"/>
        <v>1924.0981009241996</v>
      </c>
      <c r="S1567">
        <f t="shared" si="263"/>
        <v>695.09810092419946</v>
      </c>
      <c r="T1567" t="s">
        <v>67</v>
      </c>
    </row>
    <row r="1568" spans="1:20" x14ac:dyDescent="0.2">
      <c r="A1568">
        <v>26</v>
      </c>
      <c r="B1568">
        <v>2</v>
      </c>
      <c r="C1568" s="3" t="str">
        <f t="shared" si="260"/>
        <v>Unpred</v>
      </c>
      <c r="D1568" s="3" t="str">
        <f t="shared" si="261"/>
        <v>Match</v>
      </c>
      <c r="E1568" s="3" t="str">
        <f t="shared" si="262"/>
        <v>Short</v>
      </c>
      <c r="F1568">
        <v>1.4798768111856</v>
      </c>
      <c r="G1568">
        <v>5.34367985207777</v>
      </c>
      <c r="H1568">
        <v>7.3690418913311397</v>
      </c>
      <c r="I1568">
        <v>0.55800000000000005</v>
      </c>
      <c r="J1568">
        <f t="shared" si="253"/>
        <v>5.8891650801455402</v>
      </c>
      <c r="K1568">
        <f t="shared" si="254"/>
        <v>2.0253620392533698</v>
      </c>
      <c r="L1568">
        <f t="shared" si="255"/>
        <v>1.4673620392533697</v>
      </c>
      <c r="M1568">
        <f t="shared" si="263"/>
        <v>1479.8768111856</v>
      </c>
      <c r="N1568">
        <f t="shared" si="263"/>
        <v>5343.6798520777702</v>
      </c>
      <c r="O1568">
        <f t="shared" si="263"/>
        <v>7369.0418913311396</v>
      </c>
      <c r="P1568">
        <f t="shared" si="263"/>
        <v>558</v>
      </c>
      <c r="Q1568">
        <f t="shared" si="263"/>
        <v>5889.1650801455398</v>
      </c>
      <c r="R1568">
        <f t="shared" si="263"/>
        <v>2025.3620392533699</v>
      </c>
      <c r="S1568">
        <f t="shared" si="263"/>
        <v>1467.3620392533696</v>
      </c>
      <c r="T1568" t="s">
        <v>68</v>
      </c>
    </row>
    <row r="1569" spans="1:20" x14ac:dyDescent="0.2">
      <c r="A1569">
        <v>26</v>
      </c>
      <c r="B1569">
        <v>2</v>
      </c>
      <c r="C1569" s="3" t="str">
        <f t="shared" si="260"/>
        <v>Unpred</v>
      </c>
      <c r="D1569" s="3" t="str">
        <f t="shared" si="261"/>
        <v>Match</v>
      </c>
      <c r="E1569" s="3" t="str">
        <f t="shared" si="262"/>
        <v>Short</v>
      </c>
      <c r="F1569">
        <v>1.45942034535905</v>
      </c>
      <c r="G1569">
        <v>5.0915780226655896</v>
      </c>
      <c r="H1569">
        <v>6.04473116420907</v>
      </c>
      <c r="I1569">
        <v>0.57199999999999995</v>
      </c>
      <c r="J1569">
        <f t="shared" si="253"/>
        <v>4.5853108188500205</v>
      </c>
      <c r="K1569">
        <f t="shared" si="254"/>
        <v>0.95315314154348041</v>
      </c>
      <c r="L1569">
        <f t="shared" si="255"/>
        <v>0.38115314154348046</v>
      </c>
      <c r="M1569">
        <f t="shared" si="263"/>
        <v>1459.4203453590499</v>
      </c>
      <c r="N1569">
        <f t="shared" si="263"/>
        <v>5091.5780226655897</v>
      </c>
      <c r="O1569">
        <f t="shared" si="263"/>
        <v>6044.7311642090699</v>
      </c>
      <c r="P1569">
        <f t="shared" si="263"/>
        <v>572</v>
      </c>
      <c r="Q1569">
        <f t="shared" si="263"/>
        <v>4585.31081885002</v>
      </c>
      <c r="R1569">
        <f t="shared" si="263"/>
        <v>953.15314154348039</v>
      </c>
      <c r="S1569">
        <f t="shared" si="263"/>
        <v>381.15314154348044</v>
      </c>
      <c r="T1569" t="s">
        <v>29</v>
      </c>
    </row>
    <row r="1570" spans="1:20" x14ac:dyDescent="0.2">
      <c r="A1570">
        <v>26</v>
      </c>
      <c r="B1570">
        <v>3</v>
      </c>
      <c r="C1570" s="3" t="str">
        <f t="shared" si="260"/>
        <v>Pred</v>
      </c>
      <c r="D1570" s="3" t="str">
        <f t="shared" si="261"/>
        <v>Mismatch</v>
      </c>
      <c r="E1570" s="3" t="str">
        <f t="shared" si="262"/>
        <v>Short</v>
      </c>
      <c r="F1570">
        <v>1.4734167807796501</v>
      </c>
      <c r="G1570">
        <v>5.1881439002026699</v>
      </c>
      <c r="H1570">
        <v>5.8504262016706496</v>
      </c>
      <c r="I1570">
        <v>0.44500000000000001</v>
      </c>
      <c r="J1570">
        <f t="shared" si="253"/>
        <v>4.3770094208909995</v>
      </c>
      <c r="K1570">
        <f t="shared" si="254"/>
        <v>0.66228230146797973</v>
      </c>
      <c r="L1570">
        <f t="shared" si="255"/>
        <v>0.21728230146797972</v>
      </c>
      <c r="M1570">
        <f t="shared" si="263"/>
        <v>1473.41678077965</v>
      </c>
      <c r="N1570">
        <f t="shared" si="263"/>
        <v>5188.14390020267</v>
      </c>
      <c r="O1570">
        <f t="shared" si="263"/>
        <v>5850.4262016706498</v>
      </c>
      <c r="P1570">
        <f t="shared" si="263"/>
        <v>445</v>
      </c>
      <c r="Q1570">
        <f t="shared" si="263"/>
        <v>4377.0094208909995</v>
      </c>
      <c r="R1570">
        <f t="shared" si="263"/>
        <v>662.28230146797978</v>
      </c>
      <c r="S1570">
        <f t="shared" si="263"/>
        <v>217.28230146797972</v>
      </c>
      <c r="T1570" t="s">
        <v>28</v>
      </c>
    </row>
    <row r="1571" spans="1:20" x14ac:dyDescent="0.2">
      <c r="A1571">
        <v>26</v>
      </c>
      <c r="B1571">
        <v>3</v>
      </c>
      <c r="C1571" s="3" t="str">
        <f t="shared" si="260"/>
        <v>Pred</v>
      </c>
      <c r="D1571" s="3" t="str">
        <f t="shared" si="261"/>
        <v>Mismatch</v>
      </c>
      <c r="E1571" s="3" t="str">
        <f t="shared" si="262"/>
        <v>Short</v>
      </c>
      <c r="F1571">
        <v>1.49418530567978</v>
      </c>
      <c r="G1571">
        <v>5.5569440633519198</v>
      </c>
      <c r="H1571">
        <v>6.3994031643639202</v>
      </c>
      <c r="I1571">
        <v>0.39900000000000002</v>
      </c>
      <c r="J1571">
        <f t="shared" si="253"/>
        <v>4.9052178586841402</v>
      </c>
      <c r="K1571">
        <f t="shared" si="254"/>
        <v>0.84245910101200039</v>
      </c>
      <c r="L1571">
        <f t="shared" si="255"/>
        <v>0.44345910101200037</v>
      </c>
      <c r="M1571">
        <f t="shared" si="263"/>
        <v>1494.18530567978</v>
      </c>
      <c r="N1571">
        <f t="shared" si="263"/>
        <v>5556.9440633519198</v>
      </c>
      <c r="O1571">
        <f t="shared" si="263"/>
        <v>6399.40316436392</v>
      </c>
      <c r="P1571">
        <f t="shared" si="263"/>
        <v>399</v>
      </c>
      <c r="Q1571">
        <f t="shared" si="263"/>
        <v>4905.2178586841401</v>
      </c>
      <c r="R1571">
        <f t="shared" si="263"/>
        <v>842.45910101200036</v>
      </c>
      <c r="S1571">
        <f t="shared" si="263"/>
        <v>443.45910101200036</v>
      </c>
      <c r="T1571" t="s">
        <v>28</v>
      </c>
    </row>
    <row r="1572" spans="1:20" x14ac:dyDescent="0.2">
      <c r="A1572">
        <v>26</v>
      </c>
      <c r="B1572">
        <v>3</v>
      </c>
      <c r="C1572" s="3" t="str">
        <f t="shared" si="260"/>
        <v>Pred</v>
      </c>
      <c r="D1572" s="3" t="str">
        <f t="shared" si="261"/>
        <v>Mismatch</v>
      </c>
      <c r="E1572" s="3" t="str">
        <f t="shared" si="262"/>
        <v>Short</v>
      </c>
      <c r="F1572">
        <v>1.47472456832822</v>
      </c>
      <c r="G1572">
        <v>5.78220960015505</v>
      </c>
      <c r="H1572">
        <v>6.9575074468896299</v>
      </c>
      <c r="I1572">
        <v>0.74199999999999999</v>
      </c>
      <c r="J1572">
        <f t="shared" si="253"/>
        <v>5.4827828785614097</v>
      </c>
      <c r="K1572">
        <f t="shared" si="254"/>
        <v>1.1752978467345798</v>
      </c>
      <c r="L1572">
        <f t="shared" si="255"/>
        <v>0.43329784673457983</v>
      </c>
      <c r="M1572">
        <f t="shared" si="263"/>
        <v>1474.7245683282199</v>
      </c>
      <c r="N1572">
        <f t="shared" si="263"/>
        <v>5782.2096001550499</v>
      </c>
      <c r="O1572">
        <f t="shared" si="263"/>
        <v>6957.50744688963</v>
      </c>
      <c r="P1572">
        <f t="shared" si="263"/>
        <v>742</v>
      </c>
      <c r="Q1572">
        <f t="shared" si="263"/>
        <v>5482.7828785614092</v>
      </c>
      <c r="R1572">
        <f t="shared" si="263"/>
        <v>1175.2978467345797</v>
      </c>
      <c r="S1572">
        <f t="shared" si="263"/>
        <v>433.29784673457982</v>
      </c>
      <c r="T1572" t="s">
        <v>28</v>
      </c>
    </row>
    <row r="1573" spans="1:20" x14ac:dyDescent="0.2">
      <c r="A1573">
        <v>26</v>
      </c>
      <c r="B1573">
        <v>3</v>
      </c>
      <c r="C1573" s="3" t="str">
        <f t="shared" si="260"/>
        <v>Pred</v>
      </c>
      <c r="D1573" s="3" t="str">
        <f t="shared" si="261"/>
        <v>Mismatch</v>
      </c>
      <c r="E1573" s="3" t="str">
        <f t="shared" si="262"/>
        <v>Short</v>
      </c>
      <c r="F1573">
        <v>1.6542345744865401</v>
      </c>
      <c r="G1573">
        <v>5.30353498758722</v>
      </c>
      <c r="H1573">
        <v>6.31358441786585</v>
      </c>
      <c r="I1573">
        <v>0.55500000000000005</v>
      </c>
      <c r="J1573">
        <f t="shared" si="253"/>
        <v>4.6593498433793101</v>
      </c>
      <c r="K1573">
        <f t="shared" si="254"/>
        <v>1.01004943027863</v>
      </c>
      <c r="L1573">
        <f t="shared" si="255"/>
        <v>0.45504943027862998</v>
      </c>
      <c r="M1573">
        <f t="shared" si="263"/>
        <v>1654.2345744865402</v>
      </c>
      <c r="N1573">
        <f t="shared" si="263"/>
        <v>5303.5349875872198</v>
      </c>
      <c r="O1573">
        <f t="shared" si="263"/>
        <v>6313.5844178658499</v>
      </c>
      <c r="P1573">
        <f t="shared" si="263"/>
        <v>555</v>
      </c>
      <c r="Q1573">
        <f t="shared" si="263"/>
        <v>4659.3498433793102</v>
      </c>
      <c r="R1573">
        <f t="shared" si="263"/>
        <v>1010.04943027863</v>
      </c>
      <c r="S1573">
        <f t="shared" si="263"/>
        <v>455.04943027862998</v>
      </c>
      <c r="T1573" t="s">
        <v>28</v>
      </c>
    </row>
    <row r="1574" spans="1:20" x14ac:dyDescent="0.2">
      <c r="A1574">
        <v>26</v>
      </c>
      <c r="B1574">
        <v>3</v>
      </c>
      <c r="C1574" s="3" t="str">
        <f t="shared" si="260"/>
        <v>Pred</v>
      </c>
      <c r="D1574" s="3" t="str">
        <f t="shared" si="261"/>
        <v>Mismatch</v>
      </c>
      <c r="E1574" s="3" t="str">
        <f t="shared" si="262"/>
        <v>Short</v>
      </c>
      <c r="F1574">
        <v>1.5053970386120801</v>
      </c>
      <c r="G1574">
        <v>5.4364543751226204</v>
      </c>
      <c r="H1574">
        <v>6.6875931886305997</v>
      </c>
      <c r="I1574">
        <v>0.72499999999999998</v>
      </c>
      <c r="J1574">
        <f t="shared" si="253"/>
        <v>5.1821961500185196</v>
      </c>
      <c r="K1574">
        <f t="shared" si="254"/>
        <v>1.2511388135079793</v>
      </c>
      <c r="L1574">
        <f t="shared" si="255"/>
        <v>0.52613881350797931</v>
      </c>
      <c r="M1574">
        <f t="shared" si="263"/>
        <v>1505.39703861208</v>
      </c>
      <c r="N1574">
        <f t="shared" si="263"/>
        <v>5436.4543751226201</v>
      </c>
      <c r="O1574">
        <f t="shared" si="263"/>
        <v>6687.5931886305998</v>
      </c>
      <c r="P1574">
        <f t="shared" si="263"/>
        <v>725</v>
      </c>
      <c r="Q1574">
        <f t="shared" si="263"/>
        <v>5182.1961500185198</v>
      </c>
      <c r="R1574">
        <f t="shared" si="263"/>
        <v>1251.1388135079792</v>
      </c>
      <c r="S1574">
        <f t="shared" si="263"/>
        <v>526.13881350797931</v>
      </c>
      <c r="T1574" t="s">
        <v>28</v>
      </c>
    </row>
    <row r="1575" spans="1:20" x14ac:dyDescent="0.2">
      <c r="A1575">
        <v>26</v>
      </c>
      <c r="B1575">
        <v>3</v>
      </c>
      <c r="C1575" s="3" t="str">
        <f t="shared" si="260"/>
        <v>Pred</v>
      </c>
      <c r="D1575" s="3" t="str">
        <f t="shared" si="261"/>
        <v>Mismatch</v>
      </c>
      <c r="E1575" s="3" t="str">
        <f t="shared" si="262"/>
        <v>Short</v>
      </c>
      <c r="F1575">
        <v>1.48248940887731</v>
      </c>
      <c r="G1575">
        <v>5.2197171646526703</v>
      </c>
      <c r="H1575">
        <v>6.1187180013067097</v>
      </c>
      <c r="I1575">
        <v>0.65100000000000002</v>
      </c>
      <c r="J1575">
        <f t="shared" si="253"/>
        <v>4.6362285924293998</v>
      </c>
      <c r="K1575">
        <f t="shared" si="254"/>
        <v>0.8990008366540394</v>
      </c>
      <c r="L1575">
        <f t="shared" si="255"/>
        <v>0.24800083665403938</v>
      </c>
      <c r="M1575">
        <f t="shared" si="263"/>
        <v>1482.4894088773099</v>
      </c>
      <c r="N1575">
        <f t="shared" si="263"/>
        <v>5219.7171646526704</v>
      </c>
      <c r="O1575">
        <f t="shared" si="263"/>
        <v>6118.71800130671</v>
      </c>
      <c r="P1575">
        <f t="shared" si="263"/>
        <v>651</v>
      </c>
      <c r="Q1575">
        <f t="shared" si="263"/>
        <v>4636.2285924294001</v>
      </c>
      <c r="R1575">
        <f t="shared" si="263"/>
        <v>899.0008366540394</v>
      </c>
      <c r="S1575">
        <f t="shared" si="263"/>
        <v>248.00083665403938</v>
      </c>
      <c r="T1575" t="s">
        <v>28</v>
      </c>
    </row>
    <row r="1576" spans="1:20" x14ac:dyDescent="0.2">
      <c r="A1576">
        <v>26</v>
      </c>
      <c r="B1576">
        <v>3</v>
      </c>
      <c r="C1576" s="3" t="str">
        <f t="shared" si="260"/>
        <v>Pred</v>
      </c>
      <c r="D1576" s="3" t="str">
        <f t="shared" si="261"/>
        <v>Mismatch</v>
      </c>
      <c r="E1576" s="3" t="str">
        <f t="shared" si="262"/>
        <v>Short</v>
      </c>
      <c r="F1576">
        <v>1.6035059125400799</v>
      </c>
      <c r="G1576">
        <v>5.4217081441494503</v>
      </c>
      <c r="H1576">
        <v>6.2997978458984898</v>
      </c>
      <c r="I1576">
        <v>0.77500000000000002</v>
      </c>
      <c r="J1576">
        <f t="shared" si="253"/>
        <v>4.6962919333584097</v>
      </c>
      <c r="K1576">
        <f t="shared" si="254"/>
        <v>0.87808970174903944</v>
      </c>
      <c r="L1576">
        <f t="shared" si="255"/>
        <v>0.10308970174903942</v>
      </c>
      <c r="M1576">
        <f t="shared" si="263"/>
        <v>1603.5059125400799</v>
      </c>
      <c r="N1576">
        <f t="shared" si="263"/>
        <v>5421.7081441494502</v>
      </c>
      <c r="O1576">
        <f t="shared" si="263"/>
        <v>6299.7978458984899</v>
      </c>
      <c r="P1576">
        <f t="shared" si="263"/>
        <v>775</v>
      </c>
      <c r="Q1576">
        <f t="shared" si="263"/>
        <v>4696.2919333584096</v>
      </c>
      <c r="R1576">
        <f t="shared" si="263"/>
        <v>878.08970174903948</v>
      </c>
      <c r="S1576">
        <f t="shared" si="263"/>
        <v>103.08970174903942</v>
      </c>
      <c r="T1576" t="s">
        <v>28</v>
      </c>
    </row>
    <row r="1577" spans="1:20" x14ac:dyDescent="0.2">
      <c r="A1577">
        <v>26</v>
      </c>
      <c r="B1577">
        <v>3</v>
      </c>
      <c r="C1577" s="3" t="str">
        <f t="shared" si="260"/>
        <v>Pred</v>
      </c>
      <c r="D1577" s="3" t="str">
        <f t="shared" si="261"/>
        <v>Mismatch</v>
      </c>
      <c r="E1577" s="3" t="str">
        <f t="shared" si="262"/>
        <v>Short</v>
      </c>
      <c r="F1577">
        <v>1.4589115404239399</v>
      </c>
      <c r="G1577">
        <v>5.4430015593876897</v>
      </c>
      <c r="H1577">
        <v>6.3049237989703402</v>
      </c>
      <c r="I1577">
        <v>1.0089999999999999</v>
      </c>
      <c r="J1577">
        <f t="shared" si="253"/>
        <v>4.8460122585464003</v>
      </c>
      <c r="K1577">
        <f t="shared" si="254"/>
        <v>0.86192223958265046</v>
      </c>
      <c r="L1577">
        <f t="shared" si="255"/>
        <v>-0.14707776041734943</v>
      </c>
      <c r="M1577">
        <f t="shared" si="263"/>
        <v>1458.9115404239399</v>
      </c>
      <c r="N1577">
        <f t="shared" si="263"/>
        <v>5443.0015593876897</v>
      </c>
      <c r="O1577">
        <f t="shared" si="263"/>
        <v>6304.9237989703406</v>
      </c>
      <c r="P1577">
        <f t="shared" si="263"/>
        <v>1008.9999999999999</v>
      </c>
      <c r="Q1577">
        <f t="shared" si="263"/>
        <v>4846.0122585464005</v>
      </c>
      <c r="R1577">
        <f t="shared" si="263"/>
        <v>861.92223958265049</v>
      </c>
      <c r="S1577">
        <f t="shared" si="263"/>
        <v>-147.07776041734942</v>
      </c>
      <c r="T1577" t="s">
        <v>28</v>
      </c>
    </row>
    <row r="1578" spans="1:20" x14ac:dyDescent="0.2">
      <c r="A1578">
        <v>26</v>
      </c>
      <c r="B1578">
        <v>3</v>
      </c>
      <c r="C1578" s="3" t="str">
        <f t="shared" si="260"/>
        <v>Pred</v>
      </c>
      <c r="D1578" s="3" t="str">
        <f t="shared" si="261"/>
        <v>Mismatch</v>
      </c>
      <c r="E1578" s="3" t="str">
        <f t="shared" si="262"/>
        <v>Short</v>
      </c>
      <c r="F1578">
        <v>1.4786733266577201</v>
      </c>
      <c r="G1578">
        <v>5.4557265128000303</v>
      </c>
      <c r="H1578">
        <v>6.3426360513333897</v>
      </c>
      <c r="I1578">
        <v>0.68100000000000005</v>
      </c>
      <c r="J1578">
        <f t="shared" si="253"/>
        <v>4.8639627246756696</v>
      </c>
      <c r="K1578">
        <f t="shared" si="254"/>
        <v>0.88690953853335941</v>
      </c>
      <c r="L1578">
        <f t="shared" si="255"/>
        <v>0.20590953853335936</v>
      </c>
      <c r="M1578">
        <f t="shared" si="263"/>
        <v>1478.6733266577201</v>
      </c>
      <c r="N1578">
        <f t="shared" si="263"/>
        <v>5455.7265128000299</v>
      </c>
      <c r="O1578">
        <f t="shared" si="263"/>
        <v>6342.6360513333893</v>
      </c>
      <c r="P1578">
        <f t="shared" si="263"/>
        <v>681</v>
      </c>
      <c r="Q1578">
        <f t="shared" si="263"/>
        <v>4863.96272467567</v>
      </c>
      <c r="R1578">
        <f t="shared" si="263"/>
        <v>886.90953853335941</v>
      </c>
      <c r="S1578">
        <f t="shared" si="263"/>
        <v>205.90953853335935</v>
      </c>
      <c r="T1578" t="s">
        <v>69</v>
      </c>
    </row>
    <row r="1579" spans="1:20" x14ac:dyDescent="0.2">
      <c r="A1579">
        <v>26</v>
      </c>
      <c r="B1579">
        <v>3</v>
      </c>
      <c r="C1579" s="3" t="str">
        <f t="shared" si="260"/>
        <v>Pred</v>
      </c>
      <c r="D1579" s="3" t="str">
        <f t="shared" si="261"/>
        <v>Mismatch</v>
      </c>
      <c r="E1579" s="3" t="str">
        <f t="shared" si="262"/>
        <v>Short</v>
      </c>
      <c r="F1579">
        <v>1.4625890129055701</v>
      </c>
      <c r="G1579">
        <v>5.4689655854411603</v>
      </c>
      <c r="H1579">
        <v>6.5325539308611198</v>
      </c>
      <c r="I1579">
        <v>0.53100000000000003</v>
      </c>
      <c r="J1579">
        <f t="shared" si="253"/>
        <v>5.0699649179555495</v>
      </c>
      <c r="K1579">
        <f t="shared" si="254"/>
        <v>1.0635883454199595</v>
      </c>
      <c r="L1579">
        <f t="shared" si="255"/>
        <v>0.53258834541995947</v>
      </c>
      <c r="M1579">
        <f t="shared" si="263"/>
        <v>1462.5890129055701</v>
      </c>
      <c r="N1579">
        <f t="shared" si="263"/>
        <v>5468.9655854411603</v>
      </c>
      <c r="O1579">
        <f t="shared" si="263"/>
        <v>6532.5539308611196</v>
      </c>
      <c r="P1579">
        <f t="shared" si="263"/>
        <v>531</v>
      </c>
      <c r="Q1579">
        <f t="shared" si="263"/>
        <v>5069.9649179555499</v>
      </c>
      <c r="R1579">
        <f t="shared" si="263"/>
        <v>1063.5883454199595</v>
      </c>
      <c r="S1579">
        <f t="shared" si="263"/>
        <v>532.58834541995952</v>
      </c>
      <c r="T1579" t="s">
        <v>70</v>
      </c>
    </row>
    <row r="1580" spans="1:20" x14ac:dyDescent="0.2">
      <c r="A1580">
        <v>26</v>
      </c>
      <c r="B1580">
        <v>3</v>
      </c>
      <c r="C1580" s="3" t="str">
        <f t="shared" si="260"/>
        <v>Pred</v>
      </c>
      <c r="D1580" s="3" t="str">
        <f t="shared" si="261"/>
        <v>Mismatch</v>
      </c>
      <c r="E1580" s="3" t="str">
        <f t="shared" si="262"/>
        <v>Short</v>
      </c>
      <c r="F1580">
        <v>1.5198000300960099</v>
      </c>
      <c r="G1580">
        <v>5.3088811209453102</v>
      </c>
      <c r="H1580">
        <v>6.4912669937301501</v>
      </c>
      <c r="I1580">
        <v>0.55300000000000005</v>
      </c>
      <c r="J1580">
        <f t="shared" si="253"/>
        <v>4.97146696363414</v>
      </c>
      <c r="K1580">
        <f t="shared" si="254"/>
        <v>1.18238587278484</v>
      </c>
      <c r="L1580">
        <f t="shared" si="255"/>
        <v>0.62938587278483993</v>
      </c>
      <c r="M1580">
        <f t="shared" si="263"/>
        <v>1519.80003009601</v>
      </c>
      <c r="N1580">
        <f t="shared" si="263"/>
        <v>5308.8811209453106</v>
      </c>
      <c r="O1580">
        <f t="shared" si="263"/>
        <v>6491.2669937301498</v>
      </c>
      <c r="P1580">
        <f t="shared" si="263"/>
        <v>553</v>
      </c>
      <c r="Q1580">
        <f t="shared" si="263"/>
        <v>4971.4669636341396</v>
      </c>
      <c r="R1580">
        <f t="shared" si="263"/>
        <v>1182.3858727848399</v>
      </c>
      <c r="S1580">
        <f t="shared" si="263"/>
        <v>629.38587278483988</v>
      </c>
      <c r="T1580" t="s">
        <v>28</v>
      </c>
    </row>
    <row r="1581" spans="1:20" x14ac:dyDescent="0.2">
      <c r="A1581">
        <v>26</v>
      </c>
      <c r="B1581">
        <v>3</v>
      </c>
      <c r="C1581" s="3" t="str">
        <f t="shared" si="260"/>
        <v>Pred</v>
      </c>
      <c r="D1581" s="3" t="str">
        <f t="shared" si="261"/>
        <v>Mismatch</v>
      </c>
      <c r="E1581" s="3" t="str">
        <f t="shared" si="262"/>
        <v>Short</v>
      </c>
      <c r="F1581">
        <v>1.49043577910331</v>
      </c>
      <c r="G1581">
        <v>5.3550090853922496</v>
      </c>
      <c r="H1581">
        <v>5.99236536082313</v>
      </c>
      <c r="I1581">
        <v>0.59499999999999997</v>
      </c>
      <c r="J1581">
        <f t="shared" si="253"/>
        <v>4.5019295817198195</v>
      </c>
      <c r="K1581">
        <f t="shared" si="254"/>
        <v>0.63735627543088036</v>
      </c>
      <c r="L1581">
        <f t="shared" si="255"/>
        <v>4.2356275430880386E-2</v>
      </c>
      <c r="M1581">
        <f t="shared" si="263"/>
        <v>1490.4357791033101</v>
      </c>
      <c r="N1581">
        <f t="shared" si="263"/>
        <v>5355.0090853922493</v>
      </c>
      <c r="O1581">
        <f t="shared" si="263"/>
        <v>5992.3653608231298</v>
      </c>
      <c r="P1581">
        <f t="shared" si="263"/>
        <v>595</v>
      </c>
      <c r="Q1581">
        <f t="shared" si="263"/>
        <v>4501.9295817198199</v>
      </c>
      <c r="R1581">
        <f t="shared" si="263"/>
        <v>637.35627543088037</v>
      </c>
      <c r="S1581">
        <f t="shared" si="263"/>
        <v>42.356275430880387</v>
      </c>
      <c r="T1581" t="s">
        <v>28</v>
      </c>
    </row>
    <row r="1582" spans="1:20" x14ac:dyDescent="0.2">
      <c r="A1582">
        <v>26</v>
      </c>
      <c r="B1582">
        <v>3</v>
      </c>
      <c r="C1582" s="3" t="str">
        <f t="shared" si="260"/>
        <v>Pred</v>
      </c>
      <c r="D1582" s="3" t="str">
        <f t="shared" si="261"/>
        <v>Mismatch</v>
      </c>
      <c r="E1582" s="3" t="str">
        <f t="shared" si="262"/>
        <v>Short</v>
      </c>
      <c r="F1582">
        <v>1.6462600722907299</v>
      </c>
      <c r="G1582">
        <v>5.3623620838797796</v>
      </c>
      <c r="H1582">
        <v>6.8330142043996602</v>
      </c>
      <c r="I1582">
        <v>0.55800000000000005</v>
      </c>
      <c r="J1582">
        <f t="shared" si="253"/>
        <v>5.1867541321089305</v>
      </c>
      <c r="K1582">
        <f t="shared" si="254"/>
        <v>1.4706521205198806</v>
      </c>
      <c r="L1582">
        <f t="shared" si="255"/>
        <v>0.91265212051988054</v>
      </c>
      <c r="M1582">
        <f t="shared" si="263"/>
        <v>1646.2600722907298</v>
      </c>
      <c r="N1582">
        <f t="shared" si="263"/>
        <v>5362.3620838797797</v>
      </c>
      <c r="O1582">
        <f t="shared" si="263"/>
        <v>6833.0142043996602</v>
      </c>
      <c r="P1582">
        <f t="shared" si="263"/>
        <v>558</v>
      </c>
      <c r="Q1582">
        <f t="shared" si="263"/>
        <v>5186.7541321089302</v>
      </c>
      <c r="R1582">
        <f t="shared" si="263"/>
        <v>1470.6521205198806</v>
      </c>
      <c r="S1582">
        <f t="shared" si="263"/>
        <v>912.65212051988055</v>
      </c>
      <c r="T1582" t="s">
        <v>28</v>
      </c>
    </row>
    <row r="1583" spans="1:20" x14ac:dyDescent="0.2">
      <c r="A1583">
        <v>26</v>
      </c>
      <c r="B1583">
        <v>3</v>
      </c>
      <c r="C1583" s="3" t="str">
        <f t="shared" si="260"/>
        <v>Pred</v>
      </c>
      <c r="D1583" s="3" t="str">
        <f t="shared" si="261"/>
        <v>Mismatch</v>
      </c>
      <c r="E1583" s="3" t="str">
        <f t="shared" si="262"/>
        <v>Short</v>
      </c>
      <c r="F1583">
        <v>1.49297648213197</v>
      </c>
      <c r="G1583">
        <v>5.1455882291222697</v>
      </c>
      <c r="H1583">
        <v>5.93080347686276</v>
      </c>
      <c r="I1583">
        <v>0.57199999999999995</v>
      </c>
      <c r="J1583">
        <f t="shared" si="253"/>
        <v>4.4378269947307896</v>
      </c>
      <c r="K1583">
        <f t="shared" si="254"/>
        <v>0.78521524774049034</v>
      </c>
      <c r="L1583">
        <f t="shared" si="255"/>
        <v>0.21321524774049039</v>
      </c>
      <c r="M1583">
        <f t="shared" si="263"/>
        <v>1492.97648213197</v>
      </c>
      <c r="N1583">
        <f t="shared" si="263"/>
        <v>5145.5882291222697</v>
      </c>
      <c r="O1583">
        <f t="shared" si="263"/>
        <v>5930.8034768627604</v>
      </c>
      <c r="P1583">
        <f t="shared" si="263"/>
        <v>572</v>
      </c>
      <c r="Q1583">
        <f t="shared" si="263"/>
        <v>4437.8269947307899</v>
      </c>
      <c r="R1583">
        <f t="shared" si="263"/>
        <v>785.21524774049033</v>
      </c>
      <c r="S1583">
        <f t="shared" si="263"/>
        <v>213.21524774049038</v>
      </c>
      <c r="T1583" t="s">
        <v>28</v>
      </c>
    </row>
    <row r="1584" spans="1:20" x14ac:dyDescent="0.2">
      <c r="A1584">
        <v>26</v>
      </c>
      <c r="B1584">
        <v>3</v>
      </c>
      <c r="C1584" s="3" t="str">
        <f t="shared" si="260"/>
        <v>Pred</v>
      </c>
      <c r="D1584" s="3" t="str">
        <f t="shared" si="261"/>
        <v>Mismatch</v>
      </c>
      <c r="E1584" s="3" t="str">
        <f t="shared" si="262"/>
        <v>Short</v>
      </c>
      <c r="F1584">
        <v>1.6392561561118</v>
      </c>
      <c r="G1584">
        <v>5.2519214847828604</v>
      </c>
      <c r="H1584">
        <v>5.9206809335616803</v>
      </c>
      <c r="I1584">
        <v>0.64700000000000002</v>
      </c>
      <c r="J1584">
        <f t="shared" ref="J1584:J1647" si="264">H1584-F1584</f>
        <v>4.2814247774498799</v>
      </c>
      <c r="K1584">
        <f t="shared" ref="K1584:K1647" si="265">H1584-G1584</f>
        <v>0.66875944877881999</v>
      </c>
      <c r="L1584">
        <f t="shared" ref="L1584:L1647" si="266">H1584-G1584-I1584</f>
        <v>2.1759448778819968E-2</v>
      </c>
      <c r="M1584">
        <f t="shared" si="263"/>
        <v>1639.2561561118</v>
      </c>
      <c r="N1584">
        <f t="shared" si="263"/>
        <v>5251.9214847828607</v>
      </c>
      <c r="O1584">
        <f t="shared" si="263"/>
        <v>5920.6809335616799</v>
      </c>
      <c r="P1584">
        <f t="shared" si="263"/>
        <v>647</v>
      </c>
      <c r="Q1584">
        <f t="shared" si="263"/>
        <v>4281.4247774498799</v>
      </c>
      <c r="R1584">
        <f t="shared" si="263"/>
        <v>668.75944877882</v>
      </c>
      <c r="S1584">
        <f t="shared" si="263"/>
        <v>21.759448778819966</v>
      </c>
      <c r="T1584" t="s">
        <v>28</v>
      </c>
    </row>
    <row r="1585" spans="1:20" x14ac:dyDescent="0.2">
      <c r="A1585">
        <v>26</v>
      </c>
      <c r="B1585">
        <v>3</v>
      </c>
      <c r="C1585" s="3" t="str">
        <f t="shared" si="260"/>
        <v>Pred</v>
      </c>
      <c r="D1585" s="3" t="str">
        <f t="shared" si="261"/>
        <v>Mismatch</v>
      </c>
      <c r="E1585" s="3" t="str">
        <f t="shared" si="262"/>
        <v>Short</v>
      </c>
      <c r="F1585">
        <v>1.66962752661009</v>
      </c>
      <c r="G1585">
        <v>5.3777752678220496</v>
      </c>
      <c r="H1585">
        <v>6.6577757614929398</v>
      </c>
      <c r="I1585">
        <v>0.44700000000000001</v>
      </c>
      <c r="J1585">
        <f t="shared" si="264"/>
        <v>4.9881482348828499</v>
      </c>
      <c r="K1585">
        <f t="shared" si="265"/>
        <v>1.2800004936708902</v>
      </c>
      <c r="L1585">
        <f t="shared" si="266"/>
        <v>0.83300049367089013</v>
      </c>
      <c r="M1585">
        <f t="shared" si="263"/>
        <v>1669.6275266100899</v>
      </c>
      <c r="N1585">
        <f t="shared" si="263"/>
        <v>5377.7752678220495</v>
      </c>
      <c r="O1585">
        <f t="shared" ref="O1585:S1603" si="267">H1585*1000</f>
        <v>6657.7757614929396</v>
      </c>
      <c r="P1585">
        <f t="shared" si="267"/>
        <v>447</v>
      </c>
      <c r="Q1585">
        <f t="shared" si="267"/>
        <v>4988.1482348828495</v>
      </c>
      <c r="R1585">
        <f t="shared" si="267"/>
        <v>1280.0004936708901</v>
      </c>
      <c r="S1585">
        <f t="shared" si="267"/>
        <v>833.00049367089014</v>
      </c>
      <c r="T1585" t="s">
        <v>28</v>
      </c>
    </row>
    <row r="1586" spans="1:20" x14ac:dyDescent="0.2">
      <c r="A1586">
        <v>26</v>
      </c>
      <c r="B1586">
        <v>3</v>
      </c>
      <c r="C1586" s="3" t="str">
        <f t="shared" si="260"/>
        <v>Pred</v>
      </c>
      <c r="D1586" s="3" t="str">
        <f t="shared" si="261"/>
        <v>Mismatch</v>
      </c>
      <c r="E1586" s="3" t="str">
        <f t="shared" si="262"/>
        <v>Short</v>
      </c>
      <c r="F1586">
        <v>1.47634575534983</v>
      </c>
      <c r="G1586">
        <v>5.2847985625926102</v>
      </c>
      <c r="H1586">
        <v>6.12952920388165</v>
      </c>
      <c r="I1586">
        <v>0.55100000000000005</v>
      </c>
      <c r="J1586">
        <f t="shared" si="264"/>
        <v>4.65318344853182</v>
      </c>
      <c r="K1586">
        <f t="shared" si="265"/>
        <v>0.84473064128903985</v>
      </c>
      <c r="L1586">
        <f t="shared" si="266"/>
        <v>0.29373064128903981</v>
      </c>
      <c r="M1586">
        <f t="shared" ref="M1586:N1603" si="268">F1586*1000</f>
        <v>1476.3457553498301</v>
      </c>
      <c r="N1586">
        <f t="shared" si="268"/>
        <v>5284.7985625926103</v>
      </c>
      <c r="O1586">
        <f t="shared" si="267"/>
        <v>6129.5292038816497</v>
      </c>
      <c r="P1586">
        <f t="shared" si="267"/>
        <v>551</v>
      </c>
      <c r="Q1586">
        <f t="shared" si="267"/>
        <v>4653.1834485318195</v>
      </c>
      <c r="R1586">
        <f t="shared" si="267"/>
        <v>844.7306412890398</v>
      </c>
      <c r="S1586">
        <f t="shared" si="267"/>
        <v>293.7306412890398</v>
      </c>
      <c r="T1586" t="s">
        <v>28</v>
      </c>
    </row>
    <row r="1587" spans="1:20" x14ac:dyDescent="0.2">
      <c r="A1587">
        <v>26</v>
      </c>
      <c r="B1587">
        <v>3</v>
      </c>
      <c r="C1587" s="3" t="str">
        <f t="shared" si="260"/>
        <v>Pred</v>
      </c>
      <c r="D1587" s="3" t="str">
        <f t="shared" si="261"/>
        <v>Mismatch</v>
      </c>
      <c r="E1587" s="3" t="str">
        <f t="shared" si="262"/>
        <v>Short</v>
      </c>
      <c r="F1587">
        <v>1.4823964613759399</v>
      </c>
      <c r="G1587">
        <v>5.4423987960470201</v>
      </c>
      <c r="H1587">
        <v>7.1536223319978003</v>
      </c>
      <c r="I1587">
        <v>0.70699999999999996</v>
      </c>
      <c r="J1587">
        <f t="shared" si="264"/>
        <v>5.6712258706218606</v>
      </c>
      <c r="K1587">
        <f t="shared" si="265"/>
        <v>1.7112235359507801</v>
      </c>
      <c r="L1587">
        <f t="shared" si="266"/>
        <v>1.0042235359507803</v>
      </c>
      <c r="M1587">
        <f t="shared" si="268"/>
        <v>1482.3964613759399</v>
      </c>
      <c r="N1587">
        <f t="shared" si="268"/>
        <v>5442.3987960470204</v>
      </c>
      <c r="O1587">
        <f t="shared" si="267"/>
        <v>7153.6223319977998</v>
      </c>
      <c r="P1587">
        <f t="shared" si="267"/>
        <v>707</v>
      </c>
      <c r="Q1587">
        <f t="shared" si="267"/>
        <v>5671.2258706218608</v>
      </c>
      <c r="R1587">
        <f t="shared" si="267"/>
        <v>1711.2235359507802</v>
      </c>
      <c r="S1587">
        <f t="shared" si="267"/>
        <v>1004.2235359507803</v>
      </c>
      <c r="T1587" t="s">
        <v>28</v>
      </c>
    </row>
    <row r="1588" spans="1:20" x14ac:dyDescent="0.2">
      <c r="A1588">
        <v>26</v>
      </c>
      <c r="B1588">
        <v>4</v>
      </c>
      <c r="C1588" s="3" t="str">
        <f t="shared" si="260"/>
        <v>Unpred</v>
      </c>
      <c r="D1588" s="3" t="str">
        <f t="shared" si="261"/>
        <v>Mismatch</v>
      </c>
      <c r="E1588" s="3" t="str">
        <f t="shared" si="262"/>
        <v>Short</v>
      </c>
      <c r="F1588">
        <v>1.4927070617013001</v>
      </c>
      <c r="G1588">
        <v>5.5534479442224898</v>
      </c>
      <c r="H1588">
        <v>6.5349400311486301</v>
      </c>
      <c r="I1588">
        <v>0.39900000000000002</v>
      </c>
      <c r="J1588">
        <f t="shared" si="264"/>
        <v>5.0422329694473298</v>
      </c>
      <c r="K1588">
        <f t="shared" si="265"/>
        <v>0.98149208692614032</v>
      </c>
      <c r="L1588">
        <f t="shared" si="266"/>
        <v>0.5824920869261403</v>
      </c>
      <c r="M1588">
        <f t="shared" si="268"/>
        <v>1492.7070617013001</v>
      </c>
      <c r="N1588">
        <f t="shared" si="268"/>
        <v>5553.4479442224902</v>
      </c>
      <c r="O1588">
        <f t="shared" si="267"/>
        <v>6534.9400311486297</v>
      </c>
      <c r="P1588">
        <f t="shared" si="267"/>
        <v>399</v>
      </c>
      <c r="Q1588">
        <f t="shared" si="267"/>
        <v>5042.2329694473301</v>
      </c>
      <c r="R1588">
        <f t="shared" si="267"/>
        <v>981.49208692614036</v>
      </c>
      <c r="S1588">
        <f t="shared" si="267"/>
        <v>582.49208692614025</v>
      </c>
      <c r="T1588" t="s">
        <v>29</v>
      </c>
    </row>
    <row r="1589" spans="1:20" x14ac:dyDescent="0.2">
      <c r="A1589">
        <v>26</v>
      </c>
      <c r="B1589">
        <v>4</v>
      </c>
      <c r="C1589" s="3" t="str">
        <f t="shared" si="260"/>
        <v>Unpred</v>
      </c>
      <c r="D1589" s="3" t="str">
        <f t="shared" si="261"/>
        <v>Mismatch</v>
      </c>
      <c r="E1589" s="3" t="str">
        <f t="shared" si="262"/>
        <v>Short</v>
      </c>
      <c r="F1589">
        <v>1.48467034134276</v>
      </c>
      <c r="G1589">
        <v>5.19751939460365</v>
      </c>
      <c r="H1589">
        <v>5.7650452373669303</v>
      </c>
      <c r="I1589">
        <v>0.44500000000000001</v>
      </c>
      <c r="J1589">
        <f t="shared" si="264"/>
        <v>4.2803748960241705</v>
      </c>
      <c r="K1589">
        <f t="shared" si="265"/>
        <v>0.56752584276328033</v>
      </c>
      <c r="L1589">
        <f t="shared" si="266"/>
        <v>0.12252584276328032</v>
      </c>
      <c r="M1589">
        <f t="shared" si="268"/>
        <v>1484.6703413427599</v>
      </c>
      <c r="N1589">
        <f t="shared" si="268"/>
        <v>5197.5193946036497</v>
      </c>
      <c r="O1589">
        <f t="shared" si="267"/>
        <v>5765.0452373669305</v>
      </c>
      <c r="P1589">
        <f t="shared" si="267"/>
        <v>445</v>
      </c>
      <c r="Q1589">
        <f t="shared" si="267"/>
        <v>4280.3748960241701</v>
      </c>
      <c r="R1589">
        <f t="shared" si="267"/>
        <v>567.52584276328037</v>
      </c>
      <c r="S1589">
        <f t="shared" si="267"/>
        <v>122.52584276328032</v>
      </c>
      <c r="T1589" t="s">
        <v>29</v>
      </c>
    </row>
    <row r="1590" spans="1:20" x14ac:dyDescent="0.2">
      <c r="A1590">
        <v>26</v>
      </c>
      <c r="B1590">
        <v>4</v>
      </c>
      <c r="C1590" s="3" t="str">
        <f t="shared" si="260"/>
        <v>Unpred</v>
      </c>
      <c r="D1590" s="3" t="str">
        <f t="shared" si="261"/>
        <v>Mismatch</v>
      </c>
      <c r="E1590" s="3" t="str">
        <f t="shared" si="262"/>
        <v>Short</v>
      </c>
      <c r="F1590">
        <v>1.65053329953655</v>
      </c>
      <c r="G1590">
        <v>5.76583791053051</v>
      </c>
      <c r="H1590">
        <v>6.6076441261435397</v>
      </c>
      <c r="I1590">
        <v>0.74199999999999999</v>
      </c>
      <c r="J1590">
        <f t="shared" si="264"/>
        <v>4.9571108266069892</v>
      </c>
      <c r="K1590">
        <f t="shared" si="265"/>
        <v>0.84180621561302971</v>
      </c>
      <c r="L1590">
        <f t="shared" si="266"/>
        <v>9.9806215613029714E-2</v>
      </c>
      <c r="M1590">
        <f t="shared" si="268"/>
        <v>1650.53329953655</v>
      </c>
      <c r="N1590">
        <f t="shared" si="268"/>
        <v>5765.8379105305103</v>
      </c>
      <c r="O1590">
        <f t="shared" si="267"/>
        <v>6607.6441261435393</v>
      </c>
      <c r="P1590">
        <f t="shared" si="267"/>
        <v>742</v>
      </c>
      <c r="Q1590">
        <f t="shared" si="267"/>
        <v>4957.1108266069896</v>
      </c>
      <c r="R1590">
        <f t="shared" si="267"/>
        <v>841.80621561302974</v>
      </c>
      <c r="S1590">
        <f t="shared" si="267"/>
        <v>99.806215613029707</v>
      </c>
      <c r="T1590" t="s">
        <v>29</v>
      </c>
    </row>
    <row r="1591" spans="1:20" x14ac:dyDescent="0.2">
      <c r="A1591">
        <v>26</v>
      </c>
      <c r="B1591">
        <v>4</v>
      </c>
      <c r="C1591" s="3" t="str">
        <f t="shared" si="260"/>
        <v>Unpred</v>
      </c>
      <c r="D1591" s="3" t="str">
        <f t="shared" si="261"/>
        <v>Mismatch</v>
      </c>
      <c r="E1591" s="3" t="str">
        <f t="shared" si="262"/>
        <v>Short</v>
      </c>
      <c r="F1591">
        <v>1.4875186808479199</v>
      </c>
      <c r="G1591">
        <v>5.2108441735703703</v>
      </c>
      <c r="H1591">
        <v>6.3146977578330903</v>
      </c>
      <c r="I1591">
        <v>0.65100000000000002</v>
      </c>
      <c r="J1591">
        <f t="shared" si="264"/>
        <v>4.8271790769851703</v>
      </c>
      <c r="K1591">
        <f t="shared" si="265"/>
        <v>1.10385358426272</v>
      </c>
      <c r="L1591">
        <f t="shared" si="266"/>
        <v>0.45285358426271993</v>
      </c>
      <c r="M1591">
        <f t="shared" si="268"/>
        <v>1487.51868084792</v>
      </c>
      <c r="N1591">
        <f t="shared" si="268"/>
        <v>5210.84417357037</v>
      </c>
      <c r="O1591">
        <f t="shared" si="267"/>
        <v>6314.6977578330907</v>
      </c>
      <c r="P1591">
        <f t="shared" si="267"/>
        <v>651</v>
      </c>
      <c r="Q1591">
        <f t="shared" si="267"/>
        <v>4827.1790769851705</v>
      </c>
      <c r="R1591">
        <f t="shared" si="267"/>
        <v>1103.85358426272</v>
      </c>
      <c r="S1591">
        <f t="shared" si="267"/>
        <v>452.85358426271995</v>
      </c>
      <c r="T1591" t="s">
        <v>29</v>
      </c>
    </row>
    <row r="1592" spans="1:20" x14ac:dyDescent="0.2">
      <c r="A1592">
        <v>26</v>
      </c>
      <c r="B1592">
        <v>4</v>
      </c>
      <c r="C1592" s="3" t="str">
        <f t="shared" si="260"/>
        <v>Unpred</v>
      </c>
      <c r="D1592" s="3" t="str">
        <f t="shared" si="261"/>
        <v>Mismatch</v>
      </c>
      <c r="E1592" s="3" t="str">
        <f t="shared" si="262"/>
        <v>Short</v>
      </c>
      <c r="F1592">
        <v>1.5106823803721701</v>
      </c>
      <c r="G1592">
        <v>5.4415679312820604</v>
      </c>
      <c r="H1592">
        <v>6.4037406474975</v>
      </c>
      <c r="I1592">
        <v>0.72499999999999998</v>
      </c>
      <c r="J1592">
        <f t="shared" si="264"/>
        <v>4.8930582671253298</v>
      </c>
      <c r="K1592">
        <f t="shared" si="265"/>
        <v>0.96217271621543965</v>
      </c>
      <c r="L1592">
        <f t="shared" si="266"/>
        <v>0.23717271621543967</v>
      </c>
      <c r="M1592">
        <f t="shared" si="268"/>
        <v>1510.68238037217</v>
      </c>
      <c r="N1592">
        <f t="shared" si="268"/>
        <v>5441.5679312820603</v>
      </c>
      <c r="O1592">
        <f t="shared" si="267"/>
        <v>6403.7406474974996</v>
      </c>
      <c r="P1592">
        <f t="shared" si="267"/>
        <v>725</v>
      </c>
      <c r="Q1592">
        <f t="shared" si="267"/>
        <v>4893.0582671253296</v>
      </c>
      <c r="R1592">
        <f t="shared" si="267"/>
        <v>962.17271621543966</v>
      </c>
      <c r="S1592">
        <f t="shared" si="267"/>
        <v>237.17271621543966</v>
      </c>
      <c r="T1592" t="s">
        <v>29</v>
      </c>
    </row>
    <row r="1593" spans="1:20" x14ac:dyDescent="0.2">
      <c r="A1593">
        <v>26</v>
      </c>
      <c r="B1593">
        <v>4</v>
      </c>
      <c r="C1593" s="3" t="str">
        <f t="shared" si="260"/>
        <v>Unpred</v>
      </c>
      <c r="D1593" s="3" t="str">
        <f t="shared" si="261"/>
        <v>Mismatch</v>
      </c>
      <c r="E1593" s="3" t="str">
        <f t="shared" si="262"/>
        <v>Short</v>
      </c>
      <c r="F1593">
        <v>1.66467510798936</v>
      </c>
      <c r="G1593">
        <v>5.4742915113446804</v>
      </c>
      <c r="H1593">
        <v>7.0985381687290303</v>
      </c>
      <c r="I1593">
        <v>0.68100000000000005</v>
      </c>
      <c r="J1593">
        <f t="shared" si="264"/>
        <v>5.4338630607396698</v>
      </c>
      <c r="K1593">
        <f t="shared" si="265"/>
        <v>1.6242466573843499</v>
      </c>
      <c r="L1593">
        <f t="shared" si="266"/>
        <v>0.94324665738434987</v>
      </c>
      <c r="M1593">
        <f t="shared" si="268"/>
        <v>1664.67510798936</v>
      </c>
      <c r="N1593">
        <f t="shared" si="268"/>
        <v>5474.2915113446807</v>
      </c>
      <c r="O1593">
        <f t="shared" si="267"/>
        <v>7098.5381687290301</v>
      </c>
      <c r="P1593">
        <f t="shared" si="267"/>
        <v>681</v>
      </c>
      <c r="Q1593">
        <f t="shared" si="267"/>
        <v>5433.8630607396699</v>
      </c>
      <c r="R1593">
        <f t="shared" si="267"/>
        <v>1624.2466573843499</v>
      </c>
      <c r="S1593">
        <f t="shared" si="267"/>
        <v>943.24665738434987</v>
      </c>
      <c r="T1593" t="s">
        <v>29</v>
      </c>
    </row>
    <row r="1594" spans="1:20" x14ac:dyDescent="0.2">
      <c r="A1594">
        <v>26</v>
      </c>
      <c r="B1594">
        <v>4</v>
      </c>
      <c r="C1594" s="3" t="str">
        <f t="shared" si="260"/>
        <v>Unpred</v>
      </c>
      <c r="D1594" s="3" t="str">
        <f t="shared" si="261"/>
        <v>Mismatch</v>
      </c>
      <c r="E1594" s="3" t="str">
        <f t="shared" si="262"/>
        <v>Short</v>
      </c>
      <c r="F1594">
        <v>1.4963218534932701</v>
      </c>
      <c r="G1594">
        <v>5.4818905435993797</v>
      </c>
      <c r="H1594">
        <v>6.0607970333560699</v>
      </c>
      <c r="I1594">
        <v>0.53100000000000003</v>
      </c>
      <c r="J1594">
        <f t="shared" si="264"/>
        <v>4.5644751798628</v>
      </c>
      <c r="K1594">
        <f t="shared" si="265"/>
        <v>0.57890648975669023</v>
      </c>
      <c r="L1594">
        <f t="shared" si="266"/>
        <v>4.7906489756690207E-2</v>
      </c>
      <c r="M1594">
        <f t="shared" si="268"/>
        <v>1496.3218534932701</v>
      </c>
      <c r="N1594">
        <f t="shared" si="268"/>
        <v>5481.8905435993793</v>
      </c>
      <c r="O1594">
        <f t="shared" si="267"/>
        <v>6060.7970333560697</v>
      </c>
      <c r="P1594">
        <f t="shared" si="267"/>
        <v>531</v>
      </c>
      <c r="Q1594">
        <f t="shared" si="267"/>
        <v>4564.4751798628004</v>
      </c>
      <c r="R1594">
        <f t="shared" si="267"/>
        <v>578.90648975669023</v>
      </c>
      <c r="S1594">
        <f t="shared" si="267"/>
        <v>47.906489756690206</v>
      </c>
      <c r="T1594" t="s">
        <v>29</v>
      </c>
    </row>
    <row r="1595" spans="1:20" x14ac:dyDescent="0.2">
      <c r="A1595">
        <v>26</v>
      </c>
      <c r="B1595">
        <v>4</v>
      </c>
      <c r="C1595" s="3" t="str">
        <f t="shared" si="260"/>
        <v>Unpred</v>
      </c>
      <c r="D1595" s="3" t="str">
        <f t="shared" si="261"/>
        <v>Mismatch</v>
      </c>
      <c r="E1595" s="3" t="str">
        <f t="shared" si="262"/>
        <v>Short</v>
      </c>
      <c r="F1595">
        <v>1.48883624206173</v>
      </c>
      <c r="G1595">
        <v>5.3523381197445303</v>
      </c>
      <c r="H1595">
        <v>8.3814651319903408</v>
      </c>
      <c r="I1595">
        <v>0.59499999999999997</v>
      </c>
      <c r="J1595">
        <f t="shared" si="264"/>
        <v>6.892628889928611</v>
      </c>
      <c r="K1595">
        <f t="shared" si="265"/>
        <v>3.0291270122458105</v>
      </c>
      <c r="L1595">
        <f t="shared" si="266"/>
        <v>2.4341270122458107</v>
      </c>
      <c r="M1595">
        <f t="shared" si="268"/>
        <v>1488.83624206173</v>
      </c>
      <c r="N1595">
        <f t="shared" si="268"/>
        <v>5352.3381197445306</v>
      </c>
      <c r="O1595">
        <f t="shared" si="267"/>
        <v>8381.4651319903405</v>
      </c>
      <c r="P1595">
        <f t="shared" si="267"/>
        <v>595</v>
      </c>
      <c r="Q1595">
        <f t="shared" si="267"/>
        <v>6892.628889928611</v>
      </c>
      <c r="R1595">
        <f t="shared" si="267"/>
        <v>3029.1270122458104</v>
      </c>
      <c r="S1595">
        <f t="shared" si="267"/>
        <v>2434.1270122458109</v>
      </c>
      <c r="T1595" t="s">
        <v>45</v>
      </c>
    </row>
    <row r="1596" spans="1:20" x14ac:dyDescent="0.2">
      <c r="A1596">
        <v>26</v>
      </c>
      <c r="B1596">
        <v>4</v>
      </c>
      <c r="C1596" s="3" t="str">
        <f t="shared" si="260"/>
        <v>Unpred</v>
      </c>
      <c r="D1596" s="3" t="str">
        <f t="shared" si="261"/>
        <v>Mismatch</v>
      </c>
      <c r="E1596" s="3" t="str">
        <f t="shared" si="262"/>
        <v>Short</v>
      </c>
      <c r="F1596">
        <v>1.47786273121485</v>
      </c>
      <c r="G1596">
        <v>5.4401689413370198</v>
      </c>
      <c r="H1596">
        <v>7.3766755584398602</v>
      </c>
      <c r="I1596">
        <v>1.0089999999999999</v>
      </c>
      <c r="J1596">
        <f t="shared" si="264"/>
        <v>5.8988128272250098</v>
      </c>
      <c r="K1596">
        <f t="shared" si="265"/>
        <v>1.9365066171028404</v>
      </c>
      <c r="L1596">
        <f t="shared" si="266"/>
        <v>0.92750661710284055</v>
      </c>
      <c r="M1596">
        <f t="shared" si="268"/>
        <v>1477.8627312148501</v>
      </c>
      <c r="N1596">
        <f t="shared" si="268"/>
        <v>5440.1689413370195</v>
      </c>
      <c r="O1596">
        <f t="shared" si="267"/>
        <v>7376.6755584398607</v>
      </c>
      <c r="P1596">
        <f t="shared" si="267"/>
        <v>1008.9999999999999</v>
      </c>
      <c r="Q1596">
        <f t="shared" si="267"/>
        <v>5898.8128272250096</v>
      </c>
      <c r="R1596">
        <f t="shared" si="267"/>
        <v>1936.5066171028404</v>
      </c>
      <c r="S1596">
        <f t="shared" si="267"/>
        <v>927.50661710284055</v>
      </c>
      <c r="T1596" t="s">
        <v>71</v>
      </c>
    </row>
    <row r="1597" spans="1:20" x14ac:dyDescent="0.2">
      <c r="A1597">
        <v>26</v>
      </c>
      <c r="B1597">
        <v>4</v>
      </c>
      <c r="C1597" s="3" t="str">
        <f t="shared" si="260"/>
        <v>Unpred</v>
      </c>
      <c r="D1597" s="3" t="str">
        <f t="shared" si="261"/>
        <v>Mismatch</v>
      </c>
      <c r="E1597" s="3" t="str">
        <f t="shared" si="262"/>
        <v>Short</v>
      </c>
      <c r="F1597">
        <v>1.6703517351813499</v>
      </c>
      <c r="G1597">
        <v>5.4438016270485399</v>
      </c>
      <c r="H1597">
        <v>6.3575842223702104</v>
      </c>
      <c r="I1597">
        <v>0.77500000000000002</v>
      </c>
      <c r="J1597">
        <f t="shared" si="264"/>
        <v>4.6872324871888607</v>
      </c>
      <c r="K1597">
        <f t="shared" si="265"/>
        <v>0.9137825953216705</v>
      </c>
      <c r="L1597">
        <f t="shared" si="266"/>
        <v>0.13878259532167048</v>
      </c>
      <c r="M1597">
        <f t="shared" si="268"/>
        <v>1670.35173518135</v>
      </c>
      <c r="N1597">
        <f t="shared" si="268"/>
        <v>5443.8016270485396</v>
      </c>
      <c r="O1597">
        <f t="shared" si="267"/>
        <v>6357.5842223702102</v>
      </c>
      <c r="P1597">
        <f t="shared" si="267"/>
        <v>775</v>
      </c>
      <c r="Q1597">
        <f t="shared" si="267"/>
        <v>4687.2324871888604</v>
      </c>
      <c r="R1597">
        <f t="shared" si="267"/>
        <v>913.78259532167044</v>
      </c>
      <c r="S1597">
        <f t="shared" si="267"/>
        <v>138.78259532167047</v>
      </c>
      <c r="T1597" t="s">
        <v>29</v>
      </c>
    </row>
    <row r="1598" spans="1:20" x14ac:dyDescent="0.2">
      <c r="A1598">
        <v>26</v>
      </c>
      <c r="B1598">
        <v>4</v>
      </c>
      <c r="C1598" s="3" t="str">
        <f t="shared" si="260"/>
        <v>Unpred</v>
      </c>
      <c r="D1598" s="3" t="str">
        <f t="shared" si="261"/>
        <v>Mismatch</v>
      </c>
      <c r="E1598" s="3" t="str">
        <f t="shared" si="262"/>
        <v>Short</v>
      </c>
      <c r="F1598">
        <v>1.47865048198691</v>
      </c>
      <c r="G1598">
        <v>5.29101673903806</v>
      </c>
      <c r="H1598">
        <v>6.8902641001616596</v>
      </c>
      <c r="I1598">
        <v>0.55300000000000005</v>
      </c>
      <c r="J1598">
        <f t="shared" si="264"/>
        <v>5.4116136181747496</v>
      </c>
      <c r="K1598">
        <f t="shared" si="265"/>
        <v>1.5992473611235996</v>
      </c>
      <c r="L1598">
        <f t="shared" si="266"/>
        <v>1.0462473611235996</v>
      </c>
      <c r="M1598">
        <f t="shared" si="268"/>
        <v>1478.6504819869099</v>
      </c>
      <c r="N1598">
        <f t="shared" si="268"/>
        <v>5291.0167390380602</v>
      </c>
      <c r="O1598">
        <f t="shared" si="267"/>
        <v>6890.2641001616594</v>
      </c>
      <c r="P1598">
        <f t="shared" si="267"/>
        <v>553</v>
      </c>
      <c r="Q1598">
        <f t="shared" si="267"/>
        <v>5411.6136181747497</v>
      </c>
      <c r="R1598">
        <f t="shared" si="267"/>
        <v>1599.2473611235996</v>
      </c>
      <c r="S1598">
        <f t="shared" si="267"/>
        <v>1046.2473611235996</v>
      </c>
      <c r="T1598" t="s">
        <v>28</v>
      </c>
    </row>
    <row r="1599" spans="1:20" x14ac:dyDescent="0.2">
      <c r="A1599">
        <v>26</v>
      </c>
      <c r="B1599">
        <v>4</v>
      </c>
      <c r="C1599" s="3" t="str">
        <f t="shared" si="260"/>
        <v>Unpred</v>
      </c>
      <c r="D1599" s="3" t="str">
        <f t="shared" si="261"/>
        <v>Mismatch</v>
      </c>
      <c r="E1599" s="3" t="str">
        <f t="shared" si="262"/>
        <v>Short</v>
      </c>
      <c r="F1599">
        <v>1.64750372630234</v>
      </c>
      <c r="G1599">
        <v>5.2648359082289504</v>
      </c>
      <c r="H1599">
        <v>6.7577170343503603</v>
      </c>
      <c r="I1599">
        <v>0.55100000000000005</v>
      </c>
      <c r="J1599">
        <f t="shared" si="264"/>
        <v>5.1102133080480208</v>
      </c>
      <c r="K1599">
        <f t="shared" si="265"/>
        <v>1.4928811261214099</v>
      </c>
      <c r="L1599">
        <f t="shared" si="266"/>
        <v>0.94188112612140984</v>
      </c>
      <c r="M1599">
        <f t="shared" si="268"/>
        <v>1647.5037263023401</v>
      </c>
      <c r="N1599">
        <f t="shared" si="268"/>
        <v>5264.8359082289508</v>
      </c>
      <c r="O1599">
        <f t="shared" si="267"/>
        <v>6757.7170343503603</v>
      </c>
      <c r="P1599">
        <f t="shared" si="267"/>
        <v>551</v>
      </c>
      <c r="Q1599">
        <f t="shared" si="267"/>
        <v>5110.2133080480207</v>
      </c>
      <c r="R1599">
        <f t="shared" si="267"/>
        <v>1492.8811261214098</v>
      </c>
      <c r="S1599">
        <f t="shared" si="267"/>
        <v>941.88112612140981</v>
      </c>
      <c r="T1599" t="s">
        <v>29</v>
      </c>
    </row>
    <row r="1600" spans="1:20" x14ac:dyDescent="0.2">
      <c r="A1600">
        <v>26</v>
      </c>
      <c r="B1600">
        <v>4</v>
      </c>
      <c r="C1600" s="3" t="str">
        <f t="shared" ref="C1600:C1603" si="269">IF((OR(B1600=1, B1600=3)), "Pred", "Unpred")</f>
        <v>Unpred</v>
      </c>
      <c r="D1600" s="3" t="str">
        <f t="shared" ref="D1600:D1603" si="270">IF((OR(B1600=1, B1600=2)), "Match", "Mismatch")</f>
        <v>Mismatch</v>
      </c>
      <c r="E1600" s="3" t="str">
        <f t="shared" ref="E1600:E1603" si="271">IF((OR(P1600=1009, P1600&lt;=775)),"Short","Long")</f>
        <v>Short</v>
      </c>
      <c r="F1600">
        <v>1.47793596375112</v>
      </c>
      <c r="G1600">
        <v>5.42460496447345</v>
      </c>
      <c r="H1600">
        <v>6.5210805680311799</v>
      </c>
      <c r="I1600">
        <v>0.70699999999999996</v>
      </c>
      <c r="J1600">
        <f t="shared" si="264"/>
        <v>5.0431446042800596</v>
      </c>
      <c r="K1600">
        <f t="shared" si="265"/>
        <v>1.0964756035577299</v>
      </c>
      <c r="L1600">
        <f t="shared" si="266"/>
        <v>0.38947560355772992</v>
      </c>
      <c r="M1600">
        <f t="shared" si="268"/>
        <v>1477.93596375112</v>
      </c>
      <c r="N1600">
        <f t="shared" si="268"/>
        <v>5424.6049644734503</v>
      </c>
      <c r="O1600">
        <f t="shared" si="267"/>
        <v>6521.0805680311796</v>
      </c>
      <c r="P1600">
        <f t="shared" si="267"/>
        <v>707</v>
      </c>
      <c r="Q1600">
        <f t="shared" si="267"/>
        <v>5043.1446042800599</v>
      </c>
      <c r="R1600">
        <f t="shared" si="267"/>
        <v>1096.47560355773</v>
      </c>
      <c r="S1600">
        <f t="shared" si="267"/>
        <v>389.47560355772993</v>
      </c>
      <c r="T1600" t="s">
        <v>29</v>
      </c>
    </row>
    <row r="1601" spans="1:20" x14ac:dyDescent="0.2">
      <c r="A1601">
        <v>26</v>
      </c>
      <c r="B1601">
        <v>4</v>
      </c>
      <c r="C1601" s="3" t="str">
        <f t="shared" si="269"/>
        <v>Unpred</v>
      </c>
      <c r="D1601" s="3" t="str">
        <f t="shared" si="270"/>
        <v>Mismatch</v>
      </c>
      <c r="E1601" s="3" t="str">
        <f t="shared" si="271"/>
        <v>Short</v>
      </c>
      <c r="F1601">
        <v>1.4894916499595401</v>
      </c>
      <c r="G1601">
        <v>5.3702891968610604</v>
      </c>
      <c r="H1601">
        <v>7.0479562928317998</v>
      </c>
      <c r="I1601">
        <v>0.44700000000000001</v>
      </c>
      <c r="J1601">
        <f t="shared" si="264"/>
        <v>5.5584646428722593</v>
      </c>
      <c r="K1601">
        <f t="shared" si="265"/>
        <v>1.6776670959707394</v>
      </c>
      <c r="L1601">
        <f t="shared" si="266"/>
        <v>1.2306670959707393</v>
      </c>
      <c r="M1601">
        <f t="shared" si="268"/>
        <v>1489.4916499595402</v>
      </c>
      <c r="N1601">
        <f t="shared" si="268"/>
        <v>5370.2891968610602</v>
      </c>
      <c r="O1601">
        <f t="shared" si="267"/>
        <v>7047.9562928318001</v>
      </c>
      <c r="P1601">
        <f t="shared" si="267"/>
        <v>447</v>
      </c>
      <c r="Q1601">
        <f t="shared" si="267"/>
        <v>5558.464642872259</v>
      </c>
      <c r="R1601">
        <f t="shared" si="267"/>
        <v>1677.6670959707394</v>
      </c>
      <c r="S1601">
        <f t="shared" si="267"/>
        <v>1230.6670959707394</v>
      </c>
      <c r="T1601" t="s">
        <v>29</v>
      </c>
    </row>
    <row r="1602" spans="1:20" x14ac:dyDescent="0.2">
      <c r="A1602">
        <v>26</v>
      </c>
      <c r="B1602">
        <v>4</v>
      </c>
      <c r="C1602" s="3" t="str">
        <f t="shared" si="269"/>
        <v>Unpred</v>
      </c>
      <c r="D1602" s="3" t="str">
        <f t="shared" si="270"/>
        <v>Mismatch</v>
      </c>
      <c r="E1602" s="3" t="str">
        <f t="shared" si="271"/>
        <v>Short</v>
      </c>
      <c r="F1602">
        <v>1.48028628199225</v>
      </c>
      <c r="G1602">
        <v>5.1118759687111499</v>
      </c>
      <c r="H1602">
        <v>6.2747878264691703</v>
      </c>
      <c r="I1602">
        <v>0.57199999999999995</v>
      </c>
      <c r="J1602">
        <f t="shared" si="264"/>
        <v>4.7945015444769208</v>
      </c>
      <c r="K1602">
        <f t="shared" si="265"/>
        <v>1.1629118577580204</v>
      </c>
      <c r="L1602">
        <f t="shared" si="266"/>
        <v>0.59091185775802046</v>
      </c>
      <c r="M1602">
        <f t="shared" si="268"/>
        <v>1480.28628199225</v>
      </c>
      <c r="N1602">
        <f t="shared" si="268"/>
        <v>5111.8759687111497</v>
      </c>
      <c r="O1602">
        <f t="shared" si="267"/>
        <v>6274.7878264691699</v>
      </c>
      <c r="P1602">
        <f t="shared" si="267"/>
        <v>572</v>
      </c>
      <c r="Q1602">
        <f t="shared" si="267"/>
        <v>4794.5015444769206</v>
      </c>
      <c r="R1602">
        <f t="shared" si="267"/>
        <v>1162.9118577580205</v>
      </c>
      <c r="S1602">
        <f t="shared" si="267"/>
        <v>590.91185775802046</v>
      </c>
      <c r="T1602" t="s">
        <v>54</v>
      </c>
    </row>
    <row r="1603" spans="1:20" x14ac:dyDescent="0.2">
      <c r="A1603">
        <v>26</v>
      </c>
      <c r="B1603">
        <v>4</v>
      </c>
      <c r="C1603" s="3" t="str">
        <f t="shared" si="269"/>
        <v>Unpred</v>
      </c>
      <c r="D1603" s="3" t="str">
        <f t="shared" si="270"/>
        <v>Mismatch</v>
      </c>
      <c r="E1603" s="3" t="str">
        <f t="shared" si="271"/>
        <v>Short</v>
      </c>
      <c r="F1603">
        <v>1.5204172557348301</v>
      </c>
      <c r="G1603">
        <v>5.2849600414373903</v>
      </c>
      <c r="H1603">
        <v>9.6569710653729803</v>
      </c>
      <c r="I1603">
        <v>0.64700000000000002</v>
      </c>
      <c r="J1603">
        <f t="shared" si="264"/>
        <v>8.1365538096381496</v>
      </c>
      <c r="K1603">
        <f t="shared" si="265"/>
        <v>4.37201102393559</v>
      </c>
      <c r="L1603">
        <f t="shared" si="266"/>
        <v>3.7250110239355898</v>
      </c>
      <c r="M1603">
        <f t="shared" si="268"/>
        <v>1520.4172557348302</v>
      </c>
      <c r="N1603">
        <f t="shared" si="268"/>
        <v>5284.9600414373899</v>
      </c>
      <c r="O1603">
        <f t="shared" si="267"/>
        <v>9656.9710653729799</v>
      </c>
      <c r="P1603">
        <f t="shared" si="267"/>
        <v>647</v>
      </c>
      <c r="Q1603">
        <f t="shared" si="267"/>
        <v>8136.5538096381497</v>
      </c>
      <c r="R1603">
        <f t="shared" si="267"/>
        <v>4372.0110239355899</v>
      </c>
      <c r="S1603">
        <f t="shared" si="267"/>
        <v>3725.0110239355899</v>
      </c>
      <c r="T1603" t="s">
        <v>29</v>
      </c>
    </row>
    <row r="1604" spans="1:20" x14ac:dyDescent="0.2">
      <c r="A1604">
        <v>27</v>
      </c>
      <c r="B1604">
        <v>1</v>
      </c>
      <c r="C1604" s="3" t="str">
        <f>IF((OR(B1604=1, B1604=3)), "Pred", "Unpred")</f>
        <v>Pred</v>
      </c>
      <c r="D1604" s="3" t="str">
        <f>IF((OR(B1604=1, B1604=2)), "Match", "Mismatch")</f>
        <v>Match</v>
      </c>
      <c r="E1604" s="3" t="str">
        <f>IF((OR(P1604=1009, P1604&lt;=775)),"Short","Long")</f>
        <v>Short</v>
      </c>
      <c r="F1604">
        <v>1.4519191612135001</v>
      </c>
      <c r="G1604">
        <v>5.5124010908798597</v>
      </c>
      <c r="H1604">
        <v>7.2039065662240196</v>
      </c>
      <c r="I1604">
        <v>0.39900000000000002</v>
      </c>
      <c r="J1604">
        <f t="shared" si="264"/>
        <v>5.7519874050105191</v>
      </c>
      <c r="K1604">
        <f t="shared" si="265"/>
        <v>1.6915054753441598</v>
      </c>
      <c r="L1604">
        <f t="shared" si="266"/>
        <v>1.2925054753441598</v>
      </c>
      <c r="M1604">
        <f>F1604*1000</f>
        <v>1451.9191612135</v>
      </c>
      <c r="N1604">
        <f t="shared" ref="N1604:S1619" si="272">G1604*1000</f>
        <v>5512.40109087986</v>
      </c>
      <c r="O1604">
        <f t="shared" si="272"/>
        <v>7203.90656622402</v>
      </c>
      <c r="P1604">
        <f t="shared" si="272"/>
        <v>399</v>
      </c>
      <c r="Q1604">
        <f t="shared" si="272"/>
        <v>5751.9874050105191</v>
      </c>
      <c r="R1604">
        <f t="shared" si="272"/>
        <v>1691.5054753441598</v>
      </c>
      <c r="S1604">
        <f t="shared" si="272"/>
        <v>1292.5054753441598</v>
      </c>
      <c r="T1604" t="s">
        <v>28</v>
      </c>
    </row>
    <row r="1605" spans="1:20" x14ac:dyDescent="0.2">
      <c r="A1605">
        <v>27</v>
      </c>
      <c r="B1605">
        <v>1</v>
      </c>
      <c r="C1605" s="3" t="str">
        <f t="shared" ref="C1605:C1666" si="273">IF((OR(B1605=1, B1605=3)), "Pred", "Unpred")</f>
        <v>Pred</v>
      </c>
      <c r="D1605" s="3" t="str">
        <f t="shared" ref="D1605:D1666" si="274">IF((OR(B1605=1, B1605=2)), "Match", "Mismatch")</f>
        <v>Match</v>
      </c>
      <c r="E1605" s="3" t="str">
        <f t="shared" ref="E1605:E1666" si="275">IF((OR(P1605=1009, P1605&lt;=775)),"Short","Long")</f>
        <v>Long</v>
      </c>
      <c r="F1605">
        <v>1.6686028340249299</v>
      </c>
      <c r="G1605">
        <v>5.3716084534460604</v>
      </c>
      <c r="H1605">
        <v>6.8026587487979198</v>
      </c>
      <c r="I1605">
        <v>0.94799999999999995</v>
      </c>
      <c r="J1605">
        <f t="shared" si="264"/>
        <v>5.1340559147729898</v>
      </c>
      <c r="K1605">
        <f t="shared" si="265"/>
        <v>1.4310502953518593</v>
      </c>
      <c r="L1605">
        <f t="shared" si="266"/>
        <v>0.48305029535185939</v>
      </c>
      <c r="M1605">
        <f t="shared" ref="M1605:S1654" si="276">F1605*1000</f>
        <v>1668.60283402493</v>
      </c>
      <c r="N1605">
        <f t="shared" si="272"/>
        <v>5371.6084534460606</v>
      </c>
      <c r="O1605">
        <f t="shared" si="272"/>
        <v>6802.6587487979195</v>
      </c>
      <c r="P1605">
        <f t="shared" si="272"/>
        <v>948</v>
      </c>
      <c r="Q1605">
        <f t="shared" si="272"/>
        <v>5134.05591477299</v>
      </c>
      <c r="R1605">
        <f t="shared" si="272"/>
        <v>1431.0502953518594</v>
      </c>
      <c r="S1605">
        <f t="shared" si="272"/>
        <v>483.0502953518594</v>
      </c>
      <c r="T1605" t="s">
        <v>28</v>
      </c>
    </row>
    <row r="1606" spans="1:20" x14ac:dyDescent="0.2">
      <c r="A1606">
        <v>27</v>
      </c>
      <c r="B1606">
        <v>1</v>
      </c>
      <c r="C1606" s="3" t="str">
        <f t="shared" si="273"/>
        <v>Pred</v>
      </c>
      <c r="D1606" s="3" t="str">
        <f t="shared" si="274"/>
        <v>Match</v>
      </c>
      <c r="E1606" s="3" t="str">
        <f t="shared" si="275"/>
        <v>Long</v>
      </c>
      <c r="F1606">
        <v>1.6376538951208599</v>
      </c>
      <c r="G1606">
        <v>5.2500200425774599</v>
      </c>
      <c r="H1606">
        <v>6.8022072180428399</v>
      </c>
      <c r="I1606">
        <v>0.92700000000000005</v>
      </c>
      <c r="J1606">
        <f t="shared" si="264"/>
        <v>5.1645533229219804</v>
      </c>
      <c r="K1606">
        <f t="shared" si="265"/>
        <v>1.55218717546538</v>
      </c>
      <c r="L1606">
        <f t="shared" si="266"/>
        <v>0.62518717546537994</v>
      </c>
      <c r="M1606">
        <f t="shared" si="276"/>
        <v>1637.6538951208599</v>
      </c>
      <c r="N1606">
        <f t="shared" si="272"/>
        <v>5250.0200425774601</v>
      </c>
      <c r="O1606">
        <f t="shared" si="272"/>
        <v>6802.2072180428395</v>
      </c>
      <c r="P1606">
        <f t="shared" si="272"/>
        <v>927</v>
      </c>
      <c r="Q1606">
        <f t="shared" si="272"/>
        <v>5164.55332292198</v>
      </c>
      <c r="R1606">
        <f t="shared" si="272"/>
        <v>1552.1871754653801</v>
      </c>
      <c r="S1606">
        <f t="shared" si="272"/>
        <v>625.18717546537994</v>
      </c>
      <c r="T1606" t="s">
        <v>28</v>
      </c>
    </row>
    <row r="1607" spans="1:20" x14ac:dyDescent="0.2">
      <c r="A1607">
        <v>27</v>
      </c>
      <c r="B1607">
        <v>1</v>
      </c>
      <c r="C1607" s="3" t="str">
        <f t="shared" si="273"/>
        <v>Pred</v>
      </c>
      <c r="D1607" s="3" t="str">
        <f t="shared" si="274"/>
        <v>Match</v>
      </c>
      <c r="E1607" s="3" t="str">
        <f t="shared" si="275"/>
        <v>Short</v>
      </c>
      <c r="F1607">
        <v>1.6622276199927799</v>
      </c>
      <c r="G1607">
        <v>5.3121589755298597</v>
      </c>
      <c r="H1607">
        <v>6.6173140861077497</v>
      </c>
      <c r="I1607">
        <v>0.55500000000000005</v>
      </c>
      <c r="J1607">
        <f t="shared" si="264"/>
        <v>4.9550864661149703</v>
      </c>
      <c r="K1607">
        <f t="shared" si="265"/>
        <v>1.30515511057789</v>
      </c>
      <c r="L1607">
        <f t="shared" si="266"/>
        <v>0.75015511057788997</v>
      </c>
      <c r="M1607">
        <f t="shared" si="276"/>
        <v>1662.2276199927799</v>
      </c>
      <c r="N1607">
        <f t="shared" si="272"/>
        <v>5312.1589755298601</v>
      </c>
      <c r="O1607">
        <f t="shared" si="272"/>
        <v>6617.31408610775</v>
      </c>
      <c r="P1607">
        <f t="shared" si="272"/>
        <v>555</v>
      </c>
      <c r="Q1607">
        <f t="shared" si="272"/>
        <v>4955.0864661149699</v>
      </c>
      <c r="R1607">
        <f t="shared" si="272"/>
        <v>1305.1551105778901</v>
      </c>
      <c r="S1607">
        <f t="shared" si="272"/>
        <v>750.15511057789001</v>
      </c>
      <c r="T1607" t="s">
        <v>28</v>
      </c>
    </row>
    <row r="1608" spans="1:20" x14ac:dyDescent="0.2">
      <c r="A1608">
        <v>27</v>
      </c>
      <c r="B1608">
        <v>1</v>
      </c>
      <c r="C1608" s="3" t="str">
        <f t="shared" si="273"/>
        <v>Pred</v>
      </c>
      <c r="D1608" s="3" t="str">
        <f t="shared" si="274"/>
        <v>Match</v>
      </c>
      <c r="E1608" s="3" t="str">
        <f t="shared" si="275"/>
        <v>Short</v>
      </c>
      <c r="F1608">
        <v>1.4911531393938799</v>
      </c>
      <c r="G1608">
        <v>5.7608713610659397</v>
      </c>
      <c r="H1608">
        <v>7.5331408043033399</v>
      </c>
      <c r="I1608">
        <v>0.74199999999999999</v>
      </c>
      <c r="J1608">
        <f t="shared" si="264"/>
        <v>6.0419876649094597</v>
      </c>
      <c r="K1608">
        <f t="shared" si="265"/>
        <v>1.7722694432374002</v>
      </c>
      <c r="L1608">
        <f t="shared" si="266"/>
        <v>1.0302694432374002</v>
      </c>
      <c r="M1608">
        <f t="shared" si="276"/>
        <v>1491.1531393938799</v>
      </c>
      <c r="N1608">
        <f t="shared" si="272"/>
        <v>5760.8713610659397</v>
      </c>
      <c r="O1608">
        <f t="shared" si="272"/>
        <v>7533.1408043033398</v>
      </c>
      <c r="P1608">
        <f t="shared" si="272"/>
        <v>742</v>
      </c>
      <c r="Q1608">
        <f t="shared" si="272"/>
        <v>6041.9876649094595</v>
      </c>
      <c r="R1608">
        <f t="shared" si="272"/>
        <v>1772.2694432374003</v>
      </c>
      <c r="S1608">
        <f t="shared" si="272"/>
        <v>1030.2694432374003</v>
      </c>
      <c r="T1608" t="s">
        <v>28</v>
      </c>
    </row>
    <row r="1609" spans="1:20" x14ac:dyDescent="0.2">
      <c r="A1609">
        <v>27</v>
      </c>
      <c r="B1609">
        <v>1</v>
      </c>
      <c r="C1609" s="3" t="str">
        <f t="shared" si="273"/>
        <v>Pred</v>
      </c>
      <c r="D1609" s="3" t="str">
        <f t="shared" si="274"/>
        <v>Match</v>
      </c>
      <c r="E1609" s="3" t="str">
        <f t="shared" si="275"/>
        <v>Long</v>
      </c>
      <c r="F1609">
        <v>1.6510555212798801</v>
      </c>
      <c r="G1609">
        <v>5.2445888914257104</v>
      </c>
      <c r="H1609">
        <v>6.70650848160252</v>
      </c>
      <c r="I1609">
        <v>0.81</v>
      </c>
      <c r="J1609">
        <f t="shared" si="264"/>
        <v>5.0554529603226399</v>
      </c>
      <c r="K1609">
        <f t="shared" si="265"/>
        <v>1.4619195901768096</v>
      </c>
      <c r="L1609">
        <f t="shared" si="266"/>
        <v>0.65191959017680956</v>
      </c>
      <c r="M1609">
        <f t="shared" si="276"/>
        <v>1651.0555212798802</v>
      </c>
      <c r="N1609">
        <f t="shared" si="272"/>
        <v>5244.5888914257102</v>
      </c>
      <c r="O1609">
        <f t="shared" si="272"/>
        <v>6706.5084816025201</v>
      </c>
      <c r="P1609">
        <f t="shared" si="272"/>
        <v>810</v>
      </c>
      <c r="Q1609">
        <f t="shared" si="272"/>
        <v>5055.4529603226401</v>
      </c>
      <c r="R1609">
        <f t="shared" si="272"/>
        <v>1461.9195901768096</v>
      </c>
      <c r="S1609">
        <f t="shared" si="272"/>
        <v>651.91959017680961</v>
      </c>
      <c r="T1609" t="s">
        <v>28</v>
      </c>
    </row>
    <row r="1610" spans="1:20" x14ac:dyDescent="0.2">
      <c r="A1610">
        <v>27</v>
      </c>
      <c r="B1610">
        <v>1</v>
      </c>
      <c r="C1610" s="3" t="str">
        <f t="shared" si="273"/>
        <v>Pred</v>
      </c>
      <c r="D1610" s="3" t="str">
        <f t="shared" si="274"/>
        <v>Match</v>
      </c>
      <c r="E1610" s="3" t="str">
        <f t="shared" si="275"/>
        <v>Long</v>
      </c>
      <c r="F1610">
        <v>1.4850434656667899</v>
      </c>
      <c r="G1610">
        <v>5.3033392064295297</v>
      </c>
      <c r="H1610">
        <v>7.5504704838137098</v>
      </c>
      <c r="I1610">
        <v>0.89100000000000001</v>
      </c>
      <c r="J1610">
        <f t="shared" si="264"/>
        <v>6.0654270181469201</v>
      </c>
      <c r="K1610">
        <f t="shared" si="265"/>
        <v>2.2471312773841801</v>
      </c>
      <c r="L1610">
        <f t="shared" si="266"/>
        <v>1.35613127738418</v>
      </c>
      <c r="M1610">
        <f t="shared" si="276"/>
        <v>1485.0434656667899</v>
      </c>
      <c r="N1610">
        <f t="shared" si="272"/>
        <v>5303.3392064295294</v>
      </c>
      <c r="O1610">
        <f t="shared" si="272"/>
        <v>7550.4704838137095</v>
      </c>
      <c r="P1610">
        <f t="shared" si="272"/>
        <v>891</v>
      </c>
      <c r="Q1610">
        <f t="shared" si="272"/>
        <v>6065.4270181469201</v>
      </c>
      <c r="R1610">
        <f t="shared" si="272"/>
        <v>2247.1312773841801</v>
      </c>
      <c r="S1610">
        <f t="shared" si="272"/>
        <v>1356.1312773841801</v>
      </c>
      <c r="T1610" t="s">
        <v>28</v>
      </c>
    </row>
    <row r="1611" spans="1:20" x14ac:dyDescent="0.2">
      <c r="A1611">
        <v>27</v>
      </c>
      <c r="B1611">
        <v>1</v>
      </c>
      <c r="C1611" s="3" t="str">
        <f t="shared" si="273"/>
        <v>Pred</v>
      </c>
      <c r="D1611" s="3" t="str">
        <f t="shared" si="274"/>
        <v>Match</v>
      </c>
      <c r="E1611" s="3" t="str">
        <f t="shared" si="275"/>
        <v>Long</v>
      </c>
      <c r="F1611">
        <v>1.49654579088102</v>
      </c>
      <c r="G1611">
        <v>5.5099266976576899</v>
      </c>
      <c r="H1611">
        <v>7.1461682654242997</v>
      </c>
      <c r="I1611">
        <v>1.2689999999999999</v>
      </c>
      <c r="J1611">
        <f t="shared" si="264"/>
        <v>5.6496224745432801</v>
      </c>
      <c r="K1611">
        <f t="shared" si="265"/>
        <v>1.6362415677666098</v>
      </c>
      <c r="L1611">
        <f t="shared" si="266"/>
        <v>0.36724156776660988</v>
      </c>
      <c r="M1611">
        <f t="shared" si="276"/>
        <v>1496.5457908810199</v>
      </c>
      <c r="N1611">
        <f t="shared" si="272"/>
        <v>5509.9266976576901</v>
      </c>
      <c r="O1611">
        <f t="shared" si="272"/>
        <v>7146.1682654242995</v>
      </c>
      <c r="P1611">
        <f t="shared" si="272"/>
        <v>1269</v>
      </c>
      <c r="Q1611">
        <f t="shared" si="272"/>
        <v>5649.6224745432801</v>
      </c>
      <c r="R1611">
        <f t="shared" si="272"/>
        <v>1636.2415677666097</v>
      </c>
      <c r="S1611">
        <f t="shared" si="272"/>
        <v>367.24156776660988</v>
      </c>
      <c r="T1611" t="s">
        <v>28</v>
      </c>
    </row>
    <row r="1612" spans="1:20" x14ac:dyDescent="0.2">
      <c r="A1612">
        <v>27</v>
      </c>
      <c r="B1612">
        <v>1</v>
      </c>
      <c r="C1612" s="3" t="str">
        <f t="shared" si="273"/>
        <v>Pred</v>
      </c>
      <c r="D1612" s="3" t="str">
        <f t="shared" si="274"/>
        <v>Match</v>
      </c>
      <c r="E1612" s="3" t="str">
        <f t="shared" si="275"/>
        <v>Short</v>
      </c>
      <c r="F1612">
        <v>1.65720461180261</v>
      </c>
      <c r="G1612">
        <v>5.4507197185915004</v>
      </c>
      <c r="H1612">
        <v>7.8225817695751303</v>
      </c>
      <c r="I1612">
        <v>0.68100000000000005</v>
      </c>
      <c r="J1612">
        <f t="shared" si="264"/>
        <v>6.1653771577725198</v>
      </c>
      <c r="K1612">
        <f t="shared" si="265"/>
        <v>2.3718620509836299</v>
      </c>
      <c r="L1612">
        <f t="shared" si="266"/>
        <v>1.6908620509836298</v>
      </c>
      <c r="M1612">
        <f t="shared" si="276"/>
        <v>1657.2046118026101</v>
      </c>
      <c r="N1612">
        <f t="shared" si="272"/>
        <v>5450.7197185915002</v>
      </c>
      <c r="O1612">
        <f t="shared" si="272"/>
        <v>7822.5817695751302</v>
      </c>
      <c r="P1612">
        <f t="shared" si="272"/>
        <v>681</v>
      </c>
      <c r="Q1612">
        <f t="shared" si="272"/>
        <v>6165.3771577725201</v>
      </c>
      <c r="R1612">
        <f t="shared" si="272"/>
        <v>2371.8620509836301</v>
      </c>
      <c r="S1612">
        <f t="shared" si="272"/>
        <v>1690.8620509836298</v>
      </c>
      <c r="T1612" t="s">
        <v>28</v>
      </c>
    </row>
    <row r="1613" spans="1:20" x14ac:dyDescent="0.2">
      <c r="A1613">
        <v>27</v>
      </c>
      <c r="B1613">
        <v>1</v>
      </c>
      <c r="C1613" s="3" t="str">
        <f t="shared" si="273"/>
        <v>Pred</v>
      </c>
      <c r="D1613" s="3" t="str">
        <f t="shared" si="274"/>
        <v>Match</v>
      </c>
      <c r="E1613" s="3" t="str">
        <f t="shared" si="275"/>
        <v>Short</v>
      </c>
      <c r="F1613">
        <v>1.4774679330503799</v>
      </c>
      <c r="G1613">
        <v>5.4437207322032997</v>
      </c>
      <c r="H1613">
        <v>7.08593119657304</v>
      </c>
      <c r="I1613">
        <v>1.0089999999999999</v>
      </c>
      <c r="J1613">
        <f t="shared" si="264"/>
        <v>5.6084632635226601</v>
      </c>
      <c r="K1613">
        <f t="shared" si="265"/>
        <v>1.6422104643697404</v>
      </c>
      <c r="L1613">
        <f t="shared" si="266"/>
        <v>0.63321046436974049</v>
      </c>
      <c r="M1613">
        <f t="shared" si="276"/>
        <v>1477.46793305038</v>
      </c>
      <c r="N1613">
        <f t="shared" si="272"/>
        <v>5443.7207322033</v>
      </c>
      <c r="O1613">
        <f t="shared" si="272"/>
        <v>7085.9311965730403</v>
      </c>
      <c r="P1613">
        <f t="shared" si="272"/>
        <v>1008.9999999999999</v>
      </c>
      <c r="Q1613">
        <f t="shared" si="272"/>
        <v>5608.4632635226599</v>
      </c>
      <c r="R1613">
        <f t="shared" si="272"/>
        <v>1642.2104643697403</v>
      </c>
      <c r="S1613">
        <f t="shared" si="272"/>
        <v>633.21046436974052</v>
      </c>
      <c r="T1613" t="s">
        <v>28</v>
      </c>
    </row>
    <row r="1614" spans="1:20" x14ac:dyDescent="0.2">
      <c r="A1614">
        <v>27</v>
      </c>
      <c r="B1614">
        <v>1</v>
      </c>
      <c r="C1614" s="3" t="str">
        <f t="shared" si="273"/>
        <v>Pred</v>
      </c>
      <c r="D1614" s="3" t="str">
        <f t="shared" si="274"/>
        <v>Match</v>
      </c>
      <c r="E1614" s="3" t="str">
        <f t="shared" si="275"/>
        <v>Short</v>
      </c>
      <c r="F1614">
        <v>1.44047154558124</v>
      </c>
      <c r="G1614">
        <v>5.4038671756350398</v>
      </c>
      <c r="H1614">
        <v>8.4461050522281909</v>
      </c>
      <c r="I1614">
        <v>0.77500000000000002</v>
      </c>
      <c r="J1614">
        <f t="shared" si="264"/>
        <v>7.0056335066469506</v>
      </c>
      <c r="K1614">
        <f t="shared" si="265"/>
        <v>3.042237876593151</v>
      </c>
      <c r="L1614">
        <f t="shared" si="266"/>
        <v>2.2672378765931511</v>
      </c>
      <c r="M1614">
        <f t="shared" si="276"/>
        <v>1440.47154558124</v>
      </c>
      <c r="N1614">
        <f t="shared" si="272"/>
        <v>5403.8671756350395</v>
      </c>
      <c r="O1614">
        <f t="shared" si="272"/>
        <v>8446.1050522281912</v>
      </c>
      <c r="P1614">
        <f t="shared" si="272"/>
        <v>775</v>
      </c>
      <c r="Q1614">
        <f t="shared" si="272"/>
        <v>7005.633506646951</v>
      </c>
      <c r="R1614">
        <f t="shared" si="272"/>
        <v>3042.2378765931512</v>
      </c>
      <c r="S1614">
        <f t="shared" si="272"/>
        <v>2267.2378765931512</v>
      </c>
      <c r="T1614" t="s">
        <v>28</v>
      </c>
    </row>
    <row r="1615" spans="1:20" x14ac:dyDescent="0.2">
      <c r="A1615">
        <v>27</v>
      </c>
      <c r="B1615">
        <v>1</v>
      </c>
      <c r="C1615" s="3" t="str">
        <f t="shared" si="273"/>
        <v>Pred</v>
      </c>
      <c r="D1615" s="3" t="str">
        <f t="shared" si="274"/>
        <v>Match</v>
      </c>
      <c r="E1615" s="3" t="str">
        <f t="shared" si="275"/>
        <v>Short</v>
      </c>
      <c r="F1615">
        <v>1.4774440154494399</v>
      </c>
      <c r="G1615">
        <v>5.4397290940246696</v>
      </c>
      <c r="H1615">
        <v>8.0669977476880099</v>
      </c>
      <c r="I1615">
        <v>0.70699999999999996</v>
      </c>
      <c r="J1615">
        <f t="shared" si="264"/>
        <v>6.5895537322385698</v>
      </c>
      <c r="K1615">
        <f t="shared" si="265"/>
        <v>2.6272686536633403</v>
      </c>
      <c r="L1615">
        <f t="shared" si="266"/>
        <v>1.9202686536633404</v>
      </c>
      <c r="M1615">
        <f t="shared" si="276"/>
        <v>1477.44401544944</v>
      </c>
      <c r="N1615">
        <f t="shared" si="272"/>
        <v>5439.7290940246694</v>
      </c>
      <c r="O1615">
        <f t="shared" si="272"/>
        <v>8066.9977476880103</v>
      </c>
      <c r="P1615">
        <f t="shared" si="272"/>
        <v>707</v>
      </c>
      <c r="Q1615">
        <f t="shared" si="272"/>
        <v>6589.5537322385699</v>
      </c>
      <c r="R1615">
        <f t="shared" si="272"/>
        <v>2627.2686536633405</v>
      </c>
      <c r="S1615">
        <f t="shared" si="272"/>
        <v>1920.2686536633405</v>
      </c>
      <c r="T1615" t="s">
        <v>72</v>
      </c>
    </row>
    <row r="1616" spans="1:20" x14ac:dyDescent="0.2">
      <c r="A1616">
        <v>27</v>
      </c>
      <c r="B1616">
        <v>1</v>
      </c>
      <c r="C1616" s="3" t="str">
        <f t="shared" si="273"/>
        <v>Pred</v>
      </c>
      <c r="D1616" s="3" t="str">
        <f t="shared" si="274"/>
        <v>Match</v>
      </c>
      <c r="E1616" s="3" t="str">
        <f t="shared" si="275"/>
        <v>Long</v>
      </c>
      <c r="F1616">
        <v>1.4770776798313401</v>
      </c>
      <c r="G1616">
        <v>5.4276078764899696</v>
      </c>
      <c r="H1616">
        <v>7.2423449279238703</v>
      </c>
      <c r="I1616">
        <v>1.153</v>
      </c>
      <c r="J1616">
        <f t="shared" si="264"/>
        <v>5.7652672480925302</v>
      </c>
      <c r="K1616">
        <f t="shared" si="265"/>
        <v>1.8147370514339007</v>
      </c>
      <c r="L1616">
        <f t="shared" si="266"/>
        <v>0.66173705143390071</v>
      </c>
      <c r="M1616">
        <f t="shared" si="276"/>
        <v>1477.07767983134</v>
      </c>
      <c r="N1616">
        <f t="shared" si="272"/>
        <v>5427.6078764899694</v>
      </c>
      <c r="O1616">
        <f t="shared" si="272"/>
        <v>7242.3449279238703</v>
      </c>
      <c r="P1616">
        <f t="shared" si="272"/>
        <v>1153</v>
      </c>
      <c r="Q1616">
        <f t="shared" si="272"/>
        <v>5765.2672480925303</v>
      </c>
      <c r="R1616">
        <f t="shared" si="272"/>
        <v>1814.7370514339007</v>
      </c>
      <c r="S1616">
        <f t="shared" si="272"/>
        <v>661.73705143390066</v>
      </c>
      <c r="T1616" t="s">
        <v>28</v>
      </c>
    </row>
    <row r="1617" spans="1:20" x14ac:dyDescent="0.2">
      <c r="A1617">
        <v>27</v>
      </c>
      <c r="B1617">
        <v>1</v>
      </c>
      <c r="C1617" s="3" t="str">
        <f t="shared" si="273"/>
        <v>Pred</v>
      </c>
      <c r="D1617" s="3" t="str">
        <f t="shared" si="274"/>
        <v>Match</v>
      </c>
      <c r="E1617" s="3" t="str">
        <f t="shared" si="275"/>
        <v>Short</v>
      </c>
      <c r="F1617">
        <v>1.6273889842618301</v>
      </c>
      <c r="G1617">
        <v>5.2452409816519596</v>
      </c>
      <c r="H1617">
        <v>6.7634835310736801</v>
      </c>
      <c r="I1617">
        <v>0.64700000000000002</v>
      </c>
      <c r="J1617">
        <f t="shared" si="264"/>
        <v>5.13609454681185</v>
      </c>
      <c r="K1617">
        <f t="shared" si="265"/>
        <v>1.5182425494217204</v>
      </c>
      <c r="L1617">
        <f t="shared" si="266"/>
        <v>0.87124254942172041</v>
      </c>
      <c r="M1617">
        <f t="shared" si="276"/>
        <v>1627.38898426183</v>
      </c>
      <c r="N1617">
        <f t="shared" si="272"/>
        <v>5245.2409816519594</v>
      </c>
      <c r="O1617">
        <f t="shared" si="272"/>
        <v>6763.4835310736798</v>
      </c>
      <c r="P1617">
        <f t="shared" si="272"/>
        <v>647</v>
      </c>
      <c r="Q1617">
        <f t="shared" si="272"/>
        <v>5136.0945468118498</v>
      </c>
      <c r="R1617">
        <f t="shared" si="272"/>
        <v>1518.2425494217205</v>
      </c>
      <c r="S1617">
        <f t="shared" si="272"/>
        <v>871.24254942172047</v>
      </c>
      <c r="T1617" t="s">
        <v>28</v>
      </c>
    </row>
    <row r="1618" spans="1:20" x14ac:dyDescent="0.2">
      <c r="A1618">
        <v>27</v>
      </c>
      <c r="B1618">
        <v>1</v>
      </c>
      <c r="C1618" s="3" t="str">
        <f t="shared" si="273"/>
        <v>Pred</v>
      </c>
      <c r="D1618" s="3" t="str">
        <f t="shared" si="274"/>
        <v>Match</v>
      </c>
      <c r="E1618" s="3" t="str">
        <f t="shared" si="275"/>
        <v>Long</v>
      </c>
      <c r="F1618">
        <v>1.64791041408371</v>
      </c>
      <c r="G1618">
        <v>5.3782207901066599</v>
      </c>
      <c r="H1618">
        <v>7.1616536260214199</v>
      </c>
      <c r="I1618">
        <v>1.329</v>
      </c>
      <c r="J1618">
        <f t="shared" si="264"/>
        <v>5.5137432119377099</v>
      </c>
      <c r="K1618">
        <f t="shared" si="265"/>
        <v>1.78343283591476</v>
      </c>
      <c r="L1618">
        <f t="shared" si="266"/>
        <v>0.45443283591476002</v>
      </c>
      <c r="M1618">
        <f t="shared" si="276"/>
        <v>1647.9104140837101</v>
      </c>
      <c r="N1618">
        <f t="shared" si="272"/>
        <v>5378.2207901066595</v>
      </c>
      <c r="O1618">
        <f t="shared" si="272"/>
        <v>7161.6536260214198</v>
      </c>
      <c r="P1618">
        <f t="shared" si="272"/>
        <v>1329</v>
      </c>
      <c r="Q1618">
        <f t="shared" si="272"/>
        <v>5513.7432119377099</v>
      </c>
      <c r="R1618">
        <f t="shared" si="272"/>
        <v>1783.4328359147601</v>
      </c>
      <c r="S1618">
        <f t="shared" si="272"/>
        <v>454.43283591476001</v>
      </c>
      <c r="T1618" t="s">
        <v>28</v>
      </c>
    </row>
    <row r="1619" spans="1:20" x14ac:dyDescent="0.2">
      <c r="A1619">
        <v>27</v>
      </c>
      <c r="B1619">
        <v>2</v>
      </c>
      <c r="C1619" s="3" t="str">
        <f t="shared" si="273"/>
        <v>Unpred</v>
      </c>
      <c r="D1619" s="3" t="str">
        <f t="shared" si="274"/>
        <v>Match</v>
      </c>
      <c r="E1619" s="3" t="str">
        <f t="shared" si="275"/>
        <v>Long</v>
      </c>
      <c r="F1619">
        <v>1.6324757478773</v>
      </c>
      <c r="G1619">
        <v>5.3425698150630501</v>
      </c>
      <c r="H1619">
        <v>8.2246661271565902</v>
      </c>
      <c r="I1619">
        <v>0.80400000000000005</v>
      </c>
      <c r="J1619">
        <f t="shared" si="264"/>
        <v>6.5921903792792902</v>
      </c>
      <c r="K1619">
        <f t="shared" si="265"/>
        <v>2.8820963120935401</v>
      </c>
      <c r="L1619">
        <f t="shared" si="266"/>
        <v>2.0780963120935398</v>
      </c>
      <c r="M1619">
        <f t="shared" si="276"/>
        <v>1632.4757478772999</v>
      </c>
      <c r="N1619">
        <f t="shared" si="272"/>
        <v>5342.5698150630496</v>
      </c>
      <c r="O1619">
        <f t="shared" si="272"/>
        <v>8224.6661271565899</v>
      </c>
      <c r="P1619">
        <f t="shared" si="272"/>
        <v>804</v>
      </c>
      <c r="Q1619">
        <f t="shared" si="272"/>
        <v>6592.19037927929</v>
      </c>
      <c r="R1619">
        <f t="shared" si="272"/>
        <v>2882.0963120935403</v>
      </c>
      <c r="S1619">
        <f t="shared" si="272"/>
        <v>2078.0963120935398</v>
      </c>
      <c r="T1619" t="s">
        <v>29</v>
      </c>
    </row>
    <row r="1620" spans="1:20" x14ac:dyDescent="0.2">
      <c r="A1620">
        <v>27</v>
      </c>
      <c r="B1620">
        <v>2</v>
      </c>
      <c r="C1620" s="3" t="str">
        <f t="shared" si="273"/>
        <v>Unpred</v>
      </c>
      <c r="D1620" s="3" t="str">
        <f t="shared" si="274"/>
        <v>Match</v>
      </c>
      <c r="E1620" s="3" t="str">
        <f t="shared" si="275"/>
        <v>Short</v>
      </c>
      <c r="F1620">
        <v>1.64568293870671</v>
      </c>
      <c r="G1620">
        <v>5.2138093374277501</v>
      </c>
      <c r="H1620">
        <v>8.5779964869178809</v>
      </c>
      <c r="I1620">
        <v>0.65100000000000002</v>
      </c>
      <c r="J1620">
        <f t="shared" si="264"/>
        <v>6.9323135482111713</v>
      </c>
      <c r="K1620">
        <f t="shared" si="265"/>
        <v>3.3641871494901308</v>
      </c>
      <c r="L1620">
        <f t="shared" si="266"/>
        <v>2.713187149490131</v>
      </c>
      <c r="M1620">
        <f t="shared" si="276"/>
        <v>1645.68293870671</v>
      </c>
      <c r="N1620">
        <f t="shared" si="276"/>
        <v>5213.8093374277505</v>
      </c>
      <c r="O1620">
        <f t="shared" si="276"/>
        <v>8577.9964869178802</v>
      </c>
      <c r="P1620">
        <f t="shared" si="276"/>
        <v>651</v>
      </c>
      <c r="Q1620">
        <f t="shared" si="276"/>
        <v>6932.3135482111711</v>
      </c>
      <c r="R1620">
        <f t="shared" si="276"/>
        <v>3364.1871494901307</v>
      </c>
      <c r="S1620">
        <f t="shared" si="276"/>
        <v>2713.1871494901311</v>
      </c>
      <c r="T1620" t="s">
        <v>29</v>
      </c>
    </row>
    <row r="1621" spans="1:20" x14ac:dyDescent="0.2">
      <c r="A1621">
        <v>27</v>
      </c>
      <c r="B1621">
        <v>2</v>
      </c>
      <c r="C1621" s="3" t="str">
        <f t="shared" si="273"/>
        <v>Unpred</v>
      </c>
      <c r="D1621" s="3" t="str">
        <f t="shared" si="274"/>
        <v>Match</v>
      </c>
      <c r="E1621" s="3" t="str">
        <f t="shared" si="275"/>
        <v>Short</v>
      </c>
      <c r="F1621">
        <v>1.49731268443504</v>
      </c>
      <c r="G1621">
        <v>5.4274348899696498</v>
      </c>
      <c r="H1621">
        <v>9.2074465555505896</v>
      </c>
      <c r="I1621">
        <v>0.72499999999999998</v>
      </c>
      <c r="J1621">
        <f t="shared" si="264"/>
        <v>7.7101338711155494</v>
      </c>
      <c r="K1621">
        <f t="shared" si="265"/>
        <v>3.7800116655809397</v>
      </c>
      <c r="L1621">
        <f t="shared" si="266"/>
        <v>3.0550116655809396</v>
      </c>
      <c r="M1621">
        <f t="shared" si="276"/>
        <v>1497.31268443504</v>
      </c>
      <c r="N1621">
        <f t="shared" si="276"/>
        <v>5427.4348899696497</v>
      </c>
      <c r="O1621">
        <f t="shared" si="276"/>
        <v>9207.4465555505903</v>
      </c>
      <c r="P1621">
        <f t="shared" si="276"/>
        <v>725</v>
      </c>
      <c r="Q1621">
        <f t="shared" si="276"/>
        <v>7710.1338711155495</v>
      </c>
      <c r="R1621">
        <f t="shared" si="276"/>
        <v>3780.0116655809397</v>
      </c>
      <c r="S1621">
        <f t="shared" si="276"/>
        <v>3055.0116655809397</v>
      </c>
      <c r="T1621" t="s">
        <v>29</v>
      </c>
    </row>
    <row r="1622" spans="1:20" x14ac:dyDescent="0.2">
      <c r="A1622">
        <v>27</v>
      </c>
      <c r="B1622">
        <v>2</v>
      </c>
      <c r="C1622" s="3" t="str">
        <f t="shared" si="273"/>
        <v>Unpred</v>
      </c>
      <c r="D1622" s="3" t="str">
        <f t="shared" si="274"/>
        <v>Match</v>
      </c>
      <c r="E1622" s="3" t="str">
        <f t="shared" si="275"/>
        <v>Short</v>
      </c>
      <c r="F1622">
        <v>1.5136844056091301</v>
      </c>
      <c r="G1622">
        <v>5.2113935692180897</v>
      </c>
      <c r="H1622">
        <v>7.1227768063352297</v>
      </c>
      <c r="I1622">
        <v>0.44500000000000001</v>
      </c>
      <c r="J1622">
        <f t="shared" si="264"/>
        <v>5.6090924007260998</v>
      </c>
      <c r="K1622">
        <f t="shared" si="265"/>
        <v>1.91138323711714</v>
      </c>
      <c r="L1622">
        <f t="shared" si="266"/>
        <v>1.4663832371171399</v>
      </c>
      <c r="M1622">
        <f t="shared" si="276"/>
        <v>1513.6844056091302</v>
      </c>
      <c r="N1622">
        <f t="shared" si="276"/>
        <v>5211.3935692180894</v>
      </c>
      <c r="O1622">
        <f t="shared" si="276"/>
        <v>7122.7768063352296</v>
      </c>
      <c r="P1622">
        <f t="shared" si="276"/>
        <v>445</v>
      </c>
      <c r="Q1622">
        <f t="shared" si="276"/>
        <v>5609.0924007261001</v>
      </c>
      <c r="R1622">
        <f t="shared" si="276"/>
        <v>1911.38323711714</v>
      </c>
      <c r="S1622">
        <f t="shared" si="276"/>
        <v>1466.38323711714</v>
      </c>
      <c r="T1622" t="s">
        <v>29</v>
      </c>
    </row>
    <row r="1623" spans="1:20" x14ac:dyDescent="0.2">
      <c r="A1623">
        <v>27</v>
      </c>
      <c r="B1623">
        <v>2</v>
      </c>
      <c r="C1623" s="3" t="str">
        <f t="shared" si="273"/>
        <v>Unpred</v>
      </c>
      <c r="D1623" s="3" t="str">
        <f t="shared" si="274"/>
        <v>Match</v>
      </c>
      <c r="E1623" s="3" t="str">
        <f t="shared" si="275"/>
        <v>Long</v>
      </c>
      <c r="F1623">
        <v>1.48995488665656</v>
      </c>
      <c r="G1623">
        <v>5.3163915303166496</v>
      </c>
      <c r="H1623">
        <v>7.4979140431200797</v>
      </c>
      <c r="I1623">
        <v>0.92300000000000004</v>
      </c>
      <c r="J1623">
        <f t="shared" si="264"/>
        <v>6.00795915646352</v>
      </c>
      <c r="K1623">
        <f t="shared" si="265"/>
        <v>2.1815225128034301</v>
      </c>
      <c r="L1623">
        <f t="shared" si="266"/>
        <v>1.2585225128034301</v>
      </c>
      <c r="M1623">
        <f t="shared" si="276"/>
        <v>1489.9548866565599</v>
      </c>
      <c r="N1623">
        <f t="shared" si="276"/>
        <v>5316.3915303166496</v>
      </c>
      <c r="O1623">
        <f t="shared" si="276"/>
        <v>7497.9140431200794</v>
      </c>
      <c r="P1623">
        <f t="shared" si="276"/>
        <v>923</v>
      </c>
      <c r="Q1623">
        <f t="shared" si="276"/>
        <v>6007.9591564635202</v>
      </c>
      <c r="R1623">
        <f t="shared" si="276"/>
        <v>2181.5225128034303</v>
      </c>
      <c r="S1623">
        <f t="shared" si="276"/>
        <v>1258.5225128034301</v>
      </c>
      <c r="T1623" t="s">
        <v>29</v>
      </c>
    </row>
    <row r="1624" spans="1:20" x14ac:dyDescent="0.2">
      <c r="A1624">
        <v>27</v>
      </c>
      <c r="B1624">
        <v>2</v>
      </c>
      <c r="C1624" s="3" t="str">
        <f t="shared" si="273"/>
        <v>Unpred</v>
      </c>
      <c r="D1624" s="3" t="str">
        <f t="shared" si="274"/>
        <v>Match</v>
      </c>
      <c r="E1624" s="3" t="str">
        <f t="shared" si="275"/>
        <v>Long</v>
      </c>
      <c r="F1624">
        <v>1.48263341985463</v>
      </c>
      <c r="G1624">
        <v>5.5729802102351496</v>
      </c>
      <c r="H1624">
        <v>7.3910027122042399</v>
      </c>
      <c r="I1624">
        <v>1.2729999999999999</v>
      </c>
      <c r="J1624">
        <f t="shared" si="264"/>
        <v>5.9083692923496098</v>
      </c>
      <c r="K1624">
        <f t="shared" si="265"/>
        <v>1.8180225019690903</v>
      </c>
      <c r="L1624">
        <f t="shared" si="266"/>
        <v>0.54502250196909041</v>
      </c>
      <c r="M1624">
        <f t="shared" si="276"/>
        <v>1482.6334198546301</v>
      </c>
      <c r="N1624">
        <f t="shared" si="276"/>
        <v>5572.9802102351496</v>
      </c>
      <c r="O1624">
        <f t="shared" si="276"/>
        <v>7391.0027122042402</v>
      </c>
      <c r="P1624">
        <f t="shared" si="276"/>
        <v>1273</v>
      </c>
      <c r="Q1624">
        <f t="shared" si="276"/>
        <v>5908.3692923496101</v>
      </c>
      <c r="R1624">
        <f t="shared" si="276"/>
        <v>1818.0225019690904</v>
      </c>
      <c r="S1624">
        <f t="shared" si="276"/>
        <v>545.0225019690904</v>
      </c>
      <c r="T1624" t="s">
        <v>29</v>
      </c>
    </row>
    <row r="1625" spans="1:20" x14ac:dyDescent="0.2">
      <c r="A1625">
        <v>27</v>
      </c>
      <c r="B1625">
        <v>2</v>
      </c>
      <c r="C1625" s="3" t="str">
        <f t="shared" si="273"/>
        <v>Unpred</v>
      </c>
      <c r="D1625" s="3" t="str">
        <f t="shared" si="274"/>
        <v>Match</v>
      </c>
      <c r="E1625" s="3" t="str">
        <f t="shared" si="275"/>
        <v>Long</v>
      </c>
      <c r="F1625">
        <v>1.4987069783881699</v>
      </c>
      <c r="G1625">
        <v>5.4168209727696004</v>
      </c>
      <c r="H1625">
        <v>6.8712449135010996</v>
      </c>
      <c r="I1625">
        <v>0.86</v>
      </c>
      <c r="J1625">
        <f t="shared" si="264"/>
        <v>5.3725379351129297</v>
      </c>
      <c r="K1625">
        <f t="shared" si="265"/>
        <v>1.4544239407314992</v>
      </c>
      <c r="L1625">
        <f t="shared" si="266"/>
        <v>0.59442394073149918</v>
      </c>
      <c r="M1625">
        <f t="shared" si="276"/>
        <v>1498.70697838817</v>
      </c>
      <c r="N1625">
        <f t="shared" si="276"/>
        <v>5416.8209727696003</v>
      </c>
      <c r="O1625">
        <f t="shared" si="276"/>
        <v>6871.2449135010993</v>
      </c>
      <c r="P1625">
        <f t="shared" si="276"/>
        <v>860</v>
      </c>
      <c r="Q1625">
        <f t="shared" si="276"/>
        <v>5372.5379351129295</v>
      </c>
      <c r="R1625">
        <f t="shared" si="276"/>
        <v>1454.4239407314992</v>
      </c>
      <c r="S1625">
        <f t="shared" si="276"/>
        <v>594.42394073149921</v>
      </c>
      <c r="T1625" t="s">
        <v>29</v>
      </c>
    </row>
    <row r="1626" spans="1:20" x14ac:dyDescent="0.2">
      <c r="A1626">
        <v>27</v>
      </c>
      <c r="B1626">
        <v>2</v>
      </c>
      <c r="C1626" s="3" t="str">
        <f t="shared" si="273"/>
        <v>Unpred</v>
      </c>
      <c r="D1626" s="3" t="str">
        <f t="shared" si="274"/>
        <v>Match</v>
      </c>
      <c r="E1626" s="3" t="str">
        <f t="shared" si="275"/>
        <v>Long</v>
      </c>
      <c r="F1626">
        <v>1.48093239175762</v>
      </c>
      <c r="G1626">
        <v>5.1855517685448698</v>
      </c>
      <c r="H1626">
        <v>7.2324803874182502</v>
      </c>
      <c r="I1626">
        <v>0.98</v>
      </c>
      <c r="J1626">
        <f t="shared" si="264"/>
        <v>5.7515479956606299</v>
      </c>
      <c r="K1626">
        <f t="shared" si="265"/>
        <v>2.0469286188733804</v>
      </c>
      <c r="L1626">
        <f t="shared" si="266"/>
        <v>1.0669286188733804</v>
      </c>
      <c r="M1626">
        <f t="shared" si="276"/>
        <v>1480.9323917576201</v>
      </c>
      <c r="N1626">
        <f t="shared" si="276"/>
        <v>5185.5517685448694</v>
      </c>
      <c r="O1626">
        <f t="shared" si="276"/>
        <v>7232.4803874182498</v>
      </c>
      <c r="P1626">
        <f t="shared" si="276"/>
        <v>980</v>
      </c>
      <c r="Q1626">
        <f t="shared" si="276"/>
        <v>5751.5479956606296</v>
      </c>
      <c r="R1626">
        <f t="shared" si="276"/>
        <v>2046.9286188733804</v>
      </c>
      <c r="S1626">
        <f t="shared" si="276"/>
        <v>1066.9286188733804</v>
      </c>
      <c r="T1626" t="s">
        <v>29</v>
      </c>
    </row>
    <row r="1627" spans="1:20" x14ac:dyDescent="0.2">
      <c r="A1627">
        <v>27</v>
      </c>
      <c r="B1627">
        <v>2</v>
      </c>
      <c r="C1627" s="3" t="str">
        <f t="shared" si="273"/>
        <v>Unpred</v>
      </c>
      <c r="D1627" s="3" t="str">
        <f t="shared" si="274"/>
        <v>Match</v>
      </c>
      <c r="E1627" s="3" t="str">
        <f t="shared" si="275"/>
        <v>Short</v>
      </c>
      <c r="F1627">
        <v>1.47413314632535</v>
      </c>
      <c r="G1627">
        <v>5.2858838149291802</v>
      </c>
      <c r="H1627">
        <v>6.4562125898707698</v>
      </c>
      <c r="I1627">
        <v>0.55300000000000005</v>
      </c>
      <c r="J1627">
        <f t="shared" si="264"/>
        <v>4.9820794435454197</v>
      </c>
      <c r="K1627">
        <f t="shared" si="265"/>
        <v>1.1703287749415896</v>
      </c>
      <c r="L1627">
        <f t="shared" si="266"/>
        <v>0.61732877494158955</v>
      </c>
      <c r="M1627">
        <f t="shared" si="276"/>
        <v>1474.13314632535</v>
      </c>
      <c r="N1627">
        <f t="shared" si="276"/>
        <v>5285.8838149291805</v>
      </c>
      <c r="O1627">
        <f t="shared" si="276"/>
        <v>6456.21258987077</v>
      </c>
      <c r="P1627">
        <f t="shared" si="276"/>
        <v>553</v>
      </c>
      <c r="Q1627">
        <f t="shared" si="276"/>
        <v>4982.07944354542</v>
      </c>
      <c r="R1627">
        <f t="shared" si="276"/>
        <v>1170.3287749415897</v>
      </c>
      <c r="S1627">
        <f t="shared" si="276"/>
        <v>617.32877494158959</v>
      </c>
      <c r="T1627" t="s">
        <v>29</v>
      </c>
    </row>
    <row r="1628" spans="1:20" x14ac:dyDescent="0.2">
      <c r="A1628">
        <v>27</v>
      </c>
      <c r="B1628">
        <v>2</v>
      </c>
      <c r="C1628" s="3" t="str">
        <f t="shared" si="273"/>
        <v>Unpred</v>
      </c>
      <c r="D1628" s="3" t="str">
        <f t="shared" si="274"/>
        <v>Match</v>
      </c>
      <c r="E1628" s="3" t="str">
        <f t="shared" si="275"/>
        <v>Short</v>
      </c>
      <c r="F1628">
        <v>1.4752373181884599</v>
      </c>
      <c r="G1628">
        <v>5.4699357507845097</v>
      </c>
      <c r="H1628">
        <v>8.2600517172260499</v>
      </c>
      <c r="I1628">
        <v>0.53100000000000003</v>
      </c>
      <c r="J1628">
        <f t="shared" si="264"/>
        <v>6.7848143990375895</v>
      </c>
      <c r="K1628">
        <f t="shared" si="265"/>
        <v>2.7901159664415403</v>
      </c>
      <c r="L1628">
        <f t="shared" si="266"/>
        <v>2.2591159664415401</v>
      </c>
      <c r="M1628">
        <f t="shared" si="276"/>
        <v>1475.23731818846</v>
      </c>
      <c r="N1628">
        <f t="shared" si="276"/>
        <v>5469.9357507845098</v>
      </c>
      <c r="O1628">
        <f t="shared" si="276"/>
        <v>8260.0517172260497</v>
      </c>
      <c r="P1628">
        <f t="shared" si="276"/>
        <v>531</v>
      </c>
      <c r="Q1628">
        <f t="shared" si="276"/>
        <v>6784.8143990375893</v>
      </c>
      <c r="R1628">
        <f t="shared" si="276"/>
        <v>2790.1159664415404</v>
      </c>
      <c r="S1628">
        <f t="shared" si="276"/>
        <v>2259.11596644154</v>
      </c>
      <c r="T1628" t="s">
        <v>55</v>
      </c>
    </row>
    <row r="1629" spans="1:20" x14ac:dyDescent="0.2">
      <c r="A1629">
        <v>27</v>
      </c>
      <c r="B1629">
        <v>2</v>
      </c>
      <c r="C1629" s="3" t="str">
        <f t="shared" si="273"/>
        <v>Unpred</v>
      </c>
      <c r="D1629" s="3" t="str">
        <f t="shared" si="274"/>
        <v>Match</v>
      </c>
      <c r="E1629" s="3" t="str">
        <f t="shared" si="275"/>
        <v>Short</v>
      </c>
      <c r="F1629">
        <v>1.48810242545764</v>
      </c>
      <c r="G1629">
        <v>5.3531014277887801</v>
      </c>
      <c r="H1629">
        <v>6.6402209651297497</v>
      </c>
      <c r="I1629">
        <v>0.59499999999999997</v>
      </c>
      <c r="J1629">
        <f t="shared" si="264"/>
        <v>5.1521185396721094</v>
      </c>
      <c r="K1629">
        <f t="shared" si="265"/>
        <v>1.2871195373409696</v>
      </c>
      <c r="L1629">
        <f t="shared" si="266"/>
        <v>0.69211953734096965</v>
      </c>
      <c r="M1629">
        <f t="shared" si="276"/>
        <v>1488.10242545764</v>
      </c>
      <c r="N1629">
        <f t="shared" si="276"/>
        <v>5353.1014277887798</v>
      </c>
      <c r="O1629">
        <f t="shared" si="276"/>
        <v>6640.2209651297499</v>
      </c>
      <c r="P1629">
        <f t="shared" si="276"/>
        <v>595</v>
      </c>
      <c r="Q1629">
        <f t="shared" si="276"/>
        <v>5152.1185396721094</v>
      </c>
      <c r="R1629">
        <f t="shared" si="276"/>
        <v>1287.1195373409696</v>
      </c>
      <c r="S1629">
        <f t="shared" si="276"/>
        <v>692.1195373409696</v>
      </c>
      <c r="T1629" t="s">
        <v>29</v>
      </c>
    </row>
    <row r="1630" spans="1:20" x14ac:dyDescent="0.2">
      <c r="A1630">
        <v>27</v>
      </c>
      <c r="B1630">
        <v>2</v>
      </c>
      <c r="C1630" s="3" t="str">
        <f t="shared" si="273"/>
        <v>Unpred</v>
      </c>
      <c r="D1630" s="3" t="str">
        <f t="shared" si="274"/>
        <v>Match</v>
      </c>
      <c r="E1630" s="3" t="str">
        <f t="shared" si="275"/>
        <v>Long</v>
      </c>
      <c r="F1630">
        <v>1.5142273174370999</v>
      </c>
      <c r="G1630">
        <v>5.4603607029159704</v>
      </c>
      <c r="H1630">
        <v>7.45258781186324</v>
      </c>
      <c r="I1630">
        <v>1.177</v>
      </c>
      <c r="J1630">
        <f t="shared" si="264"/>
        <v>5.9383604944261403</v>
      </c>
      <c r="K1630">
        <f t="shared" si="265"/>
        <v>1.9922271089472696</v>
      </c>
      <c r="L1630">
        <f t="shared" si="266"/>
        <v>0.81522710894726957</v>
      </c>
      <c r="M1630">
        <f t="shared" si="276"/>
        <v>1514.2273174370998</v>
      </c>
      <c r="N1630">
        <f t="shared" si="276"/>
        <v>5460.3607029159703</v>
      </c>
      <c r="O1630">
        <f t="shared" si="276"/>
        <v>7452.5878118632399</v>
      </c>
      <c r="P1630">
        <f t="shared" si="276"/>
        <v>1177</v>
      </c>
      <c r="Q1630">
        <f t="shared" si="276"/>
        <v>5938.3604944261406</v>
      </c>
      <c r="R1630">
        <f t="shared" si="276"/>
        <v>1992.2271089472697</v>
      </c>
      <c r="S1630">
        <f t="shared" si="276"/>
        <v>815.22710894726958</v>
      </c>
      <c r="T1630" t="s">
        <v>29</v>
      </c>
    </row>
    <row r="1631" spans="1:20" x14ac:dyDescent="0.2">
      <c r="A1631">
        <v>27</v>
      </c>
      <c r="B1631">
        <v>2</v>
      </c>
      <c r="C1631" s="3" t="str">
        <f t="shared" si="273"/>
        <v>Unpred</v>
      </c>
      <c r="D1631" s="3" t="str">
        <f t="shared" si="274"/>
        <v>Match</v>
      </c>
      <c r="E1631" s="3" t="str">
        <f t="shared" si="275"/>
        <v>Short</v>
      </c>
      <c r="F1631">
        <v>1.48073218802268</v>
      </c>
      <c r="G1631">
        <v>5.2651175981114102</v>
      </c>
      <c r="H1631">
        <v>7.1448523785900901</v>
      </c>
      <c r="I1631">
        <v>0.55100000000000005</v>
      </c>
      <c r="J1631">
        <f t="shared" si="264"/>
        <v>5.6641201905674103</v>
      </c>
      <c r="K1631">
        <f t="shared" si="265"/>
        <v>1.8797347804786799</v>
      </c>
      <c r="L1631">
        <f t="shared" si="266"/>
        <v>1.3287347804786798</v>
      </c>
      <c r="M1631">
        <f t="shared" si="276"/>
        <v>1480.73218802268</v>
      </c>
      <c r="N1631">
        <f t="shared" si="276"/>
        <v>5265.1175981114102</v>
      </c>
      <c r="O1631">
        <f t="shared" si="276"/>
        <v>7144.8523785900898</v>
      </c>
      <c r="P1631">
        <f t="shared" si="276"/>
        <v>551</v>
      </c>
      <c r="Q1631">
        <f t="shared" si="276"/>
        <v>5664.1201905674106</v>
      </c>
      <c r="R1631">
        <f t="shared" si="276"/>
        <v>1879.73478047868</v>
      </c>
      <c r="S1631">
        <f t="shared" si="276"/>
        <v>1328.7347804786798</v>
      </c>
      <c r="T1631" t="s">
        <v>37</v>
      </c>
    </row>
    <row r="1632" spans="1:20" x14ac:dyDescent="0.2">
      <c r="A1632">
        <v>27</v>
      </c>
      <c r="B1632">
        <v>2</v>
      </c>
      <c r="C1632" s="3" t="str">
        <f t="shared" si="273"/>
        <v>Unpred</v>
      </c>
      <c r="D1632" s="3" t="str">
        <f t="shared" si="274"/>
        <v>Match</v>
      </c>
      <c r="E1632" s="3" t="str">
        <f t="shared" si="275"/>
        <v>Long</v>
      </c>
      <c r="F1632">
        <v>1.76924257717586</v>
      </c>
      <c r="G1632">
        <v>5.3144895096175997</v>
      </c>
      <c r="H1632">
        <v>7.0855657696344103</v>
      </c>
      <c r="I1632">
        <v>1.1080000000000001</v>
      </c>
      <c r="J1632">
        <f t="shared" si="264"/>
        <v>5.3163231924585501</v>
      </c>
      <c r="K1632">
        <f t="shared" si="265"/>
        <v>1.7710762600168106</v>
      </c>
      <c r="L1632">
        <f t="shared" si="266"/>
        <v>0.66307626001681053</v>
      </c>
      <c r="M1632">
        <f t="shared" si="276"/>
        <v>1769.2425771758599</v>
      </c>
      <c r="N1632">
        <f t="shared" si="276"/>
        <v>5314.4895096175997</v>
      </c>
      <c r="O1632">
        <f t="shared" si="276"/>
        <v>7085.5657696344106</v>
      </c>
      <c r="P1632">
        <f t="shared" si="276"/>
        <v>1108</v>
      </c>
      <c r="Q1632">
        <f t="shared" si="276"/>
        <v>5316.3231924585498</v>
      </c>
      <c r="R1632">
        <f t="shared" si="276"/>
        <v>1771.0762600168107</v>
      </c>
      <c r="S1632">
        <f t="shared" si="276"/>
        <v>663.07626001681058</v>
      </c>
      <c r="T1632" t="s">
        <v>29</v>
      </c>
    </row>
    <row r="1633" spans="1:20" x14ac:dyDescent="0.2">
      <c r="A1633">
        <v>27</v>
      </c>
      <c r="B1633">
        <v>2</v>
      </c>
      <c r="C1633" s="3" t="str">
        <f t="shared" si="273"/>
        <v>Unpred</v>
      </c>
      <c r="D1633" s="3" t="str">
        <f t="shared" si="274"/>
        <v>Match</v>
      </c>
      <c r="E1633" s="3" t="str">
        <f t="shared" si="275"/>
        <v>Long</v>
      </c>
      <c r="F1633">
        <v>1.4887964503507201</v>
      </c>
      <c r="G1633">
        <v>5.62470924457282</v>
      </c>
      <c r="H1633">
        <v>7.3577938156822604</v>
      </c>
      <c r="I1633">
        <v>1.2290000000000001</v>
      </c>
      <c r="J1633">
        <f t="shared" si="264"/>
        <v>5.8689973653315404</v>
      </c>
      <c r="K1633">
        <f t="shared" si="265"/>
        <v>1.7330845711094405</v>
      </c>
      <c r="L1633">
        <f t="shared" si="266"/>
        <v>0.50408457110944038</v>
      </c>
      <c r="M1633">
        <f t="shared" si="276"/>
        <v>1488.7964503507201</v>
      </c>
      <c r="N1633">
        <f t="shared" si="276"/>
        <v>5624.7092445728204</v>
      </c>
      <c r="O1633">
        <f t="shared" si="276"/>
        <v>7357.7938156822602</v>
      </c>
      <c r="P1633">
        <f t="shared" si="276"/>
        <v>1229</v>
      </c>
      <c r="Q1633">
        <f t="shared" si="276"/>
        <v>5868.9973653315401</v>
      </c>
      <c r="R1633">
        <f t="shared" si="276"/>
        <v>1733.0845711094405</v>
      </c>
      <c r="S1633">
        <f t="shared" si="276"/>
        <v>504.08457110944039</v>
      </c>
      <c r="T1633" t="s">
        <v>29</v>
      </c>
    </row>
    <row r="1634" spans="1:20" x14ac:dyDescent="0.2">
      <c r="A1634">
        <v>27</v>
      </c>
      <c r="B1634">
        <v>2</v>
      </c>
      <c r="C1634" s="3" t="str">
        <f t="shared" si="273"/>
        <v>Unpred</v>
      </c>
      <c r="D1634" s="3" t="str">
        <f t="shared" si="274"/>
        <v>Match</v>
      </c>
      <c r="E1634" s="3" t="str">
        <f t="shared" si="275"/>
        <v>Short</v>
      </c>
      <c r="F1634">
        <v>1.4526674618034101</v>
      </c>
      <c r="G1634">
        <v>5.3481154597713498</v>
      </c>
      <c r="H1634">
        <v>6.3409340388107802</v>
      </c>
      <c r="I1634">
        <v>0.55800000000000005</v>
      </c>
      <c r="J1634">
        <f t="shared" si="264"/>
        <v>4.8882665770073697</v>
      </c>
      <c r="K1634">
        <f t="shared" si="265"/>
        <v>0.99281857903943038</v>
      </c>
      <c r="L1634">
        <f t="shared" si="266"/>
        <v>0.43481857903943033</v>
      </c>
      <c r="M1634">
        <f t="shared" si="276"/>
        <v>1452.6674618034101</v>
      </c>
      <c r="N1634">
        <f t="shared" si="276"/>
        <v>5348.1154597713503</v>
      </c>
      <c r="O1634">
        <f t="shared" si="276"/>
        <v>6340.9340388107803</v>
      </c>
      <c r="P1634">
        <f t="shared" si="276"/>
        <v>558</v>
      </c>
      <c r="Q1634">
        <f t="shared" si="276"/>
        <v>4888.26657700737</v>
      </c>
      <c r="R1634">
        <f t="shared" si="276"/>
        <v>992.81857903943035</v>
      </c>
      <c r="S1634">
        <f t="shared" si="276"/>
        <v>434.81857903943035</v>
      </c>
      <c r="T1634" t="s">
        <v>29</v>
      </c>
    </row>
    <row r="1635" spans="1:20" x14ac:dyDescent="0.2">
      <c r="A1635">
        <v>27</v>
      </c>
      <c r="B1635">
        <v>2</v>
      </c>
      <c r="C1635" s="3" t="str">
        <f t="shared" si="273"/>
        <v>Unpred</v>
      </c>
      <c r="D1635" s="3" t="str">
        <f t="shared" si="274"/>
        <v>Match</v>
      </c>
      <c r="E1635" s="3" t="str">
        <f t="shared" si="275"/>
        <v>Short</v>
      </c>
      <c r="F1635">
        <v>1.4959642663512001</v>
      </c>
      <c r="G1635">
        <v>5.1303764869662603</v>
      </c>
      <c r="H1635">
        <v>6.3735577902983396</v>
      </c>
      <c r="I1635">
        <v>0.57199999999999995</v>
      </c>
      <c r="J1635">
        <f t="shared" si="264"/>
        <v>4.8775935239471391</v>
      </c>
      <c r="K1635">
        <f t="shared" si="265"/>
        <v>1.2431813033320793</v>
      </c>
      <c r="L1635">
        <f t="shared" si="266"/>
        <v>0.67118130333207937</v>
      </c>
      <c r="M1635">
        <f t="shared" si="276"/>
        <v>1495.9642663512</v>
      </c>
      <c r="N1635">
        <f t="shared" si="276"/>
        <v>5130.37648696626</v>
      </c>
      <c r="O1635">
        <f t="shared" si="276"/>
        <v>6373.5577902983396</v>
      </c>
      <c r="P1635">
        <f t="shared" si="276"/>
        <v>572</v>
      </c>
      <c r="Q1635">
        <f t="shared" si="276"/>
        <v>4877.5935239471391</v>
      </c>
      <c r="R1635">
        <f t="shared" si="276"/>
        <v>1243.1813033320793</v>
      </c>
      <c r="S1635">
        <f t="shared" si="276"/>
        <v>671.18130333207932</v>
      </c>
      <c r="T1635" t="s">
        <v>29</v>
      </c>
    </row>
    <row r="1636" spans="1:20" x14ac:dyDescent="0.2">
      <c r="A1636">
        <v>27</v>
      </c>
      <c r="B1636">
        <v>3</v>
      </c>
      <c r="C1636" s="3" t="str">
        <f t="shared" si="273"/>
        <v>Pred</v>
      </c>
      <c r="D1636" s="3" t="str">
        <f t="shared" si="274"/>
        <v>Mismatch</v>
      </c>
      <c r="E1636" s="3" t="str">
        <f t="shared" si="275"/>
        <v>Short</v>
      </c>
      <c r="F1636">
        <v>1.43555115136131</v>
      </c>
      <c r="G1636">
        <v>5.1484957814414001</v>
      </c>
      <c r="H1636">
        <v>6.7778381212640904</v>
      </c>
      <c r="I1636">
        <v>0.44500000000000001</v>
      </c>
      <c r="J1636">
        <f t="shared" si="264"/>
        <v>5.34228696990278</v>
      </c>
      <c r="K1636">
        <f t="shared" si="265"/>
        <v>1.6293423398226903</v>
      </c>
      <c r="L1636">
        <f t="shared" si="266"/>
        <v>1.1843423398226902</v>
      </c>
      <c r="M1636">
        <f t="shared" si="276"/>
        <v>1435.5511513613098</v>
      </c>
      <c r="N1636">
        <f t="shared" si="276"/>
        <v>5148.4957814414001</v>
      </c>
      <c r="O1636">
        <f t="shared" si="276"/>
        <v>6777.8381212640907</v>
      </c>
      <c r="P1636">
        <f t="shared" si="276"/>
        <v>445</v>
      </c>
      <c r="Q1636">
        <f t="shared" si="276"/>
        <v>5342.2869699027797</v>
      </c>
      <c r="R1636">
        <f t="shared" si="276"/>
        <v>1629.3423398226903</v>
      </c>
      <c r="S1636">
        <f t="shared" si="276"/>
        <v>1184.3423398226903</v>
      </c>
      <c r="T1636" t="s">
        <v>28</v>
      </c>
    </row>
    <row r="1637" spans="1:20" x14ac:dyDescent="0.2">
      <c r="A1637">
        <v>27</v>
      </c>
      <c r="B1637">
        <v>3</v>
      </c>
      <c r="C1637" s="3" t="str">
        <f t="shared" si="273"/>
        <v>Pred</v>
      </c>
      <c r="D1637" s="3" t="str">
        <f t="shared" si="274"/>
        <v>Mismatch</v>
      </c>
      <c r="E1637" s="3" t="str">
        <f t="shared" si="275"/>
        <v>Short</v>
      </c>
      <c r="F1637">
        <v>1.4966169914465099</v>
      </c>
      <c r="G1637">
        <v>5.5575866416956599</v>
      </c>
      <c r="H1637">
        <v>7.26920880777259</v>
      </c>
      <c r="I1637">
        <v>0.39900000000000002</v>
      </c>
      <c r="J1637">
        <f t="shared" si="264"/>
        <v>5.7725918163260799</v>
      </c>
      <c r="K1637">
        <f t="shared" si="265"/>
        <v>1.7116221660769302</v>
      </c>
      <c r="L1637">
        <f t="shared" si="266"/>
        <v>1.3126221660769302</v>
      </c>
      <c r="M1637">
        <f t="shared" si="276"/>
        <v>1496.6169914465099</v>
      </c>
      <c r="N1637">
        <f t="shared" si="276"/>
        <v>5557.5866416956596</v>
      </c>
      <c r="O1637">
        <f t="shared" si="276"/>
        <v>7269.2088077725903</v>
      </c>
      <c r="P1637">
        <f t="shared" si="276"/>
        <v>399</v>
      </c>
      <c r="Q1637">
        <f t="shared" si="276"/>
        <v>5772.5918163260794</v>
      </c>
      <c r="R1637">
        <f t="shared" si="276"/>
        <v>1711.6221660769302</v>
      </c>
      <c r="S1637">
        <f t="shared" si="276"/>
        <v>1312.6221660769302</v>
      </c>
      <c r="T1637" t="s">
        <v>28</v>
      </c>
    </row>
    <row r="1638" spans="1:20" x14ac:dyDescent="0.2">
      <c r="A1638">
        <v>27</v>
      </c>
      <c r="B1638">
        <v>3</v>
      </c>
      <c r="C1638" s="3" t="str">
        <f t="shared" si="273"/>
        <v>Pred</v>
      </c>
      <c r="D1638" s="3" t="str">
        <f t="shared" si="274"/>
        <v>Mismatch</v>
      </c>
      <c r="E1638" s="3" t="str">
        <f t="shared" si="275"/>
        <v>Short</v>
      </c>
      <c r="F1638">
        <v>1.5017871533781799</v>
      </c>
      <c r="G1638">
        <v>5.7867767012427898</v>
      </c>
      <c r="H1638">
        <v>7.70212918000224</v>
      </c>
      <c r="I1638">
        <v>0.74199999999999999</v>
      </c>
      <c r="J1638">
        <f t="shared" si="264"/>
        <v>6.2003420266240603</v>
      </c>
      <c r="K1638">
        <f t="shared" si="265"/>
        <v>1.9153524787594502</v>
      </c>
      <c r="L1638">
        <f t="shared" si="266"/>
        <v>1.1733524787594503</v>
      </c>
      <c r="M1638">
        <f t="shared" si="276"/>
        <v>1501.7871533781799</v>
      </c>
      <c r="N1638">
        <f t="shared" si="276"/>
        <v>5786.7767012427894</v>
      </c>
      <c r="O1638">
        <f t="shared" si="276"/>
        <v>7702.12918000224</v>
      </c>
      <c r="P1638">
        <f t="shared" si="276"/>
        <v>742</v>
      </c>
      <c r="Q1638">
        <f t="shared" si="276"/>
        <v>6200.3420266240601</v>
      </c>
      <c r="R1638">
        <f t="shared" si="276"/>
        <v>1915.3524787594502</v>
      </c>
      <c r="S1638">
        <f t="shared" si="276"/>
        <v>1173.3524787594502</v>
      </c>
      <c r="T1638" t="s">
        <v>28</v>
      </c>
    </row>
    <row r="1639" spans="1:20" x14ac:dyDescent="0.2">
      <c r="A1639">
        <v>27</v>
      </c>
      <c r="B1639">
        <v>3</v>
      </c>
      <c r="C1639" s="3" t="str">
        <f t="shared" si="273"/>
        <v>Pred</v>
      </c>
      <c r="D1639" s="3" t="str">
        <f t="shared" si="274"/>
        <v>Mismatch</v>
      </c>
      <c r="E1639" s="3" t="str">
        <f t="shared" si="275"/>
        <v>Short</v>
      </c>
      <c r="F1639">
        <v>1.6445201426232401</v>
      </c>
      <c r="G1639">
        <v>5.3180356396387403</v>
      </c>
      <c r="H1639">
        <v>6.5232780291040298</v>
      </c>
      <c r="I1639">
        <v>0.55500000000000005</v>
      </c>
      <c r="J1639">
        <f t="shared" si="264"/>
        <v>4.8787578864807895</v>
      </c>
      <c r="K1639">
        <f t="shared" si="265"/>
        <v>1.2052423894652895</v>
      </c>
      <c r="L1639">
        <f t="shared" si="266"/>
        <v>0.65024238946528945</v>
      </c>
      <c r="M1639">
        <f t="shared" si="276"/>
        <v>1644.5201426232402</v>
      </c>
      <c r="N1639">
        <f t="shared" si="276"/>
        <v>5318.0356396387406</v>
      </c>
      <c r="O1639">
        <f t="shared" si="276"/>
        <v>6523.2780291040299</v>
      </c>
      <c r="P1639">
        <f t="shared" si="276"/>
        <v>555</v>
      </c>
      <c r="Q1639">
        <f t="shared" si="276"/>
        <v>4878.7578864807892</v>
      </c>
      <c r="R1639">
        <f t="shared" si="276"/>
        <v>1205.2423894652895</v>
      </c>
      <c r="S1639">
        <f t="shared" si="276"/>
        <v>650.24238946528942</v>
      </c>
      <c r="T1639" t="s">
        <v>28</v>
      </c>
    </row>
    <row r="1640" spans="1:20" x14ac:dyDescent="0.2">
      <c r="A1640">
        <v>27</v>
      </c>
      <c r="B1640">
        <v>3</v>
      </c>
      <c r="C1640" s="3" t="str">
        <f t="shared" si="273"/>
        <v>Pred</v>
      </c>
      <c r="D1640" s="3" t="str">
        <f t="shared" si="274"/>
        <v>Mismatch</v>
      </c>
      <c r="E1640" s="3" t="str">
        <f t="shared" si="275"/>
        <v>Short</v>
      </c>
      <c r="F1640">
        <v>1.4840024630781901</v>
      </c>
      <c r="G1640">
        <v>5.4378160888601998</v>
      </c>
      <c r="H1640">
        <v>6.6748792895415203</v>
      </c>
      <c r="I1640">
        <v>0.72499999999999998</v>
      </c>
      <c r="J1640">
        <f t="shared" si="264"/>
        <v>5.19087682646333</v>
      </c>
      <c r="K1640">
        <f t="shared" si="265"/>
        <v>1.2370632006813205</v>
      </c>
      <c r="L1640">
        <f t="shared" si="266"/>
        <v>0.5120632006813205</v>
      </c>
      <c r="M1640">
        <f t="shared" si="276"/>
        <v>1484.00246307819</v>
      </c>
      <c r="N1640">
        <f t="shared" si="276"/>
        <v>5437.8160888601997</v>
      </c>
      <c r="O1640">
        <f t="shared" si="276"/>
        <v>6674.8792895415199</v>
      </c>
      <c r="P1640">
        <f t="shared" si="276"/>
        <v>725</v>
      </c>
      <c r="Q1640">
        <f t="shared" si="276"/>
        <v>5190.87682646333</v>
      </c>
      <c r="R1640">
        <f t="shared" si="276"/>
        <v>1237.0632006813205</v>
      </c>
      <c r="S1640">
        <f t="shared" si="276"/>
        <v>512.0632006813205</v>
      </c>
      <c r="T1640" t="s">
        <v>28</v>
      </c>
    </row>
    <row r="1641" spans="1:20" x14ac:dyDescent="0.2">
      <c r="A1641">
        <v>27</v>
      </c>
      <c r="B1641">
        <v>3</v>
      </c>
      <c r="C1641" s="3" t="str">
        <f t="shared" si="273"/>
        <v>Pred</v>
      </c>
      <c r="D1641" s="3" t="str">
        <f t="shared" si="274"/>
        <v>Mismatch</v>
      </c>
      <c r="E1641" s="3" t="str">
        <f t="shared" si="275"/>
        <v>Short</v>
      </c>
      <c r="F1641">
        <v>1.47294117633109</v>
      </c>
      <c r="G1641">
        <v>5.2097920430548896</v>
      </c>
      <c r="H1641">
        <v>6.6424270352223704</v>
      </c>
      <c r="I1641">
        <v>0.65100000000000002</v>
      </c>
      <c r="J1641">
        <f t="shared" si="264"/>
        <v>5.1694858588912806</v>
      </c>
      <c r="K1641">
        <f t="shared" si="265"/>
        <v>1.4326349921674808</v>
      </c>
      <c r="L1641">
        <f t="shared" si="266"/>
        <v>0.78163499216748078</v>
      </c>
      <c r="M1641">
        <f t="shared" si="276"/>
        <v>1472.94117633109</v>
      </c>
      <c r="N1641">
        <f t="shared" si="276"/>
        <v>5209.7920430548893</v>
      </c>
      <c r="O1641">
        <f t="shared" si="276"/>
        <v>6642.4270352223703</v>
      </c>
      <c r="P1641">
        <f t="shared" si="276"/>
        <v>651</v>
      </c>
      <c r="Q1641">
        <f t="shared" si="276"/>
        <v>5169.4858588912803</v>
      </c>
      <c r="R1641">
        <f t="shared" si="276"/>
        <v>1432.6349921674807</v>
      </c>
      <c r="S1641">
        <f t="shared" si="276"/>
        <v>781.63499216748073</v>
      </c>
      <c r="T1641" t="s">
        <v>28</v>
      </c>
    </row>
    <row r="1642" spans="1:20" x14ac:dyDescent="0.2">
      <c r="A1642">
        <v>27</v>
      </c>
      <c r="B1642">
        <v>3</v>
      </c>
      <c r="C1642" s="3" t="str">
        <f t="shared" si="273"/>
        <v>Pred</v>
      </c>
      <c r="D1642" s="3" t="str">
        <f t="shared" si="274"/>
        <v>Mismatch</v>
      </c>
      <c r="E1642" s="3" t="str">
        <f t="shared" si="275"/>
        <v>Short</v>
      </c>
      <c r="F1642">
        <v>1.66685911348264</v>
      </c>
      <c r="G1642">
        <v>5.4637412230397704</v>
      </c>
      <c r="H1642">
        <v>7.6268341723675697</v>
      </c>
      <c r="I1642">
        <v>0.77500000000000002</v>
      </c>
      <c r="J1642">
        <f t="shared" si="264"/>
        <v>5.9599750588849298</v>
      </c>
      <c r="K1642">
        <f t="shared" si="265"/>
        <v>2.1630929493277993</v>
      </c>
      <c r="L1642">
        <f t="shared" si="266"/>
        <v>1.3880929493277994</v>
      </c>
      <c r="M1642">
        <f t="shared" si="276"/>
        <v>1666.8591134826399</v>
      </c>
      <c r="N1642">
        <f t="shared" si="276"/>
        <v>5463.7412230397704</v>
      </c>
      <c r="O1642">
        <f t="shared" si="276"/>
        <v>7626.8341723675694</v>
      </c>
      <c r="P1642">
        <f t="shared" si="276"/>
        <v>775</v>
      </c>
      <c r="Q1642">
        <f t="shared" si="276"/>
        <v>5959.9750588849301</v>
      </c>
      <c r="R1642">
        <f t="shared" si="276"/>
        <v>2163.0929493277995</v>
      </c>
      <c r="S1642">
        <f t="shared" si="276"/>
        <v>1388.0929493277993</v>
      </c>
      <c r="T1642" t="s">
        <v>28</v>
      </c>
    </row>
    <row r="1643" spans="1:20" x14ac:dyDescent="0.2">
      <c r="A1643">
        <v>27</v>
      </c>
      <c r="B1643">
        <v>3</v>
      </c>
      <c r="C1643" s="3" t="str">
        <f t="shared" si="273"/>
        <v>Pred</v>
      </c>
      <c r="D1643" s="3" t="str">
        <f t="shared" si="274"/>
        <v>Mismatch</v>
      </c>
      <c r="E1643" s="3" t="str">
        <f t="shared" si="275"/>
        <v>Short</v>
      </c>
      <c r="F1643">
        <v>1.4990130236730499</v>
      </c>
      <c r="G1643">
        <v>5.4633190108534198</v>
      </c>
      <c r="H1643">
        <v>7.1219282980659901</v>
      </c>
      <c r="I1643">
        <v>1.0089999999999999</v>
      </c>
      <c r="J1643">
        <f t="shared" si="264"/>
        <v>5.6229152743929403</v>
      </c>
      <c r="K1643">
        <f t="shared" si="265"/>
        <v>1.6586092872125704</v>
      </c>
      <c r="L1643">
        <f t="shared" si="266"/>
        <v>0.6496092872125705</v>
      </c>
      <c r="M1643">
        <f t="shared" si="276"/>
        <v>1499.0130236730499</v>
      </c>
      <c r="N1643">
        <f t="shared" si="276"/>
        <v>5463.31901085342</v>
      </c>
      <c r="O1643">
        <f t="shared" si="276"/>
        <v>7121.92829806599</v>
      </c>
      <c r="P1643">
        <f t="shared" si="276"/>
        <v>1008.9999999999999</v>
      </c>
      <c r="Q1643">
        <f t="shared" si="276"/>
        <v>5622.9152743929399</v>
      </c>
      <c r="R1643">
        <f t="shared" si="276"/>
        <v>1658.6092872125705</v>
      </c>
      <c r="S1643">
        <f t="shared" si="276"/>
        <v>649.60928721257051</v>
      </c>
      <c r="T1643" t="s">
        <v>28</v>
      </c>
    </row>
    <row r="1644" spans="1:20" x14ac:dyDescent="0.2">
      <c r="A1644">
        <v>27</v>
      </c>
      <c r="B1644">
        <v>3</v>
      </c>
      <c r="C1644" s="3" t="str">
        <f t="shared" si="273"/>
        <v>Pred</v>
      </c>
      <c r="D1644" s="3" t="str">
        <f t="shared" si="274"/>
        <v>Mismatch</v>
      </c>
      <c r="E1644" s="3" t="str">
        <f t="shared" si="275"/>
        <v>Short</v>
      </c>
      <c r="F1644">
        <v>1.50391178570108</v>
      </c>
      <c r="G1644">
        <v>5.4789569170990902</v>
      </c>
      <c r="H1644">
        <v>6.8118946459500096</v>
      </c>
      <c r="I1644">
        <v>0.68100000000000005</v>
      </c>
      <c r="J1644">
        <f t="shared" si="264"/>
        <v>5.3079828602489298</v>
      </c>
      <c r="K1644">
        <f t="shared" si="265"/>
        <v>1.3329377288509194</v>
      </c>
      <c r="L1644">
        <f t="shared" si="266"/>
        <v>0.65193772885091938</v>
      </c>
      <c r="M1644">
        <f t="shared" si="276"/>
        <v>1503.9117857010799</v>
      </c>
      <c r="N1644">
        <f t="shared" si="276"/>
        <v>5478.9569170990899</v>
      </c>
      <c r="O1644">
        <f t="shared" si="276"/>
        <v>6811.8946459500094</v>
      </c>
      <c r="P1644">
        <f t="shared" si="276"/>
        <v>681</v>
      </c>
      <c r="Q1644">
        <f t="shared" si="276"/>
        <v>5307.9828602489297</v>
      </c>
      <c r="R1644">
        <f t="shared" si="276"/>
        <v>1332.9377288509195</v>
      </c>
      <c r="S1644">
        <f t="shared" si="276"/>
        <v>651.93772885091937</v>
      </c>
      <c r="T1644" t="s">
        <v>28</v>
      </c>
    </row>
    <row r="1645" spans="1:20" x14ac:dyDescent="0.2">
      <c r="A1645">
        <v>27</v>
      </c>
      <c r="B1645">
        <v>3</v>
      </c>
      <c r="C1645" s="3" t="str">
        <f t="shared" si="273"/>
        <v>Pred</v>
      </c>
      <c r="D1645" s="3" t="str">
        <f t="shared" si="274"/>
        <v>Mismatch</v>
      </c>
      <c r="E1645" s="3" t="str">
        <f t="shared" si="275"/>
        <v>Short</v>
      </c>
      <c r="F1645">
        <v>1.4871105983230599</v>
      </c>
      <c r="G1645">
        <v>5.27596897785486</v>
      </c>
      <c r="H1645">
        <v>6.3801975698906004</v>
      </c>
      <c r="I1645">
        <v>0.55300000000000005</v>
      </c>
      <c r="J1645">
        <f t="shared" si="264"/>
        <v>4.8930869715675405</v>
      </c>
      <c r="K1645">
        <f t="shared" si="265"/>
        <v>1.1042285920357404</v>
      </c>
      <c r="L1645">
        <f t="shared" si="266"/>
        <v>0.55122859203574037</v>
      </c>
      <c r="M1645">
        <f t="shared" si="276"/>
        <v>1487.11059832306</v>
      </c>
      <c r="N1645">
        <f t="shared" si="276"/>
        <v>5275.96897785486</v>
      </c>
      <c r="O1645">
        <f t="shared" si="276"/>
        <v>6380.1975698906008</v>
      </c>
      <c r="P1645">
        <f t="shared" si="276"/>
        <v>553</v>
      </c>
      <c r="Q1645">
        <f t="shared" si="276"/>
        <v>4893.0869715675408</v>
      </c>
      <c r="R1645">
        <f t="shared" si="276"/>
        <v>1104.2285920357403</v>
      </c>
      <c r="S1645">
        <f t="shared" si="276"/>
        <v>551.22859203574035</v>
      </c>
      <c r="T1645" t="s">
        <v>28</v>
      </c>
    </row>
    <row r="1646" spans="1:20" x14ac:dyDescent="0.2">
      <c r="A1646">
        <v>27</v>
      </c>
      <c r="B1646">
        <v>3</v>
      </c>
      <c r="C1646" s="3" t="str">
        <f t="shared" si="273"/>
        <v>Pred</v>
      </c>
      <c r="D1646" s="3" t="str">
        <f t="shared" si="274"/>
        <v>Mismatch</v>
      </c>
      <c r="E1646" s="3" t="str">
        <f t="shared" si="275"/>
        <v>Short</v>
      </c>
      <c r="F1646">
        <v>1.4937808833775501</v>
      </c>
      <c r="G1646">
        <v>5.3817251386822802</v>
      </c>
      <c r="H1646">
        <v>6.4024328683429497</v>
      </c>
      <c r="I1646">
        <v>0.59499999999999997</v>
      </c>
      <c r="J1646">
        <f t="shared" si="264"/>
        <v>4.9086519849653998</v>
      </c>
      <c r="K1646">
        <f t="shared" si="265"/>
        <v>1.0207077296606695</v>
      </c>
      <c r="L1646">
        <f t="shared" si="266"/>
        <v>0.4257077296606695</v>
      </c>
      <c r="M1646">
        <f t="shared" si="276"/>
        <v>1493.78088337755</v>
      </c>
      <c r="N1646">
        <f t="shared" si="276"/>
        <v>5381.72513868228</v>
      </c>
      <c r="O1646">
        <f t="shared" si="276"/>
        <v>6402.4328683429494</v>
      </c>
      <c r="P1646">
        <f t="shared" si="276"/>
        <v>595</v>
      </c>
      <c r="Q1646">
        <f t="shared" si="276"/>
        <v>4908.6519849653996</v>
      </c>
      <c r="R1646">
        <f t="shared" si="276"/>
        <v>1020.7077296606694</v>
      </c>
      <c r="S1646">
        <f t="shared" si="276"/>
        <v>425.70772966066949</v>
      </c>
      <c r="T1646" t="s">
        <v>28</v>
      </c>
    </row>
    <row r="1647" spans="1:20" x14ac:dyDescent="0.2">
      <c r="A1647">
        <v>27</v>
      </c>
      <c r="B1647">
        <v>3</v>
      </c>
      <c r="C1647" s="3" t="str">
        <f t="shared" si="273"/>
        <v>Pred</v>
      </c>
      <c r="D1647" s="3" t="str">
        <f t="shared" si="274"/>
        <v>Mismatch</v>
      </c>
      <c r="E1647" s="3" t="str">
        <f t="shared" si="275"/>
        <v>Short</v>
      </c>
      <c r="F1647">
        <v>1.62486058030537</v>
      </c>
      <c r="G1647">
        <v>5.3436511314542496</v>
      </c>
      <c r="H1647">
        <v>6.8414647676145499</v>
      </c>
      <c r="I1647">
        <v>0.55800000000000005</v>
      </c>
      <c r="J1647">
        <f t="shared" si="264"/>
        <v>5.21660418730918</v>
      </c>
      <c r="K1647">
        <f t="shared" si="265"/>
        <v>1.4978136361603003</v>
      </c>
      <c r="L1647">
        <f t="shared" si="266"/>
        <v>0.93981363616030023</v>
      </c>
      <c r="M1647">
        <f t="shared" si="276"/>
        <v>1624.8605803053699</v>
      </c>
      <c r="N1647">
        <f t="shared" si="276"/>
        <v>5343.6511314542495</v>
      </c>
      <c r="O1647">
        <f t="shared" si="276"/>
        <v>6841.4647676145496</v>
      </c>
      <c r="P1647">
        <f t="shared" si="276"/>
        <v>558</v>
      </c>
      <c r="Q1647">
        <f t="shared" si="276"/>
        <v>5216.6041873091799</v>
      </c>
      <c r="R1647">
        <f t="shared" si="276"/>
        <v>1497.8136361603003</v>
      </c>
      <c r="S1647">
        <f t="shared" si="276"/>
        <v>939.81363616030023</v>
      </c>
      <c r="T1647" t="s">
        <v>28</v>
      </c>
    </row>
    <row r="1648" spans="1:20" x14ac:dyDescent="0.2">
      <c r="A1648">
        <v>27</v>
      </c>
      <c r="B1648">
        <v>3</v>
      </c>
      <c r="C1648" s="3" t="str">
        <f t="shared" si="273"/>
        <v>Pred</v>
      </c>
      <c r="D1648" s="3" t="str">
        <f t="shared" si="274"/>
        <v>Mismatch</v>
      </c>
      <c r="E1648" s="3" t="str">
        <f t="shared" si="275"/>
        <v>Short</v>
      </c>
      <c r="F1648">
        <v>1.47636575694296</v>
      </c>
      <c r="G1648">
        <v>5.0722731354943296</v>
      </c>
      <c r="H1648">
        <v>6.0179263478038703</v>
      </c>
      <c r="I1648">
        <v>0.57199999999999995</v>
      </c>
      <c r="J1648">
        <f t="shared" ref="J1648:J1711" si="277">H1648-F1648</f>
        <v>4.54156059086091</v>
      </c>
      <c r="K1648">
        <f t="shared" ref="K1648:K1711" si="278">H1648-G1648</f>
        <v>0.94565321230954069</v>
      </c>
      <c r="L1648">
        <f t="shared" ref="L1648:L1711" si="279">H1648-G1648-I1648</f>
        <v>0.37365321230954074</v>
      </c>
      <c r="M1648">
        <f t="shared" si="276"/>
        <v>1476.3657569429599</v>
      </c>
      <c r="N1648">
        <f t="shared" si="276"/>
        <v>5072.2731354943298</v>
      </c>
      <c r="O1648">
        <f t="shared" si="276"/>
        <v>6017.9263478038702</v>
      </c>
      <c r="P1648">
        <f t="shared" si="276"/>
        <v>572</v>
      </c>
      <c r="Q1648">
        <f t="shared" si="276"/>
        <v>4541.5605908609105</v>
      </c>
      <c r="R1648">
        <f t="shared" si="276"/>
        <v>945.65321230954066</v>
      </c>
      <c r="S1648">
        <f t="shared" si="276"/>
        <v>373.65321230954072</v>
      </c>
      <c r="T1648" t="s">
        <v>28</v>
      </c>
    </row>
    <row r="1649" spans="1:20" x14ac:dyDescent="0.2">
      <c r="A1649">
        <v>27</v>
      </c>
      <c r="B1649">
        <v>3</v>
      </c>
      <c r="C1649" s="3" t="str">
        <f t="shared" si="273"/>
        <v>Pred</v>
      </c>
      <c r="D1649" s="3" t="str">
        <f t="shared" si="274"/>
        <v>Mismatch</v>
      </c>
      <c r="E1649" s="3" t="str">
        <f t="shared" si="275"/>
        <v>Short</v>
      </c>
      <c r="F1649">
        <v>1.6458287622607899</v>
      </c>
      <c r="G1649">
        <v>5.3636226352441296</v>
      </c>
      <c r="H1649">
        <v>6.6285392055985497</v>
      </c>
      <c r="I1649">
        <v>0.44700000000000001</v>
      </c>
      <c r="J1649">
        <f t="shared" si="277"/>
        <v>4.9827104433377603</v>
      </c>
      <c r="K1649">
        <f t="shared" si="278"/>
        <v>1.2649165703544201</v>
      </c>
      <c r="L1649">
        <f t="shared" si="279"/>
        <v>0.81791657035442</v>
      </c>
      <c r="M1649">
        <f t="shared" si="276"/>
        <v>1645.82876226079</v>
      </c>
      <c r="N1649">
        <f t="shared" si="276"/>
        <v>5363.6226352441299</v>
      </c>
      <c r="O1649">
        <f t="shared" si="276"/>
        <v>6628.5392055985494</v>
      </c>
      <c r="P1649">
        <f t="shared" si="276"/>
        <v>447</v>
      </c>
      <c r="Q1649">
        <f t="shared" si="276"/>
        <v>4982.7104433377599</v>
      </c>
      <c r="R1649">
        <f t="shared" si="276"/>
        <v>1264.9165703544202</v>
      </c>
      <c r="S1649">
        <f t="shared" si="276"/>
        <v>817.91657035441995</v>
      </c>
      <c r="T1649" t="s">
        <v>28</v>
      </c>
    </row>
    <row r="1650" spans="1:20" x14ac:dyDescent="0.2">
      <c r="A1650">
        <v>27</v>
      </c>
      <c r="B1650">
        <v>3</v>
      </c>
      <c r="C1650" s="3" t="str">
        <f t="shared" si="273"/>
        <v>Pred</v>
      </c>
      <c r="D1650" s="3" t="str">
        <f t="shared" si="274"/>
        <v>Mismatch</v>
      </c>
      <c r="E1650" s="3" t="str">
        <f t="shared" si="275"/>
        <v>Short</v>
      </c>
      <c r="F1650">
        <v>1.50542758219759</v>
      </c>
      <c r="G1650">
        <v>5.2884974843839201</v>
      </c>
      <c r="H1650">
        <v>6.7844751342558203</v>
      </c>
      <c r="I1650">
        <v>0.55100000000000005</v>
      </c>
      <c r="J1650">
        <f t="shared" si="277"/>
        <v>5.2790475520582305</v>
      </c>
      <c r="K1650">
        <f t="shared" si="278"/>
        <v>1.4959776498719002</v>
      </c>
      <c r="L1650">
        <f t="shared" si="279"/>
        <v>0.94497764987190014</v>
      </c>
      <c r="M1650">
        <f t="shared" si="276"/>
        <v>1505.42758219759</v>
      </c>
      <c r="N1650">
        <f t="shared" si="276"/>
        <v>5288.49748438392</v>
      </c>
      <c r="O1650">
        <f t="shared" si="276"/>
        <v>6784.4751342558202</v>
      </c>
      <c r="P1650">
        <f t="shared" si="276"/>
        <v>551</v>
      </c>
      <c r="Q1650">
        <f t="shared" si="276"/>
        <v>5279.0475520582304</v>
      </c>
      <c r="R1650">
        <f t="shared" si="276"/>
        <v>1495.9776498719002</v>
      </c>
      <c r="S1650">
        <f t="shared" si="276"/>
        <v>944.9776498719001</v>
      </c>
      <c r="T1650" t="s">
        <v>28</v>
      </c>
    </row>
    <row r="1651" spans="1:20" x14ac:dyDescent="0.2">
      <c r="A1651">
        <v>27</v>
      </c>
      <c r="B1651">
        <v>3</v>
      </c>
      <c r="C1651" s="3" t="str">
        <f t="shared" si="273"/>
        <v>Pred</v>
      </c>
      <c r="D1651" s="3" t="str">
        <f t="shared" si="274"/>
        <v>Mismatch</v>
      </c>
      <c r="E1651" s="3" t="str">
        <f t="shared" si="275"/>
        <v>Short</v>
      </c>
      <c r="F1651">
        <v>1.48488296973289</v>
      </c>
      <c r="G1651">
        <v>5.4452033118508503</v>
      </c>
      <c r="H1651">
        <v>6.3529637896953002</v>
      </c>
      <c r="I1651">
        <v>0.70699999999999996</v>
      </c>
      <c r="J1651">
        <f t="shared" si="277"/>
        <v>4.8680808199624099</v>
      </c>
      <c r="K1651">
        <f t="shared" si="278"/>
        <v>0.90776047784444991</v>
      </c>
      <c r="L1651">
        <f t="shared" si="279"/>
        <v>0.20076047784444995</v>
      </c>
      <c r="M1651">
        <f t="shared" si="276"/>
        <v>1484.8829697328899</v>
      </c>
      <c r="N1651">
        <f t="shared" si="276"/>
        <v>5445.2033118508507</v>
      </c>
      <c r="O1651">
        <f t="shared" si="276"/>
        <v>6352.9637896953</v>
      </c>
      <c r="P1651">
        <f t="shared" si="276"/>
        <v>707</v>
      </c>
      <c r="Q1651">
        <f t="shared" si="276"/>
        <v>4868.0808199624098</v>
      </c>
      <c r="R1651">
        <f t="shared" si="276"/>
        <v>907.76047784444995</v>
      </c>
      <c r="S1651">
        <f t="shared" si="276"/>
        <v>200.76047784444995</v>
      </c>
      <c r="T1651" t="s">
        <v>28</v>
      </c>
    </row>
    <row r="1652" spans="1:20" x14ac:dyDescent="0.2">
      <c r="A1652">
        <v>27</v>
      </c>
      <c r="B1652">
        <v>4</v>
      </c>
      <c r="C1652" s="3" t="str">
        <f t="shared" si="273"/>
        <v>Unpred</v>
      </c>
      <c r="D1652" s="3" t="str">
        <f t="shared" si="274"/>
        <v>Mismatch</v>
      </c>
      <c r="E1652" s="3" t="str">
        <f t="shared" si="275"/>
        <v>Short</v>
      </c>
      <c r="F1652">
        <v>1.49670600275044</v>
      </c>
      <c r="G1652">
        <v>5.5809057046663604</v>
      </c>
      <c r="H1652">
        <v>9.8257113178718605</v>
      </c>
      <c r="I1652">
        <v>0.39900000000000002</v>
      </c>
      <c r="J1652">
        <f t="shared" si="277"/>
        <v>8.3290053151214209</v>
      </c>
      <c r="K1652">
        <f t="shared" si="278"/>
        <v>4.2448056132055001</v>
      </c>
      <c r="L1652">
        <f t="shared" si="279"/>
        <v>3.8458056132055001</v>
      </c>
      <c r="M1652">
        <f t="shared" si="276"/>
        <v>1496.7060027504399</v>
      </c>
      <c r="N1652">
        <f t="shared" si="276"/>
        <v>5580.9057046663602</v>
      </c>
      <c r="O1652">
        <f t="shared" si="276"/>
        <v>9825.711317871861</v>
      </c>
      <c r="P1652">
        <f t="shared" si="276"/>
        <v>399</v>
      </c>
      <c r="Q1652">
        <f t="shared" si="276"/>
        <v>8329.0053151214215</v>
      </c>
      <c r="R1652">
        <f t="shared" si="276"/>
        <v>4244.8056132054999</v>
      </c>
      <c r="S1652">
        <f t="shared" si="276"/>
        <v>3845.8056132054999</v>
      </c>
      <c r="T1652" t="s">
        <v>29</v>
      </c>
    </row>
    <row r="1653" spans="1:20" x14ac:dyDescent="0.2">
      <c r="A1653">
        <v>27</v>
      </c>
      <c r="B1653">
        <v>4</v>
      </c>
      <c r="C1653" s="3" t="str">
        <f t="shared" si="273"/>
        <v>Unpred</v>
      </c>
      <c r="D1653" s="3" t="str">
        <f t="shared" si="274"/>
        <v>Mismatch</v>
      </c>
      <c r="E1653" s="3" t="str">
        <f t="shared" si="275"/>
        <v>Short</v>
      </c>
      <c r="F1653">
        <v>1.45945555927699</v>
      </c>
      <c r="G1653">
        <v>5.1719592313863396</v>
      </c>
      <c r="H1653">
        <v>7.0064127181895</v>
      </c>
      <c r="I1653">
        <v>0.44500000000000001</v>
      </c>
      <c r="J1653">
        <f t="shared" si="277"/>
        <v>5.5469571589125097</v>
      </c>
      <c r="K1653">
        <f t="shared" si="278"/>
        <v>1.8344534868031603</v>
      </c>
      <c r="L1653">
        <f t="shared" si="279"/>
        <v>1.3894534868031603</v>
      </c>
      <c r="M1653">
        <f t="shared" si="276"/>
        <v>1459.45555927699</v>
      </c>
      <c r="N1653">
        <f t="shared" si="276"/>
        <v>5171.9592313863395</v>
      </c>
      <c r="O1653">
        <f t="shared" si="276"/>
        <v>7006.4127181895001</v>
      </c>
      <c r="P1653">
        <f t="shared" si="276"/>
        <v>445</v>
      </c>
      <c r="Q1653">
        <f t="shared" si="276"/>
        <v>5546.9571589125098</v>
      </c>
      <c r="R1653">
        <f t="shared" si="276"/>
        <v>1834.4534868031603</v>
      </c>
      <c r="S1653">
        <f t="shared" si="276"/>
        <v>1389.4534868031603</v>
      </c>
      <c r="T1653" t="s">
        <v>29</v>
      </c>
    </row>
    <row r="1654" spans="1:20" x14ac:dyDescent="0.2">
      <c r="A1654">
        <v>27</v>
      </c>
      <c r="B1654">
        <v>4</v>
      </c>
      <c r="C1654" s="3" t="str">
        <f t="shared" si="273"/>
        <v>Unpred</v>
      </c>
      <c r="D1654" s="3" t="str">
        <f t="shared" si="274"/>
        <v>Mismatch</v>
      </c>
      <c r="E1654" s="3" t="str">
        <f t="shared" si="275"/>
        <v>Short</v>
      </c>
      <c r="F1654">
        <v>1.6566892259014201</v>
      </c>
      <c r="G1654">
        <v>5.7744555947938698</v>
      </c>
      <c r="H1654">
        <v>8.15018518492057</v>
      </c>
      <c r="I1654">
        <v>0.74199999999999999</v>
      </c>
      <c r="J1654">
        <f t="shared" si="277"/>
        <v>6.4934959590191497</v>
      </c>
      <c r="K1654">
        <f t="shared" si="278"/>
        <v>2.3757295901267002</v>
      </c>
      <c r="L1654">
        <f t="shared" si="279"/>
        <v>1.6337295901267002</v>
      </c>
      <c r="M1654">
        <f t="shared" si="276"/>
        <v>1656.6892259014201</v>
      </c>
      <c r="N1654">
        <f t="shared" si="276"/>
        <v>5774.4555947938697</v>
      </c>
      <c r="O1654">
        <f t="shared" ref="O1654:S1666" si="280">H1654*1000</f>
        <v>8150.1851849205696</v>
      </c>
      <c r="P1654">
        <f t="shared" si="280"/>
        <v>742</v>
      </c>
      <c r="Q1654">
        <f t="shared" si="280"/>
        <v>6493.4959590191493</v>
      </c>
      <c r="R1654">
        <f t="shared" si="280"/>
        <v>2375.7295901267003</v>
      </c>
      <c r="S1654">
        <f t="shared" si="280"/>
        <v>1633.7295901267003</v>
      </c>
      <c r="T1654" t="s">
        <v>29</v>
      </c>
    </row>
    <row r="1655" spans="1:20" x14ac:dyDescent="0.2">
      <c r="A1655">
        <v>27</v>
      </c>
      <c r="B1655">
        <v>4</v>
      </c>
      <c r="C1655" s="3" t="str">
        <f t="shared" si="273"/>
        <v>Unpred</v>
      </c>
      <c r="D1655" s="3" t="str">
        <f t="shared" si="274"/>
        <v>Mismatch</v>
      </c>
      <c r="E1655" s="3" t="str">
        <f t="shared" si="275"/>
        <v>Short</v>
      </c>
      <c r="F1655">
        <v>1.65881332194783</v>
      </c>
      <c r="G1655">
        <v>5.3324610025341599</v>
      </c>
      <c r="H1655">
        <v>7.3784436643089997</v>
      </c>
      <c r="I1655">
        <v>0.55500000000000005</v>
      </c>
      <c r="J1655">
        <f t="shared" si="277"/>
        <v>5.7196303423611692</v>
      </c>
      <c r="K1655">
        <f t="shared" si="278"/>
        <v>2.0459826617748398</v>
      </c>
      <c r="L1655">
        <f t="shared" si="279"/>
        <v>1.4909826617748396</v>
      </c>
      <c r="M1655">
        <f t="shared" ref="M1655:S1670" si="281">F1655*1000</f>
        <v>1658.81332194783</v>
      </c>
      <c r="N1655">
        <f t="shared" si="281"/>
        <v>5332.4610025341599</v>
      </c>
      <c r="O1655">
        <f t="shared" si="280"/>
        <v>7378.4436643089994</v>
      </c>
      <c r="P1655">
        <f t="shared" si="280"/>
        <v>555</v>
      </c>
      <c r="Q1655">
        <f t="shared" si="280"/>
        <v>5719.6303423611689</v>
      </c>
      <c r="R1655">
        <f t="shared" si="280"/>
        <v>2045.9826617748397</v>
      </c>
      <c r="S1655">
        <f t="shared" si="280"/>
        <v>1490.9826617748397</v>
      </c>
      <c r="T1655" t="s">
        <v>29</v>
      </c>
    </row>
    <row r="1656" spans="1:20" x14ac:dyDescent="0.2">
      <c r="A1656">
        <v>27</v>
      </c>
      <c r="B1656">
        <v>4</v>
      </c>
      <c r="C1656" s="3" t="str">
        <f t="shared" si="273"/>
        <v>Unpred</v>
      </c>
      <c r="D1656" s="3" t="str">
        <f t="shared" si="274"/>
        <v>Mismatch</v>
      </c>
      <c r="E1656" s="3" t="str">
        <f t="shared" si="275"/>
        <v>Short</v>
      </c>
      <c r="F1656">
        <v>1.49425710835308</v>
      </c>
      <c r="G1656">
        <v>5.2150051071551298</v>
      </c>
      <c r="H1656">
        <v>6.86318799427531</v>
      </c>
      <c r="I1656">
        <v>0.65100000000000002</v>
      </c>
      <c r="J1656">
        <f t="shared" si="277"/>
        <v>5.3689308859222304</v>
      </c>
      <c r="K1656">
        <f t="shared" si="278"/>
        <v>1.6481828871201802</v>
      </c>
      <c r="L1656">
        <f t="shared" si="279"/>
        <v>0.99718288712018022</v>
      </c>
      <c r="M1656">
        <f t="shared" si="281"/>
        <v>1494.25710835308</v>
      </c>
      <c r="N1656">
        <f t="shared" si="281"/>
        <v>5215.0051071551297</v>
      </c>
      <c r="O1656">
        <f t="shared" si="280"/>
        <v>6863.1879942753103</v>
      </c>
      <c r="P1656">
        <f t="shared" si="280"/>
        <v>651</v>
      </c>
      <c r="Q1656">
        <f t="shared" si="280"/>
        <v>5368.9308859222301</v>
      </c>
      <c r="R1656">
        <f t="shared" si="280"/>
        <v>1648.1828871201803</v>
      </c>
      <c r="S1656">
        <f t="shared" si="280"/>
        <v>997.18288712018023</v>
      </c>
      <c r="T1656" t="s">
        <v>29</v>
      </c>
    </row>
    <row r="1657" spans="1:20" x14ac:dyDescent="0.2">
      <c r="A1657">
        <v>27</v>
      </c>
      <c r="B1657">
        <v>4</v>
      </c>
      <c r="C1657" s="3" t="str">
        <f t="shared" si="273"/>
        <v>Unpred</v>
      </c>
      <c r="D1657" s="3" t="str">
        <f t="shared" si="274"/>
        <v>Mismatch</v>
      </c>
      <c r="E1657" s="3" t="str">
        <f t="shared" si="275"/>
        <v>Short</v>
      </c>
      <c r="F1657">
        <v>1.5114588609604001</v>
      </c>
      <c r="G1657">
        <v>5.4393322089242702</v>
      </c>
      <c r="H1657">
        <v>6.85874212000288</v>
      </c>
      <c r="I1657">
        <v>0.72499999999999998</v>
      </c>
      <c r="J1657">
        <f t="shared" si="277"/>
        <v>5.3472832590424799</v>
      </c>
      <c r="K1657">
        <f t="shared" si="278"/>
        <v>1.4194099110786098</v>
      </c>
      <c r="L1657">
        <f t="shared" si="279"/>
        <v>0.69440991107860983</v>
      </c>
      <c r="M1657">
        <f t="shared" si="281"/>
        <v>1511.4588609604</v>
      </c>
      <c r="N1657">
        <f t="shared" si="281"/>
        <v>5439.3322089242702</v>
      </c>
      <c r="O1657">
        <f t="shared" si="280"/>
        <v>6858.7421200028803</v>
      </c>
      <c r="P1657">
        <f t="shared" si="280"/>
        <v>725</v>
      </c>
      <c r="Q1657">
        <f t="shared" si="280"/>
        <v>5347.2832590424796</v>
      </c>
      <c r="R1657">
        <f t="shared" si="280"/>
        <v>1419.4099110786099</v>
      </c>
      <c r="S1657">
        <f t="shared" si="280"/>
        <v>694.40991107860987</v>
      </c>
      <c r="T1657" t="s">
        <v>29</v>
      </c>
    </row>
    <row r="1658" spans="1:20" x14ac:dyDescent="0.2">
      <c r="A1658">
        <v>27</v>
      </c>
      <c r="B1658">
        <v>4</v>
      </c>
      <c r="C1658" s="3" t="str">
        <f t="shared" si="273"/>
        <v>Unpred</v>
      </c>
      <c r="D1658" s="3" t="str">
        <f t="shared" si="274"/>
        <v>Mismatch</v>
      </c>
      <c r="E1658" s="3" t="str">
        <f t="shared" si="275"/>
        <v>Short</v>
      </c>
      <c r="F1658">
        <v>1.5918283825513</v>
      </c>
      <c r="G1658">
        <v>5.46828235954478</v>
      </c>
      <c r="H1658">
        <v>7.1443468905139298</v>
      </c>
      <c r="I1658">
        <v>0.68100000000000005</v>
      </c>
      <c r="J1658">
        <f t="shared" si="277"/>
        <v>5.5525185079626294</v>
      </c>
      <c r="K1658">
        <f t="shared" si="278"/>
        <v>1.6760645309691498</v>
      </c>
      <c r="L1658">
        <f t="shared" si="279"/>
        <v>0.99506453096914971</v>
      </c>
      <c r="M1658">
        <f t="shared" si="281"/>
        <v>1591.8283825512999</v>
      </c>
      <c r="N1658">
        <f t="shared" si="281"/>
        <v>5468.2823595447799</v>
      </c>
      <c r="O1658">
        <f t="shared" si="280"/>
        <v>7144.3468905139298</v>
      </c>
      <c r="P1658">
        <f t="shared" si="280"/>
        <v>681</v>
      </c>
      <c r="Q1658">
        <f t="shared" si="280"/>
        <v>5552.518507962629</v>
      </c>
      <c r="R1658">
        <f t="shared" si="280"/>
        <v>1676.0645309691497</v>
      </c>
      <c r="S1658">
        <f t="shared" si="280"/>
        <v>995.0645309691497</v>
      </c>
      <c r="T1658" t="s">
        <v>29</v>
      </c>
    </row>
    <row r="1659" spans="1:20" x14ac:dyDescent="0.2">
      <c r="A1659">
        <v>27</v>
      </c>
      <c r="B1659">
        <v>4</v>
      </c>
      <c r="C1659" s="3" t="str">
        <f t="shared" si="273"/>
        <v>Unpred</v>
      </c>
      <c r="D1659" s="3" t="str">
        <f t="shared" si="274"/>
        <v>Mismatch</v>
      </c>
      <c r="E1659" s="3" t="str">
        <f t="shared" si="275"/>
        <v>Short</v>
      </c>
      <c r="F1659">
        <v>1.4508761860699799</v>
      </c>
      <c r="G1659">
        <v>5.4367786842699699</v>
      </c>
      <c r="H1659">
        <v>7.1540144665821801</v>
      </c>
      <c r="I1659">
        <v>0.53100000000000003</v>
      </c>
      <c r="J1659">
        <f t="shared" si="277"/>
        <v>5.7031382805122002</v>
      </c>
      <c r="K1659">
        <f t="shared" si="278"/>
        <v>1.7172357823122102</v>
      </c>
      <c r="L1659">
        <f t="shared" si="279"/>
        <v>1.1862357823122101</v>
      </c>
      <c r="M1659">
        <f t="shared" si="281"/>
        <v>1450.8761860699799</v>
      </c>
      <c r="N1659">
        <f t="shared" si="281"/>
        <v>5436.7786842699697</v>
      </c>
      <c r="O1659">
        <f t="shared" si="280"/>
        <v>7154.0144665821799</v>
      </c>
      <c r="P1659">
        <f t="shared" si="280"/>
        <v>531</v>
      </c>
      <c r="Q1659">
        <f t="shared" si="280"/>
        <v>5703.1382805122003</v>
      </c>
      <c r="R1659">
        <f t="shared" si="280"/>
        <v>1717.2357823122102</v>
      </c>
      <c r="S1659">
        <f t="shared" si="280"/>
        <v>1186.2357823122099</v>
      </c>
      <c r="T1659" t="s">
        <v>29</v>
      </c>
    </row>
    <row r="1660" spans="1:20" x14ac:dyDescent="0.2">
      <c r="A1660">
        <v>27</v>
      </c>
      <c r="B1660">
        <v>4</v>
      </c>
      <c r="C1660" s="3" t="str">
        <f t="shared" si="273"/>
        <v>Unpred</v>
      </c>
      <c r="D1660" s="3" t="str">
        <f t="shared" si="274"/>
        <v>Mismatch</v>
      </c>
      <c r="E1660" s="3" t="str">
        <f t="shared" si="275"/>
        <v>Short</v>
      </c>
      <c r="F1660">
        <v>1.48138009765922</v>
      </c>
      <c r="G1660">
        <v>5.4451501370167801</v>
      </c>
      <c r="H1660">
        <v>7.2993518787512697</v>
      </c>
      <c r="I1660">
        <v>1.0089999999999999</v>
      </c>
      <c r="J1660">
        <f t="shared" si="277"/>
        <v>5.8179717810920497</v>
      </c>
      <c r="K1660">
        <f t="shared" si="278"/>
        <v>1.8542017417344896</v>
      </c>
      <c r="L1660">
        <f t="shared" si="279"/>
        <v>0.8452017417344897</v>
      </c>
      <c r="M1660">
        <f t="shared" si="281"/>
        <v>1481.3800976592199</v>
      </c>
      <c r="N1660">
        <f t="shared" si="281"/>
        <v>5445.1501370167798</v>
      </c>
      <c r="O1660">
        <f t="shared" si="280"/>
        <v>7299.3518787512694</v>
      </c>
      <c r="P1660">
        <f t="shared" si="280"/>
        <v>1008.9999999999999</v>
      </c>
      <c r="Q1660">
        <f t="shared" si="280"/>
        <v>5817.9717810920502</v>
      </c>
      <c r="R1660">
        <f t="shared" si="280"/>
        <v>1854.2017417344896</v>
      </c>
      <c r="S1660">
        <f t="shared" si="280"/>
        <v>845.2017417344897</v>
      </c>
      <c r="T1660" t="s">
        <v>29</v>
      </c>
    </row>
    <row r="1661" spans="1:20" x14ac:dyDescent="0.2">
      <c r="A1661">
        <v>27</v>
      </c>
      <c r="B1661">
        <v>4</v>
      </c>
      <c r="C1661" s="3" t="str">
        <f t="shared" si="273"/>
        <v>Unpred</v>
      </c>
      <c r="D1661" s="3" t="str">
        <f t="shared" si="274"/>
        <v>Mismatch</v>
      </c>
      <c r="E1661" s="3" t="str">
        <f t="shared" si="275"/>
        <v>Short</v>
      </c>
      <c r="F1661">
        <v>1.64072661138902</v>
      </c>
      <c r="G1661">
        <v>5.4375935238248996</v>
      </c>
      <c r="H1661">
        <v>7.4396382539249304</v>
      </c>
      <c r="I1661">
        <v>0.77500000000000002</v>
      </c>
      <c r="J1661">
        <f t="shared" si="277"/>
        <v>5.7989116425359102</v>
      </c>
      <c r="K1661">
        <f t="shared" si="278"/>
        <v>2.0020447301000308</v>
      </c>
      <c r="L1661">
        <f t="shared" si="279"/>
        <v>1.2270447301000309</v>
      </c>
      <c r="M1661">
        <f t="shared" si="281"/>
        <v>1640.72661138902</v>
      </c>
      <c r="N1661">
        <f t="shared" si="281"/>
        <v>5437.5935238248994</v>
      </c>
      <c r="O1661">
        <f t="shared" si="280"/>
        <v>7439.6382539249307</v>
      </c>
      <c r="P1661">
        <f t="shared" si="280"/>
        <v>775</v>
      </c>
      <c r="Q1661">
        <f t="shared" si="280"/>
        <v>5798.9116425359098</v>
      </c>
      <c r="R1661">
        <f t="shared" si="280"/>
        <v>2002.0447301000308</v>
      </c>
      <c r="S1661">
        <f t="shared" si="280"/>
        <v>1227.0447301000308</v>
      </c>
      <c r="T1661" t="s">
        <v>29</v>
      </c>
    </row>
    <row r="1662" spans="1:20" x14ac:dyDescent="0.2">
      <c r="A1662">
        <v>27</v>
      </c>
      <c r="B1662">
        <v>4</v>
      </c>
      <c r="C1662" s="3" t="str">
        <f t="shared" si="273"/>
        <v>Unpred</v>
      </c>
      <c r="D1662" s="3" t="str">
        <f t="shared" si="274"/>
        <v>Mismatch</v>
      </c>
      <c r="E1662" s="3" t="str">
        <f t="shared" si="275"/>
        <v>Short</v>
      </c>
      <c r="F1662">
        <v>1.4976804699463599</v>
      </c>
      <c r="G1662">
        <v>5.2858053313748803</v>
      </c>
      <c r="H1662">
        <v>6.7728063057550303</v>
      </c>
      <c r="I1662">
        <v>0.55300000000000005</v>
      </c>
      <c r="J1662">
        <f t="shared" si="277"/>
        <v>5.2751258358086703</v>
      </c>
      <c r="K1662">
        <f t="shared" si="278"/>
        <v>1.48700097438015</v>
      </c>
      <c r="L1662">
        <f t="shared" si="279"/>
        <v>0.93400097438014995</v>
      </c>
      <c r="M1662">
        <f t="shared" si="281"/>
        <v>1497.6804699463601</v>
      </c>
      <c r="N1662">
        <f t="shared" si="281"/>
        <v>5285.8053313748806</v>
      </c>
      <c r="O1662">
        <f t="shared" si="280"/>
        <v>6772.8063057550307</v>
      </c>
      <c r="P1662">
        <f t="shared" si="280"/>
        <v>553</v>
      </c>
      <c r="Q1662">
        <f t="shared" si="280"/>
        <v>5275.1258358086707</v>
      </c>
      <c r="R1662">
        <f t="shared" si="280"/>
        <v>1487.00097438015</v>
      </c>
      <c r="S1662">
        <f t="shared" si="280"/>
        <v>934.00097438014996</v>
      </c>
      <c r="T1662" t="s">
        <v>29</v>
      </c>
    </row>
    <row r="1663" spans="1:20" x14ac:dyDescent="0.2">
      <c r="A1663">
        <v>27</v>
      </c>
      <c r="B1663">
        <v>4</v>
      </c>
      <c r="C1663" s="3" t="str">
        <f t="shared" si="273"/>
        <v>Unpred</v>
      </c>
      <c r="D1663" s="3" t="str">
        <f t="shared" si="274"/>
        <v>Mismatch</v>
      </c>
      <c r="E1663" s="3" t="str">
        <f t="shared" si="275"/>
        <v>Short</v>
      </c>
      <c r="F1663">
        <v>1.6036524212210299</v>
      </c>
      <c r="G1663">
        <v>5.2216544128090696</v>
      </c>
      <c r="H1663">
        <v>6.6157169831888201</v>
      </c>
      <c r="I1663">
        <v>0.55100000000000005</v>
      </c>
      <c r="J1663">
        <f t="shared" si="277"/>
        <v>5.0120645619677902</v>
      </c>
      <c r="K1663">
        <f t="shared" si="278"/>
        <v>1.3940625703797505</v>
      </c>
      <c r="L1663">
        <f t="shared" si="279"/>
        <v>0.84306257037975041</v>
      </c>
      <c r="M1663">
        <f t="shared" si="281"/>
        <v>1603.65242122103</v>
      </c>
      <c r="N1663">
        <f t="shared" si="281"/>
        <v>5221.65441280907</v>
      </c>
      <c r="O1663">
        <f t="shared" si="280"/>
        <v>6615.7169831888204</v>
      </c>
      <c r="P1663">
        <f t="shared" si="280"/>
        <v>551</v>
      </c>
      <c r="Q1663">
        <f t="shared" si="280"/>
        <v>5012.0645619677898</v>
      </c>
      <c r="R1663">
        <f t="shared" si="280"/>
        <v>1394.0625703797505</v>
      </c>
      <c r="S1663">
        <f t="shared" si="280"/>
        <v>843.06257037975035</v>
      </c>
      <c r="T1663" t="s">
        <v>29</v>
      </c>
    </row>
    <row r="1664" spans="1:20" x14ac:dyDescent="0.2">
      <c r="A1664">
        <v>27</v>
      </c>
      <c r="B1664">
        <v>4</v>
      </c>
      <c r="C1664" s="3" t="str">
        <f t="shared" si="273"/>
        <v>Unpred</v>
      </c>
      <c r="D1664" s="3" t="str">
        <f t="shared" si="274"/>
        <v>Mismatch</v>
      </c>
      <c r="E1664" s="3" t="str">
        <f t="shared" si="275"/>
        <v>Short</v>
      </c>
      <c r="F1664">
        <v>1.4960635259906001</v>
      </c>
      <c r="G1664">
        <v>5.4654352636913099</v>
      </c>
      <c r="H1664">
        <v>6.4063611374417597</v>
      </c>
      <c r="I1664">
        <v>0.70699999999999996</v>
      </c>
      <c r="J1664">
        <f t="shared" si="277"/>
        <v>4.9102976114511598</v>
      </c>
      <c r="K1664">
        <f t="shared" si="278"/>
        <v>0.94092587375044978</v>
      </c>
      <c r="L1664">
        <f t="shared" si="279"/>
        <v>0.23392587375044982</v>
      </c>
      <c r="M1664">
        <f t="shared" si="281"/>
        <v>1496.0635259906001</v>
      </c>
      <c r="N1664">
        <f t="shared" si="281"/>
        <v>5465.43526369131</v>
      </c>
      <c r="O1664">
        <f t="shared" si="280"/>
        <v>6406.3611374417596</v>
      </c>
      <c r="P1664">
        <f t="shared" si="280"/>
        <v>707</v>
      </c>
      <c r="Q1664">
        <f t="shared" si="280"/>
        <v>4910.2976114511603</v>
      </c>
      <c r="R1664">
        <f t="shared" si="280"/>
        <v>940.9258737504498</v>
      </c>
      <c r="S1664">
        <f t="shared" si="280"/>
        <v>233.92587375044982</v>
      </c>
      <c r="T1664" t="s">
        <v>29</v>
      </c>
    </row>
    <row r="1665" spans="1:20" x14ac:dyDescent="0.2">
      <c r="A1665">
        <v>27</v>
      </c>
      <c r="B1665">
        <v>4</v>
      </c>
      <c r="C1665" s="3" t="str">
        <f t="shared" si="273"/>
        <v>Unpred</v>
      </c>
      <c r="D1665" s="3" t="str">
        <f t="shared" si="274"/>
        <v>Mismatch</v>
      </c>
      <c r="E1665" s="3" t="str">
        <f t="shared" si="275"/>
        <v>Short</v>
      </c>
      <c r="F1665">
        <v>1.48522307088818</v>
      </c>
      <c r="G1665">
        <v>5.3880222772783402</v>
      </c>
      <c r="H1665">
        <v>6.4600645397731702</v>
      </c>
      <c r="I1665">
        <v>0.44700000000000001</v>
      </c>
      <c r="J1665">
        <f t="shared" si="277"/>
        <v>4.97484146888499</v>
      </c>
      <c r="K1665">
        <f t="shared" si="278"/>
        <v>1.07204226249483</v>
      </c>
      <c r="L1665">
        <f t="shared" si="279"/>
        <v>0.62504226249482997</v>
      </c>
      <c r="M1665">
        <f t="shared" si="281"/>
        <v>1485.22307088818</v>
      </c>
      <c r="N1665">
        <f t="shared" si="281"/>
        <v>5388.02227727834</v>
      </c>
      <c r="O1665">
        <f t="shared" si="280"/>
        <v>6460.0645397731705</v>
      </c>
      <c r="P1665">
        <f t="shared" si="280"/>
        <v>447</v>
      </c>
      <c r="Q1665">
        <f t="shared" si="280"/>
        <v>4974.8414688849898</v>
      </c>
      <c r="R1665">
        <f t="shared" si="280"/>
        <v>1072.0422624948301</v>
      </c>
      <c r="S1665">
        <f t="shared" si="280"/>
        <v>625.04226249482997</v>
      </c>
      <c r="T1665" t="s">
        <v>29</v>
      </c>
    </row>
    <row r="1666" spans="1:20" x14ac:dyDescent="0.2">
      <c r="A1666">
        <v>27</v>
      </c>
      <c r="B1666">
        <v>4</v>
      </c>
      <c r="C1666" s="3" t="str">
        <f t="shared" si="273"/>
        <v>Unpred</v>
      </c>
      <c r="D1666" s="3" t="str">
        <f t="shared" si="274"/>
        <v>Mismatch</v>
      </c>
      <c r="E1666" s="3" t="str">
        <f t="shared" si="275"/>
        <v>Short</v>
      </c>
      <c r="F1666">
        <v>1.4810022293463401</v>
      </c>
      <c r="G1666">
        <v>5.3874649813405702</v>
      </c>
      <c r="H1666">
        <v>6.3556643931548598</v>
      </c>
      <c r="I1666">
        <v>0.55800000000000005</v>
      </c>
      <c r="J1666">
        <f t="shared" si="277"/>
        <v>4.8746621638085195</v>
      </c>
      <c r="K1666">
        <f t="shared" si="278"/>
        <v>0.96819941181428959</v>
      </c>
      <c r="L1666">
        <f t="shared" si="279"/>
        <v>0.41019941181428954</v>
      </c>
      <c r="M1666">
        <f t="shared" si="281"/>
        <v>1481.0022293463401</v>
      </c>
      <c r="N1666">
        <f t="shared" si="281"/>
        <v>5387.4649813405704</v>
      </c>
      <c r="O1666">
        <f t="shared" si="280"/>
        <v>6355.6643931548597</v>
      </c>
      <c r="P1666">
        <f t="shared" si="280"/>
        <v>558</v>
      </c>
      <c r="Q1666">
        <f t="shared" si="280"/>
        <v>4874.6621638085198</v>
      </c>
      <c r="R1666">
        <f t="shared" si="280"/>
        <v>968.19941181428953</v>
      </c>
      <c r="S1666">
        <f t="shared" si="280"/>
        <v>410.19941181428953</v>
      </c>
      <c r="T1666" t="s">
        <v>29</v>
      </c>
    </row>
    <row r="1667" spans="1:20" x14ac:dyDescent="0.2">
      <c r="A1667">
        <v>28</v>
      </c>
      <c r="B1667">
        <v>1</v>
      </c>
      <c r="C1667" s="3" t="str">
        <f>IF((OR(B1667=1, B1667=3)), "Pred", "Unpred")</f>
        <v>Pred</v>
      </c>
      <c r="D1667" s="3" t="str">
        <f>IF((OR(B1667=1, B1667=2)), "Match", "Mismatch")</f>
        <v>Match</v>
      </c>
      <c r="E1667" s="3" t="str">
        <f>IF((OR(P1667=1009, P1667&lt;=775)),"Short","Long")</f>
        <v>Short</v>
      </c>
      <c r="F1667">
        <v>1.442880803547</v>
      </c>
      <c r="G1667">
        <v>5.5262847360127996</v>
      </c>
      <c r="H1667">
        <v>6.3690763054754704</v>
      </c>
      <c r="I1667">
        <v>0.39900000000000002</v>
      </c>
      <c r="J1667">
        <f t="shared" si="277"/>
        <v>4.9261955019284702</v>
      </c>
      <c r="K1667">
        <f t="shared" si="278"/>
        <v>0.84279156946267086</v>
      </c>
      <c r="L1667">
        <f t="shared" si="279"/>
        <v>0.44379156946267084</v>
      </c>
      <c r="M1667">
        <f>F1667*1000</f>
        <v>1442.8808035469999</v>
      </c>
      <c r="N1667">
        <f t="shared" si="281"/>
        <v>5526.2847360127998</v>
      </c>
      <c r="O1667">
        <f t="shared" si="281"/>
        <v>6369.0763054754707</v>
      </c>
      <c r="P1667">
        <f t="shared" si="281"/>
        <v>399</v>
      </c>
      <c r="Q1667">
        <f t="shared" si="281"/>
        <v>4926.1955019284705</v>
      </c>
      <c r="R1667">
        <f t="shared" si="281"/>
        <v>842.79156946267085</v>
      </c>
      <c r="S1667">
        <f t="shared" si="281"/>
        <v>443.79156946267085</v>
      </c>
      <c r="T1667" t="s">
        <v>28</v>
      </c>
    </row>
    <row r="1668" spans="1:20" x14ac:dyDescent="0.2">
      <c r="A1668">
        <v>28</v>
      </c>
      <c r="B1668">
        <v>1</v>
      </c>
      <c r="C1668" s="3" t="str">
        <f t="shared" ref="C1668:C1708" si="282">IF((OR(B1668=1, B1668=3)), "Pred", "Unpred")</f>
        <v>Pred</v>
      </c>
      <c r="D1668" s="3" t="str">
        <f t="shared" ref="D1668:D1708" si="283">IF((OR(B1668=1, B1668=2)), "Match", "Mismatch")</f>
        <v>Match</v>
      </c>
      <c r="E1668" s="3" t="str">
        <f t="shared" ref="E1668:E1708" si="284">IF((OR(P1668=1009, P1668&lt;=775)),"Short","Long")</f>
        <v>Long</v>
      </c>
      <c r="F1668">
        <v>1.64881110099267</v>
      </c>
      <c r="G1668">
        <v>5.2577695836600897</v>
      </c>
      <c r="H1668">
        <v>6.3038202044835696</v>
      </c>
      <c r="I1668">
        <v>0.92700000000000005</v>
      </c>
      <c r="J1668">
        <f t="shared" si="277"/>
        <v>4.6550091034908991</v>
      </c>
      <c r="K1668">
        <f t="shared" si="278"/>
        <v>1.0460506208234799</v>
      </c>
      <c r="L1668">
        <f t="shared" si="279"/>
        <v>0.11905062082347984</v>
      </c>
      <c r="M1668">
        <f t="shared" ref="M1668:S1706" si="285">F1668*1000</f>
        <v>1648.8111009926699</v>
      </c>
      <c r="N1668">
        <f t="shared" si="281"/>
        <v>5257.7695836600897</v>
      </c>
      <c r="O1668">
        <f t="shared" si="281"/>
        <v>6303.8202044835698</v>
      </c>
      <c r="P1668">
        <f t="shared" si="281"/>
        <v>927</v>
      </c>
      <c r="Q1668">
        <f t="shared" si="281"/>
        <v>4655.0091034908992</v>
      </c>
      <c r="R1668">
        <f t="shared" si="281"/>
        <v>1046.0506208234799</v>
      </c>
      <c r="S1668">
        <f t="shared" si="281"/>
        <v>119.05062082347983</v>
      </c>
      <c r="T1668" t="s">
        <v>28</v>
      </c>
    </row>
    <row r="1669" spans="1:20" x14ac:dyDescent="0.2">
      <c r="A1669">
        <v>28</v>
      </c>
      <c r="B1669">
        <v>1</v>
      </c>
      <c r="C1669" s="3" t="str">
        <f t="shared" si="282"/>
        <v>Pred</v>
      </c>
      <c r="D1669" s="3" t="str">
        <f t="shared" si="283"/>
        <v>Match</v>
      </c>
      <c r="E1669" s="3" t="str">
        <f t="shared" si="284"/>
        <v>Long</v>
      </c>
      <c r="F1669">
        <v>1.6452282376279801</v>
      </c>
      <c r="G1669">
        <v>5.2475920519336698</v>
      </c>
      <c r="H1669">
        <v>6.2753651415765201</v>
      </c>
      <c r="I1669">
        <v>0.82399999999999995</v>
      </c>
      <c r="J1669">
        <f t="shared" si="277"/>
        <v>4.6301369039485403</v>
      </c>
      <c r="K1669">
        <f t="shared" si="278"/>
        <v>1.0277730896428503</v>
      </c>
      <c r="L1669">
        <f t="shared" si="279"/>
        <v>0.20377308964285035</v>
      </c>
      <c r="M1669">
        <f t="shared" si="285"/>
        <v>1645.2282376279802</v>
      </c>
      <c r="N1669">
        <f t="shared" si="281"/>
        <v>5247.5920519336696</v>
      </c>
      <c r="O1669">
        <f t="shared" si="281"/>
        <v>6275.3651415765198</v>
      </c>
      <c r="P1669">
        <f t="shared" si="281"/>
        <v>824</v>
      </c>
      <c r="Q1669">
        <f t="shared" si="281"/>
        <v>4630.1369039485398</v>
      </c>
      <c r="R1669">
        <f t="shared" si="281"/>
        <v>1027.7730896428502</v>
      </c>
      <c r="S1669">
        <f t="shared" si="281"/>
        <v>203.77308964285035</v>
      </c>
      <c r="T1669" t="s">
        <v>28</v>
      </c>
    </row>
    <row r="1670" spans="1:20" x14ac:dyDescent="0.2">
      <c r="A1670">
        <v>28</v>
      </c>
      <c r="B1670">
        <v>1</v>
      </c>
      <c r="C1670" s="3" t="str">
        <f t="shared" si="282"/>
        <v>Pred</v>
      </c>
      <c r="D1670" s="3" t="str">
        <f t="shared" si="283"/>
        <v>Match</v>
      </c>
      <c r="E1670" s="3" t="str">
        <f t="shared" si="284"/>
        <v>Short</v>
      </c>
      <c r="F1670">
        <v>1.6009125412721901</v>
      </c>
      <c r="G1670">
        <v>5.2729657494871098</v>
      </c>
      <c r="H1670">
        <v>6.3541355819432797</v>
      </c>
      <c r="I1670">
        <v>0.55500000000000005</v>
      </c>
      <c r="J1670">
        <f t="shared" si="277"/>
        <v>4.7532230406710898</v>
      </c>
      <c r="K1670">
        <f t="shared" si="278"/>
        <v>1.0811698324561698</v>
      </c>
      <c r="L1670">
        <f t="shared" si="279"/>
        <v>0.52616983245616977</v>
      </c>
      <c r="M1670">
        <f t="shared" si="285"/>
        <v>1600.9125412721901</v>
      </c>
      <c r="N1670">
        <f t="shared" si="281"/>
        <v>5272.9657494871099</v>
      </c>
      <c r="O1670">
        <f t="shared" si="281"/>
        <v>6354.1355819432792</v>
      </c>
      <c r="P1670">
        <f t="shared" si="281"/>
        <v>555</v>
      </c>
      <c r="Q1670">
        <f t="shared" si="281"/>
        <v>4753.2230406710896</v>
      </c>
      <c r="R1670">
        <f t="shared" si="281"/>
        <v>1081.1698324561698</v>
      </c>
      <c r="S1670">
        <f t="shared" si="281"/>
        <v>526.16983245616973</v>
      </c>
      <c r="T1670" t="s">
        <v>28</v>
      </c>
    </row>
    <row r="1671" spans="1:20" x14ac:dyDescent="0.2">
      <c r="A1671">
        <v>28</v>
      </c>
      <c r="B1671">
        <v>1</v>
      </c>
      <c r="C1671" s="3" t="str">
        <f t="shared" si="282"/>
        <v>Pred</v>
      </c>
      <c r="D1671" s="3" t="str">
        <f t="shared" si="283"/>
        <v>Match</v>
      </c>
      <c r="E1671" s="3" t="str">
        <f t="shared" si="284"/>
        <v>Short</v>
      </c>
      <c r="F1671">
        <v>1.46886832865737</v>
      </c>
      <c r="G1671">
        <v>5.73889633028445</v>
      </c>
      <c r="H1671">
        <v>6.6380321680884</v>
      </c>
      <c r="I1671">
        <v>0.74199999999999999</v>
      </c>
      <c r="J1671">
        <f t="shared" si="277"/>
        <v>5.1691638394310297</v>
      </c>
      <c r="K1671">
        <f t="shared" si="278"/>
        <v>0.89913583780395001</v>
      </c>
      <c r="L1671">
        <f t="shared" si="279"/>
        <v>0.15713583780395002</v>
      </c>
      <c r="M1671">
        <f t="shared" si="285"/>
        <v>1468.8683286573701</v>
      </c>
      <c r="N1671">
        <f t="shared" si="285"/>
        <v>5738.8963302844504</v>
      </c>
      <c r="O1671">
        <f t="shared" si="285"/>
        <v>6638.0321680883999</v>
      </c>
      <c r="P1671">
        <f t="shared" si="285"/>
        <v>742</v>
      </c>
      <c r="Q1671">
        <f t="shared" si="285"/>
        <v>5169.1638394310294</v>
      </c>
      <c r="R1671">
        <f t="shared" si="285"/>
        <v>899.13583780395004</v>
      </c>
      <c r="S1671">
        <f t="shared" si="285"/>
        <v>157.13583780395001</v>
      </c>
      <c r="T1671" t="s">
        <v>28</v>
      </c>
    </row>
    <row r="1672" spans="1:20" x14ac:dyDescent="0.2">
      <c r="A1672">
        <v>28</v>
      </c>
      <c r="B1672">
        <v>1</v>
      </c>
      <c r="C1672" s="3" t="str">
        <f t="shared" si="282"/>
        <v>Pred</v>
      </c>
      <c r="D1672" s="3" t="str">
        <f t="shared" si="283"/>
        <v>Match</v>
      </c>
      <c r="E1672" s="3" t="str">
        <f t="shared" si="284"/>
        <v>Long</v>
      </c>
      <c r="F1672">
        <v>1.6678346914753099</v>
      </c>
      <c r="G1672">
        <v>5.2783488959762099</v>
      </c>
      <c r="H1672">
        <v>7.2021596109705897</v>
      </c>
      <c r="I1672">
        <v>0.81</v>
      </c>
      <c r="J1672">
        <f t="shared" si="277"/>
        <v>5.5343249194952797</v>
      </c>
      <c r="K1672">
        <f t="shared" si="278"/>
        <v>1.9238107149943797</v>
      </c>
      <c r="L1672">
        <f t="shared" si="279"/>
        <v>1.1138107149943797</v>
      </c>
      <c r="M1672">
        <f t="shared" si="285"/>
        <v>1667.8346914753099</v>
      </c>
      <c r="N1672">
        <f t="shared" si="285"/>
        <v>5278.3488959762099</v>
      </c>
      <c r="O1672">
        <f t="shared" si="285"/>
        <v>7202.1596109705897</v>
      </c>
      <c r="P1672">
        <f t="shared" si="285"/>
        <v>810</v>
      </c>
      <c r="Q1672">
        <f t="shared" si="285"/>
        <v>5534.3249194952796</v>
      </c>
      <c r="R1672">
        <f t="shared" si="285"/>
        <v>1923.8107149943796</v>
      </c>
      <c r="S1672">
        <f t="shared" si="285"/>
        <v>1113.8107149943796</v>
      </c>
      <c r="T1672" t="s">
        <v>28</v>
      </c>
    </row>
    <row r="1673" spans="1:20" x14ac:dyDescent="0.2">
      <c r="A1673">
        <v>28</v>
      </c>
      <c r="B1673">
        <v>1</v>
      </c>
      <c r="C1673" s="3" t="str">
        <f t="shared" si="282"/>
        <v>Pred</v>
      </c>
      <c r="D1673" s="3" t="str">
        <f t="shared" si="283"/>
        <v>Match</v>
      </c>
      <c r="E1673" s="3" t="str">
        <f t="shared" si="284"/>
        <v>Long</v>
      </c>
      <c r="F1673">
        <v>1.4890151608694899</v>
      </c>
      <c r="G1673">
        <v>5.3289433736401399</v>
      </c>
      <c r="H1673">
        <v>6.7437002087148299</v>
      </c>
      <c r="I1673">
        <v>0.89100000000000001</v>
      </c>
      <c r="J1673">
        <f t="shared" si="277"/>
        <v>5.2546850478453404</v>
      </c>
      <c r="K1673">
        <f t="shared" si="278"/>
        <v>1.41475683507469</v>
      </c>
      <c r="L1673">
        <f t="shared" si="279"/>
        <v>0.52375683507468995</v>
      </c>
      <c r="M1673">
        <f t="shared" si="285"/>
        <v>1489.0151608694898</v>
      </c>
      <c r="N1673">
        <f t="shared" si="285"/>
        <v>5328.9433736401397</v>
      </c>
      <c r="O1673">
        <f t="shared" si="285"/>
        <v>6743.7002087148303</v>
      </c>
      <c r="P1673">
        <f t="shared" si="285"/>
        <v>891</v>
      </c>
      <c r="Q1673">
        <f t="shared" si="285"/>
        <v>5254.6850478453407</v>
      </c>
      <c r="R1673">
        <f t="shared" si="285"/>
        <v>1414.7568350746899</v>
      </c>
      <c r="S1673">
        <f t="shared" si="285"/>
        <v>523.75683507469</v>
      </c>
      <c r="T1673" t="s">
        <v>73</v>
      </c>
    </row>
    <row r="1674" spans="1:20" x14ac:dyDescent="0.2">
      <c r="A1674">
        <v>28</v>
      </c>
      <c r="B1674">
        <v>1</v>
      </c>
      <c r="C1674" s="3" t="str">
        <f t="shared" si="282"/>
        <v>Pred</v>
      </c>
      <c r="D1674" s="3" t="str">
        <f t="shared" si="283"/>
        <v>Match</v>
      </c>
      <c r="E1674" s="3" t="str">
        <f t="shared" si="284"/>
        <v>Long</v>
      </c>
      <c r="F1674">
        <v>1.4838572066192299</v>
      </c>
      <c r="G1674">
        <v>5.4987233262703903</v>
      </c>
      <c r="H1674">
        <v>6.8052754814683496</v>
      </c>
      <c r="I1674">
        <v>1.2689999999999999</v>
      </c>
      <c r="J1674">
        <f t="shared" si="277"/>
        <v>5.3214182748491199</v>
      </c>
      <c r="K1674">
        <f t="shared" si="278"/>
        <v>1.3065521551979593</v>
      </c>
      <c r="L1674">
        <f t="shared" si="279"/>
        <v>3.7552155197959403E-2</v>
      </c>
      <c r="M1674">
        <f t="shared" si="285"/>
        <v>1483.8572066192298</v>
      </c>
      <c r="N1674">
        <f t="shared" si="285"/>
        <v>5498.7233262703903</v>
      </c>
      <c r="O1674">
        <f t="shared" si="285"/>
        <v>6805.2754814683494</v>
      </c>
      <c r="P1674">
        <f t="shared" si="285"/>
        <v>1269</v>
      </c>
      <c r="Q1674">
        <f t="shared" si="285"/>
        <v>5321.4182748491203</v>
      </c>
      <c r="R1674">
        <f t="shared" si="285"/>
        <v>1306.5521551979593</v>
      </c>
      <c r="S1674">
        <f t="shared" si="285"/>
        <v>37.552155197959401</v>
      </c>
      <c r="T1674" t="s">
        <v>28</v>
      </c>
    </row>
    <row r="1675" spans="1:20" x14ac:dyDescent="0.2">
      <c r="A1675">
        <v>28</v>
      </c>
      <c r="B1675">
        <v>1</v>
      </c>
      <c r="C1675" s="3" t="str">
        <f t="shared" si="282"/>
        <v>Pred</v>
      </c>
      <c r="D1675" s="3" t="str">
        <f t="shared" si="283"/>
        <v>Match</v>
      </c>
      <c r="E1675" s="3" t="str">
        <f t="shared" si="284"/>
        <v>Short</v>
      </c>
      <c r="F1675">
        <v>1.64781402273198</v>
      </c>
      <c r="G1675">
        <v>5.4317119078137104</v>
      </c>
      <c r="H1675">
        <v>7.2107239817874103</v>
      </c>
      <c r="I1675">
        <v>0.68100000000000005</v>
      </c>
      <c r="J1675">
        <f t="shared" si="277"/>
        <v>5.5629099590554301</v>
      </c>
      <c r="K1675">
        <f t="shared" si="278"/>
        <v>1.7790120739736999</v>
      </c>
      <c r="L1675">
        <f t="shared" si="279"/>
        <v>1.0980120739736998</v>
      </c>
      <c r="M1675">
        <f t="shared" si="285"/>
        <v>1647.81402273198</v>
      </c>
      <c r="N1675">
        <f t="shared" si="285"/>
        <v>5431.7119078137102</v>
      </c>
      <c r="O1675">
        <f t="shared" si="285"/>
        <v>7210.7239817874106</v>
      </c>
      <c r="P1675">
        <f t="shared" si="285"/>
        <v>681</v>
      </c>
      <c r="Q1675">
        <f t="shared" si="285"/>
        <v>5562.9099590554297</v>
      </c>
      <c r="R1675">
        <f t="shared" si="285"/>
        <v>1779.0120739736999</v>
      </c>
      <c r="S1675">
        <f t="shared" si="285"/>
        <v>1098.0120739736999</v>
      </c>
      <c r="T1675" t="s">
        <v>28</v>
      </c>
    </row>
    <row r="1676" spans="1:20" x14ac:dyDescent="0.2">
      <c r="A1676">
        <v>28</v>
      </c>
      <c r="B1676">
        <v>1</v>
      </c>
      <c r="C1676" s="3" t="str">
        <f t="shared" si="282"/>
        <v>Pred</v>
      </c>
      <c r="D1676" s="3" t="str">
        <f t="shared" si="283"/>
        <v>Match</v>
      </c>
      <c r="E1676" s="3" t="str">
        <f t="shared" si="284"/>
        <v>Short</v>
      </c>
      <c r="F1676">
        <v>1.4616994321552299</v>
      </c>
      <c r="G1676">
        <v>5.4092770050956904</v>
      </c>
      <c r="H1676">
        <v>6.5813565876887798</v>
      </c>
      <c r="I1676">
        <v>1.0089999999999999</v>
      </c>
      <c r="J1676">
        <f t="shared" si="277"/>
        <v>5.1196571555335497</v>
      </c>
      <c r="K1676">
        <f t="shared" si="278"/>
        <v>1.1720795825930894</v>
      </c>
      <c r="L1676">
        <f t="shared" si="279"/>
        <v>0.16307958259308952</v>
      </c>
      <c r="M1676">
        <f t="shared" si="285"/>
        <v>1461.6994321552299</v>
      </c>
      <c r="N1676">
        <f t="shared" si="285"/>
        <v>5409.2770050956906</v>
      </c>
      <c r="O1676">
        <f t="shared" si="285"/>
        <v>6581.3565876887797</v>
      </c>
      <c r="P1676">
        <f t="shared" si="285"/>
        <v>1008.9999999999999</v>
      </c>
      <c r="Q1676">
        <f t="shared" si="285"/>
        <v>5119.6571555335495</v>
      </c>
      <c r="R1676">
        <f t="shared" si="285"/>
        <v>1172.0795825930895</v>
      </c>
      <c r="S1676">
        <f t="shared" si="285"/>
        <v>163.07958259308953</v>
      </c>
      <c r="T1676" t="s">
        <v>28</v>
      </c>
    </row>
    <row r="1677" spans="1:20" x14ac:dyDescent="0.2">
      <c r="A1677">
        <v>28</v>
      </c>
      <c r="B1677">
        <v>2</v>
      </c>
      <c r="C1677" s="3" t="str">
        <f t="shared" si="282"/>
        <v>Unpred</v>
      </c>
      <c r="D1677" s="3" t="str">
        <f t="shared" si="283"/>
        <v>Match</v>
      </c>
      <c r="E1677" s="3" t="str">
        <f t="shared" si="284"/>
        <v>Short</v>
      </c>
      <c r="F1677">
        <v>1.61991755727329</v>
      </c>
      <c r="G1677">
        <v>5.1675164781855898</v>
      </c>
      <c r="H1677">
        <v>5.9732991711366799</v>
      </c>
      <c r="I1677">
        <v>0.65100000000000002</v>
      </c>
      <c r="J1677">
        <f t="shared" si="277"/>
        <v>4.3533816138633901</v>
      </c>
      <c r="K1677">
        <f t="shared" si="278"/>
        <v>0.80578269295109006</v>
      </c>
      <c r="L1677">
        <f t="shared" si="279"/>
        <v>0.15478269295109004</v>
      </c>
      <c r="M1677">
        <f t="shared" si="285"/>
        <v>1619.91755727329</v>
      </c>
      <c r="N1677">
        <f t="shared" si="285"/>
        <v>5167.5164781855901</v>
      </c>
      <c r="O1677">
        <f t="shared" si="285"/>
        <v>5973.2991711366794</v>
      </c>
      <c r="P1677">
        <f t="shared" si="285"/>
        <v>651</v>
      </c>
      <c r="Q1677">
        <f t="shared" si="285"/>
        <v>4353.3816138633902</v>
      </c>
      <c r="R1677">
        <f t="shared" si="285"/>
        <v>805.7826929510901</v>
      </c>
      <c r="S1677">
        <f t="shared" si="285"/>
        <v>154.78269295109004</v>
      </c>
      <c r="T1677" t="s">
        <v>29</v>
      </c>
    </row>
    <row r="1678" spans="1:20" x14ac:dyDescent="0.2">
      <c r="A1678">
        <v>28</v>
      </c>
      <c r="B1678">
        <v>2</v>
      </c>
      <c r="C1678" s="3" t="str">
        <f t="shared" si="282"/>
        <v>Unpred</v>
      </c>
      <c r="D1678" s="3" t="str">
        <f t="shared" si="283"/>
        <v>Match</v>
      </c>
      <c r="E1678" s="3" t="str">
        <f t="shared" si="284"/>
        <v>Short</v>
      </c>
      <c r="F1678">
        <v>1.4689308182937999</v>
      </c>
      <c r="G1678">
        <v>5.4010951740118802</v>
      </c>
      <c r="H1678">
        <v>6.3708630436710401</v>
      </c>
      <c r="I1678">
        <v>0.72499999999999998</v>
      </c>
      <c r="J1678">
        <f t="shared" si="277"/>
        <v>4.9019322253772399</v>
      </c>
      <c r="K1678">
        <f t="shared" si="278"/>
        <v>0.96976786965915984</v>
      </c>
      <c r="L1678">
        <f t="shared" si="279"/>
        <v>0.24476786965915986</v>
      </c>
      <c r="M1678">
        <f t="shared" si="285"/>
        <v>1468.9308182937998</v>
      </c>
      <c r="N1678">
        <f t="shared" si="285"/>
        <v>5401.0951740118799</v>
      </c>
      <c r="O1678">
        <f t="shared" si="285"/>
        <v>6370.86304367104</v>
      </c>
      <c r="P1678">
        <f t="shared" si="285"/>
        <v>725</v>
      </c>
      <c r="Q1678">
        <f t="shared" si="285"/>
        <v>4901.9322253772398</v>
      </c>
      <c r="R1678">
        <f t="shared" si="285"/>
        <v>969.76786965915983</v>
      </c>
      <c r="S1678">
        <f t="shared" si="285"/>
        <v>244.76786965915986</v>
      </c>
      <c r="T1678" t="s">
        <v>74</v>
      </c>
    </row>
    <row r="1679" spans="1:20" x14ac:dyDescent="0.2">
      <c r="A1679">
        <v>28</v>
      </c>
      <c r="B1679">
        <v>2</v>
      </c>
      <c r="C1679" s="3" t="str">
        <f t="shared" si="282"/>
        <v>Unpred</v>
      </c>
      <c r="D1679" s="3" t="str">
        <f t="shared" si="283"/>
        <v>Match</v>
      </c>
      <c r="E1679" s="3" t="str">
        <f t="shared" si="284"/>
        <v>Short</v>
      </c>
      <c r="F1679">
        <v>1.46514845610572</v>
      </c>
      <c r="G1679">
        <v>5.1651311629548102</v>
      </c>
      <c r="H1679">
        <v>6.1906573588532998</v>
      </c>
      <c r="I1679">
        <v>0.44500000000000001</v>
      </c>
      <c r="J1679">
        <f t="shared" si="277"/>
        <v>4.7255089027475794</v>
      </c>
      <c r="K1679">
        <f t="shared" si="278"/>
        <v>1.0255261958984896</v>
      </c>
      <c r="L1679">
        <f t="shared" si="279"/>
        <v>0.58052619589848953</v>
      </c>
      <c r="M1679">
        <f t="shared" si="285"/>
        <v>1465.14845610572</v>
      </c>
      <c r="N1679">
        <f t="shared" si="285"/>
        <v>5165.13116295481</v>
      </c>
      <c r="O1679">
        <f t="shared" si="285"/>
        <v>6190.6573588533001</v>
      </c>
      <c r="P1679">
        <f t="shared" si="285"/>
        <v>445</v>
      </c>
      <c r="Q1679">
        <f t="shared" si="285"/>
        <v>4725.5089027475797</v>
      </c>
      <c r="R1679">
        <f t="shared" si="285"/>
        <v>1025.5261958984895</v>
      </c>
      <c r="S1679">
        <f t="shared" si="285"/>
        <v>580.5261958984895</v>
      </c>
      <c r="T1679" t="s">
        <v>35</v>
      </c>
    </row>
    <row r="1680" spans="1:20" x14ac:dyDescent="0.2">
      <c r="A1680">
        <v>28</v>
      </c>
      <c r="B1680">
        <v>2</v>
      </c>
      <c r="C1680" s="3" t="str">
        <f t="shared" si="282"/>
        <v>Unpred</v>
      </c>
      <c r="D1680" s="3" t="str">
        <f t="shared" si="283"/>
        <v>Match</v>
      </c>
      <c r="E1680" s="3" t="str">
        <f t="shared" si="284"/>
        <v>Long</v>
      </c>
      <c r="F1680">
        <v>1.45303855668413</v>
      </c>
      <c r="G1680">
        <v>5.3032682994439702</v>
      </c>
      <c r="H1680">
        <v>6.52779116242945</v>
      </c>
      <c r="I1680">
        <v>0.92300000000000004</v>
      </c>
      <c r="J1680">
        <f t="shared" si="277"/>
        <v>5.0747526057453198</v>
      </c>
      <c r="K1680">
        <f t="shared" si="278"/>
        <v>1.2245228629854799</v>
      </c>
      <c r="L1680">
        <f t="shared" si="279"/>
        <v>0.30152286298547981</v>
      </c>
      <c r="M1680">
        <f t="shared" si="285"/>
        <v>1453.0385566841298</v>
      </c>
      <c r="N1680">
        <f t="shared" si="285"/>
        <v>5303.2682994439701</v>
      </c>
      <c r="O1680">
        <f t="shared" si="285"/>
        <v>6527.7911624294502</v>
      </c>
      <c r="P1680">
        <f t="shared" si="285"/>
        <v>923</v>
      </c>
      <c r="Q1680">
        <f t="shared" si="285"/>
        <v>5074.7526057453197</v>
      </c>
      <c r="R1680">
        <f t="shared" si="285"/>
        <v>1224.5228629854798</v>
      </c>
      <c r="S1680">
        <f t="shared" si="285"/>
        <v>301.52286298547983</v>
      </c>
      <c r="T1680" t="s">
        <v>35</v>
      </c>
    </row>
    <row r="1681" spans="1:20" x14ac:dyDescent="0.2">
      <c r="A1681">
        <v>28</v>
      </c>
      <c r="B1681">
        <v>2</v>
      </c>
      <c r="C1681" s="3" t="str">
        <f t="shared" si="282"/>
        <v>Unpred</v>
      </c>
      <c r="D1681" s="3" t="str">
        <f t="shared" si="283"/>
        <v>Match</v>
      </c>
      <c r="E1681" s="3" t="str">
        <f t="shared" si="284"/>
        <v>Long</v>
      </c>
      <c r="F1681">
        <v>1.45127963083005</v>
      </c>
      <c r="G1681">
        <v>5.5433741953783304</v>
      </c>
      <c r="H1681">
        <v>6.9806532547682503</v>
      </c>
      <c r="I1681">
        <v>1.2729999999999999</v>
      </c>
      <c r="J1681">
        <f t="shared" si="277"/>
        <v>5.5293736239382003</v>
      </c>
      <c r="K1681">
        <f t="shared" si="278"/>
        <v>1.4372790593899198</v>
      </c>
      <c r="L1681">
        <f t="shared" si="279"/>
        <v>0.16427905938991993</v>
      </c>
      <c r="M1681">
        <f t="shared" si="285"/>
        <v>1451.2796308300499</v>
      </c>
      <c r="N1681">
        <f t="shared" si="285"/>
        <v>5543.3741953783301</v>
      </c>
      <c r="O1681">
        <f t="shared" si="285"/>
        <v>6980.65325476825</v>
      </c>
      <c r="P1681">
        <f t="shared" si="285"/>
        <v>1273</v>
      </c>
      <c r="Q1681">
        <f t="shared" si="285"/>
        <v>5529.3736239382006</v>
      </c>
      <c r="R1681">
        <f t="shared" si="285"/>
        <v>1437.2790593899199</v>
      </c>
      <c r="S1681">
        <f t="shared" si="285"/>
        <v>164.27905938991992</v>
      </c>
      <c r="T1681" t="s">
        <v>29</v>
      </c>
    </row>
    <row r="1682" spans="1:20" x14ac:dyDescent="0.2">
      <c r="A1682">
        <v>28</v>
      </c>
      <c r="B1682">
        <v>2</v>
      </c>
      <c r="C1682" s="3" t="str">
        <f t="shared" si="282"/>
        <v>Unpred</v>
      </c>
      <c r="D1682" s="3" t="str">
        <f t="shared" si="283"/>
        <v>Match</v>
      </c>
      <c r="E1682" s="3" t="str">
        <f t="shared" si="284"/>
        <v>Long</v>
      </c>
      <c r="F1682">
        <v>1.48933939016592</v>
      </c>
      <c r="G1682">
        <v>5.4318052152363503</v>
      </c>
      <c r="H1682">
        <v>6.4431101452834403</v>
      </c>
      <c r="I1682">
        <v>0.86</v>
      </c>
      <c r="J1682">
        <f t="shared" si="277"/>
        <v>4.9537707551175201</v>
      </c>
      <c r="K1682">
        <f t="shared" si="278"/>
        <v>1.01130493004709</v>
      </c>
      <c r="L1682">
        <f t="shared" si="279"/>
        <v>0.15130493004709</v>
      </c>
      <c r="M1682">
        <f t="shared" si="285"/>
        <v>1489.3393901659199</v>
      </c>
      <c r="N1682">
        <f t="shared" si="285"/>
        <v>5431.8052152363507</v>
      </c>
      <c r="O1682">
        <f t="shared" si="285"/>
        <v>6443.11014528344</v>
      </c>
      <c r="P1682">
        <f t="shared" si="285"/>
        <v>860</v>
      </c>
      <c r="Q1682">
        <f t="shared" si="285"/>
        <v>4953.7707551175199</v>
      </c>
      <c r="R1682">
        <f t="shared" si="285"/>
        <v>1011.30493004709</v>
      </c>
      <c r="S1682">
        <f t="shared" si="285"/>
        <v>151.30493004709001</v>
      </c>
      <c r="T1682" t="s">
        <v>29</v>
      </c>
    </row>
    <row r="1683" spans="1:20" x14ac:dyDescent="0.2">
      <c r="A1683">
        <v>28</v>
      </c>
      <c r="B1683">
        <v>2</v>
      </c>
      <c r="C1683" s="3" t="str">
        <f t="shared" si="282"/>
        <v>Unpred</v>
      </c>
      <c r="D1683" s="3" t="str">
        <f t="shared" si="283"/>
        <v>Match</v>
      </c>
      <c r="E1683" s="3" t="str">
        <f t="shared" si="284"/>
        <v>Long</v>
      </c>
      <c r="F1683">
        <v>1.4639747444501601</v>
      </c>
      <c r="G1683">
        <v>5.1450305065228799</v>
      </c>
      <c r="H1683">
        <v>6.3919764385965498</v>
      </c>
      <c r="I1683">
        <v>0.98</v>
      </c>
      <c r="J1683">
        <f t="shared" si="277"/>
        <v>4.9280016941463902</v>
      </c>
      <c r="K1683">
        <f t="shared" si="278"/>
        <v>1.24694593207367</v>
      </c>
      <c r="L1683">
        <f t="shared" si="279"/>
        <v>0.26694593207367001</v>
      </c>
      <c r="M1683">
        <f t="shared" si="285"/>
        <v>1463.97474445016</v>
      </c>
      <c r="N1683">
        <f t="shared" si="285"/>
        <v>5145.0305065228795</v>
      </c>
      <c r="O1683">
        <f t="shared" si="285"/>
        <v>6391.97643859655</v>
      </c>
      <c r="P1683">
        <f t="shared" si="285"/>
        <v>980</v>
      </c>
      <c r="Q1683">
        <f t="shared" si="285"/>
        <v>4928.00169414639</v>
      </c>
      <c r="R1683">
        <f t="shared" si="285"/>
        <v>1246.9459320736701</v>
      </c>
      <c r="S1683">
        <f t="shared" si="285"/>
        <v>266.94593207367001</v>
      </c>
      <c r="T1683" t="s">
        <v>29</v>
      </c>
    </row>
    <row r="1684" spans="1:20" x14ac:dyDescent="0.2">
      <c r="A1684">
        <v>28</v>
      </c>
      <c r="B1684">
        <v>2</v>
      </c>
      <c r="C1684" s="3" t="str">
        <f t="shared" si="282"/>
        <v>Unpred</v>
      </c>
      <c r="D1684" s="3" t="str">
        <f t="shared" si="283"/>
        <v>Match</v>
      </c>
      <c r="E1684" s="3" t="str">
        <f t="shared" si="284"/>
        <v>Long</v>
      </c>
      <c r="F1684">
        <v>1.6475562720119601</v>
      </c>
      <c r="G1684">
        <v>5.3762295427910001</v>
      </c>
      <c r="H1684">
        <v>8.0614837753258399</v>
      </c>
      <c r="I1684">
        <v>1.302</v>
      </c>
      <c r="J1684">
        <f t="shared" si="277"/>
        <v>6.4139275033138796</v>
      </c>
      <c r="K1684">
        <f t="shared" si="278"/>
        <v>2.6852542325348399</v>
      </c>
      <c r="L1684">
        <f t="shared" si="279"/>
        <v>1.3832542325348398</v>
      </c>
      <c r="M1684">
        <f t="shared" si="285"/>
        <v>1647.5562720119601</v>
      </c>
      <c r="N1684">
        <f t="shared" si="285"/>
        <v>5376.2295427910003</v>
      </c>
      <c r="O1684">
        <f t="shared" si="285"/>
        <v>8061.4837753258398</v>
      </c>
      <c r="P1684">
        <f t="shared" si="285"/>
        <v>1302</v>
      </c>
      <c r="Q1684">
        <f t="shared" si="285"/>
        <v>6413.9275033138792</v>
      </c>
      <c r="R1684">
        <f t="shared" si="285"/>
        <v>2685.25423253484</v>
      </c>
      <c r="S1684">
        <f t="shared" si="285"/>
        <v>1383.2542325348397</v>
      </c>
      <c r="T1684" t="s">
        <v>29</v>
      </c>
    </row>
    <row r="1685" spans="1:20" x14ac:dyDescent="0.2">
      <c r="A1685">
        <v>28</v>
      </c>
      <c r="B1685">
        <v>2</v>
      </c>
      <c r="C1685" s="3" t="str">
        <f t="shared" si="282"/>
        <v>Unpred</v>
      </c>
      <c r="D1685" s="3" t="str">
        <f t="shared" si="283"/>
        <v>Match</v>
      </c>
      <c r="E1685" s="3" t="str">
        <f t="shared" si="284"/>
        <v>Short</v>
      </c>
      <c r="F1685">
        <v>1.4542987098637301</v>
      </c>
      <c r="G1685">
        <v>5.2427117791765703</v>
      </c>
      <c r="H1685">
        <v>7.0124504267041399</v>
      </c>
      <c r="I1685">
        <v>0.55300000000000005</v>
      </c>
      <c r="J1685">
        <f t="shared" si="277"/>
        <v>5.5581517168404098</v>
      </c>
      <c r="K1685">
        <f t="shared" si="278"/>
        <v>1.7697386475275696</v>
      </c>
      <c r="L1685">
        <f t="shared" si="279"/>
        <v>1.2167386475275697</v>
      </c>
      <c r="M1685">
        <f t="shared" si="285"/>
        <v>1454.2987098637302</v>
      </c>
      <c r="N1685">
        <f t="shared" si="285"/>
        <v>5242.7117791765704</v>
      </c>
      <c r="O1685">
        <f t="shared" si="285"/>
        <v>7012.4504267041402</v>
      </c>
      <c r="P1685">
        <f t="shared" si="285"/>
        <v>553</v>
      </c>
      <c r="Q1685">
        <f t="shared" si="285"/>
        <v>5558.1517168404098</v>
      </c>
      <c r="R1685">
        <f t="shared" si="285"/>
        <v>1769.7386475275696</v>
      </c>
      <c r="S1685">
        <f t="shared" si="285"/>
        <v>1216.7386475275696</v>
      </c>
      <c r="T1685" t="s">
        <v>29</v>
      </c>
    </row>
    <row r="1686" spans="1:20" x14ac:dyDescent="0.2">
      <c r="A1686">
        <v>28</v>
      </c>
      <c r="B1686">
        <v>2</v>
      </c>
      <c r="C1686" s="3" t="str">
        <f t="shared" si="282"/>
        <v>Unpred</v>
      </c>
      <c r="D1686" s="3" t="str">
        <f t="shared" si="283"/>
        <v>Match</v>
      </c>
      <c r="E1686" s="3" t="str">
        <f t="shared" si="284"/>
        <v>Short</v>
      </c>
      <c r="F1686">
        <v>1.4805055335139401</v>
      </c>
      <c r="G1686">
        <v>5.48280151933802</v>
      </c>
      <c r="H1686">
        <v>6.9130116178277801</v>
      </c>
      <c r="I1686">
        <v>0.53100000000000003</v>
      </c>
      <c r="J1686">
        <f t="shared" si="277"/>
        <v>5.4325060843138395</v>
      </c>
      <c r="K1686">
        <f t="shared" si="278"/>
        <v>1.4302100984897601</v>
      </c>
      <c r="L1686">
        <f t="shared" si="279"/>
        <v>0.89921009848976008</v>
      </c>
      <c r="M1686">
        <f t="shared" si="285"/>
        <v>1480.50553351394</v>
      </c>
      <c r="N1686">
        <f t="shared" si="285"/>
        <v>5482.8015193380197</v>
      </c>
      <c r="O1686">
        <f t="shared" si="285"/>
        <v>6913.0116178277804</v>
      </c>
      <c r="P1686">
        <f t="shared" si="285"/>
        <v>531</v>
      </c>
      <c r="Q1686">
        <f t="shared" si="285"/>
        <v>5432.5060843138399</v>
      </c>
      <c r="R1686">
        <f t="shared" si="285"/>
        <v>1430.2100984897602</v>
      </c>
      <c r="S1686">
        <f t="shared" si="285"/>
        <v>899.21009848976007</v>
      </c>
      <c r="T1686" t="s">
        <v>29</v>
      </c>
    </row>
    <row r="1687" spans="1:20" x14ac:dyDescent="0.2">
      <c r="A1687">
        <v>28</v>
      </c>
      <c r="B1687">
        <v>2</v>
      </c>
      <c r="C1687" s="3" t="str">
        <f t="shared" si="282"/>
        <v>Unpred</v>
      </c>
      <c r="D1687" s="3" t="str">
        <f t="shared" si="283"/>
        <v>Match</v>
      </c>
      <c r="E1687" s="3" t="str">
        <f t="shared" si="284"/>
        <v>Short</v>
      </c>
      <c r="F1687">
        <v>1.4697046043606301</v>
      </c>
      <c r="G1687">
        <v>5.3326447007873297</v>
      </c>
      <c r="H1687">
        <v>6.6239647490249798</v>
      </c>
      <c r="I1687">
        <v>0.59499999999999997</v>
      </c>
      <c r="J1687">
        <f t="shared" si="277"/>
        <v>5.1542601446643497</v>
      </c>
      <c r="K1687">
        <f t="shared" si="278"/>
        <v>1.2913200482376501</v>
      </c>
      <c r="L1687">
        <f t="shared" si="279"/>
        <v>0.69632004823765015</v>
      </c>
      <c r="M1687">
        <f t="shared" si="285"/>
        <v>1469.7046043606301</v>
      </c>
      <c r="N1687">
        <f t="shared" si="285"/>
        <v>5332.6447007873294</v>
      </c>
      <c r="O1687">
        <f t="shared" si="285"/>
        <v>6623.9647490249799</v>
      </c>
      <c r="P1687">
        <f t="shared" si="285"/>
        <v>595</v>
      </c>
      <c r="Q1687">
        <f t="shared" si="285"/>
        <v>5154.2601446643494</v>
      </c>
      <c r="R1687">
        <f t="shared" si="285"/>
        <v>1291.3200482376501</v>
      </c>
      <c r="S1687">
        <f t="shared" si="285"/>
        <v>696.3200482376501</v>
      </c>
      <c r="T1687" t="s">
        <v>75</v>
      </c>
    </row>
    <row r="1688" spans="1:20" x14ac:dyDescent="0.2">
      <c r="A1688">
        <v>28</v>
      </c>
      <c r="B1688">
        <v>3</v>
      </c>
      <c r="C1688" s="3" t="str">
        <f t="shared" si="282"/>
        <v>Pred</v>
      </c>
      <c r="D1688" s="3" t="str">
        <f t="shared" si="283"/>
        <v>Mismatch</v>
      </c>
      <c r="E1688" s="3" t="str">
        <f t="shared" si="284"/>
        <v>Short</v>
      </c>
      <c r="F1688">
        <v>1.43092918398108</v>
      </c>
      <c r="G1688">
        <v>5.1450583740759104</v>
      </c>
      <c r="H1688">
        <v>6.2016796302049304</v>
      </c>
      <c r="I1688">
        <v>0.44500000000000001</v>
      </c>
      <c r="J1688">
        <f t="shared" si="277"/>
        <v>4.7707504462238504</v>
      </c>
      <c r="K1688">
        <f t="shared" si="278"/>
        <v>1.05662125612902</v>
      </c>
      <c r="L1688">
        <f t="shared" si="279"/>
        <v>0.61162125612901996</v>
      </c>
      <c r="M1688">
        <f t="shared" si="285"/>
        <v>1430.9291839810801</v>
      </c>
      <c r="N1688">
        <f t="shared" si="285"/>
        <v>5145.0583740759103</v>
      </c>
      <c r="O1688">
        <f t="shared" si="285"/>
        <v>6201.6796302049306</v>
      </c>
      <c r="P1688">
        <f t="shared" si="285"/>
        <v>445</v>
      </c>
      <c r="Q1688">
        <f t="shared" si="285"/>
        <v>4770.7504462238503</v>
      </c>
      <c r="R1688">
        <f t="shared" si="285"/>
        <v>1056.6212561290199</v>
      </c>
      <c r="S1688">
        <f t="shared" si="285"/>
        <v>611.62125612901991</v>
      </c>
      <c r="T1688" t="s">
        <v>28</v>
      </c>
    </row>
    <row r="1689" spans="1:20" x14ac:dyDescent="0.2">
      <c r="A1689">
        <v>28</v>
      </c>
      <c r="B1689">
        <v>3</v>
      </c>
      <c r="C1689" s="3" t="str">
        <f t="shared" si="282"/>
        <v>Pred</v>
      </c>
      <c r="D1689" s="3" t="str">
        <f t="shared" si="283"/>
        <v>Mismatch</v>
      </c>
      <c r="E1689" s="3" t="str">
        <f t="shared" si="284"/>
        <v>Short</v>
      </c>
      <c r="F1689">
        <v>1.4586298083351901</v>
      </c>
      <c r="G1689">
        <v>5.4439088543780896</v>
      </c>
      <c r="H1689">
        <v>6.2889213338106202</v>
      </c>
      <c r="I1689">
        <v>0.39900000000000002</v>
      </c>
      <c r="J1689">
        <f t="shared" si="277"/>
        <v>4.8302915254754302</v>
      </c>
      <c r="K1689">
        <f t="shared" si="278"/>
        <v>0.84501247943253066</v>
      </c>
      <c r="L1689">
        <f t="shared" si="279"/>
        <v>0.44601247943253064</v>
      </c>
      <c r="M1689">
        <f t="shared" si="285"/>
        <v>1458.6298083351901</v>
      </c>
      <c r="N1689">
        <f t="shared" si="285"/>
        <v>5443.9088543780899</v>
      </c>
      <c r="O1689">
        <f t="shared" si="285"/>
        <v>6288.9213338106201</v>
      </c>
      <c r="P1689">
        <f t="shared" si="285"/>
        <v>399</v>
      </c>
      <c r="Q1689">
        <f t="shared" si="285"/>
        <v>4830.2915254754298</v>
      </c>
      <c r="R1689">
        <f t="shared" si="285"/>
        <v>845.01247943253065</v>
      </c>
      <c r="S1689">
        <f t="shared" si="285"/>
        <v>446.01247943253065</v>
      </c>
      <c r="T1689" t="s">
        <v>28</v>
      </c>
    </row>
    <row r="1690" spans="1:20" x14ac:dyDescent="0.2">
      <c r="A1690">
        <v>28</v>
      </c>
      <c r="B1690">
        <v>3</v>
      </c>
      <c r="C1690" s="3" t="str">
        <f t="shared" si="282"/>
        <v>Pred</v>
      </c>
      <c r="D1690" s="3" t="str">
        <f t="shared" si="283"/>
        <v>Mismatch</v>
      </c>
      <c r="E1690" s="3" t="str">
        <f t="shared" si="284"/>
        <v>Short</v>
      </c>
      <c r="F1690">
        <v>1.4271096067956099</v>
      </c>
      <c r="G1690">
        <v>5.7290222252704401</v>
      </c>
      <c r="H1690">
        <v>6.5998766100211599</v>
      </c>
      <c r="I1690">
        <v>0.74199999999999999</v>
      </c>
      <c r="J1690">
        <f t="shared" si="277"/>
        <v>5.1727670032255499</v>
      </c>
      <c r="K1690">
        <f t="shared" si="278"/>
        <v>0.87085438475071975</v>
      </c>
      <c r="L1690">
        <f t="shared" si="279"/>
        <v>0.12885438475071975</v>
      </c>
      <c r="M1690">
        <f t="shared" si="285"/>
        <v>1427.10960679561</v>
      </c>
      <c r="N1690">
        <f t="shared" si="285"/>
        <v>5729.0222252704398</v>
      </c>
      <c r="O1690">
        <f t="shared" si="285"/>
        <v>6599.8766100211596</v>
      </c>
      <c r="P1690">
        <f t="shared" si="285"/>
        <v>742</v>
      </c>
      <c r="Q1690">
        <f t="shared" si="285"/>
        <v>5172.7670032255501</v>
      </c>
      <c r="R1690">
        <f t="shared" si="285"/>
        <v>870.85438475071976</v>
      </c>
      <c r="S1690">
        <f t="shared" si="285"/>
        <v>128.85438475071976</v>
      </c>
      <c r="T1690" t="s">
        <v>28</v>
      </c>
    </row>
    <row r="1691" spans="1:20" x14ac:dyDescent="0.2">
      <c r="A1691">
        <v>28</v>
      </c>
      <c r="B1691">
        <v>3</v>
      </c>
      <c r="C1691" s="3" t="str">
        <f t="shared" si="282"/>
        <v>Pred</v>
      </c>
      <c r="D1691" s="3" t="str">
        <f t="shared" si="283"/>
        <v>Mismatch</v>
      </c>
      <c r="E1691" s="3" t="str">
        <f t="shared" si="284"/>
        <v>Short</v>
      </c>
      <c r="F1691">
        <v>1.6330749073265101</v>
      </c>
      <c r="G1691">
        <v>5.2909876985525903</v>
      </c>
      <c r="H1691">
        <v>6.0619161270142801</v>
      </c>
      <c r="I1691">
        <v>0.55500000000000005</v>
      </c>
      <c r="J1691">
        <f t="shared" si="277"/>
        <v>4.4288412196877704</v>
      </c>
      <c r="K1691">
        <f t="shared" si="278"/>
        <v>0.77092842846168974</v>
      </c>
      <c r="L1691">
        <f t="shared" si="279"/>
        <v>0.21592842846168969</v>
      </c>
      <c r="M1691">
        <f t="shared" si="285"/>
        <v>1633.0749073265101</v>
      </c>
      <c r="N1691">
        <f t="shared" si="285"/>
        <v>5290.9876985525907</v>
      </c>
      <c r="O1691">
        <f t="shared" si="285"/>
        <v>6061.9161270142804</v>
      </c>
      <c r="P1691">
        <f t="shared" si="285"/>
        <v>555</v>
      </c>
      <c r="Q1691">
        <f t="shared" si="285"/>
        <v>4428.8412196877707</v>
      </c>
      <c r="R1691">
        <f t="shared" si="285"/>
        <v>770.92842846168969</v>
      </c>
      <c r="S1691">
        <f t="shared" si="285"/>
        <v>215.92842846168969</v>
      </c>
      <c r="T1691" t="s">
        <v>28</v>
      </c>
    </row>
    <row r="1692" spans="1:20" x14ac:dyDescent="0.2">
      <c r="A1692">
        <v>28</v>
      </c>
      <c r="B1692">
        <v>3</v>
      </c>
      <c r="C1692" s="3" t="str">
        <f t="shared" si="282"/>
        <v>Pred</v>
      </c>
      <c r="D1692" s="3" t="str">
        <f t="shared" si="283"/>
        <v>Mismatch</v>
      </c>
      <c r="E1692" s="3" t="str">
        <f t="shared" si="284"/>
        <v>Short</v>
      </c>
      <c r="F1692">
        <v>1.4680604577482901</v>
      </c>
      <c r="G1692">
        <v>5.3763229720446599</v>
      </c>
      <c r="H1692">
        <v>6.6488628028780603</v>
      </c>
      <c r="I1692">
        <v>0.72499999999999998</v>
      </c>
      <c r="J1692">
        <f t="shared" si="277"/>
        <v>5.18080234512977</v>
      </c>
      <c r="K1692">
        <f t="shared" si="278"/>
        <v>1.2725398308334004</v>
      </c>
      <c r="L1692">
        <f t="shared" si="279"/>
        <v>0.54753983083340041</v>
      </c>
      <c r="M1692">
        <f t="shared" si="285"/>
        <v>1468.06045774829</v>
      </c>
      <c r="N1692">
        <f t="shared" si="285"/>
        <v>5376.3229720446598</v>
      </c>
      <c r="O1692">
        <f t="shared" si="285"/>
        <v>6648.8628028780604</v>
      </c>
      <c r="P1692">
        <f t="shared" si="285"/>
        <v>725</v>
      </c>
      <c r="Q1692">
        <f t="shared" si="285"/>
        <v>5180.8023451297704</v>
      </c>
      <c r="R1692">
        <f t="shared" si="285"/>
        <v>1272.5398308334004</v>
      </c>
      <c r="S1692">
        <f t="shared" si="285"/>
        <v>547.5398308334004</v>
      </c>
      <c r="T1692" t="s">
        <v>28</v>
      </c>
    </row>
    <row r="1693" spans="1:20" x14ac:dyDescent="0.2">
      <c r="A1693">
        <v>28</v>
      </c>
      <c r="B1693">
        <v>3</v>
      </c>
      <c r="C1693" s="3" t="str">
        <f t="shared" si="282"/>
        <v>Pred</v>
      </c>
      <c r="D1693" s="3" t="str">
        <f t="shared" si="283"/>
        <v>Mismatch</v>
      </c>
      <c r="E1693" s="3" t="str">
        <f t="shared" si="284"/>
        <v>Short</v>
      </c>
      <c r="F1693">
        <v>1.6372488378890699</v>
      </c>
      <c r="G1693">
        <v>5.4333506834973999</v>
      </c>
      <c r="H1693">
        <v>6.7660888427883501</v>
      </c>
      <c r="I1693">
        <v>0.77500000000000002</v>
      </c>
      <c r="J1693">
        <f t="shared" si="277"/>
        <v>5.1288400048992804</v>
      </c>
      <c r="K1693">
        <f t="shared" si="278"/>
        <v>1.3327381592909502</v>
      </c>
      <c r="L1693">
        <f t="shared" si="279"/>
        <v>0.55773815929095016</v>
      </c>
      <c r="M1693">
        <f t="shared" si="285"/>
        <v>1637.24883788907</v>
      </c>
      <c r="N1693">
        <f t="shared" si="285"/>
        <v>5433.3506834973996</v>
      </c>
      <c r="O1693">
        <f t="shared" si="285"/>
        <v>6766.0888427883501</v>
      </c>
      <c r="P1693">
        <f t="shared" si="285"/>
        <v>775</v>
      </c>
      <c r="Q1693">
        <f t="shared" si="285"/>
        <v>5128.8400048992808</v>
      </c>
      <c r="R1693">
        <f t="shared" si="285"/>
        <v>1332.7381592909501</v>
      </c>
      <c r="S1693">
        <f t="shared" si="285"/>
        <v>557.73815929095019</v>
      </c>
      <c r="T1693" t="s">
        <v>28</v>
      </c>
    </row>
    <row r="1694" spans="1:20" x14ac:dyDescent="0.2">
      <c r="A1694">
        <v>28</v>
      </c>
      <c r="B1694">
        <v>3</v>
      </c>
      <c r="C1694" s="3" t="str">
        <f t="shared" si="282"/>
        <v>Pred</v>
      </c>
      <c r="D1694" s="3" t="str">
        <f t="shared" si="283"/>
        <v>Mismatch</v>
      </c>
      <c r="E1694" s="3" t="str">
        <f t="shared" si="284"/>
        <v>Short</v>
      </c>
      <c r="F1694">
        <v>1.47427396605465</v>
      </c>
      <c r="G1694">
        <v>5.4355131395752903</v>
      </c>
      <c r="H1694">
        <v>6.8609794752474196</v>
      </c>
      <c r="I1694">
        <v>1.0089999999999999</v>
      </c>
      <c r="J1694">
        <f t="shared" si="277"/>
        <v>5.3867055091927698</v>
      </c>
      <c r="K1694">
        <f t="shared" si="278"/>
        <v>1.4254663356721293</v>
      </c>
      <c r="L1694">
        <f t="shared" si="279"/>
        <v>0.41646633567212943</v>
      </c>
      <c r="M1694">
        <f t="shared" si="285"/>
        <v>1474.2739660546499</v>
      </c>
      <c r="N1694">
        <f t="shared" si="285"/>
        <v>5435.5131395752906</v>
      </c>
      <c r="O1694">
        <f t="shared" si="285"/>
        <v>6860.9794752474199</v>
      </c>
      <c r="P1694">
        <f t="shared" si="285"/>
        <v>1008.9999999999999</v>
      </c>
      <c r="Q1694">
        <f t="shared" si="285"/>
        <v>5386.7055091927696</v>
      </c>
      <c r="R1694">
        <f t="shared" si="285"/>
        <v>1425.4663356721294</v>
      </c>
      <c r="S1694">
        <f t="shared" si="285"/>
        <v>416.46633567212945</v>
      </c>
      <c r="T1694" t="s">
        <v>28</v>
      </c>
    </row>
    <row r="1695" spans="1:20" x14ac:dyDescent="0.2">
      <c r="A1695">
        <v>28</v>
      </c>
      <c r="B1695">
        <v>3</v>
      </c>
      <c r="C1695" s="3" t="str">
        <f t="shared" si="282"/>
        <v>Pred</v>
      </c>
      <c r="D1695" s="3" t="str">
        <f t="shared" si="283"/>
        <v>Mismatch</v>
      </c>
      <c r="E1695" s="3" t="str">
        <f t="shared" si="284"/>
        <v>Short</v>
      </c>
      <c r="F1695">
        <v>1.4478014358717299</v>
      </c>
      <c r="G1695">
        <v>5.4258451205328999</v>
      </c>
      <c r="H1695">
        <v>6.3771935209849104</v>
      </c>
      <c r="I1695">
        <v>0.68100000000000005</v>
      </c>
      <c r="J1695">
        <f t="shared" si="277"/>
        <v>4.9293920851131805</v>
      </c>
      <c r="K1695">
        <f t="shared" si="278"/>
        <v>0.95134840045201052</v>
      </c>
      <c r="L1695">
        <f t="shared" si="279"/>
        <v>0.27034840045201047</v>
      </c>
      <c r="M1695">
        <f t="shared" si="285"/>
        <v>1447.8014358717298</v>
      </c>
      <c r="N1695">
        <f t="shared" si="285"/>
        <v>5425.8451205329002</v>
      </c>
      <c r="O1695">
        <f t="shared" si="285"/>
        <v>6377.1935209849107</v>
      </c>
      <c r="P1695">
        <f t="shared" si="285"/>
        <v>681</v>
      </c>
      <c r="Q1695">
        <f t="shared" si="285"/>
        <v>4929.3920851131807</v>
      </c>
      <c r="R1695">
        <f t="shared" si="285"/>
        <v>951.34840045201054</v>
      </c>
      <c r="S1695">
        <f t="shared" si="285"/>
        <v>270.34840045201048</v>
      </c>
      <c r="T1695" t="s">
        <v>28</v>
      </c>
    </row>
    <row r="1696" spans="1:20" x14ac:dyDescent="0.2">
      <c r="A1696">
        <v>28</v>
      </c>
      <c r="B1696">
        <v>3</v>
      </c>
      <c r="C1696" s="3" t="str">
        <f t="shared" si="282"/>
        <v>Pred</v>
      </c>
      <c r="D1696" s="3" t="str">
        <f t="shared" si="283"/>
        <v>Mismatch</v>
      </c>
      <c r="E1696" s="3" t="str">
        <f t="shared" si="284"/>
        <v>Short</v>
      </c>
      <c r="F1696">
        <v>1.4754477600101199</v>
      </c>
      <c r="G1696">
        <v>5.4808650823054599</v>
      </c>
      <c r="H1696">
        <v>6.2866445932005304</v>
      </c>
      <c r="I1696">
        <v>0.53100000000000003</v>
      </c>
      <c r="J1696">
        <f t="shared" si="277"/>
        <v>4.8111968331904107</v>
      </c>
      <c r="K1696">
        <f t="shared" si="278"/>
        <v>0.80577951089507049</v>
      </c>
      <c r="L1696">
        <f t="shared" si="279"/>
        <v>0.27477951089507047</v>
      </c>
      <c r="M1696">
        <f t="shared" si="285"/>
        <v>1475.44776001012</v>
      </c>
      <c r="N1696">
        <f t="shared" si="285"/>
        <v>5480.8650823054595</v>
      </c>
      <c r="O1696">
        <f t="shared" si="285"/>
        <v>6286.6445932005299</v>
      </c>
      <c r="P1696">
        <f t="shared" si="285"/>
        <v>531</v>
      </c>
      <c r="Q1696">
        <f t="shared" si="285"/>
        <v>4811.1968331904109</v>
      </c>
      <c r="R1696">
        <f t="shared" si="285"/>
        <v>805.77951089507053</v>
      </c>
      <c r="S1696">
        <f t="shared" si="285"/>
        <v>274.77951089507047</v>
      </c>
      <c r="T1696" t="s">
        <v>28</v>
      </c>
    </row>
    <row r="1697" spans="1:20" x14ac:dyDescent="0.2">
      <c r="A1697">
        <v>28</v>
      </c>
      <c r="B1697">
        <v>3</v>
      </c>
      <c r="C1697" s="3" t="str">
        <f t="shared" si="282"/>
        <v>Pred</v>
      </c>
      <c r="D1697" s="3" t="str">
        <f t="shared" si="283"/>
        <v>Mismatch</v>
      </c>
      <c r="E1697" s="3" t="str">
        <f t="shared" si="284"/>
        <v>Short</v>
      </c>
      <c r="F1697">
        <v>1.45300366825033</v>
      </c>
      <c r="G1697">
        <v>5.24264041450924</v>
      </c>
      <c r="H1697">
        <v>6.6355053341291699</v>
      </c>
      <c r="I1697">
        <v>0.55300000000000005</v>
      </c>
      <c r="J1697">
        <f t="shared" si="277"/>
        <v>5.1825016658788403</v>
      </c>
      <c r="K1697">
        <f t="shared" si="278"/>
        <v>1.3928649196199299</v>
      </c>
      <c r="L1697">
        <f t="shared" si="279"/>
        <v>0.83986491961992982</v>
      </c>
      <c r="M1697">
        <f t="shared" si="285"/>
        <v>1453.0036682503301</v>
      </c>
      <c r="N1697">
        <f t="shared" si="285"/>
        <v>5242.6404145092401</v>
      </c>
      <c r="O1697">
        <f t="shared" si="285"/>
        <v>6635.5053341291696</v>
      </c>
      <c r="P1697">
        <f t="shared" si="285"/>
        <v>553</v>
      </c>
      <c r="Q1697">
        <f t="shared" si="285"/>
        <v>5182.50166587884</v>
      </c>
      <c r="R1697">
        <f t="shared" si="285"/>
        <v>1392.8649196199299</v>
      </c>
      <c r="S1697">
        <f t="shared" si="285"/>
        <v>839.86491961992976</v>
      </c>
      <c r="T1697" t="s">
        <v>29</v>
      </c>
    </row>
    <row r="1698" spans="1:20" x14ac:dyDescent="0.2">
      <c r="A1698">
        <v>28</v>
      </c>
      <c r="B1698">
        <v>4</v>
      </c>
      <c r="C1698" s="3" t="str">
        <f t="shared" si="282"/>
        <v>Unpred</v>
      </c>
      <c r="D1698" s="3" t="str">
        <f t="shared" si="283"/>
        <v>Mismatch</v>
      </c>
      <c r="E1698" s="3" t="str">
        <f t="shared" si="284"/>
        <v>Short</v>
      </c>
      <c r="F1698">
        <v>1.4889043388687</v>
      </c>
      <c r="G1698">
        <v>5.5260210249181902</v>
      </c>
      <c r="H1698">
        <v>8.9440897474304393</v>
      </c>
      <c r="I1698">
        <v>0.39900000000000002</v>
      </c>
      <c r="J1698">
        <f t="shared" si="277"/>
        <v>7.4551854085617393</v>
      </c>
      <c r="K1698">
        <f t="shared" si="278"/>
        <v>3.418068722512249</v>
      </c>
      <c r="L1698">
        <f t="shared" si="279"/>
        <v>3.019068722512249</v>
      </c>
      <c r="M1698">
        <f t="shared" si="285"/>
        <v>1488.9043388687001</v>
      </c>
      <c r="N1698">
        <f t="shared" si="285"/>
        <v>5526.0210249181901</v>
      </c>
      <c r="O1698">
        <f t="shared" si="285"/>
        <v>8944.0897474304402</v>
      </c>
      <c r="P1698">
        <f t="shared" si="285"/>
        <v>399</v>
      </c>
      <c r="Q1698">
        <f t="shared" si="285"/>
        <v>7455.1854085617397</v>
      </c>
      <c r="R1698">
        <f t="shared" si="285"/>
        <v>3418.0687225122492</v>
      </c>
      <c r="S1698">
        <f t="shared" si="285"/>
        <v>3019.0687225122492</v>
      </c>
      <c r="T1698" t="s">
        <v>29</v>
      </c>
    </row>
    <row r="1699" spans="1:20" x14ac:dyDescent="0.2">
      <c r="A1699">
        <v>28</v>
      </c>
      <c r="B1699">
        <v>4</v>
      </c>
      <c r="C1699" s="3" t="str">
        <f t="shared" si="282"/>
        <v>Unpred</v>
      </c>
      <c r="D1699" s="3" t="str">
        <f t="shared" si="283"/>
        <v>Mismatch</v>
      </c>
      <c r="E1699" s="3" t="str">
        <f t="shared" si="284"/>
        <v>Short</v>
      </c>
      <c r="F1699">
        <v>1.44632808744746</v>
      </c>
      <c r="G1699">
        <v>5.1594806064176897</v>
      </c>
      <c r="H1699">
        <v>7.0927499096872397</v>
      </c>
      <c r="I1699">
        <v>0.44500000000000001</v>
      </c>
      <c r="J1699">
        <f t="shared" si="277"/>
        <v>5.6464218222397795</v>
      </c>
      <c r="K1699">
        <f t="shared" si="278"/>
        <v>1.93326930326955</v>
      </c>
      <c r="L1699">
        <f t="shared" si="279"/>
        <v>1.48826930326955</v>
      </c>
      <c r="M1699">
        <f t="shared" si="285"/>
        <v>1446.3280874474599</v>
      </c>
      <c r="N1699">
        <f t="shared" si="285"/>
        <v>5159.4806064176901</v>
      </c>
      <c r="O1699">
        <f t="shared" si="285"/>
        <v>7092.7499096872398</v>
      </c>
      <c r="P1699">
        <f t="shared" si="285"/>
        <v>445</v>
      </c>
      <c r="Q1699">
        <f t="shared" si="285"/>
        <v>5646.4218222397794</v>
      </c>
      <c r="R1699">
        <f t="shared" si="285"/>
        <v>1933.2693032695499</v>
      </c>
      <c r="S1699">
        <f t="shared" si="285"/>
        <v>1488.2693032695499</v>
      </c>
      <c r="T1699" t="s">
        <v>35</v>
      </c>
    </row>
    <row r="1700" spans="1:20" x14ac:dyDescent="0.2">
      <c r="A1700">
        <v>28</v>
      </c>
      <c r="B1700">
        <v>4</v>
      </c>
      <c r="C1700" s="3" t="str">
        <f t="shared" si="282"/>
        <v>Unpred</v>
      </c>
      <c r="D1700" s="3" t="str">
        <f t="shared" si="283"/>
        <v>Mismatch</v>
      </c>
      <c r="E1700" s="3" t="str">
        <f t="shared" si="284"/>
        <v>Short</v>
      </c>
      <c r="F1700">
        <v>1.62188083975307</v>
      </c>
      <c r="G1700">
        <v>5.73716613891603</v>
      </c>
      <c r="H1700">
        <v>8.3895966199218801</v>
      </c>
      <c r="I1700">
        <v>0.74199999999999999</v>
      </c>
      <c r="J1700">
        <f t="shared" si="277"/>
        <v>6.7677157801688104</v>
      </c>
      <c r="K1700">
        <f t="shared" si="278"/>
        <v>2.6524304810058501</v>
      </c>
      <c r="L1700">
        <f t="shared" si="279"/>
        <v>1.9104304810058501</v>
      </c>
      <c r="M1700">
        <f t="shared" si="285"/>
        <v>1621.8808397530699</v>
      </c>
      <c r="N1700">
        <f t="shared" si="285"/>
        <v>5737.1661389160299</v>
      </c>
      <c r="O1700">
        <f t="shared" si="285"/>
        <v>8389.5966199218801</v>
      </c>
      <c r="P1700">
        <f t="shared" si="285"/>
        <v>742</v>
      </c>
      <c r="Q1700">
        <f t="shared" si="285"/>
        <v>6767.7157801688099</v>
      </c>
      <c r="R1700">
        <f t="shared" si="285"/>
        <v>2652.4304810058502</v>
      </c>
      <c r="S1700">
        <f t="shared" si="285"/>
        <v>1910.4304810058502</v>
      </c>
      <c r="T1700" t="s">
        <v>29</v>
      </c>
    </row>
    <row r="1701" spans="1:20" x14ac:dyDescent="0.2">
      <c r="A1701">
        <v>28</v>
      </c>
      <c r="B1701">
        <v>4</v>
      </c>
      <c r="C1701" s="3" t="str">
        <f t="shared" si="282"/>
        <v>Unpred</v>
      </c>
      <c r="D1701" s="3" t="str">
        <f t="shared" si="283"/>
        <v>Mismatch</v>
      </c>
      <c r="E1701" s="3" t="str">
        <f t="shared" si="284"/>
        <v>Short</v>
      </c>
      <c r="F1701">
        <v>1.6228915008072899</v>
      </c>
      <c r="G1701">
        <v>5.24301256885916</v>
      </c>
      <c r="H1701">
        <v>6.2918133614026797</v>
      </c>
      <c r="I1701">
        <v>0.55500000000000005</v>
      </c>
      <c r="J1701">
        <f t="shared" si="277"/>
        <v>4.6689218605953897</v>
      </c>
      <c r="K1701">
        <f t="shared" si="278"/>
        <v>1.0488007925435197</v>
      </c>
      <c r="L1701">
        <f t="shared" si="279"/>
        <v>0.49380079254351961</v>
      </c>
      <c r="M1701">
        <f t="shared" si="285"/>
        <v>1622.89150080729</v>
      </c>
      <c r="N1701">
        <f t="shared" si="285"/>
        <v>5243.0125688591597</v>
      </c>
      <c r="O1701">
        <f t="shared" si="285"/>
        <v>6291.8133614026792</v>
      </c>
      <c r="P1701">
        <f t="shared" si="285"/>
        <v>555</v>
      </c>
      <c r="Q1701">
        <f t="shared" si="285"/>
        <v>4668.9218605953902</v>
      </c>
      <c r="R1701">
        <f t="shared" si="285"/>
        <v>1048.8007925435197</v>
      </c>
      <c r="S1701">
        <f t="shared" si="285"/>
        <v>493.80079254351961</v>
      </c>
      <c r="T1701" t="s">
        <v>29</v>
      </c>
    </row>
    <row r="1702" spans="1:20" x14ac:dyDescent="0.2">
      <c r="A1702">
        <v>28</v>
      </c>
      <c r="B1702">
        <v>4</v>
      </c>
      <c r="C1702" s="3" t="str">
        <f t="shared" si="282"/>
        <v>Unpred</v>
      </c>
      <c r="D1702" s="3" t="str">
        <f t="shared" si="283"/>
        <v>Mismatch</v>
      </c>
      <c r="E1702" s="3" t="str">
        <f t="shared" si="284"/>
        <v>Short</v>
      </c>
      <c r="F1702">
        <v>1.46670288522106</v>
      </c>
      <c r="G1702">
        <v>5.1917704596388301</v>
      </c>
      <c r="H1702">
        <v>6.0939849017688204</v>
      </c>
      <c r="I1702">
        <v>0.65100000000000002</v>
      </c>
      <c r="J1702">
        <f t="shared" si="277"/>
        <v>4.6272820165477606</v>
      </c>
      <c r="K1702">
        <f t="shared" si="278"/>
        <v>0.90221444212999025</v>
      </c>
      <c r="L1702">
        <f t="shared" si="279"/>
        <v>0.25121444212999022</v>
      </c>
      <c r="M1702">
        <f t="shared" si="285"/>
        <v>1466.7028852210599</v>
      </c>
      <c r="N1702">
        <f t="shared" si="285"/>
        <v>5191.7704596388303</v>
      </c>
      <c r="O1702">
        <f t="shared" si="285"/>
        <v>6093.9849017688202</v>
      </c>
      <c r="P1702">
        <f t="shared" si="285"/>
        <v>651</v>
      </c>
      <c r="Q1702">
        <f t="shared" si="285"/>
        <v>4627.2820165477606</v>
      </c>
      <c r="R1702">
        <f t="shared" si="285"/>
        <v>902.21444212999029</v>
      </c>
      <c r="S1702">
        <f t="shared" si="285"/>
        <v>251.21444212999023</v>
      </c>
      <c r="T1702" t="s">
        <v>28</v>
      </c>
    </row>
    <row r="1703" spans="1:20" x14ac:dyDescent="0.2">
      <c r="A1703">
        <v>28</v>
      </c>
      <c r="B1703">
        <v>4</v>
      </c>
      <c r="C1703" s="3" t="str">
        <f t="shared" si="282"/>
        <v>Unpred</v>
      </c>
      <c r="D1703" s="3" t="str">
        <f t="shared" si="283"/>
        <v>Mismatch</v>
      </c>
      <c r="E1703" s="3" t="str">
        <f t="shared" si="284"/>
        <v>Short</v>
      </c>
      <c r="F1703">
        <v>1.46297089429688</v>
      </c>
      <c r="G1703">
        <v>5.3938824272297001</v>
      </c>
      <c r="H1703">
        <v>5.9558395669745297</v>
      </c>
      <c r="I1703">
        <v>0.72499999999999998</v>
      </c>
      <c r="J1703">
        <f t="shared" si="277"/>
        <v>4.4928686726776501</v>
      </c>
      <c r="K1703">
        <f t="shared" si="278"/>
        <v>0.56195713974482953</v>
      </c>
      <c r="L1703">
        <f t="shared" si="279"/>
        <v>-0.16304286025517045</v>
      </c>
      <c r="M1703">
        <f t="shared" si="285"/>
        <v>1462.97089429688</v>
      </c>
      <c r="N1703">
        <f t="shared" si="285"/>
        <v>5393.8824272296997</v>
      </c>
      <c r="O1703">
        <f t="shared" si="285"/>
        <v>5955.8395669745296</v>
      </c>
      <c r="P1703">
        <f t="shared" si="285"/>
        <v>725</v>
      </c>
      <c r="Q1703">
        <f t="shared" si="285"/>
        <v>4492.8686726776505</v>
      </c>
      <c r="R1703">
        <f t="shared" si="285"/>
        <v>561.95713974482953</v>
      </c>
      <c r="S1703">
        <f t="shared" si="285"/>
        <v>-163.04286025517044</v>
      </c>
      <c r="T1703" t="s">
        <v>35</v>
      </c>
    </row>
    <row r="1704" spans="1:20" x14ac:dyDescent="0.2">
      <c r="A1704">
        <v>28</v>
      </c>
      <c r="B1704">
        <v>4</v>
      </c>
      <c r="C1704" s="3" t="str">
        <f t="shared" si="282"/>
        <v>Unpred</v>
      </c>
      <c r="D1704" s="3" t="str">
        <f t="shared" si="283"/>
        <v>Mismatch</v>
      </c>
      <c r="E1704" s="3" t="str">
        <f t="shared" si="284"/>
        <v>Short</v>
      </c>
      <c r="F1704">
        <v>1.6926550690845901</v>
      </c>
      <c r="G1704">
        <v>5.4769031702123598</v>
      </c>
      <c r="H1704">
        <v>6.7067251423654204</v>
      </c>
      <c r="I1704">
        <v>0.68100000000000005</v>
      </c>
      <c r="J1704">
        <f t="shared" si="277"/>
        <v>5.0140700732808305</v>
      </c>
      <c r="K1704">
        <f t="shared" si="278"/>
        <v>1.2298219721530605</v>
      </c>
      <c r="L1704">
        <f t="shared" si="279"/>
        <v>0.5488219721530605</v>
      </c>
      <c r="M1704">
        <f t="shared" si="285"/>
        <v>1692.65506908459</v>
      </c>
      <c r="N1704">
        <f t="shared" si="285"/>
        <v>5476.9031702123602</v>
      </c>
      <c r="O1704">
        <f t="shared" si="285"/>
        <v>6706.7251423654207</v>
      </c>
      <c r="P1704">
        <f t="shared" si="285"/>
        <v>681</v>
      </c>
      <c r="Q1704">
        <f t="shared" si="285"/>
        <v>5014.0700732808309</v>
      </c>
      <c r="R1704">
        <f t="shared" si="285"/>
        <v>1229.8219721530606</v>
      </c>
      <c r="S1704">
        <f t="shared" si="285"/>
        <v>548.82197215306053</v>
      </c>
      <c r="T1704" t="s">
        <v>29</v>
      </c>
    </row>
    <row r="1705" spans="1:20" x14ac:dyDescent="0.2">
      <c r="A1705">
        <v>28</v>
      </c>
      <c r="B1705">
        <v>4</v>
      </c>
      <c r="C1705" s="3" t="str">
        <f t="shared" si="282"/>
        <v>Unpred</v>
      </c>
      <c r="D1705" s="3" t="str">
        <f t="shared" si="283"/>
        <v>Mismatch</v>
      </c>
      <c r="E1705" s="3" t="str">
        <f t="shared" si="284"/>
        <v>Short</v>
      </c>
      <c r="F1705">
        <v>1.4626151004863801</v>
      </c>
      <c r="G1705">
        <v>5.4466590522729996</v>
      </c>
      <c r="H1705">
        <v>6.6280334644614802</v>
      </c>
      <c r="I1705">
        <v>0.53100000000000003</v>
      </c>
      <c r="J1705">
        <f t="shared" si="277"/>
        <v>5.1654183639750997</v>
      </c>
      <c r="K1705">
        <f t="shared" si="278"/>
        <v>1.1813744121884806</v>
      </c>
      <c r="L1705">
        <f t="shared" si="279"/>
        <v>0.65037441218848058</v>
      </c>
      <c r="M1705">
        <f t="shared" si="285"/>
        <v>1462.61510048638</v>
      </c>
      <c r="N1705">
        <f t="shared" si="285"/>
        <v>5446.6590522729994</v>
      </c>
      <c r="O1705">
        <f t="shared" si="285"/>
        <v>6628.0334644614804</v>
      </c>
      <c r="P1705">
        <f t="shared" si="285"/>
        <v>531</v>
      </c>
      <c r="Q1705">
        <f t="shared" si="285"/>
        <v>5165.4183639751</v>
      </c>
      <c r="R1705">
        <f t="shared" si="285"/>
        <v>1181.3744121884806</v>
      </c>
      <c r="S1705">
        <f t="shared" si="285"/>
        <v>650.37441218848062</v>
      </c>
      <c r="T1705" t="s">
        <v>37</v>
      </c>
    </row>
    <row r="1706" spans="1:20" x14ac:dyDescent="0.2">
      <c r="A1706">
        <v>28</v>
      </c>
      <c r="B1706">
        <v>4</v>
      </c>
      <c r="C1706" s="3" t="str">
        <f t="shared" si="282"/>
        <v>Unpred</v>
      </c>
      <c r="D1706" s="3" t="str">
        <f t="shared" si="283"/>
        <v>Mismatch</v>
      </c>
      <c r="E1706" s="3" t="str">
        <f t="shared" si="284"/>
        <v>Short</v>
      </c>
      <c r="F1706">
        <v>1.46930176437275</v>
      </c>
      <c r="G1706">
        <v>5.3299809107282901</v>
      </c>
      <c r="H1706">
        <v>6.5153769564598401</v>
      </c>
      <c r="I1706">
        <v>0.59499999999999997</v>
      </c>
      <c r="J1706">
        <f t="shared" si="277"/>
        <v>5.0460751920870903</v>
      </c>
      <c r="K1706">
        <f t="shared" si="278"/>
        <v>1.18539604573155</v>
      </c>
      <c r="L1706">
        <f t="shared" si="279"/>
        <v>0.59039604573155002</v>
      </c>
      <c r="M1706">
        <f t="shared" si="285"/>
        <v>1469.3017643727499</v>
      </c>
      <c r="N1706">
        <f t="shared" si="285"/>
        <v>5329.9809107282899</v>
      </c>
      <c r="O1706">
        <f t="shared" si="285"/>
        <v>6515.3769564598397</v>
      </c>
      <c r="P1706">
        <f t="shared" si="285"/>
        <v>595</v>
      </c>
      <c r="Q1706">
        <f t="shared" si="285"/>
        <v>5046.0751920870907</v>
      </c>
      <c r="R1706">
        <f t="shared" si="285"/>
        <v>1185.39604573155</v>
      </c>
      <c r="S1706">
        <f t="shared" si="285"/>
        <v>590.39604573154998</v>
      </c>
      <c r="T1706" t="s">
        <v>29</v>
      </c>
    </row>
    <row r="1707" spans="1:20" x14ac:dyDescent="0.2">
      <c r="A1707">
        <v>28</v>
      </c>
      <c r="B1707">
        <v>4</v>
      </c>
      <c r="C1707" s="3" t="str">
        <f t="shared" si="282"/>
        <v>Unpred</v>
      </c>
      <c r="D1707" s="3" t="str">
        <f t="shared" si="283"/>
        <v>Mismatch</v>
      </c>
      <c r="E1707" s="3" t="str">
        <f t="shared" si="284"/>
        <v>Short</v>
      </c>
      <c r="F1707">
        <v>1.4407372944577399</v>
      </c>
      <c r="G1707">
        <v>5.4012645404923099</v>
      </c>
      <c r="H1707">
        <v>7.1758747795885203</v>
      </c>
      <c r="I1707">
        <v>1.0089999999999999</v>
      </c>
      <c r="J1707">
        <f t="shared" si="277"/>
        <v>5.7351374851307799</v>
      </c>
      <c r="K1707">
        <f t="shared" si="278"/>
        <v>1.7746102390962104</v>
      </c>
      <c r="L1707">
        <f t="shared" si="279"/>
        <v>0.76561023909621051</v>
      </c>
      <c r="M1707">
        <f t="shared" ref="M1707:S1722" si="286">F1707*1000</f>
        <v>1440.7372944577398</v>
      </c>
      <c r="N1707">
        <f t="shared" si="286"/>
        <v>5401.2645404923096</v>
      </c>
      <c r="O1707">
        <f t="shared" si="286"/>
        <v>7175.8747795885201</v>
      </c>
      <c r="P1707">
        <f t="shared" si="286"/>
        <v>1008.9999999999999</v>
      </c>
      <c r="Q1707">
        <f t="shared" si="286"/>
        <v>5735.1374851307801</v>
      </c>
      <c r="R1707">
        <f t="shared" si="286"/>
        <v>1774.6102390962103</v>
      </c>
      <c r="S1707">
        <f t="shared" si="286"/>
        <v>765.61023909621053</v>
      </c>
      <c r="T1707" t="s">
        <v>29</v>
      </c>
    </row>
    <row r="1708" spans="1:20" x14ac:dyDescent="0.2">
      <c r="A1708">
        <v>28</v>
      </c>
      <c r="B1708">
        <v>4</v>
      </c>
      <c r="C1708" s="3" t="str">
        <f t="shared" si="282"/>
        <v>Unpred</v>
      </c>
      <c r="D1708" s="3" t="str">
        <f t="shared" si="283"/>
        <v>Mismatch</v>
      </c>
      <c r="E1708" s="3" t="str">
        <f t="shared" si="284"/>
        <v>Short</v>
      </c>
      <c r="F1708">
        <v>1.6222295938956699</v>
      </c>
      <c r="G1708">
        <v>5.4145997924903098</v>
      </c>
      <c r="H1708">
        <v>6.6407377778976802</v>
      </c>
      <c r="I1708">
        <v>0.77500000000000002</v>
      </c>
      <c r="J1708">
        <f t="shared" si="277"/>
        <v>5.0185081840020107</v>
      </c>
      <c r="K1708">
        <f t="shared" si="278"/>
        <v>1.2261379854073704</v>
      </c>
      <c r="L1708">
        <f t="shared" si="279"/>
        <v>0.45113798540737038</v>
      </c>
      <c r="M1708">
        <f t="shared" si="286"/>
        <v>1622.22959389567</v>
      </c>
      <c r="N1708">
        <f t="shared" si="286"/>
        <v>5414.5997924903095</v>
      </c>
      <c r="O1708">
        <f t="shared" si="286"/>
        <v>6640.7377778976797</v>
      </c>
      <c r="P1708">
        <f t="shared" si="286"/>
        <v>775</v>
      </c>
      <c r="Q1708">
        <f t="shared" si="286"/>
        <v>5018.5081840020111</v>
      </c>
      <c r="R1708">
        <f t="shared" si="286"/>
        <v>1226.1379854073705</v>
      </c>
      <c r="S1708">
        <f t="shared" si="286"/>
        <v>451.13798540737037</v>
      </c>
      <c r="T1708" t="s">
        <v>28</v>
      </c>
    </row>
    <row r="1709" spans="1:20" x14ac:dyDescent="0.2">
      <c r="A1709">
        <v>29</v>
      </c>
      <c r="B1709">
        <v>1</v>
      </c>
      <c r="C1709" s="3" t="str">
        <f>IF((OR(B1709=1, B1709=3)), "Pred", "Unpred")</f>
        <v>Pred</v>
      </c>
      <c r="D1709" s="3" t="str">
        <f>IF((OR(B1709=1, B1709=2)), "Match", "Mismatch")</f>
        <v>Match</v>
      </c>
      <c r="E1709" s="3" t="str">
        <f>IF((OR(P1709=1009, P1709&lt;=775)),"Short","Long")</f>
        <v>Short</v>
      </c>
      <c r="F1709">
        <v>1.4930911435079499</v>
      </c>
      <c r="G1709">
        <v>5.5529974621021001</v>
      </c>
      <c r="H1709">
        <v>6.7401821019596904</v>
      </c>
      <c r="I1709">
        <v>0.39900000000000002</v>
      </c>
      <c r="J1709">
        <f t="shared" si="277"/>
        <v>5.2470909584517402</v>
      </c>
      <c r="K1709">
        <f t="shared" si="278"/>
        <v>1.1871846398575903</v>
      </c>
      <c r="L1709">
        <f t="shared" si="279"/>
        <v>0.78818463985759024</v>
      </c>
      <c r="M1709">
        <f>F1709*1000</f>
        <v>1493.0911435079499</v>
      </c>
      <c r="N1709">
        <f t="shared" si="286"/>
        <v>5552.9974621021001</v>
      </c>
      <c r="O1709">
        <f t="shared" si="286"/>
        <v>6740.18210195969</v>
      </c>
      <c r="P1709">
        <f t="shared" si="286"/>
        <v>399</v>
      </c>
      <c r="Q1709">
        <f t="shared" si="286"/>
        <v>5247.0909584517403</v>
      </c>
      <c r="R1709">
        <f t="shared" si="286"/>
        <v>1187.1846398575904</v>
      </c>
      <c r="S1709">
        <f t="shared" si="286"/>
        <v>788.18463985759024</v>
      </c>
      <c r="T1709" t="s">
        <v>28</v>
      </c>
    </row>
    <row r="1710" spans="1:20" x14ac:dyDescent="0.2">
      <c r="A1710">
        <v>29</v>
      </c>
      <c r="B1710">
        <v>1</v>
      </c>
      <c r="C1710" s="3" t="str">
        <f t="shared" ref="C1710:C1773" si="287">IF((OR(B1710=1, B1710=3)), "Pred", "Unpred")</f>
        <v>Pred</v>
      </c>
      <c r="D1710" s="3" t="str">
        <f t="shared" ref="D1710:D1773" si="288">IF((OR(B1710=1, B1710=2)), "Match", "Mismatch")</f>
        <v>Match</v>
      </c>
      <c r="E1710" s="3" t="str">
        <f t="shared" ref="E1710:E1773" si="289">IF((OR(P1710=1009, P1710&lt;=775)),"Short","Long")</f>
        <v>Long</v>
      </c>
      <c r="F1710">
        <v>1.65825363381448</v>
      </c>
      <c r="G1710">
        <v>5.3845348883917801</v>
      </c>
      <c r="H1710">
        <v>6.40002240087302</v>
      </c>
      <c r="I1710">
        <v>0.94799999999999995</v>
      </c>
      <c r="J1710">
        <f t="shared" si="277"/>
        <v>4.7417687670585398</v>
      </c>
      <c r="K1710">
        <f t="shared" si="278"/>
        <v>1.0154875124812399</v>
      </c>
      <c r="L1710">
        <f t="shared" si="279"/>
        <v>6.7487512481239964E-2</v>
      </c>
      <c r="M1710">
        <f t="shared" ref="M1710:S1757" si="290">F1710*1000</f>
        <v>1658.2536338144801</v>
      </c>
      <c r="N1710">
        <f t="shared" si="286"/>
        <v>5384.5348883917804</v>
      </c>
      <c r="O1710">
        <f t="shared" si="286"/>
        <v>6400.0224008730202</v>
      </c>
      <c r="P1710">
        <f t="shared" si="286"/>
        <v>948</v>
      </c>
      <c r="Q1710">
        <f t="shared" si="286"/>
        <v>4741.7687670585401</v>
      </c>
      <c r="R1710">
        <f t="shared" si="286"/>
        <v>1015.4875124812399</v>
      </c>
      <c r="S1710">
        <f t="shared" si="286"/>
        <v>67.48751248123996</v>
      </c>
      <c r="T1710" t="s">
        <v>28</v>
      </c>
    </row>
    <row r="1711" spans="1:20" x14ac:dyDescent="0.2">
      <c r="A1711">
        <v>29</v>
      </c>
      <c r="B1711">
        <v>1</v>
      </c>
      <c r="C1711" s="3" t="str">
        <f t="shared" si="287"/>
        <v>Pred</v>
      </c>
      <c r="D1711" s="3" t="str">
        <f t="shared" si="288"/>
        <v>Match</v>
      </c>
      <c r="E1711" s="3" t="str">
        <f t="shared" si="289"/>
        <v>Long</v>
      </c>
      <c r="F1711">
        <v>1.6493688107739899</v>
      </c>
      <c r="G1711">
        <v>5.25664138976222</v>
      </c>
      <c r="H1711">
        <v>6.4093839666216796</v>
      </c>
      <c r="I1711">
        <v>0.92700000000000005</v>
      </c>
      <c r="J1711">
        <f t="shared" si="277"/>
        <v>4.7600151558476895</v>
      </c>
      <c r="K1711">
        <f t="shared" si="278"/>
        <v>1.1527425768594597</v>
      </c>
      <c r="L1711">
        <f t="shared" si="279"/>
        <v>0.22574257685945964</v>
      </c>
      <c r="M1711">
        <f t="shared" si="290"/>
        <v>1649.3688107739899</v>
      </c>
      <c r="N1711">
        <f t="shared" si="286"/>
        <v>5256.6413897622197</v>
      </c>
      <c r="O1711">
        <f t="shared" si="286"/>
        <v>6409.38396662168</v>
      </c>
      <c r="P1711">
        <f t="shared" si="286"/>
        <v>927</v>
      </c>
      <c r="Q1711">
        <f t="shared" si="286"/>
        <v>4760.0151558476891</v>
      </c>
      <c r="R1711">
        <f t="shared" si="286"/>
        <v>1152.7425768594596</v>
      </c>
      <c r="S1711">
        <f t="shared" si="286"/>
        <v>225.74257685945963</v>
      </c>
      <c r="T1711" t="s">
        <v>28</v>
      </c>
    </row>
    <row r="1712" spans="1:20" x14ac:dyDescent="0.2">
      <c r="A1712">
        <v>29</v>
      </c>
      <c r="B1712">
        <v>1</v>
      </c>
      <c r="C1712" s="3" t="str">
        <f t="shared" si="287"/>
        <v>Pred</v>
      </c>
      <c r="D1712" s="3" t="str">
        <f t="shared" si="288"/>
        <v>Match</v>
      </c>
      <c r="E1712" s="3" t="str">
        <f t="shared" si="289"/>
        <v>Long</v>
      </c>
      <c r="F1712">
        <v>1.6606814786847801</v>
      </c>
      <c r="G1712">
        <v>5.2725484292253597</v>
      </c>
      <c r="H1712">
        <v>6.4212409487105804</v>
      </c>
      <c r="I1712">
        <v>0.82399999999999995</v>
      </c>
      <c r="J1712">
        <f t="shared" ref="J1712:J1775" si="291">H1712-F1712</f>
        <v>4.7605594700258003</v>
      </c>
      <c r="K1712">
        <f t="shared" ref="K1712:K1775" si="292">H1712-G1712</f>
        <v>1.1486925194852207</v>
      </c>
      <c r="L1712">
        <f t="shared" ref="L1712:L1775" si="293">H1712-G1712-I1712</f>
        <v>0.32469251948522071</v>
      </c>
      <c r="M1712">
        <f t="shared" si="290"/>
        <v>1660.6814786847801</v>
      </c>
      <c r="N1712">
        <f t="shared" si="286"/>
        <v>5272.5484292253595</v>
      </c>
      <c r="O1712">
        <f t="shared" si="286"/>
        <v>6421.2409487105806</v>
      </c>
      <c r="P1712">
        <f t="shared" si="286"/>
        <v>824</v>
      </c>
      <c r="Q1712">
        <f t="shared" si="286"/>
        <v>4760.5594700258007</v>
      </c>
      <c r="R1712">
        <f t="shared" si="286"/>
        <v>1148.6925194852206</v>
      </c>
      <c r="S1712">
        <f t="shared" si="286"/>
        <v>324.69251948522071</v>
      </c>
      <c r="T1712" t="s">
        <v>28</v>
      </c>
    </row>
    <row r="1713" spans="1:20" x14ac:dyDescent="0.2">
      <c r="A1713">
        <v>29</v>
      </c>
      <c r="B1713">
        <v>1</v>
      </c>
      <c r="C1713" s="3" t="str">
        <f t="shared" si="287"/>
        <v>Pred</v>
      </c>
      <c r="D1713" s="3" t="str">
        <f t="shared" si="288"/>
        <v>Match</v>
      </c>
      <c r="E1713" s="3" t="str">
        <f t="shared" si="289"/>
        <v>Short</v>
      </c>
      <c r="F1713">
        <v>1.6863506034167299</v>
      </c>
      <c r="G1713">
        <v>5.3232992334661704</v>
      </c>
      <c r="H1713">
        <v>6.4060280249640096</v>
      </c>
      <c r="I1713">
        <v>0.55500000000000005</v>
      </c>
      <c r="J1713">
        <f t="shared" si="291"/>
        <v>4.7196774215472796</v>
      </c>
      <c r="K1713">
        <f t="shared" si="292"/>
        <v>1.0827287914978392</v>
      </c>
      <c r="L1713">
        <f t="shared" si="293"/>
        <v>0.52772879149783913</v>
      </c>
      <c r="M1713">
        <f t="shared" si="290"/>
        <v>1686.3506034167299</v>
      </c>
      <c r="N1713">
        <f t="shared" si="286"/>
        <v>5323.2992334661703</v>
      </c>
      <c r="O1713">
        <f t="shared" si="286"/>
        <v>6406.02802496401</v>
      </c>
      <c r="P1713">
        <f t="shared" si="286"/>
        <v>555</v>
      </c>
      <c r="Q1713">
        <f t="shared" si="286"/>
        <v>4719.6774215472797</v>
      </c>
      <c r="R1713">
        <f t="shared" si="286"/>
        <v>1082.7287914978392</v>
      </c>
      <c r="S1713">
        <f t="shared" si="286"/>
        <v>527.7287914978391</v>
      </c>
      <c r="T1713" t="s">
        <v>28</v>
      </c>
    </row>
    <row r="1714" spans="1:20" x14ac:dyDescent="0.2">
      <c r="A1714">
        <v>29</v>
      </c>
      <c r="B1714">
        <v>1</v>
      </c>
      <c r="C1714" s="3" t="str">
        <f t="shared" si="287"/>
        <v>Pred</v>
      </c>
      <c r="D1714" s="3" t="str">
        <f t="shared" si="288"/>
        <v>Match</v>
      </c>
      <c r="E1714" s="3" t="str">
        <f t="shared" si="289"/>
        <v>Short</v>
      </c>
      <c r="F1714">
        <v>1.4961142810168699</v>
      </c>
      <c r="G1714">
        <v>5.7647725089871296</v>
      </c>
      <c r="H1714">
        <v>6.6529985754589704</v>
      </c>
      <c r="I1714">
        <v>0.74199999999999999</v>
      </c>
      <c r="J1714">
        <f t="shared" si="291"/>
        <v>5.1568842944421007</v>
      </c>
      <c r="K1714">
        <f t="shared" si="292"/>
        <v>0.88822606647184088</v>
      </c>
      <c r="L1714">
        <f t="shared" si="293"/>
        <v>0.14622606647184089</v>
      </c>
      <c r="M1714">
        <f t="shared" si="290"/>
        <v>1496.1142810168699</v>
      </c>
      <c r="N1714">
        <f t="shared" si="286"/>
        <v>5764.7725089871292</v>
      </c>
      <c r="O1714">
        <f t="shared" si="286"/>
        <v>6652.9985754589707</v>
      </c>
      <c r="P1714">
        <f t="shared" si="286"/>
        <v>742</v>
      </c>
      <c r="Q1714">
        <f t="shared" si="286"/>
        <v>5156.8842944421003</v>
      </c>
      <c r="R1714">
        <f t="shared" si="286"/>
        <v>888.22606647184091</v>
      </c>
      <c r="S1714">
        <f t="shared" si="286"/>
        <v>146.22606647184088</v>
      </c>
      <c r="T1714" t="s">
        <v>28</v>
      </c>
    </row>
    <row r="1715" spans="1:20" x14ac:dyDescent="0.2">
      <c r="A1715">
        <v>29</v>
      </c>
      <c r="B1715">
        <v>1</v>
      </c>
      <c r="C1715" s="3" t="str">
        <f t="shared" si="287"/>
        <v>Pred</v>
      </c>
      <c r="D1715" s="3" t="str">
        <f t="shared" si="288"/>
        <v>Match</v>
      </c>
      <c r="E1715" s="3" t="str">
        <f t="shared" si="289"/>
        <v>Long</v>
      </c>
      <c r="F1715">
        <v>1.6062610065948799</v>
      </c>
      <c r="G1715">
        <v>5.1979768026753899</v>
      </c>
      <c r="H1715">
        <v>6.6743979057405003</v>
      </c>
      <c r="I1715">
        <v>0.81</v>
      </c>
      <c r="J1715">
        <f t="shared" si="291"/>
        <v>5.0681368991456202</v>
      </c>
      <c r="K1715">
        <f t="shared" si="292"/>
        <v>1.4764211030651104</v>
      </c>
      <c r="L1715">
        <f t="shared" si="293"/>
        <v>0.66642110306511038</v>
      </c>
      <c r="M1715">
        <f t="shared" si="290"/>
        <v>1606.26100659488</v>
      </c>
      <c r="N1715">
        <f t="shared" si="286"/>
        <v>5197.97680267539</v>
      </c>
      <c r="O1715">
        <f t="shared" si="286"/>
        <v>6674.3979057405004</v>
      </c>
      <c r="P1715">
        <f t="shared" si="286"/>
        <v>810</v>
      </c>
      <c r="Q1715">
        <f t="shared" si="286"/>
        <v>5068.1368991456202</v>
      </c>
      <c r="R1715">
        <f t="shared" si="286"/>
        <v>1476.4211030651104</v>
      </c>
      <c r="S1715">
        <f t="shared" si="286"/>
        <v>666.4211030651104</v>
      </c>
      <c r="T1715" t="s">
        <v>28</v>
      </c>
    </row>
    <row r="1716" spans="1:20" x14ac:dyDescent="0.2">
      <c r="A1716">
        <v>29</v>
      </c>
      <c r="B1716">
        <v>1</v>
      </c>
      <c r="C1716" s="3" t="str">
        <f t="shared" si="287"/>
        <v>Pred</v>
      </c>
      <c r="D1716" s="3" t="str">
        <f t="shared" si="288"/>
        <v>Match</v>
      </c>
      <c r="E1716" s="3" t="str">
        <f t="shared" si="289"/>
        <v>Long</v>
      </c>
      <c r="F1716">
        <v>1.4973273121666699</v>
      </c>
      <c r="G1716">
        <v>5.3200526324525397</v>
      </c>
      <c r="H1716">
        <v>8.9188217220505592</v>
      </c>
      <c r="I1716">
        <v>0.89100000000000001</v>
      </c>
      <c r="J1716">
        <f t="shared" si="291"/>
        <v>7.4214944098838895</v>
      </c>
      <c r="K1716">
        <f t="shared" si="292"/>
        <v>3.5987690895980196</v>
      </c>
      <c r="L1716">
        <f t="shared" si="293"/>
        <v>2.7077690895980195</v>
      </c>
      <c r="M1716">
        <f t="shared" si="290"/>
        <v>1497.32731216667</v>
      </c>
      <c r="N1716">
        <f t="shared" si="286"/>
        <v>5320.0526324525399</v>
      </c>
      <c r="O1716">
        <f t="shared" si="286"/>
        <v>8918.8217220505594</v>
      </c>
      <c r="P1716">
        <f t="shared" si="286"/>
        <v>891</v>
      </c>
      <c r="Q1716">
        <f t="shared" si="286"/>
        <v>7421.4944098838896</v>
      </c>
      <c r="R1716">
        <f t="shared" si="286"/>
        <v>3598.7690895980195</v>
      </c>
      <c r="S1716">
        <f t="shared" si="286"/>
        <v>2707.7690895980195</v>
      </c>
      <c r="T1716" t="s">
        <v>28</v>
      </c>
    </row>
    <row r="1717" spans="1:20" x14ac:dyDescent="0.2">
      <c r="A1717">
        <v>29</v>
      </c>
      <c r="B1717">
        <v>1</v>
      </c>
      <c r="C1717" s="3" t="str">
        <f t="shared" si="287"/>
        <v>Pred</v>
      </c>
      <c r="D1717" s="3" t="str">
        <f t="shared" si="288"/>
        <v>Match</v>
      </c>
      <c r="E1717" s="3" t="str">
        <f t="shared" si="289"/>
        <v>Long</v>
      </c>
      <c r="F1717">
        <v>1.4923699469402401</v>
      </c>
      <c r="G1717">
        <v>5.5051349094743696</v>
      </c>
      <c r="H1717">
        <v>7.05723618216705</v>
      </c>
      <c r="I1717">
        <v>1.2689999999999999</v>
      </c>
      <c r="J1717">
        <f t="shared" si="291"/>
        <v>5.5648662352268099</v>
      </c>
      <c r="K1717">
        <f t="shared" si="292"/>
        <v>1.5521012726926804</v>
      </c>
      <c r="L1717">
        <f t="shared" si="293"/>
        <v>0.28310127269268048</v>
      </c>
      <c r="M1717">
        <f t="shared" si="290"/>
        <v>1492.36994694024</v>
      </c>
      <c r="N1717">
        <f t="shared" si="286"/>
        <v>5505.1349094743691</v>
      </c>
      <c r="O1717">
        <f t="shared" si="286"/>
        <v>7057.2361821670502</v>
      </c>
      <c r="P1717">
        <f t="shared" si="286"/>
        <v>1269</v>
      </c>
      <c r="Q1717">
        <f t="shared" si="286"/>
        <v>5564.8662352268102</v>
      </c>
      <c r="R1717">
        <f t="shared" si="286"/>
        <v>1552.1012726926804</v>
      </c>
      <c r="S1717">
        <f t="shared" si="286"/>
        <v>283.10127269268048</v>
      </c>
      <c r="T1717" t="s">
        <v>28</v>
      </c>
    </row>
    <row r="1718" spans="1:20" x14ac:dyDescent="0.2">
      <c r="A1718">
        <v>29</v>
      </c>
      <c r="B1718">
        <v>1</v>
      </c>
      <c r="C1718" s="3" t="str">
        <f t="shared" si="287"/>
        <v>Pred</v>
      </c>
      <c r="D1718" s="3" t="str">
        <f t="shared" si="288"/>
        <v>Match</v>
      </c>
      <c r="E1718" s="3" t="str">
        <f t="shared" si="289"/>
        <v>Short</v>
      </c>
      <c r="F1718">
        <v>1.6082816713782799</v>
      </c>
      <c r="G1718">
        <v>5.41617855121308</v>
      </c>
      <c r="H1718">
        <v>6.2115599986642298</v>
      </c>
      <c r="I1718">
        <v>0.68100000000000005</v>
      </c>
      <c r="J1718">
        <f t="shared" si="291"/>
        <v>4.6032783272859499</v>
      </c>
      <c r="K1718">
        <f t="shared" si="292"/>
        <v>0.7953814474511498</v>
      </c>
      <c r="L1718">
        <f t="shared" si="293"/>
        <v>0.11438144745114975</v>
      </c>
      <c r="M1718">
        <f t="shared" si="290"/>
        <v>1608.28167137828</v>
      </c>
      <c r="N1718">
        <f t="shared" si="286"/>
        <v>5416.17855121308</v>
      </c>
      <c r="O1718">
        <f t="shared" si="286"/>
        <v>6211.5599986642301</v>
      </c>
      <c r="P1718">
        <f t="shared" si="286"/>
        <v>681</v>
      </c>
      <c r="Q1718">
        <f t="shared" si="286"/>
        <v>4603.2783272859497</v>
      </c>
      <c r="R1718">
        <f t="shared" si="286"/>
        <v>795.38144745114982</v>
      </c>
      <c r="S1718">
        <f t="shared" si="286"/>
        <v>114.38144745114975</v>
      </c>
      <c r="T1718" t="s">
        <v>28</v>
      </c>
    </row>
    <row r="1719" spans="1:20" x14ac:dyDescent="0.2">
      <c r="A1719">
        <v>29</v>
      </c>
      <c r="B1719">
        <v>1</v>
      </c>
      <c r="C1719" s="3" t="str">
        <f t="shared" si="287"/>
        <v>Pred</v>
      </c>
      <c r="D1719" s="3" t="str">
        <f t="shared" si="288"/>
        <v>Match</v>
      </c>
      <c r="E1719" s="3" t="str">
        <f t="shared" si="289"/>
        <v>Short</v>
      </c>
      <c r="F1719">
        <v>1.48946930315134</v>
      </c>
      <c r="G1719">
        <v>5.4340327149949301</v>
      </c>
      <c r="H1719">
        <v>6.5616792487776898</v>
      </c>
      <c r="I1719">
        <v>1.0089999999999999</v>
      </c>
      <c r="J1719">
        <f t="shared" si="291"/>
        <v>5.0722099456263496</v>
      </c>
      <c r="K1719">
        <f t="shared" si="292"/>
        <v>1.1276465337827597</v>
      </c>
      <c r="L1719">
        <f t="shared" si="293"/>
        <v>0.1186465337827598</v>
      </c>
      <c r="M1719">
        <f t="shared" si="290"/>
        <v>1489.46930315134</v>
      </c>
      <c r="N1719">
        <f t="shared" si="286"/>
        <v>5434.0327149949298</v>
      </c>
      <c r="O1719">
        <f t="shared" si="286"/>
        <v>6561.6792487776902</v>
      </c>
      <c r="P1719">
        <f t="shared" si="286"/>
        <v>1008.9999999999999</v>
      </c>
      <c r="Q1719">
        <f t="shared" si="286"/>
        <v>5072.2099456263495</v>
      </c>
      <c r="R1719">
        <f t="shared" si="286"/>
        <v>1127.6465337827597</v>
      </c>
      <c r="S1719">
        <f t="shared" si="286"/>
        <v>118.6465337827598</v>
      </c>
      <c r="T1719" t="s">
        <v>76</v>
      </c>
    </row>
    <row r="1720" spans="1:20" x14ac:dyDescent="0.2">
      <c r="A1720">
        <v>29</v>
      </c>
      <c r="B1720">
        <v>1</v>
      </c>
      <c r="C1720" s="3" t="str">
        <f t="shared" si="287"/>
        <v>Pred</v>
      </c>
      <c r="D1720" s="3" t="str">
        <f t="shared" si="288"/>
        <v>Match</v>
      </c>
      <c r="E1720" s="3" t="str">
        <f t="shared" si="289"/>
        <v>Short</v>
      </c>
      <c r="F1720">
        <v>1.4605810535268</v>
      </c>
      <c r="G1720">
        <v>5.4246596046356697</v>
      </c>
      <c r="H1720">
        <v>6.7347806468772404</v>
      </c>
      <c r="I1720">
        <v>0.77500000000000002</v>
      </c>
      <c r="J1720">
        <f t="shared" si="291"/>
        <v>5.2741995933504402</v>
      </c>
      <c r="K1720">
        <f t="shared" si="292"/>
        <v>1.3101210422415708</v>
      </c>
      <c r="L1720">
        <f t="shared" si="293"/>
        <v>0.53512104224157075</v>
      </c>
      <c r="M1720">
        <f t="shared" si="290"/>
        <v>1460.5810535267999</v>
      </c>
      <c r="N1720">
        <f t="shared" si="286"/>
        <v>5424.6596046356699</v>
      </c>
      <c r="O1720">
        <f t="shared" si="286"/>
        <v>6734.7806468772405</v>
      </c>
      <c r="P1720">
        <f t="shared" si="286"/>
        <v>775</v>
      </c>
      <c r="Q1720">
        <f t="shared" si="286"/>
        <v>5274.1995933504404</v>
      </c>
      <c r="R1720">
        <f t="shared" si="286"/>
        <v>1310.1210422415709</v>
      </c>
      <c r="S1720">
        <f t="shared" si="286"/>
        <v>535.12104224157076</v>
      </c>
      <c r="T1720" t="s">
        <v>28</v>
      </c>
    </row>
    <row r="1721" spans="1:20" x14ac:dyDescent="0.2">
      <c r="A1721">
        <v>29</v>
      </c>
      <c r="B1721">
        <v>1</v>
      </c>
      <c r="C1721" s="3" t="str">
        <f t="shared" si="287"/>
        <v>Pred</v>
      </c>
      <c r="D1721" s="3" t="str">
        <f t="shared" si="288"/>
        <v>Match</v>
      </c>
      <c r="E1721" s="3" t="str">
        <f t="shared" si="289"/>
        <v>Short</v>
      </c>
      <c r="F1721">
        <v>1.4600621301396299</v>
      </c>
      <c r="G1721">
        <v>5.4198610640570601</v>
      </c>
      <c r="H1721">
        <v>6.3800715117175901</v>
      </c>
      <c r="I1721">
        <v>0.70699999999999996</v>
      </c>
      <c r="J1721">
        <f t="shared" si="291"/>
        <v>4.9200093815779606</v>
      </c>
      <c r="K1721">
        <f t="shared" si="292"/>
        <v>0.96021044766052999</v>
      </c>
      <c r="L1721">
        <f t="shared" si="293"/>
        <v>0.25321044766053002</v>
      </c>
      <c r="M1721">
        <f t="shared" si="290"/>
        <v>1460.06213013963</v>
      </c>
      <c r="N1721">
        <f t="shared" si="286"/>
        <v>5419.8610640570605</v>
      </c>
      <c r="O1721">
        <f t="shared" si="286"/>
        <v>6380.0715117175905</v>
      </c>
      <c r="P1721">
        <f t="shared" si="286"/>
        <v>707</v>
      </c>
      <c r="Q1721">
        <f t="shared" si="286"/>
        <v>4920.009381577961</v>
      </c>
      <c r="R1721">
        <f t="shared" si="286"/>
        <v>960.21044766053001</v>
      </c>
      <c r="S1721">
        <f t="shared" si="286"/>
        <v>253.21044766053004</v>
      </c>
      <c r="T1721" t="s">
        <v>28</v>
      </c>
    </row>
    <row r="1722" spans="1:20" x14ac:dyDescent="0.2">
      <c r="A1722">
        <v>29</v>
      </c>
      <c r="B1722">
        <v>1</v>
      </c>
      <c r="C1722" s="3" t="str">
        <f t="shared" si="287"/>
        <v>Pred</v>
      </c>
      <c r="D1722" s="3" t="str">
        <f t="shared" si="288"/>
        <v>Match</v>
      </c>
      <c r="E1722" s="3" t="str">
        <f t="shared" si="289"/>
        <v>Long</v>
      </c>
      <c r="F1722">
        <v>1.4781096590443099</v>
      </c>
      <c r="G1722">
        <v>5.4364454087884804</v>
      </c>
      <c r="H1722">
        <v>7.4017700115113803</v>
      </c>
      <c r="I1722">
        <v>1.768</v>
      </c>
      <c r="J1722">
        <f t="shared" si="291"/>
        <v>5.9236603524670706</v>
      </c>
      <c r="K1722">
        <f t="shared" si="292"/>
        <v>1.9653246027228999</v>
      </c>
      <c r="L1722">
        <f t="shared" si="293"/>
        <v>0.19732460272289987</v>
      </c>
      <c r="M1722">
        <f t="shared" si="290"/>
        <v>1478.1096590443099</v>
      </c>
      <c r="N1722">
        <f t="shared" si="286"/>
        <v>5436.4454087884806</v>
      </c>
      <c r="O1722">
        <f t="shared" si="286"/>
        <v>7401.7700115113803</v>
      </c>
      <c r="P1722">
        <f t="shared" si="286"/>
        <v>1768</v>
      </c>
      <c r="Q1722">
        <f t="shared" si="286"/>
        <v>5923.6603524670709</v>
      </c>
      <c r="R1722">
        <f t="shared" si="286"/>
        <v>1965.3246027229</v>
      </c>
      <c r="S1722">
        <f t="shared" si="286"/>
        <v>197.32460272289987</v>
      </c>
      <c r="T1722" t="s">
        <v>28</v>
      </c>
    </row>
    <row r="1723" spans="1:20" x14ac:dyDescent="0.2">
      <c r="A1723">
        <v>29</v>
      </c>
      <c r="B1723">
        <v>1</v>
      </c>
      <c r="C1723" s="3" t="str">
        <f t="shared" si="287"/>
        <v>Pred</v>
      </c>
      <c r="D1723" s="3" t="str">
        <f t="shared" si="288"/>
        <v>Match</v>
      </c>
      <c r="E1723" s="3" t="str">
        <f t="shared" si="289"/>
        <v>Long</v>
      </c>
      <c r="F1723">
        <v>1.4845622389861901</v>
      </c>
      <c r="G1723">
        <v>5.45293054937527</v>
      </c>
      <c r="H1723">
        <v>7.0607557106470704</v>
      </c>
      <c r="I1723">
        <v>1.153</v>
      </c>
      <c r="J1723">
        <f t="shared" si="291"/>
        <v>5.5761934716608801</v>
      </c>
      <c r="K1723">
        <f t="shared" si="292"/>
        <v>1.6078251612718004</v>
      </c>
      <c r="L1723">
        <f t="shared" si="293"/>
        <v>0.45482516127180039</v>
      </c>
      <c r="M1723">
        <f t="shared" si="290"/>
        <v>1484.5622389861901</v>
      </c>
      <c r="N1723">
        <f t="shared" si="290"/>
        <v>5452.9305493752699</v>
      </c>
      <c r="O1723">
        <f t="shared" si="290"/>
        <v>7060.7557106470704</v>
      </c>
      <c r="P1723">
        <f t="shared" si="290"/>
        <v>1153</v>
      </c>
      <c r="Q1723">
        <f t="shared" si="290"/>
        <v>5576.1934716608803</v>
      </c>
      <c r="R1723">
        <f t="shared" si="290"/>
        <v>1607.8251612718004</v>
      </c>
      <c r="S1723">
        <f t="shared" si="290"/>
        <v>454.82516127180037</v>
      </c>
      <c r="T1723" t="s">
        <v>28</v>
      </c>
    </row>
    <row r="1724" spans="1:20" x14ac:dyDescent="0.2">
      <c r="A1724">
        <v>29</v>
      </c>
      <c r="B1724">
        <v>1</v>
      </c>
      <c r="C1724" s="3" t="str">
        <f t="shared" si="287"/>
        <v>Pred</v>
      </c>
      <c r="D1724" s="3" t="str">
        <f t="shared" si="288"/>
        <v>Match</v>
      </c>
      <c r="E1724" s="3" t="str">
        <f t="shared" si="289"/>
        <v>Short</v>
      </c>
      <c r="F1724">
        <v>1.6919724726091601</v>
      </c>
      <c r="G1724">
        <v>5.2604874931896202</v>
      </c>
      <c r="H1724">
        <v>6.1170827589953003</v>
      </c>
      <c r="I1724">
        <v>0.64700000000000002</v>
      </c>
      <c r="J1724">
        <f t="shared" si="291"/>
        <v>4.4251102863861398</v>
      </c>
      <c r="K1724">
        <f t="shared" si="292"/>
        <v>0.85659526580568013</v>
      </c>
      <c r="L1724">
        <f t="shared" si="293"/>
        <v>0.20959526580568011</v>
      </c>
      <c r="M1724">
        <f t="shared" si="290"/>
        <v>1691.9724726091601</v>
      </c>
      <c r="N1724">
        <f t="shared" si="290"/>
        <v>5260.4874931896202</v>
      </c>
      <c r="O1724">
        <f t="shared" si="290"/>
        <v>6117.0827589953005</v>
      </c>
      <c r="P1724">
        <f t="shared" si="290"/>
        <v>647</v>
      </c>
      <c r="Q1724">
        <f t="shared" si="290"/>
        <v>4425.1102863861397</v>
      </c>
      <c r="R1724">
        <f t="shared" si="290"/>
        <v>856.59526580568013</v>
      </c>
      <c r="S1724">
        <f t="shared" si="290"/>
        <v>209.5952658056801</v>
      </c>
      <c r="T1724" t="s">
        <v>28</v>
      </c>
    </row>
    <row r="1725" spans="1:20" x14ac:dyDescent="0.2">
      <c r="A1725">
        <v>29</v>
      </c>
      <c r="B1725">
        <v>1</v>
      </c>
      <c r="C1725" s="3" t="str">
        <f t="shared" si="287"/>
        <v>Pred</v>
      </c>
      <c r="D1725" s="3" t="str">
        <f t="shared" si="288"/>
        <v>Match</v>
      </c>
      <c r="E1725" s="3" t="str">
        <f t="shared" si="289"/>
        <v>Short</v>
      </c>
      <c r="F1725">
        <v>1.4811838736541101</v>
      </c>
      <c r="G1725">
        <v>5.3540661787651898</v>
      </c>
      <c r="H1725">
        <v>6.0861287273656197</v>
      </c>
      <c r="I1725">
        <v>0.44700000000000001</v>
      </c>
      <c r="J1725">
        <f t="shared" si="291"/>
        <v>4.6049448537115101</v>
      </c>
      <c r="K1725">
        <f t="shared" si="292"/>
        <v>0.73206254860042996</v>
      </c>
      <c r="L1725">
        <f t="shared" si="293"/>
        <v>0.28506254860042995</v>
      </c>
      <c r="M1725">
        <f t="shared" si="290"/>
        <v>1481.1838736541101</v>
      </c>
      <c r="N1725">
        <f t="shared" si="290"/>
        <v>5354.0661787651898</v>
      </c>
      <c r="O1725">
        <f t="shared" si="290"/>
        <v>6086.1287273656199</v>
      </c>
      <c r="P1725">
        <f t="shared" si="290"/>
        <v>447</v>
      </c>
      <c r="Q1725">
        <f t="shared" si="290"/>
        <v>4604.9448537115104</v>
      </c>
      <c r="R1725">
        <f t="shared" si="290"/>
        <v>732.06254860042998</v>
      </c>
      <c r="S1725">
        <f t="shared" si="290"/>
        <v>285.06254860042998</v>
      </c>
      <c r="T1725" t="s">
        <v>28</v>
      </c>
    </row>
    <row r="1726" spans="1:20" x14ac:dyDescent="0.2">
      <c r="A1726">
        <v>29</v>
      </c>
      <c r="B1726">
        <v>1</v>
      </c>
      <c r="C1726" s="3" t="str">
        <f t="shared" si="287"/>
        <v>Pred</v>
      </c>
      <c r="D1726" s="3" t="str">
        <f t="shared" si="288"/>
        <v>Match</v>
      </c>
      <c r="E1726" s="3" t="str">
        <f t="shared" si="289"/>
        <v>Long</v>
      </c>
      <c r="F1726">
        <v>1.66200048213086</v>
      </c>
      <c r="G1726">
        <v>5.3931523763453102</v>
      </c>
      <c r="H1726">
        <v>6.8641349743813098</v>
      </c>
      <c r="I1726">
        <v>1.329</v>
      </c>
      <c r="J1726">
        <f t="shared" si="291"/>
        <v>5.2021344922504493</v>
      </c>
      <c r="K1726">
        <f t="shared" si="292"/>
        <v>1.4709825980359996</v>
      </c>
      <c r="L1726">
        <f t="shared" si="293"/>
        <v>0.14198259803599966</v>
      </c>
      <c r="M1726">
        <f t="shared" si="290"/>
        <v>1662.0004821308601</v>
      </c>
      <c r="N1726">
        <f t="shared" si="290"/>
        <v>5393.1523763453106</v>
      </c>
      <c r="O1726">
        <f t="shared" si="290"/>
        <v>6864.1349743813098</v>
      </c>
      <c r="P1726">
        <f t="shared" si="290"/>
        <v>1329</v>
      </c>
      <c r="Q1726">
        <f t="shared" si="290"/>
        <v>5202.1344922504495</v>
      </c>
      <c r="R1726">
        <f t="shared" si="290"/>
        <v>1470.9825980359997</v>
      </c>
      <c r="S1726">
        <f t="shared" si="290"/>
        <v>141.98259803599967</v>
      </c>
      <c r="T1726" t="s">
        <v>28</v>
      </c>
    </row>
    <row r="1727" spans="1:20" x14ac:dyDescent="0.2">
      <c r="A1727">
        <v>29</v>
      </c>
      <c r="B1727">
        <v>1</v>
      </c>
      <c r="C1727" s="3" t="str">
        <f t="shared" si="287"/>
        <v>Pred</v>
      </c>
      <c r="D1727" s="3" t="str">
        <f t="shared" si="288"/>
        <v>Match</v>
      </c>
      <c r="E1727" s="3" t="str">
        <f t="shared" si="289"/>
        <v>Short</v>
      </c>
      <c r="F1727">
        <v>1.61059655251157</v>
      </c>
      <c r="G1727">
        <v>5.1999038626294096</v>
      </c>
      <c r="H1727">
        <v>5.9186748570609096</v>
      </c>
      <c r="I1727">
        <v>0.53900000000000003</v>
      </c>
      <c r="J1727">
        <f t="shared" si="291"/>
        <v>4.3080783045493396</v>
      </c>
      <c r="K1727">
        <f t="shared" si="292"/>
        <v>0.71877099443149994</v>
      </c>
      <c r="L1727">
        <f t="shared" si="293"/>
        <v>0.17977099443149991</v>
      </c>
      <c r="M1727">
        <f t="shared" si="290"/>
        <v>1610.5965525115701</v>
      </c>
      <c r="N1727">
        <f t="shared" si="290"/>
        <v>5199.9038626294096</v>
      </c>
      <c r="O1727">
        <f t="shared" si="290"/>
        <v>5918.6748570609097</v>
      </c>
      <c r="P1727">
        <f t="shared" si="290"/>
        <v>539</v>
      </c>
      <c r="Q1727">
        <f t="shared" si="290"/>
        <v>4308.0783045493399</v>
      </c>
      <c r="R1727">
        <f t="shared" si="290"/>
        <v>718.77099443149996</v>
      </c>
      <c r="S1727">
        <f t="shared" si="290"/>
        <v>179.7709944314999</v>
      </c>
      <c r="T1727" t="s">
        <v>28</v>
      </c>
    </row>
    <row r="1728" spans="1:20" x14ac:dyDescent="0.2">
      <c r="A1728">
        <v>29</v>
      </c>
      <c r="B1728">
        <v>1</v>
      </c>
      <c r="C1728" s="3" t="str">
        <f t="shared" si="287"/>
        <v>Pred</v>
      </c>
      <c r="D1728" s="3" t="str">
        <f t="shared" si="288"/>
        <v>Match</v>
      </c>
      <c r="E1728" s="3" t="str">
        <f t="shared" si="289"/>
        <v>Short</v>
      </c>
      <c r="F1728">
        <v>1.4677277429012201</v>
      </c>
      <c r="G1728">
        <v>5.2129056432491296</v>
      </c>
      <c r="H1728">
        <v>6.5205663120514803</v>
      </c>
      <c r="I1728">
        <v>0.39900000000000002</v>
      </c>
      <c r="J1728">
        <f t="shared" si="291"/>
        <v>5.0528385691502606</v>
      </c>
      <c r="K1728">
        <f t="shared" si="292"/>
        <v>1.3076606688023507</v>
      </c>
      <c r="L1728">
        <f t="shared" si="293"/>
        <v>0.90866066880235064</v>
      </c>
      <c r="M1728">
        <f t="shared" si="290"/>
        <v>1467.7277429012202</v>
      </c>
      <c r="N1728">
        <f t="shared" si="290"/>
        <v>5212.9056432491298</v>
      </c>
      <c r="O1728">
        <f t="shared" si="290"/>
        <v>6520.5663120514801</v>
      </c>
      <c r="P1728">
        <f t="shared" si="290"/>
        <v>399</v>
      </c>
      <c r="Q1728">
        <f t="shared" si="290"/>
        <v>5052.8385691502608</v>
      </c>
      <c r="R1728">
        <f t="shared" si="290"/>
        <v>1307.6606688023508</v>
      </c>
      <c r="S1728">
        <f t="shared" si="290"/>
        <v>908.66066880235064</v>
      </c>
      <c r="T1728" t="s">
        <v>28</v>
      </c>
    </row>
    <row r="1729" spans="1:20" x14ac:dyDescent="0.2">
      <c r="A1729">
        <v>29</v>
      </c>
      <c r="B1729">
        <v>2</v>
      </c>
      <c r="C1729" s="3" t="str">
        <f t="shared" si="287"/>
        <v>Unpred</v>
      </c>
      <c r="D1729" s="3" t="str">
        <f t="shared" si="288"/>
        <v>Match</v>
      </c>
      <c r="E1729" s="3" t="str">
        <f t="shared" si="289"/>
        <v>Long</v>
      </c>
      <c r="F1729">
        <v>1.6770689734131701</v>
      </c>
      <c r="G1729">
        <v>5.3690241961825</v>
      </c>
      <c r="H1729">
        <v>6.5224407175516204</v>
      </c>
      <c r="I1729">
        <v>0.80400000000000005</v>
      </c>
      <c r="J1729">
        <f t="shared" si="291"/>
        <v>4.8453717441384505</v>
      </c>
      <c r="K1729">
        <f t="shared" si="292"/>
        <v>1.1534165213691203</v>
      </c>
      <c r="L1729">
        <f t="shared" si="293"/>
        <v>0.34941652136912027</v>
      </c>
      <c r="M1729">
        <f t="shared" si="290"/>
        <v>1677.0689734131702</v>
      </c>
      <c r="N1729">
        <f t="shared" si="290"/>
        <v>5369.0241961825004</v>
      </c>
      <c r="O1729">
        <f t="shared" si="290"/>
        <v>6522.4407175516208</v>
      </c>
      <c r="P1729">
        <f t="shared" si="290"/>
        <v>804</v>
      </c>
      <c r="Q1729">
        <f t="shared" si="290"/>
        <v>4845.3717441384506</v>
      </c>
      <c r="R1729">
        <f t="shared" si="290"/>
        <v>1153.4165213691203</v>
      </c>
      <c r="S1729">
        <f t="shared" si="290"/>
        <v>349.41652136912029</v>
      </c>
      <c r="T1729" t="s">
        <v>29</v>
      </c>
    </row>
    <row r="1730" spans="1:20" x14ac:dyDescent="0.2">
      <c r="A1730">
        <v>29</v>
      </c>
      <c r="B1730">
        <v>2</v>
      </c>
      <c r="C1730" s="3" t="str">
        <f t="shared" si="287"/>
        <v>Unpred</v>
      </c>
      <c r="D1730" s="3" t="str">
        <f t="shared" si="288"/>
        <v>Match</v>
      </c>
      <c r="E1730" s="3" t="str">
        <f t="shared" si="289"/>
        <v>Short</v>
      </c>
      <c r="F1730">
        <v>1.6463530015421399</v>
      </c>
      <c r="G1730">
        <v>5.2163650923358897</v>
      </c>
      <c r="H1730">
        <v>6.1935814655208796</v>
      </c>
      <c r="I1730">
        <v>0.65100000000000002</v>
      </c>
      <c r="J1730">
        <f t="shared" si="291"/>
        <v>4.5472284639787395</v>
      </c>
      <c r="K1730">
        <f t="shared" si="292"/>
        <v>0.97721637318498988</v>
      </c>
      <c r="L1730">
        <f t="shared" si="293"/>
        <v>0.32621637318498986</v>
      </c>
      <c r="M1730">
        <f t="shared" si="290"/>
        <v>1646.35300154214</v>
      </c>
      <c r="N1730">
        <f t="shared" si="290"/>
        <v>5216.36509233589</v>
      </c>
      <c r="O1730">
        <f t="shared" si="290"/>
        <v>6193.5814655208796</v>
      </c>
      <c r="P1730">
        <f t="shared" si="290"/>
        <v>651</v>
      </c>
      <c r="Q1730">
        <f t="shared" si="290"/>
        <v>4547.2284639787395</v>
      </c>
      <c r="R1730">
        <f t="shared" si="290"/>
        <v>977.21637318498983</v>
      </c>
      <c r="S1730">
        <f t="shared" si="290"/>
        <v>326.21637318498983</v>
      </c>
      <c r="T1730" t="s">
        <v>29</v>
      </c>
    </row>
    <row r="1731" spans="1:20" x14ac:dyDescent="0.2">
      <c r="A1731">
        <v>29</v>
      </c>
      <c r="B1731">
        <v>2</v>
      </c>
      <c r="C1731" s="3" t="str">
        <f t="shared" si="287"/>
        <v>Unpred</v>
      </c>
      <c r="D1731" s="3" t="str">
        <f t="shared" si="288"/>
        <v>Match</v>
      </c>
      <c r="E1731" s="3" t="str">
        <f t="shared" si="289"/>
        <v>Short</v>
      </c>
      <c r="F1731">
        <v>1.4746702228588899</v>
      </c>
      <c r="G1731">
        <v>5.4046386940147402</v>
      </c>
      <c r="H1731">
        <v>6.4458715281277703</v>
      </c>
      <c r="I1731">
        <v>0.72499999999999998</v>
      </c>
      <c r="J1731">
        <f t="shared" si="291"/>
        <v>4.9712013052688802</v>
      </c>
      <c r="K1731">
        <f t="shared" si="292"/>
        <v>1.0412328341130301</v>
      </c>
      <c r="L1731">
        <f t="shared" si="293"/>
        <v>0.31623283411303016</v>
      </c>
      <c r="M1731">
        <f t="shared" si="290"/>
        <v>1474.6702228588899</v>
      </c>
      <c r="N1731">
        <f t="shared" si="290"/>
        <v>5404.6386940147404</v>
      </c>
      <c r="O1731">
        <f t="shared" si="290"/>
        <v>6445.87152812777</v>
      </c>
      <c r="P1731">
        <f t="shared" si="290"/>
        <v>725</v>
      </c>
      <c r="Q1731">
        <f t="shared" si="290"/>
        <v>4971.2013052688799</v>
      </c>
      <c r="R1731">
        <f t="shared" si="290"/>
        <v>1041.2328341130301</v>
      </c>
      <c r="S1731">
        <f t="shared" si="290"/>
        <v>316.23283411303015</v>
      </c>
      <c r="T1731" t="s">
        <v>29</v>
      </c>
    </row>
    <row r="1732" spans="1:20" x14ac:dyDescent="0.2">
      <c r="A1732">
        <v>29</v>
      </c>
      <c r="B1732">
        <v>2</v>
      </c>
      <c r="C1732" s="3" t="str">
        <f t="shared" si="287"/>
        <v>Unpred</v>
      </c>
      <c r="D1732" s="3" t="str">
        <f t="shared" si="288"/>
        <v>Match</v>
      </c>
      <c r="E1732" s="3" t="str">
        <f t="shared" si="289"/>
        <v>Short</v>
      </c>
      <c r="F1732">
        <v>1.4917119354521799</v>
      </c>
      <c r="G1732">
        <v>5.1913458461169304</v>
      </c>
      <c r="H1732">
        <v>6.1060451342694204</v>
      </c>
      <c r="I1732">
        <v>0.44500000000000001</v>
      </c>
      <c r="J1732">
        <f t="shared" si="291"/>
        <v>4.6143331988172402</v>
      </c>
      <c r="K1732">
        <f t="shared" si="292"/>
        <v>0.91469928815249002</v>
      </c>
      <c r="L1732">
        <f t="shared" si="293"/>
        <v>0.46969928815249001</v>
      </c>
      <c r="M1732">
        <f t="shared" si="290"/>
        <v>1491.7119354521799</v>
      </c>
      <c r="N1732">
        <f t="shared" si="290"/>
        <v>5191.3458461169303</v>
      </c>
      <c r="O1732">
        <f t="shared" si="290"/>
        <v>6106.0451342694205</v>
      </c>
      <c r="P1732">
        <f t="shared" si="290"/>
        <v>445</v>
      </c>
      <c r="Q1732">
        <f t="shared" si="290"/>
        <v>4614.3331988172404</v>
      </c>
      <c r="R1732">
        <f t="shared" si="290"/>
        <v>914.69928815249</v>
      </c>
      <c r="S1732">
        <f t="shared" si="290"/>
        <v>469.69928815249</v>
      </c>
      <c r="T1732" t="s">
        <v>29</v>
      </c>
    </row>
    <row r="1733" spans="1:20" x14ac:dyDescent="0.2">
      <c r="A1733">
        <v>29</v>
      </c>
      <c r="B1733">
        <v>2</v>
      </c>
      <c r="C1733" s="3" t="str">
        <f t="shared" si="287"/>
        <v>Unpred</v>
      </c>
      <c r="D1733" s="3" t="str">
        <f t="shared" si="288"/>
        <v>Match</v>
      </c>
      <c r="E1733" s="3" t="str">
        <f t="shared" si="289"/>
        <v>Long</v>
      </c>
      <c r="F1733">
        <v>1.46228550025985</v>
      </c>
      <c r="G1733">
        <v>5.2702679688106002</v>
      </c>
      <c r="H1733">
        <v>6.3757089821967199</v>
      </c>
      <c r="I1733">
        <v>0.92300000000000004</v>
      </c>
      <c r="J1733">
        <f t="shared" si="291"/>
        <v>4.9134234819368698</v>
      </c>
      <c r="K1733">
        <f t="shared" si="292"/>
        <v>1.1054410133861197</v>
      </c>
      <c r="L1733">
        <f t="shared" si="293"/>
        <v>0.18244101338611962</v>
      </c>
      <c r="M1733">
        <f t="shared" si="290"/>
        <v>1462.2855002598501</v>
      </c>
      <c r="N1733">
        <f t="shared" si="290"/>
        <v>5270.2679688106</v>
      </c>
      <c r="O1733">
        <f t="shared" si="290"/>
        <v>6375.7089821967202</v>
      </c>
      <c r="P1733">
        <f t="shared" si="290"/>
        <v>923</v>
      </c>
      <c r="Q1733">
        <f t="shared" si="290"/>
        <v>4913.4234819368694</v>
      </c>
      <c r="R1733">
        <f t="shared" si="290"/>
        <v>1105.4410133861197</v>
      </c>
      <c r="S1733">
        <f t="shared" si="290"/>
        <v>182.44101338611961</v>
      </c>
      <c r="T1733" t="s">
        <v>29</v>
      </c>
    </row>
    <row r="1734" spans="1:20" x14ac:dyDescent="0.2">
      <c r="A1734">
        <v>29</v>
      </c>
      <c r="B1734">
        <v>2</v>
      </c>
      <c r="C1734" s="3" t="str">
        <f t="shared" si="287"/>
        <v>Unpred</v>
      </c>
      <c r="D1734" s="3" t="str">
        <f t="shared" si="288"/>
        <v>Match</v>
      </c>
      <c r="E1734" s="3" t="str">
        <f t="shared" si="289"/>
        <v>Long</v>
      </c>
      <c r="F1734">
        <v>1.46855693754311</v>
      </c>
      <c r="G1734">
        <v>5.5625852466597498</v>
      </c>
      <c r="H1734">
        <v>7.1036013571883396</v>
      </c>
      <c r="I1734">
        <v>1.2729999999999999</v>
      </c>
      <c r="J1734">
        <f t="shared" si="291"/>
        <v>5.6350444196452294</v>
      </c>
      <c r="K1734">
        <f t="shared" si="292"/>
        <v>1.5410161105285898</v>
      </c>
      <c r="L1734">
        <f t="shared" si="293"/>
        <v>0.26801611052858987</v>
      </c>
      <c r="M1734">
        <f t="shared" si="290"/>
        <v>1468.5569375431101</v>
      </c>
      <c r="N1734">
        <f t="shared" si="290"/>
        <v>5562.5852466597498</v>
      </c>
      <c r="O1734">
        <f t="shared" si="290"/>
        <v>7103.6013571883395</v>
      </c>
      <c r="P1734">
        <f t="shared" si="290"/>
        <v>1273</v>
      </c>
      <c r="Q1734">
        <f t="shared" si="290"/>
        <v>5635.044419645229</v>
      </c>
      <c r="R1734">
        <f t="shared" si="290"/>
        <v>1541.0161105285897</v>
      </c>
      <c r="S1734">
        <f t="shared" si="290"/>
        <v>268.01611052858988</v>
      </c>
      <c r="T1734" t="s">
        <v>29</v>
      </c>
    </row>
    <row r="1735" spans="1:20" x14ac:dyDescent="0.2">
      <c r="A1735">
        <v>29</v>
      </c>
      <c r="B1735">
        <v>2</v>
      </c>
      <c r="C1735" s="3" t="str">
        <f t="shared" si="287"/>
        <v>Unpred</v>
      </c>
      <c r="D1735" s="3" t="str">
        <f t="shared" si="288"/>
        <v>Match</v>
      </c>
      <c r="E1735" s="3" t="str">
        <f t="shared" si="289"/>
        <v>Long</v>
      </c>
      <c r="F1735">
        <v>1.4941299940414601</v>
      </c>
      <c r="G1735">
        <v>5.41221285039608</v>
      </c>
      <c r="H1735">
        <v>6.41466175289984</v>
      </c>
      <c r="I1735">
        <v>0.86</v>
      </c>
      <c r="J1735">
        <f t="shared" si="291"/>
        <v>4.9205317588583801</v>
      </c>
      <c r="K1735">
        <f t="shared" si="292"/>
        <v>1.00244890250376</v>
      </c>
      <c r="L1735">
        <f t="shared" si="293"/>
        <v>0.14244890250375997</v>
      </c>
      <c r="M1735">
        <f t="shared" si="290"/>
        <v>1494.1299940414601</v>
      </c>
      <c r="N1735">
        <f t="shared" si="290"/>
        <v>5412.2128503960803</v>
      </c>
      <c r="O1735">
        <f t="shared" si="290"/>
        <v>6414.6617528998404</v>
      </c>
      <c r="P1735">
        <f t="shared" si="290"/>
        <v>860</v>
      </c>
      <c r="Q1735">
        <f t="shared" si="290"/>
        <v>4920.5317588583803</v>
      </c>
      <c r="R1735">
        <f t="shared" si="290"/>
        <v>1002.44890250376</v>
      </c>
      <c r="S1735">
        <f t="shared" si="290"/>
        <v>142.44890250375997</v>
      </c>
      <c r="T1735" t="s">
        <v>29</v>
      </c>
    </row>
    <row r="1736" spans="1:20" x14ac:dyDescent="0.2">
      <c r="A1736">
        <v>29</v>
      </c>
      <c r="B1736">
        <v>2</v>
      </c>
      <c r="C1736" s="3" t="str">
        <f t="shared" si="287"/>
        <v>Unpred</v>
      </c>
      <c r="D1736" s="3" t="str">
        <f t="shared" si="288"/>
        <v>Match</v>
      </c>
      <c r="E1736" s="3" t="str">
        <f t="shared" si="289"/>
        <v>Long</v>
      </c>
      <c r="F1736">
        <v>1.49666398673167</v>
      </c>
      <c r="G1736">
        <v>5.1759535232901603</v>
      </c>
      <c r="H1736">
        <v>6.7957714886758902</v>
      </c>
      <c r="I1736">
        <v>0.98</v>
      </c>
      <c r="J1736">
        <f t="shared" si="291"/>
        <v>5.2991075019442206</v>
      </c>
      <c r="K1736">
        <f t="shared" si="292"/>
        <v>1.6198179653857299</v>
      </c>
      <c r="L1736">
        <f t="shared" si="293"/>
        <v>0.63981796538572988</v>
      </c>
      <c r="M1736">
        <f t="shared" si="290"/>
        <v>1496.6639867316701</v>
      </c>
      <c r="N1736">
        <f t="shared" si="290"/>
        <v>5175.9535232901608</v>
      </c>
      <c r="O1736">
        <f t="shared" si="290"/>
        <v>6795.7714886758904</v>
      </c>
      <c r="P1736">
        <f t="shared" si="290"/>
        <v>980</v>
      </c>
      <c r="Q1736">
        <f t="shared" si="290"/>
        <v>5299.1075019442205</v>
      </c>
      <c r="R1736">
        <f t="shared" si="290"/>
        <v>1619.8179653857298</v>
      </c>
      <c r="S1736">
        <f t="shared" si="290"/>
        <v>639.81796538572985</v>
      </c>
      <c r="T1736" t="s">
        <v>29</v>
      </c>
    </row>
    <row r="1737" spans="1:20" x14ac:dyDescent="0.2">
      <c r="A1737">
        <v>29</v>
      </c>
      <c r="B1737">
        <v>2</v>
      </c>
      <c r="C1737" s="3" t="str">
        <f t="shared" si="287"/>
        <v>Unpred</v>
      </c>
      <c r="D1737" s="3" t="str">
        <f t="shared" si="288"/>
        <v>Match</v>
      </c>
      <c r="E1737" s="3" t="str">
        <f t="shared" si="289"/>
        <v>Long</v>
      </c>
      <c r="F1737">
        <v>1.6522126377266499</v>
      </c>
      <c r="G1737">
        <v>5.3838362324422198</v>
      </c>
      <c r="H1737">
        <v>6.90023371576474</v>
      </c>
      <c r="I1737">
        <v>1.302</v>
      </c>
      <c r="J1737">
        <f t="shared" si="291"/>
        <v>5.2480210780380903</v>
      </c>
      <c r="K1737">
        <f t="shared" si="292"/>
        <v>1.5163974833225202</v>
      </c>
      <c r="L1737">
        <f t="shared" si="293"/>
        <v>0.21439748332252018</v>
      </c>
      <c r="M1737">
        <f t="shared" si="290"/>
        <v>1652.21263772665</v>
      </c>
      <c r="N1737">
        <f t="shared" si="290"/>
        <v>5383.8362324422196</v>
      </c>
      <c r="O1737">
        <f t="shared" si="290"/>
        <v>6900.2337157647398</v>
      </c>
      <c r="P1737">
        <f t="shared" si="290"/>
        <v>1302</v>
      </c>
      <c r="Q1737">
        <f t="shared" si="290"/>
        <v>5248.0210780380903</v>
      </c>
      <c r="R1737">
        <f t="shared" si="290"/>
        <v>1516.3974833225202</v>
      </c>
      <c r="S1737">
        <f t="shared" si="290"/>
        <v>214.39748332252017</v>
      </c>
      <c r="T1737" t="s">
        <v>29</v>
      </c>
    </row>
    <row r="1738" spans="1:20" x14ac:dyDescent="0.2">
      <c r="A1738">
        <v>29</v>
      </c>
      <c r="B1738">
        <v>2</v>
      </c>
      <c r="C1738" s="3" t="str">
        <f t="shared" si="287"/>
        <v>Unpred</v>
      </c>
      <c r="D1738" s="3" t="str">
        <f t="shared" si="288"/>
        <v>Match</v>
      </c>
      <c r="E1738" s="3" t="str">
        <f t="shared" si="289"/>
        <v>Short</v>
      </c>
      <c r="F1738">
        <v>1.4382357289643699</v>
      </c>
      <c r="G1738">
        <v>5.2274463064957004</v>
      </c>
      <c r="H1738">
        <v>6.0785944557397098</v>
      </c>
      <c r="I1738">
        <v>0.55300000000000005</v>
      </c>
      <c r="J1738">
        <f t="shared" si="291"/>
        <v>4.6403587267753394</v>
      </c>
      <c r="K1738">
        <f t="shared" si="292"/>
        <v>0.85114814924400939</v>
      </c>
      <c r="L1738">
        <f t="shared" si="293"/>
        <v>0.29814814924400934</v>
      </c>
      <c r="M1738">
        <f t="shared" si="290"/>
        <v>1438.2357289643699</v>
      </c>
      <c r="N1738">
        <f t="shared" si="290"/>
        <v>5227.4463064957008</v>
      </c>
      <c r="O1738">
        <f t="shared" si="290"/>
        <v>6078.5944557397097</v>
      </c>
      <c r="P1738">
        <f t="shared" si="290"/>
        <v>553</v>
      </c>
      <c r="Q1738">
        <f t="shared" si="290"/>
        <v>4640.3587267753392</v>
      </c>
      <c r="R1738">
        <f t="shared" si="290"/>
        <v>851.14814924400935</v>
      </c>
      <c r="S1738">
        <f t="shared" si="290"/>
        <v>298.14814924400935</v>
      </c>
      <c r="T1738" t="s">
        <v>29</v>
      </c>
    </row>
    <row r="1739" spans="1:20" x14ac:dyDescent="0.2">
      <c r="A1739">
        <v>29</v>
      </c>
      <c r="B1739">
        <v>2</v>
      </c>
      <c r="C1739" s="3" t="str">
        <f t="shared" si="287"/>
        <v>Unpred</v>
      </c>
      <c r="D1739" s="3" t="str">
        <f t="shared" si="288"/>
        <v>Match</v>
      </c>
      <c r="E1739" s="3" t="str">
        <f t="shared" si="289"/>
        <v>Short</v>
      </c>
      <c r="F1739">
        <v>1.49086842705652</v>
      </c>
      <c r="G1739">
        <v>5.3546314905886403</v>
      </c>
      <c r="H1739">
        <v>6.2621102536248801</v>
      </c>
      <c r="I1739">
        <v>0.59499999999999997</v>
      </c>
      <c r="J1739">
        <f t="shared" si="291"/>
        <v>4.7712418265683603</v>
      </c>
      <c r="K1739">
        <f t="shared" si="292"/>
        <v>0.90747876303623976</v>
      </c>
      <c r="L1739">
        <f t="shared" si="293"/>
        <v>0.31247876303623978</v>
      </c>
      <c r="M1739">
        <f t="shared" si="290"/>
        <v>1490.86842705652</v>
      </c>
      <c r="N1739">
        <f t="shared" si="290"/>
        <v>5354.6314905886402</v>
      </c>
      <c r="O1739">
        <f t="shared" si="290"/>
        <v>6262.11025362488</v>
      </c>
      <c r="P1739">
        <f t="shared" si="290"/>
        <v>595</v>
      </c>
      <c r="Q1739">
        <f t="shared" si="290"/>
        <v>4771.24182656836</v>
      </c>
      <c r="R1739">
        <f t="shared" si="290"/>
        <v>907.4787630362398</v>
      </c>
      <c r="S1739">
        <f t="shared" si="290"/>
        <v>312.4787630362398</v>
      </c>
      <c r="T1739" t="s">
        <v>29</v>
      </c>
    </row>
    <row r="1740" spans="1:20" x14ac:dyDescent="0.2">
      <c r="A1740">
        <v>29</v>
      </c>
      <c r="B1740">
        <v>2</v>
      </c>
      <c r="C1740" s="3" t="str">
        <f t="shared" si="287"/>
        <v>Unpred</v>
      </c>
      <c r="D1740" s="3" t="str">
        <f t="shared" si="288"/>
        <v>Match</v>
      </c>
      <c r="E1740" s="3" t="str">
        <f t="shared" si="289"/>
        <v>Long</v>
      </c>
      <c r="F1740">
        <v>1.49470567331357</v>
      </c>
      <c r="G1740">
        <v>5.4424893547695996</v>
      </c>
      <c r="H1740">
        <v>6.9496241439619304</v>
      </c>
      <c r="I1740">
        <v>1.177</v>
      </c>
      <c r="J1740">
        <f t="shared" si="291"/>
        <v>5.4549184706483604</v>
      </c>
      <c r="K1740">
        <f t="shared" si="292"/>
        <v>1.5071347891923308</v>
      </c>
      <c r="L1740">
        <f t="shared" si="293"/>
        <v>0.33013478919233075</v>
      </c>
      <c r="M1740">
        <f t="shared" si="290"/>
        <v>1494.7056733135701</v>
      </c>
      <c r="N1740">
        <f t="shared" si="290"/>
        <v>5442.4893547695992</v>
      </c>
      <c r="O1740">
        <f t="shared" si="290"/>
        <v>6949.6241439619307</v>
      </c>
      <c r="P1740">
        <f t="shared" si="290"/>
        <v>1177</v>
      </c>
      <c r="Q1740">
        <f t="shared" si="290"/>
        <v>5454.9184706483602</v>
      </c>
      <c r="R1740">
        <f t="shared" si="290"/>
        <v>1507.1347891923308</v>
      </c>
      <c r="S1740">
        <f t="shared" si="290"/>
        <v>330.13478919233074</v>
      </c>
      <c r="T1740" t="s">
        <v>29</v>
      </c>
    </row>
    <row r="1741" spans="1:20" x14ac:dyDescent="0.2">
      <c r="A1741">
        <v>29</v>
      </c>
      <c r="B1741">
        <v>2</v>
      </c>
      <c r="C1741" s="3" t="str">
        <f t="shared" si="287"/>
        <v>Unpred</v>
      </c>
      <c r="D1741" s="3" t="str">
        <f t="shared" si="288"/>
        <v>Match</v>
      </c>
      <c r="E1741" s="3" t="str">
        <f t="shared" si="289"/>
        <v>Long</v>
      </c>
      <c r="F1741">
        <v>1.6254664364661899</v>
      </c>
      <c r="G1741">
        <v>5.2938981788030501</v>
      </c>
      <c r="H1741">
        <v>6.7281846409822199</v>
      </c>
      <c r="I1741">
        <v>1.1080000000000001</v>
      </c>
      <c r="J1741">
        <f t="shared" si="291"/>
        <v>5.1027182045160302</v>
      </c>
      <c r="K1741">
        <f t="shared" si="292"/>
        <v>1.4342864621791698</v>
      </c>
      <c r="L1741">
        <f t="shared" si="293"/>
        <v>0.32628646217916968</v>
      </c>
      <c r="M1741">
        <f t="shared" si="290"/>
        <v>1625.4664364661899</v>
      </c>
      <c r="N1741">
        <f t="shared" si="290"/>
        <v>5293.8981788030505</v>
      </c>
      <c r="O1741">
        <f t="shared" si="290"/>
        <v>6728.1846409822201</v>
      </c>
      <c r="P1741">
        <f t="shared" si="290"/>
        <v>1108</v>
      </c>
      <c r="Q1741">
        <f t="shared" si="290"/>
        <v>5102.7182045160298</v>
      </c>
      <c r="R1741">
        <f t="shared" si="290"/>
        <v>1434.2864621791698</v>
      </c>
      <c r="S1741">
        <f t="shared" si="290"/>
        <v>326.28646217916969</v>
      </c>
      <c r="T1741" t="s">
        <v>29</v>
      </c>
    </row>
    <row r="1742" spans="1:20" x14ac:dyDescent="0.2">
      <c r="A1742">
        <v>29</v>
      </c>
      <c r="B1742">
        <v>2</v>
      </c>
      <c r="C1742" s="3" t="str">
        <f t="shared" si="287"/>
        <v>Unpred</v>
      </c>
      <c r="D1742" s="3" t="str">
        <f t="shared" si="288"/>
        <v>Match</v>
      </c>
      <c r="E1742" s="3" t="str">
        <f t="shared" si="289"/>
        <v>Long</v>
      </c>
      <c r="F1742">
        <v>1.4800652617091301</v>
      </c>
      <c r="G1742">
        <v>5.6411429098011103</v>
      </c>
      <c r="H1742">
        <v>6.8364938372963904</v>
      </c>
      <c r="I1742">
        <v>1.2290000000000001</v>
      </c>
      <c r="J1742">
        <f t="shared" si="291"/>
        <v>5.3564285755872607</v>
      </c>
      <c r="K1742">
        <f t="shared" si="292"/>
        <v>1.19535092749528</v>
      </c>
      <c r="L1742">
        <f t="shared" si="293"/>
        <v>-3.3649072504720046E-2</v>
      </c>
      <c r="M1742">
        <f t="shared" si="290"/>
        <v>1480.06526170913</v>
      </c>
      <c r="N1742">
        <f t="shared" si="290"/>
        <v>5641.1429098011104</v>
      </c>
      <c r="O1742">
        <f t="shared" si="290"/>
        <v>6836.4938372963907</v>
      </c>
      <c r="P1742">
        <f t="shared" si="290"/>
        <v>1229</v>
      </c>
      <c r="Q1742">
        <f t="shared" si="290"/>
        <v>5356.4285755872606</v>
      </c>
      <c r="R1742">
        <f t="shared" si="290"/>
        <v>1195.3509274952801</v>
      </c>
      <c r="S1742">
        <f t="shared" si="290"/>
        <v>-33.649072504720046</v>
      </c>
      <c r="T1742" t="s">
        <v>29</v>
      </c>
    </row>
    <row r="1743" spans="1:20" x14ac:dyDescent="0.2">
      <c r="A1743">
        <v>29</v>
      </c>
      <c r="B1743">
        <v>2</v>
      </c>
      <c r="C1743" s="3" t="str">
        <f t="shared" si="287"/>
        <v>Unpred</v>
      </c>
      <c r="D1743" s="3" t="str">
        <f t="shared" si="288"/>
        <v>Match</v>
      </c>
      <c r="E1743" s="3" t="str">
        <f t="shared" si="289"/>
        <v>Short</v>
      </c>
      <c r="F1743">
        <v>1.4950632835678901</v>
      </c>
      <c r="G1743">
        <v>5.3638020314168902</v>
      </c>
      <c r="H1743">
        <v>6.2336632890114698</v>
      </c>
      <c r="I1743">
        <v>0.55800000000000005</v>
      </c>
      <c r="J1743">
        <f t="shared" si="291"/>
        <v>4.7386000054435797</v>
      </c>
      <c r="K1743">
        <f t="shared" si="292"/>
        <v>0.86986125759457966</v>
      </c>
      <c r="L1743">
        <f t="shared" si="293"/>
        <v>0.31186125759457961</v>
      </c>
      <c r="M1743">
        <f t="shared" si="290"/>
        <v>1495.06328356789</v>
      </c>
      <c r="N1743">
        <f t="shared" si="290"/>
        <v>5363.8020314168898</v>
      </c>
      <c r="O1743">
        <f t="shared" si="290"/>
        <v>6233.6632890114697</v>
      </c>
      <c r="P1743">
        <f t="shared" si="290"/>
        <v>558</v>
      </c>
      <c r="Q1743">
        <f t="shared" si="290"/>
        <v>4738.6000054435799</v>
      </c>
      <c r="R1743">
        <f t="shared" si="290"/>
        <v>869.86125759457968</v>
      </c>
      <c r="S1743">
        <f t="shared" si="290"/>
        <v>311.86125759457963</v>
      </c>
      <c r="T1743" t="s">
        <v>29</v>
      </c>
    </row>
    <row r="1744" spans="1:20" x14ac:dyDescent="0.2">
      <c r="A1744">
        <v>29</v>
      </c>
      <c r="B1744">
        <v>2</v>
      </c>
      <c r="C1744" s="3" t="str">
        <f t="shared" si="287"/>
        <v>Unpred</v>
      </c>
      <c r="D1744" s="3" t="str">
        <f t="shared" si="288"/>
        <v>Match</v>
      </c>
      <c r="E1744" s="3" t="str">
        <f t="shared" si="289"/>
        <v>Short</v>
      </c>
      <c r="F1744">
        <v>1.4841089432651999</v>
      </c>
      <c r="G1744">
        <v>5.1160138018569397</v>
      </c>
      <c r="H1744">
        <v>6.0139944092848898</v>
      </c>
      <c r="I1744">
        <v>0.57199999999999995</v>
      </c>
      <c r="J1744">
        <f t="shared" si="291"/>
        <v>4.5298854660196897</v>
      </c>
      <c r="K1744">
        <f t="shared" si="292"/>
        <v>0.89798060742795016</v>
      </c>
      <c r="L1744">
        <f t="shared" si="293"/>
        <v>0.32598060742795021</v>
      </c>
      <c r="M1744">
        <f t="shared" si="290"/>
        <v>1484.1089432652</v>
      </c>
      <c r="N1744">
        <f t="shared" si="290"/>
        <v>5116.0138018569396</v>
      </c>
      <c r="O1744">
        <f t="shared" si="290"/>
        <v>6013.99440928489</v>
      </c>
      <c r="P1744">
        <f t="shared" si="290"/>
        <v>572</v>
      </c>
      <c r="Q1744">
        <f t="shared" si="290"/>
        <v>4529.8854660196894</v>
      </c>
      <c r="R1744">
        <f t="shared" si="290"/>
        <v>897.98060742795019</v>
      </c>
      <c r="S1744">
        <f t="shared" si="290"/>
        <v>325.98060742795019</v>
      </c>
      <c r="T1744" t="s">
        <v>28</v>
      </c>
    </row>
    <row r="1745" spans="1:20" x14ac:dyDescent="0.2">
      <c r="A1745">
        <v>29</v>
      </c>
      <c r="B1745">
        <v>2</v>
      </c>
      <c r="C1745" s="3" t="str">
        <f t="shared" si="287"/>
        <v>Unpred</v>
      </c>
      <c r="D1745" s="3" t="str">
        <f t="shared" si="288"/>
        <v>Match</v>
      </c>
      <c r="E1745" s="3" t="str">
        <f t="shared" si="289"/>
        <v>Short</v>
      </c>
      <c r="F1745">
        <v>1.6638552643100899</v>
      </c>
      <c r="G1745">
        <v>5.5408574478190298</v>
      </c>
      <c r="H1745">
        <v>6.4650011937384102</v>
      </c>
      <c r="I1745">
        <v>0.73899999999999999</v>
      </c>
      <c r="J1745">
        <f t="shared" si="291"/>
        <v>4.8011459294283201</v>
      </c>
      <c r="K1745">
        <f t="shared" si="292"/>
        <v>0.92414374591938042</v>
      </c>
      <c r="L1745">
        <f t="shared" si="293"/>
        <v>0.18514374591938043</v>
      </c>
      <c r="M1745">
        <f t="shared" si="290"/>
        <v>1663.85526431009</v>
      </c>
      <c r="N1745">
        <f t="shared" si="290"/>
        <v>5540.8574478190294</v>
      </c>
      <c r="O1745">
        <f t="shared" si="290"/>
        <v>6465.0011937384106</v>
      </c>
      <c r="P1745">
        <f t="shared" si="290"/>
        <v>739</v>
      </c>
      <c r="Q1745">
        <f t="shared" si="290"/>
        <v>4801.1459294283204</v>
      </c>
      <c r="R1745">
        <f t="shared" si="290"/>
        <v>924.14374591938042</v>
      </c>
      <c r="S1745">
        <f t="shared" si="290"/>
        <v>185.14374591938042</v>
      </c>
      <c r="T1745" t="s">
        <v>29</v>
      </c>
    </row>
    <row r="1746" spans="1:20" x14ac:dyDescent="0.2">
      <c r="A1746">
        <v>29</v>
      </c>
      <c r="B1746">
        <v>2</v>
      </c>
      <c r="C1746" s="3" t="str">
        <f t="shared" si="287"/>
        <v>Unpred</v>
      </c>
      <c r="D1746" s="3" t="str">
        <f t="shared" si="288"/>
        <v>Match</v>
      </c>
      <c r="E1746" s="3" t="str">
        <f t="shared" si="289"/>
        <v>Short</v>
      </c>
      <c r="F1746">
        <v>1.4870845267873201</v>
      </c>
      <c r="G1746">
        <v>5.5984099468185597</v>
      </c>
      <c r="H1746">
        <v>6.2918432676352598</v>
      </c>
      <c r="I1746">
        <v>0.46899999999999997</v>
      </c>
      <c r="J1746">
        <f t="shared" si="291"/>
        <v>4.80475874084794</v>
      </c>
      <c r="K1746">
        <f t="shared" si="292"/>
        <v>0.69343332081670006</v>
      </c>
      <c r="L1746">
        <f t="shared" si="293"/>
        <v>0.22443332081670009</v>
      </c>
      <c r="M1746">
        <f t="shared" si="290"/>
        <v>1487.0845267873201</v>
      </c>
      <c r="N1746">
        <f t="shared" si="290"/>
        <v>5598.4099468185595</v>
      </c>
      <c r="O1746">
        <f t="shared" si="290"/>
        <v>6291.8432676352595</v>
      </c>
      <c r="P1746">
        <f t="shared" si="290"/>
        <v>469</v>
      </c>
      <c r="Q1746">
        <f t="shared" si="290"/>
        <v>4804.7587408479403</v>
      </c>
      <c r="R1746">
        <f t="shared" si="290"/>
        <v>693.43332081670007</v>
      </c>
      <c r="S1746">
        <f t="shared" si="290"/>
        <v>224.43332081670007</v>
      </c>
      <c r="T1746" t="s">
        <v>29</v>
      </c>
    </row>
    <row r="1747" spans="1:20" x14ac:dyDescent="0.2">
      <c r="A1747">
        <v>29</v>
      </c>
      <c r="B1747">
        <v>2</v>
      </c>
      <c r="C1747" s="3" t="str">
        <f t="shared" si="287"/>
        <v>Unpred</v>
      </c>
      <c r="D1747" s="3" t="str">
        <f t="shared" si="288"/>
        <v>Match</v>
      </c>
      <c r="E1747" s="3" t="str">
        <f t="shared" si="289"/>
        <v>Long</v>
      </c>
      <c r="F1747">
        <v>1.64896957577725</v>
      </c>
      <c r="G1747">
        <v>5.4023908579418496</v>
      </c>
      <c r="H1747">
        <v>9.0780781662574892</v>
      </c>
      <c r="I1747">
        <v>0.92200000000000004</v>
      </c>
      <c r="J1747">
        <f t="shared" si="291"/>
        <v>7.4291085904802392</v>
      </c>
      <c r="K1747">
        <f t="shared" si="292"/>
        <v>3.6756873083156396</v>
      </c>
      <c r="L1747">
        <f t="shared" si="293"/>
        <v>2.7536873083156395</v>
      </c>
      <c r="M1747">
        <f t="shared" si="290"/>
        <v>1648.9695757772499</v>
      </c>
      <c r="N1747">
        <f t="shared" si="290"/>
        <v>5402.3908579418494</v>
      </c>
      <c r="O1747">
        <f t="shared" si="290"/>
        <v>9078.07816625749</v>
      </c>
      <c r="P1747">
        <f t="shared" si="290"/>
        <v>922</v>
      </c>
      <c r="Q1747">
        <f t="shared" si="290"/>
        <v>7429.1085904802394</v>
      </c>
      <c r="R1747">
        <f t="shared" si="290"/>
        <v>3675.6873083156397</v>
      </c>
      <c r="S1747">
        <f t="shared" si="290"/>
        <v>2753.6873083156393</v>
      </c>
      <c r="T1747" t="s">
        <v>37</v>
      </c>
    </row>
    <row r="1748" spans="1:20" x14ac:dyDescent="0.2">
      <c r="A1748">
        <v>29</v>
      </c>
      <c r="B1748">
        <v>2</v>
      </c>
      <c r="C1748" s="3" t="str">
        <f t="shared" si="287"/>
        <v>Unpred</v>
      </c>
      <c r="D1748" s="3" t="str">
        <f t="shared" si="288"/>
        <v>Match</v>
      </c>
      <c r="E1748" s="3" t="str">
        <f t="shared" si="289"/>
        <v>Long</v>
      </c>
      <c r="F1748">
        <v>1.5043767719627299</v>
      </c>
      <c r="G1748">
        <v>5.3947810545971899</v>
      </c>
      <c r="H1748">
        <v>6.4595924162894303</v>
      </c>
      <c r="I1748">
        <v>0.93100000000000005</v>
      </c>
      <c r="J1748">
        <f t="shared" si="291"/>
        <v>4.9552156443267004</v>
      </c>
      <c r="K1748">
        <f t="shared" si="292"/>
        <v>1.0648113616922403</v>
      </c>
      <c r="L1748">
        <f t="shared" si="293"/>
        <v>0.13381136169224028</v>
      </c>
      <c r="M1748">
        <f t="shared" si="290"/>
        <v>1504.3767719627299</v>
      </c>
      <c r="N1748">
        <f t="shared" si="290"/>
        <v>5394.7810545971897</v>
      </c>
      <c r="O1748">
        <f t="shared" si="290"/>
        <v>6459.5924162894298</v>
      </c>
      <c r="P1748">
        <f t="shared" si="290"/>
        <v>931</v>
      </c>
      <c r="Q1748">
        <f t="shared" si="290"/>
        <v>4955.2156443267004</v>
      </c>
      <c r="R1748">
        <f t="shared" si="290"/>
        <v>1064.8113616922403</v>
      </c>
      <c r="S1748">
        <f t="shared" si="290"/>
        <v>133.81136169224027</v>
      </c>
      <c r="T1748" t="s">
        <v>29</v>
      </c>
    </row>
    <row r="1749" spans="1:20" x14ac:dyDescent="0.2">
      <c r="A1749">
        <v>29</v>
      </c>
      <c r="B1749">
        <v>2</v>
      </c>
      <c r="C1749" s="3" t="str">
        <f t="shared" si="287"/>
        <v>Unpred</v>
      </c>
      <c r="D1749" s="3" t="str">
        <f t="shared" si="288"/>
        <v>Match</v>
      </c>
      <c r="E1749" s="3" t="str">
        <f t="shared" si="289"/>
        <v>Short</v>
      </c>
      <c r="F1749">
        <v>1.4795206188235901</v>
      </c>
      <c r="G1749">
        <v>5.5701431076018304</v>
      </c>
      <c r="H1749">
        <v>6.3314010412906896</v>
      </c>
      <c r="I1749">
        <v>0.59</v>
      </c>
      <c r="J1749">
        <f t="shared" si="291"/>
        <v>4.8518804224670991</v>
      </c>
      <c r="K1749">
        <f t="shared" si="292"/>
        <v>0.76125793368885919</v>
      </c>
      <c r="L1749">
        <f t="shared" si="293"/>
        <v>0.17125793368885922</v>
      </c>
      <c r="M1749">
        <f t="shared" si="290"/>
        <v>1479.52061882359</v>
      </c>
      <c r="N1749">
        <f t="shared" si="290"/>
        <v>5570.1431076018307</v>
      </c>
      <c r="O1749">
        <f t="shared" si="290"/>
        <v>6331.40104129069</v>
      </c>
      <c r="P1749">
        <f t="shared" si="290"/>
        <v>590</v>
      </c>
      <c r="Q1749">
        <f t="shared" si="290"/>
        <v>4851.8804224670994</v>
      </c>
      <c r="R1749">
        <f t="shared" si="290"/>
        <v>761.25793368885923</v>
      </c>
      <c r="S1749">
        <f t="shared" si="290"/>
        <v>171.25793368885923</v>
      </c>
      <c r="T1749" t="s">
        <v>29</v>
      </c>
    </row>
    <row r="1750" spans="1:20" x14ac:dyDescent="0.2">
      <c r="A1750">
        <v>29</v>
      </c>
      <c r="B1750">
        <v>3</v>
      </c>
      <c r="C1750" s="3" t="str">
        <f t="shared" si="287"/>
        <v>Pred</v>
      </c>
      <c r="D1750" s="3" t="str">
        <f t="shared" si="288"/>
        <v>Mismatch</v>
      </c>
      <c r="E1750" s="3" t="str">
        <f t="shared" si="289"/>
        <v>Short</v>
      </c>
      <c r="F1750">
        <v>1.47357236994624</v>
      </c>
      <c r="G1750">
        <v>5.1867867085982802</v>
      </c>
      <c r="H1750">
        <v>5.9940628266201497</v>
      </c>
      <c r="I1750">
        <v>0.44500000000000001</v>
      </c>
      <c r="J1750">
        <f t="shared" si="291"/>
        <v>4.5204904566739099</v>
      </c>
      <c r="K1750">
        <f t="shared" si="292"/>
        <v>0.80727611802186949</v>
      </c>
      <c r="L1750">
        <f t="shared" si="293"/>
        <v>0.36227611802186949</v>
      </c>
      <c r="M1750">
        <f t="shared" si="290"/>
        <v>1473.5723699462399</v>
      </c>
      <c r="N1750">
        <f t="shared" si="290"/>
        <v>5186.7867085982798</v>
      </c>
      <c r="O1750">
        <f t="shared" si="290"/>
        <v>5994.0628266201493</v>
      </c>
      <c r="P1750">
        <f t="shared" si="290"/>
        <v>445</v>
      </c>
      <c r="Q1750">
        <f t="shared" si="290"/>
        <v>4520.4904566739096</v>
      </c>
      <c r="R1750">
        <f t="shared" si="290"/>
        <v>807.27611802186948</v>
      </c>
      <c r="S1750">
        <f t="shared" si="290"/>
        <v>362.27611802186948</v>
      </c>
      <c r="T1750" t="s">
        <v>28</v>
      </c>
    </row>
    <row r="1751" spans="1:20" x14ac:dyDescent="0.2">
      <c r="A1751">
        <v>29</v>
      </c>
      <c r="B1751">
        <v>3</v>
      </c>
      <c r="C1751" s="3" t="str">
        <f t="shared" si="287"/>
        <v>Pred</v>
      </c>
      <c r="D1751" s="3" t="str">
        <f t="shared" si="288"/>
        <v>Mismatch</v>
      </c>
      <c r="E1751" s="3" t="str">
        <f t="shared" si="289"/>
        <v>Short</v>
      </c>
      <c r="F1751">
        <v>1.4951069389148299</v>
      </c>
      <c r="G1751">
        <v>5.5560532002355201</v>
      </c>
      <c r="H1751">
        <v>6.3179876890104998</v>
      </c>
      <c r="I1751">
        <v>0.39900000000000002</v>
      </c>
      <c r="J1751">
        <f t="shared" si="291"/>
        <v>4.8228807500956696</v>
      </c>
      <c r="K1751">
        <f t="shared" si="292"/>
        <v>0.76193448877497971</v>
      </c>
      <c r="L1751">
        <f t="shared" si="293"/>
        <v>0.36293448877497969</v>
      </c>
      <c r="M1751">
        <f t="shared" si="290"/>
        <v>1495.1069389148299</v>
      </c>
      <c r="N1751">
        <f t="shared" si="290"/>
        <v>5556.0532002355203</v>
      </c>
      <c r="O1751">
        <f t="shared" si="290"/>
        <v>6317.9876890104997</v>
      </c>
      <c r="P1751">
        <f t="shared" si="290"/>
        <v>399</v>
      </c>
      <c r="Q1751">
        <f t="shared" si="290"/>
        <v>4822.88075009567</v>
      </c>
      <c r="R1751">
        <f t="shared" si="290"/>
        <v>761.93448877497974</v>
      </c>
      <c r="S1751">
        <f t="shared" si="290"/>
        <v>362.93448877497968</v>
      </c>
      <c r="T1751" t="s">
        <v>28</v>
      </c>
    </row>
    <row r="1752" spans="1:20" x14ac:dyDescent="0.2">
      <c r="A1752">
        <v>29</v>
      </c>
      <c r="B1752">
        <v>3</v>
      </c>
      <c r="C1752" s="3" t="str">
        <f t="shared" si="287"/>
        <v>Pred</v>
      </c>
      <c r="D1752" s="3" t="str">
        <f t="shared" si="288"/>
        <v>Mismatch</v>
      </c>
      <c r="E1752" s="3" t="str">
        <f t="shared" si="289"/>
        <v>Short</v>
      </c>
      <c r="F1752">
        <v>1.4748283472863399</v>
      </c>
      <c r="G1752">
        <v>5.7814824812102197</v>
      </c>
      <c r="H1752">
        <v>6.79730962801891</v>
      </c>
      <c r="I1752">
        <v>0.74199999999999999</v>
      </c>
      <c r="J1752">
        <f t="shared" si="291"/>
        <v>5.3224812807325703</v>
      </c>
      <c r="K1752">
        <f t="shared" si="292"/>
        <v>1.0158271468086904</v>
      </c>
      <c r="L1752">
        <f t="shared" si="293"/>
        <v>0.27382714680869036</v>
      </c>
      <c r="M1752">
        <f t="shared" si="290"/>
        <v>1474.82834728634</v>
      </c>
      <c r="N1752">
        <f t="shared" si="290"/>
        <v>5781.4824812102197</v>
      </c>
      <c r="O1752">
        <f t="shared" si="290"/>
        <v>6797.3096280189102</v>
      </c>
      <c r="P1752">
        <f t="shared" si="290"/>
        <v>742</v>
      </c>
      <c r="Q1752">
        <f t="shared" si="290"/>
        <v>5322.4812807325707</v>
      </c>
      <c r="R1752">
        <f t="shared" si="290"/>
        <v>1015.8271468086904</v>
      </c>
      <c r="S1752">
        <f t="shared" si="290"/>
        <v>273.82714680869037</v>
      </c>
      <c r="T1752" t="s">
        <v>28</v>
      </c>
    </row>
    <row r="1753" spans="1:20" x14ac:dyDescent="0.2">
      <c r="A1753">
        <v>29</v>
      </c>
      <c r="B1753">
        <v>3</v>
      </c>
      <c r="C1753" s="3" t="str">
        <f t="shared" si="287"/>
        <v>Pred</v>
      </c>
      <c r="D1753" s="3" t="str">
        <f t="shared" si="288"/>
        <v>Mismatch</v>
      </c>
      <c r="E1753" s="3" t="str">
        <f t="shared" si="289"/>
        <v>Short</v>
      </c>
      <c r="F1753">
        <v>1.67586722248188</v>
      </c>
      <c r="G1753">
        <v>5.3200542650235398</v>
      </c>
      <c r="H1753">
        <v>6.0534602493188903</v>
      </c>
      <c r="I1753">
        <v>0.55500000000000005</v>
      </c>
      <c r="J1753">
        <f t="shared" si="291"/>
        <v>4.37759302683701</v>
      </c>
      <c r="K1753">
        <f t="shared" si="292"/>
        <v>0.73340598429535042</v>
      </c>
      <c r="L1753">
        <f t="shared" si="293"/>
        <v>0.17840598429535037</v>
      </c>
      <c r="M1753">
        <f t="shared" si="290"/>
        <v>1675.8672224818799</v>
      </c>
      <c r="N1753">
        <f t="shared" si="290"/>
        <v>5320.0542650235402</v>
      </c>
      <c r="O1753">
        <f t="shared" si="290"/>
        <v>6053.4602493188904</v>
      </c>
      <c r="P1753">
        <f t="shared" si="290"/>
        <v>555</v>
      </c>
      <c r="Q1753">
        <f t="shared" si="290"/>
        <v>4377.5930268370103</v>
      </c>
      <c r="R1753">
        <f t="shared" si="290"/>
        <v>733.40598429535044</v>
      </c>
      <c r="S1753">
        <f t="shared" si="290"/>
        <v>178.40598429535038</v>
      </c>
      <c r="T1753" t="s">
        <v>28</v>
      </c>
    </row>
    <row r="1754" spans="1:20" x14ac:dyDescent="0.2">
      <c r="A1754">
        <v>29</v>
      </c>
      <c r="B1754">
        <v>3</v>
      </c>
      <c r="C1754" s="3" t="str">
        <f t="shared" si="287"/>
        <v>Pred</v>
      </c>
      <c r="D1754" s="3" t="str">
        <f t="shared" si="288"/>
        <v>Mismatch</v>
      </c>
      <c r="E1754" s="3" t="str">
        <f t="shared" si="289"/>
        <v>Short</v>
      </c>
      <c r="F1754">
        <v>1.4910411593503501</v>
      </c>
      <c r="G1754">
        <v>5.4194971953066498</v>
      </c>
      <c r="H1754">
        <v>6.3904272986340702</v>
      </c>
      <c r="I1754">
        <v>0.72499999999999998</v>
      </c>
      <c r="J1754">
        <f t="shared" si="291"/>
        <v>4.8993861392837204</v>
      </c>
      <c r="K1754">
        <f t="shared" si="292"/>
        <v>0.97093010332742047</v>
      </c>
      <c r="L1754">
        <f t="shared" si="293"/>
        <v>0.24593010332742049</v>
      </c>
      <c r="M1754">
        <f t="shared" si="290"/>
        <v>1491.0411593503502</v>
      </c>
      <c r="N1754">
        <f t="shared" si="290"/>
        <v>5419.4971953066497</v>
      </c>
      <c r="O1754">
        <f t="shared" si="290"/>
        <v>6390.4272986340702</v>
      </c>
      <c r="P1754">
        <f t="shared" si="290"/>
        <v>725</v>
      </c>
      <c r="Q1754">
        <f t="shared" si="290"/>
        <v>4899.3861392837207</v>
      </c>
      <c r="R1754">
        <f t="shared" si="290"/>
        <v>970.93010332742051</v>
      </c>
      <c r="S1754">
        <f t="shared" si="290"/>
        <v>245.93010332742048</v>
      </c>
      <c r="T1754" t="s">
        <v>28</v>
      </c>
    </row>
    <row r="1755" spans="1:20" x14ac:dyDescent="0.2">
      <c r="A1755">
        <v>29</v>
      </c>
      <c r="B1755">
        <v>3</v>
      </c>
      <c r="C1755" s="3" t="str">
        <f t="shared" si="287"/>
        <v>Pred</v>
      </c>
      <c r="D1755" s="3" t="str">
        <f t="shared" si="288"/>
        <v>Mismatch</v>
      </c>
      <c r="E1755" s="3" t="str">
        <f t="shared" si="289"/>
        <v>Short</v>
      </c>
      <c r="F1755">
        <v>1.4772154622948199</v>
      </c>
      <c r="G1755">
        <v>5.2145903749235503</v>
      </c>
      <c r="H1755">
        <v>6.2096447384407902</v>
      </c>
      <c r="I1755">
        <v>0.65100000000000002</v>
      </c>
      <c r="J1755">
        <f t="shared" si="291"/>
        <v>4.7324292761459699</v>
      </c>
      <c r="K1755">
        <f t="shared" si="292"/>
        <v>0.99505436351723997</v>
      </c>
      <c r="L1755">
        <f t="shared" si="293"/>
        <v>0.34405436351723995</v>
      </c>
      <c r="M1755">
        <f t="shared" si="290"/>
        <v>1477.2154622948199</v>
      </c>
      <c r="N1755">
        <f t="shared" si="290"/>
        <v>5214.5903749235504</v>
      </c>
      <c r="O1755">
        <f t="shared" si="290"/>
        <v>6209.6447384407902</v>
      </c>
      <c r="P1755">
        <f t="shared" si="290"/>
        <v>651</v>
      </c>
      <c r="Q1755">
        <f t="shared" si="290"/>
        <v>4732.4292761459701</v>
      </c>
      <c r="R1755">
        <f t="shared" si="290"/>
        <v>995.05436351723995</v>
      </c>
      <c r="S1755">
        <f t="shared" si="290"/>
        <v>344.05436351723995</v>
      </c>
      <c r="T1755" t="s">
        <v>28</v>
      </c>
    </row>
    <row r="1756" spans="1:20" x14ac:dyDescent="0.2">
      <c r="A1756">
        <v>29</v>
      </c>
      <c r="B1756">
        <v>3</v>
      </c>
      <c r="C1756" s="3" t="str">
        <f t="shared" si="287"/>
        <v>Pred</v>
      </c>
      <c r="D1756" s="3" t="str">
        <f t="shared" si="288"/>
        <v>Mismatch</v>
      </c>
      <c r="E1756" s="3" t="str">
        <f t="shared" si="289"/>
        <v>Short</v>
      </c>
      <c r="F1756">
        <v>1.64869235155087</v>
      </c>
      <c r="G1756">
        <v>5.4437411627822501</v>
      </c>
      <c r="H1756">
        <v>6.3719355148498096</v>
      </c>
      <c r="I1756">
        <v>0.77500000000000002</v>
      </c>
      <c r="J1756">
        <f t="shared" si="291"/>
        <v>4.7232431632989398</v>
      </c>
      <c r="K1756">
        <f t="shared" si="292"/>
        <v>0.92819435206755951</v>
      </c>
      <c r="L1756">
        <f t="shared" si="293"/>
        <v>0.15319435206755949</v>
      </c>
      <c r="M1756">
        <f t="shared" si="290"/>
        <v>1648.6923515508699</v>
      </c>
      <c r="N1756">
        <f t="shared" si="290"/>
        <v>5443.7411627822503</v>
      </c>
      <c r="O1756">
        <f t="shared" si="290"/>
        <v>6371.9355148498098</v>
      </c>
      <c r="P1756">
        <f t="shared" si="290"/>
        <v>775</v>
      </c>
      <c r="Q1756">
        <f t="shared" si="290"/>
        <v>4723.2431632989401</v>
      </c>
      <c r="R1756">
        <f t="shared" si="290"/>
        <v>928.19435206755952</v>
      </c>
      <c r="S1756">
        <f t="shared" si="290"/>
        <v>153.19435206755949</v>
      </c>
      <c r="T1756" t="s">
        <v>28</v>
      </c>
    </row>
    <row r="1757" spans="1:20" x14ac:dyDescent="0.2">
      <c r="A1757">
        <v>29</v>
      </c>
      <c r="B1757">
        <v>3</v>
      </c>
      <c r="C1757" s="3" t="str">
        <f t="shared" si="287"/>
        <v>Pred</v>
      </c>
      <c r="D1757" s="3" t="str">
        <f t="shared" si="288"/>
        <v>Mismatch</v>
      </c>
      <c r="E1757" s="3" t="str">
        <f t="shared" si="289"/>
        <v>Short</v>
      </c>
      <c r="F1757">
        <v>1.46112883420213</v>
      </c>
      <c r="G1757">
        <v>5.4217942210485504</v>
      </c>
      <c r="H1757">
        <v>6.6593336586451199</v>
      </c>
      <c r="I1757">
        <v>1.0089999999999999</v>
      </c>
      <c r="J1757">
        <f t="shared" si="291"/>
        <v>5.1982048244429899</v>
      </c>
      <c r="K1757">
        <f t="shared" si="292"/>
        <v>1.2375394375965696</v>
      </c>
      <c r="L1757">
        <f t="shared" si="293"/>
        <v>0.22853943759656969</v>
      </c>
      <c r="M1757">
        <f t="shared" si="290"/>
        <v>1461.1288342021301</v>
      </c>
      <c r="N1757">
        <f t="shared" si="290"/>
        <v>5421.7942210485508</v>
      </c>
      <c r="O1757">
        <f t="shared" si="290"/>
        <v>6659.3336586451196</v>
      </c>
      <c r="P1757">
        <f t="shared" si="290"/>
        <v>1008.9999999999999</v>
      </c>
      <c r="Q1757">
        <f t="shared" ref="Q1757:S1794" si="294">J1757*1000</f>
        <v>5198.2048244429898</v>
      </c>
      <c r="R1757">
        <f t="shared" si="294"/>
        <v>1237.5394375965695</v>
      </c>
      <c r="S1757">
        <f t="shared" si="294"/>
        <v>228.53943759656968</v>
      </c>
      <c r="T1757" t="s">
        <v>28</v>
      </c>
    </row>
    <row r="1758" spans="1:20" x14ac:dyDescent="0.2">
      <c r="A1758">
        <v>29</v>
      </c>
      <c r="B1758">
        <v>3</v>
      </c>
      <c r="C1758" s="3" t="str">
        <f t="shared" si="287"/>
        <v>Pred</v>
      </c>
      <c r="D1758" s="3" t="str">
        <f t="shared" si="288"/>
        <v>Mismatch</v>
      </c>
      <c r="E1758" s="3" t="str">
        <f t="shared" si="289"/>
        <v>Short</v>
      </c>
      <c r="F1758">
        <v>1.4791423696188799</v>
      </c>
      <c r="G1758">
        <v>5.4786249341440696</v>
      </c>
      <c r="H1758">
        <v>7.1695219879413603</v>
      </c>
      <c r="I1758">
        <v>0.68100000000000005</v>
      </c>
      <c r="J1758">
        <f t="shared" si="291"/>
        <v>5.6903796183224804</v>
      </c>
      <c r="K1758">
        <f t="shared" si="292"/>
        <v>1.6908970537972907</v>
      </c>
      <c r="L1758">
        <f t="shared" si="293"/>
        <v>1.0098970537972907</v>
      </c>
      <c r="M1758">
        <f t="shared" ref="M1758:P1794" si="295">F1758*1000</f>
        <v>1479.1423696188799</v>
      </c>
      <c r="N1758">
        <f t="shared" si="295"/>
        <v>5478.6249341440698</v>
      </c>
      <c r="O1758">
        <f t="shared" si="295"/>
        <v>7169.5219879413607</v>
      </c>
      <c r="P1758">
        <f t="shared" si="295"/>
        <v>681</v>
      </c>
      <c r="Q1758">
        <f t="shared" si="294"/>
        <v>5690.3796183224804</v>
      </c>
      <c r="R1758">
        <f t="shared" si="294"/>
        <v>1690.8970537972907</v>
      </c>
      <c r="S1758">
        <f t="shared" si="294"/>
        <v>1009.8970537972907</v>
      </c>
      <c r="T1758" t="s">
        <v>28</v>
      </c>
    </row>
    <row r="1759" spans="1:20" x14ac:dyDescent="0.2">
      <c r="A1759">
        <v>29</v>
      </c>
      <c r="B1759">
        <v>3</v>
      </c>
      <c r="C1759" s="3" t="str">
        <f t="shared" si="287"/>
        <v>Pred</v>
      </c>
      <c r="D1759" s="3" t="str">
        <f t="shared" si="288"/>
        <v>Mismatch</v>
      </c>
      <c r="E1759" s="3" t="str">
        <f t="shared" si="289"/>
        <v>Short</v>
      </c>
      <c r="F1759">
        <v>1.4633380270932601</v>
      </c>
      <c r="G1759">
        <v>5.4617262319121096</v>
      </c>
      <c r="H1759">
        <v>6.2425465386425101</v>
      </c>
      <c r="I1759">
        <v>0.53100000000000003</v>
      </c>
      <c r="J1759">
        <f t="shared" si="291"/>
        <v>4.7792085115492497</v>
      </c>
      <c r="K1759">
        <f t="shared" si="292"/>
        <v>0.78082030673040048</v>
      </c>
      <c r="L1759">
        <f t="shared" si="293"/>
        <v>0.24982030673040045</v>
      </c>
      <c r="M1759">
        <f t="shared" si="295"/>
        <v>1463.3380270932601</v>
      </c>
      <c r="N1759">
        <f t="shared" si="295"/>
        <v>5461.7262319121091</v>
      </c>
      <c r="O1759">
        <f t="shared" si="295"/>
        <v>6242.5465386425103</v>
      </c>
      <c r="P1759">
        <f t="shared" si="295"/>
        <v>531</v>
      </c>
      <c r="Q1759">
        <f t="shared" si="294"/>
        <v>4779.20851154925</v>
      </c>
      <c r="R1759">
        <f t="shared" si="294"/>
        <v>780.82030673040049</v>
      </c>
      <c r="S1759">
        <f t="shared" si="294"/>
        <v>249.82030673040046</v>
      </c>
      <c r="T1759" t="s">
        <v>28</v>
      </c>
    </row>
    <row r="1760" spans="1:20" x14ac:dyDescent="0.2">
      <c r="A1760">
        <v>29</v>
      </c>
      <c r="B1760">
        <v>3</v>
      </c>
      <c r="C1760" s="3" t="str">
        <f t="shared" si="287"/>
        <v>Pred</v>
      </c>
      <c r="D1760" s="3" t="str">
        <f t="shared" si="288"/>
        <v>Mismatch</v>
      </c>
      <c r="E1760" s="3" t="str">
        <f t="shared" si="289"/>
        <v>Short</v>
      </c>
      <c r="F1760">
        <v>1.4885076512350699</v>
      </c>
      <c r="G1760">
        <v>5.3573789605627598</v>
      </c>
      <c r="H1760">
        <v>6.1643041736506197</v>
      </c>
      <c r="I1760">
        <v>0.59499999999999997</v>
      </c>
      <c r="J1760">
        <f t="shared" si="291"/>
        <v>4.67579652241555</v>
      </c>
      <c r="K1760">
        <f t="shared" si="292"/>
        <v>0.80692521308785992</v>
      </c>
      <c r="L1760">
        <f t="shared" si="293"/>
        <v>0.21192521308785994</v>
      </c>
      <c r="M1760">
        <f t="shared" si="295"/>
        <v>1488.5076512350699</v>
      </c>
      <c r="N1760">
        <f t="shared" si="295"/>
        <v>5357.3789605627599</v>
      </c>
      <c r="O1760">
        <f t="shared" si="295"/>
        <v>6164.3041736506193</v>
      </c>
      <c r="P1760">
        <f t="shared" si="295"/>
        <v>595</v>
      </c>
      <c r="Q1760">
        <f t="shared" si="294"/>
        <v>4675.7965224155496</v>
      </c>
      <c r="R1760">
        <f t="shared" si="294"/>
        <v>806.9252130878599</v>
      </c>
      <c r="S1760">
        <f t="shared" si="294"/>
        <v>211.92521308785993</v>
      </c>
      <c r="T1760" t="s">
        <v>28</v>
      </c>
    </row>
    <row r="1761" spans="1:20" x14ac:dyDescent="0.2">
      <c r="A1761">
        <v>29</v>
      </c>
      <c r="B1761">
        <v>3</v>
      </c>
      <c r="C1761" s="3" t="str">
        <f t="shared" si="287"/>
        <v>Pred</v>
      </c>
      <c r="D1761" s="3" t="str">
        <f t="shared" si="288"/>
        <v>Mismatch</v>
      </c>
      <c r="E1761" s="3" t="str">
        <f t="shared" si="289"/>
        <v>Short</v>
      </c>
      <c r="F1761">
        <v>1.6411942738762999</v>
      </c>
      <c r="G1761">
        <v>5.3879277238582999</v>
      </c>
      <c r="H1761">
        <v>6.1443117081156204</v>
      </c>
      <c r="I1761">
        <v>0.55800000000000005</v>
      </c>
      <c r="J1761">
        <f t="shared" si="291"/>
        <v>4.5031174342393205</v>
      </c>
      <c r="K1761">
        <f t="shared" si="292"/>
        <v>0.75638398425732056</v>
      </c>
      <c r="L1761">
        <f t="shared" si="293"/>
        <v>0.19838398425732051</v>
      </c>
      <c r="M1761">
        <f t="shared" si="295"/>
        <v>1641.1942738762998</v>
      </c>
      <c r="N1761">
        <f t="shared" si="295"/>
        <v>5387.9277238582999</v>
      </c>
      <c r="O1761">
        <f t="shared" si="295"/>
        <v>6144.3117081156206</v>
      </c>
      <c r="P1761">
        <f t="shared" si="295"/>
        <v>558</v>
      </c>
      <c r="Q1761">
        <f t="shared" si="294"/>
        <v>4503.1174342393206</v>
      </c>
      <c r="R1761">
        <f t="shared" si="294"/>
        <v>756.38398425732055</v>
      </c>
      <c r="S1761">
        <f t="shared" si="294"/>
        <v>198.38398425732052</v>
      </c>
      <c r="T1761" t="s">
        <v>28</v>
      </c>
    </row>
    <row r="1762" spans="1:20" x14ac:dyDescent="0.2">
      <c r="A1762">
        <v>29</v>
      </c>
      <c r="B1762">
        <v>3</v>
      </c>
      <c r="C1762" s="3" t="str">
        <f t="shared" si="287"/>
        <v>Pred</v>
      </c>
      <c r="D1762" s="3" t="str">
        <f t="shared" si="288"/>
        <v>Mismatch</v>
      </c>
      <c r="E1762" s="3" t="str">
        <f t="shared" si="289"/>
        <v>Short</v>
      </c>
      <c r="F1762">
        <v>1.4967610515129199</v>
      </c>
      <c r="G1762">
        <v>5.12692444071235</v>
      </c>
      <c r="H1762">
        <v>6.4517278959663598</v>
      </c>
      <c r="I1762">
        <v>0.57199999999999995</v>
      </c>
      <c r="J1762">
        <f t="shared" si="291"/>
        <v>4.9549668444534394</v>
      </c>
      <c r="K1762">
        <f t="shared" si="292"/>
        <v>1.3248034552540098</v>
      </c>
      <c r="L1762">
        <f t="shared" si="293"/>
        <v>0.75280345525400982</v>
      </c>
      <c r="M1762">
        <f t="shared" si="295"/>
        <v>1496.7610515129199</v>
      </c>
      <c r="N1762">
        <f t="shared" si="295"/>
        <v>5126.9244407123497</v>
      </c>
      <c r="O1762">
        <f t="shared" si="295"/>
        <v>6451.7278959663599</v>
      </c>
      <c r="P1762">
        <f t="shared" si="295"/>
        <v>572</v>
      </c>
      <c r="Q1762">
        <f t="shared" si="294"/>
        <v>4954.9668444534391</v>
      </c>
      <c r="R1762">
        <f t="shared" si="294"/>
        <v>1324.8034552540098</v>
      </c>
      <c r="S1762">
        <f t="shared" si="294"/>
        <v>752.8034552540098</v>
      </c>
      <c r="T1762" t="s">
        <v>28</v>
      </c>
    </row>
    <row r="1763" spans="1:20" x14ac:dyDescent="0.2">
      <c r="A1763">
        <v>29</v>
      </c>
      <c r="B1763">
        <v>3</v>
      </c>
      <c r="C1763" s="3" t="str">
        <f t="shared" si="287"/>
        <v>Pred</v>
      </c>
      <c r="D1763" s="3" t="str">
        <f t="shared" si="288"/>
        <v>Mismatch</v>
      </c>
      <c r="E1763" s="3" t="str">
        <f t="shared" si="289"/>
        <v>Short</v>
      </c>
      <c r="F1763">
        <v>1.64877655151767</v>
      </c>
      <c r="G1763">
        <v>5.25689145498733</v>
      </c>
      <c r="H1763">
        <v>6.3864208689667796</v>
      </c>
      <c r="I1763">
        <v>0.64700000000000002</v>
      </c>
      <c r="J1763">
        <f t="shared" si="291"/>
        <v>4.7376443174491101</v>
      </c>
      <c r="K1763">
        <f t="shared" si="292"/>
        <v>1.1295294139794496</v>
      </c>
      <c r="L1763">
        <f t="shared" si="293"/>
        <v>0.4825294139794496</v>
      </c>
      <c r="M1763">
        <f t="shared" si="295"/>
        <v>1648.77655151767</v>
      </c>
      <c r="N1763">
        <f t="shared" si="295"/>
        <v>5256.8914549873298</v>
      </c>
      <c r="O1763">
        <f t="shared" si="295"/>
        <v>6386.4208689667794</v>
      </c>
      <c r="P1763">
        <f t="shared" si="295"/>
        <v>647</v>
      </c>
      <c r="Q1763">
        <f t="shared" si="294"/>
        <v>4737.6443174491105</v>
      </c>
      <c r="R1763">
        <f t="shared" si="294"/>
        <v>1129.5294139794496</v>
      </c>
      <c r="S1763">
        <f t="shared" si="294"/>
        <v>482.5294139794496</v>
      </c>
      <c r="T1763" t="s">
        <v>28</v>
      </c>
    </row>
    <row r="1764" spans="1:20" x14ac:dyDescent="0.2">
      <c r="A1764">
        <v>29</v>
      </c>
      <c r="B1764">
        <v>3</v>
      </c>
      <c r="C1764" s="3" t="str">
        <f t="shared" si="287"/>
        <v>Pred</v>
      </c>
      <c r="D1764" s="3" t="str">
        <f t="shared" si="288"/>
        <v>Mismatch</v>
      </c>
      <c r="E1764" s="3" t="str">
        <f t="shared" si="289"/>
        <v>Short</v>
      </c>
      <c r="F1764">
        <v>1.6398745673702499</v>
      </c>
      <c r="G1764">
        <v>5.3723207477216901</v>
      </c>
      <c r="H1764">
        <v>6.2732768628771103</v>
      </c>
      <c r="I1764">
        <v>0.44700000000000001</v>
      </c>
      <c r="J1764">
        <f t="shared" si="291"/>
        <v>4.6334022955068601</v>
      </c>
      <c r="K1764">
        <f t="shared" si="292"/>
        <v>0.90095611515542018</v>
      </c>
      <c r="L1764">
        <f t="shared" si="293"/>
        <v>0.45395611515542017</v>
      </c>
      <c r="M1764">
        <f t="shared" si="295"/>
        <v>1639.8745673702499</v>
      </c>
      <c r="N1764">
        <f t="shared" si="295"/>
        <v>5372.3207477216902</v>
      </c>
      <c r="O1764">
        <f t="shared" si="295"/>
        <v>6273.27686287711</v>
      </c>
      <c r="P1764">
        <f t="shared" si="295"/>
        <v>447</v>
      </c>
      <c r="Q1764">
        <f t="shared" si="294"/>
        <v>4633.4022955068604</v>
      </c>
      <c r="R1764">
        <f t="shared" si="294"/>
        <v>900.95611515542021</v>
      </c>
      <c r="S1764">
        <f t="shared" si="294"/>
        <v>453.95611515542015</v>
      </c>
      <c r="T1764" t="s">
        <v>28</v>
      </c>
    </row>
    <row r="1765" spans="1:20" x14ac:dyDescent="0.2">
      <c r="A1765">
        <v>29</v>
      </c>
      <c r="B1765">
        <v>3</v>
      </c>
      <c r="C1765" s="3" t="str">
        <f t="shared" si="287"/>
        <v>Pred</v>
      </c>
      <c r="D1765" s="3" t="str">
        <f t="shared" si="288"/>
        <v>Mismatch</v>
      </c>
      <c r="E1765" s="3" t="str">
        <f t="shared" si="289"/>
        <v>Short</v>
      </c>
      <c r="F1765">
        <v>1.4854614165131499</v>
      </c>
      <c r="G1765">
        <v>5.2700830245199901</v>
      </c>
      <c r="H1765">
        <v>6.1291085149036304</v>
      </c>
      <c r="I1765">
        <v>0.55100000000000005</v>
      </c>
      <c r="J1765">
        <f t="shared" si="291"/>
        <v>4.6436470983904803</v>
      </c>
      <c r="K1765">
        <f t="shared" si="292"/>
        <v>0.85902549038364029</v>
      </c>
      <c r="L1765">
        <f t="shared" si="293"/>
        <v>0.30802549038364024</v>
      </c>
      <c r="M1765">
        <f t="shared" si="295"/>
        <v>1485.46141651315</v>
      </c>
      <c r="N1765">
        <f t="shared" si="295"/>
        <v>5270.0830245199904</v>
      </c>
      <c r="O1765">
        <f t="shared" si="295"/>
        <v>6129.1085149036307</v>
      </c>
      <c r="P1765">
        <f t="shared" si="295"/>
        <v>551</v>
      </c>
      <c r="Q1765">
        <f t="shared" si="294"/>
        <v>4643.6470983904801</v>
      </c>
      <c r="R1765">
        <f t="shared" si="294"/>
        <v>859.02549038364032</v>
      </c>
      <c r="S1765">
        <f t="shared" si="294"/>
        <v>308.02549038364026</v>
      </c>
      <c r="T1765" t="s">
        <v>28</v>
      </c>
    </row>
    <row r="1766" spans="1:20" x14ac:dyDescent="0.2">
      <c r="A1766">
        <v>29</v>
      </c>
      <c r="B1766">
        <v>3</v>
      </c>
      <c r="C1766" s="3" t="str">
        <f t="shared" si="287"/>
        <v>Pred</v>
      </c>
      <c r="D1766" s="3" t="str">
        <f t="shared" si="288"/>
        <v>Mismatch</v>
      </c>
      <c r="E1766" s="3" t="str">
        <f t="shared" si="289"/>
        <v>Short</v>
      </c>
      <c r="F1766">
        <v>1.452845464001</v>
      </c>
      <c r="G1766">
        <v>5.4203241597684499</v>
      </c>
      <c r="H1766">
        <v>6.4449602548631999</v>
      </c>
      <c r="I1766">
        <v>0.70699999999999996</v>
      </c>
      <c r="J1766">
        <f t="shared" si="291"/>
        <v>4.9921147908621997</v>
      </c>
      <c r="K1766">
        <f t="shared" si="292"/>
        <v>1.02463609509475</v>
      </c>
      <c r="L1766">
        <f t="shared" si="293"/>
        <v>0.31763609509474999</v>
      </c>
      <c r="M1766">
        <f t="shared" si="295"/>
        <v>1452.845464001</v>
      </c>
      <c r="N1766">
        <f t="shared" si="295"/>
        <v>5420.32415976845</v>
      </c>
      <c r="O1766">
        <f t="shared" si="295"/>
        <v>6444.9602548632001</v>
      </c>
      <c r="P1766">
        <f t="shared" si="295"/>
        <v>707</v>
      </c>
      <c r="Q1766">
        <f t="shared" si="294"/>
        <v>4992.1147908621997</v>
      </c>
      <c r="R1766">
        <f t="shared" si="294"/>
        <v>1024.6360950947499</v>
      </c>
      <c r="S1766">
        <f t="shared" si="294"/>
        <v>317.63609509474998</v>
      </c>
      <c r="T1766" t="s">
        <v>28</v>
      </c>
    </row>
    <row r="1767" spans="1:20" x14ac:dyDescent="0.2">
      <c r="A1767">
        <v>29</v>
      </c>
      <c r="B1767">
        <v>3</v>
      </c>
      <c r="C1767" s="3" t="str">
        <f t="shared" si="287"/>
        <v>Pred</v>
      </c>
      <c r="D1767" s="3" t="str">
        <f t="shared" si="288"/>
        <v>Mismatch</v>
      </c>
      <c r="E1767" s="3" t="str">
        <f t="shared" si="289"/>
        <v>Short</v>
      </c>
      <c r="F1767">
        <v>1.4898360575962499</v>
      </c>
      <c r="G1767">
        <v>5.5670521436237497</v>
      </c>
      <c r="H1767">
        <v>6.3644789218882902</v>
      </c>
      <c r="I1767">
        <v>0.73899999999999999</v>
      </c>
      <c r="J1767">
        <f t="shared" si="291"/>
        <v>4.8746428642920403</v>
      </c>
      <c r="K1767">
        <f t="shared" si="292"/>
        <v>0.79742677826454056</v>
      </c>
      <c r="L1767">
        <f t="shared" si="293"/>
        <v>5.8426778264540569E-2</v>
      </c>
      <c r="M1767">
        <f t="shared" si="295"/>
        <v>1489.8360575962499</v>
      </c>
      <c r="N1767">
        <f t="shared" si="295"/>
        <v>5567.0521436237495</v>
      </c>
      <c r="O1767">
        <f t="shared" si="295"/>
        <v>6364.4789218882906</v>
      </c>
      <c r="P1767">
        <f t="shared" si="295"/>
        <v>739</v>
      </c>
      <c r="Q1767">
        <f t="shared" si="294"/>
        <v>4874.64286429204</v>
      </c>
      <c r="R1767">
        <f t="shared" si="294"/>
        <v>797.42677826454053</v>
      </c>
      <c r="S1767">
        <f t="shared" si="294"/>
        <v>58.426778264540566</v>
      </c>
      <c r="T1767" t="s">
        <v>28</v>
      </c>
    </row>
    <row r="1768" spans="1:20" x14ac:dyDescent="0.2">
      <c r="A1768">
        <v>29</v>
      </c>
      <c r="B1768">
        <v>3</v>
      </c>
      <c r="C1768" s="3" t="str">
        <f t="shared" si="287"/>
        <v>Pred</v>
      </c>
      <c r="D1768" s="3" t="str">
        <f t="shared" si="288"/>
        <v>Mismatch</v>
      </c>
      <c r="E1768" s="3" t="str">
        <f t="shared" si="289"/>
        <v>Short</v>
      </c>
      <c r="F1768">
        <v>1.4773136527637301</v>
      </c>
      <c r="G1768">
        <v>5.5861915215550697</v>
      </c>
      <c r="H1768">
        <v>7.5303752872070602</v>
      </c>
      <c r="I1768">
        <v>0.46899999999999997</v>
      </c>
      <c r="J1768">
        <f t="shared" si="291"/>
        <v>6.0530616344433303</v>
      </c>
      <c r="K1768">
        <f t="shared" si="292"/>
        <v>1.9441837656519905</v>
      </c>
      <c r="L1768">
        <f t="shared" si="293"/>
        <v>1.4751837656519906</v>
      </c>
      <c r="M1768">
        <f t="shared" si="295"/>
        <v>1477.31365276373</v>
      </c>
      <c r="N1768">
        <f t="shared" si="295"/>
        <v>5586.1915215550698</v>
      </c>
      <c r="O1768">
        <f t="shared" si="295"/>
        <v>7530.37528720706</v>
      </c>
      <c r="P1768">
        <f t="shared" si="295"/>
        <v>469</v>
      </c>
      <c r="Q1768">
        <f t="shared" si="294"/>
        <v>6053.0616344433301</v>
      </c>
      <c r="R1768">
        <f t="shared" si="294"/>
        <v>1944.1837656519904</v>
      </c>
      <c r="S1768">
        <f t="shared" si="294"/>
        <v>1475.1837656519906</v>
      </c>
      <c r="T1768" t="s">
        <v>28</v>
      </c>
    </row>
    <row r="1769" spans="1:20" x14ac:dyDescent="0.2">
      <c r="A1769">
        <v>29</v>
      </c>
      <c r="B1769">
        <v>3</v>
      </c>
      <c r="C1769" s="3" t="str">
        <f t="shared" si="287"/>
        <v>Pred</v>
      </c>
      <c r="D1769" s="3" t="str">
        <f t="shared" si="288"/>
        <v>Mismatch</v>
      </c>
      <c r="E1769" s="3" t="str">
        <f t="shared" si="289"/>
        <v>Short</v>
      </c>
      <c r="F1769">
        <v>1.6409303898330401</v>
      </c>
      <c r="G1769">
        <v>5.2201441222695397</v>
      </c>
      <c r="H1769">
        <v>7.8475942474519904</v>
      </c>
      <c r="I1769">
        <v>0.39900000000000002</v>
      </c>
      <c r="J1769">
        <f t="shared" si="291"/>
        <v>6.2066638576189508</v>
      </c>
      <c r="K1769">
        <f t="shared" si="292"/>
        <v>2.6274501251824507</v>
      </c>
      <c r="L1769">
        <f t="shared" si="293"/>
        <v>2.2284501251824507</v>
      </c>
      <c r="M1769">
        <f t="shared" si="295"/>
        <v>1640.9303898330402</v>
      </c>
      <c r="N1769">
        <f t="shared" si="295"/>
        <v>5220.1441222695394</v>
      </c>
      <c r="O1769">
        <f t="shared" si="295"/>
        <v>7847.5942474519907</v>
      </c>
      <c r="P1769">
        <f t="shared" si="295"/>
        <v>399</v>
      </c>
      <c r="Q1769">
        <f t="shared" si="294"/>
        <v>6206.6638576189507</v>
      </c>
      <c r="R1769">
        <f t="shared" si="294"/>
        <v>2627.4501251824508</v>
      </c>
      <c r="S1769">
        <f t="shared" si="294"/>
        <v>2228.4501251824508</v>
      </c>
      <c r="T1769" t="s">
        <v>28</v>
      </c>
    </row>
    <row r="1770" spans="1:20" x14ac:dyDescent="0.2">
      <c r="A1770">
        <v>29</v>
      </c>
      <c r="B1770">
        <v>3</v>
      </c>
      <c r="C1770" s="3" t="str">
        <f t="shared" si="287"/>
        <v>Pred</v>
      </c>
      <c r="D1770" s="3" t="str">
        <f t="shared" si="288"/>
        <v>Mismatch</v>
      </c>
      <c r="E1770" s="3" t="str">
        <f t="shared" si="289"/>
        <v>Short</v>
      </c>
      <c r="F1770">
        <v>1.4956160090147701</v>
      </c>
      <c r="G1770">
        <v>5.2040540221801797</v>
      </c>
      <c r="H1770">
        <v>6.1464299203016104</v>
      </c>
      <c r="I1770">
        <v>0.53900000000000003</v>
      </c>
      <c r="J1770">
        <f t="shared" si="291"/>
        <v>4.6508139112868401</v>
      </c>
      <c r="K1770">
        <f t="shared" si="292"/>
        <v>0.94237589812143074</v>
      </c>
      <c r="L1770">
        <f t="shared" si="293"/>
        <v>0.40337589812143071</v>
      </c>
      <c r="M1770">
        <f t="shared" si="295"/>
        <v>1495.61600901477</v>
      </c>
      <c r="N1770">
        <f t="shared" si="295"/>
        <v>5204.0540221801793</v>
      </c>
      <c r="O1770">
        <f t="shared" si="295"/>
        <v>6146.4299203016108</v>
      </c>
      <c r="P1770">
        <f t="shared" si="295"/>
        <v>539</v>
      </c>
      <c r="Q1770">
        <f t="shared" si="294"/>
        <v>4650.8139112868403</v>
      </c>
      <c r="R1770">
        <f t="shared" si="294"/>
        <v>942.37589812143074</v>
      </c>
      <c r="S1770">
        <f t="shared" si="294"/>
        <v>403.37589812143074</v>
      </c>
      <c r="T1770" t="s">
        <v>28</v>
      </c>
    </row>
    <row r="1771" spans="1:20" x14ac:dyDescent="0.2">
      <c r="A1771">
        <v>29</v>
      </c>
      <c r="B1771">
        <v>3</v>
      </c>
      <c r="C1771" s="3" t="str">
        <f t="shared" si="287"/>
        <v>Pred</v>
      </c>
      <c r="D1771" s="3" t="str">
        <f t="shared" si="288"/>
        <v>Mismatch</v>
      </c>
      <c r="E1771" s="3" t="str">
        <f t="shared" si="289"/>
        <v>Short</v>
      </c>
      <c r="F1771">
        <v>1.6490077681756701</v>
      </c>
      <c r="G1771">
        <v>5.5539163888478402</v>
      </c>
      <c r="H1771">
        <v>6.7194255093739796</v>
      </c>
      <c r="I1771">
        <v>0.59</v>
      </c>
      <c r="J1771">
        <f t="shared" si="291"/>
        <v>5.0704177411983098</v>
      </c>
      <c r="K1771">
        <f t="shared" si="292"/>
        <v>1.1655091205261394</v>
      </c>
      <c r="L1771">
        <f t="shared" si="293"/>
        <v>0.57550912052613945</v>
      </c>
      <c r="M1771">
        <f t="shared" si="295"/>
        <v>1649.00776817567</v>
      </c>
      <c r="N1771">
        <f t="shared" si="295"/>
        <v>5553.9163888478406</v>
      </c>
      <c r="O1771">
        <f t="shared" si="295"/>
        <v>6719.4255093739794</v>
      </c>
      <c r="P1771">
        <f t="shared" si="295"/>
        <v>590</v>
      </c>
      <c r="Q1771">
        <f t="shared" si="294"/>
        <v>5070.4177411983101</v>
      </c>
      <c r="R1771">
        <f t="shared" si="294"/>
        <v>1165.5091205261394</v>
      </c>
      <c r="S1771">
        <f t="shared" si="294"/>
        <v>575.50912052613944</v>
      </c>
      <c r="T1771" t="s">
        <v>28</v>
      </c>
    </row>
    <row r="1772" spans="1:20" x14ac:dyDescent="0.2">
      <c r="A1772">
        <v>29</v>
      </c>
      <c r="B1772">
        <v>3</v>
      </c>
      <c r="C1772" s="3" t="str">
        <f t="shared" si="287"/>
        <v>Pred</v>
      </c>
      <c r="D1772" s="3" t="str">
        <f t="shared" si="288"/>
        <v>Mismatch</v>
      </c>
      <c r="E1772" s="3" t="str">
        <f t="shared" si="289"/>
        <v>Short</v>
      </c>
      <c r="F1772">
        <v>1.6456552064940599</v>
      </c>
      <c r="G1772">
        <v>5.2895310586759896</v>
      </c>
      <c r="H1772">
        <v>6.63586866829956</v>
      </c>
      <c r="I1772">
        <v>0.71499999999999997</v>
      </c>
      <c r="J1772">
        <f t="shared" si="291"/>
        <v>4.9902134618055003</v>
      </c>
      <c r="K1772">
        <f t="shared" si="292"/>
        <v>1.3463376096235704</v>
      </c>
      <c r="L1772">
        <f t="shared" si="293"/>
        <v>0.63133760962357044</v>
      </c>
      <c r="M1772">
        <f t="shared" si="295"/>
        <v>1645.6552064940599</v>
      </c>
      <c r="N1772">
        <f t="shared" si="295"/>
        <v>5289.5310586759897</v>
      </c>
      <c r="O1772">
        <f t="shared" si="295"/>
        <v>6635.8686682995603</v>
      </c>
      <c r="P1772">
        <f t="shared" si="295"/>
        <v>715</v>
      </c>
      <c r="Q1772">
        <f t="shared" si="294"/>
        <v>4990.2134618055006</v>
      </c>
      <c r="R1772">
        <f t="shared" si="294"/>
        <v>1346.3376096235704</v>
      </c>
      <c r="S1772">
        <f t="shared" si="294"/>
        <v>631.33760962357042</v>
      </c>
      <c r="T1772" t="s">
        <v>28</v>
      </c>
    </row>
    <row r="1773" spans="1:20" x14ac:dyDescent="0.2">
      <c r="A1773">
        <v>29</v>
      </c>
      <c r="B1773">
        <v>4</v>
      </c>
      <c r="C1773" s="3" t="str">
        <f t="shared" si="287"/>
        <v>Unpred</v>
      </c>
      <c r="D1773" s="3" t="str">
        <f t="shared" si="288"/>
        <v>Mismatch</v>
      </c>
      <c r="E1773" s="3" t="str">
        <f t="shared" si="289"/>
        <v>Short</v>
      </c>
      <c r="F1773">
        <v>1.4906651476482899</v>
      </c>
      <c r="G1773">
        <v>5.5523143066849796</v>
      </c>
      <c r="H1773">
        <v>6.5248928946829299</v>
      </c>
      <c r="I1773">
        <v>0.39900000000000002</v>
      </c>
      <c r="J1773">
        <f t="shared" si="291"/>
        <v>5.0342277470346399</v>
      </c>
      <c r="K1773">
        <f t="shared" si="292"/>
        <v>0.97257858799795027</v>
      </c>
      <c r="L1773">
        <f t="shared" si="293"/>
        <v>0.57357858799795025</v>
      </c>
      <c r="M1773">
        <f t="shared" si="295"/>
        <v>1490.66514764829</v>
      </c>
      <c r="N1773">
        <f t="shared" si="295"/>
        <v>5552.3143066849798</v>
      </c>
      <c r="O1773">
        <f t="shared" si="295"/>
        <v>6524.8928946829301</v>
      </c>
      <c r="P1773">
        <f t="shared" si="295"/>
        <v>399</v>
      </c>
      <c r="Q1773">
        <f t="shared" si="294"/>
        <v>5034.2277470346398</v>
      </c>
      <c r="R1773">
        <f t="shared" si="294"/>
        <v>972.57858799795031</v>
      </c>
      <c r="S1773">
        <f t="shared" si="294"/>
        <v>573.57858799795031</v>
      </c>
      <c r="T1773" t="s">
        <v>29</v>
      </c>
    </row>
    <row r="1774" spans="1:20" x14ac:dyDescent="0.2">
      <c r="A1774">
        <v>29</v>
      </c>
      <c r="B1774">
        <v>4</v>
      </c>
      <c r="C1774" s="3" t="str">
        <f t="shared" ref="C1774:C1794" si="296">IF((OR(B1774=1, B1774=3)), "Pred", "Unpred")</f>
        <v>Unpred</v>
      </c>
      <c r="D1774" s="3" t="str">
        <f t="shared" ref="D1774:D1794" si="297">IF((OR(B1774=1, B1774=2)), "Match", "Mismatch")</f>
        <v>Mismatch</v>
      </c>
      <c r="E1774" s="3" t="str">
        <f t="shared" ref="E1774:E1794" si="298">IF((OR(P1774=1009, P1774&lt;=775)),"Short","Long")</f>
        <v>Short</v>
      </c>
      <c r="F1774">
        <v>1.48413321916706</v>
      </c>
      <c r="G1774">
        <v>5.1972706646923896</v>
      </c>
      <c r="H1774">
        <v>5.8756227819578903</v>
      </c>
      <c r="I1774">
        <v>0.44500000000000001</v>
      </c>
      <c r="J1774">
        <f t="shared" si="291"/>
        <v>4.3914895627908308</v>
      </c>
      <c r="K1774">
        <f t="shared" si="292"/>
        <v>0.67835211726550071</v>
      </c>
      <c r="L1774">
        <f t="shared" si="293"/>
        <v>0.2333521172655007</v>
      </c>
      <c r="M1774">
        <f t="shared" si="295"/>
        <v>1484.1332191670599</v>
      </c>
      <c r="N1774">
        <f t="shared" si="295"/>
        <v>5197.2706646923898</v>
      </c>
      <c r="O1774">
        <f t="shared" si="295"/>
        <v>5875.6227819578908</v>
      </c>
      <c r="P1774">
        <f t="shared" si="295"/>
        <v>445</v>
      </c>
      <c r="Q1774">
        <f t="shared" si="294"/>
        <v>4391.4895627908309</v>
      </c>
      <c r="R1774">
        <f t="shared" si="294"/>
        <v>678.35211726550074</v>
      </c>
      <c r="S1774">
        <f t="shared" si="294"/>
        <v>233.35211726550071</v>
      </c>
      <c r="T1774" t="s">
        <v>29</v>
      </c>
    </row>
    <row r="1775" spans="1:20" x14ac:dyDescent="0.2">
      <c r="A1775">
        <v>29</v>
      </c>
      <c r="B1775">
        <v>4</v>
      </c>
      <c r="C1775" s="3" t="str">
        <f t="shared" si="296"/>
        <v>Unpred</v>
      </c>
      <c r="D1775" s="3" t="str">
        <f t="shared" si="297"/>
        <v>Mismatch</v>
      </c>
      <c r="E1775" s="3" t="str">
        <f t="shared" si="298"/>
        <v>Short</v>
      </c>
      <c r="F1775">
        <v>1.6516949877114599</v>
      </c>
      <c r="G1775">
        <v>5.7654440484821503</v>
      </c>
      <c r="H1775">
        <v>6.8550555605039296</v>
      </c>
      <c r="I1775">
        <v>0.74199999999999999</v>
      </c>
      <c r="J1775">
        <f t="shared" si="291"/>
        <v>5.2033605727924694</v>
      </c>
      <c r="K1775">
        <f t="shared" si="292"/>
        <v>1.0896115120217793</v>
      </c>
      <c r="L1775">
        <f t="shared" si="293"/>
        <v>0.34761151202177931</v>
      </c>
      <c r="M1775">
        <f t="shared" si="295"/>
        <v>1651.69498771146</v>
      </c>
      <c r="N1775">
        <f t="shared" si="295"/>
        <v>5765.4440484821507</v>
      </c>
      <c r="O1775">
        <f t="shared" si="295"/>
        <v>6855.0555605039299</v>
      </c>
      <c r="P1775">
        <f t="shared" si="295"/>
        <v>742</v>
      </c>
      <c r="Q1775">
        <f t="shared" si="294"/>
        <v>5203.3605727924696</v>
      </c>
      <c r="R1775">
        <f t="shared" si="294"/>
        <v>1089.6115120217794</v>
      </c>
      <c r="S1775">
        <f t="shared" si="294"/>
        <v>347.61151202177933</v>
      </c>
      <c r="T1775" t="s">
        <v>29</v>
      </c>
    </row>
    <row r="1776" spans="1:20" x14ac:dyDescent="0.2">
      <c r="A1776">
        <v>29</v>
      </c>
      <c r="B1776">
        <v>4</v>
      </c>
      <c r="C1776" s="3" t="str">
        <f t="shared" si="296"/>
        <v>Unpred</v>
      </c>
      <c r="D1776" s="3" t="str">
        <f t="shared" si="297"/>
        <v>Mismatch</v>
      </c>
      <c r="E1776" s="3" t="str">
        <f t="shared" si="298"/>
        <v>Short</v>
      </c>
      <c r="F1776">
        <v>1.6054510228398899</v>
      </c>
      <c r="G1776">
        <v>5.2761053119694097</v>
      </c>
      <c r="H1776">
        <v>6.3435693158489697</v>
      </c>
      <c r="I1776">
        <v>0.55500000000000005</v>
      </c>
      <c r="J1776">
        <f t="shared" ref="J1776:J1839" si="299">H1776-F1776</f>
        <v>4.7381182930090802</v>
      </c>
      <c r="K1776">
        <f t="shared" ref="K1776:K1839" si="300">H1776-G1776</f>
        <v>1.06746400387956</v>
      </c>
      <c r="L1776">
        <f t="shared" ref="L1776:L1839" si="301">H1776-G1776-I1776</f>
        <v>0.51246400387955993</v>
      </c>
      <c r="M1776">
        <f t="shared" si="295"/>
        <v>1605.4510228398899</v>
      </c>
      <c r="N1776">
        <f t="shared" si="295"/>
        <v>5276.1053119694097</v>
      </c>
      <c r="O1776">
        <f t="shared" si="295"/>
        <v>6343.5693158489694</v>
      </c>
      <c r="P1776">
        <f t="shared" si="295"/>
        <v>555</v>
      </c>
      <c r="Q1776">
        <f t="shared" si="294"/>
        <v>4738.1182930090799</v>
      </c>
      <c r="R1776">
        <f t="shared" si="294"/>
        <v>1067.4640038795599</v>
      </c>
      <c r="S1776">
        <f t="shared" si="294"/>
        <v>512.46400387955998</v>
      </c>
      <c r="T1776" t="s">
        <v>29</v>
      </c>
    </row>
    <row r="1777" spans="1:20" x14ac:dyDescent="0.2">
      <c r="A1777">
        <v>29</v>
      </c>
      <c r="B1777">
        <v>4</v>
      </c>
      <c r="C1777" s="3" t="str">
        <f t="shared" si="296"/>
        <v>Unpred</v>
      </c>
      <c r="D1777" s="3" t="str">
        <f t="shared" si="297"/>
        <v>Mismatch</v>
      </c>
      <c r="E1777" s="3" t="str">
        <f t="shared" si="298"/>
        <v>Short</v>
      </c>
      <c r="F1777">
        <v>1.4875393578854901</v>
      </c>
      <c r="G1777">
        <v>5.21187989864816</v>
      </c>
      <c r="H1777">
        <v>6.02165904079376</v>
      </c>
      <c r="I1777">
        <v>0.65100000000000002</v>
      </c>
      <c r="J1777">
        <f t="shared" si="299"/>
        <v>4.5341196829082699</v>
      </c>
      <c r="K1777">
        <f t="shared" si="300"/>
        <v>0.80977914214559998</v>
      </c>
      <c r="L1777">
        <f t="shared" si="301"/>
        <v>0.15877914214559996</v>
      </c>
      <c r="M1777">
        <f t="shared" si="295"/>
        <v>1487.5393578854901</v>
      </c>
      <c r="N1777">
        <f t="shared" si="295"/>
        <v>5211.8798986481597</v>
      </c>
      <c r="O1777">
        <f t="shared" si="295"/>
        <v>6021.6590407937601</v>
      </c>
      <c r="P1777">
        <f t="shared" si="295"/>
        <v>651</v>
      </c>
      <c r="Q1777">
        <f t="shared" si="294"/>
        <v>4534.1196829082701</v>
      </c>
      <c r="R1777">
        <f t="shared" si="294"/>
        <v>809.77914214559996</v>
      </c>
      <c r="S1777">
        <f t="shared" si="294"/>
        <v>158.77914214559996</v>
      </c>
      <c r="T1777" t="s">
        <v>29</v>
      </c>
    </row>
    <row r="1778" spans="1:20" x14ac:dyDescent="0.2">
      <c r="A1778">
        <v>29</v>
      </c>
      <c r="B1778">
        <v>4</v>
      </c>
      <c r="C1778" s="3" t="str">
        <f t="shared" si="296"/>
        <v>Unpred</v>
      </c>
      <c r="D1778" s="3" t="str">
        <f t="shared" si="297"/>
        <v>Mismatch</v>
      </c>
      <c r="E1778" s="3" t="str">
        <f t="shared" si="298"/>
        <v>Short</v>
      </c>
      <c r="F1778">
        <v>1.49498940239042</v>
      </c>
      <c r="G1778">
        <v>5.4256641474225704</v>
      </c>
      <c r="H1778">
        <v>6.4693123160214299</v>
      </c>
      <c r="I1778">
        <v>0.72499999999999998</v>
      </c>
      <c r="J1778">
        <f t="shared" si="299"/>
        <v>4.9743229136310099</v>
      </c>
      <c r="K1778">
        <f t="shared" si="300"/>
        <v>1.0436481685988594</v>
      </c>
      <c r="L1778">
        <f t="shared" si="301"/>
        <v>0.31864816859885947</v>
      </c>
      <c r="M1778">
        <f t="shared" si="295"/>
        <v>1494.9894023904201</v>
      </c>
      <c r="N1778">
        <f t="shared" si="295"/>
        <v>5425.6641474225707</v>
      </c>
      <c r="O1778">
        <f t="shared" si="295"/>
        <v>6469.31231602143</v>
      </c>
      <c r="P1778">
        <f t="shared" si="295"/>
        <v>725</v>
      </c>
      <c r="Q1778">
        <f t="shared" si="294"/>
        <v>4974.3229136310101</v>
      </c>
      <c r="R1778">
        <f t="shared" si="294"/>
        <v>1043.6481685988595</v>
      </c>
      <c r="S1778">
        <f t="shared" si="294"/>
        <v>318.64816859885946</v>
      </c>
      <c r="T1778" t="s">
        <v>35</v>
      </c>
    </row>
    <row r="1779" spans="1:20" x14ac:dyDescent="0.2">
      <c r="A1779">
        <v>29</v>
      </c>
      <c r="B1779">
        <v>4</v>
      </c>
      <c r="C1779" s="3" t="str">
        <f t="shared" si="296"/>
        <v>Unpred</v>
      </c>
      <c r="D1779" s="3" t="str">
        <f t="shared" si="297"/>
        <v>Mismatch</v>
      </c>
      <c r="E1779" s="3" t="str">
        <f t="shared" si="298"/>
        <v>Short</v>
      </c>
      <c r="F1779">
        <v>1.69092529272613</v>
      </c>
      <c r="G1779">
        <v>5.5033277868182697</v>
      </c>
      <c r="H1779">
        <v>7.0854377062677303</v>
      </c>
      <c r="I1779">
        <v>0.68100000000000005</v>
      </c>
      <c r="J1779">
        <f t="shared" si="299"/>
        <v>5.3945124135415998</v>
      </c>
      <c r="K1779">
        <f t="shared" si="300"/>
        <v>1.5821099194494606</v>
      </c>
      <c r="L1779">
        <f t="shared" si="301"/>
        <v>0.90110991944946051</v>
      </c>
      <c r="M1779">
        <f t="shared" si="295"/>
        <v>1690.92529272613</v>
      </c>
      <c r="N1779">
        <f t="shared" si="295"/>
        <v>5503.3277868182695</v>
      </c>
      <c r="O1779">
        <f t="shared" si="295"/>
        <v>7085.4377062677304</v>
      </c>
      <c r="P1779">
        <f t="shared" si="295"/>
        <v>681</v>
      </c>
      <c r="Q1779">
        <f t="shared" si="294"/>
        <v>5394.5124135415999</v>
      </c>
      <c r="R1779">
        <f t="shared" si="294"/>
        <v>1582.1099194494604</v>
      </c>
      <c r="S1779">
        <f t="shared" si="294"/>
        <v>901.10991944946045</v>
      </c>
      <c r="T1779" t="s">
        <v>29</v>
      </c>
    </row>
    <row r="1780" spans="1:20" x14ac:dyDescent="0.2">
      <c r="A1780">
        <v>29</v>
      </c>
      <c r="B1780">
        <v>4</v>
      </c>
      <c r="C1780" s="3" t="str">
        <f t="shared" si="296"/>
        <v>Unpred</v>
      </c>
      <c r="D1780" s="3" t="str">
        <f t="shared" si="297"/>
        <v>Mismatch</v>
      </c>
      <c r="E1780" s="3" t="str">
        <f t="shared" si="298"/>
        <v>Short</v>
      </c>
      <c r="F1780">
        <v>1.4855708712762401</v>
      </c>
      <c r="G1780">
        <v>5.5025259730715899</v>
      </c>
      <c r="H1780">
        <v>7.13634705060384</v>
      </c>
      <c r="I1780">
        <v>0.53100000000000003</v>
      </c>
      <c r="J1780">
        <f t="shared" si="299"/>
        <v>5.6507761793276003</v>
      </c>
      <c r="K1780">
        <f t="shared" si="300"/>
        <v>1.6338210775322501</v>
      </c>
      <c r="L1780">
        <f t="shared" si="301"/>
        <v>1.10282107753225</v>
      </c>
      <c r="M1780">
        <f t="shared" si="295"/>
        <v>1485.57087127624</v>
      </c>
      <c r="N1780">
        <f t="shared" si="295"/>
        <v>5502.5259730715898</v>
      </c>
      <c r="O1780">
        <f t="shared" si="295"/>
        <v>7136.3470506038402</v>
      </c>
      <c r="P1780">
        <f t="shared" si="295"/>
        <v>531</v>
      </c>
      <c r="Q1780">
        <f t="shared" si="294"/>
        <v>5650.7761793276004</v>
      </c>
      <c r="R1780">
        <f t="shared" si="294"/>
        <v>1633.8210775322502</v>
      </c>
      <c r="S1780">
        <f t="shared" si="294"/>
        <v>1102.82107753225</v>
      </c>
      <c r="T1780" t="s">
        <v>29</v>
      </c>
    </row>
    <row r="1781" spans="1:20" x14ac:dyDescent="0.2">
      <c r="A1781">
        <v>29</v>
      </c>
      <c r="B1781">
        <v>4</v>
      </c>
      <c r="C1781" s="3" t="str">
        <f t="shared" si="296"/>
        <v>Unpred</v>
      </c>
      <c r="D1781" s="3" t="str">
        <f t="shared" si="297"/>
        <v>Mismatch</v>
      </c>
      <c r="E1781" s="3" t="str">
        <f t="shared" si="298"/>
        <v>Short</v>
      </c>
      <c r="F1781">
        <v>1.47729668506195</v>
      </c>
      <c r="G1781">
        <v>5.36406867599697</v>
      </c>
      <c r="H1781">
        <v>7.4185951520498996</v>
      </c>
      <c r="I1781">
        <v>0.59499999999999997</v>
      </c>
      <c r="J1781">
        <f t="shared" si="299"/>
        <v>5.9412984669879494</v>
      </c>
      <c r="K1781">
        <f t="shared" si="300"/>
        <v>2.0545264760529296</v>
      </c>
      <c r="L1781">
        <f t="shared" si="301"/>
        <v>1.4595264760529296</v>
      </c>
      <c r="M1781">
        <f t="shared" si="295"/>
        <v>1477.29668506195</v>
      </c>
      <c r="N1781">
        <f t="shared" si="295"/>
        <v>5364.0686759969703</v>
      </c>
      <c r="O1781">
        <f t="shared" si="295"/>
        <v>7418.5951520498993</v>
      </c>
      <c r="P1781">
        <f t="shared" si="295"/>
        <v>595</v>
      </c>
      <c r="Q1781">
        <f t="shared" si="294"/>
        <v>5941.2984669879497</v>
      </c>
      <c r="R1781">
        <f t="shared" si="294"/>
        <v>2054.5264760529294</v>
      </c>
      <c r="S1781">
        <f t="shared" si="294"/>
        <v>1459.5264760529296</v>
      </c>
      <c r="T1781" t="s">
        <v>29</v>
      </c>
    </row>
    <row r="1782" spans="1:20" x14ac:dyDescent="0.2">
      <c r="A1782">
        <v>29</v>
      </c>
      <c r="B1782">
        <v>4</v>
      </c>
      <c r="C1782" s="3" t="str">
        <f t="shared" si="296"/>
        <v>Unpred</v>
      </c>
      <c r="D1782" s="3" t="str">
        <f t="shared" si="297"/>
        <v>Mismatch</v>
      </c>
      <c r="E1782" s="3" t="str">
        <f t="shared" si="298"/>
        <v>Short</v>
      </c>
      <c r="F1782">
        <v>1.47538070255403</v>
      </c>
      <c r="G1782">
        <v>5.43525242459528</v>
      </c>
      <c r="H1782">
        <v>6.4735543461034197</v>
      </c>
      <c r="I1782">
        <v>1.0089999999999999</v>
      </c>
      <c r="J1782">
        <f t="shared" si="299"/>
        <v>4.9981736435493893</v>
      </c>
      <c r="K1782">
        <f t="shared" si="300"/>
        <v>1.0383019215081397</v>
      </c>
      <c r="L1782">
        <f t="shared" si="301"/>
        <v>2.9301921508139817E-2</v>
      </c>
      <c r="M1782">
        <f t="shared" si="295"/>
        <v>1475.38070255403</v>
      </c>
      <c r="N1782">
        <f t="shared" si="295"/>
        <v>5435.25242459528</v>
      </c>
      <c r="O1782">
        <f t="shared" si="295"/>
        <v>6473.5543461034194</v>
      </c>
      <c r="P1782">
        <f t="shared" si="295"/>
        <v>1008.9999999999999</v>
      </c>
      <c r="Q1782">
        <f t="shared" si="294"/>
        <v>4998.1736435493895</v>
      </c>
      <c r="R1782">
        <f t="shared" si="294"/>
        <v>1038.3019215081397</v>
      </c>
      <c r="S1782">
        <f t="shared" si="294"/>
        <v>29.301921508139817</v>
      </c>
      <c r="T1782" t="s">
        <v>29</v>
      </c>
    </row>
    <row r="1783" spans="1:20" x14ac:dyDescent="0.2">
      <c r="A1783">
        <v>29</v>
      </c>
      <c r="B1783">
        <v>4</v>
      </c>
      <c r="C1783" s="3" t="str">
        <f t="shared" si="296"/>
        <v>Unpred</v>
      </c>
      <c r="D1783" s="3" t="str">
        <f t="shared" si="297"/>
        <v>Mismatch</v>
      </c>
      <c r="E1783" s="3" t="str">
        <f t="shared" si="298"/>
        <v>Short</v>
      </c>
      <c r="F1783">
        <v>1.64880912075389</v>
      </c>
      <c r="G1783">
        <v>5.4460144312869296</v>
      </c>
      <c r="H1783">
        <v>7.0821272926882104</v>
      </c>
      <c r="I1783">
        <v>0.77500000000000002</v>
      </c>
      <c r="J1783">
        <f t="shared" si="299"/>
        <v>5.4333181719343209</v>
      </c>
      <c r="K1783">
        <f t="shared" si="300"/>
        <v>1.6361128614012808</v>
      </c>
      <c r="L1783">
        <f t="shared" si="301"/>
        <v>0.86111286140128074</v>
      </c>
      <c r="M1783">
        <f t="shared" si="295"/>
        <v>1648.8091207538901</v>
      </c>
      <c r="N1783">
        <f t="shared" si="295"/>
        <v>5446.0144312869297</v>
      </c>
      <c r="O1783">
        <f t="shared" si="295"/>
        <v>7082.1272926882102</v>
      </c>
      <c r="P1783">
        <f t="shared" si="295"/>
        <v>775</v>
      </c>
      <c r="Q1783">
        <f t="shared" si="294"/>
        <v>5433.3181719343211</v>
      </c>
      <c r="R1783">
        <f t="shared" si="294"/>
        <v>1636.1128614012807</v>
      </c>
      <c r="S1783">
        <f t="shared" si="294"/>
        <v>861.11286140128072</v>
      </c>
      <c r="T1783" t="s">
        <v>29</v>
      </c>
    </row>
    <row r="1784" spans="1:20" x14ac:dyDescent="0.2">
      <c r="A1784">
        <v>29</v>
      </c>
      <c r="B1784">
        <v>4</v>
      </c>
      <c r="C1784" s="3" t="str">
        <f t="shared" si="296"/>
        <v>Unpred</v>
      </c>
      <c r="D1784" s="3" t="str">
        <f t="shared" si="297"/>
        <v>Mismatch</v>
      </c>
      <c r="E1784" s="3" t="str">
        <f t="shared" si="298"/>
        <v>Short</v>
      </c>
      <c r="F1784">
        <v>1.47100533429361</v>
      </c>
      <c r="G1784">
        <v>5.2602011235069499</v>
      </c>
      <c r="H1784">
        <v>5.9369091656148303</v>
      </c>
      <c r="I1784">
        <v>0.55300000000000005</v>
      </c>
      <c r="J1784">
        <f t="shared" si="299"/>
        <v>4.4659038313212207</v>
      </c>
      <c r="K1784">
        <f t="shared" si="300"/>
        <v>0.67670804210788038</v>
      </c>
      <c r="L1784">
        <f t="shared" si="301"/>
        <v>0.12370804210788033</v>
      </c>
      <c r="M1784">
        <f t="shared" si="295"/>
        <v>1471.0053342936101</v>
      </c>
      <c r="N1784">
        <f t="shared" si="295"/>
        <v>5260.2011235069504</v>
      </c>
      <c r="O1784">
        <f t="shared" si="295"/>
        <v>5936.9091656148303</v>
      </c>
      <c r="P1784">
        <f t="shared" si="295"/>
        <v>553</v>
      </c>
      <c r="Q1784">
        <f t="shared" si="294"/>
        <v>4465.9038313212204</v>
      </c>
      <c r="R1784">
        <f t="shared" si="294"/>
        <v>676.70804210788037</v>
      </c>
      <c r="S1784">
        <f t="shared" si="294"/>
        <v>123.70804210788033</v>
      </c>
      <c r="T1784" t="s">
        <v>29</v>
      </c>
    </row>
    <row r="1785" spans="1:20" x14ac:dyDescent="0.2">
      <c r="A1785">
        <v>29</v>
      </c>
      <c r="B1785">
        <v>4</v>
      </c>
      <c r="C1785" s="3" t="str">
        <f t="shared" si="296"/>
        <v>Unpred</v>
      </c>
      <c r="D1785" s="3" t="str">
        <f t="shared" si="297"/>
        <v>Mismatch</v>
      </c>
      <c r="E1785" s="3" t="str">
        <f t="shared" si="298"/>
        <v>Short</v>
      </c>
      <c r="F1785">
        <v>1.6767459485296701</v>
      </c>
      <c r="G1785">
        <v>5.2604675839872099</v>
      </c>
      <c r="H1785">
        <v>6.4138871565223097</v>
      </c>
      <c r="I1785">
        <v>0.55100000000000005</v>
      </c>
      <c r="J1785">
        <f t="shared" si="299"/>
        <v>4.7371412079926394</v>
      </c>
      <c r="K1785">
        <f t="shared" si="300"/>
        <v>1.1534195725350997</v>
      </c>
      <c r="L1785">
        <f t="shared" si="301"/>
        <v>0.6024195725350997</v>
      </c>
      <c r="M1785">
        <f t="shared" si="295"/>
        <v>1676.7459485296702</v>
      </c>
      <c r="N1785">
        <f t="shared" si="295"/>
        <v>5260.4675839872098</v>
      </c>
      <c r="O1785">
        <f t="shared" si="295"/>
        <v>6413.8871565223099</v>
      </c>
      <c r="P1785">
        <f t="shared" si="295"/>
        <v>551</v>
      </c>
      <c r="Q1785">
        <f t="shared" si="294"/>
        <v>4737.1412079926395</v>
      </c>
      <c r="R1785">
        <f t="shared" si="294"/>
        <v>1153.4195725350996</v>
      </c>
      <c r="S1785">
        <f t="shared" si="294"/>
        <v>602.41957253509975</v>
      </c>
      <c r="T1785" t="s">
        <v>29</v>
      </c>
    </row>
    <row r="1786" spans="1:20" x14ac:dyDescent="0.2">
      <c r="A1786">
        <v>29</v>
      </c>
      <c r="B1786">
        <v>4</v>
      </c>
      <c r="C1786" s="3" t="str">
        <f t="shared" si="296"/>
        <v>Unpred</v>
      </c>
      <c r="D1786" s="3" t="str">
        <f t="shared" si="297"/>
        <v>Mismatch</v>
      </c>
      <c r="E1786" s="3" t="str">
        <f t="shared" si="298"/>
        <v>Short</v>
      </c>
      <c r="F1786">
        <v>1.4942661775802599</v>
      </c>
      <c r="G1786">
        <v>5.4417161418829698</v>
      </c>
      <c r="H1786">
        <v>6.4391067743832604</v>
      </c>
      <c r="I1786">
        <v>0.70699999999999996</v>
      </c>
      <c r="J1786">
        <f t="shared" si="299"/>
        <v>4.9448405968030009</v>
      </c>
      <c r="K1786">
        <f t="shared" si="300"/>
        <v>0.99739063250029059</v>
      </c>
      <c r="L1786">
        <f t="shared" si="301"/>
        <v>0.29039063250029062</v>
      </c>
      <c r="M1786">
        <f t="shared" si="295"/>
        <v>1494.2661775802599</v>
      </c>
      <c r="N1786">
        <f t="shared" si="295"/>
        <v>5441.7161418829701</v>
      </c>
      <c r="O1786">
        <f t="shared" si="295"/>
        <v>6439.10677438326</v>
      </c>
      <c r="P1786">
        <f t="shared" si="295"/>
        <v>707</v>
      </c>
      <c r="Q1786">
        <f t="shared" si="294"/>
        <v>4944.8405968030011</v>
      </c>
      <c r="R1786">
        <f t="shared" si="294"/>
        <v>997.39063250029062</v>
      </c>
      <c r="S1786">
        <f t="shared" si="294"/>
        <v>290.39063250029062</v>
      </c>
      <c r="T1786" t="s">
        <v>29</v>
      </c>
    </row>
    <row r="1787" spans="1:20" x14ac:dyDescent="0.2">
      <c r="A1787">
        <v>29</v>
      </c>
      <c r="B1787">
        <v>4</v>
      </c>
      <c r="C1787" s="3" t="str">
        <f t="shared" si="296"/>
        <v>Unpred</v>
      </c>
      <c r="D1787" s="3" t="str">
        <f t="shared" si="297"/>
        <v>Mismatch</v>
      </c>
      <c r="E1787" s="3" t="str">
        <f t="shared" si="298"/>
        <v>Short</v>
      </c>
      <c r="F1787">
        <v>1.46829064307164</v>
      </c>
      <c r="G1787">
        <v>5.3571313377319596</v>
      </c>
      <c r="H1787">
        <v>6.3601066081645703</v>
      </c>
      <c r="I1787">
        <v>0.44700000000000001</v>
      </c>
      <c r="J1787">
        <f t="shared" si="299"/>
        <v>4.8918159650929303</v>
      </c>
      <c r="K1787">
        <f t="shared" si="300"/>
        <v>1.0029752704326107</v>
      </c>
      <c r="L1787">
        <f t="shared" si="301"/>
        <v>0.55597527043261064</v>
      </c>
      <c r="M1787">
        <f t="shared" si="295"/>
        <v>1468.29064307164</v>
      </c>
      <c r="N1787">
        <f t="shared" si="295"/>
        <v>5357.1313377319593</v>
      </c>
      <c r="O1787">
        <f t="shared" si="295"/>
        <v>6360.1066081645704</v>
      </c>
      <c r="P1787">
        <f t="shared" si="295"/>
        <v>447</v>
      </c>
      <c r="Q1787">
        <f t="shared" si="294"/>
        <v>4891.8159650929301</v>
      </c>
      <c r="R1787">
        <f t="shared" si="294"/>
        <v>1002.9752704326107</v>
      </c>
      <c r="S1787">
        <f t="shared" si="294"/>
        <v>555.97527043261061</v>
      </c>
      <c r="T1787" t="s">
        <v>77</v>
      </c>
    </row>
    <row r="1788" spans="1:20" x14ac:dyDescent="0.2">
      <c r="A1788">
        <v>29</v>
      </c>
      <c r="B1788">
        <v>4</v>
      </c>
      <c r="C1788" s="3" t="str">
        <f t="shared" si="296"/>
        <v>Unpred</v>
      </c>
      <c r="D1788" s="3" t="str">
        <f t="shared" si="297"/>
        <v>Mismatch</v>
      </c>
      <c r="E1788" s="3" t="str">
        <f t="shared" si="298"/>
        <v>Short</v>
      </c>
      <c r="F1788">
        <v>1.48152539335564</v>
      </c>
      <c r="G1788">
        <v>5.3661583089563303</v>
      </c>
      <c r="H1788">
        <v>6.3630623060404297</v>
      </c>
      <c r="I1788">
        <v>0.55800000000000005</v>
      </c>
      <c r="J1788">
        <f t="shared" si="299"/>
        <v>4.8815369126847896</v>
      </c>
      <c r="K1788">
        <f t="shared" si="300"/>
        <v>0.99690399708409938</v>
      </c>
      <c r="L1788">
        <f t="shared" si="301"/>
        <v>0.43890399708409933</v>
      </c>
      <c r="M1788">
        <f t="shared" si="295"/>
        <v>1481.5253933556401</v>
      </c>
      <c r="N1788">
        <f t="shared" si="295"/>
        <v>5366.1583089563301</v>
      </c>
      <c r="O1788">
        <f t="shared" si="295"/>
        <v>6363.0623060404296</v>
      </c>
      <c r="P1788">
        <f t="shared" si="295"/>
        <v>558</v>
      </c>
      <c r="Q1788">
        <f t="shared" si="294"/>
        <v>4881.53691268479</v>
      </c>
      <c r="R1788">
        <f t="shared" si="294"/>
        <v>996.90399708409939</v>
      </c>
      <c r="S1788">
        <f t="shared" si="294"/>
        <v>438.90399708409933</v>
      </c>
      <c r="T1788" t="s">
        <v>29</v>
      </c>
    </row>
    <row r="1789" spans="1:20" x14ac:dyDescent="0.2">
      <c r="A1789">
        <v>29</v>
      </c>
      <c r="B1789">
        <v>4</v>
      </c>
      <c r="C1789" s="3" t="str">
        <f t="shared" si="296"/>
        <v>Unpred</v>
      </c>
      <c r="D1789" s="3" t="str">
        <f t="shared" si="297"/>
        <v>Mismatch</v>
      </c>
      <c r="E1789" s="3" t="str">
        <f t="shared" si="298"/>
        <v>Short</v>
      </c>
      <c r="F1789">
        <v>1.4783025207795699</v>
      </c>
      <c r="G1789">
        <v>5.1117922462967398</v>
      </c>
      <c r="H1789">
        <v>6.2064215019554796</v>
      </c>
      <c r="I1789">
        <v>0.57199999999999995</v>
      </c>
      <c r="J1789">
        <f t="shared" si="299"/>
        <v>4.7281189811759097</v>
      </c>
      <c r="K1789">
        <f t="shared" si="300"/>
        <v>1.0946292556587398</v>
      </c>
      <c r="L1789">
        <f t="shared" si="301"/>
        <v>0.52262925565873986</v>
      </c>
      <c r="M1789">
        <f t="shared" si="295"/>
        <v>1478.3025207795699</v>
      </c>
      <c r="N1789">
        <f t="shared" si="295"/>
        <v>5111.7922462967399</v>
      </c>
      <c r="O1789">
        <f t="shared" si="295"/>
        <v>6206.4215019554795</v>
      </c>
      <c r="P1789">
        <f t="shared" si="295"/>
        <v>572</v>
      </c>
      <c r="Q1789">
        <f t="shared" si="294"/>
        <v>4728.1189811759095</v>
      </c>
      <c r="R1789">
        <f t="shared" si="294"/>
        <v>1094.6292556587398</v>
      </c>
      <c r="S1789">
        <f t="shared" si="294"/>
        <v>522.62925565873991</v>
      </c>
      <c r="T1789" t="s">
        <v>29</v>
      </c>
    </row>
    <row r="1790" spans="1:20" x14ac:dyDescent="0.2">
      <c r="A1790">
        <v>29</v>
      </c>
      <c r="B1790">
        <v>4</v>
      </c>
      <c r="C1790" s="3" t="str">
        <f t="shared" si="296"/>
        <v>Unpred</v>
      </c>
      <c r="D1790" s="3" t="str">
        <f t="shared" si="297"/>
        <v>Mismatch</v>
      </c>
      <c r="E1790" s="3" t="str">
        <f t="shared" si="298"/>
        <v>Short</v>
      </c>
      <c r="F1790">
        <v>1.47372979585418</v>
      </c>
      <c r="G1790">
        <v>5.2434342914927496</v>
      </c>
      <c r="H1790">
        <v>6.0706519540336599</v>
      </c>
      <c r="I1790">
        <v>0.64700000000000002</v>
      </c>
      <c r="J1790">
        <f t="shared" si="299"/>
        <v>4.5969221581794795</v>
      </c>
      <c r="K1790">
        <f t="shared" si="300"/>
        <v>0.82721766254091023</v>
      </c>
      <c r="L1790">
        <f t="shared" si="301"/>
        <v>0.18021766254091021</v>
      </c>
      <c r="M1790">
        <f t="shared" si="295"/>
        <v>1473.7297958541799</v>
      </c>
      <c r="N1790">
        <f t="shared" si="295"/>
        <v>5243.4342914927493</v>
      </c>
      <c r="O1790">
        <f t="shared" si="295"/>
        <v>6070.6519540336594</v>
      </c>
      <c r="P1790">
        <f t="shared" si="295"/>
        <v>647</v>
      </c>
      <c r="Q1790">
        <f t="shared" si="294"/>
        <v>4596.9221581794791</v>
      </c>
      <c r="R1790">
        <f t="shared" si="294"/>
        <v>827.21766254091017</v>
      </c>
      <c r="S1790">
        <f t="shared" si="294"/>
        <v>180.2176625409102</v>
      </c>
      <c r="T1790" t="s">
        <v>29</v>
      </c>
    </row>
    <row r="1791" spans="1:20" x14ac:dyDescent="0.2">
      <c r="A1791">
        <v>29</v>
      </c>
      <c r="B1791">
        <v>4</v>
      </c>
      <c r="C1791" s="3" t="str">
        <f t="shared" si="296"/>
        <v>Unpred</v>
      </c>
      <c r="D1791" s="3" t="str">
        <f t="shared" si="297"/>
        <v>Mismatch</v>
      </c>
      <c r="E1791" s="3" t="str">
        <f t="shared" si="298"/>
        <v>Short</v>
      </c>
      <c r="F1791">
        <v>1.4738571310839901</v>
      </c>
      <c r="G1791">
        <v>5.5984321057351796</v>
      </c>
      <c r="H1791">
        <v>6.5381180922420397</v>
      </c>
      <c r="I1791">
        <v>0.46899999999999997</v>
      </c>
      <c r="J1791">
        <f t="shared" si="299"/>
        <v>5.06426096115805</v>
      </c>
      <c r="K1791">
        <f t="shared" si="300"/>
        <v>0.93968598650686008</v>
      </c>
      <c r="L1791">
        <f t="shared" si="301"/>
        <v>0.47068598650686011</v>
      </c>
      <c r="M1791">
        <f t="shared" si="295"/>
        <v>1473.85713108399</v>
      </c>
      <c r="N1791">
        <f t="shared" si="295"/>
        <v>5598.4321057351799</v>
      </c>
      <c r="O1791">
        <f t="shared" si="295"/>
        <v>6538.1180922420399</v>
      </c>
      <c r="P1791">
        <f t="shared" si="295"/>
        <v>469</v>
      </c>
      <c r="Q1791">
        <f t="shared" si="294"/>
        <v>5064.2609611580501</v>
      </c>
      <c r="R1791">
        <f t="shared" si="294"/>
        <v>939.6859865068601</v>
      </c>
      <c r="S1791">
        <f t="shared" si="294"/>
        <v>470.6859865068601</v>
      </c>
      <c r="T1791" t="s">
        <v>29</v>
      </c>
    </row>
    <row r="1792" spans="1:20" x14ac:dyDescent="0.2">
      <c r="A1792">
        <v>29</v>
      </c>
      <c r="B1792">
        <v>4</v>
      </c>
      <c r="C1792" s="3" t="str">
        <f t="shared" si="296"/>
        <v>Unpred</v>
      </c>
      <c r="D1792" s="3" t="str">
        <f t="shared" si="297"/>
        <v>Mismatch</v>
      </c>
      <c r="E1792" s="3" t="str">
        <f t="shared" si="298"/>
        <v>Short</v>
      </c>
      <c r="F1792">
        <v>1.4780504394454801</v>
      </c>
      <c r="G1792">
        <v>5.2240458980019504</v>
      </c>
      <c r="H1792">
        <v>6.2051398722770497</v>
      </c>
      <c r="I1792">
        <v>0.39900000000000002</v>
      </c>
      <c r="J1792">
        <f t="shared" si="299"/>
        <v>4.7270894328315691</v>
      </c>
      <c r="K1792">
        <f t="shared" si="300"/>
        <v>0.98109397427509926</v>
      </c>
      <c r="L1792">
        <f t="shared" si="301"/>
        <v>0.58209397427509924</v>
      </c>
      <c r="M1792">
        <f t="shared" si="295"/>
        <v>1478.0504394454802</v>
      </c>
      <c r="N1792">
        <f t="shared" si="295"/>
        <v>5224.0458980019503</v>
      </c>
      <c r="O1792">
        <f t="shared" si="295"/>
        <v>6205.13987227705</v>
      </c>
      <c r="P1792">
        <f t="shared" si="295"/>
        <v>399</v>
      </c>
      <c r="Q1792">
        <f t="shared" si="294"/>
        <v>4727.089432831569</v>
      </c>
      <c r="R1792">
        <f t="shared" si="294"/>
        <v>981.0939742750993</v>
      </c>
      <c r="S1792">
        <f t="shared" si="294"/>
        <v>582.09397427509919</v>
      </c>
      <c r="T1792" t="s">
        <v>29</v>
      </c>
    </row>
    <row r="1793" spans="1:20" x14ac:dyDescent="0.2">
      <c r="A1793">
        <v>29</v>
      </c>
      <c r="B1793">
        <v>4</v>
      </c>
      <c r="C1793" s="3" t="str">
        <f t="shared" si="296"/>
        <v>Unpred</v>
      </c>
      <c r="D1793" s="3" t="str">
        <f t="shared" si="297"/>
        <v>Mismatch</v>
      </c>
      <c r="E1793" s="3" t="str">
        <f t="shared" si="298"/>
        <v>Short</v>
      </c>
      <c r="F1793">
        <v>1.4887409541771901</v>
      </c>
      <c r="G1793">
        <v>5.5470542390991397</v>
      </c>
      <c r="H1793">
        <v>6.4387351517028399</v>
      </c>
      <c r="I1793">
        <v>0.73899999999999999</v>
      </c>
      <c r="J1793">
        <f t="shared" si="299"/>
        <v>4.9499941975256494</v>
      </c>
      <c r="K1793">
        <f t="shared" si="300"/>
        <v>0.89168091260370019</v>
      </c>
      <c r="L1793">
        <f t="shared" si="301"/>
        <v>0.1526809126037002</v>
      </c>
      <c r="M1793">
        <f t="shared" si="295"/>
        <v>1488.7409541771901</v>
      </c>
      <c r="N1793">
        <f t="shared" si="295"/>
        <v>5547.0542390991395</v>
      </c>
      <c r="O1793">
        <f t="shared" si="295"/>
        <v>6438.7351517028401</v>
      </c>
      <c r="P1793">
        <f t="shared" si="295"/>
        <v>739</v>
      </c>
      <c r="Q1793">
        <f t="shared" si="294"/>
        <v>4949.9941975256497</v>
      </c>
      <c r="R1793">
        <f t="shared" si="294"/>
        <v>891.68091260370022</v>
      </c>
      <c r="S1793">
        <f t="shared" si="294"/>
        <v>152.68091260370019</v>
      </c>
      <c r="T1793" t="s">
        <v>29</v>
      </c>
    </row>
    <row r="1794" spans="1:20" x14ac:dyDescent="0.2">
      <c r="A1794">
        <v>29</v>
      </c>
      <c r="B1794">
        <v>4</v>
      </c>
      <c r="C1794" s="3" t="str">
        <f t="shared" si="296"/>
        <v>Unpred</v>
      </c>
      <c r="D1794" s="3" t="str">
        <f t="shared" si="297"/>
        <v>Mismatch</v>
      </c>
      <c r="E1794" s="3" t="str">
        <f t="shared" si="298"/>
        <v>Short</v>
      </c>
      <c r="F1794">
        <v>1.48267293106721</v>
      </c>
      <c r="G1794">
        <v>5.18326961198765</v>
      </c>
      <c r="H1794">
        <v>6.4654126427311898</v>
      </c>
      <c r="I1794">
        <v>0.53900000000000003</v>
      </c>
      <c r="J1794">
        <f t="shared" si="299"/>
        <v>4.9827397116639798</v>
      </c>
      <c r="K1794">
        <f t="shared" si="300"/>
        <v>1.2821430307435397</v>
      </c>
      <c r="L1794">
        <f t="shared" si="301"/>
        <v>0.74314303074353971</v>
      </c>
      <c r="M1794">
        <f t="shared" si="295"/>
        <v>1482.6729310672099</v>
      </c>
      <c r="N1794">
        <f t="shared" si="295"/>
        <v>5183.26961198765</v>
      </c>
      <c r="O1794">
        <f t="shared" si="295"/>
        <v>6465.4126427311894</v>
      </c>
      <c r="P1794">
        <f t="shared" si="295"/>
        <v>539</v>
      </c>
      <c r="Q1794">
        <f t="shared" si="294"/>
        <v>4982.7397116639795</v>
      </c>
      <c r="R1794">
        <f t="shared" si="294"/>
        <v>1282.1430307435398</v>
      </c>
      <c r="S1794">
        <f t="shared" si="294"/>
        <v>743.14303074353973</v>
      </c>
      <c r="T1794" t="s">
        <v>29</v>
      </c>
    </row>
    <row r="1795" spans="1:20" x14ac:dyDescent="0.2">
      <c r="A1795">
        <v>30</v>
      </c>
      <c r="B1795">
        <v>1</v>
      </c>
      <c r="C1795" s="3" t="str">
        <f>IF((OR(B1795=1, B1795=3)), "Pred", "Unpred")</f>
        <v>Pred</v>
      </c>
      <c r="D1795" s="3" t="str">
        <f>IF((OR(B1795=1, B1795=2)), "Match", "Mismatch")</f>
        <v>Match</v>
      </c>
      <c r="E1795" s="3" t="str">
        <f>IF((OR(P1795=1009, P1795&lt;=775)),"Short","Long")</f>
        <v>Short</v>
      </c>
      <c r="F1795">
        <v>1.4948434179471299</v>
      </c>
      <c r="G1795">
        <v>5.5563675162673603</v>
      </c>
      <c r="H1795">
        <v>7.08159094180452</v>
      </c>
      <c r="I1795">
        <v>0.39900000000000002</v>
      </c>
      <c r="J1795">
        <f t="shared" si="299"/>
        <v>5.5867475238573903</v>
      </c>
      <c r="K1795">
        <f t="shared" si="300"/>
        <v>1.5252234255371597</v>
      </c>
      <c r="L1795">
        <f t="shared" si="301"/>
        <v>1.1262234255371597</v>
      </c>
      <c r="M1795">
        <f>F1795*1000</f>
        <v>1494.8434179471299</v>
      </c>
      <c r="N1795">
        <f t="shared" ref="N1795:S1810" si="302">G1795*1000</f>
        <v>5556.3675162673599</v>
      </c>
      <c r="O1795">
        <f t="shared" si="302"/>
        <v>7081.5909418045203</v>
      </c>
      <c r="P1795">
        <f t="shared" si="302"/>
        <v>399</v>
      </c>
      <c r="Q1795">
        <f t="shared" si="302"/>
        <v>5586.7475238573907</v>
      </c>
      <c r="R1795">
        <f t="shared" si="302"/>
        <v>1525.2234255371598</v>
      </c>
      <c r="S1795">
        <f>L1795*1000</f>
        <v>1126.2234255371598</v>
      </c>
      <c r="T1795" t="s">
        <v>28</v>
      </c>
    </row>
    <row r="1796" spans="1:20" x14ac:dyDescent="0.2">
      <c r="A1796">
        <v>30</v>
      </c>
      <c r="B1796">
        <v>1</v>
      </c>
      <c r="C1796" s="3" t="str">
        <f t="shared" ref="C1796:C1859" si="303">IF((OR(B1796=1, B1796=3)), "Pred", "Unpred")</f>
        <v>Pred</v>
      </c>
      <c r="D1796" s="3" t="str">
        <f t="shared" ref="D1796:D1859" si="304">IF((OR(B1796=1, B1796=2)), "Match", "Mismatch")</f>
        <v>Match</v>
      </c>
      <c r="E1796" s="3" t="str">
        <f t="shared" ref="E1796:E1859" si="305">IF((OR(P1796=1009, P1796&lt;=775)),"Short","Long")</f>
        <v>Long</v>
      </c>
      <c r="F1796">
        <v>1.64380870253742</v>
      </c>
      <c r="G1796">
        <v>5.2509781045148003</v>
      </c>
      <c r="H1796">
        <v>6.4915476585915997</v>
      </c>
      <c r="I1796">
        <v>0.92700000000000005</v>
      </c>
      <c r="J1796">
        <f t="shared" si="299"/>
        <v>4.8477389560541795</v>
      </c>
      <c r="K1796">
        <f t="shared" si="300"/>
        <v>1.2405695540767994</v>
      </c>
      <c r="L1796">
        <f t="shared" si="301"/>
        <v>0.31356955407679932</v>
      </c>
      <c r="M1796">
        <f t="shared" ref="M1796:S1845" si="306">F1796*1000</f>
        <v>1643.80870253742</v>
      </c>
      <c r="N1796">
        <f t="shared" si="302"/>
        <v>5250.9781045148002</v>
      </c>
      <c r="O1796">
        <f t="shared" si="302"/>
        <v>6491.5476585915994</v>
      </c>
      <c r="P1796">
        <f t="shared" si="302"/>
        <v>927</v>
      </c>
      <c r="Q1796">
        <f t="shared" si="302"/>
        <v>4847.7389560541797</v>
      </c>
      <c r="R1796">
        <f t="shared" si="302"/>
        <v>1240.5695540767992</v>
      </c>
      <c r="S1796">
        <f t="shared" si="302"/>
        <v>313.56955407679931</v>
      </c>
      <c r="T1796" t="s">
        <v>28</v>
      </c>
    </row>
    <row r="1797" spans="1:20" x14ac:dyDescent="0.2">
      <c r="A1797">
        <v>30</v>
      </c>
      <c r="B1797">
        <v>1</v>
      </c>
      <c r="C1797" s="3" t="str">
        <f t="shared" si="303"/>
        <v>Pred</v>
      </c>
      <c r="D1797" s="3" t="str">
        <f t="shared" si="304"/>
        <v>Match</v>
      </c>
      <c r="E1797" s="3" t="str">
        <f t="shared" si="305"/>
        <v>Long</v>
      </c>
      <c r="F1797">
        <v>1.66141157174853</v>
      </c>
      <c r="G1797">
        <v>5.2916491132594201</v>
      </c>
      <c r="H1797">
        <v>6.9528813146296704</v>
      </c>
      <c r="I1797">
        <v>0.82399999999999995</v>
      </c>
      <c r="J1797">
        <f t="shared" si="299"/>
        <v>5.2914697428811408</v>
      </c>
      <c r="K1797">
        <f t="shared" si="300"/>
        <v>1.6612322013702503</v>
      </c>
      <c r="L1797">
        <f t="shared" si="301"/>
        <v>0.83723220137025034</v>
      </c>
      <c r="M1797">
        <f t="shared" si="306"/>
        <v>1661.4115717485302</v>
      </c>
      <c r="N1797">
        <f t="shared" si="302"/>
        <v>5291.6491132594201</v>
      </c>
      <c r="O1797">
        <f t="shared" si="302"/>
        <v>6952.8813146296707</v>
      </c>
      <c r="P1797">
        <f t="shared" si="302"/>
        <v>824</v>
      </c>
      <c r="Q1797">
        <f t="shared" si="302"/>
        <v>5291.4697428811405</v>
      </c>
      <c r="R1797">
        <f t="shared" si="302"/>
        <v>1661.2322013702503</v>
      </c>
      <c r="S1797">
        <f t="shared" si="302"/>
        <v>837.23220137025032</v>
      </c>
      <c r="T1797" t="s">
        <v>28</v>
      </c>
    </row>
    <row r="1798" spans="1:20" x14ac:dyDescent="0.2">
      <c r="A1798">
        <v>30</v>
      </c>
      <c r="B1798">
        <v>1</v>
      </c>
      <c r="C1798" s="3" t="str">
        <f t="shared" si="303"/>
        <v>Pred</v>
      </c>
      <c r="D1798" s="3" t="str">
        <f t="shared" si="304"/>
        <v>Match</v>
      </c>
      <c r="E1798" s="3" t="str">
        <f t="shared" si="305"/>
        <v>Short</v>
      </c>
      <c r="F1798">
        <v>1.6685626083533001</v>
      </c>
      <c r="G1798">
        <v>5.3381580450899504</v>
      </c>
      <c r="H1798">
        <v>6.9781574308963803</v>
      </c>
      <c r="I1798">
        <v>0.55500000000000005</v>
      </c>
      <c r="J1798">
        <f t="shared" si="299"/>
        <v>5.3095948225430805</v>
      </c>
      <c r="K1798">
        <f t="shared" si="300"/>
        <v>1.6399993858064299</v>
      </c>
      <c r="L1798">
        <f t="shared" si="301"/>
        <v>1.0849993858064297</v>
      </c>
      <c r="M1798">
        <f t="shared" si="306"/>
        <v>1668.5626083533</v>
      </c>
      <c r="N1798">
        <f t="shared" si="302"/>
        <v>5338.1580450899501</v>
      </c>
      <c r="O1798">
        <f t="shared" si="302"/>
        <v>6978.15743089638</v>
      </c>
      <c r="P1798">
        <f t="shared" si="302"/>
        <v>555</v>
      </c>
      <c r="Q1798">
        <f t="shared" si="302"/>
        <v>5309.5948225430802</v>
      </c>
      <c r="R1798">
        <f t="shared" si="302"/>
        <v>1639.9993858064299</v>
      </c>
      <c r="S1798">
        <f t="shared" si="302"/>
        <v>1084.9993858064297</v>
      </c>
      <c r="T1798" t="s">
        <v>28</v>
      </c>
    </row>
    <row r="1799" spans="1:20" x14ac:dyDescent="0.2">
      <c r="A1799">
        <v>30</v>
      </c>
      <c r="B1799">
        <v>1</v>
      </c>
      <c r="C1799" s="3" t="str">
        <f t="shared" si="303"/>
        <v>Pred</v>
      </c>
      <c r="D1799" s="3" t="str">
        <f t="shared" si="304"/>
        <v>Match</v>
      </c>
      <c r="E1799" s="3" t="str">
        <f t="shared" si="305"/>
        <v>Short</v>
      </c>
      <c r="F1799">
        <v>1.5190155366790801</v>
      </c>
      <c r="G1799">
        <v>5.7873386978164296</v>
      </c>
      <c r="H1799">
        <v>6.9091968126749004</v>
      </c>
      <c r="I1799">
        <v>0.74199999999999999</v>
      </c>
      <c r="J1799">
        <f t="shared" si="299"/>
        <v>5.3901812759958201</v>
      </c>
      <c r="K1799">
        <f t="shared" si="300"/>
        <v>1.1218581148584708</v>
      </c>
      <c r="L1799">
        <f t="shared" si="301"/>
        <v>0.37985811485847076</v>
      </c>
      <c r="M1799">
        <f t="shared" si="306"/>
        <v>1519.01553667908</v>
      </c>
      <c r="N1799">
        <f t="shared" si="302"/>
        <v>5787.3386978164299</v>
      </c>
      <c r="O1799">
        <f t="shared" si="302"/>
        <v>6909.1968126749007</v>
      </c>
      <c r="P1799">
        <f t="shared" si="302"/>
        <v>742</v>
      </c>
      <c r="Q1799">
        <f t="shared" si="302"/>
        <v>5390.1812759958202</v>
      </c>
      <c r="R1799">
        <f t="shared" si="302"/>
        <v>1121.8581148584708</v>
      </c>
      <c r="S1799">
        <f t="shared" si="302"/>
        <v>379.85811485847074</v>
      </c>
      <c r="T1799" t="s">
        <v>28</v>
      </c>
    </row>
    <row r="1800" spans="1:20" x14ac:dyDescent="0.2">
      <c r="A1800">
        <v>30</v>
      </c>
      <c r="B1800">
        <v>1</v>
      </c>
      <c r="C1800" s="3" t="str">
        <f t="shared" si="303"/>
        <v>Pred</v>
      </c>
      <c r="D1800" s="3" t="str">
        <f t="shared" si="304"/>
        <v>Match</v>
      </c>
      <c r="E1800" s="3" t="str">
        <f t="shared" si="305"/>
        <v>Long</v>
      </c>
      <c r="F1800">
        <v>1.65109842253475</v>
      </c>
      <c r="G1800">
        <v>5.2609076356040898</v>
      </c>
      <c r="H1800">
        <v>6.5878754443479801</v>
      </c>
      <c r="I1800">
        <v>0.81</v>
      </c>
      <c r="J1800">
        <f t="shared" si="299"/>
        <v>4.9367770218132296</v>
      </c>
      <c r="K1800">
        <f t="shared" si="300"/>
        <v>1.3269678087438903</v>
      </c>
      <c r="L1800">
        <f t="shared" si="301"/>
        <v>0.51696780874389026</v>
      </c>
      <c r="M1800">
        <f t="shared" si="306"/>
        <v>1651.0984225347499</v>
      </c>
      <c r="N1800">
        <f t="shared" si="302"/>
        <v>5260.9076356040896</v>
      </c>
      <c r="O1800">
        <f t="shared" si="302"/>
        <v>6587.8754443479802</v>
      </c>
      <c r="P1800">
        <f t="shared" si="302"/>
        <v>810</v>
      </c>
      <c r="Q1800">
        <f t="shared" si="302"/>
        <v>4936.77702181323</v>
      </c>
      <c r="R1800">
        <f t="shared" si="302"/>
        <v>1326.9678087438904</v>
      </c>
      <c r="S1800">
        <f t="shared" si="302"/>
        <v>516.96780874389026</v>
      </c>
      <c r="T1800" t="s">
        <v>28</v>
      </c>
    </row>
    <row r="1801" spans="1:20" x14ac:dyDescent="0.2">
      <c r="A1801">
        <v>30</v>
      </c>
      <c r="B1801">
        <v>1</v>
      </c>
      <c r="C1801" s="3" t="str">
        <f t="shared" si="303"/>
        <v>Pred</v>
      </c>
      <c r="D1801" s="3" t="str">
        <f t="shared" si="304"/>
        <v>Match</v>
      </c>
      <c r="E1801" s="3" t="str">
        <f t="shared" si="305"/>
        <v>Long</v>
      </c>
      <c r="F1801">
        <v>1.4962303947495099</v>
      </c>
      <c r="G1801">
        <v>5.3148600369771</v>
      </c>
      <c r="H1801">
        <v>6.5856174053606198</v>
      </c>
      <c r="I1801">
        <v>0.89100000000000001</v>
      </c>
      <c r="J1801">
        <f t="shared" si="299"/>
        <v>5.0893870106111097</v>
      </c>
      <c r="K1801">
        <f t="shared" si="300"/>
        <v>1.2707573683835198</v>
      </c>
      <c r="L1801">
        <f t="shared" si="301"/>
        <v>0.37975736838351981</v>
      </c>
      <c r="M1801">
        <f t="shared" si="306"/>
        <v>1496.23039474951</v>
      </c>
      <c r="N1801">
        <f t="shared" si="302"/>
        <v>5314.8600369771002</v>
      </c>
      <c r="O1801">
        <f t="shared" si="302"/>
        <v>6585.6174053606201</v>
      </c>
      <c r="P1801">
        <f t="shared" si="302"/>
        <v>891</v>
      </c>
      <c r="Q1801">
        <f t="shared" si="302"/>
        <v>5089.3870106111099</v>
      </c>
      <c r="R1801">
        <f t="shared" si="302"/>
        <v>1270.7573683835199</v>
      </c>
      <c r="S1801">
        <f t="shared" si="302"/>
        <v>379.7573683835198</v>
      </c>
      <c r="T1801" t="s">
        <v>28</v>
      </c>
    </row>
    <row r="1802" spans="1:20" x14ac:dyDescent="0.2">
      <c r="A1802">
        <v>30</v>
      </c>
      <c r="B1802">
        <v>1</v>
      </c>
      <c r="C1802" s="3" t="str">
        <f t="shared" si="303"/>
        <v>Pred</v>
      </c>
      <c r="D1802" s="3" t="str">
        <f t="shared" si="304"/>
        <v>Match</v>
      </c>
      <c r="E1802" s="3" t="str">
        <f t="shared" si="305"/>
        <v>Long</v>
      </c>
      <c r="F1802">
        <v>1.47568799778432</v>
      </c>
      <c r="G1802">
        <v>5.4917312393068602</v>
      </c>
      <c r="H1802">
        <v>7.1449508595138296</v>
      </c>
      <c r="I1802">
        <v>1.2689999999999999</v>
      </c>
      <c r="J1802">
        <f t="shared" si="299"/>
        <v>5.6692628617295098</v>
      </c>
      <c r="K1802">
        <f t="shared" si="300"/>
        <v>1.6532196202069693</v>
      </c>
      <c r="L1802">
        <f t="shared" si="301"/>
        <v>0.38421962020696943</v>
      </c>
      <c r="M1802">
        <f t="shared" si="306"/>
        <v>1475.68799778432</v>
      </c>
      <c r="N1802">
        <f t="shared" si="302"/>
        <v>5491.7312393068605</v>
      </c>
      <c r="O1802">
        <f t="shared" si="302"/>
        <v>7144.9508595138295</v>
      </c>
      <c r="P1802">
        <f t="shared" si="302"/>
        <v>1269</v>
      </c>
      <c r="Q1802">
        <f t="shared" si="302"/>
        <v>5669.2628617295095</v>
      </c>
      <c r="R1802">
        <f t="shared" si="302"/>
        <v>1653.2196202069692</v>
      </c>
      <c r="S1802">
        <f t="shared" si="302"/>
        <v>384.21962020696941</v>
      </c>
      <c r="T1802" t="s">
        <v>28</v>
      </c>
    </row>
    <row r="1803" spans="1:20" x14ac:dyDescent="0.2">
      <c r="A1803">
        <v>30</v>
      </c>
      <c r="B1803">
        <v>1</v>
      </c>
      <c r="C1803" s="3" t="str">
        <f t="shared" si="303"/>
        <v>Pred</v>
      </c>
      <c r="D1803" s="3" t="str">
        <f t="shared" si="304"/>
        <v>Match</v>
      </c>
      <c r="E1803" s="3" t="str">
        <f t="shared" si="305"/>
        <v>Short</v>
      </c>
      <c r="F1803">
        <v>1.6596238836613699</v>
      </c>
      <c r="G1803">
        <v>5.46516252847782</v>
      </c>
      <c r="H1803">
        <v>6.6193728488825396</v>
      </c>
      <c r="I1803">
        <v>0.68100000000000005</v>
      </c>
      <c r="J1803">
        <f t="shared" si="299"/>
        <v>4.9597489652211699</v>
      </c>
      <c r="K1803">
        <f t="shared" si="300"/>
        <v>1.1542103204047196</v>
      </c>
      <c r="L1803">
        <f t="shared" si="301"/>
        <v>0.47321032040471955</v>
      </c>
      <c r="M1803">
        <f t="shared" si="306"/>
        <v>1659.62388366137</v>
      </c>
      <c r="N1803">
        <f t="shared" si="302"/>
        <v>5465.1625284778202</v>
      </c>
      <c r="O1803">
        <f t="shared" si="302"/>
        <v>6619.37284888254</v>
      </c>
      <c r="P1803">
        <f t="shared" si="302"/>
        <v>681</v>
      </c>
      <c r="Q1803">
        <f t="shared" si="302"/>
        <v>4959.7489652211698</v>
      </c>
      <c r="R1803">
        <f t="shared" si="302"/>
        <v>1154.2103204047196</v>
      </c>
      <c r="S1803">
        <f t="shared" si="302"/>
        <v>473.21032040471954</v>
      </c>
      <c r="T1803" t="s">
        <v>28</v>
      </c>
    </row>
    <row r="1804" spans="1:20" x14ac:dyDescent="0.2">
      <c r="A1804">
        <v>30</v>
      </c>
      <c r="B1804">
        <v>1</v>
      </c>
      <c r="C1804" s="3" t="str">
        <f t="shared" si="303"/>
        <v>Pred</v>
      </c>
      <c r="D1804" s="3" t="str">
        <f t="shared" si="304"/>
        <v>Match</v>
      </c>
      <c r="E1804" s="3" t="str">
        <f t="shared" si="305"/>
        <v>Short</v>
      </c>
      <c r="F1804">
        <v>1.4824138431571201</v>
      </c>
      <c r="G1804">
        <v>5.4431514207863803</v>
      </c>
      <c r="H1804">
        <v>6.61924296072901</v>
      </c>
      <c r="I1804">
        <v>0.70699999999999996</v>
      </c>
      <c r="J1804">
        <f t="shared" si="299"/>
        <v>5.1368291175718896</v>
      </c>
      <c r="K1804">
        <f t="shared" si="300"/>
        <v>1.1760915399426297</v>
      </c>
      <c r="L1804">
        <f t="shared" si="301"/>
        <v>0.46909153994262975</v>
      </c>
      <c r="M1804">
        <f t="shared" si="306"/>
        <v>1482.41384315712</v>
      </c>
      <c r="N1804">
        <f t="shared" si="302"/>
        <v>5443.1514207863802</v>
      </c>
      <c r="O1804">
        <f t="shared" si="302"/>
        <v>6619.2429607290096</v>
      </c>
      <c r="P1804">
        <f t="shared" si="302"/>
        <v>707</v>
      </c>
      <c r="Q1804">
        <f t="shared" si="302"/>
        <v>5136.8291175718896</v>
      </c>
      <c r="R1804">
        <f t="shared" si="302"/>
        <v>1176.0915399426297</v>
      </c>
      <c r="S1804">
        <f t="shared" si="302"/>
        <v>469.09153994262977</v>
      </c>
      <c r="T1804" t="s">
        <v>28</v>
      </c>
    </row>
    <row r="1805" spans="1:20" x14ac:dyDescent="0.2">
      <c r="A1805">
        <v>30</v>
      </c>
      <c r="B1805">
        <v>1</v>
      </c>
      <c r="C1805" s="3" t="str">
        <f t="shared" si="303"/>
        <v>Pred</v>
      </c>
      <c r="D1805" s="3" t="str">
        <f t="shared" si="304"/>
        <v>Match</v>
      </c>
      <c r="E1805" s="3" t="str">
        <f t="shared" si="305"/>
        <v>Long</v>
      </c>
      <c r="F1805">
        <v>1.4603846576667101</v>
      </c>
      <c r="G1805">
        <v>5.4162503891911697</v>
      </c>
      <c r="H1805">
        <v>7.5770432592853201</v>
      </c>
      <c r="I1805">
        <v>1.768</v>
      </c>
      <c r="J1805">
        <f t="shared" si="299"/>
        <v>6.1166586016186102</v>
      </c>
      <c r="K1805">
        <f t="shared" si="300"/>
        <v>2.1607928700941503</v>
      </c>
      <c r="L1805">
        <f t="shared" si="301"/>
        <v>0.39279287009415031</v>
      </c>
      <c r="M1805">
        <f t="shared" si="306"/>
        <v>1460.3846576667102</v>
      </c>
      <c r="N1805">
        <f t="shared" si="302"/>
        <v>5416.2503891911701</v>
      </c>
      <c r="O1805">
        <f t="shared" si="302"/>
        <v>7577.0432592853203</v>
      </c>
      <c r="P1805">
        <f t="shared" si="302"/>
        <v>1768</v>
      </c>
      <c r="Q1805">
        <f t="shared" si="302"/>
        <v>6116.6586016186102</v>
      </c>
      <c r="R1805">
        <f t="shared" si="302"/>
        <v>2160.7928700941502</v>
      </c>
      <c r="S1805">
        <f t="shared" si="302"/>
        <v>392.79287009415032</v>
      </c>
      <c r="T1805" t="s">
        <v>28</v>
      </c>
    </row>
    <row r="1806" spans="1:20" x14ac:dyDescent="0.2">
      <c r="A1806">
        <v>30</v>
      </c>
      <c r="B1806">
        <v>1</v>
      </c>
      <c r="C1806" s="3" t="str">
        <f t="shared" si="303"/>
        <v>Pred</v>
      </c>
      <c r="D1806" s="3" t="str">
        <f t="shared" si="304"/>
        <v>Match</v>
      </c>
      <c r="E1806" s="3" t="str">
        <f t="shared" si="305"/>
        <v>Long</v>
      </c>
      <c r="F1806">
        <v>1.4670696529455101</v>
      </c>
      <c r="G1806">
        <v>5.4297785109397596</v>
      </c>
      <c r="H1806">
        <v>7.2335854332277396</v>
      </c>
      <c r="I1806">
        <v>1.153</v>
      </c>
      <c r="J1806">
        <f t="shared" si="299"/>
        <v>5.76651578028223</v>
      </c>
      <c r="K1806">
        <f t="shared" si="300"/>
        <v>1.80380692228798</v>
      </c>
      <c r="L1806">
        <f t="shared" si="301"/>
        <v>0.65080692228797998</v>
      </c>
      <c r="M1806">
        <f t="shared" si="306"/>
        <v>1467.0696529455101</v>
      </c>
      <c r="N1806">
        <f t="shared" si="302"/>
        <v>5429.7785109397601</v>
      </c>
      <c r="O1806">
        <f t="shared" si="302"/>
        <v>7233.5854332277395</v>
      </c>
      <c r="P1806">
        <f t="shared" si="302"/>
        <v>1153</v>
      </c>
      <c r="Q1806">
        <f t="shared" si="302"/>
        <v>5766.5157802822296</v>
      </c>
      <c r="R1806">
        <f t="shared" si="302"/>
        <v>1803.8069222879801</v>
      </c>
      <c r="S1806">
        <f t="shared" si="302"/>
        <v>650.80692228798</v>
      </c>
      <c r="T1806" t="s">
        <v>28</v>
      </c>
    </row>
    <row r="1807" spans="1:20" x14ac:dyDescent="0.2">
      <c r="A1807">
        <v>30</v>
      </c>
      <c r="B1807">
        <v>1</v>
      </c>
      <c r="C1807" s="3" t="str">
        <f t="shared" si="303"/>
        <v>Pred</v>
      </c>
      <c r="D1807" s="3" t="str">
        <f t="shared" si="304"/>
        <v>Match</v>
      </c>
      <c r="E1807" s="3" t="str">
        <f t="shared" si="305"/>
        <v>Short</v>
      </c>
      <c r="F1807">
        <v>1.6650745754460501</v>
      </c>
      <c r="G1807">
        <v>5.2816118777551004</v>
      </c>
      <c r="H1807">
        <v>6.4904788534977902</v>
      </c>
      <c r="I1807">
        <v>0.64700000000000002</v>
      </c>
      <c r="J1807">
        <f t="shared" si="299"/>
        <v>4.8254042780517405</v>
      </c>
      <c r="K1807">
        <f t="shared" si="300"/>
        <v>1.2088669757426898</v>
      </c>
      <c r="L1807">
        <f t="shared" si="301"/>
        <v>0.56186697574268973</v>
      </c>
      <c r="M1807">
        <f t="shared" si="306"/>
        <v>1665.0745754460502</v>
      </c>
      <c r="N1807">
        <f t="shared" si="302"/>
        <v>5281.6118777551001</v>
      </c>
      <c r="O1807">
        <f t="shared" si="302"/>
        <v>6490.4788534977906</v>
      </c>
      <c r="P1807">
        <f t="shared" si="302"/>
        <v>647</v>
      </c>
      <c r="Q1807">
        <f t="shared" si="302"/>
        <v>4825.4042780517402</v>
      </c>
      <c r="R1807">
        <f t="shared" si="302"/>
        <v>1208.8669757426896</v>
      </c>
      <c r="S1807">
        <f t="shared" si="302"/>
        <v>561.86697574268976</v>
      </c>
      <c r="T1807" t="s">
        <v>28</v>
      </c>
    </row>
    <row r="1808" spans="1:20" x14ac:dyDescent="0.2">
      <c r="A1808">
        <v>30</v>
      </c>
      <c r="B1808">
        <v>1</v>
      </c>
      <c r="C1808" s="3" t="str">
        <f t="shared" si="303"/>
        <v>Pred</v>
      </c>
      <c r="D1808" s="3" t="str">
        <f t="shared" si="304"/>
        <v>Match</v>
      </c>
      <c r="E1808" s="3" t="str">
        <f t="shared" si="305"/>
        <v>Short</v>
      </c>
      <c r="F1808">
        <v>1.4747310590205001</v>
      </c>
      <c r="G1808">
        <v>5.3535637580922399</v>
      </c>
      <c r="H1808">
        <v>6.6777955702028997</v>
      </c>
      <c r="I1808">
        <v>0.44700000000000001</v>
      </c>
      <c r="J1808">
        <f t="shared" si="299"/>
        <v>5.2030645111823999</v>
      </c>
      <c r="K1808">
        <f t="shared" si="300"/>
        <v>1.3242318121106598</v>
      </c>
      <c r="L1808">
        <f t="shared" si="301"/>
        <v>0.8772318121106597</v>
      </c>
      <c r="M1808">
        <f t="shared" si="306"/>
        <v>1474.7310590205</v>
      </c>
      <c r="N1808">
        <f t="shared" si="302"/>
        <v>5353.5637580922403</v>
      </c>
      <c r="O1808">
        <f t="shared" si="302"/>
        <v>6677.7955702028994</v>
      </c>
      <c r="P1808">
        <f t="shared" si="302"/>
        <v>447</v>
      </c>
      <c r="Q1808">
        <f t="shared" si="302"/>
        <v>5203.0645111823997</v>
      </c>
      <c r="R1808">
        <f t="shared" si="302"/>
        <v>1324.2318121106598</v>
      </c>
      <c r="S1808">
        <f t="shared" si="302"/>
        <v>877.23181211065969</v>
      </c>
      <c r="T1808" t="s">
        <v>28</v>
      </c>
    </row>
    <row r="1809" spans="1:20" x14ac:dyDescent="0.2">
      <c r="A1809">
        <v>30</v>
      </c>
      <c r="B1809">
        <v>1</v>
      </c>
      <c r="C1809" s="3" t="str">
        <f t="shared" si="303"/>
        <v>Pred</v>
      </c>
      <c r="D1809" s="3" t="str">
        <f t="shared" si="304"/>
        <v>Match</v>
      </c>
      <c r="E1809" s="3" t="str">
        <f t="shared" si="305"/>
        <v>Long</v>
      </c>
      <c r="F1809">
        <v>1.66265317611338</v>
      </c>
      <c r="G1809">
        <v>5.3868952327339796</v>
      </c>
      <c r="H1809">
        <v>6.7724078491631596</v>
      </c>
      <c r="I1809">
        <v>1.329</v>
      </c>
      <c r="J1809">
        <f t="shared" si="299"/>
        <v>5.10975467304978</v>
      </c>
      <c r="K1809">
        <f t="shared" si="300"/>
        <v>1.38551261642918</v>
      </c>
      <c r="L1809">
        <f t="shared" si="301"/>
        <v>5.651261642918004E-2</v>
      </c>
      <c r="M1809">
        <f t="shared" si="306"/>
        <v>1662.6531761133801</v>
      </c>
      <c r="N1809">
        <f t="shared" si="302"/>
        <v>5386.8952327339794</v>
      </c>
      <c r="O1809">
        <f t="shared" si="302"/>
        <v>6772.4078491631599</v>
      </c>
      <c r="P1809">
        <f t="shared" si="302"/>
        <v>1329</v>
      </c>
      <c r="Q1809">
        <f t="shared" si="302"/>
        <v>5109.7546730497797</v>
      </c>
      <c r="R1809">
        <f t="shared" si="302"/>
        <v>1385.5126164291801</v>
      </c>
      <c r="S1809">
        <f t="shared" si="302"/>
        <v>56.512616429180042</v>
      </c>
      <c r="T1809" t="s">
        <v>28</v>
      </c>
    </row>
    <row r="1810" spans="1:20" x14ac:dyDescent="0.2">
      <c r="A1810">
        <v>30</v>
      </c>
      <c r="B1810">
        <v>1</v>
      </c>
      <c r="C1810" s="3" t="str">
        <f t="shared" si="303"/>
        <v>Pred</v>
      </c>
      <c r="D1810" s="3" t="str">
        <f t="shared" si="304"/>
        <v>Match</v>
      </c>
      <c r="E1810" s="3" t="str">
        <f t="shared" si="305"/>
        <v>Long</v>
      </c>
      <c r="F1810">
        <v>1.48409206430463</v>
      </c>
      <c r="G1810">
        <v>5.3209136049801904</v>
      </c>
      <c r="H1810">
        <v>6.8642042292080996</v>
      </c>
      <c r="I1810">
        <v>0.86299999999999999</v>
      </c>
      <c r="J1810">
        <f t="shared" si="299"/>
        <v>5.3801121649034691</v>
      </c>
      <c r="K1810">
        <f t="shared" si="300"/>
        <v>1.5432906242279092</v>
      </c>
      <c r="L1810">
        <f t="shared" si="301"/>
        <v>0.6802906242279092</v>
      </c>
      <c r="M1810">
        <f t="shared" si="306"/>
        <v>1484.09206430463</v>
      </c>
      <c r="N1810">
        <f t="shared" si="302"/>
        <v>5320.91360498019</v>
      </c>
      <c r="O1810">
        <f t="shared" si="302"/>
        <v>6864.2042292080996</v>
      </c>
      <c r="P1810">
        <f t="shared" si="302"/>
        <v>863</v>
      </c>
      <c r="Q1810">
        <f t="shared" si="302"/>
        <v>5380.1121649034694</v>
      </c>
      <c r="R1810">
        <f t="shared" si="302"/>
        <v>1543.2906242279091</v>
      </c>
      <c r="S1810">
        <f t="shared" si="302"/>
        <v>680.29062422790923</v>
      </c>
      <c r="T1810" t="s">
        <v>28</v>
      </c>
    </row>
    <row r="1811" spans="1:20" x14ac:dyDescent="0.2">
      <c r="A1811">
        <v>30</v>
      </c>
      <c r="B1811">
        <v>1</v>
      </c>
      <c r="C1811" s="3" t="str">
        <f t="shared" si="303"/>
        <v>Pred</v>
      </c>
      <c r="D1811" s="3" t="str">
        <f t="shared" si="304"/>
        <v>Match</v>
      </c>
      <c r="E1811" s="3" t="str">
        <f t="shared" si="305"/>
        <v>Long</v>
      </c>
      <c r="F1811">
        <v>1.46036597393711</v>
      </c>
      <c r="G1811">
        <v>5.3811196410222397</v>
      </c>
      <c r="H1811">
        <v>7.1103607797834396</v>
      </c>
      <c r="I1811">
        <v>0.78800000000000003</v>
      </c>
      <c r="J1811">
        <f t="shared" si="299"/>
        <v>5.6499948058463296</v>
      </c>
      <c r="K1811">
        <f t="shared" si="300"/>
        <v>1.7292411387611999</v>
      </c>
      <c r="L1811">
        <f t="shared" si="301"/>
        <v>0.94124113876119986</v>
      </c>
      <c r="M1811">
        <f t="shared" si="306"/>
        <v>1460.3659739371101</v>
      </c>
      <c r="N1811">
        <f t="shared" si="306"/>
        <v>5381.1196410222401</v>
      </c>
      <c r="O1811">
        <f t="shared" si="306"/>
        <v>7110.3607797834393</v>
      </c>
      <c r="P1811">
        <f t="shared" si="306"/>
        <v>788</v>
      </c>
      <c r="Q1811">
        <f t="shared" si="306"/>
        <v>5649.9948058463297</v>
      </c>
      <c r="R1811">
        <f t="shared" si="306"/>
        <v>1729.2411387611999</v>
      </c>
      <c r="S1811">
        <f t="shared" si="306"/>
        <v>941.24113876119986</v>
      </c>
      <c r="T1811" t="s">
        <v>28</v>
      </c>
    </row>
    <row r="1812" spans="1:20" x14ac:dyDescent="0.2">
      <c r="A1812">
        <v>30</v>
      </c>
      <c r="B1812">
        <v>1</v>
      </c>
      <c r="C1812" s="3" t="str">
        <f t="shared" si="303"/>
        <v>Pred</v>
      </c>
      <c r="D1812" s="3" t="str">
        <f t="shared" si="304"/>
        <v>Match</v>
      </c>
      <c r="E1812" s="3" t="str">
        <f t="shared" si="305"/>
        <v>Short</v>
      </c>
      <c r="F1812">
        <v>1.6593672790243601</v>
      </c>
      <c r="G1812">
        <v>5.2139002227153304</v>
      </c>
      <c r="H1812">
        <v>6.2763232133413904</v>
      </c>
      <c r="I1812">
        <v>0.53900000000000003</v>
      </c>
      <c r="J1812">
        <f t="shared" si="299"/>
        <v>4.6169559343170299</v>
      </c>
      <c r="K1812">
        <f t="shared" si="300"/>
        <v>1.06242299062606</v>
      </c>
      <c r="L1812">
        <f t="shared" si="301"/>
        <v>0.52342299062606001</v>
      </c>
      <c r="M1812">
        <f t="shared" si="306"/>
        <v>1659.3672790243602</v>
      </c>
      <c r="N1812">
        <f t="shared" si="306"/>
        <v>5213.9002227153305</v>
      </c>
      <c r="O1812">
        <f t="shared" si="306"/>
        <v>6276.3232133413903</v>
      </c>
      <c r="P1812">
        <f t="shared" si="306"/>
        <v>539</v>
      </c>
      <c r="Q1812">
        <f t="shared" si="306"/>
        <v>4616.9559343170295</v>
      </c>
      <c r="R1812">
        <f t="shared" si="306"/>
        <v>1062.42299062606</v>
      </c>
      <c r="S1812">
        <f t="shared" si="306"/>
        <v>523.42299062606003</v>
      </c>
      <c r="T1812" t="s">
        <v>28</v>
      </c>
    </row>
    <row r="1813" spans="1:20" x14ac:dyDescent="0.2">
      <c r="A1813">
        <v>30</v>
      </c>
      <c r="B1813">
        <v>1</v>
      </c>
      <c r="C1813" s="3" t="str">
        <f t="shared" si="303"/>
        <v>Pred</v>
      </c>
      <c r="D1813" s="3" t="str">
        <f t="shared" si="304"/>
        <v>Match</v>
      </c>
      <c r="E1813" s="3" t="str">
        <f t="shared" si="305"/>
        <v>Long</v>
      </c>
      <c r="F1813">
        <v>1.47053917756013</v>
      </c>
      <c r="G1813">
        <v>5.4646266541059303</v>
      </c>
      <c r="H1813">
        <v>7.1720150182679498</v>
      </c>
      <c r="I1813">
        <v>0.95899999999999996</v>
      </c>
      <c r="J1813">
        <f t="shared" si="299"/>
        <v>5.7014758407078201</v>
      </c>
      <c r="K1813">
        <f t="shared" si="300"/>
        <v>1.7073883641620196</v>
      </c>
      <c r="L1813">
        <f t="shared" si="301"/>
        <v>0.74838836416201959</v>
      </c>
      <c r="M1813">
        <f t="shared" si="306"/>
        <v>1470.5391775601299</v>
      </c>
      <c r="N1813">
        <f t="shared" si="306"/>
        <v>5464.6266541059304</v>
      </c>
      <c r="O1813">
        <f t="shared" si="306"/>
        <v>7172.0150182679499</v>
      </c>
      <c r="P1813">
        <f t="shared" si="306"/>
        <v>959</v>
      </c>
      <c r="Q1813">
        <f t="shared" si="306"/>
        <v>5701.4758407078198</v>
      </c>
      <c r="R1813">
        <f t="shared" si="306"/>
        <v>1707.3883641620196</v>
      </c>
      <c r="S1813">
        <f t="shared" si="306"/>
        <v>748.38836416201957</v>
      </c>
      <c r="T1813" t="s">
        <v>28</v>
      </c>
    </row>
    <row r="1814" spans="1:20" x14ac:dyDescent="0.2">
      <c r="A1814">
        <v>30</v>
      </c>
      <c r="B1814">
        <v>1</v>
      </c>
      <c r="C1814" s="3" t="str">
        <f t="shared" si="303"/>
        <v>Pred</v>
      </c>
      <c r="D1814" s="3" t="str">
        <f t="shared" si="304"/>
        <v>Match</v>
      </c>
      <c r="E1814" s="3" t="str">
        <f t="shared" si="305"/>
        <v>Short</v>
      </c>
      <c r="F1814">
        <v>1.4791672749756799</v>
      </c>
      <c r="G1814">
        <v>5.22506660256178</v>
      </c>
      <c r="H1814">
        <v>6.3744810130064797</v>
      </c>
      <c r="I1814">
        <v>0.39900000000000002</v>
      </c>
      <c r="J1814">
        <f t="shared" si="299"/>
        <v>4.8953137380307998</v>
      </c>
      <c r="K1814">
        <f t="shared" si="300"/>
        <v>1.1494144104446997</v>
      </c>
      <c r="L1814">
        <f t="shared" si="301"/>
        <v>0.7504144104446997</v>
      </c>
      <c r="M1814">
        <f t="shared" si="306"/>
        <v>1479.1672749756799</v>
      </c>
      <c r="N1814">
        <f t="shared" si="306"/>
        <v>5225.0666025617802</v>
      </c>
      <c r="O1814">
        <f t="shared" si="306"/>
        <v>6374.4810130064798</v>
      </c>
      <c r="P1814">
        <f t="shared" si="306"/>
        <v>399</v>
      </c>
      <c r="Q1814">
        <f t="shared" si="306"/>
        <v>4895.3137380307999</v>
      </c>
      <c r="R1814">
        <f t="shared" si="306"/>
        <v>1149.4144104446998</v>
      </c>
      <c r="S1814">
        <f t="shared" si="306"/>
        <v>750.41441044469968</v>
      </c>
      <c r="T1814" t="s">
        <v>28</v>
      </c>
    </row>
    <row r="1815" spans="1:20" x14ac:dyDescent="0.2">
      <c r="A1815">
        <v>30</v>
      </c>
      <c r="B1815">
        <v>1</v>
      </c>
      <c r="C1815" s="3" t="str">
        <f t="shared" si="303"/>
        <v>Pred</v>
      </c>
      <c r="D1815" s="3" t="str">
        <f t="shared" si="304"/>
        <v>Match</v>
      </c>
      <c r="E1815" s="3" t="str">
        <f t="shared" si="305"/>
        <v>Short</v>
      </c>
      <c r="F1815">
        <v>1.46914094714122</v>
      </c>
      <c r="G1815">
        <v>5.2835811152848002</v>
      </c>
      <c r="H1815">
        <v>6.6556603499378904</v>
      </c>
      <c r="I1815">
        <v>0.71499999999999997</v>
      </c>
      <c r="J1815">
        <f t="shared" si="299"/>
        <v>5.1865194027966703</v>
      </c>
      <c r="K1815">
        <f t="shared" si="300"/>
        <v>1.3720792346530901</v>
      </c>
      <c r="L1815">
        <f t="shared" si="301"/>
        <v>0.65707923465309015</v>
      </c>
      <c r="M1815">
        <f t="shared" si="306"/>
        <v>1469.1409471412201</v>
      </c>
      <c r="N1815">
        <f t="shared" si="306"/>
        <v>5283.5811152848</v>
      </c>
      <c r="O1815">
        <f t="shared" si="306"/>
        <v>6655.6603499378907</v>
      </c>
      <c r="P1815">
        <f t="shared" si="306"/>
        <v>715</v>
      </c>
      <c r="Q1815">
        <f t="shared" si="306"/>
        <v>5186.51940279667</v>
      </c>
      <c r="R1815">
        <f t="shared" si="306"/>
        <v>1372.0792346530902</v>
      </c>
      <c r="S1815">
        <f t="shared" si="306"/>
        <v>657.07923465309011</v>
      </c>
      <c r="T1815" t="s">
        <v>28</v>
      </c>
    </row>
    <row r="1816" spans="1:20" x14ac:dyDescent="0.2">
      <c r="A1816">
        <v>30</v>
      </c>
      <c r="B1816">
        <v>2</v>
      </c>
      <c r="C1816" s="3" t="str">
        <f t="shared" si="303"/>
        <v>Unpred</v>
      </c>
      <c r="D1816" s="3" t="str">
        <f t="shared" si="304"/>
        <v>Match</v>
      </c>
      <c r="E1816" s="3" t="str">
        <f t="shared" si="305"/>
        <v>Long</v>
      </c>
      <c r="F1816">
        <v>1.65818470514732</v>
      </c>
      <c r="G1816">
        <v>5.3679335723533299</v>
      </c>
      <c r="H1816">
        <v>6.9445146453957101</v>
      </c>
      <c r="I1816">
        <v>0.80400000000000005</v>
      </c>
      <c r="J1816">
        <f t="shared" si="299"/>
        <v>5.2863299402483896</v>
      </c>
      <c r="K1816">
        <f t="shared" si="300"/>
        <v>1.5765810730423802</v>
      </c>
      <c r="L1816">
        <f t="shared" si="301"/>
        <v>0.77258107304238011</v>
      </c>
      <c r="M1816">
        <f t="shared" si="306"/>
        <v>1658.1847051473201</v>
      </c>
      <c r="N1816">
        <f t="shared" si="306"/>
        <v>5367.9335723533295</v>
      </c>
      <c r="O1816">
        <f t="shared" si="306"/>
        <v>6944.5146453957104</v>
      </c>
      <c r="P1816">
        <f t="shared" si="306"/>
        <v>804</v>
      </c>
      <c r="Q1816">
        <f t="shared" si="306"/>
        <v>5286.3299402483899</v>
      </c>
      <c r="R1816">
        <f t="shared" si="306"/>
        <v>1576.5810730423802</v>
      </c>
      <c r="S1816">
        <f t="shared" si="306"/>
        <v>772.58107304238013</v>
      </c>
      <c r="T1816" t="s">
        <v>29</v>
      </c>
    </row>
    <row r="1817" spans="1:20" x14ac:dyDescent="0.2">
      <c r="A1817">
        <v>30</v>
      </c>
      <c r="B1817">
        <v>2</v>
      </c>
      <c r="C1817" s="3" t="str">
        <f t="shared" si="303"/>
        <v>Unpred</v>
      </c>
      <c r="D1817" s="3" t="str">
        <f t="shared" si="304"/>
        <v>Match</v>
      </c>
      <c r="E1817" s="3" t="str">
        <f t="shared" si="305"/>
        <v>Short</v>
      </c>
      <c r="F1817">
        <v>1.6470044122910501</v>
      </c>
      <c r="G1817">
        <v>5.2191542080584803</v>
      </c>
      <c r="H1817">
        <v>6.6957253199263604</v>
      </c>
      <c r="I1817">
        <v>0.65100000000000002</v>
      </c>
      <c r="J1817">
        <f t="shared" si="299"/>
        <v>5.0487209076353103</v>
      </c>
      <c r="K1817">
        <f t="shared" si="300"/>
        <v>1.4765711118678801</v>
      </c>
      <c r="L1817">
        <f t="shared" si="301"/>
        <v>0.82557111186788013</v>
      </c>
      <c r="M1817">
        <f t="shared" si="306"/>
        <v>1647.0044122910501</v>
      </c>
      <c r="N1817">
        <f t="shared" si="306"/>
        <v>5219.1542080584804</v>
      </c>
      <c r="O1817">
        <f t="shared" si="306"/>
        <v>6695.7253199263605</v>
      </c>
      <c r="P1817">
        <f t="shared" si="306"/>
        <v>651</v>
      </c>
      <c r="Q1817">
        <f t="shared" si="306"/>
        <v>5048.7209076353101</v>
      </c>
      <c r="R1817">
        <f t="shared" si="306"/>
        <v>1476.5711118678801</v>
      </c>
      <c r="S1817">
        <f t="shared" si="306"/>
        <v>825.57111186788018</v>
      </c>
      <c r="T1817" t="s">
        <v>29</v>
      </c>
    </row>
    <row r="1818" spans="1:20" x14ac:dyDescent="0.2">
      <c r="A1818">
        <v>30</v>
      </c>
      <c r="B1818">
        <v>2</v>
      </c>
      <c r="C1818" s="3" t="str">
        <f t="shared" si="303"/>
        <v>Unpred</v>
      </c>
      <c r="D1818" s="3" t="str">
        <f t="shared" si="304"/>
        <v>Match</v>
      </c>
      <c r="E1818" s="3" t="str">
        <f t="shared" si="305"/>
        <v>Short</v>
      </c>
      <c r="F1818">
        <v>1.4846640085856599</v>
      </c>
      <c r="G1818">
        <v>5.4155772374468203</v>
      </c>
      <c r="H1818">
        <v>7.0697695668845499</v>
      </c>
      <c r="I1818">
        <v>0.72499999999999998</v>
      </c>
      <c r="J1818">
        <f t="shared" si="299"/>
        <v>5.5851055582988902</v>
      </c>
      <c r="K1818">
        <f t="shared" si="300"/>
        <v>1.6541923294377296</v>
      </c>
      <c r="L1818">
        <f t="shared" si="301"/>
        <v>0.92919232943772967</v>
      </c>
      <c r="M1818">
        <f t="shared" si="306"/>
        <v>1484.66400858566</v>
      </c>
      <c r="N1818">
        <f t="shared" si="306"/>
        <v>5415.5772374468206</v>
      </c>
      <c r="O1818">
        <f t="shared" si="306"/>
        <v>7069.7695668845499</v>
      </c>
      <c r="P1818">
        <f t="shared" si="306"/>
        <v>725</v>
      </c>
      <c r="Q1818">
        <f t="shared" si="306"/>
        <v>5585.1055582988902</v>
      </c>
      <c r="R1818">
        <f t="shared" si="306"/>
        <v>1654.1923294377295</v>
      </c>
      <c r="S1818">
        <f t="shared" si="306"/>
        <v>929.19232943772965</v>
      </c>
      <c r="T1818" t="s">
        <v>29</v>
      </c>
    </row>
    <row r="1819" spans="1:20" x14ac:dyDescent="0.2">
      <c r="A1819">
        <v>30</v>
      </c>
      <c r="B1819">
        <v>2</v>
      </c>
      <c r="C1819" s="3" t="str">
        <f t="shared" si="303"/>
        <v>Unpred</v>
      </c>
      <c r="D1819" s="3" t="str">
        <f t="shared" si="304"/>
        <v>Match</v>
      </c>
      <c r="E1819" s="3" t="str">
        <f t="shared" si="305"/>
        <v>Short</v>
      </c>
      <c r="F1819">
        <v>1.49030009579676</v>
      </c>
      <c r="G1819">
        <v>5.1883861862740801</v>
      </c>
      <c r="H1819">
        <v>6.3708332926714002</v>
      </c>
      <c r="I1819">
        <v>0.44500000000000001</v>
      </c>
      <c r="J1819">
        <f t="shared" si="299"/>
        <v>4.8805331968746399</v>
      </c>
      <c r="K1819">
        <f t="shared" si="300"/>
        <v>1.1824471063973201</v>
      </c>
      <c r="L1819">
        <f t="shared" si="301"/>
        <v>0.73744710639732003</v>
      </c>
      <c r="M1819">
        <f t="shared" si="306"/>
        <v>1490.3000957967599</v>
      </c>
      <c r="N1819">
        <f t="shared" si="306"/>
        <v>5188.3861862740805</v>
      </c>
      <c r="O1819">
        <f t="shared" si="306"/>
        <v>6370.8332926714002</v>
      </c>
      <c r="P1819">
        <f t="shared" si="306"/>
        <v>445</v>
      </c>
      <c r="Q1819">
        <f t="shared" si="306"/>
        <v>4880.5331968746395</v>
      </c>
      <c r="R1819">
        <f t="shared" si="306"/>
        <v>1182.4471063973201</v>
      </c>
      <c r="S1819">
        <f t="shared" si="306"/>
        <v>737.44710639732</v>
      </c>
      <c r="T1819" t="s">
        <v>29</v>
      </c>
    </row>
    <row r="1820" spans="1:20" x14ac:dyDescent="0.2">
      <c r="A1820">
        <v>30</v>
      </c>
      <c r="B1820">
        <v>2</v>
      </c>
      <c r="C1820" s="3" t="str">
        <f t="shared" si="303"/>
        <v>Unpred</v>
      </c>
      <c r="D1820" s="3" t="str">
        <f t="shared" si="304"/>
        <v>Match</v>
      </c>
      <c r="E1820" s="3" t="str">
        <f t="shared" si="305"/>
        <v>Long</v>
      </c>
      <c r="F1820">
        <v>1.48028855061901</v>
      </c>
      <c r="G1820">
        <v>5.3267028658057898</v>
      </c>
      <c r="H1820">
        <v>6.5099241198606297</v>
      </c>
      <c r="I1820">
        <v>0.92300000000000004</v>
      </c>
      <c r="J1820">
        <f t="shared" si="299"/>
        <v>5.0296355692416199</v>
      </c>
      <c r="K1820">
        <f t="shared" si="300"/>
        <v>1.1832212540548399</v>
      </c>
      <c r="L1820">
        <f t="shared" si="301"/>
        <v>0.26022125405483987</v>
      </c>
      <c r="M1820">
        <f t="shared" si="306"/>
        <v>1480.28855061901</v>
      </c>
      <c r="N1820">
        <f t="shared" si="306"/>
        <v>5326.7028658057898</v>
      </c>
      <c r="O1820">
        <f t="shared" si="306"/>
        <v>6509.9241198606296</v>
      </c>
      <c r="P1820">
        <f t="shared" si="306"/>
        <v>923</v>
      </c>
      <c r="Q1820">
        <f t="shared" si="306"/>
        <v>5029.63556924162</v>
      </c>
      <c r="R1820">
        <f t="shared" si="306"/>
        <v>1183.2212540548398</v>
      </c>
      <c r="S1820">
        <f t="shared" si="306"/>
        <v>260.22125405483985</v>
      </c>
      <c r="T1820" t="s">
        <v>29</v>
      </c>
    </row>
    <row r="1821" spans="1:20" x14ac:dyDescent="0.2">
      <c r="A1821">
        <v>30</v>
      </c>
      <c r="B1821">
        <v>2</v>
      </c>
      <c r="C1821" s="3" t="str">
        <f t="shared" si="303"/>
        <v>Unpred</v>
      </c>
      <c r="D1821" s="3" t="str">
        <f t="shared" si="304"/>
        <v>Match</v>
      </c>
      <c r="E1821" s="3" t="str">
        <f t="shared" si="305"/>
        <v>Long</v>
      </c>
      <c r="F1821">
        <v>1.4595030041155901</v>
      </c>
      <c r="G1821">
        <v>5.5497220481304197</v>
      </c>
      <c r="H1821">
        <v>6.84392974795571</v>
      </c>
      <c r="I1821">
        <v>1.2729999999999999</v>
      </c>
      <c r="J1821">
        <f t="shared" si="299"/>
        <v>5.3844267438401197</v>
      </c>
      <c r="K1821">
        <f t="shared" si="300"/>
        <v>1.2942076998252903</v>
      </c>
      <c r="L1821">
        <f t="shared" si="301"/>
        <v>2.120769982529036E-2</v>
      </c>
      <c r="M1821">
        <f t="shared" si="306"/>
        <v>1459.5030041155901</v>
      </c>
      <c r="N1821">
        <f t="shared" si="306"/>
        <v>5549.7220481304194</v>
      </c>
      <c r="O1821">
        <f t="shared" si="306"/>
        <v>6843.9297479557099</v>
      </c>
      <c r="P1821">
        <f t="shared" si="306"/>
        <v>1273</v>
      </c>
      <c r="Q1821">
        <f t="shared" si="306"/>
        <v>5384.4267438401193</v>
      </c>
      <c r="R1821">
        <f t="shared" si="306"/>
        <v>1294.2076998252903</v>
      </c>
      <c r="S1821">
        <f t="shared" si="306"/>
        <v>21.207699825290362</v>
      </c>
      <c r="T1821" t="s">
        <v>29</v>
      </c>
    </row>
    <row r="1822" spans="1:20" x14ac:dyDescent="0.2">
      <c r="A1822">
        <v>30</v>
      </c>
      <c r="B1822">
        <v>2</v>
      </c>
      <c r="C1822" s="3" t="str">
        <f t="shared" si="303"/>
        <v>Unpred</v>
      </c>
      <c r="D1822" s="3" t="str">
        <f t="shared" si="304"/>
        <v>Match</v>
      </c>
      <c r="E1822" s="3" t="str">
        <f t="shared" si="305"/>
        <v>Long</v>
      </c>
      <c r="F1822">
        <v>1.50813909455024</v>
      </c>
      <c r="G1822">
        <v>5.4267485683903196</v>
      </c>
      <c r="H1822">
        <v>6.7183845793872301</v>
      </c>
      <c r="I1822">
        <v>0.86</v>
      </c>
      <c r="J1822">
        <f t="shared" si="299"/>
        <v>5.2102454848369906</v>
      </c>
      <c r="K1822">
        <f t="shared" si="300"/>
        <v>1.2916360109969105</v>
      </c>
      <c r="L1822">
        <f t="shared" si="301"/>
        <v>0.43163601099691051</v>
      </c>
      <c r="M1822">
        <f t="shared" si="306"/>
        <v>1508.1390945502401</v>
      </c>
      <c r="N1822">
        <f t="shared" si="306"/>
        <v>5426.7485683903196</v>
      </c>
      <c r="O1822">
        <f t="shared" si="306"/>
        <v>6718.3845793872297</v>
      </c>
      <c r="P1822">
        <f t="shared" si="306"/>
        <v>860</v>
      </c>
      <c r="Q1822">
        <f t="shared" si="306"/>
        <v>5210.2454848369907</v>
      </c>
      <c r="R1822">
        <f t="shared" si="306"/>
        <v>1291.6360109969105</v>
      </c>
      <c r="S1822">
        <f t="shared" si="306"/>
        <v>431.6360109969105</v>
      </c>
      <c r="T1822" t="s">
        <v>29</v>
      </c>
    </row>
    <row r="1823" spans="1:20" x14ac:dyDescent="0.2">
      <c r="A1823">
        <v>30</v>
      </c>
      <c r="B1823">
        <v>2</v>
      </c>
      <c r="C1823" s="3" t="str">
        <f t="shared" si="303"/>
        <v>Unpred</v>
      </c>
      <c r="D1823" s="3" t="str">
        <f t="shared" si="304"/>
        <v>Match</v>
      </c>
      <c r="E1823" s="3" t="str">
        <f t="shared" si="305"/>
        <v>Long</v>
      </c>
      <c r="F1823">
        <v>1.49358491432077</v>
      </c>
      <c r="G1823">
        <v>5.1743454346818796</v>
      </c>
      <c r="H1823">
        <v>6.5088811823253403</v>
      </c>
      <c r="I1823">
        <v>0.98</v>
      </c>
      <c r="J1823">
        <f t="shared" si="299"/>
        <v>5.0152962680045707</v>
      </c>
      <c r="K1823">
        <f t="shared" si="300"/>
        <v>1.3345357476434607</v>
      </c>
      <c r="L1823">
        <f t="shared" si="301"/>
        <v>0.35453574764346074</v>
      </c>
      <c r="M1823">
        <f t="shared" si="306"/>
        <v>1493.5849143207699</v>
      </c>
      <c r="N1823">
        <f t="shared" si="306"/>
        <v>5174.3454346818799</v>
      </c>
      <c r="O1823">
        <f t="shared" si="306"/>
        <v>6508.88118232534</v>
      </c>
      <c r="P1823">
        <f t="shared" si="306"/>
        <v>980</v>
      </c>
      <c r="Q1823">
        <f t="shared" si="306"/>
        <v>5015.2962680045712</v>
      </c>
      <c r="R1823">
        <f t="shared" si="306"/>
        <v>1334.5357476434608</v>
      </c>
      <c r="S1823">
        <f t="shared" si="306"/>
        <v>354.53574764346075</v>
      </c>
      <c r="T1823" t="s">
        <v>29</v>
      </c>
    </row>
    <row r="1824" spans="1:20" x14ac:dyDescent="0.2">
      <c r="A1824">
        <v>30</v>
      </c>
      <c r="B1824">
        <v>2</v>
      </c>
      <c r="C1824" s="3" t="str">
        <f t="shared" si="303"/>
        <v>Unpred</v>
      </c>
      <c r="D1824" s="3" t="str">
        <f t="shared" si="304"/>
        <v>Match</v>
      </c>
      <c r="E1824" s="3" t="str">
        <f t="shared" si="305"/>
        <v>Long</v>
      </c>
      <c r="F1824">
        <v>1.65337377787912</v>
      </c>
      <c r="G1824">
        <v>5.3635872388917596</v>
      </c>
      <c r="H1824">
        <v>7.0499387418144996</v>
      </c>
      <c r="I1824">
        <v>1.302</v>
      </c>
      <c r="J1824">
        <f t="shared" si="299"/>
        <v>5.3965649639353792</v>
      </c>
      <c r="K1824">
        <f t="shared" si="300"/>
        <v>1.6863515029227401</v>
      </c>
      <c r="L1824">
        <f t="shared" si="301"/>
        <v>0.38435150292274001</v>
      </c>
      <c r="M1824">
        <f t="shared" si="306"/>
        <v>1653.3737778791201</v>
      </c>
      <c r="N1824">
        <f t="shared" si="306"/>
        <v>5363.5872388917596</v>
      </c>
      <c r="O1824">
        <f t="shared" si="306"/>
        <v>7049.9387418144997</v>
      </c>
      <c r="P1824">
        <f t="shared" si="306"/>
        <v>1302</v>
      </c>
      <c r="Q1824">
        <f t="shared" si="306"/>
        <v>5396.5649639353796</v>
      </c>
      <c r="R1824">
        <f t="shared" si="306"/>
        <v>1686.3515029227401</v>
      </c>
      <c r="S1824">
        <f t="shared" si="306"/>
        <v>384.35150292274</v>
      </c>
      <c r="T1824" t="s">
        <v>29</v>
      </c>
    </row>
    <row r="1825" spans="1:20" x14ac:dyDescent="0.2">
      <c r="A1825">
        <v>30</v>
      </c>
      <c r="B1825">
        <v>2</v>
      </c>
      <c r="C1825" s="3" t="str">
        <f t="shared" si="303"/>
        <v>Unpred</v>
      </c>
      <c r="D1825" s="3" t="str">
        <f t="shared" si="304"/>
        <v>Match</v>
      </c>
      <c r="E1825" s="3" t="str">
        <f t="shared" si="305"/>
        <v>Short</v>
      </c>
      <c r="F1825">
        <v>1.4894776819191999</v>
      </c>
      <c r="G1825">
        <v>5.27830891933632</v>
      </c>
      <c r="H1825">
        <v>6.45146452779949</v>
      </c>
      <c r="I1825">
        <v>0.55300000000000005</v>
      </c>
      <c r="J1825">
        <f t="shared" si="299"/>
        <v>4.9619868458802898</v>
      </c>
      <c r="K1825">
        <f t="shared" si="300"/>
        <v>1.17315560846317</v>
      </c>
      <c r="L1825">
        <f t="shared" si="301"/>
        <v>0.62015560846316997</v>
      </c>
      <c r="M1825">
        <f t="shared" si="306"/>
        <v>1489.4776819192</v>
      </c>
      <c r="N1825">
        <f t="shared" si="306"/>
        <v>5278.3089193363203</v>
      </c>
      <c r="O1825">
        <f t="shared" si="306"/>
        <v>6451.4645277994896</v>
      </c>
      <c r="P1825">
        <f t="shared" si="306"/>
        <v>553</v>
      </c>
      <c r="Q1825">
        <f t="shared" si="306"/>
        <v>4961.9868458802903</v>
      </c>
      <c r="R1825">
        <f t="shared" si="306"/>
        <v>1173.15560846317</v>
      </c>
      <c r="S1825">
        <f t="shared" si="306"/>
        <v>620.15560846316998</v>
      </c>
      <c r="T1825" t="s">
        <v>29</v>
      </c>
    </row>
    <row r="1826" spans="1:20" x14ac:dyDescent="0.2">
      <c r="A1826">
        <v>30</v>
      </c>
      <c r="B1826">
        <v>2</v>
      </c>
      <c r="C1826" s="3" t="str">
        <f t="shared" si="303"/>
        <v>Unpred</v>
      </c>
      <c r="D1826" s="3" t="str">
        <f t="shared" si="304"/>
        <v>Match</v>
      </c>
      <c r="E1826" s="3" t="str">
        <f t="shared" si="305"/>
        <v>Short</v>
      </c>
      <c r="F1826">
        <v>1.4987507603322401</v>
      </c>
      <c r="G1826">
        <v>5.4866548384395104</v>
      </c>
      <c r="H1826">
        <v>6.6691671191107096</v>
      </c>
      <c r="I1826">
        <v>0.53100000000000003</v>
      </c>
      <c r="J1826">
        <f t="shared" si="299"/>
        <v>5.1704163587784695</v>
      </c>
      <c r="K1826">
        <f t="shared" si="300"/>
        <v>1.1825122806711992</v>
      </c>
      <c r="L1826">
        <f t="shared" si="301"/>
        <v>0.65151228067119915</v>
      </c>
      <c r="M1826">
        <f t="shared" si="306"/>
        <v>1498.7507603322401</v>
      </c>
      <c r="N1826">
        <f t="shared" si="306"/>
        <v>5486.6548384395101</v>
      </c>
      <c r="O1826">
        <f t="shared" si="306"/>
        <v>6669.1671191107098</v>
      </c>
      <c r="P1826">
        <f t="shared" si="306"/>
        <v>531</v>
      </c>
      <c r="Q1826">
        <f t="shared" si="306"/>
        <v>5170.4163587784697</v>
      </c>
      <c r="R1826">
        <f t="shared" si="306"/>
        <v>1182.5122806711993</v>
      </c>
      <c r="S1826">
        <f t="shared" si="306"/>
        <v>651.51228067119916</v>
      </c>
      <c r="T1826" t="s">
        <v>29</v>
      </c>
    </row>
    <row r="1827" spans="1:20" x14ac:dyDescent="0.2">
      <c r="A1827">
        <v>30</v>
      </c>
      <c r="B1827">
        <v>2</v>
      </c>
      <c r="C1827" s="3" t="str">
        <f t="shared" si="303"/>
        <v>Unpred</v>
      </c>
      <c r="D1827" s="3" t="str">
        <f t="shared" si="304"/>
        <v>Match</v>
      </c>
      <c r="E1827" s="3" t="str">
        <f t="shared" si="305"/>
        <v>Short</v>
      </c>
      <c r="F1827">
        <v>1.4923836220103599</v>
      </c>
      <c r="G1827">
        <v>5.3568672186779596</v>
      </c>
      <c r="H1827">
        <v>6.7795355029801803</v>
      </c>
      <c r="I1827">
        <v>0.59499999999999997</v>
      </c>
      <c r="J1827">
        <f t="shared" si="299"/>
        <v>5.2871518809698204</v>
      </c>
      <c r="K1827">
        <f t="shared" si="300"/>
        <v>1.4226682843022207</v>
      </c>
      <c r="L1827">
        <f t="shared" si="301"/>
        <v>0.82766828430222072</v>
      </c>
      <c r="M1827">
        <f t="shared" si="306"/>
        <v>1492.3836220103599</v>
      </c>
      <c r="N1827">
        <f t="shared" si="306"/>
        <v>5356.8672186779595</v>
      </c>
      <c r="O1827">
        <f t="shared" si="306"/>
        <v>6779.5355029801804</v>
      </c>
      <c r="P1827">
        <f t="shared" si="306"/>
        <v>595</v>
      </c>
      <c r="Q1827">
        <f t="shared" si="306"/>
        <v>5287.15188096982</v>
      </c>
      <c r="R1827">
        <f t="shared" si="306"/>
        <v>1422.6682843022206</v>
      </c>
      <c r="S1827">
        <f t="shared" si="306"/>
        <v>827.66828430222074</v>
      </c>
      <c r="T1827" t="s">
        <v>78</v>
      </c>
    </row>
    <row r="1828" spans="1:20" x14ac:dyDescent="0.2">
      <c r="A1828">
        <v>30</v>
      </c>
      <c r="B1828">
        <v>2</v>
      </c>
      <c r="C1828" s="3" t="str">
        <f t="shared" si="303"/>
        <v>Unpred</v>
      </c>
      <c r="D1828" s="3" t="str">
        <f t="shared" si="304"/>
        <v>Match</v>
      </c>
      <c r="E1828" s="3" t="str">
        <f t="shared" si="305"/>
        <v>Long</v>
      </c>
      <c r="F1828">
        <v>1.4936702771449299</v>
      </c>
      <c r="G1828">
        <v>5.4426389807281499</v>
      </c>
      <c r="H1828">
        <v>7.0908389660669604</v>
      </c>
      <c r="I1828">
        <v>1.177</v>
      </c>
      <c r="J1828">
        <f t="shared" si="299"/>
        <v>5.5971686889220305</v>
      </c>
      <c r="K1828">
        <f t="shared" si="300"/>
        <v>1.6481999853388105</v>
      </c>
      <c r="L1828">
        <f t="shared" si="301"/>
        <v>0.47119998533881047</v>
      </c>
      <c r="M1828">
        <f t="shared" si="306"/>
        <v>1493.67027714493</v>
      </c>
      <c r="N1828">
        <f t="shared" si="306"/>
        <v>5442.6389807281503</v>
      </c>
      <c r="O1828">
        <f t="shared" si="306"/>
        <v>7090.83896606696</v>
      </c>
      <c r="P1828">
        <f t="shared" si="306"/>
        <v>1177</v>
      </c>
      <c r="Q1828">
        <f t="shared" si="306"/>
        <v>5597.16868892203</v>
      </c>
      <c r="R1828">
        <f t="shared" si="306"/>
        <v>1648.1999853388106</v>
      </c>
      <c r="S1828">
        <f t="shared" si="306"/>
        <v>471.19998533881045</v>
      </c>
      <c r="T1828" t="s">
        <v>29</v>
      </c>
    </row>
    <row r="1829" spans="1:20" x14ac:dyDescent="0.2">
      <c r="A1829">
        <v>30</v>
      </c>
      <c r="B1829">
        <v>2</v>
      </c>
      <c r="C1829" s="3" t="str">
        <f t="shared" si="303"/>
        <v>Unpred</v>
      </c>
      <c r="D1829" s="3" t="str">
        <f t="shared" si="304"/>
        <v>Match</v>
      </c>
      <c r="E1829" s="3" t="str">
        <f t="shared" si="305"/>
        <v>Short</v>
      </c>
      <c r="F1829">
        <v>1.47202167883165</v>
      </c>
      <c r="G1829">
        <v>5.2800786437653597</v>
      </c>
      <c r="H1829">
        <v>6.3603093211785096</v>
      </c>
      <c r="I1829">
        <v>0.55100000000000005</v>
      </c>
      <c r="J1829">
        <f t="shared" si="299"/>
        <v>4.8882876423468593</v>
      </c>
      <c r="K1829">
        <f t="shared" si="300"/>
        <v>1.0802306774131498</v>
      </c>
      <c r="L1829">
        <f t="shared" si="301"/>
        <v>0.52923067741314977</v>
      </c>
      <c r="M1829">
        <f t="shared" si="306"/>
        <v>1472.02167883165</v>
      </c>
      <c r="N1829">
        <f t="shared" si="306"/>
        <v>5280.0786437653596</v>
      </c>
      <c r="O1829">
        <f t="shared" si="306"/>
        <v>6360.3093211785099</v>
      </c>
      <c r="P1829">
        <f t="shared" si="306"/>
        <v>551</v>
      </c>
      <c r="Q1829">
        <f t="shared" si="306"/>
        <v>4888.2876423468597</v>
      </c>
      <c r="R1829">
        <f t="shared" si="306"/>
        <v>1080.2306774131498</v>
      </c>
      <c r="S1829">
        <f t="shared" si="306"/>
        <v>529.23067741314981</v>
      </c>
      <c r="T1829" t="s">
        <v>29</v>
      </c>
    </row>
    <row r="1830" spans="1:20" x14ac:dyDescent="0.2">
      <c r="A1830">
        <v>30</v>
      </c>
      <c r="B1830">
        <v>2</v>
      </c>
      <c r="C1830" s="3" t="str">
        <f t="shared" si="303"/>
        <v>Unpred</v>
      </c>
      <c r="D1830" s="3" t="str">
        <f t="shared" si="304"/>
        <v>Match</v>
      </c>
      <c r="E1830" s="3" t="str">
        <f t="shared" si="305"/>
        <v>Long</v>
      </c>
      <c r="F1830">
        <v>1.6430942040223699</v>
      </c>
      <c r="G1830">
        <v>5.3480384710905602</v>
      </c>
      <c r="H1830">
        <v>6.7712232930116603</v>
      </c>
      <c r="I1830">
        <v>1.1080000000000001</v>
      </c>
      <c r="J1830">
        <f t="shared" si="299"/>
        <v>5.1281290889892901</v>
      </c>
      <c r="K1830">
        <f t="shared" si="300"/>
        <v>1.4231848219211001</v>
      </c>
      <c r="L1830">
        <f t="shared" si="301"/>
        <v>0.31518482192109998</v>
      </c>
      <c r="M1830">
        <f t="shared" si="306"/>
        <v>1643.0942040223699</v>
      </c>
      <c r="N1830">
        <f t="shared" si="306"/>
        <v>5348.0384710905601</v>
      </c>
      <c r="O1830">
        <f t="shared" si="306"/>
        <v>6771.2232930116606</v>
      </c>
      <c r="P1830">
        <f t="shared" si="306"/>
        <v>1108</v>
      </c>
      <c r="Q1830">
        <f t="shared" si="306"/>
        <v>5128.1290889892898</v>
      </c>
      <c r="R1830">
        <f t="shared" si="306"/>
        <v>1423.1848219211001</v>
      </c>
      <c r="S1830">
        <f t="shared" si="306"/>
        <v>315.18482192109997</v>
      </c>
      <c r="T1830" t="s">
        <v>29</v>
      </c>
    </row>
    <row r="1831" spans="1:20" x14ac:dyDescent="0.2">
      <c r="A1831">
        <v>30</v>
      </c>
      <c r="B1831">
        <v>2</v>
      </c>
      <c r="C1831" s="3" t="str">
        <f t="shared" si="303"/>
        <v>Unpred</v>
      </c>
      <c r="D1831" s="3" t="str">
        <f t="shared" si="304"/>
        <v>Match</v>
      </c>
      <c r="E1831" s="3" t="str">
        <f t="shared" si="305"/>
        <v>Long</v>
      </c>
      <c r="F1831">
        <v>1.4695351669149901</v>
      </c>
      <c r="G1831">
        <v>5.6031416571487602</v>
      </c>
      <c r="H1831">
        <v>7.0030791782933903</v>
      </c>
      <c r="I1831">
        <v>1.2290000000000001</v>
      </c>
      <c r="J1831">
        <f t="shared" si="299"/>
        <v>5.5335440113784005</v>
      </c>
      <c r="K1831">
        <f t="shared" si="300"/>
        <v>1.3999375211446301</v>
      </c>
      <c r="L1831">
        <f t="shared" si="301"/>
        <v>0.17093752114463001</v>
      </c>
      <c r="M1831">
        <f t="shared" si="306"/>
        <v>1469.53516691499</v>
      </c>
      <c r="N1831">
        <f t="shared" si="306"/>
        <v>5603.1416571487598</v>
      </c>
      <c r="O1831">
        <f t="shared" si="306"/>
        <v>7003.0791782933902</v>
      </c>
      <c r="P1831">
        <f t="shared" si="306"/>
        <v>1229</v>
      </c>
      <c r="Q1831">
        <f t="shared" si="306"/>
        <v>5533.5440113784007</v>
      </c>
      <c r="R1831">
        <f t="shared" si="306"/>
        <v>1399.9375211446302</v>
      </c>
      <c r="S1831">
        <f t="shared" si="306"/>
        <v>170.93752114463001</v>
      </c>
      <c r="T1831" t="s">
        <v>29</v>
      </c>
    </row>
    <row r="1832" spans="1:20" x14ac:dyDescent="0.2">
      <c r="A1832">
        <v>30</v>
      </c>
      <c r="B1832">
        <v>2</v>
      </c>
      <c r="C1832" s="3" t="str">
        <f t="shared" si="303"/>
        <v>Unpred</v>
      </c>
      <c r="D1832" s="3" t="str">
        <f t="shared" si="304"/>
        <v>Match</v>
      </c>
      <c r="E1832" s="3" t="str">
        <f t="shared" si="305"/>
        <v>Short</v>
      </c>
      <c r="F1832">
        <v>1.47441903379171</v>
      </c>
      <c r="G1832">
        <v>5.3459810175921199</v>
      </c>
      <c r="H1832">
        <v>6.8637816982378199</v>
      </c>
      <c r="I1832">
        <v>0.55800000000000005</v>
      </c>
      <c r="J1832">
        <f t="shared" si="299"/>
        <v>5.3893626644461099</v>
      </c>
      <c r="K1832">
        <f t="shared" si="300"/>
        <v>1.5178006806457001</v>
      </c>
      <c r="L1832">
        <f t="shared" si="301"/>
        <v>0.95980068064570001</v>
      </c>
      <c r="M1832">
        <f t="shared" si="306"/>
        <v>1474.41903379171</v>
      </c>
      <c r="N1832">
        <f t="shared" si="306"/>
        <v>5345.9810175921202</v>
      </c>
      <c r="O1832">
        <f t="shared" si="306"/>
        <v>6863.7816982378199</v>
      </c>
      <c r="P1832">
        <f t="shared" si="306"/>
        <v>558</v>
      </c>
      <c r="Q1832">
        <f t="shared" si="306"/>
        <v>5389.3626644461101</v>
      </c>
      <c r="R1832">
        <f t="shared" si="306"/>
        <v>1517.8006806457001</v>
      </c>
      <c r="S1832">
        <f t="shared" si="306"/>
        <v>959.80068064570003</v>
      </c>
      <c r="T1832" t="s">
        <v>29</v>
      </c>
    </row>
    <row r="1833" spans="1:20" x14ac:dyDescent="0.2">
      <c r="A1833">
        <v>30</v>
      </c>
      <c r="B1833">
        <v>2</v>
      </c>
      <c r="C1833" s="3" t="str">
        <f t="shared" si="303"/>
        <v>Unpred</v>
      </c>
      <c r="D1833" s="3" t="str">
        <f t="shared" si="304"/>
        <v>Match</v>
      </c>
      <c r="E1833" s="3" t="str">
        <f t="shared" si="305"/>
        <v>Short</v>
      </c>
      <c r="F1833">
        <v>1.4794300645477201</v>
      </c>
      <c r="G1833">
        <v>5.1121166878060302</v>
      </c>
      <c r="H1833">
        <v>6.0802116746568</v>
      </c>
      <c r="I1833">
        <v>0.57199999999999995</v>
      </c>
      <c r="J1833">
        <f t="shared" si="299"/>
        <v>4.6007816101090802</v>
      </c>
      <c r="K1833">
        <f t="shared" si="300"/>
        <v>0.96809498685076978</v>
      </c>
      <c r="L1833">
        <f t="shared" si="301"/>
        <v>0.39609498685076983</v>
      </c>
      <c r="M1833">
        <f t="shared" si="306"/>
        <v>1479.4300645477201</v>
      </c>
      <c r="N1833">
        <f t="shared" si="306"/>
        <v>5112.1166878060303</v>
      </c>
      <c r="O1833">
        <f t="shared" si="306"/>
        <v>6080.2116746567999</v>
      </c>
      <c r="P1833">
        <f t="shared" si="306"/>
        <v>572</v>
      </c>
      <c r="Q1833">
        <f t="shared" si="306"/>
        <v>4600.7816101090802</v>
      </c>
      <c r="R1833">
        <f t="shared" si="306"/>
        <v>968.09498685076983</v>
      </c>
      <c r="S1833">
        <f t="shared" si="306"/>
        <v>396.09498685076983</v>
      </c>
      <c r="T1833" t="s">
        <v>29</v>
      </c>
    </row>
    <row r="1834" spans="1:20" x14ac:dyDescent="0.2">
      <c r="A1834">
        <v>30</v>
      </c>
      <c r="B1834">
        <v>2</v>
      </c>
      <c r="C1834" s="3" t="str">
        <f t="shared" si="303"/>
        <v>Unpred</v>
      </c>
      <c r="D1834" s="3" t="str">
        <f t="shared" si="304"/>
        <v>Match</v>
      </c>
      <c r="E1834" s="3" t="str">
        <f t="shared" si="305"/>
        <v>Short</v>
      </c>
      <c r="F1834">
        <v>1.64127122421504</v>
      </c>
      <c r="G1834">
        <v>5.5451024070617896</v>
      </c>
      <c r="H1834">
        <v>6.8013272808832097</v>
      </c>
      <c r="I1834">
        <v>0.73899999999999999</v>
      </c>
      <c r="J1834">
        <f t="shared" si="299"/>
        <v>5.1600560566681697</v>
      </c>
      <c r="K1834">
        <f t="shared" si="300"/>
        <v>1.2562248738214201</v>
      </c>
      <c r="L1834">
        <f t="shared" si="301"/>
        <v>0.51722487382142013</v>
      </c>
      <c r="M1834">
        <f t="shared" si="306"/>
        <v>1641.2712242150401</v>
      </c>
      <c r="N1834">
        <f t="shared" si="306"/>
        <v>5545.1024070617896</v>
      </c>
      <c r="O1834">
        <f t="shared" si="306"/>
        <v>6801.3272808832098</v>
      </c>
      <c r="P1834">
        <f t="shared" si="306"/>
        <v>739</v>
      </c>
      <c r="Q1834">
        <f t="shared" si="306"/>
        <v>5160.0560566681697</v>
      </c>
      <c r="R1834">
        <f t="shared" si="306"/>
        <v>1256.22487382142</v>
      </c>
      <c r="S1834">
        <f t="shared" si="306"/>
        <v>517.22487382142015</v>
      </c>
      <c r="T1834" t="s">
        <v>29</v>
      </c>
    </row>
    <row r="1835" spans="1:20" x14ac:dyDescent="0.2">
      <c r="A1835">
        <v>30</v>
      </c>
      <c r="B1835">
        <v>2</v>
      </c>
      <c r="C1835" s="3" t="str">
        <f t="shared" si="303"/>
        <v>Unpred</v>
      </c>
      <c r="D1835" s="3" t="str">
        <f t="shared" si="304"/>
        <v>Match</v>
      </c>
      <c r="E1835" s="3" t="str">
        <f t="shared" si="305"/>
        <v>Short</v>
      </c>
      <c r="F1835">
        <v>1.4435850414421201</v>
      </c>
      <c r="G1835">
        <v>5.6042829102132403</v>
      </c>
      <c r="H1835">
        <v>6.5708623394416499</v>
      </c>
      <c r="I1835">
        <v>0.46899999999999997</v>
      </c>
      <c r="J1835">
        <f t="shared" si="299"/>
        <v>5.1272772979995302</v>
      </c>
      <c r="K1835">
        <f t="shared" si="300"/>
        <v>0.96657942922840956</v>
      </c>
      <c r="L1835">
        <f t="shared" si="301"/>
        <v>0.49757942922840959</v>
      </c>
      <c r="M1835">
        <f t="shared" si="306"/>
        <v>1443.58504144212</v>
      </c>
      <c r="N1835">
        <f t="shared" si="306"/>
        <v>5604.28291021324</v>
      </c>
      <c r="O1835">
        <f t="shared" si="306"/>
        <v>6570.86233944165</v>
      </c>
      <c r="P1835">
        <f t="shared" si="306"/>
        <v>469</v>
      </c>
      <c r="Q1835">
        <f t="shared" si="306"/>
        <v>5127.2772979995307</v>
      </c>
      <c r="R1835">
        <f t="shared" si="306"/>
        <v>966.57942922840959</v>
      </c>
      <c r="S1835">
        <f t="shared" si="306"/>
        <v>497.57942922840959</v>
      </c>
      <c r="T1835" t="s">
        <v>29</v>
      </c>
    </row>
    <row r="1836" spans="1:20" x14ac:dyDescent="0.2">
      <c r="A1836">
        <v>30</v>
      </c>
      <c r="B1836">
        <v>2</v>
      </c>
      <c r="C1836" s="3" t="str">
        <f t="shared" si="303"/>
        <v>Unpred</v>
      </c>
      <c r="D1836" s="3" t="str">
        <f t="shared" si="304"/>
        <v>Match</v>
      </c>
      <c r="E1836" s="3" t="str">
        <f t="shared" si="305"/>
        <v>Long</v>
      </c>
      <c r="F1836">
        <v>1.6634557823149301</v>
      </c>
      <c r="G1836">
        <v>5.4016354064950498</v>
      </c>
      <c r="H1836">
        <v>6.5748587101872902</v>
      </c>
      <c r="I1836">
        <v>0.86099999999999999</v>
      </c>
      <c r="J1836">
        <f t="shared" si="299"/>
        <v>4.9114029278723601</v>
      </c>
      <c r="K1836">
        <f t="shared" si="300"/>
        <v>1.1732233036922404</v>
      </c>
      <c r="L1836">
        <f t="shared" si="301"/>
        <v>0.31222330369224038</v>
      </c>
      <c r="M1836">
        <f t="shared" si="306"/>
        <v>1663.45578231493</v>
      </c>
      <c r="N1836">
        <f t="shared" si="306"/>
        <v>5401.6354064950501</v>
      </c>
      <c r="O1836">
        <f t="shared" si="306"/>
        <v>6574.8587101872899</v>
      </c>
      <c r="P1836">
        <f t="shared" si="306"/>
        <v>861</v>
      </c>
      <c r="Q1836">
        <f t="shared" si="306"/>
        <v>4911.4029278723601</v>
      </c>
      <c r="R1836">
        <f t="shared" si="306"/>
        <v>1173.2233036922403</v>
      </c>
      <c r="S1836">
        <f t="shared" si="306"/>
        <v>312.22330369224039</v>
      </c>
      <c r="T1836" t="s">
        <v>29</v>
      </c>
    </row>
    <row r="1837" spans="1:20" x14ac:dyDescent="0.2">
      <c r="A1837">
        <v>30</v>
      </c>
      <c r="B1837">
        <v>2</v>
      </c>
      <c r="C1837" s="3" t="str">
        <f t="shared" si="303"/>
        <v>Unpred</v>
      </c>
      <c r="D1837" s="3" t="str">
        <f t="shared" si="304"/>
        <v>Match</v>
      </c>
      <c r="E1837" s="3" t="str">
        <f t="shared" si="305"/>
        <v>Long</v>
      </c>
      <c r="F1837">
        <v>1.6424080451843199</v>
      </c>
      <c r="G1837">
        <v>5.3939148499818996</v>
      </c>
      <c r="H1837">
        <v>6.6989544011853503</v>
      </c>
      <c r="I1837">
        <v>0.92200000000000004</v>
      </c>
      <c r="J1837">
        <f t="shared" si="299"/>
        <v>5.0565463560010304</v>
      </c>
      <c r="K1837">
        <f t="shared" si="300"/>
        <v>1.3050395512034507</v>
      </c>
      <c r="L1837">
        <f t="shared" si="301"/>
        <v>0.38303955120345068</v>
      </c>
      <c r="M1837">
        <f t="shared" si="306"/>
        <v>1642.4080451843199</v>
      </c>
      <c r="N1837">
        <f t="shared" si="306"/>
        <v>5393.9148499818994</v>
      </c>
      <c r="O1837">
        <f t="shared" si="306"/>
        <v>6698.9544011853504</v>
      </c>
      <c r="P1837">
        <f t="shared" si="306"/>
        <v>922</v>
      </c>
      <c r="Q1837">
        <f t="shared" si="306"/>
        <v>5056.5463560010303</v>
      </c>
      <c r="R1837">
        <f t="shared" si="306"/>
        <v>1305.0395512034506</v>
      </c>
      <c r="S1837">
        <f t="shared" si="306"/>
        <v>383.03955120345069</v>
      </c>
      <c r="T1837" t="s">
        <v>29</v>
      </c>
    </row>
    <row r="1838" spans="1:20" x14ac:dyDescent="0.2">
      <c r="A1838">
        <v>30</v>
      </c>
      <c r="B1838">
        <v>2</v>
      </c>
      <c r="C1838" s="3" t="str">
        <f t="shared" si="303"/>
        <v>Unpred</v>
      </c>
      <c r="D1838" s="3" t="str">
        <f t="shared" si="304"/>
        <v>Match</v>
      </c>
      <c r="E1838" s="3" t="str">
        <f t="shared" si="305"/>
        <v>Long</v>
      </c>
      <c r="F1838">
        <v>1.4809764034632</v>
      </c>
      <c r="G1838">
        <v>5.3766745965310401</v>
      </c>
      <c r="H1838">
        <v>6.8160160664168696</v>
      </c>
      <c r="I1838">
        <v>0.93100000000000005</v>
      </c>
      <c r="J1838">
        <f t="shared" si="299"/>
        <v>5.3350396629536698</v>
      </c>
      <c r="K1838">
        <f t="shared" si="300"/>
        <v>1.4393414698858296</v>
      </c>
      <c r="L1838">
        <f t="shared" si="301"/>
        <v>0.50834146988582951</v>
      </c>
      <c r="M1838">
        <f t="shared" si="306"/>
        <v>1480.9764034632001</v>
      </c>
      <c r="N1838">
        <f t="shared" si="306"/>
        <v>5376.6745965310402</v>
      </c>
      <c r="O1838">
        <f t="shared" si="306"/>
        <v>6816.0160664168698</v>
      </c>
      <c r="P1838">
        <f t="shared" si="306"/>
        <v>931</v>
      </c>
      <c r="Q1838">
        <f t="shared" si="306"/>
        <v>5335.0396629536699</v>
      </c>
      <c r="R1838">
        <f t="shared" si="306"/>
        <v>1439.3414698858296</v>
      </c>
      <c r="S1838">
        <f t="shared" si="306"/>
        <v>508.3414698858295</v>
      </c>
      <c r="T1838" t="s">
        <v>29</v>
      </c>
    </row>
    <row r="1839" spans="1:20" x14ac:dyDescent="0.2">
      <c r="A1839">
        <v>30</v>
      </c>
      <c r="B1839">
        <v>2</v>
      </c>
      <c r="C1839" s="3" t="str">
        <f t="shared" si="303"/>
        <v>Unpred</v>
      </c>
      <c r="D1839" s="3" t="str">
        <f t="shared" si="304"/>
        <v>Match</v>
      </c>
      <c r="E1839" s="3" t="str">
        <f t="shared" si="305"/>
        <v>Short</v>
      </c>
      <c r="F1839">
        <v>1.50935054005587</v>
      </c>
      <c r="G1839">
        <v>5.5959169853015203</v>
      </c>
      <c r="H1839">
        <v>6.97426594650348</v>
      </c>
      <c r="I1839">
        <v>0.59</v>
      </c>
      <c r="J1839">
        <f t="shared" si="299"/>
        <v>5.4649154064476102</v>
      </c>
      <c r="K1839">
        <f t="shared" si="300"/>
        <v>1.3783489612019597</v>
      </c>
      <c r="L1839">
        <f t="shared" si="301"/>
        <v>0.78834896120195974</v>
      </c>
      <c r="M1839">
        <f t="shared" si="306"/>
        <v>1509.3505400558699</v>
      </c>
      <c r="N1839">
        <f t="shared" si="306"/>
        <v>5595.9169853015201</v>
      </c>
      <c r="O1839">
        <f t="shared" si="306"/>
        <v>6974.2659465034803</v>
      </c>
      <c r="P1839">
        <f t="shared" si="306"/>
        <v>590</v>
      </c>
      <c r="Q1839">
        <f t="shared" si="306"/>
        <v>5464.9154064476106</v>
      </c>
      <c r="R1839">
        <f t="shared" si="306"/>
        <v>1378.3489612019598</v>
      </c>
      <c r="S1839">
        <f t="shared" si="306"/>
        <v>788.3489612019597</v>
      </c>
      <c r="T1839" t="s">
        <v>29</v>
      </c>
    </row>
    <row r="1840" spans="1:20" x14ac:dyDescent="0.2">
      <c r="A1840">
        <v>30</v>
      </c>
      <c r="B1840">
        <v>3</v>
      </c>
      <c r="C1840" s="3" t="str">
        <f t="shared" si="303"/>
        <v>Pred</v>
      </c>
      <c r="D1840" s="3" t="str">
        <f t="shared" si="304"/>
        <v>Mismatch</v>
      </c>
      <c r="E1840" s="3" t="str">
        <f t="shared" si="305"/>
        <v>Short</v>
      </c>
      <c r="F1840">
        <v>1.47943264006472</v>
      </c>
      <c r="G1840">
        <v>5.1920771261884102</v>
      </c>
      <c r="H1840">
        <v>6.7743683274229998</v>
      </c>
      <c r="I1840">
        <v>0.44500000000000001</v>
      </c>
      <c r="J1840">
        <f t="shared" ref="J1840:J1883" si="307">H1840-F1840</f>
        <v>5.2949356873582794</v>
      </c>
      <c r="K1840">
        <f t="shared" ref="K1840:K1883" si="308">H1840-G1840</f>
        <v>1.5822912012345896</v>
      </c>
      <c r="L1840">
        <f t="shared" ref="L1840:L1883" si="309">H1840-G1840-I1840</f>
        <v>1.1372912012345895</v>
      </c>
      <c r="M1840">
        <f t="shared" si="306"/>
        <v>1479.4326400647199</v>
      </c>
      <c r="N1840">
        <f t="shared" si="306"/>
        <v>5192.0771261884101</v>
      </c>
      <c r="O1840">
        <f t="shared" si="306"/>
        <v>6774.3683274229998</v>
      </c>
      <c r="P1840">
        <f t="shared" si="306"/>
        <v>445</v>
      </c>
      <c r="Q1840">
        <f t="shared" si="306"/>
        <v>5294.9356873582792</v>
      </c>
      <c r="R1840">
        <f t="shared" si="306"/>
        <v>1582.2912012345896</v>
      </c>
      <c r="S1840">
        <f t="shared" si="306"/>
        <v>1137.2912012345894</v>
      </c>
      <c r="T1840" t="s">
        <v>28</v>
      </c>
    </row>
    <row r="1841" spans="1:20" x14ac:dyDescent="0.2">
      <c r="A1841">
        <v>30</v>
      </c>
      <c r="B1841">
        <v>3</v>
      </c>
      <c r="C1841" s="3" t="str">
        <f t="shared" si="303"/>
        <v>Pred</v>
      </c>
      <c r="D1841" s="3" t="str">
        <f t="shared" si="304"/>
        <v>Mismatch</v>
      </c>
      <c r="E1841" s="3" t="str">
        <f t="shared" si="305"/>
        <v>Short</v>
      </c>
      <c r="F1841">
        <v>1.49444479878165</v>
      </c>
      <c r="G1841">
        <v>5.5559071583877397</v>
      </c>
      <c r="H1841">
        <v>6.38135107075765</v>
      </c>
      <c r="I1841">
        <v>0.39900000000000002</v>
      </c>
      <c r="J1841">
        <f t="shared" si="307"/>
        <v>4.8869062719759997</v>
      </c>
      <c r="K1841">
        <f t="shared" si="308"/>
        <v>0.82544391236991022</v>
      </c>
      <c r="L1841">
        <f t="shared" si="309"/>
        <v>0.42644391236991019</v>
      </c>
      <c r="M1841">
        <f t="shared" si="306"/>
        <v>1494.44479878165</v>
      </c>
      <c r="N1841">
        <f t="shared" si="306"/>
        <v>5555.9071583877394</v>
      </c>
      <c r="O1841">
        <f t="shared" si="306"/>
        <v>6381.3510707576497</v>
      </c>
      <c r="P1841">
        <f t="shared" si="306"/>
        <v>399</v>
      </c>
      <c r="Q1841">
        <f t="shared" si="306"/>
        <v>4886.9062719759995</v>
      </c>
      <c r="R1841">
        <f t="shared" si="306"/>
        <v>825.44391236991021</v>
      </c>
      <c r="S1841">
        <f t="shared" si="306"/>
        <v>426.44391236991021</v>
      </c>
      <c r="T1841" t="s">
        <v>28</v>
      </c>
    </row>
    <row r="1842" spans="1:20" x14ac:dyDescent="0.2">
      <c r="A1842">
        <v>30</v>
      </c>
      <c r="B1842">
        <v>3</v>
      </c>
      <c r="C1842" s="3" t="str">
        <f t="shared" si="303"/>
        <v>Pred</v>
      </c>
      <c r="D1842" s="3" t="str">
        <f t="shared" si="304"/>
        <v>Mismatch</v>
      </c>
      <c r="E1842" s="3" t="str">
        <f t="shared" si="305"/>
        <v>Short</v>
      </c>
      <c r="F1842">
        <v>1.48591780830834</v>
      </c>
      <c r="G1842">
        <v>5.2225737265829402</v>
      </c>
      <c r="H1842">
        <v>6.1163222879083001</v>
      </c>
      <c r="I1842">
        <v>0.65100000000000002</v>
      </c>
      <c r="J1842">
        <f t="shared" si="307"/>
        <v>4.6304044795999602</v>
      </c>
      <c r="K1842">
        <f t="shared" si="308"/>
        <v>0.89374856132535996</v>
      </c>
      <c r="L1842">
        <f t="shared" si="309"/>
        <v>0.24274856132535994</v>
      </c>
      <c r="M1842">
        <f t="shared" si="306"/>
        <v>1485.91780830834</v>
      </c>
      <c r="N1842">
        <f t="shared" si="306"/>
        <v>5222.5737265829403</v>
      </c>
      <c r="O1842">
        <f t="shared" si="306"/>
        <v>6116.3222879083005</v>
      </c>
      <c r="P1842">
        <f t="shared" si="306"/>
        <v>651</v>
      </c>
      <c r="Q1842">
        <f t="shared" si="306"/>
        <v>4630.4044795999598</v>
      </c>
      <c r="R1842">
        <f t="shared" si="306"/>
        <v>893.74856132536001</v>
      </c>
      <c r="S1842">
        <f t="shared" si="306"/>
        <v>242.74856132535993</v>
      </c>
      <c r="T1842" t="s">
        <v>28</v>
      </c>
    </row>
    <row r="1843" spans="1:20" x14ac:dyDescent="0.2">
      <c r="A1843">
        <v>30</v>
      </c>
      <c r="B1843">
        <v>3</v>
      </c>
      <c r="C1843" s="3" t="str">
        <f t="shared" si="303"/>
        <v>Pred</v>
      </c>
      <c r="D1843" s="3" t="str">
        <f t="shared" si="304"/>
        <v>Mismatch</v>
      </c>
      <c r="E1843" s="3" t="str">
        <f t="shared" si="305"/>
        <v>Short</v>
      </c>
      <c r="F1843">
        <v>1.66235065182669</v>
      </c>
      <c r="G1843">
        <v>5.5169342634493397</v>
      </c>
      <c r="H1843">
        <v>6.6867172208061598</v>
      </c>
      <c r="I1843">
        <v>0.77500000000000002</v>
      </c>
      <c r="J1843">
        <f t="shared" si="307"/>
        <v>5.0243665689794703</v>
      </c>
      <c r="K1843">
        <f t="shared" si="308"/>
        <v>1.1697829573568201</v>
      </c>
      <c r="L1843">
        <f t="shared" si="309"/>
        <v>0.39478295735682012</v>
      </c>
      <c r="M1843">
        <f t="shared" si="306"/>
        <v>1662.35065182669</v>
      </c>
      <c r="N1843">
        <f t="shared" si="306"/>
        <v>5516.9342634493396</v>
      </c>
      <c r="O1843">
        <f t="shared" si="306"/>
        <v>6686.7172208061602</v>
      </c>
      <c r="P1843">
        <f t="shared" si="306"/>
        <v>775</v>
      </c>
      <c r="Q1843">
        <f t="shared" si="306"/>
        <v>5024.3665689794707</v>
      </c>
      <c r="R1843">
        <f t="shared" si="306"/>
        <v>1169.7829573568201</v>
      </c>
      <c r="S1843">
        <f t="shared" si="306"/>
        <v>394.78295735682013</v>
      </c>
      <c r="T1843" t="s">
        <v>28</v>
      </c>
    </row>
    <row r="1844" spans="1:20" x14ac:dyDescent="0.2">
      <c r="A1844">
        <v>30</v>
      </c>
      <c r="B1844">
        <v>3</v>
      </c>
      <c r="C1844" s="3" t="str">
        <f t="shared" si="303"/>
        <v>Pred</v>
      </c>
      <c r="D1844" s="3" t="str">
        <f t="shared" si="304"/>
        <v>Mismatch</v>
      </c>
      <c r="E1844" s="3" t="str">
        <f t="shared" si="305"/>
        <v>Short</v>
      </c>
      <c r="F1844">
        <v>1.5019812376850299</v>
      </c>
      <c r="G1844">
        <v>5.4642307827555401</v>
      </c>
      <c r="H1844">
        <v>6.5798506946823503</v>
      </c>
      <c r="I1844">
        <v>1.0089999999999999</v>
      </c>
      <c r="J1844">
        <f t="shared" si="307"/>
        <v>5.0778694569973206</v>
      </c>
      <c r="K1844">
        <f t="shared" si="308"/>
        <v>1.1156199119268102</v>
      </c>
      <c r="L1844">
        <f t="shared" si="309"/>
        <v>0.10661991192681031</v>
      </c>
      <c r="M1844">
        <f t="shared" si="306"/>
        <v>1501.9812376850298</v>
      </c>
      <c r="N1844">
        <f t="shared" si="306"/>
        <v>5464.2307827555405</v>
      </c>
      <c r="O1844">
        <f t="shared" si="306"/>
        <v>6579.85069468235</v>
      </c>
      <c r="P1844">
        <f t="shared" si="306"/>
        <v>1008.9999999999999</v>
      </c>
      <c r="Q1844">
        <f t="shared" si="306"/>
        <v>5077.8694569973204</v>
      </c>
      <c r="R1844">
        <f t="shared" si="306"/>
        <v>1115.6199119268101</v>
      </c>
      <c r="S1844">
        <f t="shared" si="306"/>
        <v>106.6199119268103</v>
      </c>
      <c r="T1844" t="s">
        <v>28</v>
      </c>
    </row>
    <row r="1845" spans="1:20" x14ac:dyDescent="0.2">
      <c r="A1845">
        <v>30</v>
      </c>
      <c r="B1845">
        <v>3</v>
      </c>
      <c r="C1845" s="3" t="str">
        <f t="shared" si="303"/>
        <v>Pred</v>
      </c>
      <c r="D1845" s="3" t="str">
        <f t="shared" si="304"/>
        <v>Mismatch</v>
      </c>
      <c r="E1845" s="3" t="str">
        <f t="shared" si="305"/>
        <v>Short</v>
      </c>
      <c r="F1845">
        <v>1.4771072928385001</v>
      </c>
      <c r="G1845">
        <v>5.4544621666161603</v>
      </c>
      <c r="H1845">
        <v>6.6853416481123098</v>
      </c>
      <c r="I1845">
        <v>0.68100000000000005</v>
      </c>
      <c r="J1845">
        <f t="shared" si="307"/>
        <v>5.2082343552738095</v>
      </c>
      <c r="K1845">
        <f t="shared" si="308"/>
        <v>1.2308794814961495</v>
      </c>
      <c r="L1845">
        <f t="shared" si="309"/>
        <v>0.5498794814961494</v>
      </c>
      <c r="M1845">
        <f t="shared" si="306"/>
        <v>1477.1072928385001</v>
      </c>
      <c r="N1845">
        <f t="shared" si="306"/>
        <v>5454.4621666161602</v>
      </c>
      <c r="O1845">
        <f t="shared" ref="O1845:S1883" si="310">H1845*1000</f>
        <v>6685.3416481123095</v>
      </c>
      <c r="P1845">
        <f t="shared" si="310"/>
        <v>681</v>
      </c>
      <c r="Q1845">
        <f t="shared" si="310"/>
        <v>5208.2343552738093</v>
      </c>
      <c r="R1845">
        <f t="shared" si="310"/>
        <v>1230.8794814961495</v>
      </c>
      <c r="S1845">
        <f t="shared" si="310"/>
        <v>549.87948149614942</v>
      </c>
      <c r="T1845" t="s">
        <v>28</v>
      </c>
    </row>
    <row r="1846" spans="1:20" x14ac:dyDescent="0.2">
      <c r="A1846">
        <v>30</v>
      </c>
      <c r="B1846">
        <v>3</v>
      </c>
      <c r="C1846" s="3" t="str">
        <f t="shared" si="303"/>
        <v>Pred</v>
      </c>
      <c r="D1846" s="3" t="str">
        <f t="shared" si="304"/>
        <v>Mismatch</v>
      </c>
      <c r="E1846" s="3" t="str">
        <f t="shared" si="305"/>
        <v>Short</v>
      </c>
      <c r="F1846">
        <v>1.4651341798070301</v>
      </c>
      <c r="G1846">
        <v>5.4247659200807901</v>
      </c>
      <c r="H1846">
        <v>6.33095003078739</v>
      </c>
      <c r="I1846">
        <v>0.53100000000000003</v>
      </c>
      <c r="J1846">
        <f t="shared" si="307"/>
        <v>4.8658158509803595</v>
      </c>
      <c r="K1846">
        <f t="shared" si="308"/>
        <v>0.90618411070659999</v>
      </c>
      <c r="L1846">
        <f t="shared" si="309"/>
        <v>0.37518411070659996</v>
      </c>
      <c r="M1846">
        <f t="shared" ref="M1846:N1883" si="311">F1846*1000</f>
        <v>1465.13417980703</v>
      </c>
      <c r="N1846">
        <f t="shared" si="311"/>
        <v>5424.7659200807902</v>
      </c>
      <c r="O1846">
        <f t="shared" si="310"/>
        <v>6330.9500307873905</v>
      </c>
      <c r="P1846">
        <f t="shared" si="310"/>
        <v>531</v>
      </c>
      <c r="Q1846">
        <f t="shared" si="310"/>
        <v>4865.8158509803598</v>
      </c>
      <c r="R1846">
        <f t="shared" si="310"/>
        <v>906.18411070659999</v>
      </c>
      <c r="S1846">
        <f t="shared" si="310"/>
        <v>375.18411070659994</v>
      </c>
      <c r="T1846" t="s">
        <v>28</v>
      </c>
    </row>
    <row r="1847" spans="1:20" x14ac:dyDescent="0.2">
      <c r="A1847">
        <v>30</v>
      </c>
      <c r="B1847">
        <v>3</v>
      </c>
      <c r="C1847" s="3" t="str">
        <f t="shared" si="303"/>
        <v>Pred</v>
      </c>
      <c r="D1847" s="3" t="str">
        <f t="shared" si="304"/>
        <v>Mismatch</v>
      </c>
      <c r="E1847" s="3" t="str">
        <f t="shared" si="305"/>
        <v>Short</v>
      </c>
      <c r="F1847">
        <v>1.4837694267903601</v>
      </c>
      <c r="G1847">
        <v>5.2731396113622901</v>
      </c>
      <c r="H1847">
        <v>6.4095819838977102</v>
      </c>
      <c r="I1847">
        <v>0.55300000000000005</v>
      </c>
      <c r="J1847">
        <f t="shared" si="307"/>
        <v>4.9258125571073501</v>
      </c>
      <c r="K1847">
        <f t="shared" si="308"/>
        <v>1.13644237253542</v>
      </c>
      <c r="L1847">
        <f t="shared" si="309"/>
        <v>0.58344237253541997</v>
      </c>
      <c r="M1847">
        <f t="shared" si="311"/>
        <v>1483.7694267903601</v>
      </c>
      <c r="N1847">
        <f t="shared" si="311"/>
        <v>5273.1396113622905</v>
      </c>
      <c r="O1847">
        <f t="shared" si="310"/>
        <v>6409.5819838977104</v>
      </c>
      <c r="P1847">
        <f t="shared" si="310"/>
        <v>553</v>
      </c>
      <c r="Q1847">
        <f t="shared" si="310"/>
        <v>4925.8125571073497</v>
      </c>
      <c r="R1847">
        <f t="shared" si="310"/>
        <v>1136.44237253542</v>
      </c>
      <c r="S1847">
        <f t="shared" si="310"/>
        <v>583.44237253541996</v>
      </c>
      <c r="T1847" t="s">
        <v>28</v>
      </c>
    </row>
    <row r="1848" spans="1:20" x14ac:dyDescent="0.2">
      <c r="A1848">
        <v>30</v>
      </c>
      <c r="B1848">
        <v>3</v>
      </c>
      <c r="C1848" s="3" t="str">
        <f t="shared" si="303"/>
        <v>Pred</v>
      </c>
      <c r="D1848" s="3" t="str">
        <f t="shared" si="304"/>
        <v>Mismatch</v>
      </c>
      <c r="E1848" s="3" t="str">
        <f t="shared" si="305"/>
        <v>Short</v>
      </c>
      <c r="F1848">
        <v>1.50318027979813</v>
      </c>
      <c r="G1848">
        <v>5.3672918279734096</v>
      </c>
      <c r="H1848">
        <v>6.3157493987278999</v>
      </c>
      <c r="I1848">
        <v>0.59499999999999997</v>
      </c>
      <c r="J1848">
        <f t="shared" si="307"/>
        <v>4.8125691189297699</v>
      </c>
      <c r="K1848">
        <f t="shared" si="308"/>
        <v>0.94845757075449022</v>
      </c>
      <c r="L1848">
        <f t="shared" si="309"/>
        <v>0.35345757075449025</v>
      </c>
      <c r="M1848">
        <f t="shared" si="311"/>
        <v>1503.18027979813</v>
      </c>
      <c r="N1848">
        <f t="shared" si="311"/>
        <v>5367.2918279734095</v>
      </c>
      <c r="O1848">
        <f t="shared" si="310"/>
        <v>6315.7493987278995</v>
      </c>
      <c r="P1848">
        <f t="shared" si="310"/>
        <v>595</v>
      </c>
      <c r="Q1848">
        <f t="shared" si="310"/>
        <v>4812.5691189297695</v>
      </c>
      <c r="R1848">
        <f t="shared" si="310"/>
        <v>948.45757075449023</v>
      </c>
      <c r="S1848">
        <f t="shared" si="310"/>
        <v>353.45757075449023</v>
      </c>
      <c r="T1848" t="s">
        <v>28</v>
      </c>
    </row>
    <row r="1849" spans="1:20" x14ac:dyDescent="0.2">
      <c r="A1849">
        <v>30</v>
      </c>
      <c r="B1849">
        <v>3</v>
      </c>
      <c r="C1849" s="3" t="str">
        <f t="shared" si="303"/>
        <v>Pred</v>
      </c>
      <c r="D1849" s="3" t="str">
        <f t="shared" si="304"/>
        <v>Mismatch</v>
      </c>
      <c r="E1849" s="3" t="str">
        <f t="shared" si="305"/>
        <v>Short</v>
      </c>
      <c r="F1849">
        <v>1.69212979115324</v>
      </c>
      <c r="G1849">
        <v>5.3875169184843603</v>
      </c>
      <c r="H1849">
        <v>6.4033857699137302</v>
      </c>
      <c r="I1849">
        <v>0.55800000000000005</v>
      </c>
      <c r="J1849">
        <f t="shared" si="307"/>
        <v>4.71125597876049</v>
      </c>
      <c r="K1849">
        <f t="shared" si="308"/>
        <v>1.0158688514293699</v>
      </c>
      <c r="L1849">
        <f t="shared" si="309"/>
        <v>0.45786885142936984</v>
      </c>
      <c r="M1849">
        <f t="shared" si="311"/>
        <v>1692.1297911532399</v>
      </c>
      <c r="N1849">
        <f t="shared" si="311"/>
        <v>5387.5169184843608</v>
      </c>
      <c r="O1849">
        <f t="shared" si="310"/>
        <v>6403.3857699137307</v>
      </c>
      <c r="P1849">
        <f t="shared" si="310"/>
        <v>558</v>
      </c>
      <c r="Q1849">
        <f t="shared" si="310"/>
        <v>4711.2559787604896</v>
      </c>
      <c r="R1849">
        <f t="shared" si="310"/>
        <v>1015.8688514293699</v>
      </c>
      <c r="S1849">
        <f t="shared" si="310"/>
        <v>457.86885142936984</v>
      </c>
      <c r="T1849" t="s">
        <v>28</v>
      </c>
    </row>
    <row r="1850" spans="1:20" x14ac:dyDescent="0.2">
      <c r="A1850">
        <v>30</v>
      </c>
      <c r="B1850">
        <v>3</v>
      </c>
      <c r="C1850" s="3" t="str">
        <f t="shared" si="303"/>
        <v>Pred</v>
      </c>
      <c r="D1850" s="3" t="str">
        <f t="shared" si="304"/>
        <v>Mismatch</v>
      </c>
      <c r="E1850" s="3" t="str">
        <f t="shared" si="305"/>
        <v>Short</v>
      </c>
      <c r="F1850">
        <v>1.47430807446243</v>
      </c>
      <c r="G1850">
        <v>5.0926472094515001</v>
      </c>
      <c r="H1850">
        <v>5.9979022951184398</v>
      </c>
      <c r="I1850">
        <v>0.57199999999999995</v>
      </c>
      <c r="J1850">
        <f t="shared" si="307"/>
        <v>4.52359422065601</v>
      </c>
      <c r="K1850">
        <f t="shared" si="308"/>
        <v>0.90525508566693969</v>
      </c>
      <c r="L1850">
        <f t="shared" si="309"/>
        <v>0.33325508566693973</v>
      </c>
      <c r="M1850">
        <f t="shared" si="311"/>
        <v>1474.3080744624299</v>
      </c>
      <c r="N1850">
        <f t="shared" si="311"/>
        <v>5092.6472094515002</v>
      </c>
      <c r="O1850">
        <f t="shared" si="310"/>
        <v>5997.9022951184397</v>
      </c>
      <c r="P1850">
        <f t="shared" si="310"/>
        <v>572</v>
      </c>
      <c r="Q1850">
        <f t="shared" si="310"/>
        <v>4523.5942206560103</v>
      </c>
      <c r="R1850">
        <f t="shared" si="310"/>
        <v>905.25508566693964</v>
      </c>
      <c r="S1850">
        <f t="shared" si="310"/>
        <v>333.25508566693975</v>
      </c>
      <c r="T1850" t="s">
        <v>28</v>
      </c>
    </row>
    <row r="1851" spans="1:20" x14ac:dyDescent="0.2">
      <c r="A1851">
        <v>30</v>
      </c>
      <c r="B1851">
        <v>3</v>
      </c>
      <c r="C1851" s="3" t="str">
        <f t="shared" si="303"/>
        <v>Pred</v>
      </c>
      <c r="D1851" s="3" t="str">
        <f t="shared" si="304"/>
        <v>Mismatch</v>
      </c>
      <c r="E1851" s="3" t="str">
        <f t="shared" si="305"/>
        <v>Short</v>
      </c>
      <c r="F1851">
        <v>1.66214050758553</v>
      </c>
      <c r="G1851">
        <v>5.3888749942521397</v>
      </c>
      <c r="H1851">
        <v>6.35034170430544</v>
      </c>
      <c r="I1851">
        <v>0.44700000000000001</v>
      </c>
      <c r="J1851">
        <f t="shared" si="307"/>
        <v>4.68820119671991</v>
      </c>
      <c r="K1851">
        <f t="shared" si="308"/>
        <v>0.96146671005330031</v>
      </c>
      <c r="L1851">
        <f t="shared" si="309"/>
        <v>0.51446671005330025</v>
      </c>
      <c r="M1851">
        <f t="shared" si="311"/>
        <v>1662.14050758553</v>
      </c>
      <c r="N1851">
        <f t="shared" si="311"/>
        <v>5388.8749942521399</v>
      </c>
      <c r="O1851">
        <f t="shared" si="310"/>
        <v>6350.3417043054396</v>
      </c>
      <c r="P1851">
        <f t="shared" si="310"/>
        <v>447</v>
      </c>
      <c r="Q1851">
        <f t="shared" si="310"/>
        <v>4688.2011967199096</v>
      </c>
      <c r="R1851">
        <f t="shared" si="310"/>
        <v>961.46671005330029</v>
      </c>
      <c r="S1851">
        <f t="shared" si="310"/>
        <v>514.46671005330029</v>
      </c>
      <c r="T1851" t="s">
        <v>28</v>
      </c>
    </row>
    <row r="1852" spans="1:20" x14ac:dyDescent="0.2">
      <c r="A1852">
        <v>30</v>
      </c>
      <c r="B1852">
        <v>3</v>
      </c>
      <c r="C1852" s="3" t="str">
        <f t="shared" si="303"/>
        <v>Pred</v>
      </c>
      <c r="D1852" s="3" t="str">
        <f t="shared" si="304"/>
        <v>Mismatch</v>
      </c>
      <c r="E1852" s="3" t="str">
        <f t="shared" si="305"/>
        <v>Short</v>
      </c>
      <c r="F1852">
        <v>1.4770909043756599</v>
      </c>
      <c r="G1852">
        <v>5.2624333086266804</v>
      </c>
      <c r="H1852">
        <v>6.3595334969176696</v>
      </c>
      <c r="I1852">
        <v>0.55100000000000005</v>
      </c>
      <c r="J1852">
        <f t="shared" si="307"/>
        <v>4.8824425925420094</v>
      </c>
      <c r="K1852">
        <f t="shared" si="308"/>
        <v>1.0971001882909892</v>
      </c>
      <c r="L1852">
        <f t="shared" si="309"/>
        <v>0.54610018829098916</v>
      </c>
      <c r="M1852">
        <f t="shared" si="311"/>
        <v>1477.0909043756599</v>
      </c>
      <c r="N1852">
        <f t="shared" si="311"/>
        <v>5262.4333086266806</v>
      </c>
      <c r="O1852">
        <f t="shared" si="310"/>
        <v>6359.5334969176693</v>
      </c>
      <c r="P1852">
        <f t="shared" si="310"/>
        <v>551</v>
      </c>
      <c r="Q1852">
        <f t="shared" si="310"/>
        <v>4882.4425925420092</v>
      </c>
      <c r="R1852">
        <f t="shared" si="310"/>
        <v>1097.1001882909893</v>
      </c>
      <c r="S1852">
        <f t="shared" si="310"/>
        <v>546.10018829098919</v>
      </c>
      <c r="T1852" t="s">
        <v>28</v>
      </c>
    </row>
    <row r="1853" spans="1:20" x14ac:dyDescent="0.2">
      <c r="A1853">
        <v>30</v>
      </c>
      <c r="B1853">
        <v>3</v>
      </c>
      <c r="C1853" s="3" t="str">
        <f t="shared" si="303"/>
        <v>Pred</v>
      </c>
      <c r="D1853" s="3" t="str">
        <f t="shared" si="304"/>
        <v>Mismatch</v>
      </c>
      <c r="E1853" s="3" t="str">
        <f t="shared" si="305"/>
        <v>Short</v>
      </c>
      <c r="F1853">
        <v>1.47182925947781</v>
      </c>
      <c r="G1853">
        <v>5.4328008054866501</v>
      </c>
      <c r="H1853">
        <v>6.4640394862844701</v>
      </c>
      <c r="I1853">
        <v>0.70699999999999996</v>
      </c>
      <c r="J1853">
        <f t="shared" si="307"/>
        <v>4.9922102268066606</v>
      </c>
      <c r="K1853">
        <f t="shared" si="308"/>
        <v>1.03123868079782</v>
      </c>
      <c r="L1853">
        <f t="shared" si="309"/>
        <v>0.32423868079782003</v>
      </c>
      <c r="M1853">
        <f t="shared" si="311"/>
        <v>1471.82925947781</v>
      </c>
      <c r="N1853">
        <f t="shared" si="311"/>
        <v>5432.8008054866505</v>
      </c>
      <c r="O1853">
        <f t="shared" si="310"/>
        <v>6464.0394862844705</v>
      </c>
      <c r="P1853">
        <f t="shared" si="310"/>
        <v>707</v>
      </c>
      <c r="Q1853">
        <f t="shared" si="310"/>
        <v>4992.210226806661</v>
      </c>
      <c r="R1853">
        <f t="shared" si="310"/>
        <v>1031.2386807978201</v>
      </c>
      <c r="S1853">
        <f t="shared" si="310"/>
        <v>324.23868079782005</v>
      </c>
      <c r="T1853" t="s">
        <v>28</v>
      </c>
    </row>
    <row r="1854" spans="1:20" x14ac:dyDescent="0.2">
      <c r="A1854">
        <v>30</v>
      </c>
      <c r="B1854">
        <v>3</v>
      </c>
      <c r="C1854" s="3" t="str">
        <f t="shared" si="303"/>
        <v>Pred</v>
      </c>
      <c r="D1854" s="3" t="str">
        <f t="shared" si="304"/>
        <v>Mismatch</v>
      </c>
      <c r="E1854" s="3" t="str">
        <f t="shared" si="305"/>
        <v>Short</v>
      </c>
      <c r="F1854">
        <v>1.5137161494253999</v>
      </c>
      <c r="G1854">
        <v>5.5666588084863902</v>
      </c>
      <c r="H1854">
        <v>6.6883895674460598</v>
      </c>
      <c r="I1854">
        <v>0.73899999999999999</v>
      </c>
      <c r="J1854">
        <f t="shared" si="307"/>
        <v>5.1746734180206602</v>
      </c>
      <c r="K1854">
        <f t="shared" si="308"/>
        <v>1.1217307589596697</v>
      </c>
      <c r="L1854">
        <f t="shared" si="309"/>
        <v>0.38273075895966968</v>
      </c>
      <c r="M1854">
        <f t="shared" si="311"/>
        <v>1513.7161494253999</v>
      </c>
      <c r="N1854">
        <f t="shared" si="311"/>
        <v>5566.6588084863897</v>
      </c>
      <c r="O1854">
        <f t="shared" si="310"/>
        <v>6688.38956744606</v>
      </c>
      <c r="P1854">
        <f t="shared" si="310"/>
        <v>739</v>
      </c>
      <c r="Q1854">
        <f t="shared" si="310"/>
        <v>5174.6734180206604</v>
      </c>
      <c r="R1854">
        <f t="shared" si="310"/>
        <v>1121.7307589596696</v>
      </c>
      <c r="S1854">
        <f t="shared" si="310"/>
        <v>382.73075895966969</v>
      </c>
      <c r="T1854" t="s">
        <v>28</v>
      </c>
    </row>
    <row r="1855" spans="1:20" x14ac:dyDescent="0.2">
      <c r="A1855">
        <v>30</v>
      </c>
      <c r="B1855">
        <v>3</v>
      </c>
      <c r="C1855" s="3" t="str">
        <f t="shared" si="303"/>
        <v>Pred</v>
      </c>
      <c r="D1855" s="3" t="str">
        <f t="shared" si="304"/>
        <v>Mismatch</v>
      </c>
      <c r="E1855" s="3" t="str">
        <f t="shared" si="305"/>
        <v>Short</v>
      </c>
      <c r="F1855">
        <v>1.4975483139479799</v>
      </c>
      <c r="G1855">
        <v>5.6087659988962004</v>
      </c>
      <c r="H1855">
        <v>7.0319344032727402</v>
      </c>
      <c r="I1855">
        <v>0.46899999999999997</v>
      </c>
      <c r="J1855">
        <f t="shared" si="307"/>
        <v>5.5343860893247605</v>
      </c>
      <c r="K1855">
        <f t="shared" si="308"/>
        <v>1.4231684043765398</v>
      </c>
      <c r="L1855">
        <f t="shared" si="309"/>
        <v>0.95416840437653982</v>
      </c>
      <c r="M1855">
        <f t="shared" si="311"/>
        <v>1497.54831394798</v>
      </c>
      <c r="N1855">
        <f t="shared" si="311"/>
        <v>5608.7659988962005</v>
      </c>
      <c r="O1855">
        <f t="shared" si="310"/>
        <v>7031.9344032727404</v>
      </c>
      <c r="P1855">
        <f t="shared" si="310"/>
        <v>469</v>
      </c>
      <c r="Q1855">
        <f t="shared" si="310"/>
        <v>5534.3860893247602</v>
      </c>
      <c r="R1855">
        <f t="shared" si="310"/>
        <v>1423.1684043765399</v>
      </c>
      <c r="S1855">
        <f t="shared" si="310"/>
        <v>954.1684043765398</v>
      </c>
      <c r="T1855" t="s">
        <v>28</v>
      </c>
    </row>
    <row r="1856" spans="1:20" x14ac:dyDescent="0.2">
      <c r="A1856">
        <v>30</v>
      </c>
      <c r="B1856">
        <v>3</v>
      </c>
      <c r="C1856" s="3" t="str">
        <f t="shared" si="303"/>
        <v>Pred</v>
      </c>
      <c r="D1856" s="3" t="str">
        <f t="shared" si="304"/>
        <v>Mismatch</v>
      </c>
      <c r="E1856" s="3" t="str">
        <f t="shared" si="305"/>
        <v>Short</v>
      </c>
      <c r="F1856">
        <v>1.65027173132274</v>
      </c>
      <c r="G1856">
        <v>5.2062141533534696</v>
      </c>
      <c r="H1856">
        <v>6.5042789820987004</v>
      </c>
      <c r="I1856">
        <v>0.39900000000000002</v>
      </c>
      <c r="J1856">
        <f t="shared" si="307"/>
        <v>4.8540072507759602</v>
      </c>
      <c r="K1856">
        <f t="shared" si="308"/>
        <v>1.2980648287452308</v>
      </c>
      <c r="L1856">
        <f t="shared" si="309"/>
        <v>0.89906482874523075</v>
      </c>
      <c r="M1856">
        <f t="shared" si="311"/>
        <v>1650.2717313227399</v>
      </c>
      <c r="N1856">
        <f t="shared" si="311"/>
        <v>5206.2141533534696</v>
      </c>
      <c r="O1856">
        <f t="shared" si="310"/>
        <v>6504.2789820987</v>
      </c>
      <c r="P1856">
        <f t="shared" si="310"/>
        <v>399</v>
      </c>
      <c r="Q1856">
        <f t="shared" si="310"/>
        <v>4854.0072507759605</v>
      </c>
      <c r="R1856">
        <f t="shared" si="310"/>
        <v>1298.0648287452307</v>
      </c>
      <c r="S1856">
        <f t="shared" si="310"/>
        <v>899.06482874523078</v>
      </c>
      <c r="T1856" t="s">
        <v>28</v>
      </c>
    </row>
    <row r="1857" spans="1:20" x14ac:dyDescent="0.2">
      <c r="A1857">
        <v>30</v>
      </c>
      <c r="B1857">
        <v>3</v>
      </c>
      <c r="C1857" s="3" t="str">
        <f t="shared" si="303"/>
        <v>Pred</v>
      </c>
      <c r="D1857" s="3" t="str">
        <f t="shared" si="304"/>
        <v>Mismatch</v>
      </c>
      <c r="E1857" s="3" t="str">
        <f t="shared" si="305"/>
        <v>Short</v>
      </c>
      <c r="F1857">
        <v>1.48410161833865</v>
      </c>
      <c r="G1857">
        <v>5.2156026238549096</v>
      </c>
      <c r="H1857">
        <v>8.1038665534118302</v>
      </c>
      <c r="I1857">
        <v>0.53900000000000003</v>
      </c>
      <c r="J1857">
        <f t="shared" si="307"/>
        <v>6.6197649350731798</v>
      </c>
      <c r="K1857">
        <f t="shared" si="308"/>
        <v>2.8882639295569206</v>
      </c>
      <c r="L1857">
        <f t="shared" si="309"/>
        <v>2.3492639295569204</v>
      </c>
      <c r="M1857">
        <f t="shared" si="311"/>
        <v>1484.10161833865</v>
      </c>
      <c r="N1857">
        <f t="shared" si="311"/>
        <v>5215.6026238549093</v>
      </c>
      <c r="O1857">
        <f t="shared" si="310"/>
        <v>8103.86655341183</v>
      </c>
      <c r="P1857">
        <f t="shared" si="310"/>
        <v>539</v>
      </c>
      <c r="Q1857">
        <f t="shared" si="310"/>
        <v>6619.7649350731799</v>
      </c>
      <c r="R1857">
        <f t="shared" si="310"/>
        <v>2888.2639295569206</v>
      </c>
      <c r="S1857">
        <f t="shared" si="310"/>
        <v>2349.2639295569206</v>
      </c>
      <c r="T1857" t="s">
        <v>28</v>
      </c>
    </row>
    <row r="1858" spans="1:20" x14ac:dyDescent="0.2">
      <c r="A1858">
        <v>30</v>
      </c>
      <c r="B1858">
        <v>3</v>
      </c>
      <c r="C1858" s="3" t="str">
        <f t="shared" si="303"/>
        <v>Pred</v>
      </c>
      <c r="D1858" s="3" t="str">
        <f t="shared" si="304"/>
        <v>Mismatch</v>
      </c>
      <c r="E1858" s="3" t="str">
        <f t="shared" si="305"/>
        <v>Short</v>
      </c>
      <c r="F1858">
        <v>1.6544506402465899</v>
      </c>
      <c r="G1858">
        <v>5.5741594473694001</v>
      </c>
      <c r="H1858">
        <v>7.4835018105531503</v>
      </c>
      <c r="I1858">
        <v>0.59</v>
      </c>
      <c r="J1858">
        <f t="shared" si="307"/>
        <v>5.8290511703065606</v>
      </c>
      <c r="K1858">
        <f t="shared" si="308"/>
        <v>1.9093423631837503</v>
      </c>
      <c r="L1858">
        <f t="shared" si="309"/>
        <v>1.3193423631837504</v>
      </c>
      <c r="M1858">
        <f t="shared" si="311"/>
        <v>1654.45064024659</v>
      </c>
      <c r="N1858">
        <f t="shared" si="311"/>
        <v>5574.1594473694004</v>
      </c>
      <c r="O1858">
        <f t="shared" si="310"/>
        <v>7483.5018105531508</v>
      </c>
      <c r="P1858">
        <f t="shared" si="310"/>
        <v>590</v>
      </c>
      <c r="Q1858">
        <f t="shared" si="310"/>
        <v>5829.0511703065604</v>
      </c>
      <c r="R1858">
        <f t="shared" si="310"/>
        <v>1909.3423631837502</v>
      </c>
      <c r="S1858">
        <f t="shared" si="310"/>
        <v>1319.3423631837504</v>
      </c>
      <c r="T1858" t="s">
        <v>28</v>
      </c>
    </row>
    <row r="1859" spans="1:20" x14ac:dyDescent="0.2">
      <c r="A1859">
        <v>30</v>
      </c>
      <c r="B1859">
        <v>3</v>
      </c>
      <c r="C1859" s="3" t="str">
        <f t="shared" si="303"/>
        <v>Pred</v>
      </c>
      <c r="D1859" s="3" t="str">
        <f t="shared" si="304"/>
        <v>Mismatch</v>
      </c>
      <c r="E1859" s="3" t="str">
        <f t="shared" si="305"/>
        <v>Short</v>
      </c>
      <c r="F1859">
        <v>1.6845484657437</v>
      </c>
      <c r="G1859">
        <v>5.30780381346477</v>
      </c>
      <c r="H1859">
        <v>6.6850639768588804</v>
      </c>
      <c r="I1859">
        <v>0.71499999999999997</v>
      </c>
      <c r="J1859">
        <f t="shared" si="307"/>
        <v>5.0005155111151804</v>
      </c>
      <c r="K1859">
        <f t="shared" si="308"/>
        <v>1.3772601633941104</v>
      </c>
      <c r="L1859">
        <f t="shared" si="309"/>
        <v>0.66226016339411042</v>
      </c>
      <c r="M1859">
        <f t="shared" si="311"/>
        <v>1684.5484657437</v>
      </c>
      <c r="N1859">
        <f t="shared" si="311"/>
        <v>5307.8038134647704</v>
      </c>
      <c r="O1859">
        <f t="shared" si="310"/>
        <v>6685.0639768588808</v>
      </c>
      <c r="P1859">
        <f t="shared" si="310"/>
        <v>715</v>
      </c>
      <c r="Q1859">
        <f t="shared" si="310"/>
        <v>5000.5155111151807</v>
      </c>
      <c r="R1859">
        <f t="shared" si="310"/>
        <v>1377.2601633941104</v>
      </c>
      <c r="S1859">
        <f t="shared" si="310"/>
        <v>662.26016339411046</v>
      </c>
      <c r="T1859" t="s">
        <v>28</v>
      </c>
    </row>
    <row r="1860" spans="1:20" x14ac:dyDescent="0.2">
      <c r="A1860">
        <v>30</v>
      </c>
      <c r="B1860">
        <v>4</v>
      </c>
      <c r="C1860" s="3" t="str">
        <f t="shared" ref="C1860:C1883" si="312">IF((OR(B1860=1, B1860=3)), "Pred", "Unpred")</f>
        <v>Unpred</v>
      </c>
      <c r="D1860" s="3" t="str">
        <f t="shared" ref="D1860:D1883" si="313">IF((OR(B1860=1, B1860=2)), "Match", "Mismatch")</f>
        <v>Mismatch</v>
      </c>
      <c r="E1860" s="3" t="str">
        <f t="shared" ref="E1860:E1883" si="314">IF((OR(P1860=1009, P1860&lt;=775)),"Short","Long")</f>
        <v>Short</v>
      </c>
      <c r="F1860">
        <v>1.48974819150124</v>
      </c>
      <c r="G1860">
        <v>5.55090692451334</v>
      </c>
      <c r="H1860">
        <v>7.4236375063894799</v>
      </c>
      <c r="I1860">
        <v>0.39900000000000002</v>
      </c>
      <c r="J1860">
        <f t="shared" si="307"/>
        <v>5.9338893148882397</v>
      </c>
      <c r="K1860">
        <f t="shared" si="308"/>
        <v>1.8727305818761399</v>
      </c>
      <c r="L1860">
        <f t="shared" si="309"/>
        <v>1.4737305818761399</v>
      </c>
      <c r="M1860">
        <f t="shared" si="311"/>
        <v>1489.7481915012399</v>
      </c>
      <c r="N1860">
        <f t="shared" si="311"/>
        <v>5550.9069245133396</v>
      </c>
      <c r="O1860">
        <f t="shared" si="310"/>
        <v>7423.6375063894802</v>
      </c>
      <c r="P1860">
        <f t="shared" si="310"/>
        <v>399</v>
      </c>
      <c r="Q1860">
        <f t="shared" si="310"/>
        <v>5933.8893148882398</v>
      </c>
      <c r="R1860">
        <f t="shared" si="310"/>
        <v>1872.7305818761399</v>
      </c>
      <c r="S1860">
        <f t="shared" si="310"/>
        <v>1473.7305818761399</v>
      </c>
      <c r="T1860" t="s">
        <v>29</v>
      </c>
    </row>
    <row r="1861" spans="1:20" x14ac:dyDescent="0.2">
      <c r="A1861">
        <v>30</v>
      </c>
      <c r="B1861">
        <v>4</v>
      </c>
      <c r="C1861" s="3" t="str">
        <f t="shared" si="312"/>
        <v>Unpred</v>
      </c>
      <c r="D1861" s="3" t="str">
        <f t="shared" si="313"/>
        <v>Mismatch</v>
      </c>
      <c r="E1861" s="3" t="str">
        <f t="shared" si="314"/>
        <v>Short</v>
      </c>
      <c r="F1861">
        <v>1.5093268570563201</v>
      </c>
      <c r="G1861">
        <v>5.2224367003982097</v>
      </c>
      <c r="H1861">
        <v>6.6138826367414696</v>
      </c>
      <c r="I1861">
        <v>0.44500000000000001</v>
      </c>
      <c r="J1861">
        <f t="shared" si="307"/>
        <v>5.1045557796851497</v>
      </c>
      <c r="K1861">
        <f t="shared" si="308"/>
        <v>1.3914459363432599</v>
      </c>
      <c r="L1861">
        <f t="shared" si="309"/>
        <v>0.9464459363432598</v>
      </c>
      <c r="M1861">
        <f t="shared" si="311"/>
        <v>1509.32685705632</v>
      </c>
      <c r="N1861">
        <f t="shared" si="311"/>
        <v>5222.4367003982097</v>
      </c>
      <c r="O1861">
        <f t="shared" si="310"/>
        <v>6613.8826367414695</v>
      </c>
      <c r="P1861">
        <f t="shared" si="310"/>
        <v>445</v>
      </c>
      <c r="Q1861">
        <f t="shared" si="310"/>
        <v>5104.5557796851499</v>
      </c>
      <c r="R1861">
        <f t="shared" si="310"/>
        <v>1391.4459363432597</v>
      </c>
      <c r="S1861">
        <f t="shared" si="310"/>
        <v>946.44593634325975</v>
      </c>
      <c r="T1861" t="s">
        <v>29</v>
      </c>
    </row>
    <row r="1862" spans="1:20" x14ac:dyDescent="0.2">
      <c r="A1862">
        <v>30</v>
      </c>
      <c r="B1862">
        <v>4</v>
      </c>
      <c r="C1862" s="3" t="str">
        <f t="shared" si="312"/>
        <v>Unpred</v>
      </c>
      <c r="D1862" s="3" t="str">
        <f t="shared" si="313"/>
        <v>Mismatch</v>
      </c>
      <c r="E1862" s="3" t="str">
        <f t="shared" si="314"/>
        <v>Short</v>
      </c>
      <c r="F1862">
        <v>1.69346596295686</v>
      </c>
      <c r="G1862">
        <v>5.8072535956015603</v>
      </c>
      <c r="H1862">
        <v>7.6372454608733698</v>
      </c>
      <c r="I1862">
        <v>0.74199999999999999</v>
      </c>
      <c r="J1862">
        <f t="shared" si="307"/>
        <v>5.9437794979165099</v>
      </c>
      <c r="K1862">
        <f t="shared" si="308"/>
        <v>1.8299918652718095</v>
      </c>
      <c r="L1862">
        <f t="shared" si="309"/>
        <v>1.0879918652718095</v>
      </c>
      <c r="M1862">
        <f t="shared" si="311"/>
        <v>1693.46596295686</v>
      </c>
      <c r="N1862">
        <f t="shared" si="311"/>
        <v>5807.2535956015599</v>
      </c>
      <c r="O1862">
        <f t="shared" si="310"/>
        <v>7637.2454608733697</v>
      </c>
      <c r="P1862">
        <f t="shared" si="310"/>
        <v>742</v>
      </c>
      <c r="Q1862">
        <f t="shared" si="310"/>
        <v>5943.7794979165101</v>
      </c>
      <c r="R1862">
        <f t="shared" si="310"/>
        <v>1829.9918652718095</v>
      </c>
      <c r="S1862">
        <f t="shared" si="310"/>
        <v>1087.9918652718095</v>
      </c>
      <c r="T1862" t="s">
        <v>29</v>
      </c>
    </row>
    <row r="1863" spans="1:20" x14ac:dyDescent="0.2">
      <c r="A1863">
        <v>30</v>
      </c>
      <c r="B1863">
        <v>4</v>
      </c>
      <c r="C1863" s="3" t="str">
        <f t="shared" si="312"/>
        <v>Unpred</v>
      </c>
      <c r="D1863" s="3" t="str">
        <f t="shared" si="313"/>
        <v>Mismatch</v>
      </c>
      <c r="E1863" s="3" t="str">
        <f t="shared" si="314"/>
        <v>Short</v>
      </c>
      <c r="F1863">
        <v>1.6604926610706301</v>
      </c>
      <c r="G1863">
        <v>5.3342988950677599</v>
      </c>
      <c r="H1863">
        <v>6.73968035399432</v>
      </c>
      <c r="I1863">
        <v>0.55500000000000005</v>
      </c>
      <c r="J1863">
        <f t="shared" si="307"/>
        <v>5.0791876929236901</v>
      </c>
      <c r="K1863">
        <f t="shared" si="308"/>
        <v>1.4053814589265601</v>
      </c>
      <c r="L1863">
        <f t="shared" si="309"/>
        <v>0.85038145892656003</v>
      </c>
      <c r="M1863">
        <f t="shared" si="311"/>
        <v>1660.49266107063</v>
      </c>
      <c r="N1863">
        <f t="shared" si="311"/>
        <v>5334.29889506776</v>
      </c>
      <c r="O1863">
        <f t="shared" si="310"/>
        <v>6739.6803539943203</v>
      </c>
      <c r="P1863">
        <f t="shared" si="310"/>
        <v>555</v>
      </c>
      <c r="Q1863">
        <f t="shared" si="310"/>
        <v>5079.1876929236905</v>
      </c>
      <c r="R1863">
        <f t="shared" si="310"/>
        <v>1405.3814589265601</v>
      </c>
      <c r="S1863">
        <f t="shared" si="310"/>
        <v>850.38145892656007</v>
      </c>
      <c r="T1863" t="s">
        <v>29</v>
      </c>
    </row>
    <row r="1864" spans="1:20" x14ac:dyDescent="0.2">
      <c r="A1864">
        <v>30</v>
      </c>
      <c r="B1864">
        <v>4</v>
      </c>
      <c r="C1864" s="3" t="str">
        <f t="shared" si="312"/>
        <v>Unpred</v>
      </c>
      <c r="D1864" s="3" t="str">
        <f t="shared" si="313"/>
        <v>Mismatch</v>
      </c>
      <c r="E1864" s="3" t="str">
        <f t="shared" si="314"/>
        <v>Short</v>
      </c>
      <c r="F1864">
        <v>1.4881799614914399</v>
      </c>
      <c r="G1864">
        <v>5.2097156294841698</v>
      </c>
      <c r="H1864">
        <v>7.3479920140308197</v>
      </c>
      <c r="I1864">
        <v>0.65100000000000002</v>
      </c>
      <c r="J1864">
        <f t="shared" si="307"/>
        <v>5.8598120525393798</v>
      </c>
      <c r="K1864">
        <f t="shared" si="308"/>
        <v>2.1382763845466499</v>
      </c>
      <c r="L1864">
        <f t="shared" si="309"/>
        <v>1.4872763845466499</v>
      </c>
      <c r="M1864">
        <f t="shared" si="311"/>
        <v>1488.1799614914398</v>
      </c>
      <c r="N1864">
        <f t="shared" si="311"/>
        <v>5209.7156294841698</v>
      </c>
      <c r="O1864">
        <f t="shared" si="310"/>
        <v>7347.9920140308195</v>
      </c>
      <c r="P1864">
        <f t="shared" si="310"/>
        <v>651</v>
      </c>
      <c r="Q1864">
        <f t="shared" si="310"/>
        <v>5859.8120525393797</v>
      </c>
      <c r="R1864">
        <f t="shared" si="310"/>
        <v>2138.2763845466498</v>
      </c>
      <c r="S1864">
        <f t="shared" si="310"/>
        <v>1487.27638454665</v>
      </c>
      <c r="T1864" t="s">
        <v>43</v>
      </c>
    </row>
    <row r="1865" spans="1:20" x14ac:dyDescent="0.2">
      <c r="A1865">
        <v>30</v>
      </c>
      <c r="B1865">
        <v>4</v>
      </c>
      <c r="C1865" s="3" t="str">
        <f t="shared" si="312"/>
        <v>Unpred</v>
      </c>
      <c r="D1865" s="3" t="str">
        <f t="shared" si="313"/>
        <v>Mismatch</v>
      </c>
      <c r="E1865" s="3" t="str">
        <f t="shared" si="314"/>
        <v>Short</v>
      </c>
      <c r="F1865">
        <v>1.4916342190308001</v>
      </c>
      <c r="G1865">
        <v>5.4219893948208604</v>
      </c>
      <c r="H1865">
        <v>6.5145500273692303</v>
      </c>
      <c r="I1865">
        <v>0.72499999999999998</v>
      </c>
      <c r="J1865">
        <f t="shared" si="307"/>
        <v>5.0229158083384302</v>
      </c>
      <c r="K1865">
        <f t="shared" si="308"/>
        <v>1.0925606325483699</v>
      </c>
      <c r="L1865">
        <f t="shared" si="309"/>
        <v>0.3675606325483699</v>
      </c>
      <c r="M1865">
        <f t="shared" si="311"/>
        <v>1491.6342190308001</v>
      </c>
      <c r="N1865">
        <f t="shared" si="311"/>
        <v>5421.9893948208601</v>
      </c>
      <c r="O1865">
        <f t="shared" si="310"/>
        <v>6514.5500273692305</v>
      </c>
      <c r="P1865">
        <f t="shared" si="310"/>
        <v>725</v>
      </c>
      <c r="Q1865">
        <f t="shared" si="310"/>
        <v>5022.91580833843</v>
      </c>
      <c r="R1865">
        <f t="shared" si="310"/>
        <v>1092.56063254837</v>
      </c>
      <c r="S1865">
        <f t="shared" si="310"/>
        <v>367.56063254836988</v>
      </c>
      <c r="T1865" t="s">
        <v>29</v>
      </c>
    </row>
    <row r="1866" spans="1:20" x14ac:dyDescent="0.2">
      <c r="A1866">
        <v>30</v>
      </c>
      <c r="B1866">
        <v>4</v>
      </c>
      <c r="C1866" s="3" t="str">
        <f t="shared" si="312"/>
        <v>Unpred</v>
      </c>
      <c r="D1866" s="3" t="str">
        <f t="shared" si="313"/>
        <v>Mismatch</v>
      </c>
      <c r="E1866" s="3" t="str">
        <f t="shared" si="314"/>
        <v>Short</v>
      </c>
      <c r="F1866">
        <v>1.6961487042827299</v>
      </c>
      <c r="G1866">
        <v>5.5532982436321703</v>
      </c>
      <c r="H1866">
        <v>6.9957429504341704</v>
      </c>
      <c r="I1866">
        <v>0.68100000000000005</v>
      </c>
      <c r="J1866">
        <f t="shared" si="307"/>
        <v>5.2995942461514405</v>
      </c>
      <c r="K1866">
        <f t="shared" si="308"/>
        <v>1.4424447068020001</v>
      </c>
      <c r="L1866">
        <f t="shared" si="309"/>
        <v>0.76144470680200005</v>
      </c>
      <c r="M1866">
        <f t="shared" si="311"/>
        <v>1696.1487042827298</v>
      </c>
      <c r="N1866">
        <f t="shared" si="311"/>
        <v>5553.2982436321699</v>
      </c>
      <c r="O1866">
        <f t="shared" si="310"/>
        <v>6995.7429504341708</v>
      </c>
      <c r="P1866">
        <f t="shared" si="310"/>
        <v>681</v>
      </c>
      <c r="Q1866">
        <f t="shared" si="310"/>
        <v>5299.5942461514405</v>
      </c>
      <c r="R1866">
        <f t="shared" si="310"/>
        <v>1442.4447068020002</v>
      </c>
      <c r="S1866">
        <f t="shared" si="310"/>
        <v>761.44470680200004</v>
      </c>
      <c r="T1866" t="s">
        <v>29</v>
      </c>
    </row>
    <row r="1867" spans="1:20" x14ac:dyDescent="0.2">
      <c r="A1867">
        <v>30</v>
      </c>
      <c r="B1867">
        <v>4</v>
      </c>
      <c r="C1867" s="3" t="str">
        <f t="shared" si="312"/>
        <v>Unpred</v>
      </c>
      <c r="D1867" s="3" t="str">
        <f t="shared" si="313"/>
        <v>Mismatch</v>
      </c>
      <c r="E1867" s="3" t="str">
        <f t="shared" si="314"/>
        <v>Short</v>
      </c>
      <c r="F1867">
        <v>1.5148925613238</v>
      </c>
      <c r="G1867">
        <v>5.4991823193064997</v>
      </c>
      <c r="H1867">
        <v>6.46726011035891</v>
      </c>
      <c r="I1867">
        <v>0.53100000000000003</v>
      </c>
      <c r="J1867">
        <f t="shared" si="307"/>
        <v>4.9523675490351096</v>
      </c>
      <c r="K1867">
        <f t="shared" si="308"/>
        <v>0.96807779105241032</v>
      </c>
      <c r="L1867">
        <f t="shared" si="309"/>
        <v>0.43707779105241029</v>
      </c>
      <c r="M1867">
        <f t="shared" si="311"/>
        <v>1514.8925613238</v>
      </c>
      <c r="N1867">
        <f t="shared" si="311"/>
        <v>5499.1823193064993</v>
      </c>
      <c r="O1867">
        <f t="shared" si="310"/>
        <v>6467.2601103589104</v>
      </c>
      <c r="P1867">
        <f t="shared" si="310"/>
        <v>531</v>
      </c>
      <c r="Q1867">
        <f t="shared" si="310"/>
        <v>4952.3675490351097</v>
      </c>
      <c r="R1867">
        <f t="shared" si="310"/>
        <v>968.07779105241036</v>
      </c>
      <c r="S1867">
        <f t="shared" si="310"/>
        <v>437.0777910524103</v>
      </c>
      <c r="T1867" t="s">
        <v>29</v>
      </c>
    </row>
    <row r="1868" spans="1:20" x14ac:dyDescent="0.2">
      <c r="A1868">
        <v>30</v>
      </c>
      <c r="B1868">
        <v>4</v>
      </c>
      <c r="C1868" s="3" t="str">
        <f t="shared" si="312"/>
        <v>Unpred</v>
      </c>
      <c r="D1868" s="3" t="str">
        <f t="shared" si="313"/>
        <v>Mismatch</v>
      </c>
      <c r="E1868" s="3" t="str">
        <f t="shared" si="314"/>
        <v>Short</v>
      </c>
      <c r="F1868">
        <v>1.49775121213097</v>
      </c>
      <c r="G1868">
        <v>5.3592847671874004</v>
      </c>
      <c r="H1868">
        <v>6.4233776192071499</v>
      </c>
      <c r="I1868">
        <v>0.59499999999999997</v>
      </c>
      <c r="J1868">
        <f t="shared" si="307"/>
        <v>4.9256264070761802</v>
      </c>
      <c r="K1868">
        <f t="shared" si="308"/>
        <v>1.0640928520197495</v>
      </c>
      <c r="L1868">
        <f t="shared" si="309"/>
        <v>0.46909285201974948</v>
      </c>
      <c r="M1868">
        <f t="shared" si="311"/>
        <v>1497.7512121309699</v>
      </c>
      <c r="N1868">
        <f t="shared" si="311"/>
        <v>5359.2847671874006</v>
      </c>
      <c r="O1868">
        <f t="shared" si="310"/>
        <v>6423.37761920715</v>
      </c>
      <c r="P1868">
        <f t="shared" si="310"/>
        <v>595</v>
      </c>
      <c r="Q1868">
        <f t="shared" si="310"/>
        <v>4925.6264070761799</v>
      </c>
      <c r="R1868">
        <f t="shared" si="310"/>
        <v>1064.0928520197494</v>
      </c>
      <c r="S1868">
        <f t="shared" si="310"/>
        <v>469.0928520197495</v>
      </c>
      <c r="T1868" t="s">
        <v>29</v>
      </c>
    </row>
    <row r="1869" spans="1:20" x14ac:dyDescent="0.2">
      <c r="A1869">
        <v>30</v>
      </c>
      <c r="B1869">
        <v>4</v>
      </c>
      <c r="C1869" s="3" t="str">
        <f t="shared" si="312"/>
        <v>Unpred</v>
      </c>
      <c r="D1869" s="3" t="str">
        <f t="shared" si="313"/>
        <v>Mismatch</v>
      </c>
      <c r="E1869" s="3" t="str">
        <f t="shared" si="314"/>
        <v>Short</v>
      </c>
      <c r="F1869">
        <v>1.5218498207668201</v>
      </c>
      <c r="G1869">
        <v>5.4806833767352403</v>
      </c>
      <c r="H1869">
        <v>6.7430417632856701</v>
      </c>
      <c r="I1869">
        <v>1.0089999999999999</v>
      </c>
      <c r="J1869">
        <f t="shared" si="307"/>
        <v>5.2211919425188498</v>
      </c>
      <c r="K1869">
        <f t="shared" si="308"/>
        <v>1.2623583865504298</v>
      </c>
      <c r="L1869">
        <f t="shared" si="309"/>
        <v>0.25335838655042986</v>
      </c>
      <c r="M1869">
        <f t="shared" si="311"/>
        <v>1521.8498207668201</v>
      </c>
      <c r="N1869">
        <f t="shared" si="311"/>
        <v>5480.68337673524</v>
      </c>
      <c r="O1869">
        <f t="shared" si="310"/>
        <v>6743.0417632856697</v>
      </c>
      <c r="P1869">
        <f t="shared" si="310"/>
        <v>1008.9999999999999</v>
      </c>
      <c r="Q1869">
        <f t="shared" si="310"/>
        <v>5221.1919425188498</v>
      </c>
      <c r="R1869">
        <f t="shared" si="310"/>
        <v>1262.3583865504297</v>
      </c>
      <c r="S1869">
        <f t="shared" si="310"/>
        <v>253.35838655042986</v>
      </c>
      <c r="T1869" t="s">
        <v>29</v>
      </c>
    </row>
    <row r="1870" spans="1:20" x14ac:dyDescent="0.2">
      <c r="A1870">
        <v>30</v>
      </c>
      <c r="B1870">
        <v>4</v>
      </c>
      <c r="C1870" s="3" t="str">
        <f t="shared" si="312"/>
        <v>Unpred</v>
      </c>
      <c r="D1870" s="3" t="str">
        <f t="shared" si="313"/>
        <v>Mismatch</v>
      </c>
      <c r="E1870" s="3" t="str">
        <f t="shared" si="314"/>
        <v>Short</v>
      </c>
      <c r="F1870">
        <v>1.6489338146280601</v>
      </c>
      <c r="G1870">
        <v>5.4434419135599201</v>
      </c>
      <c r="H1870">
        <v>6.8368639246182701</v>
      </c>
      <c r="I1870">
        <v>0.77500000000000002</v>
      </c>
      <c r="J1870">
        <f t="shared" si="307"/>
        <v>5.1879301099902104</v>
      </c>
      <c r="K1870">
        <f t="shared" si="308"/>
        <v>1.39342201105835</v>
      </c>
      <c r="L1870">
        <f t="shared" si="309"/>
        <v>0.61842201105834993</v>
      </c>
      <c r="M1870">
        <f t="shared" si="311"/>
        <v>1648.9338146280602</v>
      </c>
      <c r="N1870">
        <f t="shared" si="311"/>
        <v>5443.4419135599201</v>
      </c>
      <c r="O1870">
        <f t="shared" si="310"/>
        <v>6836.8639246182702</v>
      </c>
      <c r="P1870">
        <f t="shared" si="310"/>
        <v>775</v>
      </c>
      <c r="Q1870">
        <f t="shared" si="310"/>
        <v>5187.9301099902104</v>
      </c>
      <c r="R1870">
        <f t="shared" si="310"/>
        <v>1393.4220110583499</v>
      </c>
      <c r="S1870">
        <f t="shared" si="310"/>
        <v>618.42201105834988</v>
      </c>
      <c r="T1870" t="s">
        <v>29</v>
      </c>
    </row>
    <row r="1871" spans="1:20" x14ac:dyDescent="0.2">
      <c r="A1871">
        <v>30</v>
      </c>
      <c r="B1871">
        <v>4</v>
      </c>
      <c r="C1871" s="3" t="str">
        <f t="shared" si="312"/>
        <v>Unpred</v>
      </c>
      <c r="D1871" s="3" t="str">
        <f t="shared" si="313"/>
        <v>Mismatch</v>
      </c>
      <c r="E1871" s="3" t="str">
        <f t="shared" si="314"/>
        <v>Short</v>
      </c>
      <c r="F1871">
        <v>1.47556916268732</v>
      </c>
      <c r="G1871">
        <v>5.2872932118613001</v>
      </c>
      <c r="H1871">
        <v>7.1825780370862402</v>
      </c>
      <c r="I1871">
        <v>0.55300000000000005</v>
      </c>
      <c r="J1871">
        <f t="shared" si="307"/>
        <v>5.7070088743989205</v>
      </c>
      <c r="K1871">
        <f t="shared" si="308"/>
        <v>1.8952848252249401</v>
      </c>
      <c r="L1871">
        <f t="shared" si="309"/>
        <v>1.3422848252249402</v>
      </c>
      <c r="M1871">
        <f t="shared" si="311"/>
        <v>1475.5691626873199</v>
      </c>
      <c r="N1871">
        <f t="shared" si="311"/>
        <v>5287.2932118612998</v>
      </c>
      <c r="O1871">
        <f t="shared" si="310"/>
        <v>7182.5780370862403</v>
      </c>
      <c r="P1871">
        <f t="shared" si="310"/>
        <v>553</v>
      </c>
      <c r="Q1871">
        <f t="shared" si="310"/>
        <v>5707.0088743989209</v>
      </c>
      <c r="R1871">
        <f t="shared" si="310"/>
        <v>1895.2848252249401</v>
      </c>
      <c r="S1871">
        <f t="shared" si="310"/>
        <v>1342.2848252249403</v>
      </c>
      <c r="T1871" t="s">
        <v>29</v>
      </c>
    </row>
    <row r="1872" spans="1:20" x14ac:dyDescent="0.2">
      <c r="A1872">
        <v>30</v>
      </c>
      <c r="B1872">
        <v>4</v>
      </c>
      <c r="C1872" s="3" t="str">
        <f t="shared" si="312"/>
        <v>Unpred</v>
      </c>
      <c r="D1872" s="3" t="str">
        <f t="shared" si="313"/>
        <v>Mismatch</v>
      </c>
      <c r="E1872" s="3" t="str">
        <f t="shared" si="314"/>
        <v>Short</v>
      </c>
      <c r="F1872">
        <v>1.6465390906288899</v>
      </c>
      <c r="G1872">
        <v>5.2653908329052701</v>
      </c>
      <c r="H1872">
        <v>6.5254575885983597</v>
      </c>
      <c r="I1872">
        <v>0.55100000000000005</v>
      </c>
      <c r="J1872">
        <f t="shared" si="307"/>
        <v>4.8789184979694697</v>
      </c>
      <c r="K1872">
        <f t="shared" si="308"/>
        <v>1.2600667556930896</v>
      </c>
      <c r="L1872">
        <f t="shared" si="309"/>
        <v>0.70906675569308952</v>
      </c>
      <c r="M1872">
        <f t="shared" si="311"/>
        <v>1646.5390906288899</v>
      </c>
      <c r="N1872">
        <f t="shared" si="311"/>
        <v>5265.3908329052701</v>
      </c>
      <c r="O1872">
        <f t="shared" si="310"/>
        <v>6525.4575885983595</v>
      </c>
      <c r="P1872">
        <f t="shared" si="310"/>
        <v>551</v>
      </c>
      <c r="Q1872">
        <f t="shared" si="310"/>
        <v>4878.9184979694701</v>
      </c>
      <c r="R1872">
        <f t="shared" si="310"/>
        <v>1260.0667556930896</v>
      </c>
      <c r="S1872">
        <f t="shared" si="310"/>
        <v>709.06675569308948</v>
      </c>
      <c r="T1872" t="s">
        <v>29</v>
      </c>
    </row>
    <row r="1873" spans="1:20" x14ac:dyDescent="0.2">
      <c r="A1873">
        <v>30</v>
      </c>
      <c r="B1873">
        <v>4</v>
      </c>
      <c r="C1873" s="3" t="str">
        <f t="shared" si="312"/>
        <v>Unpred</v>
      </c>
      <c r="D1873" s="3" t="str">
        <f t="shared" si="313"/>
        <v>Mismatch</v>
      </c>
      <c r="E1873" s="3" t="str">
        <f t="shared" si="314"/>
        <v>Short</v>
      </c>
      <c r="F1873">
        <v>1.49627805752513</v>
      </c>
      <c r="G1873">
        <v>5.4414472308903203</v>
      </c>
      <c r="H1873">
        <v>6.6121194169666602</v>
      </c>
      <c r="I1873">
        <v>0.70699999999999996</v>
      </c>
      <c r="J1873">
        <f t="shared" si="307"/>
        <v>5.1158413594415304</v>
      </c>
      <c r="K1873">
        <f t="shared" si="308"/>
        <v>1.1706721860763398</v>
      </c>
      <c r="L1873">
        <f t="shared" si="309"/>
        <v>0.46367218607633987</v>
      </c>
      <c r="M1873">
        <f t="shared" si="311"/>
        <v>1496.27805752513</v>
      </c>
      <c r="N1873">
        <f t="shared" si="311"/>
        <v>5441.4472308903205</v>
      </c>
      <c r="O1873">
        <f t="shared" si="310"/>
        <v>6612.1194169666605</v>
      </c>
      <c r="P1873">
        <f t="shared" si="310"/>
        <v>707</v>
      </c>
      <c r="Q1873">
        <f t="shared" si="310"/>
        <v>5115.8413594415306</v>
      </c>
      <c r="R1873">
        <f t="shared" si="310"/>
        <v>1170.6721860763398</v>
      </c>
      <c r="S1873">
        <f t="shared" si="310"/>
        <v>463.67218607633987</v>
      </c>
      <c r="T1873" t="s">
        <v>29</v>
      </c>
    </row>
    <row r="1874" spans="1:20" x14ac:dyDescent="0.2">
      <c r="A1874">
        <v>30</v>
      </c>
      <c r="B1874">
        <v>4</v>
      </c>
      <c r="C1874" s="3" t="str">
        <f t="shared" si="312"/>
        <v>Unpred</v>
      </c>
      <c r="D1874" s="3" t="str">
        <f t="shared" si="313"/>
        <v>Mismatch</v>
      </c>
      <c r="E1874" s="3" t="str">
        <f t="shared" si="314"/>
        <v>Short</v>
      </c>
      <c r="F1874">
        <v>1.4732060235120199</v>
      </c>
      <c r="G1874">
        <v>5.3525287813112898</v>
      </c>
      <c r="H1874">
        <v>7.0187951066837702</v>
      </c>
      <c r="I1874">
        <v>0.44700000000000001</v>
      </c>
      <c r="J1874">
        <f t="shared" si="307"/>
        <v>5.54558908317175</v>
      </c>
      <c r="K1874">
        <f t="shared" si="308"/>
        <v>1.6662663253724803</v>
      </c>
      <c r="L1874">
        <f t="shared" si="309"/>
        <v>1.2192663253724803</v>
      </c>
      <c r="M1874">
        <f t="shared" si="311"/>
        <v>1473.20602351202</v>
      </c>
      <c r="N1874">
        <f t="shared" si="311"/>
        <v>5352.52878131129</v>
      </c>
      <c r="O1874">
        <f t="shared" si="310"/>
        <v>7018.7951066837704</v>
      </c>
      <c r="P1874">
        <f t="shared" si="310"/>
        <v>447</v>
      </c>
      <c r="Q1874">
        <f t="shared" si="310"/>
        <v>5545.5890831717497</v>
      </c>
      <c r="R1874">
        <f t="shared" si="310"/>
        <v>1666.2663253724804</v>
      </c>
      <c r="S1874">
        <f t="shared" si="310"/>
        <v>1219.2663253724802</v>
      </c>
      <c r="T1874" t="s">
        <v>29</v>
      </c>
    </row>
    <row r="1875" spans="1:20" x14ac:dyDescent="0.2">
      <c r="A1875">
        <v>30</v>
      </c>
      <c r="B1875">
        <v>4</v>
      </c>
      <c r="C1875" s="3" t="str">
        <f t="shared" si="312"/>
        <v>Unpred</v>
      </c>
      <c r="D1875" s="3" t="str">
        <f t="shared" si="313"/>
        <v>Mismatch</v>
      </c>
      <c r="E1875" s="3" t="str">
        <f t="shared" si="314"/>
        <v>Short</v>
      </c>
      <c r="F1875">
        <v>1.4723274289941799</v>
      </c>
      <c r="G1875">
        <v>5.3570523171726698</v>
      </c>
      <c r="H1875">
        <v>6.4495216277220697</v>
      </c>
      <c r="I1875">
        <v>0.55800000000000005</v>
      </c>
      <c r="J1875">
        <f t="shared" si="307"/>
        <v>4.97719419872789</v>
      </c>
      <c r="K1875">
        <f t="shared" si="308"/>
        <v>1.0924693105493999</v>
      </c>
      <c r="L1875">
        <f t="shared" si="309"/>
        <v>0.53446931054939983</v>
      </c>
      <c r="M1875">
        <f t="shared" si="311"/>
        <v>1472.3274289941799</v>
      </c>
      <c r="N1875">
        <f t="shared" si="311"/>
        <v>5357.05231717267</v>
      </c>
      <c r="O1875">
        <f t="shared" si="310"/>
        <v>6449.5216277220698</v>
      </c>
      <c r="P1875">
        <f t="shared" si="310"/>
        <v>558</v>
      </c>
      <c r="Q1875">
        <f t="shared" si="310"/>
        <v>4977.1941987278897</v>
      </c>
      <c r="R1875">
        <f t="shared" si="310"/>
        <v>1092.4693105493998</v>
      </c>
      <c r="S1875">
        <f t="shared" si="310"/>
        <v>534.46931054939978</v>
      </c>
      <c r="T1875" t="s">
        <v>29</v>
      </c>
    </row>
    <row r="1876" spans="1:20" x14ac:dyDescent="0.2">
      <c r="A1876">
        <v>30</v>
      </c>
      <c r="B1876">
        <v>4</v>
      </c>
      <c r="C1876" s="3" t="str">
        <f t="shared" si="312"/>
        <v>Unpred</v>
      </c>
      <c r="D1876" s="3" t="str">
        <f t="shared" si="313"/>
        <v>Mismatch</v>
      </c>
      <c r="E1876" s="3" t="str">
        <f t="shared" si="314"/>
        <v>Short</v>
      </c>
      <c r="F1876">
        <v>1.5067285703978801</v>
      </c>
      <c r="G1876">
        <v>5.1377232818542904</v>
      </c>
      <c r="H1876">
        <v>6.1127191402455798</v>
      </c>
      <c r="I1876">
        <v>0.57199999999999995</v>
      </c>
      <c r="J1876">
        <f t="shared" si="307"/>
        <v>4.6059905698476999</v>
      </c>
      <c r="K1876">
        <f t="shared" si="308"/>
        <v>0.97499585839128944</v>
      </c>
      <c r="L1876">
        <f t="shared" si="309"/>
        <v>0.40299585839128949</v>
      </c>
      <c r="M1876">
        <f t="shared" si="311"/>
        <v>1506.72857039788</v>
      </c>
      <c r="N1876">
        <f t="shared" si="311"/>
        <v>5137.7232818542907</v>
      </c>
      <c r="O1876">
        <f t="shared" si="310"/>
        <v>6112.7191402455801</v>
      </c>
      <c r="P1876">
        <f t="shared" si="310"/>
        <v>572</v>
      </c>
      <c r="Q1876">
        <f t="shared" si="310"/>
        <v>4605.9905698476996</v>
      </c>
      <c r="R1876">
        <f t="shared" si="310"/>
        <v>974.9958583912894</v>
      </c>
      <c r="S1876">
        <f t="shared" si="310"/>
        <v>402.99585839128946</v>
      </c>
      <c r="T1876" t="s">
        <v>29</v>
      </c>
    </row>
    <row r="1877" spans="1:20" x14ac:dyDescent="0.2">
      <c r="A1877">
        <v>30</v>
      </c>
      <c r="B1877">
        <v>4</v>
      </c>
      <c r="C1877" s="3" t="str">
        <f t="shared" si="312"/>
        <v>Unpred</v>
      </c>
      <c r="D1877" s="3" t="str">
        <f t="shared" si="313"/>
        <v>Mismatch</v>
      </c>
      <c r="E1877" s="3" t="str">
        <f t="shared" si="314"/>
        <v>Short</v>
      </c>
      <c r="F1877">
        <v>1.4781860907920901</v>
      </c>
      <c r="G1877">
        <v>5.2719099037359296</v>
      </c>
      <c r="H1877">
        <v>6.4519007145062597</v>
      </c>
      <c r="I1877">
        <v>0.64700000000000002</v>
      </c>
      <c r="J1877">
        <f t="shared" si="307"/>
        <v>4.9737146237141694</v>
      </c>
      <c r="K1877">
        <f t="shared" si="308"/>
        <v>1.1799908107703301</v>
      </c>
      <c r="L1877">
        <f t="shared" si="309"/>
        <v>0.53299081077033006</v>
      </c>
      <c r="M1877">
        <f t="shared" si="311"/>
        <v>1478.18609079209</v>
      </c>
      <c r="N1877">
        <f t="shared" si="311"/>
        <v>5271.9099037359292</v>
      </c>
      <c r="O1877">
        <f t="shared" si="310"/>
        <v>6451.9007145062596</v>
      </c>
      <c r="P1877">
        <f t="shared" si="310"/>
        <v>647</v>
      </c>
      <c r="Q1877">
        <f t="shared" si="310"/>
        <v>4973.7146237141696</v>
      </c>
      <c r="R1877">
        <f t="shared" si="310"/>
        <v>1179.99081077033</v>
      </c>
      <c r="S1877">
        <f t="shared" si="310"/>
        <v>532.99081077033009</v>
      </c>
      <c r="T1877" t="s">
        <v>29</v>
      </c>
    </row>
    <row r="1878" spans="1:20" x14ac:dyDescent="0.2">
      <c r="A1878">
        <v>30</v>
      </c>
      <c r="B1878">
        <v>4</v>
      </c>
      <c r="C1878" s="3" t="str">
        <f t="shared" si="312"/>
        <v>Unpred</v>
      </c>
      <c r="D1878" s="3" t="str">
        <f t="shared" si="313"/>
        <v>Mismatch</v>
      </c>
      <c r="E1878" s="3" t="str">
        <f t="shared" si="314"/>
        <v>Short</v>
      </c>
      <c r="F1878">
        <v>1.48018043575797</v>
      </c>
      <c r="G1878">
        <v>5.6048396172427397</v>
      </c>
      <c r="H1878">
        <v>6.6394174197007398</v>
      </c>
      <c r="I1878">
        <v>0.46899999999999997</v>
      </c>
      <c r="J1878">
        <f t="shared" si="307"/>
        <v>5.1592369839427699</v>
      </c>
      <c r="K1878">
        <f t="shared" si="308"/>
        <v>1.0345778024580001</v>
      </c>
      <c r="L1878">
        <f t="shared" si="309"/>
        <v>0.56557780245800016</v>
      </c>
      <c r="M1878">
        <f t="shared" si="311"/>
        <v>1480.1804357579699</v>
      </c>
      <c r="N1878">
        <f t="shared" si="311"/>
        <v>5604.8396172427401</v>
      </c>
      <c r="O1878">
        <f t="shared" si="310"/>
        <v>6639.4174197007396</v>
      </c>
      <c r="P1878">
        <f t="shared" si="310"/>
        <v>469</v>
      </c>
      <c r="Q1878">
        <f t="shared" si="310"/>
        <v>5159.2369839427702</v>
      </c>
      <c r="R1878">
        <f t="shared" si="310"/>
        <v>1034.5778024580002</v>
      </c>
      <c r="S1878">
        <f t="shared" si="310"/>
        <v>565.57780245800018</v>
      </c>
      <c r="T1878" t="s">
        <v>29</v>
      </c>
    </row>
    <row r="1879" spans="1:20" x14ac:dyDescent="0.2">
      <c r="A1879">
        <v>30</v>
      </c>
      <c r="B1879">
        <v>4</v>
      </c>
      <c r="C1879" s="3" t="str">
        <f t="shared" si="312"/>
        <v>Unpred</v>
      </c>
      <c r="D1879" s="3" t="str">
        <f t="shared" si="313"/>
        <v>Mismatch</v>
      </c>
      <c r="E1879" s="3" t="str">
        <f t="shared" si="314"/>
        <v>Short</v>
      </c>
      <c r="F1879">
        <v>1.51204291571932</v>
      </c>
      <c r="G1879">
        <v>5.3389310753496302</v>
      </c>
      <c r="H1879">
        <v>6.5546943639461404</v>
      </c>
      <c r="I1879">
        <v>0.71499999999999997</v>
      </c>
      <c r="J1879">
        <f t="shared" si="307"/>
        <v>5.0426514482268203</v>
      </c>
      <c r="K1879">
        <f t="shared" si="308"/>
        <v>1.2157632885965102</v>
      </c>
      <c r="L1879">
        <f t="shared" si="309"/>
        <v>0.5007632885965102</v>
      </c>
      <c r="M1879">
        <f t="shared" si="311"/>
        <v>1512.04291571932</v>
      </c>
      <c r="N1879">
        <f t="shared" si="311"/>
        <v>5338.9310753496302</v>
      </c>
      <c r="O1879">
        <f t="shared" si="310"/>
        <v>6554.6943639461406</v>
      </c>
      <c r="P1879">
        <f t="shared" si="310"/>
        <v>715</v>
      </c>
      <c r="Q1879">
        <f t="shared" si="310"/>
        <v>5042.6514482268203</v>
      </c>
      <c r="R1879">
        <f t="shared" si="310"/>
        <v>1215.7632885965102</v>
      </c>
      <c r="S1879">
        <f t="shared" si="310"/>
        <v>500.76328859651022</v>
      </c>
      <c r="T1879" t="s">
        <v>29</v>
      </c>
    </row>
    <row r="1880" spans="1:20" x14ac:dyDescent="0.2">
      <c r="A1880">
        <v>30</v>
      </c>
      <c r="B1880">
        <v>4</v>
      </c>
      <c r="C1880" s="3" t="str">
        <f t="shared" si="312"/>
        <v>Unpred</v>
      </c>
      <c r="D1880" s="3" t="str">
        <f t="shared" si="313"/>
        <v>Mismatch</v>
      </c>
      <c r="E1880" s="3" t="str">
        <f t="shared" si="314"/>
        <v>Short</v>
      </c>
      <c r="F1880">
        <v>1.48046244923503</v>
      </c>
      <c r="G1880">
        <v>5.2260524251957197</v>
      </c>
      <c r="H1880">
        <v>6.35687420360345</v>
      </c>
      <c r="I1880">
        <v>0.39900000000000002</v>
      </c>
      <c r="J1880">
        <f t="shared" si="307"/>
        <v>4.8764117543684202</v>
      </c>
      <c r="K1880">
        <f t="shared" si="308"/>
        <v>1.1308217784077303</v>
      </c>
      <c r="L1880">
        <f t="shared" si="309"/>
        <v>0.73182177840773033</v>
      </c>
      <c r="M1880">
        <f t="shared" si="311"/>
        <v>1480.4624492350299</v>
      </c>
      <c r="N1880">
        <f t="shared" si="311"/>
        <v>5226.0524251957195</v>
      </c>
      <c r="O1880">
        <f t="shared" si="310"/>
        <v>6356.87420360345</v>
      </c>
      <c r="P1880">
        <f t="shared" si="310"/>
        <v>399</v>
      </c>
      <c r="Q1880">
        <f t="shared" si="310"/>
        <v>4876.4117543684206</v>
      </c>
      <c r="R1880">
        <f t="shared" si="310"/>
        <v>1130.8217784077303</v>
      </c>
      <c r="S1880">
        <f t="shared" si="310"/>
        <v>731.82177840773033</v>
      </c>
      <c r="T1880" t="s">
        <v>29</v>
      </c>
    </row>
    <row r="1881" spans="1:20" x14ac:dyDescent="0.2">
      <c r="A1881">
        <v>30</v>
      </c>
      <c r="B1881">
        <v>4</v>
      </c>
      <c r="C1881" s="3" t="str">
        <f t="shared" si="312"/>
        <v>Unpred</v>
      </c>
      <c r="D1881" s="3" t="str">
        <f t="shared" si="313"/>
        <v>Mismatch</v>
      </c>
      <c r="E1881" s="3" t="str">
        <f t="shared" si="314"/>
        <v>Short</v>
      </c>
      <c r="F1881">
        <v>1.48690645205275</v>
      </c>
      <c r="G1881">
        <v>5.5440927241181797</v>
      </c>
      <c r="H1881">
        <v>7.3361543508236702</v>
      </c>
      <c r="I1881">
        <v>0.73899999999999999</v>
      </c>
      <c r="J1881">
        <f t="shared" si="307"/>
        <v>5.84924789877092</v>
      </c>
      <c r="K1881">
        <f t="shared" si="308"/>
        <v>1.7920616267054905</v>
      </c>
      <c r="L1881">
        <f t="shared" si="309"/>
        <v>1.0530616267054906</v>
      </c>
      <c r="M1881">
        <f t="shared" si="311"/>
        <v>1486.90645205275</v>
      </c>
      <c r="N1881">
        <f t="shared" si="311"/>
        <v>5544.0927241181798</v>
      </c>
      <c r="O1881">
        <f t="shared" si="310"/>
        <v>7336.15435082367</v>
      </c>
      <c r="P1881">
        <f t="shared" si="310"/>
        <v>739</v>
      </c>
      <c r="Q1881">
        <f t="shared" si="310"/>
        <v>5849.2478987709201</v>
      </c>
      <c r="R1881">
        <f t="shared" si="310"/>
        <v>1792.0616267054904</v>
      </c>
      <c r="S1881">
        <f t="shared" si="310"/>
        <v>1053.0616267054907</v>
      </c>
      <c r="T1881" t="s">
        <v>29</v>
      </c>
    </row>
    <row r="1882" spans="1:20" x14ac:dyDescent="0.2">
      <c r="A1882">
        <v>30</v>
      </c>
      <c r="B1882">
        <v>4</v>
      </c>
      <c r="C1882" s="3" t="str">
        <f t="shared" si="312"/>
        <v>Unpred</v>
      </c>
      <c r="D1882" s="3" t="str">
        <f t="shared" si="313"/>
        <v>Mismatch</v>
      </c>
      <c r="E1882" s="3" t="str">
        <f t="shared" si="314"/>
        <v>Short</v>
      </c>
      <c r="F1882">
        <v>1.6517084643461699</v>
      </c>
      <c r="G1882">
        <v>5.57278353489398</v>
      </c>
      <c r="H1882">
        <v>8.6567298022368906</v>
      </c>
      <c r="I1882">
        <v>0.59</v>
      </c>
      <c r="J1882">
        <f t="shared" si="307"/>
        <v>7.0050213378907209</v>
      </c>
      <c r="K1882">
        <f t="shared" si="308"/>
        <v>3.0839462673429106</v>
      </c>
      <c r="L1882">
        <f t="shared" si="309"/>
        <v>2.4939462673429107</v>
      </c>
      <c r="M1882">
        <f t="shared" si="311"/>
        <v>1651.7084643461699</v>
      </c>
      <c r="N1882">
        <f t="shared" si="311"/>
        <v>5572.7835348939798</v>
      </c>
      <c r="O1882">
        <f t="shared" si="310"/>
        <v>8656.7298022368905</v>
      </c>
      <c r="P1882">
        <f t="shared" si="310"/>
        <v>590</v>
      </c>
      <c r="Q1882">
        <f t="shared" si="310"/>
        <v>7005.021337890721</v>
      </c>
      <c r="R1882">
        <f t="shared" si="310"/>
        <v>3083.9462673429107</v>
      </c>
      <c r="S1882">
        <f t="shared" si="310"/>
        <v>2493.9462673429107</v>
      </c>
      <c r="T1882" t="s">
        <v>29</v>
      </c>
    </row>
    <row r="1883" spans="1:20" x14ac:dyDescent="0.2">
      <c r="A1883">
        <v>30</v>
      </c>
      <c r="B1883">
        <v>4</v>
      </c>
      <c r="C1883" s="3" t="str">
        <f t="shared" si="312"/>
        <v>Unpred</v>
      </c>
      <c r="D1883" s="3" t="str">
        <f t="shared" si="313"/>
        <v>Mismatch</v>
      </c>
      <c r="E1883" s="3" t="str">
        <f t="shared" si="314"/>
        <v>Short</v>
      </c>
      <c r="F1883">
        <v>1.5165658235809401</v>
      </c>
      <c r="G1883">
        <v>5.2226729632047997</v>
      </c>
      <c r="H1883">
        <v>6.3430656860657404</v>
      </c>
      <c r="I1883">
        <v>0.53900000000000003</v>
      </c>
      <c r="J1883">
        <f t="shared" si="307"/>
        <v>4.8264998624848001</v>
      </c>
      <c r="K1883">
        <f t="shared" si="308"/>
        <v>1.1203927228609407</v>
      </c>
      <c r="L1883">
        <f t="shared" si="309"/>
        <v>0.58139272286094068</v>
      </c>
      <c r="M1883">
        <f t="shared" si="311"/>
        <v>1516.5658235809401</v>
      </c>
      <c r="N1883">
        <f t="shared" si="311"/>
        <v>5222.6729632048</v>
      </c>
      <c r="O1883">
        <f t="shared" si="310"/>
        <v>6343.06568606574</v>
      </c>
      <c r="P1883">
        <f t="shared" si="310"/>
        <v>539</v>
      </c>
      <c r="Q1883">
        <f t="shared" si="310"/>
        <v>4826.4998624848004</v>
      </c>
      <c r="R1883">
        <f t="shared" si="310"/>
        <v>1120.3927228609407</v>
      </c>
      <c r="S1883">
        <f t="shared" si="310"/>
        <v>581.39272286094069</v>
      </c>
      <c r="T1883" t="s">
        <v>29</v>
      </c>
    </row>
  </sheetData>
  <pageMargins left="0.75" right="0.75" top="1" bottom="1" header="0.5" footer="0.5"/>
  <pageSetup paperSize="9" orientation="portrait" horizontalDpi="4294967292" verticalDpi="429496729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Q2269"/>
  <sheetViews>
    <sheetView workbookViewId="0">
      <selection activeCell="E2" sqref="E2"/>
    </sheetView>
  </sheetViews>
  <sheetFormatPr baseColWidth="10" defaultRowHeight="16" x14ac:dyDescent="0.2"/>
  <sheetData>
    <row r="1" spans="1:27" s="1" customFormat="1" x14ac:dyDescent="0.2">
      <c r="A1" s="1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1" t="s">
        <v>121</v>
      </c>
      <c r="J1" s="2" t="s">
        <v>9</v>
      </c>
      <c r="K1" s="2" t="s">
        <v>10</v>
      </c>
      <c r="L1" s="2" t="s">
        <v>11</v>
      </c>
      <c r="M1" s="1" t="s">
        <v>12</v>
      </c>
      <c r="N1" s="1" t="s">
        <v>13</v>
      </c>
      <c r="O1" s="2" t="s">
        <v>79</v>
      </c>
      <c r="P1" s="1" t="s">
        <v>80</v>
      </c>
      <c r="Q1" s="1" t="s">
        <v>14</v>
      </c>
      <c r="R1" s="1" t="s">
        <v>15</v>
      </c>
      <c r="S1" s="1" t="s">
        <v>16</v>
      </c>
      <c r="T1" s="2" t="s">
        <v>17</v>
      </c>
      <c r="U1" s="2" t="s">
        <v>18</v>
      </c>
      <c r="V1" s="1" t="s">
        <v>19</v>
      </c>
      <c r="W1" s="2"/>
      <c r="X1" s="2"/>
      <c r="Y1" s="2"/>
      <c r="Z1" s="2"/>
      <c r="AA1" s="2"/>
    </row>
    <row r="2" spans="1:27" x14ac:dyDescent="0.2">
      <c r="A2">
        <v>1</v>
      </c>
      <c r="B2">
        <v>1</v>
      </c>
      <c r="C2" s="3" t="str">
        <f>IF((OR(B2=1, B2=3)), "Pred", "Unpred")</f>
        <v>Pred</v>
      </c>
      <c r="D2" s="3" t="str">
        <f>IF((OR(B2=1, B2=2)), "Match", "Mismatch")</f>
        <v>Match</v>
      </c>
      <c r="E2" s="3" t="str">
        <f>IF((OR(P2=1009, P2&lt;=775)),"Short","Long")</f>
        <v>Short</v>
      </c>
      <c r="F2">
        <v>1.4329000000000001</v>
      </c>
      <c r="G2">
        <v>5.5311000000000003</v>
      </c>
      <c r="H2" s="3">
        <v>0.39900000000000002</v>
      </c>
      <c r="I2">
        <v>6.4911000000000003</v>
      </c>
      <c r="J2">
        <f t="shared" ref="J2:J65" si="0">I2-F2</f>
        <v>5.0582000000000003</v>
      </c>
      <c r="K2">
        <f t="shared" ref="K2:K65" si="1">I2-G2</f>
        <v>0.96</v>
      </c>
      <c r="L2">
        <f t="shared" ref="L2:L65" si="2">I2-H2-G2</f>
        <v>0.56099999999999994</v>
      </c>
      <c r="M2">
        <f t="shared" ref="M2:M65" si="3">F2*1000</f>
        <v>1432.9</v>
      </c>
      <c r="N2">
        <f t="shared" ref="N2:N65" si="4">G2*1000</f>
        <v>5531.1</v>
      </c>
      <c r="O2">
        <f t="shared" ref="O2:O65" si="5">I2*1000</f>
        <v>6491.1</v>
      </c>
      <c r="P2">
        <f t="shared" ref="P2:P65" si="6">H2*1000</f>
        <v>399</v>
      </c>
      <c r="Q2">
        <f t="shared" ref="Q2:Q65" si="7">J2*1000</f>
        <v>5058.2</v>
      </c>
      <c r="R2">
        <f t="shared" ref="R2:S17" si="8">K2*1000</f>
        <v>960</v>
      </c>
      <c r="S2">
        <f t="shared" si="8"/>
        <v>561</v>
      </c>
      <c r="T2" t="s">
        <v>20</v>
      </c>
      <c r="U2" t="s">
        <v>22</v>
      </c>
      <c r="X2" s="1"/>
    </row>
    <row r="3" spans="1:27" x14ac:dyDescent="0.2">
      <c r="A3">
        <v>1</v>
      </c>
      <c r="B3">
        <v>1</v>
      </c>
      <c r="C3" s="3" t="str">
        <f t="shared" ref="C3:C66" si="9">IF((OR(B3=1, B3=3)), "Pred", "Unpred")</f>
        <v>Pred</v>
      </c>
      <c r="D3" s="3" t="str">
        <f t="shared" ref="D3:D66" si="10">IF((OR(B3=1, B3=2)), "Match", "Mismatch")</f>
        <v>Match</v>
      </c>
      <c r="E3" s="3" t="str">
        <f t="shared" ref="E3:E66" si="11">IF((OR(P3=1009, P3&lt;=775)),"Short","Long")</f>
        <v>Long</v>
      </c>
      <c r="F3">
        <v>1.6372</v>
      </c>
      <c r="G3">
        <v>5.3733000000000004</v>
      </c>
      <c r="H3" s="3">
        <v>0.94799999999999995</v>
      </c>
      <c r="I3">
        <v>6.5073999999999996</v>
      </c>
      <c r="J3">
        <f t="shared" si="0"/>
        <v>4.8701999999999996</v>
      </c>
      <c r="K3">
        <f t="shared" si="1"/>
        <v>1.1340999999999992</v>
      </c>
      <c r="L3">
        <f t="shared" si="2"/>
        <v>0.18609999999999971</v>
      </c>
      <c r="M3">
        <f t="shared" si="3"/>
        <v>1637.2</v>
      </c>
      <c r="N3">
        <f t="shared" si="4"/>
        <v>5373.3</v>
      </c>
      <c r="O3">
        <f t="shared" si="5"/>
        <v>6507.4</v>
      </c>
      <c r="P3">
        <f t="shared" si="6"/>
        <v>948</v>
      </c>
      <c r="Q3">
        <f t="shared" si="7"/>
        <v>4870.2</v>
      </c>
      <c r="R3">
        <f t="shared" si="8"/>
        <v>1134.0999999999992</v>
      </c>
      <c r="S3">
        <f t="shared" si="8"/>
        <v>186.09999999999971</v>
      </c>
      <c r="T3" t="s">
        <v>20</v>
      </c>
      <c r="U3" t="s">
        <v>22</v>
      </c>
    </row>
    <row r="4" spans="1:27" x14ac:dyDescent="0.2">
      <c r="A4">
        <v>1</v>
      </c>
      <c r="B4">
        <v>1</v>
      </c>
      <c r="C4" s="3" t="str">
        <f t="shared" si="9"/>
        <v>Pred</v>
      </c>
      <c r="D4" s="3" t="str">
        <f t="shared" si="10"/>
        <v>Match</v>
      </c>
      <c r="E4" s="3" t="str">
        <f t="shared" si="11"/>
        <v>Long</v>
      </c>
      <c r="F4">
        <v>1.6539999999999999</v>
      </c>
      <c r="G4">
        <v>5.2584</v>
      </c>
      <c r="H4" s="3">
        <v>0.92700000000000005</v>
      </c>
      <c r="I4">
        <v>6.5848000000000004</v>
      </c>
      <c r="J4">
        <f t="shared" si="0"/>
        <v>4.9308000000000005</v>
      </c>
      <c r="K4">
        <f t="shared" si="1"/>
        <v>1.3264000000000005</v>
      </c>
      <c r="L4">
        <f t="shared" si="2"/>
        <v>0.39939999999999998</v>
      </c>
      <c r="M4">
        <f t="shared" si="3"/>
        <v>1654</v>
      </c>
      <c r="N4">
        <f t="shared" si="4"/>
        <v>5258.4</v>
      </c>
      <c r="O4">
        <f t="shared" si="5"/>
        <v>6584.8</v>
      </c>
      <c r="P4">
        <f t="shared" si="6"/>
        <v>927</v>
      </c>
      <c r="Q4">
        <f t="shared" si="7"/>
        <v>4930.8</v>
      </c>
      <c r="R4">
        <f t="shared" si="8"/>
        <v>1326.4000000000005</v>
      </c>
      <c r="S4">
        <f t="shared" si="8"/>
        <v>399.4</v>
      </c>
      <c r="T4" t="s">
        <v>20</v>
      </c>
      <c r="U4" t="s">
        <v>22</v>
      </c>
    </row>
    <row r="5" spans="1:27" x14ac:dyDescent="0.2">
      <c r="A5">
        <v>1</v>
      </c>
      <c r="B5">
        <v>1</v>
      </c>
      <c r="C5" s="3" t="str">
        <f t="shared" si="9"/>
        <v>Pred</v>
      </c>
      <c r="D5" s="3" t="str">
        <f t="shared" si="10"/>
        <v>Match</v>
      </c>
      <c r="E5" s="3" t="str">
        <f t="shared" si="11"/>
        <v>Long</v>
      </c>
      <c r="F5">
        <v>1.6717</v>
      </c>
      <c r="G5">
        <v>5.2672999999999996</v>
      </c>
      <c r="H5" s="3">
        <v>0.82399999999999995</v>
      </c>
      <c r="I5">
        <v>6.4179000000000004</v>
      </c>
      <c r="J5">
        <f t="shared" si="0"/>
        <v>4.7462</v>
      </c>
      <c r="K5">
        <f t="shared" si="1"/>
        <v>1.1506000000000007</v>
      </c>
      <c r="L5">
        <f t="shared" si="2"/>
        <v>0.32660000000000089</v>
      </c>
      <c r="M5">
        <f t="shared" si="3"/>
        <v>1671.7</v>
      </c>
      <c r="N5">
        <f t="shared" si="4"/>
        <v>5267.2999999999993</v>
      </c>
      <c r="O5">
        <f t="shared" si="5"/>
        <v>6417.9000000000005</v>
      </c>
      <c r="P5">
        <f t="shared" si="6"/>
        <v>824</v>
      </c>
      <c r="Q5">
        <f t="shared" si="7"/>
        <v>4746.2</v>
      </c>
      <c r="R5">
        <f t="shared" si="8"/>
        <v>1150.6000000000008</v>
      </c>
      <c r="S5">
        <f t="shared" si="8"/>
        <v>326.60000000000088</v>
      </c>
      <c r="T5" t="s">
        <v>20</v>
      </c>
      <c r="U5" t="s">
        <v>22</v>
      </c>
    </row>
    <row r="6" spans="1:27" x14ac:dyDescent="0.2">
      <c r="A6">
        <v>1</v>
      </c>
      <c r="B6">
        <v>1</v>
      </c>
      <c r="C6" s="3" t="str">
        <f t="shared" si="9"/>
        <v>Pred</v>
      </c>
      <c r="D6" s="3" t="str">
        <f t="shared" si="10"/>
        <v>Match</v>
      </c>
      <c r="E6" s="3" t="str">
        <f t="shared" si="11"/>
        <v>Short</v>
      </c>
      <c r="F6">
        <v>1.6769000000000001</v>
      </c>
      <c r="G6">
        <v>5.3373999999999997</v>
      </c>
      <c r="H6" s="3">
        <v>0.55500000000000005</v>
      </c>
      <c r="I6">
        <v>6.2652999999999999</v>
      </c>
      <c r="J6">
        <f t="shared" si="0"/>
        <v>4.5884</v>
      </c>
      <c r="K6">
        <f t="shared" si="1"/>
        <v>0.92790000000000017</v>
      </c>
      <c r="L6">
        <f t="shared" si="2"/>
        <v>0.37290000000000045</v>
      </c>
      <c r="M6">
        <f t="shared" si="3"/>
        <v>1676.9</v>
      </c>
      <c r="N6">
        <f t="shared" si="4"/>
        <v>5337.4</v>
      </c>
      <c r="O6">
        <f t="shared" si="5"/>
        <v>6265.3</v>
      </c>
      <c r="P6">
        <f t="shared" si="6"/>
        <v>555</v>
      </c>
      <c r="Q6">
        <f t="shared" si="7"/>
        <v>4588.3999999999996</v>
      </c>
      <c r="R6">
        <f t="shared" si="8"/>
        <v>927.9000000000002</v>
      </c>
      <c r="S6">
        <f t="shared" si="8"/>
        <v>372.90000000000043</v>
      </c>
      <c r="T6" t="s">
        <v>20</v>
      </c>
      <c r="U6" t="s">
        <v>22</v>
      </c>
    </row>
    <row r="7" spans="1:27" x14ac:dyDescent="0.2">
      <c r="A7">
        <v>1</v>
      </c>
      <c r="B7">
        <v>1</v>
      </c>
      <c r="C7" s="3" t="str">
        <f t="shared" si="9"/>
        <v>Pred</v>
      </c>
      <c r="D7" s="3" t="str">
        <f t="shared" si="10"/>
        <v>Match</v>
      </c>
      <c r="E7" s="3" t="str">
        <f t="shared" si="11"/>
        <v>Short</v>
      </c>
      <c r="F7">
        <v>1.4816</v>
      </c>
      <c r="G7">
        <v>5.7594000000000003</v>
      </c>
      <c r="H7" s="3">
        <v>0.74199999999999999</v>
      </c>
      <c r="I7">
        <v>7.3593000000000002</v>
      </c>
      <c r="J7">
        <f t="shared" si="0"/>
        <v>5.8776999999999999</v>
      </c>
      <c r="K7">
        <f t="shared" si="1"/>
        <v>1.5998999999999999</v>
      </c>
      <c r="L7">
        <f t="shared" si="2"/>
        <v>0.85789999999999988</v>
      </c>
      <c r="M7">
        <f t="shared" si="3"/>
        <v>1481.6000000000001</v>
      </c>
      <c r="N7">
        <f t="shared" si="4"/>
        <v>5759.4000000000005</v>
      </c>
      <c r="O7">
        <f t="shared" si="5"/>
        <v>7359.3</v>
      </c>
      <c r="P7">
        <f t="shared" si="6"/>
        <v>742</v>
      </c>
      <c r="Q7">
        <f t="shared" si="7"/>
        <v>5877.7</v>
      </c>
      <c r="R7">
        <f t="shared" si="8"/>
        <v>1599.8999999999999</v>
      </c>
      <c r="S7">
        <f t="shared" si="8"/>
        <v>857.89999999999986</v>
      </c>
      <c r="T7" t="s">
        <v>20</v>
      </c>
      <c r="U7" t="s">
        <v>22</v>
      </c>
    </row>
    <row r="8" spans="1:27" x14ac:dyDescent="0.2">
      <c r="A8">
        <v>1</v>
      </c>
      <c r="B8">
        <v>1</v>
      </c>
      <c r="C8" s="3" t="str">
        <f t="shared" si="9"/>
        <v>Pred</v>
      </c>
      <c r="D8" s="3" t="str">
        <f t="shared" si="10"/>
        <v>Match</v>
      </c>
      <c r="E8" s="3" t="str">
        <f t="shared" si="11"/>
        <v>Long</v>
      </c>
      <c r="F8">
        <v>1.6915</v>
      </c>
      <c r="G8">
        <v>5.3391999999999999</v>
      </c>
      <c r="H8" s="3">
        <v>0.81</v>
      </c>
      <c r="I8">
        <v>6.4375</v>
      </c>
      <c r="J8">
        <f t="shared" si="0"/>
        <v>4.7460000000000004</v>
      </c>
      <c r="K8">
        <f t="shared" si="1"/>
        <v>1.0983000000000001</v>
      </c>
      <c r="L8">
        <f t="shared" si="2"/>
        <v>0.28829999999999956</v>
      </c>
      <c r="M8">
        <f t="shared" si="3"/>
        <v>1691.5</v>
      </c>
      <c r="N8">
        <f t="shared" si="4"/>
        <v>5339.2</v>
      </c>
      <c r="O8">
        <f t="shared" si="5"/>
        <v>6437.5</v>
      </c>
      <c r="P8">
        <f t="shared" si="6"/>
        <v>810</v>
      </c>
      <c r="Q8">
        <f t="shared" si="7"/>
        <v>4746</v>
      </c>
      <c r="R8">
        <f t="shared" si="8"/>
        <v>1098.3</v>
      </c>
      <c r="S8">
        <f t="shared" si="8"/>
        <v>288.29999999999956</v>
      </c>
      <c r="T8" t="s">
        <v>20</v>
      </c>
      <c r="U8" t="s">
        <v>22</v>
      </c>
      <c r="X8" s="1"/>
    </row>
    <row r="9" spans="1:27" x14ac:dyDescent="0.2">
      <c r="A9">
        <v>1</v>
      </c>
      <c r="B9">
        <v>1</v>
      </c>
      <c r="C9" s="3" t="str">
        <f t="shared" si="9"/>
        <v>Pred</v>
      </c>
      <c r="D9" s="3" t="str">
        <f t="shared" si="10"/>
        <v>Match</v>
      </c>
      <c r="E9" s="3" t="str">
        <f t="shared" si="11"/>
        <v>Long</v>
      </c>
      <c r="F9">
        <v>1.4966999999999999</v>
      </c>
      <c r="G9">
        <v>5.3263999999999996</v>
      </c>
      <c r="H9" s="3">
        <v>0.89100000000000001</v>
      </c>
      <c r="I9">
        <v>6.8516000000000004</v>
      </c>
      <c r="J9">
        <f t="shared" si="0"/>
        <v>5.3549000000000007</v>
      </c>
      <c r="K9">
        <f t="shared" si="1"/>
        <v>1.5252000000000008</v>
      </c>
      <c r="L9">
        <f t="shared" si="2"/>
        <v>0.63420000000000076</v>
      </c>
      <c r="M9">
        <f t="shared" si="3"/>
        <v>1496.6999999999998</v>
      </c>
      <c r="N9">
        <f t="shared" si="4"/>
        <v>5326.4</v>
      </c>
      <c r="O9">
        <f t="shared" si="5"/>
        <v>6851.6</v>
      </c>
      <c r="P9">
        <f t="shared" si="6"/>
        <v>891</v>
      </c>
      <c r="Q9">
        <f t="shared" si="7"/>
        <v>5354.9000000000005</v>
      </c>
      <c r="R9">
        <f t="shared" si="8"/>
        <v>1525.2000000000007</v>
      </c>
      <c r="S9">
        <f t="shared" si="8"/>
        <v>634.20000000000073</v>
      </c>
      <c r="T9" t="s">
        <v>20</v>
      </c>
      <c r="U9" t="s">
        <v>22</v>
      </c>
    </row>
    <row r="10" spans="1:27" x14ac:dyDescent="0.2">
      <c r="A10">
        <v>1</v>
      </c>
      <c r="B10">
        <v>1</v>
      </c>
      <c r="C10" s="3" t="str">
        <f t="shared" si="9"/>
        <v>Pred</v>
      </c>
      <c r="D10" s="3" t="str">
        <f t="shared" si="10"/>
        <v>Match</v>
      </c>
      <c r="E10" s="3" t="str">
        <f t="shared" si="11"/>
        <v>Long</v>
      </c>
      <c r="F10">
        <v>1.4803999999999999</v>
      </c>
      <c r="G10">
        <v>5.4961000000000002</v>
      </c>
      <c r="H10" s="3">
        <v>1.2689999999999999</v>
      </c>
      <c r="I10">
        <v>7.3555999999999999</v>
      </c>
      <c r="J10">
        <f t="shared" si="0"/>
        <v>5.8751999999999995</v>
      </c>
      <c r="K10">
        <f t="shared" si="1"/>
        <v>1.8594999999999997</v>
      </c>
      <c r="L10">
        <f t="shared" si="2"/>
        <v>0.59049999999999958</v>
      </c>
      <c r="M10">
        <f t="shared" si="3"/>
        <v>1480.3999999999999</v>
      </c>
      <c r="N10">
        <f t="shared" si="4"/>
        <v>5496.1</v>
      </c>
      <c r="O10">
        <f t="shared" si="5"/>
        <v>7355.6</v>
      </c>
      <c r="P10">
        <f t="shared" si="6"/>
        <v>1269</v>
      </c>
      <c r="Q10">
        <f t="shared" si="7"/>
        <v>5875.2</v>
      </c>
      <c r="R10">
        <f t="shared" si="8"/>
        <v>1859.4999999999998</v>
      </c>
      <c r="S10">
        <f t="shared" si="8"/>
        <v>590.49999999999955</v>
      </c>
      <c r="T10" t="s">
        <v>20</v>
      </c>
      <c r="U10" t="s">
        <v>22</v>
      </c>
    </row>
    <row r="11" spans="1:27" x14ac:dyDescent="0.2">
      <c r="A11">
        <v>1</v>
      </c>
      <c r="B11">
        <v>1</v>
      </c>
      <c r="C11" s="3" t="str">
        <f t="shared" si="9"/>
        <v>Pred</v>
      </c>
      <c r="D11" s="3" t="str">
        <f t="shared" si="10"/>
        <v>Match</v>
      </c>
      <c r="E11" s="3" t="str">
        <f t="shared" si="11"/>
        <v>Short</v>
      </c>
      <c r="F11">
        <v>1.6673</v>
      </c>
      <c r="G11">
        <v>5.4463999999999997</v>
      </c>
      <c r="H11" s="3">
        <v>0.68100000000000005</v>
      </c>
      <c r="I11">
        <v>6.5076999999999998</v>
      </c>
      <c r="J11">
        <f t="shared" si="0"/>
        <v>4.8403999999999998</v>
      </c>
      <c r="K11">
        <f t="shared" si="1"/>
        <v>1.0613000000000001</v>
      </c>
      <c r="L11">
        <f t="shared" si="2"/>
        <v>0.38030000000000008</v>
      </c>
      <c r="M11">
        <f t="shared" si="3"/>
        <v>1667.3</v>
      </c>
      <c r="N11">
        <f t="shared" si="4"/>
        <v>5446.4</v>
      </c>
      <c r="O11">
        <f t="shared" si="5"/>
        <v>6507.7</v>
      </c>
      <c r="P11">
        <f t="shared" si="6"/>
        <v>681</v>
      </c>
      <c r="Q11">
        <f t="shared" si="7"/>
        <v>4840.3999999999996</v>
      </c>
      <c r="R11">
        <f t="shared" si="8"/>
        <v>1061.3000000000002</v>
      </c>
      <c r="S11">
        <f t="shared" si="8"/>
        <v>380.30000000000007</v>
      </c>
      <c r="T11" t="s">
        <v>20</v>
      </c>
      <c r="U11" t="s">
        <v>22</v>
      </c>
    </row>
    <row r="12" spans="1:27" x14ac:dyDescent="0.2">
      <c r="A12">
        <v>1</v>
      </c>
      <c r="B12">
        <v>1</v>
      </c>
      <c r="C12" s="3" t="str">
        <f t="shared" si="9"/>
        <v>Pred</v>
      </c>
      <c r="D12" s="3" t="str">
        <f t="shared" si="10"/>
        <v>Match</v>
      </c>
      <c r="E12" s="3" t="str">
        <f t="shared" si="11"/>
        <v>Short</v>
      </c>
      <c r="F12">
        <v>1.5146999999999999</v>
      </c>
      <c r="G12">
        <v>5.4682000000000004</v>
      </c>
      <c r="H12" s="3">
        <v>1.0089999999999999</v>
      </c>
      <c r="I12">
        <v>6.7980999999999998</v>
      </c>
      <c r="J12">
        <f t="shared" si="0"/>
        <v>5.2834000000000003</v>
      </c>
      <c r="K12">
        <f t="shared" si="1"/>
        <v>1.3298999999999994</v>
      </c>
      <c r="L12">
        <f t="shared" si="2"/>
        <v>0.32089999999999907</v>
      </c>
      <c r="M12">
        <f t="shared" si="3"/>
        <v>1514.7</v>
      </c>
      <c r="N12">
        <f t="shared" si="4"/>
        <v>5468.2000000000007</v>
      </c>
      <c r="O12">
        <f t="shared" si="5"/>
        <v>6798.0999999999995</v>
      </c>
      <c r="P12">
        <f t="shared" si="6"/>
        <v>1008.9999999999999</v>
      </c>
      <c r="Q12">
        <f t="shared" si="7"/>
        <v>5283.4000000000005</v>
      </c>
      <c r="R12">
        <f t="shared" si="8"/>
        <v>1329.8999999999994</v>
      </c>
      <c r="S12">
        <f t="shared" si="8"/>
        <v>320.89999999999907</v>
      </c>
      <c r="T12" t="s">
        <v>20</v>
      </c>
      <c r="U12" t="s">
        <v>22</v>
      </c>
    </row>
    <row r="13" spans="1:27" x14ac:dyDescent="0.2">
      <c r="A13">
        <v>1</v>
      </c>
      <c r="B13">
        <v>1</v>
      </c>
      <c r="C13" s="3" t="str">
        <f t="shared" si="9"/>
        <v>Pred</v>
      </c>
      <c r="D13" s="3" t="str">
        <f t="shared" si="10"/>
        <v>Match</v>
      </c>
      <c r="E13" s="3" t="str">
        <f t="shared" si="11"/>
        <v>Short</v>
      </c>
      <c r="F13">
        <v>1.4604999999999999</v>
      </c>
      <c r="G13">
        <v>5.4279000000000002</v>
      </c>
      <c r="H13" s="3">
        <v>0.77500000000000002</v>
      </c>
      <c r="I13">
        <v>6.8173000000000004</v>
      </c>
      <c r="J13">
        <f t="shared" si="0"/>
        <v>5.3568000000000007</v>
      </c>
      <c r="K13">
        <f t="shared" si="1"/>
        <v>1.3894000000000002</v>
      </c>
      <c r="L13">
        <f t="shared" si="2"/>
        <v>0.61439999999999984</v>
      </c>
      <c r="M13">
        <f t="shared" si="3"/>
        <v>1460.5</v>
      </c>
      <c r="N13">
        <f t="shared" si="4"/>
        <v>5427.9000000000005</v>
      </c>
      <c r="O13">
        <f t="shared" si="5"/>
        <v>6817.3</v>
      </c>
      <c r="P13">
        <f t="shared" si="6"/>
        <v>775</v>
      </c>
      <c r="Q13">
        <f t="shared" si="7"/>
        <v>5356.8000000000011</v>
      </c>
      <c r="R13">
        <f t="shared" si="8"/>
        <v>1389.4</v>
      </c>
      <c r="S13">
        <f t="shared" si="8"/>
        <v>614.39999999999986</v>
      </c>
      <c r="T13" t="s">
        <v>20</v>
      </c>
      <c r="U13" t="s">
        <v>22</v>
      </c>
    </row>
    <row r="14" spans="1:27" x14ac:dyDescent="0.2">
      <c r="A14">
        <v>1</v>
      </c>
      <c r="B14">
        <v>1</v>
      </c>
      <c r="C14" s="3" t="str">
        <f t="shared" si="9"/>
        <v>Pred</v>
      </c>
      <c r="D14" s="3" t="str">
        <f t="shared" si="10"/>
        <v>Match</v>
      </c>
      <c r="E14" s="3" t="str">
        <f t="shared" si="11"/>
        <v>Short</v>
      </c>
      <c r="F14">
        <v>1.4756</v>
      </c>
      <c r="G14">
        <v>5.4390000000000001</v>
      </c>
      <c r="H14" s="3">
        <v>0.70699999999999996</v>
      </c>
      <c r="I14">
        <v>8.6401000000000003</v>
      </c>
      <c r="J14">
        <f t="shared" si="0"/>
        <v>7.1645000000000003</v>
      </c>
      <c r="K14">
        <f t="shared" si="1"/>
        <v>3.2011000000000003</v>
      </c>
      <c r="L14">
        <f t="shared" si="2"/>
        <v>2.4941000000000004</v>
      </c>
      <c r="M14">
        <f t="shared" si="3"/>
        <v>1475.6</v>
      </c>
      <c r="N14">
        <f t="shared" si="4"/>
        <v>5439</v>
      </c>
      <c r="O14">
        <f t="shared" si="5"/>
        <v>8640.1</v>
      </c>
      <c r="P14">
        <f t="shared" si="6"/>
        <v>707</v>
      </c>
      <c r="Q14">
        <f t="shared" si="7"/>
        <v>7164.5</v>
      </c>
      <c r="R14">
        <f t="shared" si="8"/>
        <v>3201.1000000000004</v>
      </c>
      <c r="S14">
        <f t="shared" si="8"/>
        <v>2494.1000000000004</v>
      </c>
      <c r="T14" t="s">
        <v>20</v>
      </c>
      <c r="U14" t="s">
        <v>22</v>
      </c>
    </row>
    <row r="15" spans="1:27" x14ac:dyDescent="0.2">
      <c r="A15">
        <v>1</v>
      </c>
      <c r="B15">
        <v>1</v>
      </c>
      <c r="C15" s="3" t="str">
        <f t="shared" si="9"/>
        <v>Pred</v>
      </c>
      <c r="D15" s="3" t="str">
        <f t="shared" si="10"/>
        <v>Match</v>
      </c>
      <c r="E15" s="3" t="str">
        <f t="shared" si="11"/>
        <v>Long</v>
      </c>
      <c r="F15">
        <v>1.4507000000000001</v>
      </c>
      <c r="G15">
        <v>5.4138999999999999</v>
      </c>
      <c r="H15" s="3">
        <v>1.768</v>
      </c>
      <c r="I15">
        <v>7.2233000000000001</v>
      </c>
      <c r="J15">
        <f t="shared" si="0"/>
        <v>5.7725999999999997</v>
      </c>
      <c r="K15">
        <f t="shared" si="1"/>
        <v>1.8094000000000001</v>
      </c>
      <c r="L15">
        <f t="shared" si="2"/>
        <v>4.1400000000000325E-2</v>
      </c>
      <c r="M15">
        <f t="shared" si="3"/>
        <v>1450.7</v>
      </c>
      <c r="N15">
        <f t="shared" si="4"/>
        <v>5413.9</v>
      </c>
      <c r="O15">
        <f t="shared" si="5"/>
        <v>7223.3</v>
      </c>
      <c r="P15">
        <f t="shared" si="6"/>
        <v>1768</v>
      </c>
      <c r="Q15">
        <f t="shared" si="7"/>
        <v>5772.5999999999995</v>
      </c>
      <c r="R15">
        <f t="shared" si="8"/>
        <v>1809.4</v>
      </c>
      <c r="S15">
        <f t="shared" si="8"/>
        <v>41.400000000000325</v>
      </c>
      <c r="T15" t="s">
        <v>20</v>
      </c>
      <c r="U15" t="s">
        <v>22</v>
      </c>
    </row>
    <row r="16" spans="1:27" x14ac:dyDescent="0.2">
      <c r="A16">
        <v>1</v>
      </c>
      <c r="B16">
        <v>1</v>
      </c>
      <c r="C16" s="3" t="str">
        <f t="shared" si="9"/>
        <v>Pred</v>
      </c>
      <c r="D16" s="3" t="str">
        <f t="shared" si="10"/>
        <v>Match</v>
      </c>
      <c r="E16" s="3" t="str">
        <f t="shared" si="11"/>
        <v>Long</v>
      </c>
      <c r="F16">
        <v>1.4767999999999999</v>
      </c>
      <c r="G16">
        <v>5.4329999999999998</v>
      </c>
      <c r="H16" s="3">
        <v>1.153</v>
      </c>
      <c r="I16">
        <v>6.8975</v>
      </c>
      <c r="J16">
        <f t="shared" si="0"/>
        <v>5.4207000000000001</v>
      </c>
      <c r="K16">
        <f t="shared" si="1"/>
        <v>1.4645000000000001</v>
      </c>
      <c r="L16">
        <f t="shared" si="2"/>
        <v>0.31150000000000055</v>
      </c>
      <c r="M16">
        <f t="shared" si="3"/>
        <v>1476.8</v>
      </c>
      <c r="N16">
        <f t="shared" si="4"/>
        <v>5433</v>
      </c>
      <c r="O16">
        <f t="shared" si="5"/>
        <v>6897.5</v>
      </c>
      <c r="P16">
        <f t="shared" si="6"/>
        <v>1153</v>
      </c>
      <c r="Q16">
        <f t="shared" si="7"/>
        <v>5420.7</v>
      </c>
      <c r="R16">
        <f t="shared" si="8"/>
        <v>1464.5000000000002</v>
      </c>
      <c r="S16">
        <f t="shared" si="8"/>
        <v>311.50000000000057</v>
      </c>
      <c r="T16" t="s">
        <v>20</v>
      </c>
      <c r="U16" t="s">
        <v>22</v>
      </c>
    </row>
    <row r="17" spans="1:21" x14ac:dyDescent="0.2">
      <c r="A17">
        <v>1</v>
      </c>
      <c r="B17">
        <v>1</v>
      </c>
      <c r="C17" s="3" t="str">
        <f t="shared" si="9"/>
        <v>Pred</v>
      </c>
      <c r="D17" s="3" t="str">
        <f t="shared" si="10"/>
        <v>Match</v>
      </c>
      <c r="E17" s="3" t="str">
        <f t="shared" si="11"/>
        <v>Short</v>
      </c>
      <c r="F17">
        <v>1.6619999999999999</v>
      </c>
      <c r="G17">
        <v>5.2469999999999999</v>
      </c>
      <c r="H17" s="3">
        <v>0.64700000000000002</v>
      </c>
      <c r="I17">
        <v>6.0819000000000001</v>
      </c>
      <c r="J17">
        <f t="shared" si="0"/>
        <v>4.4199000000000002</v>
      </c>
      <c r="K17">
        <f t="shared" si="1"/>
        <v>0.8349000000000002</v>
      </c>
      <c r="L17">
        <f t="shared" si="2"/>
        <v>0.18789999999999996</v>
      </c>
      <c r="M17">
        <f t="shared" si="3"/>
        <v>1662</v>
      </c>
      <c r="N17">
        <f t="shared" si="4"/>
        <v>5247</v>
      </c>
      <c r="O17">
        <f t="shared" si="5"/>
        <v>6081.9</v>
      </c>
      <c r="P17">
        <f t="shared" si="6"/>
        <v>647</v>
      </c>
      <c r="Q17">
        <f t="shared" si="7"/>
        <v>4419.9000000000005</v>
      </c>
      <c r="R17">
        <f t="shared" si="8"/>
        <v>834.9000000000002</v>
      </c>
      <c r="S17">
        <f t="shared" si="8"/>
        <v>187.89999999999995</v>
      </c>
      <c r="T17" t="s">
        <v>20</v>
      </c>
      <c r="U17" t="s">
        <v>22</v>
      </c>
    </row>
    <row r="18" spans="1:21" x14ac:dyDescent="0.2">
      <c r="A18">
        <v>1</v>
      </c>
      <c r="B18">
        <v>1</v>
      </c>
      <c r="C18" s="3" t="str">
        <f t="shared" si="9"/>
        <v>Pred</v>
      </c>
      <c r="D18" s="3" t="str">
        <f t="shared" si="10"/>
        <v>Match</v>
      </c>
      <c r="E18" s="3" t="str">
        <f t="shared" si="11"/>
        <v>Short</v>
      </c>
      <c r="F18">
        <v>1.4822</v>
      </c>
      <c r="G18">
        <v>5.375</v>
      </c>
      <c r="H18" s="3">
        <v>0.44700000000000001</v>
      </c>
      <c r="I18">
        <v>5.9352999999999998</v>
      </c>
      <c r="J18">
        <f t="shared" si="0"/>
        <v>4.4531000000000001</v>
      </c>
      <c r="K18">
        <f t="shared" si="1"/>
        <v>0.5602999999999998</v>
      </c>
      <c r="L18">
        <f t="shared" si="2"/>
        <v>0.11329999999999973</v>
      </c>
      <c r="M18">
        <f t="shared" si="3"/>
        <v>1482.2</v>
      </c>
      <c r="N18">
        <f t="shared" si="4"/>
        <v>5375</v>
      </c>
      <c r="O18">
        <f t="shared" si="5"/>
        <v>5935.3</v>
      </c>
      <c r="P18">
        <f t="shared" si="6"/>
        <v>447</v>
      </c>
      <c r="Q18">
        <f t="shared" si="7"/>
        <v>4453.1000000000004</v>
      </c>
      <c r="R18">
        <f t="shared" ref="R18:S51" si="12">K18*1000</f>
        <v>560.29999999999984</v>
      </c>
      <c r="S18">
        <f t="shared" si="12"/>
        <v>113.29999999999973</v>
      </c>
      <c r="T18" t="s">
        <v>20</v>
      </c>
      <c r="U18" t="s">
        <v>22</v>
      </c>
    </row>
    <row r="19" spans="1:21" x14ac:dyDescent="0.2">
      <c r="A19">
        <v>1</v>
      </c>
      <c r="B19">
        <v>1</v>
      </c>
      <c r="C19" s="3" t="str">
        <f t="shared" si="9"/>
        <v>Pred</v>
      </c>
      <c r="D19" s="3" t="str">
        <f t="shared" si="10"/>
        <v>Match</v>
      </c>
      <c r="E19" s="3" t="str">
        <f t="shared" si="11"/>
        <v>Long</v>
      </c>
      <c r="F19">
        <v>1.6719999999999999</v>
      </c>
      <c r="G19">
        <v>5.3720999999999997</v>
      </c>
      <c r="H19" s="3">
        <v>1.329</v>
      </c>
      <c r="I19">
        <v>6.9189999999999996</v>
      </c>
      <c r="J19">
        <f t="shared" si="0"/>
        <v>5.2469999999999999</v>
      </c>
      <c r="K19">
        <f t="shared" si="1"/>
        <v>1.5468999999999999</v>
      </c>
      <c r="L19">
        <f t="shared" si="2"/>
        <v>0.2179000000000002</v>
      </c>
      <c r="M19">
        <f t="shared" si="3"/>
        <v>1672</v>
      </c>
      <c r="N19">
        <f t="shared" si="4"/>
        <v>5372.0999999999995</v>
      </c>
      <c r="O19">
        <f t="shared" si="5"/>
        <v>6919</v>
      </c>
      <c r="P19">
        <f t="shared" si="6"/>
        <v>1329</v>
      </c>
      <c r="Q19">
        <f t="shared" si="7"/>
        <v>5247</v>
      </c>
      <c r="R19">
        <f t="shared" si="12"/>
        <v>1546.8999999999999</v>
      </c>
      <c r="S19">
        <f t="shared" si="12"/>
        <v>217.9000000000002</v>
      </c>
      <c r="T19" t="s">
        <v>20</v>
      </c>
      <c r="U19" t="s">
        <v>22</v>
      </c>
    </row>
    <row r="20" spans="1:21" x14ac:dyDescent="0.2">
      <c r="A20">
        <v>1</v>
      </c>
      <c r="B20">
        <v>1</v>
      </c>
      <c r="C20" s="3" t="str">
        <f t="shared" si="9"/>
        <v>Pred</v>
      </c>
      <c r="D20" s="3" t="str">
        <f t="shared" si="10"/>
        <v>Match</v>
      </c>
      <c r="E20" s="3" t="str">
        <f t="shared" si="11"/>
        <v>Long</v>
      </c>
      <c r="F20">
        <v>1.4722999999999999</v>
      </c>
      <c r="G20">
        <v>5.3361000000000001</v>
      </c>
      <c r="H20" s="3">
        <v>0.86299999999999999</v>
      </c>
      <c r="I20">
        <v>8.3817000000000004</v>
      </c>
      <c r="J20">
        <f t="shared" si="0"/>
        <v>6.9094000000000007</v>
      </c>
      <c r="K20">
        <f t="shared" si="1"/>
        <v>3.0456000000000003</v>
      </c>
      <c r="L20">
        <f t="shared" si="2"/>
        <v>2.1826000000000008</v>
      </c>
      <c r="M20">
        <f t="shared" si="3"/>
        <v>1472.3</v>
      </c>
      <c r="N20">
        <f t="shared" si="4"/>
        <v>5336.1</v>
      </c>
      <c r="O20">
        <f t="shared" si="5"/>
        <v>8381.7000000000007</v>
      </c>
      <c r="P20">
        <f t="shared" si="6"/>
        <v>863</v>
      </c>
      <c r="Q20">
        <f t="shared" si="7"/>
        <v>6909.4000000000005</v>
      </c>
      <c r="R20">
        <f t="shared" si="12"/>
        <v>3045.6000000000004</v>
      </c>
      <c r="S20">
        <f t="shared" si="12"/>
        <v>2182.6000000000008</v>
      </c>
      <c r="T20" t="s">
        <v>20</v>
      </c>
      <c r="U20" t="s">
        <v>22</v>
      </c>
    </row>
    <row r="21" spans="1:21" x14ac:dyDescent="0.2">
      <c r="A21">
        <v>1</v>
      </c>
      <c r="B21">
        <v>1</v>
      </c>
      <c r="C21" s="3" t="str">
        <f t="shared" si="9"/>
        <v>Pred</v>
      </c>
      <c r="D21" s="3" t="str">
        <f t="shared" si="10"/>
        <v>Match</v>
      </c>
      <c r="E21" s="3" t="str">
        <f t="shared" si="11"/>
        <v>Long</v>
      </c>
      <c r="F21">
        <v>1.4671000000000001</v>
      </c>
      <c r="G21">
        <v>5.3958000000000004</v>
      </c>
      <c r="H21" s="3">
        <v>0.78800000000000003</v>
      </c>
      <c r="I21">
        <v>6.0636999999999999</v>
      </c>
      <c r="J21">
        <f t="shared" si="0"/>
        <v>4.5965999999999996</v>
      </c>
      <c r="K21">
        <f t="shared" si="1"/>
        <v>0.66789999999999949</v>
      </c>
      <c r="L21">
        <f t="shared" si="2"/>
        <v>-0.12010000000000076</v>
      </c>
      <c r="M21">
        <f t="shared" si="3"/>
        <v>1467.1000000000001</v>
      </c>
      <c r="N21">
        <f t="shared" si="4"/>
        <v>5395.8</v>
      </c>
      <c r="O21">
        <f t="shared" si="5"/>
        <v>6063.7</v>
      </c>
      <c r="P21">
        <f t="shared" si="6"/>
        <v>788</v>
      </c>
      <c r="Q21">
        <f t="shared" si="7"/>
        <v>4596.5999999999995</v>
      </c>
      <c r="R21">
        <f t="shared" si="12"/>
        <v>667.89999999999952</v>
      </c>
      <c r="S21">
        <f t="shared" si="12"/>
        <v>-120.10000000000076</v>
      </c>
      <c r="T21" t="s">
        <v>20</v>
      </c>
      <c r="U21" t="s">
        <v>22</v>
      </c>
    </row>
    <row r="22" spans="1:21" x14ac:dyDescent="0.2">
      <c r="A22">
        <v>1</v>
      </c>
      <c r="B22">
        <v>1</v>
      </c>
      <c r="C22" s="3" t="str">
        <f t="shared" si="9"/>
        <v>Pred</v>
      </c>
      <c r="D22" s="3" t="str">
        <f t="shared" si="10"/>
        <v>Match</v>
      </c>
      <c r="E22" s="3" t="str">
        <f t="shared" si="11"/>
        <v>Short</v>
      </c>
      <c r="F22">
        <v>1.6620999999999999</v>
      </c>
      <c r="G22">
        <v>5.2028999999999996</v>
      </c>
      <c r="H22" s="3">
        <v>0.53900000000000003</v>
      </c>
      <c r="I22">
        <v>5.4983000000000004</v>
      </c>
      <c r="J22">
        <f t="shared" si="0"/>
        <v>3.8362000000000007</v>
      </c>
      <c r="K22">
        <f t="shared" si="1"/>
        <v>0.29540000000000077</v>
      </c>
      <c r="L22">
        <f t="shared" si="2"/>
        <v>-0.24359999999999893</v>
      </c>
      <c r="M22">
        <f t="shared" si="3"/>
        <v>1662.1</v>
      </c>
      <c r="N22">
        <f t="shared" si="4"/>
        <v>5202.8999999999996</v>
      </c>
      <c r="O22">
        <f t="shared" si="5"/>
        <v>5498.3</v>
      </c>
      <c r="P22">
        <f t="shared" si="6"/>
        <v>539</v>
      </c>
      <c r="Q22">
        <f t="shared" si="7"/>
        <v>3836.2000000000007</v>
      </c>
      <c r="R22">
        <f t="shared" si="12"/>
        <v>295.40000000000077</v>
      </c>
      <c r="S22">
        <f t="shared" si="12"/>
        <v>-243.59999999999894</v>
      </c>
      <c r="T22" t="s">
        <v>20</v>
      </c>
      <c r="U22" t="s">
        <v>22</v>
      </c>
    </row>
    <row r="23" spans="1:21" x14ac:dyDescent="0.2">
      <c r="A23">
        <v>1</v>
      </c>
      <c r="B23">
        <v>1</v>
      </c>
      <c r="C23" s="3" t="str">
        <f t="shared" si="9"/>
        <v>Pred</v>
      </c>
      <c r="D23" s="3" t="str">
        <f t="shared" si="10"/>
        <v>Match</v>
      </c>
      <c r="E23" s="3" t="str">
        <f t="shared" si="11"/>
        <v>Long</v>
      </c>
      <c r="F23">
        <v>1.5018</v>
      </c>
      <c r="G23">
        <v>5.5007000000000001</v>
      </c>
      <c r="H23" s="3">
        <v>0.95899999999999996</v>
      </c>
      <c r="I23">
        <v>6.5708000000000002</v>
      </c>
      <c r="J23">
        <f t="shared" si="0"/>
        <v>5.069</v>
      </c>
      <c r="K23">
        <f t="shared" si="1"/>
        <v>1.0701000000000001</v>
      </c>
      <c r="L23">
        <f t="shared" si="2"/>
        <v>0.11110000000000042</v>
      </c>
      <c r="M23">
        <f t="shared" si="3"/>
        <v>1501.8</v>
      </c>
      <c r="N23">
        <f t="shared" si="4"/>
        <v>5500.7</v>
      </c>
      <c r="O23">
        <f t="shared" si="5"/>
        <v>6570.8</v>
      </c>
      <c r="P23">
        <f t="shared" si="6"/>
        <v>959</v>
      </c>
      <c r="Q23">
        <f t="shared" si="7"/>
        <v>5069</v>
      </c>
      <c r="R23">
        <f t="shared" si="12"/>
        <v>1070.1000000000001</v>
      </c>
      <c r="S23">
        <f t="shared" si="12"/>
        <v>111.10000000000042</v>
      </c>
      <c r="T23" t="s">
        <v>20</v>
      </c>
      <c r="U23" t="s">
        <v>22</v>
      </c>
    </row>
    <row r="24" spans="1:21" x14ac:dyDescent="0.2">
      <c r="A24">
        <v>1</v>
      </c>
      <c r="B24">
        <v>1</v>
      </c>
      <c r="C24" s="3" t="str">
        <f t="shared" si="9"/>
        <v>Pred</v>
      </c>
      <c r="D24" s="3" t="str">
        <f t="shared" si="10"/>
        <v>Match</v>
      </c>
      <c r="E24" s="3" t="str">
        <f t="shared" si="11"/>
        <v>Short</v>
      </c>
      <c r="F24">
        <v>1.4829000000000001</v>
      </c>
      <c r="G24">
        <v>5.2271999999999998</v>
      </c>
      <c r="H24" s="3">
        <v>0.39900000000000002</v>
      </c>
      <c r="I24">
        <v>5.8647999999999998</v>
      </c>
      <c r="J24">
        <f t="shared" si="0"/>
        <v>4.3818999999999999</v>
      </c>
      <c r="K24">
        <f t="shared" si="1"/>
        <v>0.63759999999999994</v>
      </c>
      <c r="L24">
        <f t="shared" si="2"/>
        <v>0.23859999999999992</v>
      </c>
      <c r="M24">
        <f t="shared" si="3"/>
        <v>1482.9</v>
      </c>
      <c r="N24">
        <f t="shared" si="4"/>
        <v>5227.2</v>
      </c>
      <c r="O24">
        <f t="shared" si="5"/>
        <v>5864.8</v>
      </c>
      <c r="P24">
        <f t="shared" si="6"/>
        <v>399</v>
      </c>
      <c r="Q24">
        <f t="shared" si="7"/>
        <v>4381.8999999999996</v>
      </c>
      <c r="R24">
        <f t="shared" si="12"/>
        <v>637.59999999999991</v>
      </c>
      <c r="S24">
        <f t="shared" si="12"/>
        <v>238.59999999999991</v>
      </c>
      <c r="T24" t="s">
        <v>20</v>
      </c>
      <c r="U24" t="s">
        <v>22</v>
      </c>
    </row>
    <row r="25" spans="1:21" x14ac:dyDescent="0.2">
      <c r="A25">
        <v>1</v>
      </c>
      <c r="B25">
        <v>1</v>
      </c>
      <c r="C25" s="3" t="str">
        <f t="shared" si="9"/>
        <v>Pred</v>
      </c>
      <c r="D25" s="3" t="str">
        <f t="shared" si="10"/>
        <v>Match</v>
      </c>
      <c r="E25" s="3" t="str">
        <f t="shared" si="11"/>
        <v>Short</v>
      </c>
      <c r="F25">
        <v>1.4955000000000001</v>
      </c>
      <c r="G25">
        <v>5.6238000000000001</v>
      </c>
      <c r="H25" s="3">
        <v>0.71499999999999997</v>
      </c>
      <c r="I25">
        <v>6.2176</v>
      </c>
      <c r="J25">
        <f t="shared" si="0"/>
        <v>4.7221000000000002</v>
      </c>
      <c r="K25">
        <f t="shared" si="1"/>
        <v>0.59379999999999988</v>
      </c>
      <c r="L25">
        <f t="shared" si="2"/>
        <v>-0.12119999999999997</v>
      </c>
      <c r="M25">
        <f t="shared" si="3"/>
        <v>1495.5</v>
      </c>
      <c r="N25">
        <f t="shared" si="4"/>
        <v>5623.8</v>
      </c>
      <c r="O25">
        <f t="shared" si="5"/>
        <v>6217.6</v>
      </c>
      <c r="P25">
        <f t="shared" si="6"/>
        <v>715</v>
      </c>
      <c r="Q25">
        <f t="shared" si="7"/>
        <v>4722.1000000000004</v>
      </c>
      <c r="R25">
        <f t="shared" si="12"/>
        <v>593.79999999999984</v>
      </c>
      <c r="S25">
        <f t="shared" si="12"/>
        <v>-121.19999999999997</v>
      </c>
      <c r="T25" t="s">
        <v>22</v>
      </c>
      <c r="U25" t="s">
        <v>22</v>
      </c>
    </row>
    <row r="26" spans="1:21" x14ac:dyDescent="0.2">
      <c r="A26">
        <v>1</v>
      </c>
      <c r="B26">
        <v>2</v>
      </c>
      <c r="C26" s="3" t="str">
        <f t="shared" si="9"/>
        <v>Unpred</v>
      </c>
      <c r="D26" s="3" t="str">
        <f t="shared" si="10"/>
        <v>Match</v>
      </c>
      <c r="E26" s="3" t="str">
        <f t="shared" si="11"/>
        <v>Long</v>
      </c>
      <c r="F26">
        <v>1.6825000000000001</v>
      </c>
      <c r="G26">
        <v>5.3719000000000001</v>
      </c>
      <c r="H26" s="3">
        <v>0.80400000000000005</v>
      </c>
      <c r="I26">
        <v>6.4824000000000002</v>
      </c>
      <c r="J26">
        <f t="shared" si="0"/>
        <v>4.7999000000000001</v>
      </c>
      <c r="K26">
        <f t="shared" si="1"/>
        <v>1.1105</v>
      </c>
      <c r="L26">
        <f t="shared" si="2"/>
        <v>0.30649999999999977</v>
      </c>
      <c r="M26">
        <f t="shared" si="3"/>
        <v>1682.5</v>
      </c>
      <c r="N26">
        <f t="shared" si="4"/>
        <v>5371.9000000000005</v>
      </c>
      <c r="O26">
        <f t="shared" si="5"/>
        <v>6482.4000000000005</v>
      </c>
      <c r="P26">
        <f t="shared" si="6"/>
        <v>804</v>
      </c>
      <c r="Q26">
        <f t="shared" si="7"/>
        <v>4799.8999999999996</v>
      </c>
      <c r="R26">
        <f t="shared" si="12"/>
        <v>1110.5</v>
      </c>
      <c r="S26">
        <f t="shared" si="12"/>
        <v>306.49999999999977</v>
      </c>
      <c r="T26" t="s">
        <v>22</v>
      </c>
      <c r="U26" t="s">
        <v>22</v>
      </c>
    </row>
    <row r="27" spans="1:21" x14ac:dyDescent="0.2">
      <c r="A27">
        <v>1</v>
      </c>
      <c r="B27">
        <v>2</v>
      </c>
      <c r="C27" s="3" t="str">
        <f t="shared" si="9"/>
        <v>Unpred</v>
      </c>
      <c r="D27" s="3" t="str">
        <f t="shared" si="10"/>
        <v>Match</v>
      </c>
      <c r="E27" s="3" t="str">
        <f t="shared" si="11"/>
        <v>Short</v>
      </c>
      <c r="F27">
        <v>1.6887000000000001</v>
      </c>
      <c r="G27">
        <v>5.2141999999999999</v>
      </c>
      <c r="H27" s="3">
        <v>0.65100000000000002</v>
      </c>
      <c r="I27">
        <v>6.4748000000000001</v>
      </c>
      <c r="J27">
        <f t="shared" si="0"/>
        <v>4.7861000000000002</v>
      </c>
      <c r="K27">
        <f t="shared" si="1"/>
        <v>1.2606000000000002</v>
      </c>
      <c r="L27">
        <f t="shared" si="2"/>
        <v>0.60960000000000036</v>
      </c>
      <c r="M27">
        <f t="shared" si="3"/>
        <v>1688.7</v>
      </c>
      <c r="N27">
        <f t="shared" si="4"/>
        <v>5214.2</v>
      </c>
      <c r="O27">
        <f t="shared" si="5"/>
        <v>6474.8</v>
      </c>
      <c r="P27">
        <f t="shared" si="6"/>
        <v>651</v>
      </c>
      <c r="Q27">
        <f t="shared" si="7"/>
        <v>4786.1000000000004</v>
      </c>
      <c r="R27">
        <f t="shared" si="12"/>
        <v>1260.6000000000001</v>
      </c>
      <c r="S27">
        <f t="shared" si="12"/>
        <v>609.60000000000036</v>
      </c>
      <c r="T27" t="s">
        <v>22</v>
      </c>
      <c r="U27" t="s">
        <v>22</v>
      </c>
    </row>
    <row r="28" spans="1:21" x14ac:dyDescent="0.2">
      <c r="A28">
        <v>1</v>
      </c>
      <c r="B28">
        <v>2</v>
      </c>
      <c r="C28" s="3" t="str">
        <f t="shared" si="9"/>
        <v>Unpred</v>
      </c>
      <c r="D28" s="3" t="str">
        <f t="shared" si="10"/>
        <v>Match</v>
      </c>
      <c r="E28" s="3" t="str">
        <f t="shared" si="11"/>
        <v>Short</v>
      </c>
      <c r="F28">
        <v>1.4731000000000001</v>
      </c>
      <c r="G28">
        <v>5.4145000000000003</v>
      </c>
      <c r="H28" s="3">
        <v>0.72499999999999998</v>
      </c>
      <c r="I28">
        <v>6.5827</v>
      </c>
      <c r="J28">
        <f t="shared" si="0"/>
        <v>5.1096000000000004</v>
      </c>
      <c r="K28">
        <f t="shared" si="1"/>
        <v>1.1681999999999997</v>
      </c>
      <c r="L28">
        <f t="shared" si="2"/>
        <v>0.44320000000000004</v>
      </c>
      <c r="M28">
        <f t="shared" si="3"/>
        <v>1473.1000000000001</v>
      </c>
      <c r="N28">
        <f t="shared" si="4"/>
        <v>5414.5</v>
      </c>
      <c r="O28">
        <f t="shared" si="5"/>
        <v>6582.7</v>
      </c>
      <c r="P28">
        <f t="shared" si="6"/>
        <v>725</v>
      </c>
      <c r="Q28">
        <f t="shared" si="7"/>
        <v>5109.6000000000004</v>
      </c>
      <c r="R28">
        <f t="shared" si="12"/>
        <v>1168.1999999999996</v>
      </c>
      <c r="S28">
        <f t="shared" si="12"/>
        <v>443.20000000000005</v>
      </c>
      <c r="T28" t="s">
        <v>22</v>
      </c>
      <c r="U28" t="s">
        <v>22</v>
      </c>
    </row>
    <row r="29" spans="1:21" x14ac:dyDescent="0.2">
      <c r="A29">
        <v>1</v>
      </c>
      <c r="B29">
        <v>2</v>
      </c>
      <c r="C29" s="3" t="str">
        <f t="shared" si="9"/>
        <v>Unpred</v>
      </c>
      <c r="D29" s="3" t="str">
        <f t="shared" si="10"/>
        <v>Match</v>
      </c>
      <c r="E29" s="3" t="str">
        <f t="shared" si="11"/>
        <v>Short</v>
      </c>
      <c r="F29">
        <v>1.4787999999999999</v>
      </c>
      <c r="G29">
        <v>5.1912000000000003</v>
      </c>
      <c r="H29" s="3">
        <v>0.44500000000000001</v>
      </c>
      <c r="I29">
        <v>6.1936</v>
      </c>
      <c r="J29">
        <f t="shared" si="0"/>
        <v>4.7148000000000003</v>
      </c>
      <c r="K29">
        <f t="shared" si="1"/>
        <v>1.0023999999999997</v>
      </c>
      <c r="L29">
        <f t="shared" si="2"/>
        <v>0.55739999999999945</v>
      </c>
      <c r="M29">
        <f t="shared" si="3"/>
        <v>1478.8</v>
      </c>
      <c r="N29">
        <f t="shared" si="4"/>
        <v>5191.2</v>
      </c>
      <c r="O29">
        <f t="shared" si="5"/>
        <v>6193.6</v>
      </c>
      <c r="P29">
        <f t="shared" si="6"/>
        <v>445</v>
      </c>
      <c r="Q29">
        <f t="shared" si="7"/>
        <v>4714.8</v>
      </c>
      <c r="R29">
        <f t="shared" si="12"/>
        <v>1002.3999999999997</v>
      </c>
      <c r="S29">
        <f t="shared" si="12"/>
        <v>557.39999999999941</v>
      </c>
      <c r="T29" t="s">
        <v>22</v>
      </c>
      <c r="U29" t="s">
        <v>22</v>
      </c>
    </row>
    <row r="30" spans="1:21" x14ac:dyDescent="0.2">
      <c r="A30">
        <v>1</v>
      </c>
      <c r="B30">
        <v>2</v>
      </c>
      <c r="C30" s="3" t="str">
        <f t="shared" si="9"/>
        <v>Unpred</v>
      </c>
      <c r="D30" s="3" t="str">
        <f t="shared" si="10"/>
        <v>Match</v>
      </c>
      <c r="E30" s="3" t="str">
        <f t="shared" si="11"/>
        <v>Long</v>
      </c>
      <c r="F30">
        <v>1.4591000000000001</v>
      </c>
      <c r="G30">
        <v>5.2910000000000004</v>
      </c>
      <c r="H30" s="3">
        <v>0.92300000000000004</v>
      </c>
      <c r="I30">
        <v>6.5941999999999998</v>
      </c>
      <c r="J30">
        <f t="shared" si="0"/>
        <v>5.1350999999999996</v>
      </c>
      <c r="K30">
        <f t="shared" si="1"/>
        <v>1.3031999999999995</v>
      </c>
      <c r="L30">
        <f t="shared" si="2"/>
        <v>0.38019999999999943</v>
      </c>
      <c r="M30">
        <f t="shared" si="3"/>
        <v>1459.1000000000001</v>
      </c>
      <c r="N30">
        <f t="shared" si="4"/>
        <v>5291</v>
      </c>
      <c r="O30">
        <f t="shared" si="5"/>
        <v>6594.2</v>
      </c>
      <c r="P30">
        <f t="shared" si="6"/>
        <v>923</v>
      </c>
      <c r="Q30">
        <f t="shared" si="7"/>
        <v>5135.0999999999995</v>
      </c>
      <c r="R30">
        <f t="shared" si="12"/>
        <v>1303.1999999999994</v>
      </c>
      <c r="S30">
        <f t="shared" si="12"/>
        <v>380.19999999999942</v>
      </c>
      <c r="T30" t="s">
        <v>22</v>
      </c>
      <c r="U30" t="s">
        <v>22</v>
      </c>
    </row>
    <row r="31" spans="1:21" x14ac:dyDescent="0.2">
      <c r="A31">
        <v>1</v>
      </c>
      <c r="B31">
        <v>2</v>
      </c>
      <c r="C31" s="3" t="str">
        <f t="shared" si="9"/>
        <v>Unpred</v>
      </c>
      <c r="D31" s="3" t="str">
        <f t="shared" si="10"/>
        <v>Match</v>
      </c>
      <c r="E31" s="3" t="str">
        <f t="shared" si="11"/>
        <v>Long</v>
      </c>
      <c r="F31">
        <v>1.4542999999999999</v>
      </c>
      <c r="G31">
        <v>5.5529000000000002</v>
      </c>
      <c r="H31" s="3">
        <v>1.2729999999999999</v>
      </c>
      <c r="I31">
        <v>7.1045999999999996</v>
      </c>
      <c r="J31">
        <f t="shared" si="0"/>
        <v>5.6502999999999997</v>
      </c>
      <c r="K31">
        <f t="shared" si="1"/>
        <v>1.5516999999999994</v>
      </c>
      <c r="L31">
        <f t="shared" si="2"/>
        <v>0.27869999999999973</v>
      </c>
      <c r="M31">
        <f t="shared" si="3"/>
        <v>1454.3</v>
      </c>
      <c r="N31">
        <f t="shared" si="4"/>
        <v>5552.9000000000005</v>
      </c>
      <c r="O31">
        <f t="shared" si="5"/>
        <v>7104.5999999999995</v>
      </c>
      <c r="P31">
        <f t="shared" si="6"/>
        <v>1273</v>
      </c>
      <c r="Q31">
        <f t="shared" si="7"/>
        <v>5650.2999999999993</v>
      </c>
      <c r="R31">
        <f t="shared" si="12"/>
        <v>1551.6999999999994</v>
      </c>
      <c r="S31">
        <f t="shared" si="12"/>
        <v>278.6999999999997</v>
      </c>
      <c r="T31" t="s">
        <v>22</v>
      </c>
      <c r="U31" t="s">
        <v>22</v>
      </c>
    </row>
    <row r="32" spans="1:21" x14ac:dyDescent="0.2">
      <c r="A32">
        <v>1</v>
      </c>
      <c r="B32">
        <v>2</v>
      </c>
      <c r="C32" s="3" t="str">
        <f t="shared" si="9"/>
        <v>Unpred</v>
      </c>
      <c r="D32" s="3" t="str">
        <f t="shared" si="10"/>
        <v>Match</v>
      </c>
      <c r="E32" s="3" t="str">
        <f t="shared" si="11"/>
        <v>Long</v>
      </c>
      <c r="F32">
        <v>1.4913000000000001</v>
      </c>
      <c r="G32">
        <v>5.4078999999999997</v>
      </c>
      <c r="H32" s="3">
        <v>0.86</v>
      </c>
      <c r="I32">
        <v>6.6692999999999998</v>
      </c>
      <c r="J32">
        <f t="shared" si="0"/>
        <v>5.1779999999999999</v>
      </c>
      <c r="K32">
        <f t="shared" si="1"/>
        <v>1.2614000000000001</v>
      </c>
      <c r="L32">
        <f t="shared" si="2"/>
        <v>0.40139999999999976</v>
      </c>
      <c r="M32">
        <f t="shared" si="3"/>
        <v>1491.3000000000002</v>
      </c>
      <c r="N32">
        <f t="shared" si="4"/>
        <v>5407.9</v>
      </c>
      <c r="O32">
        <f t="shared" si="5"/>
        <v>6669.3</v>
      </c>
      <c r="P32">
        <f t="shared" si="6"/>
        <v>860</v>
      </c>
      <c r="Q32">
        <f t="shared" si="7"/>
        <v>5178</v>
      </c>
      <c r="R32">
        <f t="shared" si="12"/>
        <v>1261.4000000000001</v>
      </c>
      <c r="S32">
        <f t="shared" si="12"/>
        <v>401.39999999999975</v>
      </c>
      <c r="T32" t="s">
        <v>22</v>
      </c>
      <c r="U32" t="s">
        <v>22</v>
      </c>
    </row>
    <row r="33" spans="1:21" x14ac:dyDescent="0.2">
      <c r="A33">
        <v>1</v>
      </c>
      <c r="B33">
        <v>2</v>
      </c>
      <c r="C33" s="3" t="str">
        <f t="shared" si="9"/>
        <v>Unpred</v>
      </c>
      <c r="D33" s="3" t="str">
        <f t="shared" si="10"/>
        <v>Match</v>
      </c>
      <c r="E33" s="3" t="str">
        <f t="shared" si="11"/>
        <v>Long</v>
      </c>
      <c r="F33">
        <v>1.5130999999999999</v>
      </c>
      <c r="G33">
        <v>5.2023999999999999</v>
      </c>
      <c r="H33" s="3">
        <v>0.98</v>
      </c>
      <c r="I33">
        <v>6.6661000000000001</v>
      </c>
      <c r="J33">
        <f t="shared" si="0"/>
        <v>5.1530000000000005</v>
      </c>
      <c r="K33">
        <f t="shared" si="1"/>
        <v>1.4637000000000002</v>
      </c>
      <c r="L33">
        <f t="shared" si="2"/>
        <v>0.4836999999999998</v>
      </c>
      <c r="M33">
        <f t="shared" si="3"/>
        <v>1513.1</v>
      </c>
      <c r="N33">
        <f t="shared" si="4"/>
        <v>5202.3999999999996</v>
      </c>
      <c r="O33">
        <f t="shared" si="5"/>
        <v>6666.1</v>
      </c>
      <c r="P33">
        <f t="shared" si="6"/>
        <v>980</v>
      </c>
      <c r="Q33">
        <f t="shared" si="7"/>
        <v>5153.0000000000009</v>
      </c>
      <c r="R33">
        <f t="shared" si="12"/>
        <v>1463.7000000000003</v>
      </c>
      <c r="S33">
        <f t="shared" si="12"/>
        <v>483.69999999999982</v>
      </c>
      <c r="T33" t="s">
        <v>22</v>
      </c>
      <c r="U33" t="s">
        <v>22</v>
      </c>
    </row>
    <row r="34" spans="1:21" x14ac:dyDescent="0.2">
      <c r="A34">
        <v>1</v>
      </c>
      <c r="B34">
        <v>2</v>
      </c>
      <c r="C34" s="3" t="str">
        <f t="shared" si="9"/>
        <v>Unpred</v>
      </c>
      <c r="D34" s="3" t="str">
        <f t="shared" si="10"/>
        <v>Match</v>
      </c>
      <c r="E34" s="3" t="str">
        <f t="shared" si="11"/>
        <v>Long</v>
      </c>
      <c r="F34">
        <v>1.6215999999999999</v>
      </c>
      <c r="G34">
        <v>5.3368000000000002</v>
      </c>
      <c r="H34" s="3">
        <v>1.302</v>
      </c>
      <c r="I34">
        <v>6.9006999999999996</v>
      </c>
      <c r="J34">
        <f t="shared" si="0"/>
        <v>5.2790999999999997</v>
      </c>
      <c r="K34">
        <f t="shared" si="1"/>
        <v>1.5638999999999994</v>
      </c>
      <c r="L34">
        <f t="shared" si="2"/>
        <v>0.26189999999999891</v>
      </c>
      <c r="M34">
        <f t="shared" si="3"/>
        <v>1621.6</v>
      </c>
      <c r="N34">
        <f t="shared" si="4"/>
        <v>5336.8</v>
      </c>
      <c r="O34">
        <f t="shared" si="5"/>
        <v>6900.7</v>
      </c>
      <c r="P34">
        <f t="shared" si="6"/>
        <v>1302</v>
      </c>
      <c r="Q34">
        <f t="shared" si="7"/>
        <v>5279.0999999999995</v>
      </c>
      <c r="R34">
        <f t="shared" si="12"/>
        <v>1563.8999999999994</v>
      </c>
      <c r="S34">
        <f t="shared" si="12"/>
        <v>261.8999999999989</v>
      </c>
      <c r="T34" t="s">
        <v>22</v>
      </c>
      <c r="U34" t="s">
        <v>22</v>
      </c>
    </row>
    <row r="35" spans="1:21" x14ac:dyDescent="0.2">
      <c r="A35">
        <v>1</v>
      </c>
      <c r="B35">
        <v>2</v>
      </c>
      <c r="C35" s="3" t="str">
        <f t="shared" si="9"/>
        <v>Unpred</v>
      </c>
      <c r="D35" s="3" t="str">
        <f t="shared" si="10"/>
        <v>Match</v>
      </c>
      <c r="E35" s="3" t="str">
        <f t="shared" si="11"/>
        <v>Short</v>
      </c>
      <c r="F35">
        <v>1.502</v>
      </c>
      <c r="G35">
        <v>5.2929000000000004</v>
      </c>
      <c r="H35" s="3">
        <v>0.55300000000000005</v>
      </c>
      <c r="I35">
        <v>6.4081000000000001</v>
      </c>
      <c r="J35">
        <f t="shared" si="0"/>
        <v>4.9061000000000003</v>
      </c>
      <c r="K35">
        <f t="shared" si="1"/>
        <v>1.1151999999999997</v>
      </c>
      <c r="L35">
        <f t="shared" si="2"/>
        <v>0.56219999999999981</v>
      </c>
      <c r="M35">
        <f t="shared" si="3"/>
        <v>1502</v>
      </c>
      <c r="N35">
        <f t="shared" si="4"/>
        <v>5292.9000000000005</v>
      </c>
      <c r="O35">
        <f t="shared" si="5"/>
        <v>6408.1</v>
      </c>
      <c r="P35">
        <f t="shared" si="6"/>
        <v>553</v>
      </c>
      <c r="Q35">
        <f t="shared" si="7"/>
        <v>4906.1000000000004</v>
      </c>
      <c r="R35">
        <f t="shared" si="12"/>
        <v>1115.1999999999998</v>
      </c>
      <c r="S35">
        <f t="shared" si="12"/>
        <v>562.19999999999982</v>
      </c>
      <c r="T35" t="s">
        <v>22</v>
      </c>
      <c r="U35" t="s">
        <v>22</v>
      </c>
    </row>
    <row r="36" spans="1:21" x14ac:dyDescent="0.2">
      <c r="A36">
        <v>1</v>
      </c>
      <c r="B36">
        <v>2</v>
      </c>
      <c r="C36" s="3" t="str">
        <f t="shared" si="9"/>
        <v>Unpred</v>
      </c>
      <c r="D36" s="3" t="str">
        <f t="shared" si="10"/>
        <v>Match</v>
      </c>
      <c r="E36" s="3" t="str">
        <f t="shared" si="11"/>
        <v>Short</v>
      </c>
      <c r="F36">
        <v>1.4805999999999999</v>
      </c>
      <c r="G36">
        <v>5.4683000000000002</v>
      </c>
      <c r="H36" s="3">
        <v>0.53100000000000003</v>
      </c>
      <c r="I36">
        <v>6.3971</v>
      </c>
      <c r="J36">
        <f t="shared" si="0"/>
        <v>4.9165000000000001</v>
      </c>
      <c r="K36">
        <f t="shared" si="1"/>
        <v>0.92879999999999985</v>
      </c>
      <c r="L36">
        <f t="shared" si="2"/>
        <v>0.39780000000000015</v>
      </c>
      <c r="M36">
        <f t="shared" si="3"/>
        <v>1480.6</v>
      </c>
      <c r="N36">
        <f t="shared" si="4"/>
        <v>5468.3</v>
      </c>
      <c r="O36">
        <f t="shared" si="5"/>
        <v>6397.1</v>
      </c>
      <c r="P36">
        <f t="shared" si="6"/>
        <v>531</v>
      </c>
      <c r="Q36">
        <f t="shared" si="7"/>
        <v>4916.5</v>
      </c>
      <c r="R36">
        <f t="shared" si="12"/>
        <v>928.79999999999984</v>
      </c>
      <c r="S36">
        <f t="shared" si="12"/>
        <v>397.80000000000018</v>
      </c>
      <c r="T36" t="s">
        <v>22</v>
      </c>
      <c r="U36" t="s">
        <v>22</v>
      </c>
    </row>
    <row r="37" spans="1:21" x14ac:dyDescent="0.2">
      <c r="A37">
        <v>1</v>
      </c>
      <c r="B37">
        <v>2</v>
      </c>
      <c r="C37" s="3" t="str">
        <f t="shared" si="9"/>
        <v>Unpred</v>
      </c>
      <c r="D37" s="3" t="str">
        <f t="shared" si="10"/>
        <v>Match</v>
      </c>
      <c r="E37" s="3" t="str">
        <f t="shared" si="11"/>
        <v>Short</v>
      </c>
      <c r="F37">
        <v>1.476</v>
      </c>
      <c r="G37">
        <v>5.3410000000000002</v>
      </c>
      <c r="H37" s="3">
        <v>0.59499999999999997</v>
      </c>
      <c r="I37">
        <v>6.5350999999999999</v>
      </c>
      <c r="J37">
        <f t="shared" si="0"/>
        <v>5.0590999999999999</v>
      </c>
      <c r="K37">
        <f t="shared" si="1"/>
        <v>1.1940999999999997</v>
      </c>
      <c r="L37">
        <f t="shared" si="2"/>
        <v>0.59909999999999997</v>
      </c>
      <c r="M37">
        <f t="shared" si="3"/>
        <v>1476</v>
      </c>
      <c r="N37">
        <f t="shared" si="4"/>
        <v>5341</v>
      </c>
      <c r="O37">
        <f t="shared" si="5"/>
        <v>6535.1</v>
      </c>
      <c r="P37">
        <f t="shared" si="6"/>
        <v>595</v>
      </c>
      <c r="Q37">
        <f t="shared" si="7"/>
        <v>5059.1000000000004</v>
      </c>
      <c r="R37">
        <f t="shared" si="12"/>
        <v>1194.0999999999997</v>
      </c>
      <c r="S37">
        <f t="shared" si="12"/>
        <v>599.09999999999991</v>
      </c>
      <c r="T37" t="s">
        <v>22</v>
      </c>
      <c r="U37" t="s">
        <v>22</v>
      </c>
    </row>
    <row r="38" spans="1:21" x14ac:dyDescent="0.2">
      <c r="A38">
        <v>1</v>
      </c>
      <c r="B38">
        <v>2</v>
      </c>
      <c r="C38" s="3" t="str">
        <f t="shared" si="9"/>
        <v>Unpred</v>
      </c>
      <c r="D38" s="3" t="str">
        <f t="shared" si="10"/>
        <v>Match</v>
      </c>
      <c r="E38" s="3" t="str">
        <f t="shared" si="11"/>
        <v>Long</v>
      </c>
      <c r="F38">
        <v>1.4742999999999999</v>
      </c>
      <c r="G38">
        <v>5.39</v>
      </c>
      <c r="H38" s="3">
        <v>1.177</v>
      </c>
      <c r="I38">
        <v>6.7827999999999999</v>
      </c>
      <c r="J38">
        <f t="shared" si="0"/>
        <v>5.3085000000000004</v>
      </c>
      <c r="K38">
        <f t="shared" si="1"/>
        <v>1.3928000000000003</v>
      </c>
      <c r="L38">
        <f t="shared" si="2"/>
        <v>0.21580000000000066</v>
      </c>
      <c r="M38">
        <f t="shared" si="3"/>
        <v>1474.3</v>
      </c>
      <c r="N38">
        <f t="shared" si="4"/>
        <v>5390</v>
      </c>
      <c r="O38">
        <f t="shared" si="5"/>
        <v>6782.8</v>
      </c>
      <c r="P38">
        <f t="shared" si="6"/>
        <v>1177</v>
      </c>
      <c r="Q38">
        <f t="shared" si="7"/>
        <v>5308.5</v>
      </c>
      <c r="R38">
        <f t="shared" si="12"/>
        <v>1392.8000000000002</v>
      </c>
      <c r="S38">
        <f t="shared" si="12"/>
        <v>215.80000000000067</v>
      </c>
      <c r="T38" t="s">
        <v>22</v>
      </c>
      <c r="U38" t="s">
        <v>22</v>
      </c>
    </row>
    <row r="39" spans="1:21" x14ac:dyDescent="0.2">
      <c r="A39">
        <v>1</v>
      </c>
      <c r="B39">
        <v>2</v>
      </c>
      <c r="C39" s="3" t="str">
        <f t="shared" si="9"/>
        <v>Unpred</v>
      </c>
      <c r="D39" s="3" t="str">
        <f t="shared" si="10"/>
        <v>Match</v>
      </c>
      <c r="E39" s="3" t="str">
        <f t="shared" si="11"/>
        <v>Short</v>
      </c>
      <c r="F39">
        <v>1.4512</v>
      </c>
      <c r="G39">
        <v>5.2446999999999999</v>
      </c>
      <c r="H39" s="3">
        <v>0.55100000000000005</v>
      </c>
      <c r="I39">
        <v>6.0648</v>
      </c>
      <c r="J39">
        <f t="shared" si="0"/>
        <v>4.6135999999999999</v>
      </c>
      <c r="K39">
        <f t="shared" si="1"/>
        <v>0.82010000000000005</v>
      </c>
      <c r="L39">
        <f t="shared" si="2"/>
        <v>0.26909999999999989</v>
      </c>
      <c r="M39">
        <f t="shared" si="3"/>
        <v>1451.2</v>
      </c>
      <c r="N39">
        <f t="shared" si="4"/>
        <v>5244.7</v>
      </c>
      <c r="O39">
        <f t="shared" si="5"/>
        <v>6064.8</v>
      </c>
      <c r="P39">
        <f t="shared" si="6"/>
        <v>551</v>
      </c>
      <c r="Q39">
        <f t="shared" si="7"/>
        <v>4613.6000000000004</v>
      </c>
      <c r="R39">
        <f t="shared" si="12"/>
        <v>820.1</v>
      </c>
      <c r="S39">
        <f t="shared" si="12"/>
        <v>269.09999999999991</v>
      </c>
      <c r="T39" t="s">
        <v>22</v>
      </c>
      <c r="U39" t="s">
        <v>22</v>
      </c>
    </row>
    <row r="40" spans="1:21" x14ac:dyDescent="0.2">
      <c r="A40">
        <v>1</v>
      </c>
      <c r="B40">
        <v>2</v>
      </c>
      <c r="C40" s="3" t="str">
        <f t="shared" si="9"/>
        <v>Unpred</v>
      </c>
      <c r="D40" s="3" t="str">
        <f t="shared" si="10"/>
        <v>Match</v>
      </c>
      <c r="E40" s="3" t="str">
        <f t="shared" si="11"/>
        <v>Long</v>
      </c>
      <c r="F40">
        <v>1.6376999999999999</v>
      </c>
      <c r="G40">
        <v>5.3110999999999997</v>
      </c>
      <c r="H40" s="3">
        <v>1.1080000000000001</v>
      </c>
      <c r="I40">
        <v>6.2565999999999997</v>
      </c>
      <c r="J40">
        <f t="shared" si="0"/>
        <v>4.6189</v>
      </c>
      <c r="K40">
        <f t="shared" si="1"/>
        <v>0.94550000000000001</v>
      </c>
      <c r="L40">
        <f t="shared" si="2"/>
        <v>-0.16249999999999964</v>
      </c>
      <c r="M40">
        <f t="shared" si="3"/>
        <v>1637.7</v>
      </c>
      <c r="N40">
        <f t="shared" si="4"/>
        <v>5311.0999999999995</v>
      </c>
      <c r="O40">
        <f t="shared" si="5"/>
        <v>6256.5999999999995</v>
      </c>
      <c r="P40">
        <f t="shared" si="6"/>
        <v>1108</v>
      </c>
      <c r="Q40">
        <f t="shared" si="7"/>
        <v>4618.8999999999996</v>
      </c>
      <c r="R40">
        <f t="shared" si="12"/>
        <v>945.5</v>
      </c>
      <c r="S40">
        <f t="shared" si="12"/>
        <v>-162.49999999999966</v>
      </c>
      <c r="T40" t="s">
        <v>22</v>
      </c>
      <c r="U40" t="s">
        <v>20</v>
      </c>
    </row>
    <row r="41" spans="1:21" x14ac:dyDescent="0.2">
      <c r="A41">
        <v>1</v>
      </c>
      <c r="B41">
        <v>2</v>
      </c>
      <c r="C41" s="3" t="str">
        <f t="shared" si="9"/>
        <v>Unpred</v>
      </c>
      <c r="D41" s="3" t="str">
        <f t="shared" si="10"/>
        <v>Match</v>
      </c>
      <c r="E41" s="3" t="str">
        <f t="shared" si="11"/>
        <v>Long</v>
      </c>
      <c r="F41">
        <v>1.4954000000000001</v>
      </c>
      <c r="G41">
        <v>5.6475999999999997</v>
      </c>
      <c r="H41" s="3">
        <v>1.2290000000000001</v>
      </c>
      <c r="I41">
        <v>7.1059999999999999</v>
      </c>
      <c r="J41">
        <f t="shared" si="0"/>
        <v>5.6105999999999998</v>
      </c>
      <c r="K41">
        <f t="shared" si="1"/>
        <v>1.4584000000000001</v>
      </c>
      <c r="L41">
        <f t="shared" si="2"/>
        <v>0.22940000000000005</v>
      </c>
      <c r="M41">
        <f t="shared" si="3"/>
        <v>1495.4</v>
      </c>
      <c r="N41">
        <f t="shared" si="4"/>
        <v>5647.5999999999995</v>
      </c>
      <c r="O41">
        <f t="shared" si="5"/>
        <v>7106</v>
      </c>
      <c r="P41">
        <f t="shared" si="6"/>
        <v>1229</v>
      </c>
      <c r="Q41">
        <f t="shared" si="7"/>
        <v>5610.5999999999995</v>
      </c>
      <c r="R41">
        <f t="shared" si="12"/>
        <v>1458.4</v>
      </c>
      <c r="S41">
        <f t="shared" si="12"/>
        <v>229.40000000000003</v>
      </c>
      <c r="T41" t="s">
        <v>22</v>
      </c>
      <c r="U41" t="s">
        <v>22</v>
      </c>
    </row>
    <row r="42" spans="1:21" x14ac:dyDescent="0.2">
      <c r="A42">
        <v>1</v>
      </c>
      <c r="B42">
        <v>2</v>
      </c>
      <c r="C42" s="3" t="str">
        <f t="shared" si="9"/>
        <v>Unpred</v>
      </c>
      <c r="D42" s="3" t="str">
        <f t="shared" si="10"/>
        <v>Match</v>
      </c>
      <c r="E42" s="3" t="str">
        <f t="shared" si="11"/>
        <v>Short</v>
      </c>
      <c r="F42">
        <v>1.5098</v>
      </c>
      <c r="G42">
        <v>5.3798000000000004</v>
      </c>
      <c r="H42" s="3">
        <v>0.55800000000000005</v>
      </c>
      <c r="I42">
        <v>6.1162000000000001</v>
      </c>
      <c r="J42">
        <f t="shared" si="0"/>
        <v>4.6063999999999998</v>
      </c>
      <c r="K42">
        <f t="shared" si="1"/>
        <v>0.73639999999999972</v>
      </c>
      <c r="L42">
        <f t="shared" si="2"/>
        <v>0.17839999999999989</v>
      </c>
      <c r="M42">
        <f t="shared" si="3"/>
        <v>1509.8</v>
      </c>
      <c r="N42">
        <f t="shared" si="4"/>
        <v>5379.8</v>
      </c>
      <c r="O42">
        <f t="shared" si="5"/>
        <v>6116.2</v>
      </c>
      <c r="P42">
        <f t="shared" si="6"/>
        <v>558</v>
      </c>
      <c r="Q42">
        <f t="shared" si="7"/>
        <v>4606.3999999999996</v>
      </c>
      <c r="R42">
        <f t="shared" si="12"/>
        <v>736.39999999999975</v>
      </c>
      <c r="S42">
        <f t="shared" si="12"/>
        <v>178.39999999999989</v>
      </c>
      <c r="T42" t="s">
        <v>22</v>
      </c>
      <c r="U42" t="s">
        <v>22</v>
      </c>
    </row>
    <row r="43" spans="1:21" x14ac:dyDescent="0.2">
      <c r="A43">
        <v>1</v>
      </c>
      <c r="B43">
        <v>2</v>
      </c>
      <c r="C43" s="3" t="str">
        <f t="shared" si="9"/>
        <v>Unpred</v>
      </c>
      <c r="D43" s="3" t="str">
        <f t="shared" si="10"/>
        <v>Match</v>
      </c>
      <c r="E43" s="3" t="str">
        <f t="shared" si="11"/>
        <v>Short</v>
      </c>
      <c r="F43">
        <v>1.5033000000000001</v>
      </c>
      <c r="G43">
        <v>5.1383000000000001</v>
      </c>
      <c r="H43" s="3">
        <v>0.57199999999999995</v>
      </c>
      <c r="I43">
        <v>6.0171000000000001</v>
      </c>
      <c r="J43">
        <f t="shared" si="0"/>
        <v>4.5137999999999998</v>
      </c>
      <c r="K43">
        <f t="shared" si="1"/>
        <v>0.87880000000000003</v>
      </c>
      <c r="L43">
        <f t="shared" si="2"/>
        <v>0.30679999999999996</v>
      </c>
      <c r="M43">
        <f t="shared" si="3"/>
        <v>1503.3000000000002</v>
      </c>
      <c r="N43">
        <f t="shared" si="4"/>
        <v>5138.3</v>
      </c>
      <c r="O43">
        <f t="shared" si="5"/>
        <v>6017.1</v>
      </c>
      <c r="P43">
        <f t="shared" si="6"/>
        <v>572</v>
      </c>
      <c r="Q43">
        <f t="shared" si="7"/>
        <v>4513.8</v>
      </c>
      <c r="R43">
        <f t="shared" si="12"/>
        <v>878.80000000000007</v>
      </c>
      <c r="S43">
        <f t="shared" si="12"/>
        <v>306.79999999999995</v>
      </c>
      <c r="T43" t="s">
        <v>22</v>
      </c>
      <c r="U43" t="s">
        <v>22</v>
      </c>
    </row>
    <row r="44" spans="1:21" x14ac:dyDescent="0.2">
      <c r="A44">
        <v>1</v>
      </c>
      <c r="B44">
        <v>2</v>
      </c>
      <c r="C44" s="3" t="str">
        <f t="shared" si="9"/>
        <v>Unpred</v>
      </c>
      <c r="D44" s="3" t="str">
        <f t="shared" si="10"/>
        <v>Match</v>
      </c>
      <c r="E44" s="3" t="str">
        <f t="shared" si="11"/>
        <v>Short</v>
      </c>
      <c r="F44">
        <v>1.6762999999999999</v>
      </c>
      <c r="G44">
        <v>5.5688000000000004</v>
      </c>
      <c r="H44" s="3">
        <v>0.73899999999999999</v>
      </c>
      <c r="I44">
        <v>7.4957000000000003</v>
      </c>
      <c r="J44">
        <f t="shared" si="0"/>
        <v>5.8193999999999999</v>
      </c>
      <c r="K44">
        <f t="shared" si="1"/>
        <v>1.9268999999999998</v>
      </c>
      <c r="L44">
        <f t="shared" si="2"/>
        <v>1.1879</v>
      </c>
      <c r="M44">
        <f t="shared" si="3"/>
        <v>1676.3</v>
      </c>
      <c r="N44">
        <f t="shared" si="4"/>
        <v>5568.8</v>
      </c>
      <c r="O44">
        <f t="shared" si="5"/>
        <v>7495.7</v>
      </c>
      <c r="P44">
        <f t="shared" si="6"/>
        <v>739</v>
      </c>
      <c r="Q44">
        <f t="shared" si="7"/>
        <v>5819.4</v>
      </c>
      <c r="R44">
        <f t="shared" si="12"/>
        <v>1926.8999999999999</v>
      </c>
      <c r="S44">
        <f t="shared" si="12"/>
        <v>1187.8999999999999</v>
      </c>
      <c r="T44" t="s">
        <v>22</v>
      </c>
      <c r="U44" t="s">
        <v>22</v>
      </c>
    </row>
    <row r="45" spans="1:21" x14ac:dyDescent="0.2">
      <c r="A45">
        <v>1</v>
      </c>
      <c r="B45">
        <v>2</v>
      </c>
      <c r="C45" s="3" t="str">
        <f t="shared" si="9"/>
        <v>Unpred</v>
      </c>
      <c r="D45" s="3" t="str">
        <f t="shared" si="10"/>
        <v>Match</v>
      </c>
      <c r="E45" s="3" t="str">
        <f t="shared" si="11"/>
        <v>Short</v>
      </c>
      <c r="F45">
        <v>1.482</v>
      </c>
      <c r="G45">
        <v>5.6048</v>
      </c>
      <c r="H45" s="3">
        <v>0.46899999999999997</v>
      </c>
      <c r="I45">
        <v>6.2102000000000004</v>
      </c>
      <c r="J45">
        <f t="shared" si="0"/>
        <v>4.7282000000000002</v>
      </c>
      <c r="K45">
        <f t="shared" si="1"/>
        <v>0.60540000000000038</v>
      </c>
      <c r="L45">
        <f t="shared" si="2"/>
        <v>0.13640000000000008</v>
      </c>
      <c r="M45">
        <f t="shared" si="3"/>
        <v>1482</v>
      </c>
      <c r="N45">
        <f t="shared" si="4"/>
        <v>5604.8</v>
      </c>
      <c r="O45">
        <f t="shared" si="5"/>
        <v>6210.2000000000007</v>
      </c>
      <c r="P45">
        <f t="shared" si="6"/>
        <v>469</v>
      </c>
      <c r="Q45">
        <f t="shared" si="7"/>
        <v>4728.2</v>
      </c>
      <c r="R45">
        <f t="shared" si="12"/>
        <v>605.40000000000043</v>
      </c>
      <c r="S45">
        <f t="shared" si="12"/>
        <v>136.40000000000009</v>
      </c>
      <c r="T45" t="s">
        <v>22</v>
      </c>
      <c r="U45" t="s">
        <v>22</v>
      </c>
    </row>
    <row r="46" spans="1:21" x14ac:dyDescent="0.2">
      <c r="A46">
        <v>1</v>
      </c>
      <c r="B46">
        <v>2</v>
      </c>
      <c r="C46" s="3" t="str">
        <f t="shared" si="9"/>
        <v>Unpred</v>
      </c>
      <c r="D46" s="3" t="str">
        <f t="shared" si="10"/>
        <v>Match</v>
      </c>
      <c r="E46" s="3" t="str">
        <f t="shared" si="11"/>
        <v>Long</v>
      </c>
      <c r="F46">
        <v>1.6829000000000001</v>
      </c>
      <c r="G46">
        <v>5.4093</v>
      </c>
      <c r="H46" s="3">
        <v>0.86099999999999999</v>
      </c>
      <c r="I46">
        <v>6.0225999999999997</v>
      </c>
      <c r="J46">
        <f t="shared" si="0"/>
        <v>4.3396999999999997</v>
      </c>
      <c r="K46">
        <f t="shared" si="1"/>
        <v>0.61329999999999973</v>
      </c>
      <c r="L46">
        <f t="shared" si="2"/>
        <v>-0.24770000000000003</v>
      </c>
      <c r="M46">
        <f t="shared" si="3"/>
        <v>1682.9</v>
      </c>
      <c r="N46">
        <f t="shared" si="4"/>
        <v>5409.3</v>
      </c>
      <c r="O46">
        <f t="shared" si="5"/>
        <v>6022.5999999999995</v>
      </c>
      <c r="P46">
        <f t="shared" si="6"/>
        <v>861</v>
      </c>
      <c r="Q46">
        <f t="shared" si="7"/>
        <v>4339.7</v>
      </c>
      <c r="R46">
        <f t="shared" si="12"/>
        <v>613.29999999999973</v>
      </c>
      <c r="S46">
        <f t="shared" si="12"/>
        <v>-247.70000000000005</v>
      </c>
      <c r="T46" t="s">
        <v>22</v>
      </c>
      <c r="U46" t="s">
        <v>22</v>
      </c>
    </row>
    <row r="47" spans="1:21" x14ac:dyDescent="0.2">
      <c r="A47">
        <v>1</v>
      </c>
      <c r="B47">
        <v>2</v>
      </c>
      <c r="C47" s="3" t="str">
        <f t="shared" si="9"/>
        <v>Unpred</v>
      </c>
      <c r="D47" s="3" t="str">
        <f t="shared" si="10"/>
        <v>Match</v>
      </c>
      <c r="E47" s="3" t="str">
        <f t="shared" si="11"/>
        <v>Long</v>
      </c>
      <c r="F47">
        <v>1.6391</v>
      </c>
      <c r="G47">
        <v>5.3810000000000002</v>
      </c>
      <c r="H47" s="3">
        <v>0.92200000000000004</v>
      </c>
      <c r="I47">
        <v>6.2655000000000003</v>
      </c>
      <c r="J47">
        <f t="shared" si="0"/>
        <v>4.6264000000000003</v>
      </c>
      <c r="K47">
        <f t="shared" si="1"/>
        <v>0.88450000000000006</v>
      </c>
      <c r="L47">
        <f t="shared" si="2"/>
        <v>-3.7499999999999645E-2</v>
      </c>
      <c r="M47">
        <f t="shared" si="3"/>
        <v>1639.1</v>
      </c>
      <c r="N47">
        <f t="shared" si="4"/>
        <v>5381</v>
      </c>
      <c r="O47">
        <f t="shared" si="5"/>
        <v>6265.5</v>
      </c>
      <c r="P47">
        <f t="shared" si="6"/>
        <v>922</v>
      </c>
      <c r="Q47">
        <f t="shared" si="7"/>
        <v>4626.4000000000005</v>
      </c>
      <c r="R47">
        <f t="shared" si="12"/>
        <v>884.50000000000011</v>
      </c>
      <c r="S47">
        <f t="shared" si="12"/>
        <v>-37.499999999999645</v>
      </c>
      <c r="T47" t="s">
        <v>22</v>
      </c>
      <c r="U47" t="s">
        <v>22</v>
      </c>
    </row>
    <row r="48" spans="1:21" x14ac:dyDescent="0.2">
      <c r="A48">
        <v>1</v>
      </c>
      <c r="B48">
        <v>2</v>
      </c>
      <c r="C48" s="3" t="str">
        <f t="shared" si="9"/>
        <v>Unpred</v>
      </c>
      <c r="D48" s="3" t="str">
        <f t="shared" si="10"/>
        <v>Match</v>
      </c>
      <c r="E48" s="3" t="str">
        <f t="shared" si="11"/>
        <v>Long</v>
      </c>
      <c r="F48">
        <v>1.4644999999999999</v>
      </c>
      <c r="G48">
        <v>5.3446999999999996</v>
      </c>
      <c r="H48" s="3">
        <v>0.93100000000000005</v>
      </c>
      <c r="I48">
        <v>6.4295</v>
      </c>
      <c r="J48">
        <f t="shared" si="0"/>
        <v>4.9649999999999999</v>
      </c>
      <c r="K48">
        <f t="shared" si="1"/>
        <v>1.0848000000000004</v>
      </c>
      <c r="L48">
        <f t="shared" si="2"/>
        <v>0.15380000000000038</v>
      </c>
      <c r="M48">
        <f t="shared" si="3"/>
        <v>1464.5</v>
      </c>
      <c r="N48">
        <f t="shared" si="4"/>
        <v>5344.7</v>
      </c>
      <c r="O48">
        <f t="shared" si="5"/>
        <v>6429.5</v>
      </c>
      <c r="P48">
        <f t="shared" si="6"/>
        <v>931</v>
      </c>
      <c r="Q48">
        <f t="shared" si="7"/>
        <v>4965</v>
      </c>
      <c r="R48">
        <f t="shared" si="12"/>
        <v>1084.8000000000004</v>
      </c>
      <c r="S48">
        <f t="shared" si="12"/>
        <v>153.80000000000038</v>
      </c>
      <c r="T48" t="s">
        <v>22</v>
      </c>
      <c r="U48" t="s">
        <v>22</v>
      </c>
    </row>
    <row r="49" spans="1:21" x14ac:dyDescent="0.2">
      <c r="A49">
        <v>1</v>
      </c>
      <c r="B49">
        <v>2</v>
      </c>
      <c r="C49" s="3" t="str">
        <f t="shared" si="9"/>
        <v>Unpred</v>
      </c>
      <c r="D49" s="3" t="str">
        <f t="shared" si="10"/>
        <v>Match</v>
      </c>
      <c r="E49" s="3" t="str">
        <f t="shared" si="11"/>
        <v>Short</v>
      </c>
      <c r="F49">
        <v>1.4944</v>
      </c>
      <c r="G49">
        <v>5.5777000000000001</v>
      </c>
      <c r="H49" s="3">
        <v>0.59</v>
      </c>
      <c r="I49">
        <v>6.6657999999999999</v>
      </c>
      <c r="J49">
        <f t="shared" si="0"/>
        <v>5.1714000000000002</v>
      </c>
      <c r="K49">
        <f t="shared" si="1"/>
        <v>1.0880999999999998</v>
      </c>
      <c r="L49">
        <f t="shared" si="2"/>
        <v>0.49809999999999999</v>
      </c>
      <c r="M49">
        <f t="shared" si="3"/>
        <v>1494.3999999999999</v>
      </c>
      <c r="N49">
        <f t="shared" si="4"/>
        <v>5577.7</v>
      </c>
      <c r="O49">
        <f t="shared" si="5"/>
        <v>6665.8</v>
      </c>
      <c r="P49">
        <f t="shared" si="6"/>
        <v>590</v>
      </c>
      <c r="Q49">
        <f t="shared" si="7"/>
        <v>5171.4000000000005</v>
      </c>
      <c r="R49">
        <f t="shared" si="12"/>
        <v>1088.0999999999999</v>
      </c>
      <c r="S49">
        <f t="shared" si="12"/>
        <v>498.09999999999997</v>
      </c>
      <c r="T49" t="s">
        <v>22</v>
      </c>
      <c r="U49" t="s">
        <v>22</v>
      </c>
    </row>
    <row r="50" spans="1:21" x14ac:dyDescent="0.2">
      <c r="A50">
        <v>1</v>
      </c>
      <c r="B50">
        <v>3</v>
      </c>
      <c r="C50" s="3" t="str">
        <f t="shared" si="9"/>
        <v>Pred</v>
      </c>
      <c r="D50" s="3" t="str">
        <f t="shared" si="10"/>
        <v>Mismatch</v>
      </c>
      <c r="E50" s="3" t="str">
        <f t="shared" si="11"/>
        <v>Short</v>
      </c>
      <c r="F50">
        <v>1.4648000000000001</v>
      </c>
      <c r="G50">
        <v>5.1981000000000002</v>
      </c>
      <c r="H50" s="3">
        <v>0.44500000000000001</v>
      </c>
      <c r="I50">
        <v>6.2906000000000004</v>
      </c>
      <c r="J50">
        <f t="shared" si="0"/>
        <v>4.8258000000000001</v>
      </c>
      <c r="K50">
        <f t="shared" si="1"/>
        <v>1.0925000000000002</v>
      </c>
      <c r="L50">
        <f t="shared" si="2"/>
        <v>0.64749999999999996</v>
      </c>
      <c r="M50">
        <f t="shared" si="3"/>
        <v>1464.8000000000002</v>
      </c>
      <c r="N50">
        <f t="shared" si="4"/>
        <v>5198.1000000000004</v>
      </c>
      <c r="O50">
        <f t="shared" si="5"/>
        <v>6290.6</v>
      </c>
      <c r="P50">
        <f t="shared" si="6"/>
        <v>445</v>
      </c>
      <c r="Q50">
        <f t="shared" si="7"/>
        <v>4825.8</v>
      </c>
      <c r="R50">
        <f t="shared" si="12"/>
        <v>1092.5000000000002</v>
      </c>
      <c r="S50">
        <f t="shared" si="12"/>
        <v>647.5</v>
      </c>
      <c r="T50" t="s">
        <v>20</v>
      </c>
      <c r="U50" t="s">
        <v>22</v>
      </c>
    </row>
    <row r="51" spans="1:21" x14ac:dyDescent="0.2">
      <c r="A51">
        <v>1</v>
      </c>
      <c r="B51">
        <v>3</v>
      </c>
      <c r="C51" s="3" t="str">
        <f t="shared" si="9"/>
        <v>Pred</v>
      </c>
      <c r="D51" s="3" t="str">
        <f t="shared" si="10"/>
        <v>Mismatch</v>
      </c>
      <c r="E51" s="3" t="str">
        <f t="shared" si="11"/>
        <v>Short</v>
      </c>
      <c r="F51">
        <v>1.4335</v>
      </c>
      <c r="G51">
        <v>5.5450999999999997</v>
      </c>
      <c r="H51" s="3">
        <v>0.39900000000000002</v>
      </c>
      <c r="I51">
        <v>6.4367999999999999</v>
      </c>
      <c r="J51">
        <f t="shared" si="0"/>
        <v>5.0032999999999994</v>
      </c>
      <c r="K51">
        <f t="shared" si="1"/>
        <v>0.89170000000000016</v>
      </c>
      <c r="L51">
        <f t="shared" si="2"/>
        <v>0.49270000000000014</v>
      </c>
      <c r="M51">
        <f t="shared" si="3"/>
        <v>1433.5</v>
      </c>
      <c r="N51">
        <f t="shared" si="4"/>
        <v>5545.0999999999995</v>
      </c>
      <c r="O51">
        <f t="shared" si="5"/>
        <v>6436.8</v>
      </c>
      <c r="P51">
        <f t="shared" si="6"/>
        <v>399</v>
      </c>
      <c r="Q51">
        <f t="shared" si="7"/>
        <v>5003.2999999999993</v>
      </c>
      <c r="R51">
        <f t="shared" si="12"/>
        <v>891.70000000000016</v>
      </c>
      <c r="S51">
        <f t="shared" si="12"/>
        <v>492.70000000000016</v>
      </c>
      <c r="T51" t="s">
        <v>20</v>
      </c>
      <c r="U51" t="s">
        <v>22</v>
      </c>
    </row>
    <row r="52" spans="1:21" x14ac:dyDescent="0.2">
      <c r="A52">
        <v>1</v>
      </c>
      <c r="B52">
        <v>3</v>
      </c>
      <c r="C52" s="3" t="str">
        <f t="shared" si="9"/>
        <v>Pred</v>
      </c>
      <c r="D52" s="3" t="str">
        <f t="shared" si="10"/>
        <v>Mismatch</v>
      </c>
      <c r="E52" s="3" t="str">
        <f t="shared" si="11"/>
        <v>Short</v>
      </c>
      <c r="F52">
        <v>1.4626999999999999</v>
      </c>
      <c r="G52">
        <v>5.7727000000000004</v>
      </c>
      <c r="H52" s="3">
        <v>0.74199999999999999</v>
      </c>
      <c r="I52">
        <v>6.8876999999999997</v>
      </c>
      <c r="J52">
        <f t="shared" si="0"/>
        <v>5.4249999999999998</v>
      </c>
      <c r="K52">
        <f t="shared" si="1"/>
        <v>1.1149999999999993</v>
      </c>
      <c r="L52">
        <f t="shared" si="2"/>
        <v>0.37299999999999933</v>
      </c>
      <c r="M52">
        <f t="shared" si="3"/>
        <v>1462.6999999999998</v>
      </c>
      <c r="N52">
        <f t="shared" si="4"/>
        <v>5772.7000000000007</v>
      </c>
      <c r="O52">
        <f t="shared" si="5"/>
        <v>6887.7</v>
      </c>
      <c r="P52">
        <f t="shared" si="6"/>
        <v>742</v>
      </c>
      <c r="Q52">
        <f t="shared" si="7"/>
        <v>5425</v>
      </c>
      <c r="R52">
        <f t="shared" ref="R52:S97" si="13">K52*1000</f>
        <v>1114.9999999999993</v>
      </c>
      <c r="S52">
        <f t="shared" si="13"/>
        <v>372.99999999999932</v>
      </c>
      <c r="T52" t="s">
        <v>20</v>
      </c>
      <c r="U52" t="s">
        <v>22</v>
      </c>
    </row>
    <row r="53" spans="1:21" x14ac:dyDescent="0.2">
      <c r="A53">
        <v>1</v>
      </c>
      <c r="B53">
        <v>3</v>
      </c>
      <c r="C53" s="3" t="str">
        <f t="shared" si="9"/>
        <v>Pred</v>
      </c>
      <c r="D53" s="3" t="str">
        <f t="shared" si="10"/>
        <v>Mismatch</v>
      </c>
      <c r="E53" s="3" t="str">
        <f t="shared" si="11"/>
        <v>Short</v>
      </c>
      <c r="F53">
        <v>1.6593</v>
      </c>
      <c r="G53">
        <v>5.3052000000000001</v>
      </c>
      <c r="H53" s="3">
        <v>0.55500000000000005</v>
      </c>
      <c r="I53">
        <v>6.0744999999999996</v>
      </c>
      <c r="J53">
        <f t="shared" si="0"/>
        <v>4.4151999999999996</v>
      </c>
      <c r="K53">
        <f t="shared" si="1"/>
        <v>0.76929999999999943</v>
      </c>
      <c r="L53">
        <f t="shared" si="2"/>
        <v>0.21429999999999971</v>
      </c>
      <c r="M53">
        <f t="shared" si="3"/>
        <v>1659.3</v>
      </c>
      <c r="N53">
        <f t="shared" si="4"/>
        <v>5305.2</v>
      </c>
      <c r="O53">
        <f t="shared" si="5"/>
        <v>6074.5</v>
      </c>
      <c r="P53">
        <f t="shared" si="6"/>
        <v>555</v>
      </c>
      <c r="Q53">
        <f t="shared" si="7"/>
        <v>4415.2</v>
      </c>
      <c r="R53">
        <f t="shared" si="13"/>
        <v>769.29999999999939</v>
      </c>
      <c r="S53">
        <f t="shared" si="13"/>
        <v>214.29999999999973</v>
      </c>
      <c r="T53" t="s">
        <v>20</v>
      </c>
      <c r="U53" t="s">
        <v>22</v>
      </c>
    </row>
    <row r="54" spans="1:21" x14ac:dyDescent="0.2">
      <c r="A54">
        <v>1</v>
      </c>
      <c r="B54">
        <v>3</v>
      </c>
      <c r="C54" s="3" t="str">
        <f t="shared" si="9"/>
        <v>Pred</v>
      </c>
      <c r="D54" s="3" t="str">
        <f t="shared" si="10"/>
        <v>Mismatch</v>
      </c>
      <c r="E54" s="3" t="str">
        <f t="shared" si="11"/>
        <v>Short</v>
      </c>
      <c r="F54">
        <v>1.4752000000000001</v>
      </c>
      <c r="G54">
        <v>5.4217000000000004</v>
      </c>
      <c r="H54" s="3">
        <v>0.72499999999999998</v>
      </c>
      <c r="I54">
        <v>6.5331000000000001</v>
      </c>
      <c r="J54">
        <f t="shared" si="0"/>
        <v>5.0579000000000001</v>
      </c>
      <c r="K54">
        <f t="shared" si="1"/>
        <v>1.1113999999999997</v>
      </c>
      <c r="L54">
        <f t="shared" si="2"/>
        <v>0.38640000000000008</v>
      </c>
      <c r="M54">
        <f t="shared" si="3"/>
        <v>1475.2</v>
      </c>
      <c r="N54">
        <f t="shared" si="4"/>
        <v>5421.7000000000007</v>
      </c>
      <c r="O54">
        <f t="shared" si="5"/>
        <v>6533.1</v>
      </c>
      <c r="P54">
        <f t="shared" si="6"/>
        <v>725</v>
      </c>
      <c r="Q54">
        <f t="shared" si="7"/>
        <v>5057.8999999999996</v>
      </c>
      <c r="R54">
        <f t="shared" si="13"/>
        <v>1111.3999999999996</v>
      </c>
      <c r="S54">
        <f t="shared" si="13"/>
        <v>386.40000000000009</v>
      </c>
      <c r="T54" t="s">
        <v>20</v>
      </c>
      <c r="U54" t="s">
        <v>22</v>
      </c>
    </row>
    <row r="55" spans="1:21" x14ac:dyDescent="0.2">
      <c r="A55">
        <v>1</v>
      </c>
      <c r="B55">
        <v>3</v>
      </c>
      <c r="C55" s="3" t="str">
        <f t="shared" si="9"/>
        <v>Pred</v>
      </c>
      <c r="D55" s="3" t="str">
        <f t="shared" si="10"/>
        <v>Mismatch</v>
      </c>
      <c r="E55" s="3" t="str">
        <f t="shared" si="11"/>
        <v>Short</v>
      </c>
      <c r="F55">
        <v>1.4558</v>
      </c>
      <c r="G55">
        <v>5.2077</v>
      </c>
      <c r="H55" s="3">
        <v>0.65100000000000002</v>
      </c>
      <c r="I55">
        <v>6.0648</v>
      </c>
      <c r="J55">
        <f t="shared" si="0"/>
        <v>4.609</v>
      </c>
      <c r="K55">
        <f t="shared" si="1"/>
        <v>0.85709999999999997</v>
      </c>
      <c r="L55">
        <f t="shared" si="2"/>
        <v>0.20610000000000017</v>
      </c>
      <c r="M55">
        <f t="shared" si="3"/>
        <v>1455.8</v>
      </c>
      <c r="N55">
        <f t="shared" si="4"/>
        <v>5207.7</v>
      </c>
      <c r="O55">
        <f t="shared" si="5"/>
        <v>6064.8</v>
      </c>
      <c r="P55">
        <f t="shared" si="6"/>
        <v>651</v>
      </c>
      <c r="Q55">
        <f t="shared" si="7"/>
        <v>4609</v>
      </c>
      <c r="R55">
        <f t="shared" si="13"/>
        <v>857.1</v>
      </c>
      <c r="S55">
        <f t="shared" si="13"/>
        <v>206.10000000000016</v>
      </c>
      <c r="T55" t="s">
        <v>20</v>
      </c>
      <c r="U55" t="s">
        <v>22</v>
      </c>
    </row>
    <row r="56" spans="1:21" x14ac:dyDescent="0.2">
      <c r="A56">
        <v>1</v>
      </c>
      <c r="B56">
        <v>3</v>
      </c>
      <c r="C56" s="3" t="str">
        <f t="shared" si="9"/>
        <v>Pred</v>
      </c>
      <c r="D56" s="3" t="str">
        <f t="shared" si="10"/>
        <v>Mismatch</v>
      </c>
      <c r="E56" s="3" t="str">
        <f t="shared" si="11"/>
        <v>Short</v>
      </c>
      <c r="F56">
        <v>1.6720999999999999</v>
      </c>
      <c r="G56">
        <v>5.4553000000000003</v>
      </c>
      <c r="H56" s="3">
        <v>0.77500000000000002</v>
      </c>
      <c r="I56">
        <v>6.7302999999999997</v>
      </c>
      <c r="J56">
        <f t="shared" si="0"/>
        <v>5.0581999999999994</v>
      </c>
      <c r="K56">
        <f t="shared" si="1"/>
        <v>1.2749999999999995</v>
      </c>
      <c r="L56">
        <f t="shared" si="2"/>
        <v>0.49999999999999911</v>
      </c>
      <c r="M56">
        <f t="shared" si="3"/>
        <v>1672.1</v>
      </c>
      <c r="N56">
        <f t="shared" si="4"/>
        <v>5455.3</v>
      </c>
      <c r="O56">
        <f t="shared" si="5"/>
        <v>6730.2999999999993</v>
      </c>
      <c r="P56">
        <f t="shared" si="6"/>
        <v>775</v>
      </c>
      <c r="Q56">
        <f t="shared" si="7"/>
        <v>5058.1999999999989</v>
      </c>
      <c r="R56">
        <f t="shared" si="13"/>
        <v>1274.9999999999995</v>
      </c>
      <c r="S56">
        <f t="shared" si="13"/>
        <v>499.99999999999909</v>
      </c>
      <c r="T56" t="s">
        <v>20</v>
      </c>
      <c r="U56" t="s">
        <v>22</v>
      </c>
    </row>
    <row r="57" spans="1:21" x14ac:dyDescent="0.2">
      <c r="A57">
        <v>1</v>
      </c>
      <c r="B57">
        <v>3</v>
      </c>
      <c r="C57" s="3" t="str">
        <f t="shared" si="9"/>
        <v>Pred</v>
      </c>
      <c r="D57" s="3" t="str">
        <f t="shared" si="10"/>
        <v>Mismatch</v>
      </c>
      <c r="E57" s="3" t="str">
        <f t="shared" si="11"/>
        <v>Short</v>
      </c>
      <c r="F57">
        <v>1.4757</v>
      </c>
      <c r="G57">
        <v>5.4377000000000004</v>
      </c>
      <c r="H57" s="3">
        <v>1.0089999999999999</v>
      </c>
      <c r="I57">
        <v>6.8956</v>
      </c>
      <c r="J57">
        <f t="shared" si="0"/>
        <v>5.4199000000000002</v>
      </c>
      <c r="K57">
        <f t="shared" si="1"/>
        <v>1.4578999999999995</v>
      </c>
      <c r="L57">
        <f t="shared" si="2"/>
        <v>0.44889999999999919</v>
      </c>
      <c r="M57">
        <f t="shared" si="3"/>
        <v>1475.7</v>
      </c>
      <c r="N57">
        <f t="shared" si="4"/>
        <v>5437.7000000000007</v>
      </c>
      <c r="O57">
        <f t="shared" si="5"/>
        <v>6895.6</v>
      </c>
      <c r="P57">
        <f t="shared" si="6"/>
        <v>1008.9999999999999</v>
      </c>
      <c r="Q57">
        <f t="shared" si="7"/>
        <v>5419.9000000000005</v>
      </c>
      <c r="R57">
        <f t="shared" si="13"/>
        <v>1457.8999999999996</v>
      </c>
      <c r="S57">
        <f t="shared" si="13"/>
        <v>448.89999999999918</v>
      </c>
      <c r="T57" t="s">
        <v>20</v>
      </c>
      <c r="U57" t="s">
        <v>22</v>
      </c>
    </row>
    <row r="58" spans="1:21" x14ac:dyDescent="0.2">
      <c r="A58">
        <v>1</v>
      </c>
      <c r="B58">
        <v>3</v>
      </c>
      <c r="C58" s="3" t="str">
        <f t="shared" si="9"/>
        <v>Pred</v>
      </c>
      <c r="D58" s="3" t="str">
        <f t="shared" si="10"/>
        <v>Mismatch</v>
      </c>
      <c r="E58" s="3" t="str">
        <f t="shared" si="11"/>
        <v>Short</v>
      </c>
      <c r="F58">
        <v>1.4662999999999999</v>
      </c>
      <c r="G58">
        <v>5.4362000000000004</v>
      </c>
      <c r="H58" s="3">
        <v>0.68100000000000005</v>
      </c>
      <c r="I58">
        <v>6.6182999999999996</v>
      </c>
      <c r="J58">
        <f t="shared" si="0"/>
        <v>5.1519999999999992</v>
      </c>
      <c r="K58">
        <f t="shared" si="1"/>
        <v>1.1820999999999993</v>
      </c>
      <c r="L58">
        <f t="shared" si="2"/>
        <v>0.50109999999999921</v>
      </c>
      <c r="M58">
        <f t="shared" si="3"/>
        <v>1466.3</v>
      </c>
      <c r="N58">
        <f t="shared" si="4"/>
        <v>5436.2000000000007</v>
      </c>
      <c r="O58">
        <f t="shared" si="5"/>
        <v>6618.2999999999993</v>
      </c>
      <c r="P58">
        <f t="shared" si="6"/>
        <v>681</v>
      </c>
      <c r="Q58">
        <f t="shared" si="7"/>
        <v>5151.9999999999991</v>
      </c>
      <c r="R58">
        <f t="shared" si="13"/>
        <v>1182.0999999999992</v>
      </c>
      <c r="S58">
        <f t="shared" si="13"/>
        <v>501.09999999999923</v>
      </c>
      <c r="T58" t="s">
        <v>20</v>
      </c>
      <c r="U58" t="s">
        <v>22</v>
      </c>
    </row>
    <row r="59" spans="1:21" x14ac:dyDescent="0.2">
      <c r="A59">
        <v>1</v>
      </c>
      <c r="B59">
        <v>3</v>
      </c>
      <c r="C59" s="3" t="str">
        <f t="shared" si="9"/>
        <v>Pred</v>
      </c>
      <c r="D59" s="3" t="str">
        <f t="shared" si="10"/>
        <v>Mismatch</v>
      </c>
      <c r="E59" s="3" t="str">
        <f t="shared" si="11"/>
        <v>Short</v>
      </c>
      <c r="F59">
        <v>1.5002</v>
      </c>
      <c r="G59">
        <v>5.4695999999999998</v>
      </c>
      <c r="H59" s="3">
        <v>0.53100000000000003</v>
      </c>
      <c r="I59">
        <v>6.3954000000000004</v>
      </c>
      <c r="J59">
        <f t="shared" si="0"/>
        <v>4.8952000000000009</v>
      </c>
      <c r="K59">
        <f t="shared" si="1"/>
        <v>0.92580000000000062</v>
      </c>
      <c r="L59">
        <f t="shared" si="2"/>
        <v>0.39480000000000093</v>
      </c>
      <c r="M59">
        <f t="shared" si="3"/>
        <v>1500.2</v>
      </c>
      <c r="N59">
        <f t="shared" si="4"/>
        <v>5469.5999999999995</v>
      </c>
      <c r="O59">
        <f t="shared" si="5"/>
        <v>6395.4000000000005</v>
      </c>
      <c r="P59">
        <f t="shared" si="6"/>
        <v>531</v>
      </c>
      <c r="Q59">
        <f t="shared" si="7"/>
        <v>4895.2000000000007</v>
      </c>
      <c r="R59">
        <f t="shared" si="13"/>
        <v>925.80000000000064</v>
      </c>
      <c r="S59">
        <f t="shared" si="13"/>
        <v>394.80000000000092</v>
      </c>
      <c r="T59" t="s">
        <v>20</v>
      </c>
      <c r="U59" t="s">
        <v>22</v>
      </c>
    </row>
    <row r="60" spans="1:21" x14ac:dyDescent="0.2">
      <c r="A60">
        <v>1</v>
      </c>
      <c r="B60">
        <v>3</v>
      </c>
      <c r="C60" s="3" t="str">
        <f t="shared" si="9"/>
        <v>Pred</v>
      </c>
      <c r="D60" s="3" t="str">
        <f t="shared" si="10"/>
        <v>Mismatch</v>
      </c>
      <c r="E60" s="3" t="str">
        <f t="shared" si="11"/>
        <v>Short</v>
      </c>
      <c r="F60">
        <v>1.4782999999999999</v>
      </c>
      <c r="G60">
        <v>5.2671000000000001</v>
      </c>
      <c r="H60" s="3">
        <v>0.55300000000000005</v>
      </c>
      <c r="I60">
        <v>6.2694999999999999</v>
      </c>
      <c r="J60">
        <f t="shared" si="0"/>
        <v>4.7911999999999999</v>
      </c>
      <c r="K60">
        <f t="shared" si="1"/>
        <v>1.0023999999999997</v>
      </c>
      <c r="L60">
        <f t="shared" si="2"/>
        <v>0.4493999999999998</v>
      </c>
      <c r="M60">
        <f t="shared" si="3"/>
        <v>1478.3</v>
      </c>
      <c r="N60">
        <f t="shared" si="4"/>
        <v>5267.1</v>
      </c>
      <c r="O60">
        <f t="shared" si="5"/>
        <v>6269.5</v>
      </c>
      <c r="P60">
        <f t="shared" si="6"/>
        <v>553</v>
      </c>
      <c r="Q60">
        <f t="shared" si="7"/>
        <v>4791.2</v>
      </c>
      <c r="R60">
        <f t="shared" si="13"/>
        <v>1002.3999999999997</v>
      </c>
      <c r="S60">
        <f t="shared" si="13"/>
        <v>449.39999999999981</v>
      </c>
      <c r="T60" t="s">
        <v>20</v>
      </c>
      <c r="U60" t="s">
        <v>22</v>
      </c>
    </row>
    <row r="61" spans="1:21" x14ac:dyDescent="0.2">
      <c r="A61">
        <v>1</v>
      </c>
      <c r="B61">
        <v>3</v>
      </c>
      <c r="C61" s="3" t="str">
        <f t="shared" si="9"/>
        <v>Pred</v>
      </c>
      <c r="D61" s="3" t="str">
        <f t="shared" si="10"/>
        <v>Mismatch</v>
      </c>
      <c r="E61" s="3" t="str">
        <f t="shared" si="11"/>
        <v>Short</v>
      </c>
      <c r="F61">
        <v>1.5003</v>
      </c>
      <c r="G61">
        <v>5.3685</v>
      </c>
      <c r="H61" s="3">
        <v>0.59499999999999997</v>
      </c>
      <c r="I61">
        <v>6.3369999999999997</v>
      </c>
      <c r="J61">
        <f t="shared" si="0"/>
        <v>4.8366999999999996</v>
      </c>
      <c r="K61">
        <f t="shared" si="1"/>
        <v>0.96849999999999969</v>
      </c>
      <c r="L61">
        <f t="shared" si="2"/>
        <v>0.37349999999999994</v>
      </c>
      <c r="M61">
        <f t="shared" si="3"/>
        <v>1500.3</v>
      </c>
      <c r="N61">
        <f t="shared" si="4"/>
        <v>5368.5</v>
      </c>
      <c r="O61">
        <f t="shared" si="5"/>
        <v>6337</v>
      </c>
      <c r="P61">
        <f t="shared" si="6"/>
        <v>595</v>
      </c>
      <c r="Q61">
        <f t="shared" si="7"/>
        <v>4836.7</v>
      </c>
      <c r="R61">
        <f t="shared" si="13"/>
        <v>968.49999999999966</v>
      </c>
      <c r="S61">
        <f t="shared" si="13"/>
        <v>373.49999999999994</v>
      </c>
      <c r="T61" t="s">
        <v>20</v>
      </c>
      <c r="U61" t="s">
        <v>22</v>
      </c>
    </row>
    <row r="62" spans="1:21" x14ac:dyDescent="0.2">
      <c r="A62">
        <v>1</v>
      </c>
      <c r="B62">
        <v>3</v>
      </c>
      <c r="C62" s="3" t="str">
        <f t="shared" si="9"/>
        <v>Pred</v>
      </c>
      <c r="D62" s="3" t="str">
        <f t="shared" si="10"/>
        <v>Mismatch</v>
      </c>
      <c r="E62" s="3" t="str">
        <f t="shared" si="11"/>
        <v>Short</v>
      </c>
      <c r="F62">
        <v>1.6597</v>
      </c>
      <c r="G62">
        <v>5.3639000000000001</v>
      </c>
      <c r="H62" s="3">
        <v>0.55800000000000005</v>
      </c>
      <c r="I62">
        <v>5.9297000000000004</v>
      </c>
      <c r="J62">
        <f t="shared" si="0"/>
        <v>4.2700000000000005</v>
      </c>
      <c r="K62">
        <f t="shared" si="1"/>
        <v>0.5658000000000003</v>
      </c>
      <c r="L62">
        <f t="shared" si="2"/>
        <v>7.8000000000004732E-3</v>
      </c>
      <c r="M62">
        <f t="shared" si="3"/>
        <v>1659.7</v>
      </c>
      <c r="N62">
        <f t="shared" si="4"/>
        <v>5363.9000000000005</v>
      </c>
      <c r="O62">
        <f t="shared" si="5"/>
        <v>5929.7000000000007</v>
      </c>
      <c r="P62">
        <f t="shared" si="6"/>
        <v>558</v>
      </c>
      <c r="Q62">
        <f t="shared" si="7"/>
        <v>4270.0000000000009</v>
      </c>
      <c r="R62">
        <f t="shared" si="13"/>
        <v>565.8000000000003</v>
      </c>
      <c r="S62">
        <f t="shared" si="13"/>
        <v>7.8000000000004732</v>
      </c>
      <c r="T62" t="s">
        <v>20</v>
      </c>
      <c r="U62" t="s">
        <v>22</v>
      </c>
    </row>
    <row r="63" spans="1:21" x14ac:dyDescent="0.2">
      <c r="A63">
        <v>1</v>
      </c>
      <c r="B63">
        <v>3</v>
      </c>
      <c r="C63" s="3" t="str">
        <f t="shared" si="9"/>
        <v>Pred</v>
      </c>
      <c r="D63" s="3" t="str">
        <f t="shared" si="10"/>
        <v>Mismatch</v>
      </c>
      <c r="E63" s="3" t="str">
        <f t="shared" si="11"/>
        <v>Short</v>
      </c>
      <c r="F63">
        <v>1.4993000000000001</v>
      </c>
      <c r="G63">
        <v>5.1146000000000003</v>
      </c>
      <c r="H63" s="3">
        <v>0.57199999999999995</v>
      </c>
      <c r="I63">
        <v>5.9680999999999997</v>
      </c>
      <c r="J63">
        <f t="shared" si="0"/>
        <v>4.4687999999999999</v>
      </c>
      <c r="K63">
        <f t="shared" si="1"/>
        <v>0.85349999999999948</v>
      </c>
      <c r="L63">
        <f t="shared" si="2"/>
        <v>0.28149999999999942</v>
      </c>
      <c r="M63">
        <f t="shared" si="3"/>
        <v>1499.3000000000002</v>
      </c>
      <c r="N63">
        <f t="shared" si="4"/>
        <v>5114.6000000000004</v>
      </c>
      <c r="O63">
        <f t="shared" si="5"/>
        <v>5968.0999999999995</v>
      </c>
      <c r="P63">
        <f t="shared" si="6"/>
        <v>572</v>
      </c>
      <c r="Q63">
        <f t="shared" si="7"/>
        <v>4468.8</v>
      </c>
      <c r="R63">
        <f t="shared" si="13"/>
        <v>853.49999999999943</v>
      </c>
      <c r="S63">
        <f t="shared" si="13"/>
        <v>281.49999999999943</v>
      </c>
      <c r="T63" t="s">
        <v>20</v>
      </c>
      <c r="U63" t="s">
        <v>22</v>
      </c>
    </row>
    <row r="64" spans="1:21" x14ac:dyDescent="0.2">
      <c r="A64">
        <v>1</v>
      </c>
      <c r="B64">
        <v>3</v>
      </c>
      <c r="C64" s="3" t="str">
        <f t="shared" si="9"/>
        <v>Pred</v>
      </c>
      <c r="D64" s="3" t="str">
        <f t="shared" si="10"/>
        <v>Mismatch</v>
      </c>
      <c r="E64" s="3" t="str">
        <f t="shared" si="11"/>
        <v>Short</v>
      </c>
      <c r="F64">
        <v>1.6751</v>
      </c>
      <c r="G64">
        <v>5.2630999999999997</v>
      </c>
      <c r="H64" s="3">
        <v>0.64700000000000002</v>
      </c>
      <c r="I64">
        <v>5.8472999999999997</v>
      </c>
      <c r="J64">
        <f t="shared" si="0"/>
        <v>4.1722000000000001</v>
      </c>
      <c r="K64">
        <f t="shared" si="1"/>
        <v>0.58420000000000005</v>
      </c>
      <c r="L64">
        <f t="shared" si="2"/>
        <v>-6.2800000000000189E-2</v>
      </c>
      <c r="M64">
        <f t="shared" si="3"/>
        <v>1675.1000000000001</v>
      </c>
      <c r="N64">
        <f t="shared" si="4"/>
        <v>5263.0999999999995</v>
      </c>
      <c r="O64">
        <f t="shared" si="5"/>
        <v>5847.2999999999993</v>
      </c>
      <c r="P64">
        <f t="shared" si="6"/>
        <v>647</v>
      </c>
      <c r="Q64">
        <f t="shared" si="7"/>
        <v>4172.2</v>
      </c>
      <c r="R64">
        <f t="shared" si="13"/>
        <v>584.20000000000005</v>
      </c>
      <c r="S64">
        <f t="shared" si="13"/>
        <v>-62.800000000000189</v>
      </c>
      <c r="T64" t="s">
        <v>20</v>
      </c>
      <c r="U64" t="s">
        <v>22</v>
      </c>
    </row>
    <row r="65" spans="1:21" x14ac:dyDescent="0.2">
      <c r="A65">
        <v>1</v>
      </c>
      <c r="B65">
        <v>3</v>
      </c>
      <c r="C65" s="3" t="str">
        <f t="shared" si="9"/>
        <v>Pred</v>
      </c>
      <c r="D65" s="3" t="str">
        <f t="shared" si="10"/>
        <v>Mismatch</v>
      </c>
      <c r="E65" s="3" t="str">
        <f t="shared" si="11"/>
        <v>Short</v>
      </c>
      <c r="F65">
        <v>1.6628000000000001</v>
      </c>
      <c r="G65">
        <v>5.3742000000000001</v>
      </c>
      <c r="H65" s="3">
        <v>0.44700000000000001</v>
      </c>
      <c r="I65">
        <v>5.6966000000000001</v>
      </c>
      <c r="J65">
        <f t="shared" si="0"/>
        <v>4.0338000000000003</v>
      </c>
      <c r="K65">
        <f t="shared" si="1"/>
        <v>0.32240000000000002</v>
      </c>
      <c r="L65">
        <f t="shared" si="2"/>
        <v>-0.12460000000000004</v>
      </c>
      <c r="M65">
        <f t="shared" si="3"/>
        <v>1662.8</v>
      </c>
      <c r="N65">
        <f t="shared" si="4"/>
        <v>5374.2</v>
      </c>
      <c r="O65">
        <f t="shared" si="5"/>
        <v>5696.6</v>
      </c>
      <c r="P65">
        <f t="shared" si="6"/>
        <v>447</v>
      </c>
      <c r="Q65">
        <f t="shared" si="7"/>
        <v>4033.8</v>
      </c>
      <c r="R65">
        <f t="shared" si="13"/>
        <v>322.40000000000003</v>
      </c>
      <c r="S65">
        <f t="shared" si="13"/>
        <v>-124.60000000000005</v>
      </c>
      <c r="T65" t="s">
        <v>20</v>
      </c>
      <c r="U65" t="s">
        <v>20</v>
      </c>
    </row>
    <row r="66" spans="1:21" x14ac:dyDescent="0.2">
      <c r="A66">
        <v>1</v>
      </c>
      <c r="B66">
        <v>3</v>
      </c>
      <c r="C66" s="3" t="str">
        <f t="shared" si="9"/>
        <v>Pred</v>
      </c>
      <c r="D66" s="3" t="str">
        <f t="shared" si="10"/>
        <v>Mismatch</v>
      </c>
      <c r="E66" s="3" t="str">
        <f t="shared" si="11"/>
        <v>Short</v>
      </c>
      <c r="F66">
        <v>1.4781</v>
      </c>
      <c r="G66">
        <v>5.2651000000000003</v>
      </c>
      <c r="H66" s="3">
        <v>0.55100000000000005</v>
      </c>
      <c r="I66">
        <v>5.7079000000000004</v>
      </c>
      <c r="J66">
        <f t="shared" ref="J66:J129" si="14">I66-F66</f>
        <v>4.2298000000000009</v>
      </c>
      <c r="K66">
        <f t="shared" ref="K66:K129" si="15">I66-G66</f>
        <v>0.44280000000000008</v>
      </c>
      <c r="L66">
        <f t="shared" ref="L66:L129" si="16">I66-H66-G66</f>
        <v>-0.10820000000000007</v>
      </c>
      <c r="M66">
        <f t="shared" ref="M66:M129" si="17">F66*1000</f>
        <v>1478.1</v>
      </c>
      <c r="N66">
        <f t="shared" ref="N66:N129" si="18">G66*1000</f>
        <v>5265.1</v>
      </c>
      <c r="O66">
        <f t="shared" ref="O66:O129" si="19">I66*1000</f>
        <v>5707.9000000000005</v>
      </c>
      <c r="P66">
        <f t="shared" ref="P66:P129" si="20">H66*1000</f>
        <v>551</v>
      </c>
      <c r="Q66">
        <f t="shared" ref="Q66:Q129" si="21">J66*1000</f>
        <v>4229.8000000000011</v>
      </c>
      <c r="R66">
        <f t="shared" si="13"/>
        <v>442.80000000000007</v>
      </c>
      <c r="S66">
        <f t="shared" si="13"/>
        <v>-108.20000000000007</v>
      </c>
      <c r="T66" t="s">
        <v>20</v>
      </c>
      <c r="U66" t="s">
        <v>20</v>
      </c>
    </row>
    <row r="67" spans="1:21" x14ac:dyDescent="0.2">
      <c r="A67">
        <v>1</v>
      </c>
      <c r="B67">
        <v>3</v>
      </c>
      <c r="C67" s="3" t="str">
        <f t="shared" ref="C67:C97" si="22">IF((OR(B67=1, B67=3)), "Pred", "Unpred")</f>
        <v>Pred</v>
      </c>
      <c r="D67" s="3" t="str">
        <f t="shared" ref="D67:D97" si="23">IF((OR(B67=1, B67=2)), "Match", "Mismatch")</f>
        <v>Mismatch</v>
      </c>
      <c r="E67" s="3" t="str">
        <f t="shared" ref="E67:E97" si="24">IF((OR(P67=1009, P67&lt;=775)),"Short","Long")</f>
        <v>Short</v>
      </c>
      <c r="F67">
        <v>1.4695</v>
      </c>
      <c r="G67">
        <v>5.4316000000000004</v>
      </c>
      <c r="H67" s="3">
        <v>0.70699999999999996</v>
      </c>
      <c r="I67">
        <v>6.34</v>
      </c>
      <c r="J67">
        <f t="shared" si="14"/>
        <v>4.8704999999999998</v>
      </c>
      <c r="K67">
        <f t="shared" si="15"/>
        <v>0.90839999999999943</v>
      </c>
      <c r="L67">
        <f t="shared" si="16"/>
        <v>0.20139999999999958</v>
      </c>
      <c r="M67">
        <f t="shared" si="17"/>
        <v>1469.5</v>
      </c>
      <c r="N67">
        <f t="shared" si="18"/>
        <v>5431.6</v>
      </c>
      <c r="O67">
        <f t="shared" si="19"/>
        <v>6340</v>
      </c>
      <c r="P67">
        <f t="shared" si="20"/>
        <v>707</v>
      </c>
      <c r="Q67">
        <f t="shared" si="21"/>
        <v>4870.5</v>
      </c>
      <c r="R67">
        <f t="shared" si="13"/>
        <v>908.39999999999941</v>
      </c>
      <c r="S67">
        <f t="shared" si="13"/>
        <v>201.39999999999958</v>
      </c>
      <c r="T67" t="s">
        <v>20</v>
      </c>
      <c r="U67" t="s">
        <v>22</v>
      </c>
    </row>
    <row r="68" spans="1:21" x14ac:dyDescent="0.2">
      <c r="A68">
        <v>1</v>
      </c>
      <c r="B68">
        <v>3</v>
      </c>
      <c r="C68" s="3" t="str">
        <f t="shared" si="22"/>
        <v>Pred</v>
      </c>
      <c r="D68" s="3" t="str">
        <f t="shared" si="23"/>
        <v>Mismatch</v>
      </c>
      <c r="E68" s="3" t="str">
        <f t="shared" si="24"/>
        <v>Short</v>
      </c>
      <c r="F68">
        <v>1.5132000000000001</v>
      </c>
      <c r="G68">
        <v>5.5721999999999996</v>
      </c>
      <c r="H68" s="3">
        <v>0.73899999999999999</v>
      </c>
      <c r="I68">
        <v>6.5373999999999999</v>
      </c>
      <c r="J68">
        <f t="shared" si="14"/>
        <v>5.0241999999999996</v>
      </c>
      <c r="K68">
        <f t="shared" si="15"/>
        <v>0.96520000000000028</v>
      </c>
      <c r="L68">
        <f t="shared" si="16"/>
        <v>0.2262000000000004</v>
      </c>
      <c r="M68">
        <f t="shared" si="17"/>
        <v>1513.2</v>
      </c>
      <c r="N68">
        <f t="shared" si="18"/>
        <v>5572.2</v>
      </c>
      <c r="O68">
        <f t="shared" si="19"/>
        <v>6537.4</v>
      </c>
      <c r="P68">
        <f t="shared" si="20"/>
        <v>739</v>
      </c>
      <c r="Q68">
        <f t="shared" si="21"/>
        <v>5024.2</v>
      </c>
      <c r="R68">
        <f t="shared" si="13"/>
        <v>965.20000000000027</v>
      </c>
      <c r="S68">
        <f t="shared" si="13"/>
        <v>226.20000000000039</v>
      </c>
      <c r="T68" t="s">
        <v>20</v>
      </c>
      <c r="U68" t="s">
        <v>22</v>
      </c>
    </row>
    <row r="69" spans="1:21" x14ac:dyDescent="0.2">
      <c r="A69">
        <v>1</v>
      </c>
      <c r="B69">
        <v>3</v>
      </c>
      <c r="C69" s="3" t="str">
        <f t="shared" si="22"/>
        <v>Pred</v>
      </c>
      <c r="D69" s="3" t="str">
        <f t="shared" si="23"/>
        <v>Mismatch</v>
      </c>
      <c r="E69" s="3" t="str">
        <f t="shared" si="24"/>
        <v>Short</v>
      </c>
      <c r="F69">
        <v>1.4879</v>
      </c>
      <c r="G69">
        <v>5.5959000000000003</v>
      </c>
      <c r="H69" s="3">
        <v>0.46899999999999997</v>
      </c>
      <c r="I69">
        <v>6.0579000000000001</v>
      </c>
      <c r="J69">
        <f t="shared" si="14"/>
        <v>4.57</v>
      </c>
      <c r="K69">
        <f t="shared" si="15"/>
        <v>0.46199999999999974</v>
      </c>
      <c r="L69">
        <f t="shared" si="16"/>
        <v>-7.0000000000005613E-3</v>
      </c>
      <c r="M69">
        <f t="shared" si="17"/>
        <v>1487.9</v>
      </c>
      <c r="N69">
        <f t="shared" si="18"/>
        <v>5595.9000000000005</v>
      </c>
      <c r="O69">
        <f t="shared" si="19"/>
        <v>6057.9</v>
      </c>
      <c r="P69">
        <f t="shared" si="20"/>
        <v>469</v>
      </c>
      <c r="Q69">
        <f t="shared" si="21"/>
        <v>4570</v>
      </c>
      <c r="R69">
        <f t="shared" si="13"/>
        <v>461.99999999999977</v>
      </c>
      <c r="S69">
        <f t="shared" si="13"/>
        <v>-7.0000000000005613</v>
      </c>
      <c r="T69" t="s">
        <v>20</v>
      </c>
      <c r="U69" t="s">
        <v>22</v>
      </c>
    </row>
    <row r="70" spans="1:21" x14ac:dyDescent="0.2">
      <c r="A70">
        <v>1</v>
      </c>
      <c r="B70">
        <v>3</v>
      </c>
      <c r="C70" s="3" t="str">
        <f t="shared" si="22"/>
        <v>Pred</v>
      </c>
      <c r="D70" s="3" t="str">
        <f t="shared" si="23"/>
        <v>Mismatch</v>
      </c>
      <c r="E70" s="3" t="str">
        <f t="shared" si="24"/>
        <v>Short</v>
      </c>
      <c r="F70">
        <v>1.6455</v>
      </c>
      <c r="G70">
        <v>5.2119999999999997</v>
      </c>
      <c r="H70" s="3">
        <v>0.39900000000000002</v>
      </c>
      <c r="I70">
        <v>5.8662999999999998</v>
      </c>
      <c r="J70">
        <f t="shared" si="14"/>
        <v>4.2207999999999997</v>
      </c>
      <c r="K70">
        <f t="shared" si="15"/>
        <v>0.6543000000000001</v>
      </c>
      <c r="L70">
        <f t="shared" si="16"/>
        <v>0.25530000000000008</v>
      </c>
      <c r="M70">
        <f t="shared" si="17"/>
        <v>1645.5</v>
      </c>
      <c r="N70">
        <f t="shared" si="18"/>
        <v>5212</v>
      </c>
      <c r="O70">
        <f t="shared" si="19"/>
        <v>5866.3</v>
      </c>
      <c r="P70">
        <f t="shared" si="20"/>
        <v>399</v>
      </c>
      <c r="Q70">
        <f t="shared" si="21"/>
        <v>4220.7999999999993</v>
      </c>
      <c r="R70">
        <f t="shared" si="13"/>
        <v>654.30000000000007</v>
      </c>
      <c r="S70">
        <f t="shared" si="13"/>
        <v>255.30000000000007</v>
      </c>
      <c r="T70" t="s">
        <v>20</v>
      </c>
      <c r="U70" t="s">
        <v>22</v>
      </c>
    </row>
    <row r="71" spans="1:21" x14ac:dyDescent="0.2">
      <c r="A71">
        <v>1</v>
      </c>
      <c r="B71">
        <v>3</v>
      </c>
      <c r="C71" s="3" t="str">
        <f t="shared" si="22"/>
        <v>Pred</v>
      </c>
      <c r="D71" s="3" t="str">
        <f t="shared" si="23"/>
        <v>Mismatch</v>
      </c>
      <c r="E71" s="3" t="str">
        <f t="shared" si="24"/>
        <v>Short</v>
      </c>
      <c r="F71">
        <v>1.4822</v>
      </c>
      <c r="G71">
        <v>5.2222999999999997</v>
      </c>
      <c r="H71" s="3">
        <v>0.53900000000000003</v>
      </c>
      <c r="I71">
        <v>5.5667999999999997</v>
      </c>
      <c r="J71">
        <f t="shared" si="14"/>
        <v>4.0846</v>
      </c>
      <c r="K71">
        <f t="shared" si="15"/>
        <v>0.34450000000000003</v>
      </c>
      <c r="L71">
        <f t="shared" si="16"/>
        <v>-0.19449999999999967</v>
      </c>
      <c r="M71">
        <f t="shared" si="17"/>
        <v>1482.2</v>
      </c>
      <c r="N71">
        <f t="shared" si="18"/>
        <v>5222.2999999999993</v>
      </c>
      <c r="O71">
        <f t="shared" si="19"/>
        <v>5566.8</v>
      </c>
      <c r="P71">
        <f t="shared" si="20"/>
        <v>539</v>
      </c>
      <c r="Q71">
        <f t="shared" si="21"/>
        <v>4084.6</v>
      </c>
      <c r="R71">
        <f t="shared" si="13"/>
        <v>344.5</v>
      </c>
      <c r="S71">
        <f t="shared" si="13"/>
        <v>-194.49999999999966</v>
      </c>
      <c r="T71" t="s">
        <v>20</v>
      </c>
      <c r="U71" t="s">
        <v>22</v>
      </c>
    </row>
    <row r="72" spans="1:21" x14ac:dyDescent="0.2">
      <c r="A72">
        <v>1</v>
      </c>
      <c r="B72">
        <v>3</v>
      </c>
      <c r="C72" s="3" t="str">
        <f t="shared" si="22"/>
        <v>Pred</v>
      </c>
      <c r="D72" s="3" t="str">
        <f t="shared" si="23"/>
        <v>Mismatch</v>
      </c>
      <c r="E72" s="3" t="str">
        <f t="shared" si="24"/>
        <v>Short</v>
      </c>
      <c r="F72">
        <v>1.6765000000000001</v>
      </c>
      <c r="G72">
        <v>5.5810000000000004</v>
      </c>
      <c r="H72" s="3">
        <v>0.59</v>
      </c>
      <c r="I72">
        <v>6.4095000000000004</v>
      </c>
      <c r="J72">
        <f t="shared" si="14"/>
        <v>4.7330000000000005</v>
      </c>
      <c r="K72">
        <f t="shared" si="15"/>
        <v>0.82850000000000001</v>
      </c>
      <c r="L72">
        <f t="shared" si="16"/>
        <v>0.23850000000000016</v>
      </c>
      <c r="M72">
        <f t="shared" si="17"/>
        <v>1676.5</v>
      </c>
      <c r="N72">
        <f t="shared" si="18"/>
        <v>5581</v>
      </c>
      <c r="O72">
        <f t="shared" si="19"/>
        <v>6409.5</v>
      </c>
      <c r="P72">
        <f t="shared" si="20"/>
        <v>590</v>
      </c>
      <c r="Q72">
        <f t="shared" si="21"/>
        <v>4733.0000000000009</v>
      </c>
      <c r="R72">
        <f t="shared" si="13"/>
        <v>828.5</v>
      </c>
      <c r="S72">
        <f t="shared" si="13"/>
        <v>238.50000000000017</v>
      </c>
      <c r="T72" t="s">
        <v>20</v>
      </c>
      <c r="U72" t="s">
        <v>22</v>
      </c>
    </row>
    <row r="73" spans="1:21" x14ac:dyDescent="0.2">
      <c r="A73">
        <v>1</v>
      </c>
      <c r="B73">
        <v>3</v>
      </c>
      <c r="C73" s="3" t="str">
        <f t="shared" si="22"/>
        <v>Pred</v>
      </c>
      <c r="D73" s="3" t="str">
        <f t="shared" si="23"/>
        <v>Mismatch</v>
      </c>
      <c r="E73" s="3" t="str">
        <f t="shared" si="24"/>
        <v>Short</v>
      </c>
      <c r="F73">
        <v>1.6853</v>
      </c>
      <c r="G73">
        <v>5.3281000000000001</v>
      </c>
      <c r="H73" s="3">
        <v>0.71499999999999997</v>
      </c>
      <c r="I73">
        <v>5.9745999999999997</v>
      </c>
      <c r="J73">
        <f t="shared" si="14"/>
        <v>4.2892999999999999</v>
      </c>
      <c r="K73">
        <f t="shared" si="15"/>
        <v>0.64649999999999963</v>
      </c>
      <c r="L73">
        <f t="shared" si="16"/>
        <v>-6.8500000000000227E-2</v>
      </c>
      <c r="M73">
        <f t="shared" si="17"/>
        <v>1685.3</v>
      </c>
      <c r="N73">
        <f t="shared" si="18"/>
        <v>5328.1</v>
      </c>
      <c r="O73">
        <f t="shared" si="19"/>
        <v>5974.5999999999995</v>
      </c>
      <c r="P73">
        <f t="shared" si="20"/>
        <v>715</v>
      </c>
      <c r="Q73">
        <f t="shared" si="21"/>
        <v>4289.3</v>
      </c>
      <c r="R73">
        <f t="shared" si="13"/>
        <v>646.49999999999966</v>
      </c>
      <c r="S73">
        <f t="shared" si="13"/>
        <v>-68.500000000000227</v>
      </c>
      <c r="T73" t="s">
        <v>20</v>
      </c>
      <c r="U73" t="s">
        <v>22</v>
      </c>
    </row>
    <row r="74" spans="1:21" x14ac:dyDescent="0.2">
      <c r="A74">
        <v>1</v>
      </c>
      <c r="B74">
        <v>4</v>
      </c>
      <c r="C74" s="3" t="str">
        <f t="shared" si="22"/>
        <v>Unpred</v>
      </c>
      <c r="D74" s="3" t="str">
        <f t="shared" si="23"/>
        <v>Mismatch</v>
      </c>
      <c r="E74" s="3" t="str">
        <f t="shared" si="24"/>
        <v>Short</v>
      </c>
      <c r="F74">
        <v>1.4679</v>
      </c>
      <c r="G74">
        <v>5.5711000000000004</v>
      </c>
      <c r="H74" s="3">
        <v>0.39900000000000002</v>
      </c>
      <c r="I74">
        <v>6.5594000000000001</v>
      </c>
      <c r="J74">
        <f t="shared" si="14"/>
        <v>5.0914999999999999</v>
      </c>
      <c r="K74">
        <f t="shared" si="15"/>
        <v>0.98829999999999973</v>
      </c>
      <c r="L74">
        <f t="shared" si="16"/>
        <v>0.58929999999999971</v>
      </c>
      <c r="M74">
        <f t="shared" si="17"/>
        <v>1467.9</v>
      </c>
      <c r="N74">
        <f t="shared" si="18"/>
        <v>5571.1</v>
      </c>
      <c r="O74">
        <f t="shared" si="19"/>
        <v>6559.4000000000005</v>
      </c>
      <c r="P74">
        <f t="shared" si="20"/>
        <v>399</v>
      </c>
      <c r="Q74">
        <f t="shared" si="21"/>
        <v>5091.5</v>
      </c>
      <c r="R74">
        <f t="shared" si="13"/>
        <v>988.29999999999973</v>
      </c>
      <c r="S74">
        <f t="shared" si="13"/>
        <v>589.29999999999973</v>
      </c>
      <c r="T74" t="s">
        <v>22</v>
      </c>
      <c r="U74" t="s">
        <v>22</v>
      </c>
    </row>
    <row r="75" spans="1:21" x14ac:dyDescent="0.2">
      <c r="A75">
        <v>1</v>
      </c>
      <c r="B75">
        <v>4</v>
      </c>
      <c r="C75" s="3" t="str">
        <f t="shared" si="22"/>
        <v>Unpred</v>
      </c>
      <c r="D75" s="3" t="str">
        <f t="shared" si="23"/>
        <v>Mismatch</v>
      </c>
      <c r="E75" s="3" t="str">
        <f t="shared" si="24"/>
        <v>Short</v>
      </c>
      <c r="F75">
        <v>1.4759</v>
      </c>
      <c r="G75">
        <v>5.1931000000000003</v>
      </c>
      <c r="H75" s="3">
        <v>0.44500000000000001</v>
      </c>
      <c r="I75">
        <v>6.1059000000000001</v>
      </c>
      <c r="J75">
        <f t="shared" si="14"/>
        <v>4.63</v>
      </c>
      <c r="K75">
        <f t="shared" si="15"/>
        <v>0.91279999999999983</v>
      </c>
      <c r="L75">
        <f t="shared" si="16"/>
        <v>0.46779999999999955</v>
      </c>
      <c r="M75">
        <f t="shared" si="17"/>
        <v>1475.9</v>
      </c>
      <c r="N75">
        <f t="shared" si="18"/>
        <v>5193.1000000000004</v>
      </c>
      <c r="O75">
        <f t="shared" si="19"/>
        <v>6105.9000000000005</v>
      </c>
      <c r="P75">
        <f t="shared" si="20"/>
        <v>445</v>
      </c>
      <c r="Q75">
        <f t="shared" si="21"/>
        <v>4630</v>
      </c>
      <c r="R75">
        <f t="shared" si="13"/>
        <v>912.79999999999984</v>
      </c>
      <c r="S75">
        <f t="shared" si="13"/>
        <v>467.79999999999956</v>
      </c>
      <c r="T75" t="s">
        <v>22</v>
      </c>
      <c r="U75" t="s">
        <v>22</v>
      </c>
    </row>
    <row r="76" spans="1:21" x14ac:dyDescent="0.2">
      <c r="A76">
        <v>1</v>
      </c>
      <c r="B76">
        <v>4</v>
      </c>
      <c r="C76" s="3" t="str">
        <f t="shared" si="22"/>
        <v>Unpred</v>
      </c>
      <c r="D76" s="3" t="str">
        <f t="shared" si="23"/>
        <v>Mismatch</v>
      </c>
      <c r="E76" s="3" t="str">
        <f t="shared" si="24"/>
        <v>Short</v>
      </c>
      <c r="F76">
        <v>1.6366000000000001</v>
      </c>
      <c r="G76">
        <v>5.7647000000000004</v>
      </c>
      <c r="H76" s="3">
        <v>0.74199999999999999</v>
      </c>
      <c r="I76">
        <v>7.3930999999999996</v>
      </c>
      <c r="J76">
        <f t="shared" si="14"/>
        <v>5.7564999999999991</v>
      </c>
      <c r="K76">
        <f t="shared" si="15"/>
        <v>1.6283999999999992</v>
      </c>
      <c r="L76">
        <f t="shared" si="16"/>
        <v>0.88639999999999919</v>
      </c>
      <c r="M76">
        <f t="shared" si="17"/>
        <v>1636.6000000000001</v>
      </c>
      <c r="N76">
        <f t="shared" si="18"/>
        <v>5764.7000000000007</v>
      </c>
      <c r="O76">
        <f t="shared" si="19"/>
        <v>7393.0999999999995</v>
      </c>
      <c r="P76">
        <f t="shared" si="20"/>
        <v>742</v>
      </c>
      <c r="Q76">
        <f t="shared" si="21"/>
        <v>5756.4999999999991</v>
      </c>
      <c r="R76">
        <f t="shared" si="13"/>
        <v>1628.3999999999992</v>
      </c>
      <c r="S76">
        <f t="shared" si="13"/>
        <v>886.39999999999918</v>
      </c>
      <c r="T76" t="s">
        <v>22</v>
      </c>
      <c r="U76" t="s">
        <v>22</v>
      </c>
    </row>
    <row r="77" spans="1:21" x14ac:dyDescent="0.2">
      <c r="A77">
        <v>1</v>
      </c>
      <c r="B77">
        <v>4</v>
      </c>
      <c r="C77" s="3" t="str">
        <f t="shared" si="22"/>
        <v>Unpred</v>
      </c>
      <c r="D77" s="3" t="str">
        <f t="shared" si="23"/>
        <v>Mismatch</v>
      </c>
      <c r="E77" s="3" t="str">
        <f t="shared" si="24"/>
        <v>Short</v>
      </c>
      <c r="F77">
        <v>1.6728000000000001</v>
      </c>
      <c r="G77">
        <v>5.3396999999999997</v>
      </c>
      <c r="H77" s="3">
        <v>0.55500000000000005</v>
      </c>
      <c r="I77">
        <v>6.4741999999999997</v>
      </c>
      <c r="J77">
        <f t="shared" si="14"/>
        <v>4.8013999999999992</v>
      </c>
      <c r="K77">
        <f t="shared" si="15"/>
        <v>1.1345000000000001</v>
      </c>
      <c r="L77">
        <f t="shared" si="16"/>
        <v>0.57950000000000035</v>
      </c>
      <c r="M77">
        <f t="shared" si="17"/>
        <v>1672.8</v>
      </c>
      <c r="N77">
        <f t="shared" si="18"/>
        <v>5339.7</v>
      </c>
      <c r="O77">
        <f t="shared" si="19"/>
        <v>6474.2</v>
      </c>
      <c r="P77">
        <f t="shared" si="20"/>
        <v>555</v>
      </c>
      <c r="Q77">
        <f t="shared" si="21"/>
        <v>4801.3999999999996</v>
      </c>
      <c r="R77">
        <f t="shared" si="13"/>
        <v>1134.5</v>
      </c>
      <c r="S77">
        <f t="shared" si="13"/>
        <v>579.50000000000034</v>
      </c>
      <c r="T77" t="s">
        <v>22</v>
      </c>
      <c r="U77" t="s">
        <v>22</v>
      </c>
    </row>
    <row r="78" spans="1:21" x14ac:dyDescent="0.2">
      <c r="A78">
        <v>1</v>
      </c>
      <c r="B78">
        <v>4</v>
      </c>
      <c r="C78" s="3" t="str">
        <f t="shared" si="22"/>
        <v>Unpred</v>
      </c>
      <c r="D78" s="3" t="str">
        <f t="shared" si="23"/>
        <v>Mismatch</v>
      </c>
      <c r="E78" s="3" t="str">
        <f t="shared" si="24"/>
        <v>Short</v>
      </c>
      <c r="F78">
        <v>1.4677</v>
      </c>
      <c r="G78">
        <v>5.2058</v>
      </c>
      <c r="H78" s="3">
        <v>0.65100000000000002</v>
      </c>
      <c r="I78">
        <v>6.5117000000000003</v>
      </c>
      <c r="J78">
        <f t="shared" si="14"/>
        <v>5.0440000000000005</v>
      </c>
      <c r="K78">
        <f t="shared" si="15"/>
        <v>1.3059000000000003</v>
      </c>
      <c r="L78">
        <f t="shared" si="16"/>
        <v>0.65490000000000048</v>
      </c>
      <c r="M78">
        <f t="shared" si="17"/>
        <v>1467.7</v>
      </c>
      <c r="N78">
        <f t="shared" si="18"/>
        <v>5205.8</v>
      </c>
      <c r="O78">
        <f t="shared" si="19"/>
        <v>6511.7</v>
      </c>
      <c r="P78">
        <f t="shared" si="20"/>
        <v>651</v>
      </c>
      <c r="Q78">
        <f t="shared" si="21"/>
        <v>5044.0000000000009</v>
      </c>
      <c r="R78">
        <f t="shared" si="13"/>
        <v>1305.9000000000003</v>
      </c>
      <c r="S78">
        <f t="shared" si="13"/>
        <v>654.90000000000043</v>
      </c>
      <c r="T78" t="s">
        <v>22</v>
      </c>
      <c r="U78" t="s">
        <v>22</v>
      </c>
    </row>
    <row r="79" spans="1:21" x14ac:dyDescent="0.2">
      <c r="A79">
        <v>1</v>
      </c>
      <c r="B79">
        <v>4</v>
      </c>
      <c r="C79" s="3" t="str">
        <f t="shared" si="22"/>
        <v>Unpred</v>
      </c>
      <c r="D79" s="3" t="str">
        <f t="shared" si="23"/>
        <v>Mismatch</v>
      </c>
      <c r="E79" s="3" t="str">
        <f t="shared" si="24"/>
        <v>Short</v>
      </c>
      <c r="F79">
        <v>1.4642999999999999</v>
      </c>
      <c r="G79">
        <v>5.4352999999999998</v>
      </c>
      <c r="H79" s="3">
        <v>0.72499999999999998</v>
      </c>
      <c r="I79">
        <v>6.4070999999999998</v>
      </c>
      <c r="J79">
        <f t="shared" si="14"/>
        <v>4.9428000000000001</v>
      </c>
      <c r="K79">
        <f t="shared" si="15"/>
        <v>0.9718</v>
      </c>
      <c r="L79">
        <f t="shared" si="16"/>
        <v>0.24680000000000035</v>
      </c>
      <c r="M79">
        <f t="shared" si="17"/>
        <v>1464.3</v>
      </c>
      <c r="N79">
        <f t="shared" si="18"/>
        <v>5435.3</v>
      </c>
      <c r="O79">
        <f t="shared" si="19"/>
        <v>6407.0999999999995</v>
      </c>
      <c r="P79">
        <f t="shared" si="20"/>
        <v>725</v>
      </c>
      <c r="Q79">
        <f t="shared" si="21"/>
        <v>4942.8</v>
      </c>
      <c r="R79">
        <f t="shared" si="13"/>
        <v>971.8</v>
      </c>
      <c r="S79">
        <f t="shared" si="13"/>
        <v>246.80000000000035</v>
      </c>
      <c r="T79" t="s">
        <v>22</v>
      </c>
      <c r="U79" t="s">
        <v>22</v>
      </c>
    </row>
    <row r="80" spans="1:21" x14ac:dyDescent="0.2">
      <c r="A80">
        <v>1</v>
      </c>
      <c r="B80">
        <v>4</v>
      </c>
      <c r="C80" s="3" t="str">
        <f t="shared" si="22"/>
        <v>Unpred</v>
      </c>
      <c r="D80" s="3" t="str">
        <f t="shared" si="23"/>
        <v>Mismatch</v>
      </c>
      <c r="E80" s="3" t="str">
        <f t="shared" si="24"/>
        <v>Short</v>
      </c>
      <c r="F80">
        <v>1.6753</v>
      </c>
      <c r="G80">
        <v>5.4817999999999998</v>
      </c>
      <c r="H80" s="3">
        <v>0.68100000000000005</v>
      </c>
      <c r="I80">
        <v>6.6246999999999998</v>
      </c>
      <c r="J80">
        <f t="shared" si="14"/>
        <v>4.9493999999999998</v>
      </c>
      <c r="K80">
        <f t="shared" si="15"/>
        <v>1.1429</v>
      </c>
      <c r="L80">
        <f t="shared" si="16"/>
        <v>0.46189999999999998</v>
      </c>
      <c r="M80">
        <f t="shared" si="17"/>
        <v>1675.3</v>
      </c>
      <c r="N80">
        <f t="shared" si="18"/>
        <v>5481.8</v>
      </c>
      <c r="O80">
        <f t="shared" si="19"/>
        <v>6624.7</v>
      </c>
      <c r="P80">
        <f t="shared" si="20"/>
        <v>681</v>
      </c>
      <c r="Q80">
        <f t="shared" si="21"/>
        <v>4949.3999999999996</v>
      </c>
      <c r="R80">
        <f t="shared" si="13"/>
        <v>1142.9000000000001</v>
      </c>
      <c r="S80">
        <f t="shared" si="13"/>
        <v>461.9</v>
      </c>
      <c r="T80" t="s">
        <v>22</v>
      </c>
      <c r="U80" t="s">
        <v>22</v>
      </c>
    </row>
    <row r="81" spans="1:21" x14ac:dyDescent="0.2">
      <c r="A81">
        <v>1</v>
      </c>
      <c r="B81">
        <v>4</v>
      </c>
      <c r="C81" s="3" t="str">
        <f t="shared" si="22"/>
        <v>Unpred</v>
      </c>
      <c r="D81" s="3" t="str">
        <f t="shared" si="23"/>
        <v>Mismatch</v>
      </c>
      <c r="E81" s="3" t="str">
        <f t="shared" si="24"/>
        <v>Short</v>
      </c>
      <c r="F81">
        <v>1.5018</v>
      </c>
      <c r="G81">
        <v>5.4931999999999999</v>
      </c>
      <c r="H81" s="3">
        <v>0.53100000000000003</v>
      </c>
      <c r="I81">
        <v>6.5170000000000003</v>
      </c>
      <c r="J81">
        <f t="shared" si="14"/>
        <v>5.0152000000000001</v>
      </c>
      <c r="K81">
        <f t="shared" si="15"/>
        <v>1.0238000000000005</v>
      </c>
      <c r="L81">
        <f t="shared" si="16"/>
        <v>0.49280000000000079</v>
      </c>
      <c r="M81">
        <f t="shared" si="17"/>
        <v>1501.8</v>
      </c>
      <c r="N81">
        <f t="shared" si="18"/>
        <v>5493.2</v>
      </c>
      <c r="O81">
        <f t="shared" si="19"/>
        <v>6517</v>
      </c>
      <c r="P81">
        <f t="shared" si="20"/>
        <v>531</v>
      </c>
      <c r="Q81">
        <f t="shared" si="21"/>
        <v>5015.2</v>
      </c>
      <c r="R81">
        <f t="shared" si="13"/>
        <v>1023.8000000000005</v>
      </c>
      <c r="S81">
        <f t="shared" si="13"/>
        <v>492.80000000000081</v>
      </c>
      <c r="T81" t="s">
        <v>22</v>
      </c>
      <c r="U81" t="s">
        <v>20</v>
      </c>
    </row>
    <row r="82" spans="1:21" x14ac:dyDescent="0.2">
      <c r="A82">
        <v>1</v>
      </c>
      <c r="B82">
        <v>4</v>
      </c>
      <c r="C82" s="3" t="str">
        <f t="shared" si="22"/>
        <v>Unpred</v>
      </c>
      <c r="D82" s="3" t="str">
        <f t="shared" si="23"/>
        <v>Mismatch</v>
      </c>
      <c r="E82" s="3" t="str">
        <f t="shared" si="24"/>
        <v>Short</v>
      </c>
      <c r="F82">
        <v>1.4901</v>
      </c>
      <c r="G82">
        <v>5.3529999999999998</v>
      </c>
      <c r="H82" s="3">
        <v>0.59499999999999997</v>
      </c>
      <c r="I82">
        <v>6.7808999999999999</v>
      </c>
      <c r="J82">
        <f t="shared" si="14"/>
        <v>5.2907999999999999</v>
      </c>
      <c r="K82">
        <f t="shared" si="15"/>
        <v>1.4279000000000002</v>
      </c>
      <c r="L82">
        <f t="shared" si="16"/>
        <v>0.83290000000000042</v>
      </c>
      <c r="M82">
        <f t="shared" si="17"/>
        <v>1490.1</v>
      </c>
      <c r="N82">
        <f t="shared" si="18"/>
        <v>5353</v>
      </c>
      <c r="O82">
        <f t="shared" si="19"/>
        <v>6780.9</v>
      </c>
      <c r="P82">
        <f t="shared" si="20"/>
        <v>595</v>
      </c>
      <c r="Q82">
        <f t="shared" si="21"/>
        <v>5290.8</v>
      </c>
      <c r="R82">
        <f t="shared" si="13"/>
        <v>1427.9</v>
      </c>
      <c r="S82">
        <f t="shared" si="13"/>
        <v>832.90000000000043</v>
      </c>
      <c r="T82" t="s">
        <v>22</v>
      </c>
      <c r="U82" t="s">
        <v>22</v>
      </c>
    </row>
    <row r="83" spans="1:21" x14ac:dyDescent="0.2">
      <c r="A83">
        <v>1</v>
      </c>
      <c r="B83">
        <v>4</v>
      </c>
      <c r="C83" s="3" t="str">
        <f t="shared" si="22"/>
        <v>Unpred</v>
      </c>
      <c r="D83" s="3" t="str">
        <f t="shared" si="23"/>
        <v>Mismatch</v>
      </c>
      <c r="E83" s="3" t="str">
        <f t="shared" si="24"/>
        <v>Short</v>
      </c>
      <c r="F83">
        <v>1.48</v>
      </c>
      <c r="G83">
        <v>5.4690000000000003</v>
      </c>
      <c r="H83" s="3">
        <v>1.0089999999999999</v>
      </c>
      <c r="I83">
        <v>7.3418000000000001</v>
      </c>
      <c r="J83">
        <f t="shared" si="14"/>
        <v>5.8618000000000006</v>
      </c>
      <c r="K83">
        <f t="shared" si="15"/>
        <v>1.8727999999999998</v>
      </c>
      <c r="L83">
        <f t="shared" si="16"/>
        <v>0.86380000000000035</v>
      </c>
      <c r="M83">
        <f t="shared" si="17"/>
        <v>1480</v>
      </c>
      <c r="N83">
        <f t="shared" si="18"/>
        <v>5469</v>
      </c>
      <c r="O83">
        <f t="shared" si="19"/>
        <v>7341.8</v>
      </c>
      <c r="P83">
        <f t="shared" si="20"/>
        <v>1008.9999999999999</v>
      </c>
      <c r="Q83">
        <f t="shared" si="21"/>
        <v>5861.8</v>
      </c>
      <c r="R83">
        <f t="shared" si="13"/>
        <v>1872.7999999999997</v>
      </c>
      <c r="S83">
        <f t="shared" si="13"/>
        <v>863.8000000000003</v>
      </c>
      <c r="T83" t="s">
        <v>22</v>
      </c>
      <c r="U83" t="s">
        <v>22</v>
      </c>
    </row>
    <row r="84" spans="1:21" x14ac:dyDescent="0.2">
      <c r="A84">
        <v>1</v>
      </c>
      <c r="B84">
        <v>4</v>
      </c>
      <c r="C84" s="3" t="str">
        <f t="shared" si="22"/>
        <v>Unpred</v>
      </c>
      <c r="D84" s="3" t="str">
        <f t="shared" si="23"/>
        <v>Mismatch</v>
      </c>
      <c r="E84" s="3" t="str">
        <f t="shared" si="24"/>
        <v>Short</v>
      </c>
      <c r="F84">
        <v>1.6766000000000001</v>
      </c>
      <c r="G84">
        <v>5.4474</v>
      </c>
      <c r="H84" s="3">
        <v>0.77500000000000002</v>
      </c>
      <c r="I84">
        <v>6.6932</v>
      </c>
      <c r="J84">
        <f t="shared" si="14"/>
        <v>5.0166000000000004</v>
      </c>
      <c r="K84">
        <f t="shared" si="15"/>
        <v>1.2458</v>
      </c>
      <c r="L84">
        <f t="shared" si="16"/>
        <v>0.47079999999999966</v>
      </c>
      <c r="M84">
        <f t="shared" si="17"/>
        <v>1676.6000000000001</v>
      </c>
      <c r="N84">
        <f t="shared" si="18"/>
        <v>5447.4</v>
      </c>
      <c r="O84">
        <f t="shared" si="19"/>
        <v>6693.2</v>
      </c>
      <c r="P84">
        <f t="shared" si="20"/>
        <v>775</v>
      </c>
      <c r="Q84">
        <f t="shared" si="21"/>
        <v>5016.6000000000004</v>
      </c>
      <c r="R84">
        <f t="shared" si="13"/>
        <v>1245.8</v>
      </c>
      <c r="S84">
        <f t="shared" si="13"/>
        <v>470.79999999999967</v>
      </c>
      <c r="T84" t="s">
        <v>22</v>
      </c>
      <c r="U84" t="s">
        <v>22</v>
      </c>
    </row>
    <row r="85" spans="1:21" x14ac:dyDescent="0.2">
      <c r="A85">
        <v>1</v>
      </c>
      <c r="B85">
        <v>4</v>
      </c>
      <c r="C85" s="3" t="str">
        <f t="shared" si="22"/>
        <v>Unpred</v>
      </c>
      <c r="D85" s="3" t="str">
        <f t="shared" si="23"/>
        <v>Mismatch</v>
      </c>
      <c r="E85" s="3" t="str">
        <f t="shared" si="24"/>
        <v>Short</v>
      </c>
      <c r="F85">
        <v>1.4799</v>
      </c>
      <c r="G85">
        <v>5.2686000000000002</v>
      </c>
      <c r="H85" s="3">
        <v>0.55300000000000005</v>
      </c>
      <c r="I85">
        <v>6.5979000000000001</v>
      </c>
      <c r="J85">
        <f t="shared" si="14"/>
        <v>5.1180000000000003</v>
      </c>
      <c r="K85">
        <f t="shared" si="15"/>
        <v>1.3292999999999999</v>
      </c>
      <c r="L85">
        <f t="shared" si="16"/>
        <v>0.77629999999999999</v>
      </c>
      <c r="M85">
        <f t="shared" si="17"/>
        <v>1479.9</v>
      </c>
      <c r="N85">
        <f t="shared" si="18"/>
        <v>5268.6</v>
      </c>
      <c r="O85">
        <f t="shared" si="19"/>
        <v>6597.9000000000005</v>
      </c>
      <c r="P85">
        <f t="shared" si="20"/>
        <v>553</v>
      </c>
      <c r="Q85">
        <f t="shared" si="21"/>
        <v>5118</v>
      </c>
      <c r="R85">
        <f t="shared" si="13"/>
        <v>1329.3</v>
      </c>
      <c r="S85">
        <f t="shared" si="13"/>
        <v>776.3</v>
      </c>
      <c r="T85" t="s">
        <v>22</v>
      </c>
      <c r="U85" t="s">
        <v>22</v>
      </c>
    </row>
    <row r="86" spans="1:21" x14ac:dyDescent="0.2">
      <c r="A86">
        <v>1</v>
      </c>
      <c r="B86">
        <v>4</v>
      </c>
      <c r="C86" s="3" t="str">
        <f t="shared" si="22"/>
        <v>Unpred</v>
      </c>
      <c r="D86" s="3" t="str">
        <f t="shared" si="23"/>
        <v>Mismatch</v>
      </c>
      <c r="E86" s="3" t="str">
        <f t="shared" si="24"/>
        <v>Short</v>
      </c>
      <c r="F86">
        <v>1.6624000000000001</v>
      </c>
      <c r="G86">
        <v>5.2619999999999996</v>
      </c>
      <c r="H86" s="3">
        <v>0.55100000000000005</v>
      </c>
      <c r="I86">
        <v>6.1479999999999997</v>
      </c>
      <c r="J86">
        <f t="shared" si="14"/>
        <v>4.4855999999999998</v>
      </c>
      <c r="K86">
        <f t="shared" si="15"/>
        <v>0.88600000000000012</v>
      </c>
      <c r="L86">
        <f t="shared" si="16"/>
        <v>0.33499999999999996</v>
      </c>
      <c r="M86">
        <f t="shared" si="17"/>
        <v>1662.4</v>
      </c>
      <c r="N86">
        <f t="shared" si="18"/>
        <v>5262</v>
      </c>
      <c r="O86">
        <f t="shared" si="19"/>
        <v>6148</v>
      </c>
      <c r="P86">
        <f t="shared" si="20"/>
        <v>551</v>
      </c>
      <c r="Q86">
        <f t="shared" si="21"/>
        <v>4485.5999999999995</v>
      </c>
      <c r="R86">
        <f t="shared" si="13"/>
        <v>886.00000000000011</v>
      </c>
      <c r="S86">
        <f t="shared" si="13"/>
        <v>334.99999999999994</v>
      </c>
      <c r="T86" t="s">
        <v>22</v>
      </c>
      <c r="U86" t="s">
        <v>22</v>
      </c>
    </row>
    <row r="87" spans="1:21" x14ac:dyDescent="0.2">
      <c r="A87">
        <v>1</v>
      </c>
      <c r="B87">
        <v>4</v>
      </c>
      <c r="C87" s="3" t="str">
        <f t="shared" si="22"/>
        <v>Unpred</v>
      </c>
      <c r="D87" s="3" t="str">
        <f t="shared" si="23"/>
        <v>Mismatch</v>
      </c>
      <c r="E87" s="3" t="str">
        <f t="shared" si="24"/>
        <v>Short</v>
      </c>
      <c r="F87">
        <v>1.4937</v>
      </c>
      <c r="G87">
        <v>5.4623999999999997</v>
      </c>
      <c r="H87" s="3">
        <v>0.70699999999999996</v>
      </c>
      <c r="I87">
        <v>6.2828999999999997</v>
      </c>
      <c r="J87">
        <f t="shared" si="14"/>
        <v>4.7891999999999992</v>
      </c>
      <c r="K87">
        <f t="shared" si="15"/>
        <v>0.82050000000000001</v>
      </c>
      <c r="L87">
        <f t="shared" si="16"/>
        <v>0.11350000000000016</v>
      </c>
      <c r="M87">
        <f t="shared" si="17"/>
        <v>1493.7</v>
      </c>
      <c r="N87">
        <f t="shared" si="18"/>
        <v>5462.4</v>
      </c>
      <c r="O87">
        <f t="shared" si="19"/>
        <v>6282.9</v>
      </c>
      <c r="P87">
        <f t="shared" si="20"/>
        <v>707</v>
      </c>
      <c r="Q87">
        <f t="shared" si="21"/>
        <v>4789.1999999999989</v>
      </c>
      <c r="R87">
        <f t="shared" si="13"/>
        <v>820.5</v>
      </c>
      <c r="S87">
        <f t="shared" si="13"/>
        <v>113.50000000000016</v>
      </c>
      <c r="T87" t="s">
        <v>22</v>
      </c>
      <c r="U87" t="s">
        <v>22</v>
      </c>
    </row>
    <row r="88" spans="1:21" x14ac:dyDescent="0.2">
      <c r="A88">
        <v>1</v>
      </c>
      <c r="B88">
        <v>4</v>
      </c>
      <c r="C88" s="3" t="str">
        <f t="shared" si="22"/>
        <v>Unpred</v>
      </c>
      <c r="D88" s="3" t="str">
        <f t="shared" si="23"/>
        <v>Mismatch</v>
      </c>
      <c r="E88" s="3" t="str">
        <f t="shared" si="24"/>
        <v>Short</v>
      </c>
      <c r="F88">
        <v>1.49</v>
      </c>
      <c r="G88">
        <v>5.3697999999999997</v>
      </c>
      <c r="H88" s="3">
        <v>0.44700000000000001</v>
      </c>
      <c r="I88">
        <v>6.2851999999999997</v>
      </c>
      <c r="J88">
        <f t="shared" si="14"/>
        <v>4.7951999999999995</v>
      </c>
      <c r="K88">
        <f t="shared" si="15"/>
        <v>0.91539999999999999</v>
      </c>
      <c r="L88">
        <f t="shared" si="16"/>
        <v>0.46839999999999993</v>
      </c>
      <c r="M88">
        <f t="shared" si="17"/>
        <v>1490</v>
      </c>
      <c r="N88">
        <f t="shared" si="18"/>
        <v>5369.7999999999993</v>
      </c>
      <c r="O88">
        <f t="shared" si="19"/>
        <v>6285.2</v>
      </c>
      <c r="P88">
        <f t="shared" si="20"/>
        <v>447</v>
      </c>
      <c r="Q88">
        <f t="shared" si="21"/>
        <v>4795.2</v>
      </c>
      <c r="R88">
        <f t="shared" si="13"/>
        <v>915.4</v>
      </c>
      <c r="S88">
        <f t="shared" si="13"/>
        <v>468.39999999999992</v>
      </c>
      <c r="T88" t="s">
        <v>22</v>
      </c>
      <c r="U88" t="s">
        <v>22</v>
      </c>
    </row>
    <row r="89" spans="1:21" x14ac:dyDescent="0.2">
      <c r="A89">
        <v>1</v>
      </c>
      <c r="B89">
        <v>4</v>
      </c>
      <c r="C89" s="3" t="str">
        <f t="shared" si="22"/>
        <v>Unpred</v>
      </c>
      <c r="D89" s="3" t="str">
        <f t="shared" si="23"/>
        <v>Mismatch</v>
      </c>
      <c r="E89" s="3" t="str">
        <f t="shared" si="24"/>
        <v>Short</v>
      </c>
      <c r="F89">
        <v>1.4794</v>
      </c>
      <c r="G89">
        <v>5.3640999999999996</v>
      </c>
      <c r="H89" s="3">
        <v>0.55800000000000005</v>
      </c>
      <c r="I89">
        <v>6.1764999999999999</v>
      </c>
      <c r="J89">
        <f t="shared" si="14"/>
        <v>4.6970999999999998</v>
      </c>
      <c r="K89">
        <f t="shared" si="15"/>
        <v>0.81240000000000023</v>
      </c>
      <c r="L89">
        <f t="shared" si="16"/>
        <v>0.2544000000000004</v>
      </c>
      <c r="M89">
        <f t="shared" si="17"/>
        <v>1479.4</v>
      </c>
      <c r="N89">
        <f t="shared" si="18"/>
        <v>5364.0999999999995</v>
      </c>
      <c r="O89">
        <f t="shared" si="19"/>
        <v>6176.5</v>
      </c>
      <c r="P89">
        <f t="shared" si="20"/>
        <v>558</v>
      </c>
      <c r="Q89">
        <f t="shared" si="21"/>
        <v>4697.0999999999995</v>
      </c>
      <c r="R89">
        <f t="shared" si="13"/>
        <v>812.4000000000002</v>
      </c>
      <c r="S89">
        <f t="shared" si="13"/>
        <v>254.4000000000004</v>
      </c>
      <c r="T89" t="s">
        <v>22</v>
      </c>
      <c r="U89" t="s">
        <v>22</v>
      </c>
    </row>
    <row r="90" spans="1:21" x14ac:dyDescent="0.2">
      <c r="A90">
        <v>1</v>
      </c>
      <c r="B90">
        <v>4</v>
      </c>
      <c r="C90" s="3" t="str">
        <f t="shared" si="22"/>
        <v>Unpred</v>
      </c>
      <c r="D90" s="3" t="str">
        <f t="shared" si="23"/>
        <v>Mismatch</v>
      </c>
      <c r="E90" s="3" t="str">
        <f t="shared" si="24"/>
        <v>Short</v>
      </c>
      <c r="F90">
        <v>1.4785999999999999</v>
      </c>
      <c r="G90">
        <v>5.1092000000000004</v>
      </c>
      <c r="H90" s="3">
        <v>0.57199999999999995</v>
      </c>
      <c r="I90">
        <v>5.7530000000000001</v>
      </c>
      <c r="J90">
        <f t="shared" si="14"/>
        <v>4.2744</v>
      </c>
      <c r="K90">
        <f t="shared" si="15"/>
        <v>0.64379999999999971</v>
      </c>
      <c r="L90">
        <f t="shared" si="16"/>
        <v>7.1799999999999642E-2</v>
      </c>
      <c r="M90">
        <f t="shared" si="17"/>
        <v>1478.6</v>
      </c>
      <c r="N90">
        <f t="shared" si="18"/>
        <v>5109.2000000000007</v>
      </c>
      <c r="O90">
        <f t="shared" si="19"/>
        <v>5753</v>
      </c>
      <c r="P90">
        <f t="shared" si="20"/>
        <v>572</v>
      </c>
      <c r="Q90">
        <f t="shared" si="21"/>
        <v>4274.3999999999996</v>
      </c>
      <c r="R90">
        <f t="shared" si="13"/>
        <v>643.79999999999973</v>
      </c>
      <c r="S90">
        <f t="shared" si="13"/>
        <v>71.799999999999642</v>
      </c>
      <c r="T90" t="s">
        <v>22</v>
      </c>
      <c r="U90" t="s">
        <v>22</v>
      </c>
    </row>
    <row r="91" spans="1:21" x14ac:dyDescent="0.2">
      <c r="A91">
        <v>1</v>
      </c>
      <c r="B91">
        <v>4</v>
      </c>
      <c r="C91" s="3" t="str">
        <f t="shared" si="22"/>
        <v>Unpred</v>
      </c>
      <c r="D91" s="3" t="str">
        <f t="shared" si="23"/>
        <v>Mismatch</v>
      </c>
      <c r="E91" s="3" t="str">
        <f t="shared" si="24"/>
        <v>Short</v>
      </c>
      <c r="F91">
        <v>1.5178</v>
      </c>
      <c r="G91">
        <v>5.2645999999999997</v>
      </c>
      <c r="H91" s="3">
        <v>0.64700000000000002</v>
      </c>
      <c r="I91">
        <v>6.0808999999999997</v>
      </c>
      <c r="J91">
        <f t="shared" si="14"/>
        <v>4.5630999999999995</v>
      </c>
      <c r="K91">
        <f t="shared" si="15"/>
        <v>0.81630000000000003</v>
      </c>
      <c r="L91">
        <f t="shared" si="16"/>
        <v>0.16929999999999978</v>
      </c>
      <c r="M91">
        <f t="shared" si="17"/>
        <v>1517.8</v>
      </c>
      <c r="N91">
        <f t="shared" si="18"/>
        <v>5264.5999999999995</v>
      </c>
      <c r="O91">
        <f t="shared" si="19"/>
        <v>6080.9</v>
      </c>
      <c r="P91">
        <f t="shared" si="20"/>
        <v>647</v>
      </c>
      <c r="Q91">
        <f t="shared" si="21"/>
        <v>4563.0999999999995</v>
      </c>
      <c r="R91">
        <f t="shared" si="13"/>
        <v>816.30000000000007</v>
      </c>
      <c r="S91">
        <f t="shared" si="13"/>
        <v>169.29999999999978</v>
      </c>
      <c r="T91" t="s">
        <v>22</v>
      </c>
      <c r="U91" t="s">
        <v>22</v>
      </c>
    </row>
    <row r="92" spans="1:21" x14ac:dyDescent="0.2">
      <c r="A92">
        <v>1</v>
      </c>
      <c r="B92">
        <v>4</v>
      </c>
      <c r="C92" s="3" t="str">
        <f t="shared" si="22"/>
        <v>Unpred</v>
      </c>
      <c r="D92" s="3" t="str">
        <f t="shared" si="23"/>
        <v>Mismatch</v>
      </c>
      <c r="E92" s="3" t="str">
        <f t="shared" si="24"/>
        <v>Short</v>
      </c>
      <c r="F92">
        <v>1.4684999999999999</v>
      </c>
      <c r="G92">
        <v>5.6208</v>
      </c>
      <c r="H92" s="3">
        <v>0.46899999999999997</v>
      </c>
      <c r="I92">
        <v>6.4111000000000002</v>
      </c>
      <c r="J92">
        <f t="shared" si="14"/>
        <v>4.9426000000000005</v>
      </c>
      <c r="K92">
        <f t="shared" si="15"/>
        <v>0.79030000000000022</v>
      </c>
      <c r="L92">
        <f t="shared" si="16"/>
        <v>0.32129999999999992</v>
      </c>
      <c r="M92">
        <f t="shared" si="17"/>
        <v>1468.5</v>
      </c>
      <c r="N92">
        <f t="shared" si="18"/>
        <v>5620.8</v>
      </c>
      <c r="O92">
        <f t="shared" si="19"/>
        <v>6411.1</v>
      </c>
      <c r="P92">
        <f t="shared" si="20"/>
        <v>469</v>
      </c>
      <c r="Q92">
        <f t="shared" si="21"/>
        <v>4942.6000000000004</v>
      </c>
      <c r="R92">
        <f t="shared" si="13"/>
        <v>790.30000000000018</v>
      </c>
      <c r="S92">
        <f t="shared" si="13"/>
        <v>321.2999999999999</v>
      </c>
      <c r="T92" t="s">
        <v>22</v>
      </c>
      <c r="U92" t="s">
        <v>22</v>
      </c>
    </row>
    <row r="93" spans="1:21" x14ac:dyDescent="0.2">
      <c r="A93">
        <v>1</v>
      </c>
      <c r="B93">
        <v>4</v>
      </c>
      <c r="C93" s="3" t="str">
        <f t="shared" si="22"/>
        <v>Unpred</v>
      </c>
      <c r="D93" s="3" t="str">
        <f t="shared" si="23"/>
        <v>Mismatch</v>
      </c>
      <c r="E93" s="3" t="str">
        <f t="shared" si="24"/>
        <v>Short</v>
      </c>
      <c r="F93">
        <v>1.4652000000000001</v>
      </c>
      <c r="G93">
        <v>5.3113999999999999</v>
      </c>
      <c r="H93" s="3">
        <v>0.71499999999999997</v>
      </c>
      <c r="I93">
        <v>5.8089000000000004</v>
      </c>
      <c r="J93">
        <f t="shared" si="14"/>
        <v>4.3437000000000001</v>
      </c>
      <c r="K93">
        <f t="shared" si="15"/>
        <v>0.4975000000000005</v>
      </c>
      <c r="L93">
        <f t="shared" si="16"/>
        <v>-0.21749999999999936</v>
      </c>
      <c r="M93">
        <f t="shared" si="17"/>
        <v>1465.2</v>
      </c>
      <c r="N93">
        <f t="shared" si="18"/>
        <v>5311.4</v>
      </c>
      <c r="O93">
        <f t="shared" si="19"/>
        <v>5808.9000000000005</v>
      </c>
      <c r="P93">
        <f t="shared" si="20"/>
        <v>715</v>
      </c>
      <c r="Q93">
        <f t="shared" si="21"/>
        <v>4343.7</v>
      </c>
      <c r="R93">
        <f t="shared" si="13"/>
        <v>497.50000000000051</v>
      </c>
      <c r="S93">
        <f t="shared" si="13"/>
        <v>-217.49999999999937</v>
      </c>
      <c r="T93" t="s">
        <v>22</v>
      </c>
      <c r="U93" t="s">
        <v>22</v>
      </c>
    </row>
    <row r="94" spans="1:21" x14ac:dyDescent="0.2">
      <c r="A94">
        <v>1</v>
      </c>
      <c r="B94">
        <v>4</v>
      </c>
      <c r="C94" s="3" t="str">
        <f t="shared" si="22"/>
        <v>Unpred</v>
      </c>
      <c r="D94" s="3" t="str">
        <f t="shared" si="23"/>
        <v>Mismatch</v>
      </c>
      <c r="E94" s="3" t="str">
        <f t="shared" si="24"/>
        <v>Short</v>
      </c>
      <c r="F94">
        <v>1.5017</v>
      </c>
      <c r="G94">
        <v>5.2447999999999997</v>
      </c>
      <c r="H94" s="3">
        <v>0.39900000000000002</v>
      </c>
      <c r="I94">
        <v>6.1999000000000004</v>
      </c>
      <c r="J94">
        <f t="shared" si="14"/>
        <v>4.6981999999999999</v>
      </c>
      <c r="K94">
        <f t="shared" si="15"/>
        <v>0.95510000000000073</v>
      </c>
      <c r="L94">
        <f t="shared" si="16"/>
        <v>0.5561000000000007</v>
      </c>
      <c r="M94">
        <f t="shared" si="17"/>
        <v>1501.7</v>
      </c>
      <c r="N94">
        <f t="shared" si="18"/>
        <v>5244.7999999999993</v>
      </c>
      <c r="O94">
        <f t="shared" si="19"/>
        <v>6199.9000000000005</v>
      </c>
      <c r="P94">
        <f t="shared" si="20"/>
        <v>399</v>
      </c>
      <c r="Q94">
        <f t="shared" si="21"/>
        <v>4698.2</v>
      </c>
      <c r="R94">
        <f t="shared" si="13"/>
        <v>955.1000000000007</v>
      </c>
      <c r="S94">
        <f t="shared" si="13"/>
        <v>556.1000000000007</v>
      </c>
      <c r="T94" t="s">
        <v>22</v>
      </c>
      <c r="U94" t="s">
        <v>22</v>
      </c>
    </row>
    <row r="95" spans="1:21" x14ac:dyDescent="0.2">
      <c r="A95">
        <v>1</v>
      </c>
      <c r="B95">
        <v>4</v>
      </c>
      <c r="C95" s="3" t="str">
        <f t="shared" si="22"/>
        <v>Unpred</v>
      </c>
      <c r="D95" s="3" t="str">
        <f t="shared" si="23"/>
        <v>Mismatch</v>
      </c>
      <c r="E95" s="3" t="str">
        <f t="shared" si="24"/>
        <v>Short</v>
      </c>
      <c r="F95">
        <v>1.4874000000000001</v>
      </c>
      <c r="G95">
        <v>5.5449999999999999</v>
      </c>
      <c r="H95" s="3">
        <v>0.73899999999999999</v>
      </c>
      <c r="I95">
        <v>6.3525</v>
      </c>
      <c r="J95">
        <f t="shared" si="14"/>
        <v>4.8651</v>
      </c>
      <c r="K95">
        <f t="shared" si="15"/>
        <v>0.80750000000000011</v>
      </c>
      <c r="L95">
        <f t="shared" si="16"/>
        <v>6.8500000000000227E-2</v>
      </c>
      <c r="M95">
        <f t="shared" si="17"/>
        <v>1487.4</v>
      </c>
      <c r="N95">
        <f t="shared" si="18"/>
        <v>5545</v>
      </c>
      <c r="O95">
        <f t="shared" si="19"/>
        <v>6352.5</v>
      </c>
      <c r="P95">
        <f t="shared" si="20"/>
        <v>739</v>
      </c>
      <c r="Q95">
        <f t="shared" si="21"/>
        <v>4865.1000000000004</v>
      </c>
      <c r="R95">
        <f t="shared" si="13"/>
        <v>807.50000000000011</v>
      </c>
      <c r="S95">
        <f t="shared" si="13"/>
        <v>68.500000000000227</v>
      </c>
      <c r="T95" t="s">
        <v>22</v>
      </c>
      <c r="U95" t="s">
        <v>22</v>
      </c>
    </row>
    <row r="96" spans="1:21" x14ac:dyDescent="0.2">
      <c r="A96">
        <v>1</v>
      </c>
      <c r="B96">
        <v>4</v>
      </c>
      <c r="C96" s="3" t="str">
        <f t="shared" si="22"/>
        <v>Unpred</v>
      </c>
      <c r="D96" s="3" t="str">
        <f t="shared" si="23"/>
        <v>Mismatch</v>
      </c>
      <c r="E96" s="3" t="str">
        <f t="shared" si="24"/>
        <v>Short</v>
      </c>
      <c r="F96">
        <v>1.6862999999999999</v>
      </c>
      <c r="G96">
        <v>5.5815000000000001</v>
      </c>
      <c r="H96" s="3">
        <v>0.59</v>
      </c>
      <c r="I96">
        <v>6.1077000000000004</v>
      </c>
      <c r="J96">
        <f t="shared" si="14"/>
        <v>4.4214000000000002</v>
      </c>
      <c r="K96">
        <f t="shared" si="15"/>
        <v>0.52620000000000022</v>
      </c>
      <c r="L96">
        <f t="shared" si="16"/>
        <v>-6.3799999999999635E-2</v>
      </c>
      <c r="M96">
        <f t="shared" si="17"/>
        <v>1686.3</v>
      </c>
      <c r="N96">
        <f t="shared" si="18"/>
        <v>5581.5</v>
      </c>
      <c r="O96">
        <f t="shared" si="19"/>
        <v>6107.7000000000007</v>
      </c>
      <c r="P96">
        <f t="shared" si="20"/>
        <v>590</v>
      </c>
      <c r="Q96">
        <f t="shared" si="21"/>
        <v>4421.4000000000005</v>
      </c>
      <c r="R96">
        <f t="shared" si="13"/>
        <v>526.20000000000027</v>
      </c>
      <c r="S96">
        <f t="shared" si="13"/>
        <v>-63.799999999999635</v>
      </c>
      <c r="T96" t="s">
        <v>22</v>
      </c>
      <c r="U96" t="s">
        <v>22</v>
      </c>
    </row>
    <row r="97" spans="1:24" x14ac:dyDescent="0.2">
      <c r="A97">
        <v>1</v>
      </c>
      <c r="B97">
        <v>4</v>
      </c>
      <c r="C97" s="3" t="str">
        <f t="shared" si="22"/>
        <v>Unpred</v>
      </c>
      <c r="D97" s="3" t="str">
        <f t="shared" si="23"/>
        <v>Mismatch</v>
      </c>
      <c r="E97" s="3" t="str">
        <f t="shared" si="24"/>
        <v>Short</v>
      </c>
      <c r="F97">
        <v>1.506</v>
      </c>
      <c r="G97">
        <v>5.2126000000000001</v>
      </c>
      <c r="H97" s="3">
        <v>0.53900000000000003</v>
      </c>
      <c r="I97">
        <v>5.9748000000000001</v>
      </c>
      <c r="J97">
        <f t="shared" si="14"/>
        <v>4.4687999999999999</v>
      </c>
      <c r="K97">
        <f t="shared" si="15"/>
        <v>0.76219999999999999</v>
      </c>
      <c r="L97">
        <f t="shared" si="16"/>
        <v>0.22320000000000029</v>
      </c>
      <c r="M97">
        <f t="shared" si="17"/>
        <v>1506</v>
      </c>
      <c r="N97">
        <f t="shared" si="18"/>
        <v>5212.6000000000004</v>
      </c>
      <c r="O97">
        <f t="shared" si="19"/>
        <v>5974.8</v>
      </c>
      <c r="P97">
        <f t="shared" si="20"/>
        <v>539</v>
      </c>
      <c r="Q97">
        <f t="shared" si="21"/>
        <v>4468.8</v>
      </c>
      <c r="R97">
        <f t="shared" si="13"/>
        <v>762.2</v>
      </c>
      <c r="S97">
        <f t="shared" si="13"/>
        <v>223.20000000000027</v>
      </c>
      <c r="T97" t="s">
        <v>22</v>
      </c>
      <c r="U97" t="s">
        <v>22</v>
      </c>
    </row>
    <row r="98" spans="1:24" x14ac:dyDescent="0.2">
      <c r="A98">
        <v>2</v>
      </c>
      <c r="B98">
        <v>1</v>
      </c>
      <c r="C98" s="3" t="str">
        <f>IF((OR(B98=1, B98=3)), "Pred", "Unpred")</f>
        <v>Pred</v>
      </c>
      <c r="D98" s="3" t="str">
        <f>IF((OR(B98=1, B98=2)), "Match", "Mismatch")</f>
        <v>Match</v>
      </c>
      <c r="E98" s="3" t="str">
        <f>IF((OR(P98=1009, P98&lt;=775)),"Short","Long")</f>
        <v>Short</v>
      </c>
      <c r="F98">
        <v>1.4916</v>
      </c>
      <c r="G98">
        <v>5.5548000000000002</v>
      </c>
      <c r="H98" s="3">
        <v>0.39900000000000002</v>
      </c>
      <c r="I98">
        <v>6.7356999999999996</v>
      </c>
      <c r="J98">
        <f t="shared" si="14"/>
        <v>5.2440999999999995</v>
      </c>
      <c r="K98">
        <f t="shared" si="15"/>
        <v>1.1808999999999994</v>
      </c>
      <c r="L98" s="3">
        <f t="shared" si="16"/>
        <v>0.78189999999999937</v>
      </c>
      <c r="M98" s="3">
        <f t="shared" si="17"/>
        <v>1491.6000000000001</v>
      </c>
      <c r="N98" s="3">
        <f t="shared" si="18"/>
        <v>5554.8</v>
      </c>
      <c r="O98" s="3">
        <f t="shared" si="19"/>
        <v>6735.7</v>
      </c>
      <c r="P98" s="3">
        <f t="shared" si="20"/>
        <v>399</v>
      </c>
      <c r="Q98" s="3">
        <f t="shared" si="21"/>
        <v>5244.0999999999995</v>
      </c>
      <c r="R98" s="3">
        <f t="shared" ref="R98:S113" si="25">K98*1000</f>
        <v>1180.8999999999994</v>
      </c>
      <c r="S98" s="3">
        <f t="shared" si="25"/>
        <v>781.89999999999941</v>
      </c>
      <c r="T98" t="s">
        <v>28</v>
      </c>
      <c r="X98" s="1"/>
    </row>
    <row r="99" spans="1:24" x14ac:dyDescent="0.2">
      <c r="A99">
        <v>2</v>
      </c>
      <c r="B99">
        <v>1</v>
      </c>
      <c r="C99" s="3" t="str">
        <f t="shared" ref="C99:C162" si="26">IF((OR(B99=1, B99=3)), "Pred", "Unpred")</f>
        <v>Pred</v>
      </c>
      <c r="D99" s="3" t="str">
        <f t="shared" ref="D99:D162" si="27">IF((OR(B99=1, B99=2)), "Match", "Mismatch")</f>
        <v>Match</v>
      </c>
      <c r="E99" s="3" t="str">
        <f t="shared" ref="E99:E162" si="28">IF((OR(P99=1009, P99&lt;=775)),"Short","Long")</f>
        <v>Long</v>
      </c>
      <c r="F99">
        <v>1.6667000000000001</v>
      </c>
      <c r="G99">
        <v>5.3704000000000001</v>
      </c>
      <c r="H99" s="3">
        <v>0.94799999999999995</v>
      </c>
      <c r="I99">
        <v>6.5297999999999998</v>
      </c>
      <c r="J99">
        <f t="shared" si="14"/>
        <v>4.8630999999999993</v>
      </c>
      <c r="K99">
        <f t="shared" si="15"/>
        <v>1.1593999999999998</v>
      </c>
      <c r="L99" s="3">
        <f t="shared" si="16"/>
        <v>0.21139999999999937</v>
      </c>
      <c r="M99" s="3">
        <f t="shared" si="17"/>
        <v>1666.7</v>
      </c>
      <c r="N99" s="3">
        <f t="shared" si="18"/>
        <v>5370.4</v>
      </c>
      <c r="O99" s="3">
        <f t="shared" si="19"/>
        <v>6529.8</v>
      </c>
      <c r="P99" s="3">
        <f t="shared" si="20"/>
        <v>948</v>
      </c>
      <c r="Q99" s="3">
        <f t="shared" si="21"/>
        <v>4863.0999999999995</v>
      </c>
      <c r="R99" s="3">
        <f t="shared" si="25"/>
        <v>1159.3999999999999</v>
      </c>
      <c r="S99" s="3">
        <f t="shared" si="25"/>
        <v>211.39999999999935</v>
      </c>
      <c r="T99" t="s">
        <v>28</v>
      </c>
    </row>
    <row r="100" spans="1:24" x14ac:dyDescent="0.2">
      <c r="A100">
        <v>2</v>
      </c>
      <c r="B100">
        <v>1</v>
      </c>
      <c r="C100" s="3" t="str">
        <f t="shared" si="26"/>
        <v>Pred</v>
      </c>
      <c r="D100" s="3" t="str">
        <f t="shared" si="27"/>
        <v>Match</v>
      </c>
      <c r="E100" s="3" t="str">
        <f t="shared" si="28"/>
        <v>Long</v>
      </c>
      <c r="F100">
        <v>1.6621999999999999</v>
      </c>
      <c r="G100">
        <v>5.258</v>
      </c>
      <c r="H100" s="3">
        <v>0.92700000000000005</v>
      </c>
      <c r="I100">
        <v>6.5849000000000002</v>
      </c>
      <c r="J100">
        <f t="shared" si="14"/>
        <v>4.9227000000000007</v>
      </c>
      <c r="K100">
        <f t="shared" si="15"/>
        <v>1.3269000000000002</v>
      </c>
      <c r="L100" s="3">
        <f t="shared" si="16"/>
        <v>0.3998999999999997</v>
      </c>
      <c r="M100" s="3">
        <f t="shared" si="17"/>
        <v>1662.1999999999998</v>
      </c>
      <c r="N100" s="3">
        <f t="shared" si="18"/>
        <v>5258</v>
      </c>
      <c r="O100" s="3">
        <f t="shared" si="19"/>
        <v>6584.9000000000005</v>
      </c>
      <c r="P100" s="3">
        <f t="shared" si="20"/>
        <v>927</v>
      </c>
      <c r="Q100" s="3">
        <f t="shared" si="21"/>
        <v>4922.7000000000007</v>
      </c>
      <c r="R100" s="3">
        <f t="shared" si="25"/>
        <v>1326.9</v>
      </c>
      <c r="S100" s="3">
        <f t="shared" si="25"/>
        <v>399.89999999999969</v>
      </c>
      <c r="T100" t="s">
        <v>28</v>
      </c>
    </row>
    <row r="101" spans="1:24" x14ac:dyDescent="0.2">
      <c r="A101">
        <v>2</v>
      </c>
      <c r="B101">
        <v>1</v>
      </c>
      <c r="C101" s="3" t="str">
        <f t="shared" si="26"/>
        <v>Pred</v>
      </c>
      <c r="D101" s="3" t="str">
        <f t="shared" si="27"/>
        <v>Match</v>
      </c>
      <c r="E101" s="3" t="str">
        <f t="shared" si="28"/>
        <v>Long</v>
      </c>
      <c r="F101">
        <v>1.6607000000000001</v>
      </c>
      <c r="G101">
        <v>5.2735000000000003</v>
      </c>
      <c r="H101" s="3">
        <v>0.82399999999999995</v>
      </c>
      <c r="I101">
        <v>7.8811</v>
      </c>
      <c r="J101">
        <f t="shared" si="14"/>
        <v>6.2203999999999997</v>
      </c>
      <c r="K101">
        <f t="shared" si="15"/>
        <v>2.6075999999999997</v>
      </c>
      <c r="L101" s="3">
        <f t="shared" si="16"/>
        <v>1.7835999999999999</v>
      </c>
      <c r="M101" s="3">
        <f t="shared" si="17"/>
        <v>1660.7</v>
      </c>
      <c r="N101" s="3">
        <f t="shared" si="18"/>
        <v>5273.5</v>
      </c>
      <c r="O101" s="3">
        <f t="shared" si="19"/>
        <v>7881.1</v>
      </c>
      <c r="P101" s="3">
        <f t="shared" si="20"/>
        <v>824</v>
      </c>
      <c r="Q101" s="3">
        <f t="shared" si="21"/>
        <v>6220.4</v>
      </c>
      <c r="R101" s="3">
        <f t="shared" si="25"/>
        <v>2607.6</v>
      </c>
      <c r="S101" s="3">
        <f t="shared" si="25"/>
        <v>1783.6</v>
      </c>
      <c r="T101" t="s">
        <v>28</v>
      </c>
    </row>
    <row r="102" spans="1:24" x14ac:dyDescent="0.2">
      <c r="A102">
        <v>2</v>
      </c>
      <c r="B102">
        <v>1</v>
      </c>
      <c r="C102" s="3" t="str">
        <f t="shared" si="26"/>
        <v>Pred</v>
      </c>
      <c r="D102" s="3" t="str">
        <f t="shared" si="27"/>
        <v>Match</v>
      </c>
      <c r="E102" s="3" t="str">
        <f t="shared" si="28"/>
        <v>Short</v>
      </c>
      <c r="F102">
        <v>1.6611</v>
      </c>
      <c r="G102">
        <v>5.3201999999999998</v>
      </c>
      <c r="H102" s="3">
        <v>0.55500000000000005</v>
      </c>
      <c r="I102">
        <v>6.4542000000000002</v>
      </c>
      <c r="J102">
        <f t="shared" si="14"/>
        <v>4.7930999999999999</v>
      </c>
      <c r="K102">
        <f t="shared" si="15"/>
        <v>1.1340000000000003</v>
      </c>
      <c r="L102" s="3">
        <f t="shared" si="16"/>
        <v>0.57900000000000063</v>
      </c>
      <c r="M102" s="3">
        <f t="shared" si="17"/>
        <v>1661.1</v>
      </c>
      <c r="N102" s="3">
        <f t="shared" si="18"/>
        <v>5320.2</v>
      </c>
      <c r="O102" s="3">
        <f t="shared" si="19"/>
        <v>6454.2</v>
      </c>
      <c r="P102" s="3">
        <f t="shared" si="20"/>
        <v>555</v>
      </c>
      <c r="Q102" s="3">
        <f t="shared" si="21"/>
        <v>4793.1000000000004</v>
      </c>
      <c r="R102" s="3">
        <f t="shared" si="25"/>
        <v>1134.0000000000005</v>
      </c>
      <c r="S102" s="3">
        <f t="shared" si="25"/>
        <v>579.00000000000068</v>
      </c>
      <c r="T102" t="s">
        <v>28</v>
      </c>
    </row>
    <row r="103" spans="1:24" x14ac:dyDescent="0.2">
      <c r="A103">
        <v>2</v>
      </c>
      <c r="B103">
        <v>1</v>
      </c>
      <c r="C103" s="3" t="str">
        <f t="shared" si="26"/>
        <v>Pred</v>
      </c>
      <c r="D103" s="3" t="str">
        <f t="shared" si="27"/>
        <v>Match</v>
      </c>
      <c r="E103" s="3" t="str">
        <f t="shared" si="28"/>
        <v>Short</v>
      </c>
      <c r="F103">
        <v>1.4896</v>
      </c>
      <c r="G103">
        <v>5.7567000000000004</v>
      </c>
      <c r="H103" s="3">
        <v>0.74199999999999999</v>
      </c>
      <c r="I103">
        <v>7.0763999999999996</v>
      </c>
      <c r="J103">
        <f t="shared" si="14"/>
        <v>5.5867999999999993</v>
      </c>
      <c r="K103">
        <f t="shared" si="15"/>
        <v>1.3196999999999992</v>
      </c>
      <c r="L103" s="3">
        <f t="shared" si="16"/>
        <v>0.57769999999999921</v>
      </c>
      <c r="M103" s="3">
        <f t="shared" si="17"/>
        <v>1489.6000000000001</v>
      </c>
      <c r="N103" s="3">
        <f t="shared" si="18"/>
        <v>5756.7000000000007</v>
      </c>
      <c r="O103" s="3">
        <f t="shared" si="19"/>
        <v>7076.4</v>
      </c>
      <c r="P103" s="3">
        <f t="shared" si="20"/>
        <v>742</v>
      </c>
      <c r="Q103" s="3">
        <f t="shared" si="21"/>
        <v>5586.7999999999993</v>
      </c>
      <c r="R103" s="3">
        <f t="shared" si="25"/>
        <v>1319.6999999999991</v>
      </c>
      <c r="S103" s="3">
        <f t="shared" si="25"/>
        <v>577.69999999999925</v>
      </c>
      <c r="T103" t="s">
        <v>28</v>
      </c>
    </row>
    <row r="104" spans="1:24" x14ac:dyDescent="0.2">
      <c r="A104">
        <v>2</v>
      </c>
      <c r="B104">
        <v>1</v>
      </c>
      <c r="C104" s="3" t="str">
        <f t="shared" si="26"/>
        <v>Pred</v>
      </c>
      <c r="D104" s="3" t="str">
        <f t="shared" si="27"/>
        <v>Match</v>
      </c>
      <c r="E104" s="3" t="str">
        <f t="shared" si="28"/>
        <v>Long</v>
      </c>
      <c r="F104">
        <v>1.6662999999999999</v>
      </c>
      <c r="G104">
        <v>5.2609000000000004</v>
      </c>
      <c r="H104" s="3">
        <v>0.81</v>
      </c>
      <c r="I104">
        <v>6.4522000000000004</v>
      </c>
      <c r="J104">
        <f t="shared" si="14"/>
        <v>4.7859000000000007</v>
      </c>
      <c r="K104">
        <f t="shared" si="15"/>
        <v>1.1913</v>
      </c>
      <c r="L104" s="3">
        <f t="shared" si="16"/>
        <v>0.38130000000000042</v>
      </c>
      <c r="M104" s="3">
        <f t="shared" si="17"/>
        <v>1666.3</v>
      </c>
      <c r="N104" s="3">
        <f t="shared" si="18"/>
        <v>5260.9000000000005</v>
      </c>
      <c r="O104" s="3">
        <f t="shared" si="19"/>
        <v>6452.2000000000007</v>
      </c>
      <c r="P104" s="3">
        <f t="shared" si="20"/>
        <v>810</v>
      </c>
      <c r="Q104" s="3">
        <f t="shared" si="21"/>
        <v>4785.9000000000005</v>
      </c>
      <c r="R104" s="3">
        <f t="shared" si="25"/>
        <v>1191.3</v>
      </c>
      <c r="S104" s="3">
        <f t="shared" si="25"/>
        <v>381.30000000000041</v>
      </c>
      <c r="T104" t="s">
        <v>28</v>
      </c>
      <c r="X104" s="1"/>
    </row>
    <row r="105" spans="1:24" x14ac:dyDescent="0.2">
      <c r="A105">
        <v>2</v>
      </c>
      <c r="B105">
        <v>1</v>
      </c>
      <c r="C105" s="3" t="str">
        <f t="shared" si="26"/>
        <v>Pred</v>
      </c>
      <c r="D105" s="3" t="str">
        <f t="shared" si="27"/>
        <v>Match</v>
      </c>
      <c r="E105" s="3" t="str">
        <f t="shared" si="28"/>
        <v>Long</v>
      </c>
      <c r="F105">
        <v>1.4948999999999999</v>
      </c>
      <c r="G105">
        <v>5.3139000000000003</v>
      </c>
      <c r="H105" s="3">
        <v>0.89100000000000001</v>
      </c>
      <c r="I105">
        <v>6.5965999999999996</v>
      </c>
      <c r="J105">
        <f t="shared" si="14"/>
        <v>5.1016999999999992</v>
      </c>
      <c r="K105">
        <f t="shared" si="15"/>
        <v>1.2826999999999993</v>
      </c>
      <c r="L105" s="3">
        <f t="shared" si="16"/>
        <v>0.39169999999999927</v>
      </c>
      <c r="M105" s="3">
        <f t="shared" si="17"/>
        <v>1494.8999999999999</v>
      </c>
      <c r="N105" s="3">
        <f t="shared" si="18"/>
        <v>5313.9000000000005</v>
      </c>
      <c r="O105" s="3">
        <f t="shared" si="19"/>
        <v>6596.5999999999995</v>
      </c>
      <c r="P105" s="3">
        <f t="shared" si="20"/>
        <v>891</v>
      </c>
      <c r="Q105" s="3">
        <f t="shared" si="21"/>
        <v>5101.6999999999989</v>
      </c>
      <c r="R105" s="3">
        <f t="shared" si="25"/>
        <v>1282.6999999999994</v>
      </c>
      <c r="S105" s="3">
        <f t="shared" si="25"/>
        <v>391.69999999999925</v>
      </c>
      <c r="T105" t="s">
        <v>28</v>
      </c>
    </row>
    <row r="106" spans="1:24" x14ac:dyDescent="0.2">
      <c r="A106">
        <v>2</v>
      </c>
      <c r="B106">
        <v>1</v>
      </c>
      <c r="C106" s="3" t="str">
        <f t="shared" si="26"/>
        <v>Pred</v>
      </c>
      <c r="D106" s="3" t="str">
        <f t="shared" si="27"/>
        <v>Match</v>
      </c>
      <c r="E106" s="3" t="str">
        <f t="shared" si="28"/>
        <v>Long</v>
      </c>
      <c r="F106">
        <v>1.4968999999999999</v>
      </c>
      <c r="G106">
        <v>5.5129000000000001</v>
      </c>
      <c r="H106" s="3">
        <v>1.2689999999999999</v>
      </c>
      <c r="I106">
        <v>7.2773000000000003</v>
      </c>
      <c r="J106">
        <f t="shared" si="14"/>
        <v>5.7804000000000002</v>
      </c>
      <c r="K106">
        <f t="shared" si="15"/>
        <v>1.7644000000000002</v>
      </c>
      <c r="L106" s="3">
        <f t="shared" si="16"/>
        <v>0.49540000000000006</v>
      </c>
      <c r="M106" s="3">
        <f t="shared" si="17"/>
        <v>1496.8999999999999</v>
      </c>
      <c r="N106" s="3">
        <f t="shared" si="18"/>
        <v>5512.9000000000005</v>
      </c>
      <c r="O106" s="3">
        <f t="shared" si="19"/>
        <v>7277.3</v>
      </c>
      <c r="P106" s="3">
        <f t="shared" si="20"/>
        <v>1269</v>
      </c>
      <c r="Q106" s="3">
        <f t="shared" si="21"/>
        <v>5780.4000000000005</v>
      </c>
      <c r="R106" s="3">
        <f t="shared" si="25"/>
        <v>1764.4</v>
      </c>
      <c r="S106" s="3">
        <f t="shared" si="25"/>
        <v>495.40000000000009</v>
      </c>
      <c r="T106" t="s">
        <v>28</v>
      </c>
    </row>
    <row r="107" spans="1:24" x14ac:dyDescent="0.2">
      <c r="A107">
        <v>2</v>
      </c>
      <c r="B107">
        <v>1</v>
      </c>
      <c r="C107" s="3" t="str">
        <f t="shared" si="26"/>
        <v>Pred</v>
      </c>
      <c r="D107" s="3" t="str">
        <f t="shared" si="27"/>
        <v>Match</v>
      </c>
      <c r="E107" s="3" t="str">
        <f t="shared" si="28"/>
        <v>Short</v>
      </c>
      <c r="F107">
        <v>1.6432</v>
      </c>
      <c r="G107">
        <v>5.4340999999999999</v>
      </c>
      <c r="H107" s="3">
        <v>0.68100000000000005</v>
      </c>
      <c r="I107">
        <v>7.3106999999999998</v>
      </c>
      <c r="J107">
        <f t="shared" si="14"/>
        <v>5.6674999999999995</v>
      </c>
      <c r="K107">
        <f t="shared" si="15"/>
        <v>1.8765999999999998</v>
      </c>
      <c r="L107" s="3">
        <f t="shared" si="16"/>
        <v>1.1955999999999998</v>
      </c>
      <c r="M107" s="3">
        <f t="shared" si="17"/>
        <v>1643.2</v>
      </c>
      <c r="N107" s="3">
        <f t="shared" si="18"/>
        <v>5434.1</v>
      </c>
      <c r="O107" s="3">
        <f t="shared" si="19"/>
        <v>7310.7</v>
      </c>
      <c r="P107" s="3">
        <f t="shared" si="20"/>
        <v>681</v>
      </c>
      <c r="Q107" s="3">
        <f t="shared" si="21"/>
        <v>5667.4999999999991</v>
      </c>
      <c r="R107" s="3">
        <f t="shared" si="25"/>
        <v>1876.6</v>
      </c>
      <c r="S107" s="3">
        <f t="shared" si="25"/>
        <v>1195.5999999999997</v>
      </c>
      <c r="T107" t="s">
        <v>28</v>
      </c>
    </row>
    <row r="108" spans="1:24" x14ac:dyDescent="0.2">
      <c r="A108">
        <v>2</v>
      </c>
      <c r="B108">
        <v>1</v>
      </c>
      <c r="C108" s="3" t="str">
        <f t="shared" si="26"/>
        <v>Pred</v>
      </c>
      <c r="D108" s="3" t="str">
        <f t="shared" si="27"/>
        <v>Match</v>
      </c>
      <c r="E108" s="3" t="str">
        <f t="shared" si="28"/>
        <v>Short</v>
      </c>
      <c r="F108">
        <v>1.4495</v>
      </c>
      <c r="G108">
        <v>5.3982000000000001</v>
      </c>
      <c r="H108" s="3">
        <v>1.0089999999999999</v>
      </c>
      <c r="I108">
        <v>6.9478999999999997</v>
      </c>
      <c r="J108">
        <f t="shared" si="14"/>
        <v>5.4984000000000002</v>
      </c>
      <c r="K108">
        <f t="shared" si="15"/>
        <v>1.5496999999999996</v>
      </c>
      <c r="L108" s="3">
        <f t="shared" si="16"/>
        <v>0.54070000000000018</v>
      </c>
      <c r="M108" s="3">
        <f t="shared" si="17"/>
        <v>1449.5</v>
      </c>
      <c r="N108" s="3">
        <f t="shared" si="18"/>
        <v>5398.2</v>
      </c>
      <c r="O108" s="3">
        <f t="shared" si="19"/>
        <v>6947.9</v>
      </c>
      <c r="P108" s="3">
        <f t="shared" si="20"/>
        <v>1008.9999999999999</v>
      </c>
      <c r="Q108" s="3">
        <f t="shared" si="21"/>
        <v>5498.4000000000005</v>
      </c>
      <c r="R108" s="3">
        <f t="shared" si="25"/>
        <v>1549.6999999999996</v>
      </c>
      <c r="S108" s="3">
        <f t="shared" si="25"/>
        <v>540.70000000000016</v>
      </c>
      <c r="T108" t="s">
        <v>28</v>
      </c>
    </row>
    <row r="109" spans="1:24" x14ac:dyDescent="0.2">
      <c r="A109">
        <v>2</v>
      </c>
      <c r="B109">
        <v>1</v>
      </c>
      <c r="C109" s="3" t="str">
        <f t="shared" si="26"/>
        <v>Pred</v>
      </c>
      <c r="D109" s="3" t="str">
        <f t="shared" si="27"/>
        <v>Match</v>
      </c>
      <c r="E109" s="3" t="str">
        <f t="shared" si="28"/>
        <v>Short</v>
      </c>
      <c r="F109">
        <v>1.4776</v>
      </c>
      <c r="G109">
        <v>5.4432</v>
      </c>
      <c r="H109" s="3">
        <v>0.77500000000000002</v>
      </c>
      <c r="I109">
        <v>7.4054000000000002</v>
      </c>
      <c r="J109">
        <f t="shared" si="14"/>
        <v>5.9278000000000004</v>
      </c>
      <c r="K109">
        <f t="shared" si="15"/>
        <v>1.9622000000000002</v>
      </c>
      <c r="L109" s="3">
        <f t="shared" si="16"/>
        <v>1.1871999999999998</v>
      </c>
      <c r="M109" s="3">
        <f t="shared" si="17"/>
        <v>1477.6000000000001</v>
      </c>
      <c r="N109" s="3">
        <f t="shared" si="18"/>
        <v>5443.2</v>
      </c>
      <c r="O109" s="3">
        <f t="shared" si="19"/>
        <v>7405.4000000000005</v>
      </c>
      <c r="P109" s="3">
        <f t="shared" si="20"/>
        <v>775</v>
      </c>
      <c r="Q109" s="3">
        <f t="shared" si="21"/>
        <v>5927.8</v>
      </c>
      <c r="R109" s="3">
        <f t="shared" si="25"/>
        <v>1962.2000000000003</v>
      </c>
      <c r="S109" s="3">
        <f t="shared" si="25"/>
        <v>1187.1999999999998</v>
      </c>
      <c r="T109" t="s">
        <v>28</v>
      </c>
    </row>
    <row r="110" spans="1:24" x14ac:dyDescent="0.2">
      <c r="A110">
        <v>2</v>
      </c>
      <c r="B110">
        <v>1</v>
      </c>
      <c r="C110" s="3" t="str">
        <f t="shared" si="26"/>
        <v>Pred</v>
      </c>
      <c r="D110" s="3" t="str">
        <f t="shared" si="27"/>
        <v>Match</v>
      </c>
      <c r="E110" s="3" t="str">
        <f t="shared" si="28"/>
        <v>Short</v>
      </c>
      <c r="F110">
        <v>1.4926999999999999</v>
      </c>
      <c r="G110">
        <v>5.4513999999999996</v>
      </c>
      <c r="H110" s="3">
        <v>0.70699999999999996</v>
      </c>
      <c r="I110">
        <v>6.9074999999999998</v>
      </c>
      <c r="J110">
        <f t="shared" si="14"/>
        <v>5.4147999999999996</v>
      </c>
      <c r="K110">
        <f t="shared" si="15"/>
        <v>1.4561000000000002</v>
      </c>
      <c r="L110" s="3">
        <f t="shared" si="16"/>
        <v>0.74910000000000032</v>
      </c>
      <c r="M110" s="3">
        <f t="shared" si="17"/>
        <v>1492.6999999999998</v>
      </c>
      <c r="N110" s="3">
        <f t="shared" si="18"/>
        <v>5451.4</v>
      </c>
      <c r="O110" s="3">
        <f t="shared" si="19"/>
        <v>6907.5</v>
      </c>
      <c r="P110" s="3">
        <f t="shared" si="20"/>
        <v>707</v>
      </c>
      <c r="Q110" s="3">
        <f t="shared" si="21"/>
        <v>5414.7999999999993</v>
      </c>
      <c r="R110" s="3">
        <f t="shared" si="25"/>
        <v>1456.1000000000001</v>
      </c>
      <c r="S110" s="3">
        <f t="shared" si="25"/>
        <v>749.10000000000036</v>
      </c>
      <c r="T110" t="s">
        <v>28</v>
      </c>
    </row>
    <row r="111" spans="1:24" x14ac:dyDescent="0.2">
      <c r="A111">
        <v>2</v>
      </c>
      <c r="B111">
        <v>1</v>
      </c>
      <c r="C111" s="3" t="str">
        <f t="shared" si="26"/>
        <v>Pred</v>
      </c>
      <c r="D111" s="3" t="str">
        <f t="shared" si="27"/>
        <v>Match</v>
      </c>
      <c r="E111" s="3" t="str">
        <f t="shared" si="28"/>
        <v>Long</v>
      </c>
      <c r="F111">
        <v>1.4816</v>
      </c>
      <c r="G111">
        <v>5.3700999999999999</v>
      </c>
      <c r="H111" s="3">
        <v>1.768</v>
      </c>
      <c r="I111">
        <v>7.7072000000000003</v>
      </c>
      <c r="J111">
        <f t="shared" si="14"/>
        <v>6.2256</v>
      </c>
      <c r="K111">
        <f t="shared" si="15"/>
        <v>2.3371000000000004</v>
      </c>
      <c r="L111" s="3">
        <f t="shared" si="16"/>
        <v>0.56910000000000061</v>
      </c>
      <c r="M111" s="3">
        <f t="shared" si="17"/>
        <v>1481.6000000000001</v>
      </c>
      <c r="N111" s="3">
        <f t="shared" si="18"/>
        <v>5370.0999999999995</v>
      </c>
      <c r="O111" s="3">
        <f t="shared" si="19"/>
        <v>7707.2000000000007</v>
      </c>
      <c r="P111" s="3">
        <f t="shared" si="20"/>
        <v>1768</v>
      </c>
      <c r="Q111" s="3">
        <f t="shared" si="21"/>
        <v>6225.6</v>
      </c>
      <c r="R111" s="3">
        <f t="shared" si="25"/>
        <v>2337.1000000000004</v>
      </c>
      <c r="S111" s="3">
        <f t="shared" si="25"/>
        <v>569.10000000000059</v>
      </c>
      <c r="T111" t="s">
        <v>28</v>
      </c>
    </row>
    <row r="112" spans="1:24" x14ac:dyDescent="0.2">
      <c r="A112">
        <v>2</v>
      </c>
      <c r="B112">
        <v>1</v>
      </c>
      <c r="C112" s="3" t="str">
        <f t="shared" si="26"/>
        <v>Pred</v>
      </c>
      <c r="D112" s="3" t="str">
        <f t="shared" si="27"/>
        <v>Match</v>
      </c>
      <c r="E112" s="3" t="str">
        <f t="shared" si="28"/>
        <v>Long</v>
      </c>
      <c r="F112">
        <v>1.4762</v>
      </c>
      <c r="G112">
        <v>5.4230999999999998</v>
      </c>
      <c r="H112" s="3">
        <v>1.153</v>
      </c>
      <c r="I112">
        <v>7.1558999999999999</v>
      </c>
      <c r="J112">
        <f t="shared" si="14"/>
        <v>5.6797000000000004</v>
      </c>
      <c r="K112">
        <f t="shared" si="15"/>
        <v>1.7328000000000001</v>
      </c>
      <c r="L112" s="3">
        <f t="shared" si="16"/>
        <v>0.57980000000000054</v>
      </c>
      <c r="M112" s="3">
        <f t="shared" si="17"/>
        <v>1476.2</v>
      </c>
      <c r="N112" s="3">
        <f t="shared" si="18"/>
        <v>5423.0999999999995</v>
      </c>
      <c r="O112" s="3">
        <f t="shared" si="19"/>
        <v>7155.9</v>
      </c>
      <c r="P112" s="3">
        <f t="shared" si="20"/>
        <v>1153</v>
      </c>
      <c r="Q112" s="3">
        <f t="shared" si="21"/>
        <v>5679.7000000000007</v>
      </c>
      <c r="R112" s="3">
        <f t="shared" si="25"/>
        <v>1732.8000000000002</v>
      </c>
      <c r="S112" s="3">
        <f t="shared" si="25"/>
        <v>579.80000000000052</v>
      </c>
      <c r="T112" t="s">
        <v>28</v>
      </c>
    </row>
    <row r="113" spans="1:20" x14ac:dyDescent="0.2">
      <c r="A113">
        <v>2</v>
      </c>
      <c r="B113">
        <v>1</v>
      </c>
      <c r="C113" s="3" t="str">
        <f t="shared" si="26"/>
        <v>Pred</v>
      </c>
      <c r="D113" s="3" t="str">
        <f t="shared" si="27"/>
        <v>Match</v>
      </c>
      <c r="E113" s="3" t="str">
        <f t="shared" si="28"/>
        <v>Short</v>
      </c>
      <c r="F113">
        <v>1.6387</v>
      </c>
      <c r="G113">
        <v>5.2443999999999997</v>
      </c>
      <c r="H113" s="3">
        <v>0.64700000000000002</v>
      </c>
      <c r="I113">
        <v>6.1379000000000001</v>
      </c>
      <c r="J113">
        <f t="shared" si="14"/>
        <v>4.4992000000000001</v>
      </c>
      <c r="K113">
        <f t="shared" si="15"/>
        <v>0.89350000000000041</v>
      </c>
      <c r="L113" s="3">
        <f t="shared" si="16"/>
        <v>0.24650000000000016</v>
      </c>
      <c r="M113" s="3">
        <f t="shared" si="17"/>
        <v>1638.7</v>
      </c>
      <c r="N113" s="3">
        <f t="shared" si="18"/>
        <v>5244.4</v>
      </c>
      <c r="O113" s="3">
        <f t="shared" si="19"/>
        <v>6137.9000000000005</v>
      </c>
      <c r="P113" s="3">
        <f t="shared" si="20"/>
        <v>647</v>
      </c>
      <c r="Q113" s="3">
        <f t="shared" si="21"/>
        <v>4499.2</v>
      </c>
      <c r="R113" s="3">
        <f t="shared" si="25"/>
        <v>893.50000000000045</v>
      </c>
      <c r="S113" s="3">
        <f t="shared" si="25"/>
        <v>246.50000000000017</v>
      </c>
      <c r="T113" t="s">
        <v>28</v>
      </c>
    </row>
    <row r="114" spans="1:20" x14ac:dyDescent="0.2">
      <c r="A114">
        <v>2</v>
      </c>
      <c r="B114">
        <v>1</v>
      </c>
      <c r="C114" s="3" t="str">
        <f t="shared" si="26"/>
        <v>Pred</v>
      </c>
      <c r="D114" s="3" t="str">
        <f t="shared" si="27"/>
        <v>Match</v>
      </c>
      <c r="E114" s="3" t="str">
        <f t="shared" si="28"/>
        <v>Long</v>
      </c>
      <c r="F114">
        <v>1.6934</v>
      </c>
      <c r="G114">
        <v>5.4175000000000004</v>
      </c>
      <c r="H114" s="3">
        <v>1.329</v>
      </c>
      <c r="I114">
        <v>7.8997000000000002</v>
      </c>
      <c r="J114">
        <f t="shared" si="14"/>
        <v>6.2063000000000006</v>
      </c>
      <c r="K114">
        <f t="shared" si="15"/>
        <v>2.4821999999999997</v>
      </c>
      <c r="L114" s="3">
        <f t="shared" si="16"/>
        <v>1.1532</v>
      </c>
      <c r="M114" s="3">
        <f t="shared" si="17"/>
        <v>1693.4</v>
      </c>
      <c r="N114" s="3">
        <f t="shared" si="18"/>
        <v>5417.5</v>
      </c>
      <c r="O114" s="3">
        <f t="shared" si="19"/>
        <v>7899.7</v>
      </c>
      <c r="P114" s="3">
        <f t="shared" si="20"/>
        <v>1329</v>
      </c>
      <c r="Q114" s="3">
        <f t="shared" si="21"/>
        <v>6206.3</v>
      </c>
      <c r="R114" s="3">
        <f t="shared" ref="R114:S147" si="29">K114*1000</f>
        <v>2482.1999999999998</v>
      </c>
      <c r="S114" s="3">
        <f t="shared" si="29"/>
        <v>1153.2</v>
      </c>
      <c r="T114" t="s">
        <v>28</v>
      </c>
    </row>
    <row r="115" spans="1:20" x14ac:dyDescent="0.2">
      <c r="A115">
        <v>2</v>
      </c>
      <c r="B115">
        <v>1</v>
      </c>
      <c r="C115" s="3" t="str">
        <f t="shared" si="26"/>
        <v>Pred</v>
      </c>
      <c r="D115" s="3" t="str">
        <f t="shared" si="27"/>
        <v>Match</v>
      </c>
      <c r="E115" s="3" t="str">
        <f t="shared" si="28"/>
        <v>Long</v>
      </c>
      <c r="F115">
        <v>1.482</v>
      </c>
      <c r="G115">
        <v>5.3198999999999996</v>
      </c>
      <c r="H115" s="3">
        <v>0.86299999999999999</v>
      </c>
      <c r="I115">
        <v>6.9340999999999999</v>
      </c>
      <c r="J115">
        <f t="shared" si="14"/>
        <v>5.4520999999999997</v>
      </c>
      <c r="K115">
        <f t="shared" si="15"/>
        <v>1.6142000000000003</v>
      </c>
      <c r="L115" s="3">
        <f t="shared" si="16"/>
        <v>0.75119999999999987</v>
      </c>
      <c r="M115" s="3">
        <f t="shared" si="17"/>
        <v>1482</v>
      </c>
      <c r="N115" s="3">
        <f t="shared" si="18"/>
        <v>5319.9</v>
      </c>
      <c r="O115" s="3">
        <f t="shared" si="19"/>
        <v>6934.1</v>
      </c>
      <c r="P115" s="3">
        <f t="shared" si="20"/>
        <v>863</v>
      </c>
      <c r="Q115" s="3">
        <f t="shared" si="21"/>
        <v>5452.0999999999995</v>
      </c>
      <c r="R115" s="3">
        <f t="shared" si="29"/>
        <v>1614.2000000000003</v>
      </c>
      <c r="S115" s="3">
        <f t="shared" si="29"/>
        <v>751.19999999999982</v>
      </c>
      <c r="T115" t="s">
        <v>28</v>
      </c>
    </row>
    <row r="116" spans="1:20" x14ac:dyDescent="0.2">
      <c r="A116">
        <v>2</v>
      </c>
      <c r="B116">
        <v>1</v>
      </c>
      <c r="C116" s="3" t="str">
        <f t="shared" si="26"/>
        <v>Pred</v>
      </c>
      <c r="D116" s="3" t="str">
        <f t="shared" si="27"/>
        <v>Match</v>
      </c>
      <c r="E116" s="3" t="str">
        <f t="shared" si="28"/>
        <v>Long</v>
      </c>
      <c r="F116">
        <v>1.4998</v>
      </c>
      <c r="G116">
        <v>5.4275000000000002</v>
      </c>
      <c r="H116" s="3">
        <v>0.78800000000000003</v>
      </c>
      <c r="I116">
        <v>7.4207000000000001</v>
      </c>
      <c r="J116">
        <f t="shared" si="14"/>
        <v>5.9208999999999996</v>
      </c>
      <c r="K116">
        <f t="shared" si="15"/>
        <v>1.9931999999999999</v>
      </c>
      <c r="L116" s="3">
        <f t="shared" si="16"/>
        <v>1.2051999999999996</v>
      </c>
      <c r="M116" s="3">
        <f t="shared" si="17"/>
        <v>1499.8</v>
      </c>
      <c r="N116" s="3">
        <f t="shared" si="18"/>
        <v>5427.5</v>
      </c>
      <c r="O116" s="3">
        <f t="shared" si="19"/>
        <v>7420.7</v>
      </c>
      <c r="P116" s="3">
        <f t="shared" si="20"/>
        <v>788</v>
      </c>
      <c r="Q116" s="3">
        <f t="shared" si="21"/>
        <v>5920.9</v>
      </c>
      <c r="R116" s="3">
        <f t="shared" si="29"/>
        <v>1993.1999999999998</v>
      </c>
      <c r="S116" s="3">
        <f t="shared" si="29"/>
        <v>1205.1999999999996</v>
      </c>
      <c r="T116" t="s">
        <v>28</v>
      </c>
    </row>
    <row r="117" spans="1:20" x14ac:dyDescent="0.2">
      <c r="A117">
        <v>2</v>
      </c>
      <c r="B117">
        <v>1</v>
      </c>
      <c r="C117" s="3" t="str">
        <f t="shared" si="26"/>
        <v>Pred</v>
      </c>
      <c r="D117" s="3" t="str">
        <f t="shared" si="27"/>
        <v>Match</v>
      </c>
      <c r="E117" s="3" t="str">
        <f t="shared" si="28"/>
        <v>Short</v>
      </c>
      <c r="F117">
        <v>1.6589</v>
      </c>
      <c r="G117">
        <v>5.1913999999999998</v>
      </c>
      <c r="H117" s="3">
        <v>0.53900000000000003</v>
      </c>
      <c r="I117">
        <v>7.1012000000000004</v>
      </c>
      <c r="J117">
        <f t="shared" si="14"/>
        <v>5.4423000000000004</v>
      </c>
      <c r="K117">
        <f t="shared" si="15"/>
        <v>1.9098000000000006</v>
      </c>
      <c r="L117" s="3">
        <f t="shared" si="16"/>
        <v>1.3708000000000009</v>
      </c>
      <c r="M117" s="3">
        <f t="shared" si="17"/>
        <v>1658.9</v>
      </c>
      <c r="N117" s="3">
        <f t="shared" si="18"/>
        <v>5191.3999999999996</v>
      </c>
      <c r="O117" s="3">
        <f t="shared" si="19"/>
        <v>7101.2000000000007</v>
      </c>
      <c r="P117" s="3">
        <f t="shared" si="20"/>
        <v>539</v>
      </c>
      <c r="Q117" s="3">
        <f t="shared" si="21"/>
        <v>5442.3</v>
      </c>
      <c r="R117" s="3">
        <f t="shared" si="29"/>
        <v>1909.8000000000006</v>
      </c>
      <c r="S117" s="3">
        <f t="shared" si="29"/>
        <v>1370.8000000000009</v>
      </c>
      <c r="T117" t="s">
        <v>28</v>
      </c>
    </row>
    <row r="118" spans="1:20" x14ac:dyDescent="0.2">
      <c r="A118">
        <v>2</v>
      </c>
      <c r="B118">
        <v>1</v>
      </c>
      <c r="C118" s="3" t="str">
        <f t="shared" si="26"/>
        <v>Pred</v>
      </c>
      <c r="D118" s="3" t="str">
        <f t="shared" si="27"/>
        <v>Match</v>
      </c>
      <c r="E118" s="3" t="str">
        <f t="shared" si="28"/>
        <v>Long</v>
      </c>
      <c r="F118">
        <v>1.4639</v>
      </c>
      <c r="G118">
        <v>5.4908999999999999</v>
      </c>
      <c r="H118" s="3">
        <v>0.95899999999999996</v>
      </c>
      <c r="I118">
        <v>6.8769999999999998</v>
      </c>
      <c r="J118">
        <f t="shared" si="14"/>
        <v>5.4131</v>
      </c>
      <c r="K118">
        <f t="shared" si="15"/>
        <v>1.3860999999999999</v>
      </c>
      <c r="L118" s="3">
        <f t="shared" si="16"/>
        <v>0.42710000000000026</v>
      </c>
      <c r="M118" s="3">
        <f t="shared" si="17"/>
        <v>1463.9</v>
      </c>
      <c r="N118" s="3">
        <f t="shared" si="18"/>
        <v>5490.9</v>
      </c>
      <c r="O118" s="3">
        <f t="shared" si="19"/>
        <v>6877</v>
      </c>
      <c r="P118" s="3">
        <f t="shared" si="20"/>
        <v>959</v>
      </c>
      <c r="Q118" s="3">
        <f t="shared" si="21"/>
        <v>5413.1</v>
      </c>
      <c r="R118" s="3">
        <f t="shared" si="29"/>
        <v>1386.1</v>
      </c>
      <c r="S118" s="3">
        <f t="shared" si="29"/>
        <v>427.10000000000025</v>
      </c>
      <c r="T118" t="s">
        <v>28</v>
      </c>
    </row>
    <row r="119" spans="1:20" x14ac:dyDescent="0.2">
      <c r="A119">
        <v>2</v>
      </c>
      <c r="B119">
        <v>1</v>
      </c>
      <c r="C119" s="3" t="str">
        <f t="shared" si="26"/>
        <v>Pred</v>
      </c>
      <c r="D119" s="3" t="str">
        <f t="shared" si="27"/>
        <v>Match</v>
      </c>
      <c r="E119" s="3" t="str">
        <f t="shared" si="28"/>
        <v>Short</v>
      </c>
      <c r="F119">
        <v>1.4761</v>
      </c>
      <c r="G119">
        <v>5.2201000000000004</v>
      </c>
      <c r="H119" s="3">
        <v>0.39900000000000002</v>
      </c>
      <c r="I119">
        <v>6.9734999999999996</v>
      </c>
      <c r="J119">
        <f t="shared" si="14"/>
        <v>5.4973999999999998</v>
      </c>
      <c r="K119">
        <f t="shared" si="15"/>
        <v>1.7533999999999992</v>
      </c>
      <c r="L119" s="3">
        <f t="shared" si="16"/>
        <v>1.3543999999999992</v>
      </c>
      <c r="M119" s="3">
        <f t="shared" si="17"/>
        <v>1476.1</v>
      </c>
      <c r="N119" s="3">
        <f t="shared" si="18"/>
        <v>5220.1000000000004</v>
      </c>
      <c r="O119" s="3">
        <f t="shared" si="19"/>
        <v>6973.5</v>
      </c>
      <c r="P119" s="3">
        <f t="shared" si="20"/>
        <v>399</v>
      </c>
      <c r="Q119" s="3">
        <f t="shared" si="21"/>
        <v>5497.4</v>
      </c>
      <c r="R119" s="3">
        <f t="shared" si="29"/>
        <v>1753.3999999999992</v>
      </c>
      <c r="S119" s="3">
        <f t="shared" si="29"/>
        <v>1354.3999999999992</v>
      </c>
      <c r="T119" t="s">
        <v>28</v>
      </c>
    </row>
    <row r="120" spans="1:20" x14ac:dyDescent="0.2">
      <c r="A120">
        <v>2</v>
      </c>
      <c r="B120">
        <v>1</v>
      </c>
      <c r="C120" s="3" t="str">
        <f t="shared" si="26"/>
        <v>Pred</v>
      </c>
      <c r="D120" s="3" t="str">
        <f t="shared" si="27"/>
        <v>Match</v>
      </c>
      <c r="E120" s="3" t="str">
        <f t="shared" si="28"/>
        <v>Short</v>
      </c>
      <c r="F120">
        <v>1.4797</v>
      </c>
      <c r="G120">
        <v>5.6026999999999996</v>
      </c>
      <c r="H120" s="3">
        <v>0.71499999999999997</v>
      </c>
      <c r="I120">
        <v>6.3666999999999998</v>
      </c>
      <c r="J120">
        <f t="shared" si="14"/>
        <v>4.8869999999999996</v>
      </c>
      <c r="K120">
        <f t="shared" si="15"/>
        <v>0.76400000000000023</v>
      </c>
      <c r="L120" s="3">
        <f t="shared" si="16"/>
        <v>4.9000000000000377E-2</v>
      </c>
      <c r="M120" s="3">
        <f t="shared" si="17"/>
        <v>1479.7</v>
      </c>
      <c r="N120" s="3">
        <f t="shared" si="18"/>
        <v>5602.7</v>
      </c>
      <c r="O120" s="3">
        <f t="shared" si="19"/>
        <v>6366.7</v>
      </c>
      <c r="P120" s="3">
        <f t="shared" si="20"/>
        <v>715</v>
      </c>
      <c r="Q120" s="3">
        <f t="shared" si="21"/>
        <v>4887</v>
      </c>
      <c r="R120" s="3">
        <f t="shared" si="29"/>
        <v>764.00000000000023</v>
      </c>
      <c r="S120" s="3">
        <f t="shared" si="29"/>
        <v>49.000000000000377</v>
      </c>
      <c r="T120" t="s">
        <v>29</v>
      </c>
    </row>
    <row r="121" spans="1:20" x14ac:dyDescent="0.2">
      <c r="A121">
        <v>2</v>
      </c>
      <c r="B121">
        <v>2</v>
      </c>
      <c r="C121" s="3" t="str">
        <f t="shared" si="26"/>
        <v>Unpred</v>
      </c>
      <c r="D121" s="3" t="str">
        <f t="shared" si="27"/>
        <v>Match</v>
      </c>
      <c r="E121" s="3" t="str">
        <f t="shared" si="28"/>
        <v>Long</v>
      </c>
      <c r="F121">
        <v>1.6928000000000001</v>
      </c>
      <c r="G121">
        <v>5.3711000000000002</v>
      </c>
      <c r="H121" s="3">
        <v>0.80400000000000005</v>
      </c>
      <c r="I121">
        <v>8.1958000000000002</v>
      </c>
      <c r="J121">
        <f t="shared" si="14"/>
        <v>6.5030000000000001</v>
      </c>
      <c r="K121">
        <f t="shared" si="15"/>
        <v>2.8247</v>
      </c>
      <c r="L121" s="3">
        <f t="shared" si="16"/>
        <v>2.0206999999999997</v>
      </c>
      <c r="M121" s="3">
        <f t="shared" si="17"/>
        <v>1692.8000000000002</v>
      </c>
      <c r="N121" s="3">
        <f t="shared" si="18"/>
        <v>5371.1</v>
      </c>
      <c r="O121" s="3">
        <f t="shared" si="19"/>
        <v>8195.8000000000011</v>
      </c>
      <c r="P121" s="3">
        <f t="shared" si="20"/>
        <v>804</v>
      </c>
      <c r="Q121" s="3">
        <f t="shared" si="21"/>
        <v>6503</v>
      </c>
      <c r="R121" s="3">
        <f t="shared" si="29"/>
        <v>2824.7</v>
      </c>
      <c r="S121" s="3">
        <f t="shared" si="29"/>
        <v>2020.6999999999998</v>
      </c>
      <c r="T121" t="s">
        <v>29</v>
      </c>
    </row>
    <row r="122" spans="1:20" x14ac:dyDescent="0.2">
      <c r="A122">
        <v>2</v>
      </c>
      <c r="B122">
        <v>2</v>
      </c>
      <c r="C122" s="3" t="str">
        <f t="shared" si="26"/>
        <v>Unpred</v>
      </c>
      <c r="D122" s="3" t="str">
        <f t="shared" si="27"/>
        <v>Match</v>
      </c>
      <c r="E122" s="3" t="str">
        <f t="shared" si="28"/>
        <v>Short</v>
      </c>
      <c r="F122">
        <v>1.6694</v>
      </c>
      <c r="G122">
        <v>5.2126000000000001</v>
      </c>
      <c r="H122" s="3">
        <v>0.65100000000000002</v>
      </c>
      <c r="I122">
        <v>8.8201000000000001</v>
      </c>
      <c r="J122">
        <f t="shared" si="14"/>
        <v>7.1507000000000005</v>
      </c>
      <c r="K122">
        <f t="shared" si="15"/>
        <v>3.6074999999999999</v>
      </c>
      <c r="L122" s="3">
        <f t="shared" si="16"/>
        <v>2.9565000000000001</v>
      </c>
      <c r="M122" s="3">
        <f t="shared" si="17"/>
        <v>1669.4</v>
      </c>
      <c r="N122" s="3">
        <f t="shared" si="18"/>
        <v>5212.6000000000004</v>
      </c>
      <c r="O122" s="3">
        <f t="shared" si="19"/>
        <v>8820.1</v>
      </c>
      <c r="P122" s="3">
        <f t="shared" si="20"/>
        <v>651</v>
      </c>
      <c r="Q122" s="3">
        <f t="shared" si="21"/>
        <v>7150.7000000000007</v>
      </c>
      <c r="R122" s="3">
        <f t="shared" si="29"/>
        <v>3607.5</v>
      </c>
      <c r="S122" s="3">
        <f t="shared" si="29"/>
        <v>2956.5</v>
      </c>
      <c r="T122" t="s">
        <v>29</v>
      </c>
    </row>
    <row r="123" spans="1:20" x14ac:dyDescent="0.2">
      <c r="A123">
        <v>2</v>
      </c>
      <c r="B123">
        <v>2</v>
      </c>
      <c r="C123" s="3" t="str">
        <f t="shared" si="26"/>
        <v>Unpred</v>
      </c>
      <c r="D123" s="3" t="str">
        <f t="shared" si="27"/>
        <v>Match</v>
      </c>
      <c r="E123" s="3" t="str">
        <f t="shared" si="28"/>
        <v>Short</v>
      </c>
      <c r="F123">
        <v>1.4911000000000001</v>
      </c>
      <c r="G123">
        <v>5.4486999999999997</v>
      </c>
      <c r="H123" s="3">
        <v>0.72499999999999998</v>
      </c>
      <c r="I123">
        <v>7.0345000000000004</v>
      </c>
      <c r="J123">
        <f t="shared" si="14"/>
        <v>5.5434000000000001</v>
      </c>
      <c r="K123">
        <f t="shared" si="15"/>
        <v>1.5858000000000008</v>
      </c>
      <c r="L123" s="3">
        <f t="shared" si="16"/>
        <v>0.86080000000000112</v>
      </c>
      <c r="M123" s="3">
        <f t="shared" si="17"/>
        <v>1491.1000000000001</v>
      </c>
      <c r="N123" s="3">
        <f t="shared" si="18"/>
        <v>5448.7</v>
      </c>
      <c r="O123" s="3">
        <f t="shared" si="19"/>
        <v>7034.5</v>
      </c>
      <c r="P123" s="3">
        <f t="shared" si="20"/>
        <v>725</v>
      </c>
      <c r="Q123" s="3">
        <f t="shared" si="21"/>
        <v>5543.4000000000005</v>
      </c>
      <c r="R123" s="3">
        <f t="shared" si="29"/>
        <v>1585.8000000000009</v>
      </c>
      <c r="S123" s="3">
        <f t="shared" si="29"/>
        <v>860.80000000000109</v>
      </c>
      <c r="T123" t="s">
        <v>29</v>
      </c>
    </row>
    <row r="124" spans="1:20" x14ac:dyDescent="0.2">
      <c r="A124">
        <v>2</v>
      </c>
      <c r="B124">
        <v>2</v>
      </c>
      <c r="C124" s="3" t="str">
        <f t="shared" si="26"/>
        <v>Unpred</v>
      </c>
      <c r="D124" s="3" t="str">
        <f t="shared" si="27"/>
        <v>Match</v>
      </c>
      <c r="E124" s="3" t="str">
        <f t="shared" si="28"/>
        <v>Short</v>
      </c>
      <c r="F124">
        <v>1.4892000000000001</v>
      </c>
      <c r="G124">
        <v>5.1887999999999996</v>
      </c>
      <c r="H124" s="3">
        <v>0.44500000000000001</v>
      </c>
      <c r="I124">
        <v>6.5098000000000003</v>
      </c>
      <c r="J124">
        <f t="shared" si="14"/>
        <v>5.0206</v>
      </c>
      <c r="K124">
        <f t="shared" si="15"/>
        <v>1.3210000000000006</v>
      </c>
      <c r="L124" s="3">
        <f t="shared" si="16"/>
        <v>0.87600000000000033</v>
      </c>
      <c r="M124" s="3">
        <f t="shared" si="17"/>
        <v>1489.2</v>
      </c>
      <c r="N124" s="3">
        <f t="shared" si="18"/>
        <v>5188.7999999999993</v>
      </c>
      <c r="O124" s="3">
        <f t="shared" si="19"/>
        <v>6509.8</v>
      </c>
      <c r="P124" s="3">
        <f t="shared" si="20"/>
        <v>445</v>
      </c>
      <c r="Q124" s="3">
        <f t="shared" si="21"/>
        <v>5020.6000000000004</v>
      </c>
      <c r="R124" s="3">
        <f t="shared" si="29"/>
        <v>1321.0000000000007</v>
      </c>
      <c r="S124" s="3">
        <f t="shared" si="29"/>
        <v>876.00000000000034</v>
      </c>
      <c r="T124" t="s">
        <v>29</v>
      </c>
    </row>
    <row r="125" spans="1:20" x14ac:dyDescent="0.2">
      <c r="A125">
        <v>2</v>
      </c>
      <c r="B125">
        <v>2</v>
      </c>
      <c r="C125" s="3" t="str">
        <f t="shared" si="26"/>
        <v>Unpred</v>
      </c>
      <c r="D125" s="3" t="str">
        <f t="shared" si="27"/>
        <v>Match</v>
      </c>
      <c r="E125" s="3" t="str">
        <f t="shared" si="28"/>
        <v>Long</v>
      </c>
      <c r="F125">
        <v>1.4983</v>
      </c>
      <c r="G125">
        <v>5.3023999999999996</v>
      </c>
      <c r="H125" s="3">
        <v>0.92300000000000004</v>
      </c>
      <c r="I125">
        <v>6.6882000000000001</v>
      </c>
      <c r="J125">
        <f t="shared" si="14"/>
        <v>5.1898999999999997</v>
      </c>
      <c r="K125">
        <f t="shared" si="15"/>
        <v>1.3858000000000006</v>
      </c>
      <c r="L125" s="3">
        <f t="shared" si="16"/>
        <v>0.46280000000000054</v>
      </c>
      <c r="M125" s="3">
        <f t="shared" si="17"/>
        <v>1498.3</v>
      </c>
      <c r="N125" s="3">
        <f t="shared" si="18"/>
        <v>5302.4</v>
      </c>
      <c r="O125" s="3">
        <f t="shared" si="19"/>
        <v>6688.2</v>
      </c>
      <c r="P125" s="3">
        <f t="shared" si="20"/>
        <v>923</v>
      </c>
      <c r="Q125" s="3">
        <f t="shared" si="21"/>
        <v>5189.8999999999996</v>
      </c>
      <c r="R125" s="3">
        <f t="shared" si="29"/>
        <v>1385.8000000000006</v>
      </c>
      <c r="S125" s="3">
        <f t="shared" si="29"/>
        <v>462.80000000000052</v>
      </c>
      <c r="T125" t="s">
        <v>29</v>
      </c>
    </row>
    <row r="126" spans="1:20" x14ac:dyDescent="0.2">
      <c r="A126">
        <v>2</v>
      </c>
      <c r="B126">
        <v>2</v>
      </c>
      <c r="C126" s="3" t="str">
        <f t="shared" si="26"/>
        <v>Unpred</v>
      </c>
      <c r="D126" s="3" t="str">
        <f t="shared" si="27"/>
        <v>Match</v>
      </c>
      <c r="E126" s="3" t="str">
        <f t="shared" si="28"/>
        <v>Long</v>
      </c>
      <c r="F126">
        <v>1.4771000000000001</v>
      </c>
      <c r="G126">
        <v>5.5686</v>
      </c>
      <c r="H126" s="3">
        <v>1.2729999999999999</v>
      </c>
      <c r="I126">
        <v>7.0163000000000002</v>
      </c>
      <c r="J126">
        <f t="shared" si="14"/>
        <v>5.5392000000000001</v>
      </c>
      <c r="K126">
        <f t="shared" si="15"/>
        <v>1.4477000000000002</v>
      </c>
      <c r="L126" s="3">
        <f t="shared" si="16"/>
        <v>0.17470000000000052</v>
      </c>
      <c r="M126" s="3">
        <f t="shared" si="17"/>
        <v>1477.1000000000001</v>
      </c>
      <c r="N126" s="3">
        <f t="shared" si="18"/>
        <v>5568.6</v>
      </c>
      <c r="O126" s="3">
        <f t="shared" si="19"/>
        <v>7016.3</v>
      </c>
      <c r="P126" s="3">
        <f t="shared" si="20"/>
        <v>1273</v>
      </c>
      <c r="Q126" s="3">
        <f t="shared" si="21"/>
        <v>5539.2</v>
      </c>
      <c r="R126" s="3">
        <f t="shared" si="29"/>
        <v>1447.7000000000003</v>
      </c>
      <c r="S126" s="3">
        <f t="shared" si="29"/>
        <v>174.70000000000053</v>
      </c>
      <c r="T126" t="s">
        <v>29</v>
      </c>
    </row>
    <row r="127" spans="1:20" x14ac:dyDescent="0.2">
      <c r="A127">
        <v>2</v>
      </c>
      <c r="B127">
        <v>2</v>
      </c>
      <c r="C127" s="3" t="str">
        <f t="shared" si="26"/>
        <v>Unpred</v>
      </c>
      <c r="D127" s="3" t="str">
        <f t="shared" si="27"/>
        <v>Match</v>
      </c>
      <c r="E127" s="3" t="str">
        <f t="shared" si="28"/>
        <v>Long</v>
      </c>
      <c r="F127">
        <v>1.5215000000000001</v>
      </c>
      <c r="G127">
        <v>5.4306000000000001</v>
      </c>
      <c r="H127" s="3">
        <v>0.86</v>
      </c>
      <c r="I127">
        <v>6.6833</v>
      </c>
      <c r="J127">
        <f t="shared" si="14"/>
        <v>5.1617999999999995</v>
      </c>
      <c r="K127">
        <f t="shared" si="15"/>
        <v>1.2526999999999999</v>
      </c>
      <c r="L127" s="3">
        <f t="shared" si="16"/>
        <v>0.3926999999999996</v>
      </c>
      <c r="M127" s="3">
        <f t="shared" si="17"/>
        <v>1521.5</v>
      </c>
      <c r="N127" s="3">
        <f t="shared" si="18"/>
        <v>5430.6</v>
      </c>
      <c r="O127" s="3">
        <f t="shared" si="19"/>
        <v>6683.3</v>
      </c>
      <c r="P127" s="3">
        <f t="shared" si="20"/>
        <v>860</v>
      </c>
      <c r="Q127" s="3">
        <f t="shared" si="21"/>
        <v>5161.7999999999993</v>
      </c>
      <c r="R127" s="3">
        <f t="shared" si="29"/>
        <v>1252.6999999999998</v>
      </c>
      <c r="S127" s="3">
        <f t="shared" si="29"/>
        <v>392.69999999999959</v>
      </c>
      <c r="T127" t="s">
        <v>29</v>
      </c>
    </row>
    <row r="128" spans="1:20" x14ac:dyDescent="0.2">
      <c r="A128">
        <v>2</v>
      </c>
      <c r="B128">
        <v>2</v>
      </c>
      <c r="C128" s="3" t="str">
        <f t="shared" si="26"/>
        <v>Unpred</v>
      </c>
      <c r="D128" s="3" t="str">
        <f t="shared" si="27"/>
        <v>Match</v>
      </c>
      <c r="E128" s="3" t="str">
        <f t="shared" si="28"/>
        <v>Long</v>
      </c>
      <c r="F128">
        <v>1.4947999999999999</v>
      </c>
      <c r="G128">
        <v>5.1780999999999997</v>
      </c>
      <c r="H128" s="3">
        <v>0.98</v>
      </c>
      <c r="I128">
        <v>6.9019000000000004</v>
      </c>
      <c r="J128">
        <f t="shared" si="14"/>
        <v>5.4071000000000007</v>
      </c>
      <c r="K128">
        <f t="shared" si="15"/>
        <v>1.7238000000000007</v>
      </c>
      <c r="L128" s="3">
        <f t="shared" si="16"/>
        <v>0.74380000000000113</v>
      </c>
      <c r="M128" s="3">
        <f t="shared" si="17"/>
        <v>1494.8</v>
      </c>
      <c r="N128" s="3">
        <f t="shared" si="18"/>
        <v>5178.0999999999995</v>
      </c>
      <c r="O128" s="3">
        <f t="shared" si="19"/>
        <v>6901.9000000000005</v>
      </c>
      <c r="P128" s="3">
        <f t="shared" si="20"/>
        <v>980</v>
      </c>
      <c r="Q128" s="3">
        <f t="shared" si="21"/>
        <v>5407.1</v>
      </c>
      <c r="R128" s="3">
        <f t="shared" si="29"/>
        <v>1723.8000000000006</v>
      </c>
      <c r="S128" s="3">
        <f t="shared" si="29"/>
        <v>743.80000000000109</v>
      </c>
      <c r="T128" t="s">
        <v>29</v>
      </c>
    </row>
    <row r="129" spans="1:20" x14ac:dyDescent="0.2">
      <c r="A129">
        <v>2</v>
      </c>
      <c r="B129">
        <v>2</v>
      </c>
      <c r="C129" s="3" t="str">
        <f t="shared" si="26"/>
        <v>Unpred</v>
      </c>
      <c r="D129" s="3" t="str">
        <f t="shared" si="27"/>
        <v>Match</v>
      </c>
      <c r="E129" s="3" t="str">
        <f t="shared" si="28"/>
        <v>Long</v>
      </c>
      <c r="F129">
        <v>1.6476</v>
      </c>
      <c r="G129">
        <v>5.3634000000000004</v>
      </c>
      <c r="H129" s="3">
        <v>1.302</v>
      </c>
      <c r="I129">
        <v>7.8605</v>
      </c>
      <c r="J129">
        <f t="shared" si="14"/>
        <v>6.2129000000000003</v>
      </c>
      <c r="K129">
        <f t="shared" si="15"/>
        <v>2.4970999999999997</v>
      </c>
      <c r="L129" s="3">
        <f t="shared" si="16"/>
        <v>1.1951000000000001</v>
      </c>
      <c r="M129" s="3">
        <f t="shared" si="17"/>
        <v>1647.6</v>
      </c>
      <c r="N129" s="3">
        <f t="shared" si="18"/>
        <v>5363.4000000000005</v>
      </c>
      <c r="O129" s="3">
        <f t="shared" si="19"/>
        <v>7860.5</v>
      </c>
      <c r="P129" s="3">
        <f t="shared" si="20"/>
        <v>1302</v>
      </c>
      <c r="Q129" s="3">
        <f t="shared" si="21"/>
        <v>6212.9000000000005</v>
      </c>
      <c r="R129" s="3">
        <f t="shared" si="29"/>
        <v>2497.0999999999995</v>
      </c>
      <c r="S129" s="3">
        <f t="shared" si="29"/>
        <v>1195.1000000000001</v>
      </c>
      <c r="T129" t="s">
        <v>29</v>
      </c>
    </row>
    <row r="130" spans="1:20" x14ac:dyDescent="0.2">
      <c r="A130">
        <v>2</v>
      </c>
      <c r="B130">
        <v>2</v>
      </c>
      <c r="C130" s="3" t="str">
        <f t="shared" si="26"/>
        <v>Unpred</v>
      </c>
      <c r="D130" s="3" t="str">
        <f t="shared" si="27"/>
        <v>Match</v>
      </c>
      <c r="E130" s="3" t="str">
        <f t="shared" si="28"/>
        <v>Short</v>
      </c>
      <c r="F130">
        <v>1.4590000000000001</v>
      </c>
      <c r="G130">
        <v>5.2468000000000004</v>
      </c>
      <c r="H130" s="3">
        <v>0.55300000000000005</v>
      </c>
      <c r="I130">
        <v>6.1966999999999999</v>
      </c>
      <c r="J130">
        <f t="shared" ref="J130:J193" si="30">I130-F130</f>
        <v>4.7377000000000002</v>
      </c>
      <c r="K130">
        <f t="shared" ref="K130:K193" si="31">I130-G130</f>
        <v>0.94989999999999952</v>
      </c>
      <c r="L130" s="3">
        <f t="shared" ref="L130:L193" si="32">I130-H130-G130</f>
        <v>0.39689999999999959</v>
      </c>
      <c r="M130" s="3">
        <f t="shared" ref="M130:M193" si="33">F130*1000</f>
        <v>1459</v>
      </c>
      <c r="N130" s="3">
        <f t="shared" ref="N130:N193" si="34">G130*1000</f>
        <v>5246.8</v>
      </c>
      <c r="O130" s="3">
        <f t="shared" ref="O130:O193" si="35">I130*1000</f>
        <v>6196.7</v>
      </c>
      <c r="P130" s="3">
        <f t="shared" ref="P130:P193" si="36">H130*1000</f>
        <v>553</v>
      </c>
      <c r="Q130" s="3">
        <f t="shared" ref="Q130:Q193" si="37">J130*1000</f>
        <v>4737.7</v>
      </c>
      <c r="R130" s="3">
        <f t="shared" si="29"/>
        <v>949.89999999999952</v>
      </c>
      <c r="S130" s="3">
        <f t="shared" si="29"/>
        <v>396.89999999999958</v>
      </c>
      <c r="T130" t="s">
        <v>29</v>
      </c>
    </row>
    <row r="131" spans="1:20" x14ac:dyDescent="0.2">
      <c r="A131">
        <v>2</v>
      </c>
      <c r="B131">
        <v>2</v>
      </c>
      <c r="C131" s="3" t="str">
        <f t="shared" si="26"/>
        <v>Unpred</v>
      </c>
      <c r="D131" s="3" t="str">
        <f t="shared" si="27"/>
        <v>Match</v>
      </c>
      <c r="E131" s="3" t="str">
        <f t="shared" si="28"/>
        <v>Short</v>
      </c>
      <c r="F131">
        <v>1.4757</v>
      </c>
      <c r="G131">
        <v>5.4484000000000004</v>
      </c>
      <c r="H131" s="3">
        <v>0.53100000000000003</v>
      </c>
      <c r="I131">
        <v>7.3257000000000003</v>
      </c>
      <c r="J131">
        <f t="shared" si="30"/>
        <v>5.8500000000000005</v>
      </c>
      <c r="K131">
        <f t="shared" si="31"/>
        <v>1.8773</v>
      </c>
      <c r="L131" s="3">
        <f t="shared" si="32"/>
        <v>1.3463000000000003</v>
      </c>
      <c r="M131" s="3">
        <f t="shared" si="33"/>
        <v>1475.7</v>
      </c>
      <c r="N131" s="3">
        <f t="shared" si="34"/>
        <v>5448.4000000000005</v>
      </c>
      <c r="O131" s="3">
        <f t="shared" si="35"/>
        <v>7325.7000000000007</v>
      </c>
      <c r="P131" s="3">
        <f t="shared" si="36"/>
        <v>531</v>
      </c>
      <c r="Q131" s="3">
        <f t="shared" si="37"/>
        <v>5850.0000000000009</v>
      </c>
      <c r="R131" s="3">
        <f t="shared" si="29"/>
        <v>1877.3</v>
      </c>
      <c r="S131" s="3">
        <f t="shared" si="29"/>
        <v>1346.3000000000002</v>
      </c>
      <c r="T131" t="s">
        <v>29</v>
      </c>
    </row>
    <row r="132" spans="1:20" x14ac:dyDescent="0.2">
      <c r="A132">
        <v>2</v>
      </c>
      <c r="B132">
        <v>2</v>
      </c>
      <c r="C132" s="3" t="str">
        <f t="shared" si="26"/>
        <v>Unpred</v>
      </c>
      <c r="D132" s="3" t="str">
        <f t="shared" si="27"/>
        <v>Match</v>
      </c>
      <c r="E132" s="3" t="str">
        <f t="shared" si="28"/>
        <v>Short</v>
      </c>
      <c r="F132">
        <v>1.4739</v>
      </c>
      <c r="G132">
        <v>5.3360000000000003</v>
      </c>
      <c r="H132" s="3">
        <v>0.59499999999999997</v>
      </c>
      <c r="I132">
        <v>6.3787000000000003</v>
      </c>
      <c r="J132">
        <f t="shared" si="30"/>
        <v>4.9047999999999998</v>
      </c>
      <c r="K132">
        <f t="shared" si="31"/>
        <v>1.0427</v>
      </c>
      <c r="L132" s="3">
        <f t="shared" si="32"/>
        <v>0.44770000000000021</v>
      </c>
      <c r="M132" s="3">
        <f t="shared" si="33"/>
        <v>1473.9</v>
      </c>
      <c r="N132" s="3">
        <f t="shared" si="34"/>
        <v>5336</v>
      </c>
      <c r="O132" s="3">
        <f t="shared" si="35"/>
        <v>6378.7</v>
      </c>
      <c r="P132" s="3">
        <f t="shared" si="36"/>
        <v>595</v>
      </c>
      <c r="Q132" s="3">
        <f t="shared" si="37"/>
        <v>4904.8</v>
      </c>
      <c r="R132" s="3">
        <f t="shared" si="29"/>
        <v>1042.7</v>
      </c>
      <c r="S132" s="3">
        <f t="shared" si="29"/>
        <v>447.70000000000022</v>
      </c>
      <c r="T132" t="s">
        <v>29</v>
      </c>
    </row>
    <row r="133" spans="1:20" x14ac:dyDescent="0.2">
      <c r="A133">
        <v>2</v>
      </c>
      <c r="B133">
        <v>2</v>
      </c>
      <c r="C133" s="3" t="str">
        <f t="shared" si="26"/>
        <v>Unpred</v>
      </c>
      <c r="D133" s="3" t="str">
        <f t="shared" si="27"/>
        <v>Match</v>
      </c>
      <c r="E133" s="3" t="str">
        <f t="shared" si="28"/>
        <v>Long</v>
      </c>
      <c r="F133">
        <v>1.4511000000000001</v>
      </c>
      <c r="G133">
        <v>5.4013</v>
      </c>
      <c r="H133" s="3">
        <v>1.177</v>
      </c>
      <c r="I133">
        <v>6.7933000000000003</v>
      </c>
      <c r="J133">
        <f t="shared" si="30"/>
        <v>5.3422000000000001</v>
      </c>
      <c r="K133">
        <f t="shared" si="31"/>
        <v>1.3920000000000003</v>
      </c>
      <c r="L133" s="3">
        <f t="shared" si="32"/>
        <v>0.21500000000000075</v>
      </c>
      <c r="M133" s="3">
        <f t="shared" si="33"/>
        <v>1451.1000000000001</v>
      </c>
      <c r="N133" s="3">
        <f t="shared" si="34"/>
        <v>5401.3</v>
      </c>
      <c r="O133" s="3">
        <f t="shared" si="35"/>
        <v>6793.3</v>
      </c>
      <c r="P133" s="3">
        <f t="shared" si="36"/>
        <v>1177</v>
      </c>
      <c r="Q133" s="3">
        <f t="shared" si="37"/>
        <v>5342.2</v>
      </c>
      <c r="R133" s="3">
        <f t="shared" si="29"/>
        <v>1392.0000000000005</v>
      </c>
      <c r="S133" s="3">
        <f t="shared" si="29"/>
        <v>215.00000000000074</v>
      </c>
      <c r="T133" t="s">
        <v>29</v>
      </c>
    </row>
    <row r="134" spans="1:20" x14ac:dyDescent="0.2">
      <c r="A134">
        <v>2</v>
      </c>
      <c r="B134">
        <v>2</v>
      </c>
      <c r="C134" s="3" t="str">
        <f t="shared" si="26"/>
        <v>Unpred</v>
      </c>
      <c r="D134" s="3" t="str">
        <f t="shared" si="27"/>
        <v>Match</v>
      </c>
      <c r="E134" s="3" t="str">
        <f t="shared" si="28"/>
        <v>Short</v>
      </c>
      <c r="F134">
        <v>1.5019</v>
      </c>
      <c r="G134">
        <v>5.2851999999999997</v>
      </c>
      <c r="H134" s="3">
        <v>0.55100000000000005</v>
      </c>
      <c r="I134">
        <v>6.1135000000000002</v>
      </c>
      <c r="J134">
        <f t="shared" si="30"/>
        <v>4.6116000000000001</v>
      </c>
      <c r="K134">
        <f t="shared" si="31"/>
        <v>0.82830000000000048</v>
      </c>
      <c r="L134" s="3">
        <f t="shared" si="32"/>
        <v>0.27730000000000032</v>
      </c>
      <c r="M134" s="3">
        <f t="shared" si="33"/>
        <v>1501.9</v>
      </c>
      <c r="N134" s="3">
        <f t="shared" si="34"/>
        <v>5285.2</v>
      </c>
      <c r="O134" s="3">
        <f t="shared" si="35"/>
        <v>6113.5</v>
      </c>
      <c r="P134" s="3">
        <f t="shared" si="36"/>
        <v>551</v>
      </c>
      <c r="Q134" s="3">
        <f t="shared" si="37"/>
        <v>4611.6000000000004</v>
      </c>
      <c r="R134" s="3">
        <f t="shared" si="29"/>
        <v>828.30000000000052</v>
      </c>
      <c r="S134" s="3">
        <f t="shared" si="29"/>
        <v>277.3000000000003</v>
      </c>
      <c r="T134" t="s">
        <v>29</v>
      </c>
    </row>
    <row r="135" spans="1:20" x14ac:dyDescent="0.2">
      <c r="A135">
        <v>2</v>
      </c>
      <c r="B135">
        <v>2</v>
      </c>
      <c r="C135" s="3" t="str">
        <f t="shared" si="26"/>
        <v>Unpred</v>
      </c>
      <c r="D135" s="3" t="str">
        <f t="shared" si="27"/>
        <v>Match</v>
      </c>
      <c r="E135" s="3" t="str">
        <f t="shared" si="28"/>
        <v>Long</v>
      </c>
      <c r="F135">
        <v>1.6698999999999999</v>
      </c>
      <c r="G135">
        <v>5.367</v>
      </c>
      <c r="H135" s="3">
        <v>1.1080000000000001</v>
      </c>
      <c r="I135">
        <v>6.7576000000000001</v>
      </c>
      <c r="J135">
        <f t="shared" si="30"/>
        <v>5.0876999999999999</v>
      </c>
      <c r="K135">
        <f t="shared" si="31"/>
        <v>1.3906000000000001</v>
      </c>
      <c r="L135" s="3">
        <f t="shared" si="32"/>
        <v>0.28259999999999952</v>
      </c>
      <c r="M135" s="3">
        <f t="shared" si="33"/>
        <v>1669.8999999999999</v>
      </c>
      <c r="N135" s="3">
        <f t="shared" si="34"/>
        <v>5367</v>
      </c>
      <c r="O135" s="3">
        <f t="shared" si="35"/>
        <v>6757.6</v>
      </c>
      <c r="P135" s="3">
        <f t="shared" si="36"/>
        <v>1108</v>
      </c>
      <c r="Q135" s="3">
        <f t="shared" si="37"/>
        <v>5087.7</v>
      </c>
      <c r="R135" s="3">
        <f t="shared" si="29"/>
        <v>1390.6000000000001</v>
      </c>
      <c r="S135" s="3">
        <f t="shared" si="29"/>
        <v>282.59999999999951</v>
      </c>
      <c r="T135" t="s">
        <v>29</v>
      </c>
    </row>
    <row r="136" spans="1:20" x14ac:dyDescent="0.2">
      <c r="A136">
        <v>2</v>
      </c>
      <c r="B136">
        <v>2</v>
      </c>
      <c r="C136" s="3" t="str">
        <f t="shared" si="26"/>
        <v>Unpred</v>
      </c>
      <c r="D136" s="3" t="str">
        <f t="shared" si="27"/>
        <v>Match</v>
      </c>
      <c r="E136" s="3" t="str">
        <f t="shared" si="28"/>
        <v>Long</v>
      </c>
      <c r="F136">
        <v>1.5055000000000001</v>
      </c>
      <c r="G136">
        <v>5.7065999999999999</v>
      </c>
      <c r="H136" s="3">
        <v>1.2290000000000001</v>
      </c>
      <c r="I136">
        <v>7.1432000000000002</v>
      </c>
      <c r="J136">
        <f t="shared" si="30"/>
        <v>5.6377000000000006</v>
      </c>
      <c r="K136">
        <f t="shared" si="31"/>
        <v>1.4366000000000003</v>
      </c>
      <c r="L136" s="3">
        <f t="shared" si="32"/>
        <v>0.20760000000000023</v>
      </c>
      <c r="M136" s="3">
        <f t="shared" si="33"/>
        <v>1505.5</v>
      </c>
      <c r="N136" s="3">
        <f t="shared" si="34"/>
        <v>5706.5999999999995</v>
      </c>
      <c r="O136" s="3">
        <f t="shared" si="35"/>
        <v>7143.2</v>
      </c>
      <c r="P136" s="3">
        <f t="shared" si="36"/>
        <v>1229</v>
      </c>
      <c r="Q136" s="3">
        <f t="shared" si="37"/>
        <v>5637.7000000000007</v>
      </c>
      <c r="R136" s="3">
        <f t="shared" si="29"/>
        <v>1436.6000000000004</v>
      </c>
      <c r="S136" s="3">
        <f t="shared" si="29"/>
        <v>207.60000000000022</v>
      </c>
      <c r="T136" t="s">
        <v>29</v>
      </c>
    </row>
    <row r="137" spans="1:20" x14ac:dyDescent="0.2">
      <c r="A137">
        <v>2</v>
      </c>
      <c r="B137">
        <v>2</v>
      </c>
      <c r="C137" s="3" t="str">
        <f t="shared" si="26"/>
        <v>Unpred</v>
      </c>
      <c r="D137" s="3" t="str">
        <f t="shared" si="27"/>
        <v>Match</v>
      </c>
      <c r="E137" s="3" t="str">
        <f t="shared" si="28"/>
        <v>Short</v>
      </c>
      <c r="F137">
        <v>1.4932000000000001</v>
      </c>
      <c r="G137">
        <v>5.3624000000000001</v>
      </c>
      <c r="H137" s="3">
        <v>0.55800000000000005</v>
      </c>
      <c r="I137">
        <v>6.2561</v>
      </c>
      <c r="J137">
        <f t="shared" si="30"/>
        <v>4.7629000000000001</v>
      </c>
      <c r="K137">
        <f t="shared" si="31"/>
        <v>0.89369999999999994</v>
      </c>
      <c r="L137" s="3">
        <f t="shared" si="32"/>
        <v>0.33570000000000011</v>
      </c>
      <c r="M137" s="3">
        <f t="shared" si="33"/>
        <v>1493.2</v>
      </c>
      <c r="N137" s="3">
        <f t="shared" si="34"/>
        <v>5362.4</v>
      </c>
      <c r="O137" s="3">
        <f t="shared" si="35"/>
        <v>6256.1</v>
      </c>
      <c r="P137" s="3">
        <f t="shared" si="36"/>
        <v>558</v>
      </c>
      <c r="Q137" s="3">
        <f t="shared" si="37"/>
        <v>4762.9000000000005</v>
      </c>
      <c r="R137" s="3">
        <f t="shared" si="29"/>
        <v>893.69999999999993</v>
      </c>
      <c r="S137" s="3">
        <f t="shared" si="29"/>
        <v>335.7000000000001</v>
      </c>
      <c r="T137" t="s">
        <v>29</v>
      </c>
    </row>
    <row r="138" spans="1:20" x14ac:dyDescent="0.2">
      <c r="A138">
        <v>2</v>
      </c>
      <c r="B138">
        <v>2</v>
      </c>
      <c r="C138" s="3" t="str">
        <f t="shared" si="26"/>
        <v>Unpred</v>
      </c>
      <c r="D138" s="3" t="str">
        <f t="shared" si="27"/>
        <v>Match</v>
      </c>
      <c r="E138" s="3" t="str">
        <f t="shared" si="28"/>
        <v>Short</v>
      </c>
      <c r="F138">
        <v>1.4388000000000001</v>
      </c>
      <c r="G138">
        <v>5.0728999999999997</v>
      </c>
      <c r="H138" s="3">
        <v>0.57199999999999995</v>
      </c>
      <c r="I138">
        <v>7.0125999999999999</v>
      </c>
      <c r="J138">
        <f t="shared" si="30"/>
        <v>5.5738000000000003</v>
      </c>
      <c r="K138">
        <f t="shared" si="31"/>
        <v>1.9397000000000002</v>
      </c>
      <c r="L138" s="3">
        <f t="shared" si="32"/>
        <v>1.3677000000000001</v>
      </c>
      <c r="M138" s="3">
        <f t="shared" si="33"/>
        <v>1438.8000000000002</v>
      </c>
      <c r="N138" s="3">
        <f t="shared" si="34"/>
        <v>5072.8999999999996</v>
      </c>
      <c r="O138" s="3">
        <f t="shared" si="35"/>
        <v>7012.6</v>
      </c>
      <c r="P138" s="3">
        <f t="shared" si="36"/>
        <v>572</v>
      </c>
      <c r="Q138" s="3">
        <f t="shared" si="37"/>
        <v>5573.8</v>
      </c>
      <c r="R138" s="3">
        <f t="shared" si="29"/>
        <v>1939.7000000000003</v>
      </c>
      <c r="S138" s="3">
        <f t="shared" si="29"/>
        <v>1367.7</v>
      </c>
      <c r="T138" t="s">
        <v>29</v>
      </c>
    </row>
    <row r="139" spans="1:20" x14ac:dyDescent="0.2">
      <c r="A139">
        <v>2</v>
      </c>
      <c r="B139">
        <v>2</v>
      </c>
      <c r="C139" s="3" t="str">
        <f t="shared" si="26"/>
        <v>Unpred</v>
      </c>
      <c r="D139" s="3" t="str">
        <f t="shared" si="27"/>
        <v>Match</v>
      </c>
      <c r="E139" s="3" t="str">
        <f t="shared" si="28"/>
        <v>Short</v>
      </c>
      <c r="F139">
        <v>1.6981999999999999</v>
      </c>
      <c r="G139">
        <v>5.5701999999999998</v>
      </c>
      <c r="H139" s="3">
        <v>0.73899999999999999</v>
      </c>
      <c r="I139">
        <v>6.2320000000000002</v>
      </c>
      <c r="J139">
        <f t="shared" si="30"/>
        <v>4.5338000000000003</v>
      </c>
      <c r="K139">
        <f t="shared" si="31"/>
        <v>0.66180000000000039</v>
      </c>
      <c r="L139" s="3">
        <f t="shared" si="32"/>
        <v>-7.7199999999999491E-2</v>
      </c>
      <c r="M139" s="3">
        <f t="shared" si="33"/>
        <v>1698.1999999999998</v>
      </c>
      <c r="N139" s="3">
        <f t="shared" si="34"/>
        <v>5570.2</v>
      </c>
      <c r="O139" s="3">
        <f t="shared" si="35"/>
        <v>6232</v>
      </c>
      <c r="P139" s="3">
        <f t="shared" si="36"/>
        <v>739</v>
      </c>
      <c r="Q139" s="3">
        <f t="shared" si="37"/>
        <v>4533.8</v>
      </c>
      <c r="R139" s="3">
        <f t="shared" si="29"/>
        <v>661.80000000000041</v>
      </c>
      <c r="S139" s="3">
        <f t="shared" si="29"/>
        <v>-77.199999999999491</v>
      </c>
      <c r="T139" t="s">
        <v>29</v>
      </c>
    </row>
    <row r="140" spans="1:20" x14ac:dyDescent="0.2">
      <c r="A140">
        <v>2</v>
      </c>
      <c r="B140">
        <v>2</v>
      </c>
      <c r="C140" s="3" t="str">
        <f t="shared" si="26"/>
        <v>Unpred</v>
      </c>
      <c r="D140" s="3" t="str">
        <f t="shared" si="27"/>
        <v>Match</v>
      </c>
      <c r="E140" s="3" t="str">
        <f t="shared" si="28"/>
        <v>Short</v>
      </c>
      <c r="F140">
        <v>1.4965999999999999</v>
      </c>
      <c r="G140">
        <v>5.6047000000000002</v>
      </c>
      <c r="H140" s="3">
        <v>0.46899999999999997</v>
      </c>
      <c r="I140">
        <v>7.0366</v>
      </c>
      <c r="J140">
        <f t="shared" si="30"/>
        <v>5.54</v>
      </c>
      <c r="K140">
        <f t="shared" si="31"/>
        <v>1.4318999999999997</v>
      </c>
      <c r="L140" s="3">
        <f t="shared" si="32"/>
        <v>0.96289999999999942</v>
      </c>
      <c r="M140" s="3">
        <f t="shared" si="33"/>
        <v>1496.6</v>
      </c>
      <c r="N140" s="3">
        <f t="shared" si="34"/>
        <v>5604.7</v>
      </c>
      <c r="O140" s="3">
        <f t="shared" si="35"/>
        <v>7036.6</v>
      </c>
      <c r="P140" s="3">
        <f t="shared" si="36"/>
        <v>469</v>
      </c>
      <c r="Q140" s="3">
        <f t="shared" si="37"/>
        <v>5540</v>
      </c>
      <c r="R140" s="3">
        <f t="shared" si="29"/>
        <v>1431.8999999999996</v>
      </c>
      <c r="S140" s="3">
        <f t="shared" si="29"/>
        <v>962.89999999999941</v>
      </c>
      <c r="T140" t="s">
        <v>29</v>
      </c>
    </row>
    <row r="141" spans="1:20" x14ac:dyDescent="0.2">
      <c r="A141">
        <v>2</v>
      </c>
      <c r="B141">
        <v>2</v>
      </c>
      <c r="C141" s="3" t="str">
        <f t="shared" si="26"/>
        <v>Unpred</v>
      </c>
      <c r="D141" s="3" t="str">
        <f t="shared" si="27"/>
        <v>Match</v>
      </c>
      <c r="E141" s="3" t="str">
        <f t="shared" si="28"/>
        <v>Long</v>
      </c>
      <c r="F141">
        <v>1.7045999999999999</v>
      </c>
      <c r="G141">
        <v>5.4104999999999999</v>
      </c>
      <c r="H141" s="3">
        <v>0.86099999999999999</v>
      </c>
      <c r="I141">
        <v>6.7869999999999999</v>
      </c>
      <c r="J141">
        <f t="shared" si="30"/>
        <v>5.0823999999999998</v>
      </c>
      <c r="K141">
        <f t="shared" si="31"/>
        <v>1.3765000000000001</v>
      </c>
      <c r="L141" s="3">
        <f t="shared" si="32"/>
        <v>0.51550000000000029</v>
      </c>
      <c r="M141" s="3">
        <f t="shared" si="33"/>
        <v>1704.6</v>
      </c>
      <c r="N141" s="3">
        <f t="shared" si="34"/>
        <v>5410.5</v>
      </c>
      <c r="O141" s="3">
        <f t="shared" si="35"/>
        <v>6787</v>
      </c>
      <c r="P141" s="3">
        <f t="shared" si="36"/>
        <v>861</v>
      </c>
      <c r="Q141" s="3">
        <f t="shared" si="37"/>
        <v>5082.3999999999996</v>
      </c>
      <c r="R141" s="3">
        <f t="shared" si="29"/>
        <v>1376.5</v>
      </c>
      <c r="S141" s="3">
        <f t="shared" si="29"/>
        <v>515.50000000000034</v>
      </c>
      <c r="T141" t="s">
        <v>29</v>
      </c>
    </row>
    <row r="142" spans="1:20" x14ac:dyDescent="0.2">
      <c r="A142">
        <v>2</v>
      </c>
      <c r="B142">
        <v>2</v>
      </c>
      <c r="C142" s="3" t="str">
        <f t="shared" si="26"/>
        <v>Unpred</v>
      </c>
      <c r="D142" s="3" t="str">
        <f t="shared" si="27"/>
        <v>Match</v>
      </c>
      <c r="E142" s="3" t="str">
        <f t="shared" si="28"/>
        <v>Long</v>
      </c>
      <c r="F142">
        <v>1.6729000000000001</v>
      </c>
      <c r="G142">
        <v>5.3945999999999996</v>
      </c>
      <c r="H142" s="3">
        <v>0.92200000000000004</v>
      </c>
      <c r="I142">
        <v>7.9265999999999996</v>
      </c>
      <c r="J142">
        <f t="shared" si="30"/>
        <v>6.2536999999999994</v>
      </c>
      <c r="K142">
        <f t="shared" si="31"/>
        <v>2.532</v>
      </c>
      <c r="L142" s="3">
        <f t="shared" si="32"/>
        <v>1.6100000000000003</v>
      </c>
      <c r="M142" s="3">
        <f t="shared" si="33"/>
        <v>1672.9</v>
      </c>
      <c r="N142" s="3">
        <f t="shared" si="34"/>
        <v>5394.5999999999995</v>
      </c>
      <c r="O142" s="3">
        <f t="shared" si="35"/>
        <v>7926.5999999999995</v>
      </c>
      <c r="P142" s="3">
        <f t="shared" si="36"/>
        <v>922</v>
      </c>
      <c r="Q142" s="3">
        <f t="shared" si="37"/>
        <v>6253.7</v>
      </c>
      <c r="R142" s="3">
        <f t="shared" si="29"/>
        <v>2532</v>
      </c>
      <c r="S142" s="3">
        <f t="shared" si="29"/>
        <v>1610.0000000000002</v>
      </c>
      <c r="T142" t="s">
        <v>29</v>
      </c>
    </row>
    <row r="143" spans="1:20" x14ac:dyDescent="0.2">
      <c r="A143">
        <v>2</v>
      </c>
      <c r="B143">
        <v>2</v>
      </c>
      <c r="C143" s="3" t="str">
        <f t="shared" si="26"/>
        <v>Unpred</v>
      </c>
      <c r="D143" s="3" t="str">
        <f t="shared" si="27"/>
        <v>Match</v>
      </c>
      <c r="E143" s="3" t="str">
        <f t="shared" si="28"/>
        <v>Long</v>
      </c>
      <c r="F143">
        <v>1.4793000000000001</v>
      </c>
      <c r="G143">
        <v>5.3733000000000004</v>
      </c>
      <c r="H143" s="3">
        <v>0.93100000000000005</v>
      </c>
      <c r="I143">
        <v>6.5769000000000002</v>
      </c>
      <c r="J143">
        <f t="shared" si="30"/>
        <v>5.0975999999999999</v>
      </c>
      <c r="K143">
        <f t="shared" si="31"/>
        <v>1.2035999999999998</v>
      </c>
      <c r="L143" s="3">
        <f t="shared" si="32"/>
        <v>0.27259999999999973</v>
      </c>
      <c r="M143" s="3">
        <f t="shared" si="33"/>
        <v>1479.3</v>
      </c>
      <c r="N143" s="3">
        <f t="shared" si="34"/>
        <v>5373.3</v>
      </c>
      <c r="O143" s="3">
        <f t="shared" si="35"/>
        <v>6576.9000000000005</v>
      </c>
      <c r="P143" s="3">
        <f t="shared" si="36"/>
        <v>931</v>
      </c>
      <c r="Q143" s="3">
        <f t="shared" si="37"/>
        <v>5097.6000000000004</v>
      </c>
      <c r="R143" s="3">
        <f t="shared" si="29"/>
        <v>1203.5999999999997</v>
      </c>
      <c r="S143" s="3">
        <f t="shared" si="29"/>
        <v>272.59999999999974</v>
      </c>
      <c r="T143" t="s">
        <v>29</v>
      </c>
    </row>
    <row r="144" spans="1:20" x14ac:dyDescent="0.2">
      <c r="A144">
        <v>2</v>
      </c>
      <c r="B144">
        <v>2</v>
      </c>
      <c r="C144" s="3" t="str">
        <f t="shared" si="26"/>
        <v>Unpred</v>
      </c>
      <c r="D144" s="3" t="str">
        <f t="shared" si="27"/>
        <v>Match</v>
      </c>
      <c r="E144" s="3" t="str">
        <f t="shared" si="28"/>
        <v>Short</v>
      </c>
      <c r="F144">
        <v>1.4961</v>
      </c>
      <c r="G144">
        <v>5.5842999999999998</v>
      </c>
      <c r="H144" s="3">
        <v>0.59</v>
      </c>
      <c r="I144">
        <v>6.2901999999999996</v>
      </c>
      <c r="J144">
        <f t="shared" si="30"/>
        <v>4.7940999999999994</v>
      </c>
      <c r="K144">
        <f t="shared" si="31"/>
        <v>0.70589999999999975</v>
      </c>
      <c r="L144" s="3">
        <f t="shared" si="32"/>
        <v>0.11589999999999989</v>
      </c>
      <c r="M144" s="3">
        <f t="shared" si="33"/>
        <v>1496.1</v>
      </c>
      <c r="N144" s="3">
        <f t="shared" si="34"/>
        <v>5584.3</v>
      </c>
      <c r="O144" s="3">
        <f t="shared" si="35"/>
        <v>6290.2</v>
      </c>
      <c r="P144" s="3">
        <f t="shared" si="36"/>
        <v>590</v>
      </c>
      <c r="Q144" s="3">
        <f t="shared" si="37"/>
        <v>4794.0999999999995</v>
      </c>
      <c r="R144" s="3">
        <f t="shared" si="29"/>
        <v>705.89999999999975</v>
      </c>
      <c r="S144" s="3">
        <f t="shared" si="29"/>
        <v>115.89999999999989</v>
      </c>
      <c r="T144" t="s">
        <v>29</v>
      </c>
    </row>
    <row r="145" spans="1:20" x14ac:dyDescent="0.2">
      <c r="A145">
        <v>2</v>
      </c>
      <c r="B145">
        <v>3</v>
      </c>
      <c r="C145" s="3" t="str">
        <f t="shared" si="26"/>
        <v>Pred</v>
      </c>
      <c r="D145" s="3" t="str">
        <f t="shared" si="27"/>
        <v>Mismatch</v>
      </c>
      <c r="E145" s="3" t="str">
        <f t="shared" si="28"/>
        <v>Short</v>
      </c>
      <c r="F145">
        <v>1.4824999999999999</v>
      </c>
      <c r="G145">
        <v>5.1942000000000004</v>
      </c>
      <c r="H145" s="3">
        <v>0.44500000000000001</v>
      </c>
      <c r="I145">
        <v>6.4786999999999999</v>
      </c>
      <c r="J145">
        <f t="shared" si="30"/>
        <v>4.9962</v>
      </c>
      <c r="K145">
        <f t="shared" si="31"/>
        <v>1.2844999999999995</v>
      </c>
      <c r="L145" s="3">
        <f t="shared" si="32"/>
        <v>0.83949999999999925</v>
      </c>
      <c r="M145" s="3">
        <f t="shared" si="33"/>
        <v>1482.5</v>
      </c>
      <c r="N145" s="3">
        <f t="shared" si="34"/>
        <v>5194.2000000000007</v>
      </c>
      <c r="O145" s="3">
        <f t="shared" si="35"/>
        <v>6478.7</v>
      </c>
      <c r="P145" s="3">
        <f t="shared" si="36"/>
        <v>445</v>
      </c>
      <c r="Q145" s="3">
        <f t="shared" si="37"/>
        <v>4996.2</v>
      </c>
      <c r="R145" s="3">
        <f t="shared" si="29"/>
        <v>1284.4999999999995</v>
      </c>
      <c r="S145" s="3">
        <f t="shared" si="29"/>
        <v>839.4999999999992</v>
      </c>
      <c r="T145" t="s">
        <v>28</v>
      </c>
    </row>
    <row r="146" spans="1:20" x14ac:dyDescent="0.2">
      <c r="A146">
        <v>2</v>
      </c>
      <c r="B146">
        <v>3</v>
      </c>
      <c r="C146" s="3" t="str">
        <f t="shared" si="26"/>
        <v>Pred</v>
      </c>
      <c r="D146" s="3" t="str">
        <f t="shared" si="27"/>
        <v>Mismatch</v>
      </c>
      <c r="E146" s="3" t="str">
        <f t="shared" si="28"/>
        <v>Short</v>
      </c>
      <c r="F146">
        <v>1.4864999999999999</v>
      </c>
      <c r="G146">
        <v>5.5460000000000003</v>
      </c>
      <c r="H146" s="3">
        <v>0.39900000000000002</v>
      </c>
      <c r="I146">
        <v>7.9983000000000004</v>
      </c>
      <c r="J146">
        <f t="shared" si="30"/>
        <v>6.5118000000000009</v>
      </c>
      <c r="K146">
        <f t="shared" si="31"/>
        <v>2.4523000000000001</v>
      </c>
      <c r="L146" s="3">
        <f t="shared" si="32"/>
        <v>2.0533000000000001</v>
      </c>
      <c r="M146" s="3">
        <f t="shared" si="33"/>
        <v>1486.5</v>
      </c>
      <c r="N146" s="3">
        <f t="shared" si="34"/>
        <v>5546</v>
      </c>
      <c r="O146" s="3">
        <f t="shared" si="35"/>
        <v>7998.3</v>
      </c>
      <c r="P146" s="3">
        <f t="shared" si="36"/>
        <v>399</v>
      </c>
      <c r="Q146" s="3">
        <f t="shared" si="37"/>
        <v>6511.8000000000011</v>
      </c>
      <c r="R146" s="3">
        <f t="shared" si="29"/>
        <v>2452.3000000000002</v>
      </c>
      <c r="S146" s="3">
        <f t="shared" si="29"/>
        <v>2053.3000000000002</v>
      </c>
      <c r="T146" t="s">
        <v>28</v>
      </c>
    </row>
    <row r="147" spans="1:20" x14ac:dyDescent="0.2">
      <c r="A147">
        <v>2</v>
      </c>
      <c r="B147">
        <v>3</v>
      </c>
      <c r="C147" s="3" t="str">
        <f t="shared" si="26"/>
        <v>Pred</v>
      </c>
      <c r="D147" s="3" t="str">
        <f t="shared" si="27"/>
        <v>Mismatch</v>
      </c>
      <c r="E147" s="3" t="str">
        <f t="shared" si="28"/>
        <v>Short</v>
      </c>
      <c r="F147">
        <v>1.4717</v>
      </c>
      <c r="G147">
        <v>5.7716000000000003</v>
      </c>
      <c r="H147" s="3">
        <v>0.74199999999999999</v>
      </c>
      <c r="I147">
        <v>7.5007999999999999</v>
      </c>
      <c r="J147">
        <f t="shared" si="30"/>
        <v>6.0290999999999997</v>
      </c>
      <c r="K147">
        <f t="shared" si="31"/>
        <v>1.7291999999999996</v>
      </c>
      <c r="L147" s="3">
        <f t="shared" si="32"/>
        <v>0.98719999999999963</v>
      </c>
      <c r="M147" s="3">
        <f t="shared" si="33"/>
        <v>1471.7</v>
      </c>
      <c r="N147" s="3">
        <f t="shared" si="34"/>
        <v>5771.6</v>
      </c>
      <c r="O147" s="3">
        <f t="shared" si="35"/>
        <v>7500.8</v>
      </c>
      <c r="P147" s="3">
        <f t="shared" si="36"/>
        <v>742</v>
      </c>
      <c r="Q147" s="3">
        <f t="shared" si="37"/>
        <v>6029.0999999999995</v>
      </c>
      <c r="R147" s="3">
        <f t="shared" si="29"/>
        <v>1729.1999999999996</v>
      </c>
      <c r="S147" s="3">
        <f t="shared" si="29"/>
        <v>987.19999999999959</v>
      </c>
      <c r="T147" t="s">
        <v>28</v>
      </c>
    </row>
    <row r="148" spans="1:20" x14ac:dyDescent="0.2">
      <c r="A148">
        <v>2</v>
      </c>
      <c r="B148">
        <v>3</v>
      </c>
      <c r="C148" s="3" t="str">
        <f t="shared" si="26"/>
        <v>Pred</v>
      </c>
      <c r="D148" s="3" t="str">
        <f t="shared" si="27"/>
        <v>Mismatch</v>
      </c>
      <c r="E148" s="3" t="str">
        <f t="shared" si="28"/>
        <v>Short</v>
      </c>
      <c r="F148">
        <v>1.6675</v>
      </c>
      <c r="G148">
        <v>5.3263999999999996</v>
      </c>
      <c r="H148" s="3">
        <v>0.55500000000000005</v>
      </c>
      <c r="I148">
        <v>6.4522000000000004</v>
      </c>
      <c r="J148">
        <f t="shared" si="30"/>
        <v>4.7847000000000008</v>
      </c>
      <c r="K148">
        <f t="shared" si="31"/>
        <v>1.1258000000000008</v>
      </c>
      <c r="L148" s="3">
        <f t="shared" si="32"/>
        <v>0.57080000000000108</v>
      </c>
      <c r="M148" s="3">
        <f t="shared" si="33"/>
        <v>1667.5</v>
      </c>
      <c r="N148" s="3">
        <f t="shared" si="34"/>
        <v>5326.4</v>
      </c>
      <c r="O148" s="3">
        <f t="shared" si="35"/>
        <v>6452.2000000000007</v>
      </c>
      <c r="P148" s="3">
        <f t="shared" si="36"/>
        <v>555</v>
      </c>
      <c r="Q148" s="3">
        <f t="shared" si="37"/>
        <v>4784.7000000000007</v>
      </c>
      <c r="R148" s="3">
        <f t="shared" ref="R148:S192" si="38">K148*1000</f>
        <v>1125.8000000000009</v>
      </c>
      <c r="S148" s="3">
        <f t="shared" si="38"/>
        <v>570.80000000000109</v>
      </c>
      <c r="T148" t="s">
        <v>28</v>
      </c>
    </row>
    <row r="149" spans="1:20" x14ac:dyDescent="0.2">
      <c r="A149">
        <v>2</v>
      </c>
      <c r="B149">
        <v>3</v>
      </c>
      <c r="C149" s="3" t="str">
        <f t="shared" si="26"/>
        <v>Pred</v>
      </c>
      <c r="D149" s="3" t="str">
        <f t="shared" si="27"/>
        <v>Mismatch</v>
      </c>
      <c r="E149" s="3" t="str">
        <f t="shared" si="28"/>
        <v>Short</v>
      </c>
      <c r="F149">
        <v>1.4735</v>
      </c>
      <c r="G149">
        <v>5.4275000000000002</v>
      </c>
      <c r="H149" s="3">
        <v>0.72499999999999998</v>
      </c>
      <c r="I149">
        <v>6.8719999999999999</v>
      </c>
      <c r="J149">
        <f t="shared" si="30"/>
        <v>5.3985000000000003</v>
      </c>
      <c r="K149">
        <f t="shared" si="31"/>
        <v>1.4444999999999997</v>
      </c>
      <c r="L149" s="3">
        <f t="shared" si="32"/>
        <v>0.71950000000000003</v>
      </c>
      <c r="M149" s="3">
        <f t="shared" si="33"/>
        <v>1473.5</v>
      </c>
      <c r="N149" s="3">
        <f t="shared" si="34"/>
        <v>5427.5</v>
      </c>
      <c r="O149" s="3">
        <f t="shared" si="35"/>
        <v>6872</v>
      </c>
      <c r="P149" s="3">
        <f t="shared" si="36"/>
        <v>725</v>
      </c>
      <c r="Q149" s="3">
        <f t="shared" si="37"/>
        <v>5398.5</v>
      </c>
      <c r="R149" s="3">
        <f t="shared" si="38"/>
        <v>1444.4999999999998</v>
      </c>
      <c r="S149" s="3">
        <f t="shared" si="38"/>
        <v>719.5</v>
      </c>
      <c r="T149" t="s">
        <v>28</v>
      </c>
    </row>
    <row r="150" spans="1:20" x14ac:dyDescent="0.2">
      <c r="A150">
        <v>2</v>
      </c>
      <c r="B150">
        <v>3</v>
      </c>
      <c r="C150" s="3" t="str">
        <f t="shared" si="26"/>
        <v>Pred</v>
      </c>
      <c r="D150" s="3" t="str">
        <f t="shared" si="27"/>
        <v>Mismatch</v>
      </c>
      <c r="E150" s="3" t="str">
        <f t="shared" si="28"/>
        <v>Short</v>
      </c>
      <c r="F150">
        <v>1.5037</v>
      </c>
      <c r="G150">
        <v>5.2407000000000004</v>
      </c>
      <c r="H150" s="3">
        <v>0.65100000000000002</v>
      </c>
      <c r="I150">
        <v>6.5019999999999998</v>
      </c>
      <c r="J150">
        <f t="shared" si="30"/>
        <v>4.9982999999999995</v>
      </c>
      <c r="K150">
        <f t="shared" si="31"/>
        <v>1.2612999999999994</v>
      </c>
      <c r="L150" s="3">
        <f t="shared" si="32"/>
        <v>0.61029999999999962</v>
      </c>
      <c r="M150" s="3">
        <f t="shared" si="33"/>
        <v>1503.7</v>
      </c>
      <c r="N150" s="3">
        <f t="shared" si="34"/>
        <v>5240.7000000000007</v>
      </c>
      <c r="O150" s="3">
        <f t="shared" si="35"/>
        <v>6502</v>
      </c>
      <c r="P150" s="3">
        <f t="shared" si="36"/>
        <v>651</v>
      </c>
      <c r="Q150" s="3">
        <f t="shared" si="37"/>
        <v>4998.2999999999993</v>
      </c>
      <c r="R150" s="3">
        <f t="shared" si="38"/>
        <v>1261.2999999999995</v>
      </c>
      <c r="S150" s="3">
        <f t="shared" si="38"/>
        <v>610.29999999999961</v>
      </c>
      <c r="T150" t="s">
        <v>28</v>
      </c>
    </row>
    <row r="151" spans="1:20" x14ac:dyDescent="0.2">
      <c r="A151">
        <v>2</v>
      </c>
      <c r="B151">
        <v>3</v>
      </c>
      <c r="C151" s="3" t="str">
        <f t="shared" si="26"/>
        <v>Pred</v>
      </c>
      <c r="D151" s="3" t="str">
        <f t="shared" si="27"/>
        <v>Mismatch</v>
      </c>
      <c r="E151" s="3" t="str">
        <f t="shared" si="28"/>
        <v>Short</v>
      </c>
      <c r="F151">
        <v>1.657</v>
      </c>
      <c r="G151">
        <v>5.4427000000000003</v>
      </c>
      <c r="H151" s="3">
        <v>0.77500000000000002</v>
      </c>
      <c r="I151">
        <v>7.8655999999999997</v>
      </c>
      <c r="J151">
        <f t="shared" si="30"/>
        <v>6.2085999999999997</v>
      </c>
      <c r="K151">
        <f t="shared" si="31"/>
        <v>2.4228999999999994</v>
      </c>
      <c r="L151" s="3">
        <f t="shared" si="32"/>
        <v>1.647899999999999</v>
      </c>
      <c r="M151" s="3">
        <f t="shared" si="33"/>
        <v>1657</v>
      </c>
      <c r="N151" s="3">
        <f t="shared" si="34"/>
        <v>5442.7000000000007</v>
      </c>
      <c r="O151" s="3">
        <f t="shared" si="35"/>
        <v>7865.5999999999995</v>
      </c>
      <c r="P151" s="3">
        <f t="shared" si="36"/>
        <v>775</v>
      </c>
      <c r="Q151" s="3">
        <f t="shared" si="37"/>
        <v>6208.5999999999995</v>
      </c>
      <c r="R151" s="3">
        <f t="shared" si="38"/>
        <v>2422.8999999999992</v>
      </c>
      <c r="S151" s="3">
        <f t="shared" si="38"/>
        <v>1647.899999999999</v>
      </c>
      <c r="T151" t="s">
        <v>28</v>
      </c>
    </row>
    <row r="152" spans="1:20" x14ac:dyDescent="0.2">
      <c r="A152">
        <v>2</v>
      </c>
      <c r="B152">
        <v>3</v>
      </c>
      <c r="C152" s="3" t="str">
        <f t="shared" si="26"/>
        <v>Pred</v>
      </c>
      <c r="D152" s="3" t="str">
        <f t="shared" si="27"/>
        <v>Mismatch</v>
      </c>
      <c r="E152" s="3" t="str">
        <f t="shared" si="28"/>
        <v>Short</v>
      </c>
      <c r="F152">
        <v>1.4802</v>
      </c>
      <c r="G152">
        <v>5.4440999999999997</v>
      </c>
      <c r="H152" s="3">
        <v>1.0089999999999999</v>
      </c>
      <c r="I152">
        <v>7.1856999999999998</v>
      </c>
      <c r="J152">
        <f t="shared" si="30"/>
        <v>5.7054999999999998</v>
      </c>
      <c r="K152">
        <f t="shared" si="31"/>
        <v>1.7416</v>
      </c>
      <c r="L152" s="3">
        <f t="shared" si="32"/>
        <v>0.73260000000000058</v>
      </c>
      <c r="M152" s="3">
        <f t="shared" si="33"/>
        <v>1480.2</v>
      </c>
      <c r="N152" s="3">
        <f t="shared" si="34"/>
        <v>5444.0999999999995</v>
      </c>
      <c r="O152" s="3">
        <f t="shared" si="35"/>
        <v>7185.7</v>
      </c>
      <c r="P152" s="3">
        <f t="shared" si="36"/>
        <v>1008.9999999999999</v>
      </c>
      <c r="Q152" s="3">
        <f t="shared" si="37"/>
        <v>5705.5</v>
      </c>
      <c r="R152" s="3">
        <f t="shared" si="38"/>
        <v>1741.6000000000001</v>
      </c>
      <c r="S152" s="3">
        <f t="shared" si="38"/>
        <v>732.60000000000059</v>
      </c>
      <c r="T152" t="s">
        <v>28</v>
      </c>
    </row>
    <row r="153" spans="1:20" x14ac:dyDescent="0.2">
      <c r="A153">
        <v>2</v>
      </c>
      <c r="B153">
        <v>3</v>
      </c>
      <c r="C153" s="3" t="str">
        <f t="shared" si="26"/>
        <v>Pred</v>
      </c>
      <c r="D153" s="3" t="str">
        <f t="shared" si="27"/>
        <v>Mismatch</v>
      </c>
      <c r="E153" s="3" t="str">
        <f t="shared" si="28"/>
        <v>Short</v>
      </c>
      <c r="F153">
        <v>1.4618</v>
      </c>
      <c r="G153">
        <v>5.4367999999999999</v>
      </c>
      <c r="H153" s="3">
        <v>0.68100000000000005</v>
      </c>
      <c r="I153">
        <v>7.1867000000000001</v>
      </c>
      <c r="J153">
        <f t="shared" si="30"/>
        <v>5.7248999999999999</v>
      </c>
      <c r="K153">
        <f t="shared" si="31"/>
        <v>1.7499000000000002</v>
      </c>
      <c r="L153" s="3">
        <f t="shared" si="32"/>
        <v>1.0689000000000002</v>
      </c>
      <c r="M153" s="3">
        <f t="shared" si="33"/>
        <v>1461.8</v>
      </c>
      <c r="N153" s="3">
        <f t="shared" si="34"/>
        <v>5436.8</v>
      </c>
      <c r="O153" s="3">
        <f t="shared" si="35"/>
        <v>7186.7</v>
      </c>
      <c r="P153" s="3">
        <f t="shared" si="36"/>
        <v>681</v>
      </c>
      <c r="Q153" s="3">
        <f t="shared" si="37"/>
        <v>5724.9</v>
      </c>
      <c r="R153" s="3">
        <f t="shared" si="38"/>
        <v>1749.9000000000003</v>
      </c>
      <c r="S153" s="3">
        <f t="shared" si="38"/>
        <v>1068.9000000000001</v>
      </c>
      <c r="T153" t="s">
        <v>28</v>
      </c>
    </row>
    <row r="154" spans="1:20" x14ac:dyDescent="0.2">
      <c r="A154">
        <v>2</v>
      </c>
      <c r="B154">
        <v>3</v>
      </c>
      <c r="C154" s="3" t="str">
        <f t="shared" si="26"/>
        <v>Pred</v>
      </c>
      <c r="D154" s="3" t="str">
        <f t="shared" si="27"/>
        <v>Mismatch</v>
      </c>
      <c r="E154" s="3" t="str">
        <f t="shared" si="28"/>
        <v>Short</v>
      </c>
      <c r="F154">
        <v>1.4630000000000001</v>
      </c>
      <c r="G154">
        <v>5.4478</v>
      </c>
      <c r="H154" s="3">
        <v>0.53100000000000003</v>
      </c>
      <c r="I154">
        <v>7.3737000000000004</v>
      </c>
      <c r="J154">
        <f t="shared" si="30"/>
        <v>5.9107000000000003</v>
      </c>
      <c r="K154">
        <f t="shared" si="31"/>
        <v>1.9259000000000004</v>
      </c>
      <c r="L154" s="3">
        <f t="shared" si="32"/>
        <v>1.3949000000000007</v>
      </c>
      <c r="M154" s="3">
        <f t="shared" si="33"/>
        <v>1463</v>
      </c>
      <c r="N154" s="3">
        <f t="shared" si="34"/>
        <v>5447.8</v>
      </c>
      <c r="O154" s="3">
        <f t="shared" si="35"/>
        <v>7373.7000000000007</v>
      </c>
      <c r="P154" s="3">
        <f t="shared" si="36"/>
        <v>531</v>
      </c>
      <c r="Q154" s="3">
        <f t="shared" si="37"/>
        <v>5910.7000000000007</v>
      </c>
      <c r="R154" s="3">
        <f t="shared" si="38"/>
        <v>1925.9000000000003</v>
      </c>
      <c r="S154" s="3">
        <f t="shared" si="38"/>
        <v>1394.9000000000008</v>
      </c>
      <c r="T154" t="s">
        <v>28</v>
      </c>
    </row>
    <row r="155" spans="1:20" x14ac:dyDescent="0.2">
      <c r="A155">
        <v>2</v>
      </c>
      <c r="B155">
        <v>3</v>
      </c>
      <c r="C155" s="3" t="str">
        <f t="shared" si="26"/>
        <v>Pred</v>
      </c>
      <c r="D155" s="3" t="str">
        <f t="shared" si="27"/>
        <v>Mismatch</v>
      </c>
      <c r="E155" s="3" t="str">
        <f t="shared" si="28"/>
        <v>Short</v>
      </c>
      <c r="F155">
        <v>1.4807999999999999</v>
      </c>
      <c r="G155">
        <v>5.2919999999999998</v>
      </c>
      <c r="H155" s="3">
        <v>0.55300000000000005</v>
      </c>
      <c r="I155">
        <v>6.2276999999999996</v>
      </c>
      <c r="J155">
        <f t="shared" si="30"/>
        <v>4.7469000000000001</v>
      </c>
      <c r="K155">
        <f t="shared" si="31"/>
        <v>0.93569999999999975</v>
      </c>
      <c r="L155" s="3">
        <f t="shared" si="32"/>
        <v>0.38269999999999982</v>
      </c>
      <c r="M155" s="3">
        <f t="shared" si="33"/>
        <v>1480.8</v>
      </c>
      <c r="N155" s="3">
        <f t="shared" si="34"/>
        <v>5292</v>
      </c>
      <c r="O155" s="3">
        <f t="shared" si="35"/>
        <v>6227.7</v>
      </c>
      <c r="P155" s="3">
        <f t="shared" si="36"/>
        <v>553</v>
      </c>
      <c r="Q155" s="3">
        <f t="shared" si="37"/>
        <v>4746.9000000000005</v>
      </c>
      <c r="R155" s="3">
        <f t="shared" si="38"/>
        <v>935.6999999999997</v>
      </c>
      <c r="S155" s="3">
        <f t="shared" si="38"/>
        <v>382.69999999999982</v>
      </c>
      <c r="T155" t="s">
        <v>28</v>
      </c>
    </row>
    <row r="156" spans="1:20" x14ac:dyDescent="0.2">
      <c r="A156">
        <v>2</v>
      </c>
      <c r="B156">
        <v>3</v>
      </c>
      <c r="C156" s="3" t="str">
        <f t="shared" si="26"/>
        <v>Pred</v>
      </c>
      <c r="D156" s="3" t="str">
        <f t="shared" si="27"/>
        <v>Mismatch</v>
      </c>
      <c r="E156" s="3" t="str">
        <f t="shared" si="28"/>
        <v>Short</v>
      </c>
      <c r="F156">
        <v>1.4930000000000001</v>
      </c>
      <c r="G156">
        <v>5.3559999999999999</v>
      </c>
      <c r="H156" s="3">
        <v>0.59499999999999997</v>
      </c>
      <c r="I156">
        <v>6.9528999999999996</v>
      </c>
      <c r="J156">
        <f t="shared" si="30"/>
        <v>5.4598999999999993</v>
      </c>
      <c r="K156">
        <f t="shared" si="31"/>
        <v>1.5968999999999998</v>
      </c>
      <c r="L156" s="3">
        <f t="shared" si="32"/>
        <v>1.0019</v>
      </c>
      <c r="M156" s="3">
        <f t="shared" si="33"/>
        <v>1493</v>
      </c>
      <c r="N156" s="3">
        <f t="shared" si="34"/>
        <v>5356</v>
      </c>
      <c r="O156" s="3">
        <f t="shared" si="35"/>
        <v>6952.9</v>
      </c>
      <c r="P156" s="3">
        <f t="shared" si="36"/>
        <v>595</v>
      </c>
      <c r="Q156" s="3">
        <f t="shared" si="37"/>
        <v>5459.9</v>
      </c>
      <c r="R156" s="3">
        <f t="shared" si="38"/>
        <v>1596.8999999999999</v>
      </c>
      <c r="S156" s="3">
        <f t="shared" si="38"/>
        <v>1001.9</v>
      </c>
      <c r="T156" t="s">
        <v>28</v>
      </c>
    </row>
    <row r="157" spans="1:20" x14ac:dyDescent="0.2">
      <c r="A157">
        <v>2</v>
      </c>
      <c r="B157">
        <v>3</v>
      </c>
      <c r="C157" s="3" t="str">
        <f t="shared" si="26"/>
        <v>Pred</v>
      </c>
      <c r="D157" s="3" t="str">
        <f t="shared" si="27"/>
        <v>Mismatch</v>
      </c>
      <c r="E157" s="3" t="str">
        <f t="shared" si="28"/>
        <v>Short</v>
      </c>
      <c r="F157">
        <v>1.6660999999999999</v>
      </c>
      <c r="G157">
        <v>5.3792999999999997</v>
      </c>
      <c r="H157" s="3">
        <v>0.55800000000000005</v>
      </c>
      <c r="I157">
        <v>6.5338000000000003</v>
      </c>
      <c r="J157">
        <f t="shared" si="30"/>
        <v>4.8677000000000001</v>
      </c>
      <c r="K157">
        <f t="shared" si="31"/>
        <v>1.1545000000000005</v>
      </c>
      <c r="L157" s="3">
        <f t="shared" si="32"/>
        <v>0.5965000000000007</v>
      </c>
      <c r="M157" s="3">
        <f t="shared" si="33"/>
        <v>1666.1</v>
      </c>
      <c r="N157" s="3">
        <f t="shared" si="34"/>
        <v>5379.3</v>
      </c>
      <c r="O157" s="3">
        <f t="shared" si="35"/>
        <v>6533.8</v>
      </c>
      <c r="P157" s="3">
        <f t="shared" si="36"/>
        <v>558</v>
      </c>
      <c r="Q157" s="3">
        <f t="shared" si="37"/>
        <v>4867.7</v>
      </c>
      <c r="R157" s="3">
        <f t="shared" si="38"/>
        <v>1154.5000000000005</v>
      </c>
      <c r="S157" s="3">
        <f t="shared" si="38"/>
        <v>596.50000000000068</v>
      </c>
      <c r="T157" t="s">
        <v>28</v>
      </c>
    </row>
    <row r="158" spans="1:20" x14ac:dyDescent="0.2">
      <c r="A158">
        <v>2</v>
      </c>
      <c r="B158">
        <v>3</v>
      </c>
      <c r="C158" s="3" t="str">
        <f t="shared" si="26"/>
        <v>Pred</v>
      </c>
      <c r="D158" s="3" t="str">
        <f t="shared" si="27"/>
        <v>Mismatch</v>
      </c>
      <c r="E158" s="3" t="str">
        <f t="shared" si="28"/>
        <v>Short</v>
      </c>
      <c r="F158">
        <v>1.5166999999999999</v>
      </c>
      <c r="G158">
        <v>5.1365999999999996</v>
      </c>
      <c r="H158" s="3">
        <v>0.57199999999999995</v>
      </c>
      <c r="I158">
        <v>6.0449999999999999</v>
      </c>
      <c r="J158">
        <f t="shared" si="30"/>
        <v>4.5282999999999998</v>
      </c>
      <c r="K158">
        <f t="shared" si="31"/>
        <v>0.90840000000000032</v>
      </c>
      <c r="L158" s="3">
        <f t="shared" si="32"/>
        <v>0.33640000000000025</v>
      </c>
      <c r="M158" s="3">
        <f t="shared" si="33"/>
        <v>1516.7</v>
      </c>
      <c r="N158" s="3">
        <f t="shared" si="34"/>
        <v>5136.5999999999995</v>
      </c>
      <c r="O158" s="3">
        <f t="shared" si="35"/>
        <v>6045</v>
      </c>
      <c r="P158" s="3">
        <f t="shared" si="36"/>
        <v>572</v>
      </c>
      <c r="Q158" s="3">
        <f t="shared" si="37"/>
        <v>4528.3</v>
      </c>
      <c r="R158" s="3">
        <f t="shared" si="38"/>
        <v>908.40000000000032</v>
      </c>
      <c r="S158" s="3">
        <f t="shared" si="38"/>
        <v>336.40000000000026</v>
      </c>
      <c r="T158" t="s">
        <v>28</v>
      </c>
    </row>
    <row r="159" spans="1:20" x14ac:dyDescent="0.2">
      <c r="A159">
        <v>2</v>
      </c>
      <c r="B159">
        <v>3</v>
      </c>
      <c r="C159" s="3" t="str">
        <f t="shared" si="26"/>
        <v>Pred</v>
      </c>
      <c r="D159" s="3" t="str">
        <f t="shared" si="27"/>
        <v>Mismatch</v>
      </c>
      <c r="E159" s="3" t="str">
        <f t="shared" si="28"/>
        <v>Short</v>
      </c>
      <c r="F159">
        <v>1.6930000000000001</v>
      </c>
      <c r="G159">
        <v>5.2870999999999997</v>
      </c>
      <c r="H159" s="3">
        <v>0.64700000000000002</v>
      </c>
      <c r="I159">
        <v>6.3144</v>
      </c>
      <c r="J159">
        <f t="shared" si="30"/>
        <v>4.6213999999999995</v>
      </c>
      <c r="K159">
        <f t="shared" si="31"/>
        <v>1.0273000000000003</v>
      </c>
      <c r="L159" s="3">
        <f t="shared" si="32"/>
        <v>0.38030000000000008</v>
      </c>
      <c r="M159" s="3">
        <f t="shared" si="33"/>
        <v>1693</v>
      </c>
      <c r="N159" s="3">
        <f t="shared" si="34"/>
        <v>5287.0999999999995</v>
      </c>
      <c r="O159" s="3">
        <f t="shared" si="35"/>
        <v>6314.4</v>
      </c>
      <c r="P159" s="3">
        <f t="shared" si="36"/>
        <v>647</v>
      </c>
      <c r="Q159" s="3">
        <f t="shared" si="37"/>
        <v>4621.3999999999996</v>
      </c>
      <c r="R159" s="3">
        <f t="shared" si="38"/>
        <v>1027.3000000000004</v>
      </c>
      <c r="S159" s="3">
        <f t="shared" si="38"/>
        <v>380.30000000000007</v>
      </c>
      <c r="T159" t="s">
        <v>28</v>
      </c>
    </row>
    <row r="160" spans="1:20" x14ac:dyDescent="0.2">
      <c r="A160">
        <v>2</v>
      </c>
      <c r="B160">
        <v>3</v>
      </c>
      <c r="C160" s="3" t="str">
        <f t="shared" si="26"/>
        <v>Pred</v>
      </c>
      <c r="D160" s="3" t="str">
        <f t="shared" si="27"/>
        <v>Mismatch</v>
      </c>
      <c r="E160" s="3" t="str">
        <f t="shared" si="28"/>
        <v>Short</v>
      </c>
      <c r="F160">
        <v>1.6008</v>
      </c>
      <c r="G160">
        <v>5.3723000000000001</v>
      </c>
      <c r="H160" s="3">
        <v>0.44700000000000001</v>
      </c>
      <c r="I160">
        <v>6.2983000000000002</v>
      </c>
      <c r="J160">
        <f t="shared" si="30"/>
        <v>4.6974999999999998</v>
      </c>
      <c r="K160">
        <f t="shared" si="31"/>
        <v>0.92600000000000016</v>
      </c>
      <c r="L160" s="3">
        <f t="shared" si="32"/>
        <v>0.47900000000000009</v>
      </c>
      <c r="M160" s="3">
        <f t="shared" si="33"/>
        <v>1600.8</v>
      </c>
      <c r="N160" s="3">
        <f t="shared" si="34"/>
        <v>5372.3</v>
      </c>
      <c r="O160" s="3">
        <f t="shared" si="35"/>
        <v>6298.3</v>
      </c>
      <c r="P160" s="3">
        <f t="shared" si="36"/>
        <v>447</v>
      </c>
      <c r="Q160" s="3">
        <f t="shared" si="37"/>
        <v>4697.5</v>
      </c>
      <c r="R160" s="3">
        <f t="shared" si="38"/>
        <v>926.00000000000011</v>
      </c>
      <c r="S160" s="3">
        <f t="shared" si="38"/>
        <v>479.00000000000011</v>
      </c>
      <c r="T160" t="s">
        <v>28</v>
      </c>
    </row>
    <row r="161" spans="1:20" x14ac:dyDescent="0.2">
      <c r="A161">
        <v>2</v>
      </c>
      <c r="B161">
        <v>3</v>
      </c>
      <c r="C161" s="3" t="str">
        <f t="shared" si="26"/>
        <v>Pred</v>
      </c>
      <c r="D161" s="3" t="str">
        <f t="shared" si="27"/>
        <v>Mismatch</v>
      </c>
      <c r="E161" s="3" t="str">
        <f t="shared" si="28"/>
        <v>Short</v>
      </c>
      <c r="F161">
        <v>1.4621999999999999</v>
      </c>
      <c r="G161">
        <v>5.2462</v>
      </c>
      <c r="H161" s="3">
        <v>0.55100000000000005</v>
      </c>
      <c r="I161">
        <v>7.0949</v>
      </c>
      <c r="J161">
        <f t="shared" si="30"/>
        <v>5.6326999999999998</v>
      </c>
      <c r="K161">
        <f t="shared" si="31"/>
        <v>1.8487</v>
      </c>
      <c r="L161" s="3">
        <f t="shared" si="32"/>
        <v>1.2976999999999999</v>
      </c>
      <c r="M161" s="3">
        <f t="shared" si="33"/>
        <v>1462.2</v>
      </c>
      <c r="N161" s="3">
        <f t="shared" si="34"/>
        <v>5246.2</v>
      </c>
      <c r="O161" s="3">
        <f t="shared" si="35"/>
        <v>7094.9</v>
      </c>
      <c r="P161" s="3">
        <f t="shared" si="36"/>
        <v>551</v>
      </c>
      <c r="Q161" s="3">
        <f t="shared" si="37"/>
        <v>5632.7</v>
      </c>
      <c r="R161" s="3">
        <f t="shared" si="38"/>
        <v>1848.7</v>
      </c>
      <c r="S161" s="3">
        <f t="shared" si="38"/>
        <v>1297.6999999999998</v>
      </c>
      <c r="T161" t="s">
        <v>28</v>
      </c>
    </row>
    <row r="162" spans="1:20" x14ac:dyDescent="0.2">
      <c r="A162">
        <v>2</v>
      </c>
      <c r="B162">
        <v>3</v>
      </c>
      <c r="C162" s="3" t="str">
        <f t="shared" si="26"/>
        <v>Pred</v>
      </c>
      <c r="D162" s="3" t="str">
        <f t="shared" si="27"/>
        <v>Mismatch</v>
      </c>
      <c r="E162" s="3" t="str">
        <f t="shared" si="28"/>
        <v>Short</v>
      </c>
      <c r="F162">
        <v>1.4765999999999999</v>
      </c>
      <c r="G162">
        <v>5.4330999999999996</v>
      </c>
      <c r="H162" s="3">
        <v>0.70699999999999996</v>
      </c>
      <c r="I162">
        <v>6.5911999999999997</v>
      </c>
      <c r="J162">
        <f t="shared" si="30"/>
        <v>5.1145999999999994</v>
      </c>
      <c r="K162">
        <f t="shared" si="31"/>
        <v>1.1581000000000001</v>
      </c>
      <c r="L162" s="3">
        <f t="shared" si="32"/>
        <v>0.45110000000000028</v>
      </c>
      <c r="M162" s="3">
        <f t="shared" si="33"/>
        <v>1476.6</v>
      </c>
      <c r="N162" s="3">
        <f t="shared" si="34"/>
        <v>5433.0999999999995</v>
      </c>
      <c r="O162" s="3">
        <f t="shared" si="35"/>
        <v>6591.2</v>
      </c>
      <c r="P162" s="3">
        <f t="shared" si="36"/>
        <v>707</v>
      </c>
      <c r="Q162" s="3">
        <f t="shared" si="37"/>
        <v>5114.5999999999995</v>
      </c>
      <c r="R162" s="3">
        <f t="shared" si="38"/>
        <v>1158.1000000000001</v>
      </c>
      <c r="S162" s="3">
        <f t="shared" si="38"/>
        <v>451.10000000000025</v>
      </c>
      <c r="T162" t="s">
        <v>28</v>
      </c>
    </row>
    <row r="163" spans="1:20" x14ac:dyDescent="0.2">
      <c r="A163">
        <v>2</v>
      </c>
      <c r="B163">
        <v>3</v>
      </c>
      <c r="C163" s="3" t="str">
        <f t="shared" ref="C163:C192" si="39">IF((OR(B163=1, B163=3)), "Pred", "Unpred")</f>
        <v>Pred</v>
      </c>
      <c r="D163" s="3" t="str">
        <f t="shared" ref="D163:D192" si="40">IF((OR(B163=1, B163=2)), "Match", "Mismatch")</f>
        <v>Mismatch</v>
      </c>
      <c r="E163" s="3" t="str">
        <f t="shared" ref="E163:E192" si="41">IF((OR(P163=1009, P163&lt;=775)),"Short","Long")</f>
        <v>Short</v>
      </c>
      <c r="F163">
        <v>1.5286</v>
      </c>
      <c r="G163">
        <v>5.5816999999999997</v>
      </c>
      <c r="H163" s="3">
        <v>0.73899999999999999</v>
      </c>
      <c r="I163">
        <v>8.5307999999999993</v>
      </c>
      <c r="J163">
        <f t="shared" si="30"/>
        <v>7.0021999999999993</v>
      </c>
      <c r="K163">
        <f t="shared" si="31"/>
        <v>2.9490999999999996</v>
      </c>
      <c r="L163" s="3">
        <f t="shared" si="32"/>
        <v>2.2100999999999997</v>
      </c>
      <c r="M163" s="3">
        <f t="shared" si="33"/>
        <v>1528.6</v>
      </c>
      <c r="N163" s="3">
        <f t="shared" si="34"/>
        <v>5581.7</v>
      </c>
      <c r="O163" s="3">
        <f t="shared" si="35"/>
        <v>8530.7999999999993</v>
      </c>
      <c r="P163" s="3">
        <f t="shared" si="36"/>
        <v>739</v>
      </c>
      <c r="Q163" s="3">
        <f t="shared" si="37"/>
        <v>7002.1999999999989</v>
      </c>
      <c r="R163" s="3">
        <f t="shared" si="38"/>
        <v>2949.0999999999995</v>
      </c>
      <c r="S163" s="3">
        <f t="shared" si="38"/>
        <v>2210.1</v>
      </c>
      <c r="T163" t="s">
        <v>28</v>
      </c>
    </row>
    <row r="164" spans="1:20" x14ac:dyDescent="0.2">
      <c r="A164">
        <v>2</v>
      </c>
      <c r="B164">
        <v>3</v>
      </c>
      <c r="C164" s="3" t="str">
        <f t="shared" si="39"/>
        <v>Pred</v>
      </c>
      <c r="D164" s="3" t="str">
        <f t="shared" si="40"/>
        <v>Mismatch</v>
      </c>
      <c r="E164" s="3" t="str">
        <f t="shared" si="41"/>
        <v>Short</v>
      </c>
      <c r="F164">
        <v>1.4852000000000001</v>
      </c>
      <c r="G164">
        <v>5.5934999999999997</v>
      </c>
      <c r="H164" s="3">
        <v>0.46899999999999997</v>
      </c>
      <c r="I164">
        <v>7.2096999999999998</v>
      </c>
      <c r="J164">
        <f t="shared" si="30"/>
        <v>5.7244999999999999</v>
      </c>
      <c r="K164">
        <f t="shared" si="31"/>
        <v>1.6162000000000001</v>
      </c>
      <c r="L164" s="3">
        <f t="shared" si="32"/>
        <v>1.1471999999999998</v>
      </c>
      <c r="M164" s="3">
        <f t="shared" si="33"/>
        <v>1485.2</v>
      </c>
      <c r="N164" s="3">
        <f t="shared" si="34"/>
        <v>5593.5</v>
      </c>
      <c r="O164" s="3">
        <f t="shared" si="35"/>
        <v>7209.7</v>
      </c>
      <c r="P164" s="3">
        <f t="shared" si="36"/>
        <v>469</v>
      </c>
      <c r="Q164" s="3">
        <f t="shared" si="37"/>
        <v>5724.5</v>
      </c>
      <c r="R164" s="3">
        <f t="shared" si="38"/>
        <v>1616.2</v>
      </c>
      <c r="S164" s="3">
        <f t="shared" si="38"/>
        <v>1147.1999999999998</v>
      </c>
      <c r="T164" t="s">
        <v>28</v>
      </c>
    </row>
    <row r="165" spans="1:20" x14ac:dyDescent="0.2">
      <c r="A165">
        <v>2</v>
      </c>
      <c r="B165">
        <v>3</v>
      </c>
      <c r="C165" s="3" t="str">
        <f t="shared" si="39"/>
        <v>Pred</v>
      </c>
      <c r="D165" s="3" t="str">
        <f t="shared" si="40"/>
        <v>Mismatch</v>
      </c>
      <c r="E165" s="3" t="str">
        <f t="shared" si="41"/>
        <v>Short</v>
      </c>
      <c r="F165">
        <v>1.6762999999999999</v>
      </c>
      <c r="G165">
        <v>5.2285000000000004</v>
      </c>
      <c r="H165" s="3">
        <v>0.39900000000000002</v>
      </c>
      <c r="I165">
        <v>6.5674000000000001</v>
      </c>
      <c r="J165">
        <f t="shared" si="30"/>
        <v>4.8910999999999998</v>
      </c>
      <c r="K165">
        <f t="shared" si="31"/>
        <v>1.3388999999999998</v>
      </c>
      <c r="L165" s="3">
        <f t="shared" si="32"/>
        <v>0.93989999999999974</v>
      </c>
      <c r="M165" s="3">
        <f t="shared" si="33"/>
        <v>1676.3</v>
      </c>
      <c r="N165" s="3">
        <f t="shared" si="34"/>
        <v>5228.5</v>
      </c>
      <c r="O165" s="3">
        <f t="shared" si="35"/>
        <v>6567.4000000000005</v>
      </c>
      <c r="P165" s="3">
        <f t="shared" si="36"/>
        <v>399</v>
      </c>
      <c r="Q165" s="3">
        <f t="shared" si="37"/>
        <v>4891.0999999999995</v>
      </c>
      <c r="R165" s="3">
        <f t="shared" si="38"/>
        <v>1338.8999999999999</v>
      </c>
      <c r="S165" s="3">
        <f t="shared" si="38"/>
        <v>939.89999999999975</v>
      </c>
      <c r="T165" t="s">
        <v>28</v>
      </c>
    </row>
    <row r="166" spans="1:20" x14ac:dyDescent="0.2">
      <c r="A166">
        <v>2</v>
      </c>
      <c r="B166">
        <v>3</v>
      </c>
      <c r="C166" s="3" t="str">
        <f t="shared" si="39"/>
        <v>Pred</v>
      </c>
      <c r="D166" s="3" t="str">
        <f t="shared" si="40"/>
        <v>Mismatch</v>
      </c>
      <c r="E166" s="3" t="str">
        <f t="shared" si="41"/>
        <v>Short</v>
      </c>
      <c r="F166">
        <v>1.5166999999999999</v>
      </c>
      <c r="G166">
        <v>5.2252999999999998</v>
      </c>
      <c r="H166" s="3">
        <v>0.53900000000000003</v>
      </c>
      <c r="I166">
        <v>7.1448999999999998</v>
      </c>
      <c r="J166">
        <f t="shared" si="30"/>
        <v>5.6281999999999996</v>
      </c>
      <c r="K166">
        <f t="shared" si="31"/>
        <v>1.9196</v>
      </c>
      <c r="L166" s="3">
        <f t="shared" si="32"/>
        <v>1.3806000000000003</v>
      </c>
      <c r="M166" s="3">
        <f t="shared" si="33"/>
        <v>1516.7</v>
      </c>
      <c r="N166" s="3">
        <f t="shared" si="34"/>
        <v>5225.3</v>
      </c>
      <c r="O166" s="3">
        <f t="shared" si="35"/>
        <v>7144.9</v>
      </c>
      <c r="P166" s="3">
        <f t="shared" si="36"/>
        <v>539</v>
      </c>
      <c r="Q166" s="3">
        <f t="shared" si="37"/>
        <v>5628.2</v>
      </c>
      <c r="R166" s="3">
        <f t="shared" si="38"/>
        <v>1919.6</v>
      </c>
      <c r="S166" s="3">
        <f t="shared" si="38"/>
        <v>1380.6000000000004</v>
      </c>
      <c r="T166" t="s">
        <v>28</v>
      </c>
    </row>
    <row r="167" spans="1:20" x14ac:dyDescent="0.2">
      <c r="A167">
        <v>2</v>
      </c>
      <c r="B167">
        <v>3</v>
      </c>
      <c r="C167" s="3" t="str">
        <f t="shared" si="39"/>
        <v>Pred</v>
      </c>
      <c r="D167" s="3" t="str">
        <f t="shared" si="40"/>
        <v>Mismatch</v>
      </c>
      <c r="E167" s="3" t="str">
        <f t="shared" si="41"/>
        <v>Short</v>
      </c>
      <c r="F167">
        <v>1.6418999999999999</v>
      </c>
      <c r="G167">
        <v>5.5462999999999996</v>
      </c>
      <c r="H167" s="3">
        <v>0.59</v>
      </c>
      <c r="I167">
        <v>6.7568999999999999</v>
      </c>
      <c r="J167">
        <f t="shared" si="30"/>
        <v>5.1150000000000002</v>
      </c>
      <c r="K167">
        <f t="shared" si="31"/>
        <v>1.2106000000000003</v>
      </c>
      <c r="L167" s="3">
        <f t="shared" si="32"/>
        <v>0.62060000000000048</v>
      </c>
      <c r="M167" s="3">
        <f t="shared" si="33"/>
        <v>1641.8999999999999</v>
      </c>
      <c r="N167" s="3">
        <f t="shared" si="34"/>
        <v>5546.2999999999993</v>
      </c>
      <c r="O167" s="3">
        <f t="shared" si="35"/>
        <v>6756.9</v>
      </c>
      <c r="P167" s="3">
        <f t="shared" si="36"/>
        <v>590</v>
      </c>
      <c r="Q167" s="3">
        <f t="shared" si="37"/>
        <v>5115</v>
      </c>
      <c r="R167" s="3">
        <f t="shared" si="38"/>
        <v>1210.6000000000004</v>
      </c>
      <c r="S167" s="3">
        <f t="shared" si="38"/>
        <v>620.60000000000048</v>
      </c>
      <c r="T167" t="s">
        <v>28</v>
      </c>
    </row>
    <row r="168" spans="1:20" x14ac:dyDescent="0.2">
      <c r="A168">
        <v>2</v>
      </c>
      <c r="B168">
        <v>3</v>
      </c>
      <c r="C168" s="3" t="str">
        <f t="shared" si="39"/>
        <v>Pred</v>
      </c>
      <c r="D168" s="3" t="str">
        <f t="shared" si="40"/>
        <v>Mismatch</v>
      </c>
      <c r="E168" s="3" t="str">
        <f t="shared" si="41"/>
        <v>Short</v>
      </c>
      <c r="F168">
        <v>1.6678999999999999</v>
      </c>
      <c r="G168">
        <v>5.3251999999999997</v>
      </c>
      <c r="H168" s="3">
        <v>0.71499999999999997</v>
      </c>
      <c r="I168">
        <v>6.3109000000000002</v>
      </c>
      <c r="J168">
        <f t="shared" si="30"/>
        <v>4.6430000000000007</v>
      </c>
      <c r="K168">
        <f t="shared" si="31"/>
        <v>0.98570000000000046</v>
      </c>
      <c r="L168" s="3">
        <f t="shared" si="32"/>
        <v>0.27070000000000061</v>
      </c>
      <c r="M168" s="3">
        <f t="shared" si="33"/>
        <v>1667.8999999999999</v>
      </c>
      <c r="N168" s="3">
        <f t="shared" si="34"/>
        <v>5325.2</v>
      </c>
      <c r="O168" s="3">
        <f t="shared" si="35"/>
        <v>6310.9000000000005</v>
      </c>
      <c r="P168" s="3">
        <f t="shared" si="36"/>
        <v>715</v>
      </c>
      <c r="Q168" s="3">
        <f t="shared" si="37"/>
        <v>4643.0000000000009</v>
      </c>
      <c r="R168" s="3">
        <f t="shared" si="38"/>
        <v>985.7000000000005</v>
      </c>
      <c r="S168" s="3">
        <f t="shared" si="38"/>
        <v>270.70000000000061</v>
      </c>
      <c r="T168" t="s">
        <v>28</v>
      </c>
    </row>
    <row r="169" spans="1:20" x14ac:dyDescent="0.2">
      <c r="A169">
        <v>2</v>
      </c>
      <c r="B169">
        <v>4</v>
      </c>
      <c r="C169" s="3" t="str">
        <f t="shared" si="39"/>
        <v>Unpred</v>
      </c>
      <c r="D169" s="3" t="str">
        <f t="shared" si="40"/>
        <v>Mismatch</v>
      </c>
      <c r="E169" s="3" t="str">
        <f t="shared" si="41"/>
        <v>Short</v>
      </c>
      <c r="F169">
        <v>1.4903</v>
      </c>
      <c r="G169">
        <v>5.5514000000000001</v>
      </c>
      <c r="H169" s="3">
        <v>0.39900000000000002</v>
      </c>
      <c r="I169">
        <v>6.5766</v>
      </c>
      <c r="J169">
        <f t="shared" si="30"/>
        <v>5.0862999999999996</v>
      </c>
      <c r="K169">
        <f t="shared" si="31"/>
        <v>1.0251999999999999</v>
      </c>
      <c r="L169" s="3">
        <f t="shared" si="32"/>
        <v>0.62619999999999987</v>
      </c>
      <c r="M169" s="3">
        <f t="shared" si="33"/>
        <v>1490.3</v>
      </c>
      <c r="N169" s="3">
        <f t="shared" si="34"/>
        <v>5551.4000000000005</v>
      </c>
      <c r="O169" s="3">
        <f t="shared" si="35"/>
        <v>6576.6</v>
      </c>
      <c r="P169" s="3">
        <f t="shared" si="36"/>
        <v>399</v>
      </c>
      <c r="Q169" s="3">
        <f t="shared" si="37"/>
        <v>5086.2999999999993</v>
      </c>
      <c r="R169" s="3">
        <f t="shared" si="38"/>
        <v>1025.1999999999998</v>
      </c>
      <c r="S169" s="3">
        <f t="shared" si="38"/>
        <v>626.19999999999982</v>
      </c>
      <c r="T169" t="s">
        <v>29</v>
      </c>
    </row>
    <row r="170" spans="1:20" x14ac:dyDescent="0.2">
      <c r="A170">
        <v>2</v>
      </c>
      <c r="B170">
        <v>4</v>
      </c>
      <c r="C170" s="3" t="str">
        <f t="shared" si="39"/>
        <v>Unpred</v>
      </c>
      <c r="D170" s="3" t="str">
        <f t="shared" si="40"/>
        <v>Mismatch</v>
      </c>
      <c r="E170" s="3" t="str">
        <f t="shared" si="41"/>
        <v>Short</v>
      </c>
      <c r="F170">
        <v>1.4701</v>
      </c>
      <c r="G170">
        <v>5.1830999999999996</v>
      </c>
      <c r="H170" s="3">
        <v>0.44500000000000001</v>
      </c>
      <c r="I170">
        <v>6.3345000000000002</v>
      </c>
      <c r="J170">
        <f t="shared" si="30"/>
        <v>4.8643999999999998</v>
      </c>
      <c r="K170">
        <f t="shared" si="31"/>
        <v>1.1514000000000006</v>
      </c>
      <c r="L170" s="3">
        <f t="shared" si="32"/>
        <v>0.70640000000000036</v>
      </c>
      <c r="M170" s="3">
        <f t="shared" si="33"/>
        <v>1470.1</v>
      </c>
      <c r="N170" s="3">
        <f t="shared" si="34"/>
        <v>5183.0999999999995</v>
      </c>
      <c r="O170" s="3">
        <f t="shared" si="35"/>
        <v>6334.5</v>
      </c>
      <c r="P170" s="3">
        <f t="shared" si="36"/>
        <v>445</v>
      </c>
      <c r="Q170" s="3">
        <f t="shared" si="37"/>
        <v>4864.3999999999996</v>
      </c>
      <c r="R170" s="3">
        <f t="shared" si="38"/>
        <v>1151.4000000000005</v>
      </c>
      <c r="S170" s="3">
        <f t="shared" si="38"/>
        <v>706.40000000000032</v>
      </c>
      <c r="T170" t="s">
        <v>29</v>
      </c>
    </row>
    <row r="171" spans="1:20" x14ac:dyDescent="0.2">
      <c r="A171">
        <v>2</v>
      </c>
      <c r="B171">
        <v>4</v>
      </c>
      <c r="C171" s="3" t="str">
        <f t="shared" si="39"/>
        <v>Unpred</v>
      </c>
      <c r="D171" s="3" t="str">
        <f t="shared" si="40"/>
        <v>Mismatch</v>
      </c>
      <c r="E171" s="3" t="str">
        <f t="shared" si="41"/>
        <v>Short</v>
      </c>
      <c r="F171">
        <v>1.6597</v>
      </c>
      <c r="G171">
        <v>5.7680999999999996</v>
      </c>
      <c r="H171" s="3">
        <v>0.74199999999999999</v>
      </c>
      <c r="I171">
        <v>6.9345999999999997</v>
      </c>
      <c r="J171">
        <f t="shared" si="30"/>
        <v>5.2748999999999997</v>
      </c>
      <c r="K171">
        <f t="shared" si="31"/>
        <v>1.1665000000000001</v>
      </c>
      <c r="L171" s="3">
        <f t="shared" si="32"/>
        <v>0.4245000000000001</v>
      </c>
      <c r="M171" s="3">
        <f t="shared" si="33"/>
        <v>1659.7</v>
      </c>
      <c r="N171" s="3">
        <f t="shared" si="34"/>
        <v>5768.0999999999995</v>
      </c>
      <c r="O171" s="3">
        <f t="shared" si="35"/>
        <v>6934.5999999999995</v>
      </c>
      <c r="P171" s="3">
        <f t="shared" si="36"/>
        <v>742</v>
      </c>
      <c r="Q171" s="3">
        <f t="shared" si="37"/>
        <v>5274.9</v>
      </c>
      <c r="R171" s="3">
        <f t="shared" si="38"/>
        <v>1166.5</v>
      </c>
      <c r="S171" s="3">
        <f t="shared" si="38"/>
        <v>424.50000000000011</v>
      </c>
      <c r="T171" t="s">
        <v>29</v>
      </c>
    </row>
    <row r="172" spans="1:20" x14ac:dyDescent="0.2">
      <c r="A172">
        <v>2</v>
      </c>
      <c r="B172">
        <v>4</v>
      </c>
      <c r="C172" s="3" t="str">
        <f t="shared" si="39"/>
        <v>Unpred</v>
      </c>
      <c r="D172" s="3" t="str">
        <f t="shared" si="40"/>
        <v>Mismatch</v>
      </c>
      <c r="E172" s="3" t="str">
        <f t="shared" si="41"/>
        <v>Short</v>
      </c>
      <c r="F172">
        <v>1.6592</v>
      </c>
      <c r="G172">
        <v>5.3205999999999998</v>
      </c>
      <c r="H172" s="3">
        <v>0.55500000000000005</v>
      </c>
      <c r="I172">
        <v>6.8003</v>
      </c>
      <c r="J172">
        <f t="shared" si="30"/>
        <v>5.1410999999999998</v>
      </c>
      <c r="K172">
        <f t="shared" si="31"/>
        <v>1.4797000000000002</v>
      </c>
      <c r="L172" s="3">
        <f t="shared" si="32"/>
        <v>0.92470000000000052</v>
      </c>
      <c r="M172" s="3">
        <f t="shared" si="33"/>
        <v>1659.2</v>
      </c>
      <c r="N172" s="3">
        <f t="shared" si="34"/>
        <v>5320.5999999999995</v>
      </c>
      <c r="O172" s="3">
        <f t="shared" si="35"/>
        <v>6800.3</v>
      </c>
      <c r="P172" s="3">
        <f t="shared" si="36"/>
        <v>555</v>
      </c>
      <c r="Q172" s="3">
        <f t="shared" si="37"/>
        <v>5141.0999999999995</v>
      </c>
      <c r="R172" s="3">
        <f t="shared" si="38"/>
        <v>1479.7000000000003</v>
      </c>
      <c r="S172" s="3">
        <f t="shared" si="38"/>
        <v>924.7000000000005</v>
      </c>
      <c r="T172" t="s">
        <v>29</v>
      </c>
    </row>
    <row r="173" spans="1:20" x14ac:dyDescent="0.2">
      <c r="A173">
        <v>2</v>
      </c>
      <c r="B173">
        <v>4</v>
      </c>
      <c r="C173" s="3" t="str">
        <f t="shared" si="39"/>
        <v>Unpred</v>
      </c>
      <c r="D173" s="3" t="str">
        <f t="shared" si="40"/>
        <v>Mismatch</v>
      </c>
      <c r="E173" s="3" t="str">
        <f t="shared" si="41"/>
        <v>Short</v>
      </c>
      <c r="F173">
        <v>1.4932000000000001</v>
      </c>
      <c r="G173">
        <v>5.2186000000000003</v>
      </c>
      <c r="H173" s="3">
        <v>0.65100000000000002</v>
      </c>
      <c r="I173">
        <v>6.6742999999999997</v>
      </c>
      <c r="J173">
        <f t="shared" si="30"/>
        <v>5.1810999999999998</v>
      </c>
      <c r="K173">
        <f t="shared" si="31"/>
        <v>1.4556999999999993</v>
      </c>
      <c r="L173" s="3">
        <f t="shared" si="32"/>
        <v>0.80469999999999953</v>
      </c>
      <c r="M173" s="3">
        <f t="shared" si="33"/>
        <v>1493.2</v>
      </c>
      <c r="N173" s="3">
        <f t="shared" si="34"/>
        <v>5218.6000000000004</v>
      </c>
      <c r="O173" s="3">
        <f t="shared" si="35"/>
        <v>6674.2999999999993</v>
      </c>
      <c r="P173" s="3">
        <f t="shared" si="36"/>
        <v>651</v>
      </c>
      <c r="Q173" s="3">
        <f t="shared" si="37"/>
        <v>5181.0999999999995</v>
      </c>
      <c r="R173" s="3">
        <f t="shared" si="38"/>
        <v>1455.6999999999994</v>
      </c>
      <c r="S173" s="3">
        <f t="shared" si="38"/>
        <v>804.69999999999948</v>
      </c>
      <c r="T173" t="s">
        <v>29</v>
      </c>
    </row>
    <row r="174" spans="1:20" x14ac:dyDescent="0.2">
      <c r="A174">
        <v>2</v>
      </c>
      <c r="B174">
        <v>4</v>
      </c>
      <c r="C174" s="3" t="str">
        <f t="shared" si="39"/>
        <v>Unpred</v>
      </c>
      <c r="D174" s="3" t="str">
        <f t="shared" si="40"/>
        <v>Mismatch</v>
      </c>
      <c r="E174" s="3" t="str">
        <f t="shared" si="41"/>
        <v>Short</v>
      </c>
      <c r="F174">
        <v>1.4956</v>
      </c>
      <c r="G174">
        <v>5.4242999999999997</v>
      </c>
      <c r="H174" s="3">
        <v>0.72499999999999998</v>
      </c>
      <c r="I174">
        <v>6.8514999999999997</v>
      </c>
      <c r="J174">
        <f t="shared" si="30"/>
        <v>5.3559000000000001</v>
      </c>
      <c r="K174">
        <f t="shared" si="31"/>
        <v>1.4272</v>
      </c>
      <c r="L174" s="3">
        <f t="shared" si="32"/>
        <v>0.70220000000000038</v>
      </c>
      <c r="M174" s="3">
        <f t="shared" si="33"/>
        <v>1495.6000000000001</v>
      </c>
      <c r="N174" s="3">
        <f t="shared" si="34"/>
        <v>5424.2999999999993</v>
      </c>
      <c r="O174" s="3">
        <f t="shared" si="35"/>
        <v>6851.5</v>
      </c>
      <c r="P174" s="3">
        <f t="shared" si="36"/>
        <v>725</v>
      </c>
      <c r="Q174" s="3">
        <f t="shared" si="37"/>
        <v>5355.9000000000005</v>
      </c>
      <c r="R174" s="3">
        <f t="shared" si="38"/>
        <v>1427.2</v>
      </c>
      <c r="S174" s="3">
        <f t="shared" si="38"/>
        <v>702.20000000000039</v>
      </c>
      <c r="T174" t="s">
        <v>29</v>
      </c>
    </row>
    <row r="175" spans="1:20" x14ac:dyDescent="0.2">
      <c r="A175">
        <v>2</v>
      </c>
      <c r="B175">
        <v>4</v>
      </c>
      <c r="C175" s="3" t="str">
        <f t="shared" si="39"/>
        <v>Unpred</v>
      </c>
      <c r="D175" s="3" t="str">
        <f t="shared" si="40"/>
        <v>Mismatch</v>
      </c>
      <c r="E175" s="3" t="str">
        <f t="shared" si="41"/>
        <v>Short</v>
      </c>
      <c r="F175">
        <v>1.6796</v>
      </c>
      <c r="G175">
        <v>5.4705000000000004</v>
      </c>
      <c r="H175" s="3">
        <v>0.68100000000000005</v>
      </c>
      <c r="I175">
        <v>7.1653000000000002</v>
      </c>
      <c r="J175">
        <f t="shared" si="30"/>
        <v>5.4857000000000005</v>
      </c>
      <c r="K175">
        <f t="shared" si="31"/>
        <v>1.6947999999999999</v>
      </c>
      <c r="L175" s="3">
        <f t="shared" si="32"/>
        <v>1.0137999999999998</v>
      </c>
      <c r="M175" s="3">
        <f t="shared" si="33"/>
        <v>1679.6</v>
      </c>
      <c r="N175" s="3">
        <f t="shared" si="34"/>
        <v>5470.5</v>
      </c>
      <c r="O175" s="3">
        <f t="shared" si="35"/>
        <v>7165.3</v>
      </c>
      <c r="P175" s="3">
        <f t="shared" si="36"/>
        <v>681</v>
      </c>
      <c r="Q175" s="3">
        <f t="shared" si="37"/>
        <v>5485.7000000000007</v>
      </c>
      <c r="R175" s="3">
        <f t="shared" si="38"/>
        <v>1694.8</v>
      </c>
      <c r="S175" s="3">
        <f t="shared" si="38"/>
        <v>1013.7999999999998</v>
      </c>
      <c r="T175" t="s">
        <v>29</v>
      </c>
    </row>
    <row r="176" spans="1:20" x14ac:dyDescent="0.2">
      <c r="A176">
        <v>2</v>
      </c>
      <c r="B176">
        <v>4</v>
      </c>
      <c r="C176" s="3" t="str">
        <f t="shared" si="39"/>
        <v>Unpred</v>
      </c>
      <c r="D176" s="3" t="str">
        <f t="shared" si="40"/>
        <v>Mismatch</v>
      </c>
      <c r="E176" s="3" t="str">
        <f t="shared" si="41"/>
        <v>Short</v>
      </c>
      <c r="F176">
        <v>1.4906999999999999</v>
      </c>
      <c r="G176">
        <v>5.4833999999999996</v>
      </c>
      <c r="H176" s="3">
        <v>0.53100000000000003</v>
      </c>
      <c r="I176">
        <v>7.1234999999999999</v>
      </c>
      <c r="J176">
        <f t="shared" si="30"/>
        <v>5.6327999999999996</v>
      </c>
      <c r="K176">
        <f t="shared" si="31"/>
        <v>1.6401000000000003</v>
      </c>
      <c r="L176" s="3">
        <f t="shared" si="32"/>
        <v>1.1091000000000006</v>
      </c>
      <c r="M176" s="3">
        <f t="shared" si="33"/>
        <v>1490.6999999999998</v>
      </c>
      <c r="N176" s="3">
        <f t="shared" si="34"/>
        <v>5483.4</v>
      </c>
      <c r="O176" s="3">
        <f t="shared" si="35"/>
        <v>7123.5</v>
      </c>
      <c r="P176" s="3">
        <f t="shared" si="36"/>
        <v>531</v>
      </c>
      <c r="Q176" s="3">
        <f t="shared" si="37"/>
        <v>5632.7999999999993</v>
      </c>
      <c r="R176" s="3">
        <f t="shared" si="38"/>
        <v>1640.1000000000004</v>
      </c>
      <c r="S176" s="3">
        <f t="shared" si="38"/>
        <v>1109.1000000000006</v>
      </c>
      <c r="T176" t="s">
        <v>29</v>
      </c>
    </row>
    <row r="177" spans="1:20" x14ac:dyDescent="0.2">
      <c r="A177">
        <v>2</v>
      </c>
      <c r="B177">
        <v>4</v>
      </c>
      <c r="C177" s="3" t="str">
        <f t="shared" si="39"/>
        <v>Unpred</v>
      </c>
      <c r="D177" s="3" t="str">
        <f t="shared" si="40"/>
        <v>Mismatch</v>
      </c>
      <c r="E177" s="3" t="str">
        <f t="shared" si="41"/>
        <v>Short</v>
      </c>
      <c r="F177">
        <v>1.4945999999999999</v>
      </c>
      <c r="G177">
        <v>5.3813000000000004</v>
      </c>
      <c r="H177" s="3">
        <v>0.59499999999999997</v>
      </c>
      <c r="I177">
        <v>6.5792000000000002</v>
      </c>
      <c r="J177">
        <f t="shared" si="30"/>
        <v>5.0846</v>
      </c>
      <c r="K177">
        <f t="shared" si="31"/>
        <v>1.1978999999999997</v>
      </c>
      <c r="L177" s="3">
        <f t="shared" si="32"/>
        <v>0.60289999999999999</v>
      </c>
      <c r="M177" s="3">
        <f t="shared" si="33"/>
        <v>1494.6</v>
      </c>
      <c r="N177" s="3">
        <f t="shared" si="34"/>
        <v>5381.3</v>
      </c>
      <c r="O177" s="3">
        <f t="shared" si="35"/>
        <v>6579.2</v>
      </c>
      <c r="P177" s="3">
        <f t="shared" si="36"/>
        <v>595</v>
      </c>
      <c r="Q177" s="3">
        <f t="shared" si="37"/>
        <v>5084.6000000000004</v>
      </c>
      <c r="R177" s="3">
        <f t="shared" si="38"/>
        <v>1197.8999999999996</v>
      </c>
      <c r="S177" s="3">
        <f t="shared" si="38"/>
        <v>602.9</v>
      </c>
      <c r="T177" t="s">
        <v>29</v>
      </c>
    </row>
    <row r="178" spans="1:20" x14ac:dyDescent="0.2">
      <c r="A178">
        <v>2</v>
      </c>
      <c r="B178">
        <v>4</v>
      </c>
      <c r="C178" s="3" t="str">
        <f t="shared" si="39"/>
        <v>Unpred</v>
      </c>
      <c r="D178" s="3" t="str">
        <f t="shared" si="40"/>
        <v>Mismatch</v>
      </c>
      <c r="E178" s="3" t="str">
        <f t="shared" si="41"/>
        <v>Short</v>
      </c>
      <c r="F178">
        <v>1.4782</v>
      </c>
      <c r="G178">
        <v>5.4476000000000004</v>
      </c>
      <c r="H178" s="3">
        <v>1.0089999999999999</v>
      </c>
      <c r="I178">
        <v>7.1340000000000003</v>
      </c>
      <c r="J178">
        <f t="shared" si="30"/>
        <v>5.6558000000000002</v>
      </c>
      <c r="K178">
        <f t="shared" si="31"/>
        <v>1.6863999999999999</v>
      </c>
      <c r="L178" s="3">
        <f t="shared" si="32"/>
        <v>0.67739999999999956</v>
      </c>
      <c r="M178" s="3">
        <f t="shared" si="33"/>
        <v>1478.2</v>
      </c>
      <c r="N178" s="3">
        <f t="shared" si="34"/>
        <v>5447.6</v>
      </c>
      <c r="O178" s="3">
        <f t="shared" si="35"/>
        <v>7134</v>
      </c>
      <c r="P178" s="3">
        <f t="shared" si="36"/>
        <v>1008.9999999999999</v>
      </c>
      <c r="Q178" s="3">
        <f t="shared" si="37"/>
        <v>5655.8</v>
      </c>
      <c r="R178" s="3">
        <f t="shared" si="38"/>
        <v>1686.3999999999999</v>
      </c>
      <c r="S178" s="3">
        <f t="shared" si="38"/>
        <v>677.39999999999952</v>
      </c>
      <c r="T178" t="s">
        <v>29</v>
      </c>
    </row>
    <row r="179" spans="1:20" x14ac:dyDescent="0.2">
      <c r="A179">
        <v>2</v>
      </c>
      <c r="B179">
        <v>4</v>
      </c>
      <c r="C179" s="3" t="str">
        <f t="shared" si="39"/>
        <v>Unpred</v>
      </c>
      <c r="D179" s="3" t="str">
        <f t="shared" si="40"/>
        <v>Mismatch</v>
      </c>
      <c r="E179" s="3" t="str">
        <f t="shared" si="41"/>
        <v>Short</v>
      </c>
      <c r="F179">
        <v>1.6609</v>
      </c>
      <c r="G179">
        <v>5.4417999999999997</v>
      </c>
      <c r="H179" s="3">
        <v>0.77500000000000002</v>
      </c>
      <c r="I179">
        <v>6.8258999999999999</v>
      </c>
      <c r="J179">
        <f t="shared" si="30"/>
        <v>5.165</v>
      </c>
      <c r="K179">
        <f t="shared" si="31"/>
        <v>1.3841000000000001</v>
      </c>
      <c r="L179" s="3">
        <f t="shared" si="32"/>
        <v>0.60909999999999975</v>
      </c>
      <c r="M179" s="3">
        <f t="shared" si="33"/>
        <v>1660.9</v>
      </c>
      <c r="N179" s="3">
        <f t="shared" si="34"/>
        <v>5441.8</v>
      </c>
      <c r="O179" s="3">
        <f t="shared" si="35"/>
        <v>6825.9</v>
      </c>
      <c r="P179" s="3">
        <f t="shared" si="36"/>
        <v>775</v>
      </c>
      <c r="Q179" s="3">
        <f t="shared" si="37"/>
        <v>5165</v>
      </c>
      <c r="R179" s="3">
        <f t="shared" si="38"/>
        <v>1384.1000000000001</v>
      </c>
      <c r="S179" s="3">
        <f t="shared" si="38"/>
        <v>609.0999999999998</v>
      </c>
      <c r="T179" t="s">
        <v>29</v>
      </c>
    </row>
    <row r="180" spans="1:20" x14ac:dyDescent="0.2">
      <c r="A180">
        <v>2</v>
      </c>
      <c r="B180">
        <v>4</v>
      </c>
      <c r="C180" s="3" t="str">
        <f t="shared" si="39"/>
        <v>Unpred</v>
      </c>
      <c r="D180" s="3" t="str">
        <f t="shared" si="40"/>
        <v>Mismatch</v>
      </c>
      <c r="E180" s="3" t="str">
        <f t="shared" si="41"/>
        <v>Short</v>
      </c>
      <c r="F180">
        <v>1.4944999999999999</v>
      </c>
      <c r="G180">
        <v>5.2838000000000003</v>
      </c>
      <c r="H180" s="3">
        <v>0.55300000000000005</v>
      </c>
      <c r="I180">
        <v>6.2836999999999996</v>
      </c>
      <c r="J180">
        <f t="shared" si="30"/>
        <v>4.7891999999999992</v>
      </c>
      <c r="K180">
        <f t="shared" si="31"/>
        <v>0.99989999999999934</v>
      </c>
      <c r="L180" s="3">
        <f t="shared" si="32"/>
        <v>0.44689999999999941</v>
      </c>
      <c r="M180" s="3">
        <f t="shared" si="33"/>
        <v>1494.5</v>
      </c>
      <c r="N180" s="3">
        <f t="shared" si="34"/>
        <v>5283.8</v>
      </c>
      <c r="O180" s="3">
        <f t="shared" si="35"/>
        <v>6283.7</v>
      </c>
      <c r="P180" s="3">
        <f t="shared" si="36"/>
        <v>553</v>
      </c>
      <c r="Q180" s="3">
        <f t="shared" si="37"/>
        <v>4789.1999999999989</v>
      </c>
      <c r="R180" s="3">
        <f t="shared" si="38"/>
        <v>999.8999999999993</v>
      </c>
      <c r="S180" s="3">
        <f t="shared" si="38"/>
        <v>446.89999999999941</v>
      </c>
      <c r="T180" t="s">
        <v>29</v>
      </c>
    </row>
    <row r="181" spans="1:20" x14ac:dyDescent="0.2">
      <c r="A181">
        <v>2</v>
      </c>
      <c r="B181">
        <v>4</v>
      </c>
      <c r="C181" s="3" t="str">
        <f t="shared" si="39"/>
        <v>Unpred</v>
      </c>
      <c r="D181" s="3" t="str">
        <f t="shared" si="40"/>
        <v>Mismatch</v>
      </c>
      <c r="E181" s="3" t="str">
        <f t="shared" si="41"/>
        <v>Short</v>
      </c>
      <c r="F181">
        <v>1.6375</v>
      </c>
      <c r="G181">
        <v>5.2468000000000004</v>
      </c>
      <c r="H181" s="3">
        <v>0.55100000000000005</v>
      </c>
      <c r="I181">
        <v>6.4916999999999998</v>
      </c>
      <c r="J181">
        <f t="shared" si="30"/>
        <v>4.8541999999999996</v>
      </c>
      <c r="K181">
        <f t="shared" si="31"/>
        <v>1.2448999999999995</v>
      </c>
      <c r="L181" s="3">
        <f t="shared" si="32"/>
        <v>0.6938999999999993</v>
      </c>
      <c r="M181" s="3">
        <f t="shared" si="33"/>
        <v>1637.5</v>
      </c>
      <c r="N181" s="3">
        <f t="shared" si="34"/>
        <v>5246.8</v>
      </c>
      <c r="O181" s="3">
        <f t="shared" si="35"/>
        <v>6491.7</v>
      </c>
      <c r="P181" s="3">
        <f t="shared" si="36"/>
        <v>551</v>
      </c>
      <c r="Q181" s="3">
        <f t="shared" si="37"/>
        <v>4854.2</v>
      </c>
      <c r="R181" s="3">
        <f t="shared" si="38"/>
        <v>1244.8999999999994</v>
      </c>
      <c r="S181" s="3">
        <f t="shared" si="38"/>
        <v>693.8999999999993</v>
      </c>
      <c r="T181" t="s">
        <v>29</v>
      </c>
    </row>
    <row r="182" spans="1:20" x14ac:dyDescent="0.2">
      <c r="A182">
        <v>2</v>
      </c>
      <c r="B182">
        <v>4</v>
      </c>
      <c r="C182" s="3" t="str">
        <f t="shared" si="39"/>
        <v>Unpred</v>
      </c>
      <c r="D182" s="3" t="str">
        <f t="shared" si="40"/>
        <v>Mismatch</v>
      </c>
      <c r="E182" s="3" t="str">
        <f t="shared" si="41"/>
        <v>Short</v>
      </c>
      <c r="F182">
        <v>1.4923999999999999</v>
      </c>
      <c r="G182">
        <v>5.4360999999999997</v>
      </c>
      <c r="H182" s="3">
        <v>0.70699999999999996</v>
      </c>
      <c r="I182">
        <v>6.4439000000000002</v>
      </c>
      <c r="J182">
        <f t="shared" si="30"/>
        <v>4.9515000000000002</v>
      </c>
      <c r="K182">
        <f t="shared" si="31"/>
        <v>1.0078000000000005</v>
      </c>
      <c r="L182" s="3">
        <f t="shared" si="32"/>
        <v>0.30080000000000062</v>
      </c>
      <c r="M182" s="3">
        <f t="shared" si="33"/>
        <v>1492.3999999999999</v>
      </c>
      <c r="N182" s="3">
        <f t="shared" si="34"/>
        <v>5436.0999999999995</v>
      </c>
      <c r="O182" s="3">
        <f t="shared" si="35"/>
        <v>6443.9000000000005</v>
      </c>
      <c r="P182" s="3">
        <f t="shared" si="36"/>
        <v>707</v>
      </c>
      <c r="Q182" s="3">
        <f t="shared" si="37"/>
        <v>4951.5</v>
      </c>
      <c r="R182" s="3">
        <f t="shared" si="38"/>
        <v>1007.8000000000005</v>
      </c>
      <c r="S182" s="3">
        <f t="shared" si="38"/>
        <v>300.80000000000064</v>
      </c>
      <c r="T182" t="s">
        <v>29</v>
      </c>
    </row>
    <row r="183" spans="1:20" x14ac:dyDescent="0.2">
      <c r="A183">
        <v>2</v>
      </c>
      <c r="B183">
        <v>4</v>
      </c>
      <c r="C183" s="3" t="str">
        <f t="shared" si="39"/>
        <v>Unpred</v>
      </c>
      <c r="D183" s="3" t="str">
        <f t="shared" si="40"/>
        <v>Mismatch</v>
      </c>
      <c r="E183" s="3" t="str">
        <f t="shared" si="41"/>
        <v>Short</v>
      </c>
      <c r="F183">
        <v>1.4897</v>
      </c>
      <c r="G183">
        <v>5.3921000000000001</v>
      </c>
      <c r="H183" s="3">
        <v>0.44700000000000001</v>
      </c>
      <c r="I183">
        <v>6.5035999999999996</v>
      </c>
      <c r="J183">
        <f t="shared" si="30"/>
        <v>5.0138999999999996</v>
      </c>
      <c r="K183">
        <f t="shared" si="31"/>
        <v>1.1114999999999995</v>
      </c>
      <c r="L183" s="3">
        <f t="shared" si="32"/>
        <v>0.66449999999999942</v>
      </c>
      <c r="M183" s="3">
        <f t="shared" si="33"/>
        <v>1489.7</v>
      </c>
      <c r="N183" s="3">
        <f t="shared" si="34"/>
        <v>5392.1</v>
      </c>
      <c r="O183" s="3">
        <f t="shared" si="35"/>
        <v>6503.5999999999995</v>
      </c>
      <c r="P183" s="3">
        <f t="shared" si="36"/>
        <v>447</v>
      </c>
      <c r="Q183" s="3">
        <f t="shared" si="37"/>
        <v>5013.8999999999996</v>
      </c>
      <c r="R183" s="3">
        <f t="shared" si="38"/>
        <v>1111.4999999999995</v>
      </c>
      <c r="S183" s="3">
        <f t="shared" si="38"/>
        <v>664.49999999999943</v>
      </c>
      <c r="T183" t="s">
        <v>29</v>
      </c>
    </row>
    <row r="184" spans="1:20" x14ac:dyDescent="0.2">
      <c r="A184">
        <v>2</v>
      </c>
      <c r="B184">
        <v>4</v>
      </c>
      <c r="C184" s="3" t="str">
        <f t="shared" si="39"/>
        <v>Unpred</v>
      </c>
      <c r="D184" s="3" t="str">
        <f t="shared" si="40"/>
        <v>Mismatch</v>
      </c>
      <c r="E184" s="3" t="str">
        <f t="shared" si="41"/>
        <v>Short</v>
      </c>
      <c r="F184">
        <v>1.4794</v>
      </c>
      <c r="G184">
        <v>5.3640999999999996</v>
      </c>
      <c r="H184" s="3">
        <v>0.55800000000000005</v>
      </c>
      <c r="I184">
        <v>6.1211000000000002</v>
      </c>
      <c r="J184">
        <f t="shared" si="30"/>
        <v>4.6417000000000002</v>
      </c>
      <c r="K184">
        <f t="shared" si="31"/>
        <v>0.75700000000000056</v>
      </c>
      <c r="L184" s="3">
        <f t="shared" si="32"/>
        <v>0.19900000000000073</v>
      </c>
      <c r="M184" s="3">
        <f t="shared" si="33"/>
        <v>1479.4</v>
      </c>
      <c r="N184" s="3">
        <f t="shared" si="34"/>
        <v>5364.0999999999995</v>
      </c>
      <c r="O184" s="3">
        <f t="shared" si="35"/>
        <v>6121.1</v>
      </c>
      <c r="P184" s="3">
        <f t="shared" si="36"/>
        <v>558</v>
      </c>
      <c r="Q184" s="3">
        <f t="shared" si="37"/>
        <v>4641.7</v>
      </c>
      <c r="R184" s="3">
        <f t="shared" si="38"/>
        <v>757.00000000000057</v>
      </c>
      <c r="S184" s="3">
        <f t="shared" si="38"/>
        <v>199.00000000000074</v>
      </c>
      <c r="T184" t="s">
        <v>29</v>
      </c>
    </row>
    <row r="185" spans="1:20" x14ac:dyDescent="0.2">
      <c r="A185">
        <v>2</v>
      </c>
      <c r="B185">
        <v>4</v>
      </c>
      <c r="C185" s="3" t="str">
        <f t="shared" si="39"/>
        <v>Unpred</v>
      </c>
      <c r="D185" s="3" t="str">
        <f t="shared" si="40"/>
        <v>Mismatch</v>
      </c>
      <c r="E185" s="3" t="str">
        <f t="shared" si="41"/>
        <v>Short</v>
      </c>
      <c r="F185">
        <v>1.4838</v>
      </c>
      <c r="G185">
        <v>5.1143999999999998</v>
      </c>
      <c r="H185" s="3">
        <v>0.57199999999999995</v>
      </c>
      <c r="I185">
        <v>7.2803000000000004</v>
      </c>
      <c r="J185">
        <f t="shared" si="30"/>
        <v>5.7965</v>
      </c>
      <c r="K185">
        <f t="shared" si="31"/>
        <v>2.1659000000000006</v>
      </c>
      <c r="L185" s="3">
        <f t="shared" si="32"/>
        <v>1.5939000000000005</v>
      </c>
      <c r="M185" s="3">
        <f t="shared" si="33"/>
        <v>1483.8</v>
      </c>
      <c r="N185" s="3">
        <f t="shared" si="34"/>
        <v>5114.3999999999996</v>
      </c>
      <c r="O185" s="3">
        <f t="shared" si="35"/>
        <v>7280.3</v>
      </c>
      <c r="P185" s="3">
        <f t="shared" si="36"/>
        <v>572</v>
      </c>
      <c r="Q185" s="3">
        <f t="shared" si="37"/>
        <v>5796.5</v>
      </c>
      <c r="R185" s="3">
        <f t="shared" si="38"/>
        <v>2165.9000000000005</v>
      </c>
      <c r="S185" s="3">
        <f t="shared" si="38"/>
        <v>1593.9000000000005</v>
      </c>
      <c r="T185" t="s">
        <v>29</v>
      </c>
    </row>
    <row r="186" spans="1:20" x14ac:dyDescent="0.2">
      <c r="A186">
        <v>2</v>
      </c>
      <c r="B186">
        <v>4</v>
      </c>
      <c r="C186" s="3" t="str">
        <f t="shared" si="39"/>
        <v>Unpred</v>
      </c>
      <c r="D186" s="3" t="str">
        <f t="shared" si="40"/>
        <v>Mismatch</v>
      </c>
      <c r="E186" s="3" t="str">
        <f t="shared" si="41"/>
        <v>Short</v>
      </c>
      <c r="F186">
        <v>1.4881</v>
      </c>
      <c r="G186">
        <v>5.2572999999999999</v>
      </c>
      <c r="H186" s="3">
        <v>0.64700000000000002</v>
      </c>
      <c r="I186">
        <v>6.1878000000000002</v>
      </c>
      <c r="J186">
        <f t="shared" si="30"/>
        <v>4.6997</v>
      </c>
      <c r="K186">
        <f t="shared" si="31"/>
        <v>0.93050000000000033</v>
      </c>
      <c r="L186" s="3">
        <f t="shared" si="32"/>
        <v>0.28350000000000009</v>
      </c>
      <c r="M186" s="3">
        <f t="shared" si="33"/>
        <v>1488.1</v>
      </c>
      <c r="N186" s="3">
        <f t="shared" si="34"/>
        <v>5257.3</v>
      </c>
      <c r="O186" s="3">
        <f t="shared" si="35"/>
        <v>6187.8</v>
      </c>
      <c r="P186" s="3">
        <f t="shared" si="36"/>
        <v>647</v>
      </c>
      <c r="Q186" s="3">
        <f t="shared" si="37"/>
        <v>4699.7</v>
      </c>
      <c r="R186" s="3">
        <f t="shared" si="38"/>
        <v>930.50000000000034</v>
      </c>
      <c r="S186" s="3">
        <f t="shared" si="38"/>
        <v>283.50000000000011</v>
      </c>
      <c r="T186" t="s">
        <v>29</v>
      </c>
    </row>
    <row r="187" spans="1:20" x14ac:dyDescent="0.2">
      <c r="A187">
        <v>2</v>
      </c>
      <c r="B187">
        <v>4</v>
      </c>
      <c r="C187" s="3" t="str">
        <f t="shared" si="39"/>
        <v>Unpred</v>
      </c>
      <c r="D187" s="3" t="str">
        <f t="shared" si="40"/>
        <v>Mismatch</v>
      </c>
      <c r="E187" s="3" t="str">
        <f t="shared" si="41"/>
        <v>Short</v>
      </c>
      <c r="F187">
        <v>1.4978</v>
      </c>
      <c r="G187">
        <v>5.6230000000000002</v>
      </c>
      <c r="H187" s="3">
        <v>0.46899999999999997</v>
      </c>
      <c r="I187">
        <v>6.4512999999999998</v>
      </c>
      <c r="J187">
        <f t="shared" si="30"/>
        <v>4.9535</v>
      </c>
      <c r="K187">
        <f t="shared" si="31"/>
        <v>0.82829999999999959</v>
      </c>
      <c r="L187" s="3">
        <f t="shared" si="32"/>
        <v>0.35929999999999929</v>
      </c>
      <c r="M187" s="3">
        <f t="shared" si="33"/>
        <v>1497.8</v>
      </c>
      <c r="N187" s="3">
        <f t="shared" si="34"/>
        <v>5623</v>
      </c>
      <c r="O187" s="3">
        <f t="shared" si="35"/>
        <v>6451.3</v>
      </c>
      <c r="P187" s="3">
        <f t="shared" si="36"/>
        <v>469</v>
      </c>
      <c r="Q187" s="3">
        <f t="shared" si="37"/>
        <v>4953.5</v>
      </c>
      <c r="R187" s="3">
        <f t="shared" si="38"/>
        <v>828.29999999999961</v>
      </c>
      <c r="S187" s="3">
        <f t="shared" si="38"/>
        <v>359.29999999999927</v>
      </c>
      <c r="T187" t="s">
        <v>29</v>
      </c>
    </row>
    <row r="188" spans="1:20" x14ac:dyDescent="0.2">
      <c r="A188">
        <v>2</v>
      </c>
      <c r="B188">
        <v>4</v>
      </c>
      <c r="C188" s="3" t="str">
        <f t="shared" si="39"/>
        <v>Unpred</v>
      </c>
      <c r="D188" s="3" t="str">
        <f t="shared" si="40"/>
        <v>Mismatch</v>
      </c>
      <c r="E188" s="3" t="str">
        <f t="shared" si="41"/>
        <v>Short</v>
      </c>
      <c r="F188">
        <v>1.4959</v>
      </c>
      <c r="G188">
        <v>5.3144</v>
      </c>
      <c r="H188" s="3">
        <v>0.71499999999999997</v>
      </c>
      <c r="I188">
        <v>8.1405999999999992</v>
      </c>
      <c r="J188">
        <f t="shared" si="30"/>
        <v>6.6446999999999994</v>
      </c>
      <c r="K188">
        <f t="shared" si="31"/>
        <v>2.8261999999999992</v>
      </c>
      <c r="L188" s="3">
        <f t="shared" si="32"/>
        <v>2.1111999999999993</v>
      </c>
      <c r="M188" s="3">
        <f t="shared" si="33"/>
        <v>1495.9</v>
      </c>
      <c r="N188" s="3">
        <f t="shared" si="34"/>
        <v>5314.4</v>
      </c>
      <c r="O188" s="3">
        <f t="shared" si="35"/>
        <v>8140.5999999999995</v>
      </c>
      <c r="P188" s="3">
        <f t="shared" si="36"/>
        <v>715</v>
      </c>
      <c r="Q188" s="3">
        <f t="shared" si="37"/>
        <v>6644.7</v>
      </c>
      <c r="R188" s="3">
        <f t="shared" si="38"/>
        <v>2826.1999999999994</v>
      </c>
      <c r="S188" s="3">
        <f t="shared" si="38"/>
        <v>2111.1999999999994</v>
      </c>
      <c r="T188" t="s">
        <v>29</v>
      </c>
    </row>
    <row r="189" spans="1:20" x14ac:dyDescent="0.2">
      <c r="A189">
        <v>2</v>
      </c>
      <c r="B189">
        <v>4</v>
      </c>
      <c r="C189" s="3" t="str">
        <f t="shared" si="39"/>
        <v>Unpred</v>
      </c>
      <c r="D189" s="3" t="str">
        <f t="shared" si="40"/>
        <v>Mismatch</v>
      </c>
      <c r="E189" s="3" t="str">
        <f t="shared" si="41"/>
        <v>Short</v>
      </c>
      <c r="F189">
        <v>1.4704999999999999</v>
      </c>
      <c r="G189">
        <v>5.2202999999999999</v>
      </c>
      <c r="H189" s="3">
        <v>0.39900000000000002</v>
      </c>
      <c r="I189">
        <v>6.0693000000000001</v>
      </c>
      <c r="J189">
        <f t="shared" si="30"/>
        <v>4.5988000000000007</v>
      </c>
      <c r="K189">
        <f t="shared" si="31"/>
        <v>0.8490000000000002</v>
      </c>
      <c r="L189" s="3">
        <f t="shared" si="32"/>
        <v>0.45000000000000018</v>
      </c>
      <c r="M189" s="3">
        <f t="shared" si="33"/>
        <v>1470.5</v>
      </c>
      <c r="N189" s="3">
        <f t="shared" si="34"/>
        <v>5220.3</v>
      </c>
      <c r="O189" s="3">
        <f t="shared" si="35"/>
        <v>6069.3</v>
      </c>
      <c r="P189" s="3">
        <f t="shared" si="36"/>
        <v>399</v>
      </c>
      <c r="Q189" s="3">
        <f t="shared" si="37"/>
        <v>4598.8000000000011</v>
      </c>
      <c r="R189" s="3">
        <f t="shared" si="38"/>
        <v>849.00000000000023</v>
      </c>
      <c r="S189" s="3">
        <f t="shared" si="38"/>
        <v>450.00000000000017</v>
      </c>
      <c r="T189" t="s">
        <v>29</v>
      </c>
    </row>
    <row r="190" spans="1:20" x14ac:dyDescent="0.2">
      <c r="A190">
        <v>2</v>
      </c>
      <c r="B190">
        <v>4</v>
      </c>
      <c r="C190" s="3" t="str">
        <f t="shared" si="39"/>
        <v>Unpred</v>
      </c>
      <c r="D190" s="3" t="str">
        <f t="shared" si="40"/>
        <v>Mismatch</v>
      </c>
      <c r="E190" s="3" t="str">
        <f t="shared" si="41"/>
        <v>Short</v>
      </c>
      <c r="F190">
        <v>1.4898</v>
      </c>
      <c r="G190">
        <v>5.5469999999999997</v>
      </c>
      <c r="H190" s="3">
        <v>0.73899999999999999</v>
      </c>
      <c r="I190">
        <v>6.7099000000000002</v>
      </c>
      <c r="J190">
        <f t="shared" si="30"/>
        <v>5.2201000000000004</v>
      </c>
      <c r="K190">
        <f t="shared" si="31"/>
        <v>1.1629000000000005</v>
      </c>
      <c r="L190" s="3">
        <f t="shared" si="32"/>
        <v>0.42390000000000061</v>
      </c>
      <c r="M190" s="3">
        <f t="shared" si="33"/>
        <v>1489.8</v>
      </c>
      <c r="N190" s="3">
        <f t="shared" si="34"/>
        <v>5547</v>
      </c>
      <c r="O190" s="3">
        <f t="shared" si="35"/>
        <v>6709.9000000000005</v>
      </c>
      <c r="P190" s="3">
        <f t="shared" si="36"/>
        <v>739</v>
      </c>
      <c r="Q190" s="3">
        <f t="shared" si="37"/>
        <v>5220.1000000000004</v>
      </c>
      <c r="R190" s="3">
        <f t="shared" si="38"/>
        <v>1162.9000000000005</v>
      </c>
      <c r="S190" s="3">
        <f t="shared" si="38"/>
        <v>423.9000000000006</v>
      </c>
      <c r="T190" t="s">
        <v>29</v>
      </c>
    </row>
    <row r="191" spans="1:20" x14ac:dyDescent="0.2">
      <c r="A191">
        <v>2</v>
      </c>
      <c r="B191">
        <v>4</v>
      </c>
      <c r="C191" s="3" t="str">
        <f t="shared" si="39"/>
        <v>Unpred</v>
      </c>
      <c r="D191" s="3" t="str">
        <f t="shared" si="40"/>
        <v>Mismatch</v>
      </c>
      <c r="E191" s="3" t="str">
        <f t="shared" si="41"/>
        <v>Short</v>
      </c>
      <c r="F191">
        <v>1.6726000000000001</v>
      </c>
      <c r="G191">
        <v>5.5633999999999997</v>
      </c>
      <c r="H191" s="3">
        <v>0.59</v>
      </c>
      <c r="I191">
        <v>6.7187000000000001</v>
      </c>
      <c r="J191">
        <f t="shared" si="30"/>
        <v>5.0461</v>
      </c>
      <c r="K191">
        <f t="shared" si="31"/>
        <v>1.1553000000000004</v>
      </c>
      <c r="L191" s="3">
        <f t="shared" si="32"/>
        <v>0.56530000000000058</v>
      </c>
      <c r="M191" s="3">
        <f t="shared" si="33"/>
        <v>1672.6000000000001</v>
      </c>
      <c r="N191" s="3">
        <f t="shared" si="34"/>
        <v>5563.4</v>
      </c>
      <c r="O191" s="3">
        <f t="shared" si="35"/>
        <v>6718.7</v>
      </c>
      <c r="P191" s="3">
        <f t="shared" si="36"/>
        <v>590</v>
      </c>
      <c r="Q191" s="3">
        <f t="shared" si="37"/>
        <v>5046.1000000000004</v>
      </c>
      <c r="R191" s="3">
        <f t="shared" si="38"/>
        <v>1155.3000000000004</v>
      </c>
      <c r="S191" s="3">
        <f t="shared" si="38"/>
        <v>565.30000000000064</v>
      </c>
      <c r="T191" t="s">
        <v>29</v>
      </c>
    </row>
    <row r="192" spans="1:20" x14ac:dyDescent="0.2">
      <c r="A192">
        <v>2</v>
      </c>
      <c r="B192">
        <v>4</v>
      </c>
      <c r="C192" s="3" t="str">
        <f t="shared" si="39"/>
        <v>Unpred</v>
      </c>
      <c r="D192" s="3" t="str">
        <f t="shared" si="40"/>
        <v>Mismatch</v>
      </c>
      <c r="E192" s="3" t="str">
        <f t="shared" si="41"/>
        <v>Short</v>
      </c>
      <c r="F192">
        <v>1.5056</v>
      </c>
      <c r="G192">
        <v>5.2134999999999998</v>
      </c>
      <c r="H192" s="3">
        <v>0.53900000000000003</v>
      </c>
      <c r="I192">
        <v>6.1764999999999999</v>
      </c>
      <c r="J192">
        <f t="shared" si="30"/>
        <v>4.6708999999999996</v>
      </c>
      <c r="K192">
        <f t="shared" si="31"/>
        <v>0.96300000000000008</v>
      </c>
      <c r="L192" s="3">
        <f t="shared" si="32"/>
        <v>0.42400000000000038</v>
      </c>
      <c r="M192" s="3">
        <f t="shared" si="33"/>
        <v>1505.6000000000001</v>
      </c>
      <c r="N192" s="3">
        <f t="shared" si="34"/>
        <v>5213.5</v>
      </c>
      <c r="O192" s="3">
        <f t="shared" si="35"/>
        <v>6176.5</v>
      </c>
      <c r="P192" s="3">
        <f t="shared" si="36"/>
        <v>539</v>
      </c>
      <c r="Q192" s="3">
        <f t="shared" si="37"/>
        <v>4670.8999999999996</v>
      </c>
      <c r="R192" s="3">
        <f t="shared" si="38"/>
        <v>963.00000000000011</v>
      </c>
      <c r="S192" s="3">
        <f t="shared" si="38"/>
        <v>424.0000000000004</v>
      </c>
      <c r="T192" t="s">
        <v>29</v>
      </c>
    </row>
    <row r="193" spans="1:24" x14ac:dyDescent="0.2">
      <c r="A193">
        <v>3</v>
      </c>
      <c r="B193">
        <v>1</v>
      </c>
      <c r="C193" s="3" t="str">
        <f>IF((OR(B193=1, B193=3)), "Pred", "Unpred")</f>
        <v>Pred</v>
      </c>
      <c r="D193" s="3" t="str">
        <f>IF((OR(B193=1, B193=2)), "Match", "Mismatch")</f>
        <v>Match</v>
      </c>
      <c r="E193" s="3" t="str">
        <f>IF((OR(P193=1009, P193&lt;=775)),"Short","Long")</f>
        <v>Short</v>
      </c>
      <c r="F193">
        <v>1.4902</v>
      </c>
      <c r="G193">
        <v>5.5294999999999996</v>
      </c>
      <c r="H193" s="3">
        <v>0.39900000000000002</v>
      </c>
      <c r="I193">
        <v>6.3098999999999998</v>
      </c>
      <c r="J193">
        <f t="shared" si="30"/>
        <v>4.8197000000000001</v>
      </c>
      <c r="K193">
        <f t="shared" si="31"/>
        <v>0.7804000000000002</v>
      </c>
      <c r="L193" s="3">
        <f t="shared" si="32"/>
        <v>0.38140000000000018</v>
      </c>
      <c r="M193" s="3">
        <f t="shared" si="33"/>
        <v>1490.2</v>
      </c>
      <c r="N193" s="3">
        <f t="shared" si="34"/>
        <v>5529.5</v>
      </c>
      <c r="O193" s="3">
        <f t="shared" si="35"/>
        <v>6309.9</v>
      </c>
      <c r="P193" s="3">
        <f t="shared" si="36"/>
        <v>399</v>
      </c>
      <c r="Q193" s="3">
        <f t="shared" si="37"/>
        <v>4819.7</v>
      </c>
      <c r="R193" s="3">
        <f t="shared" ref="R193:S208" si="42">K193*1000</f>
        <v>780.4000000000002</v>
      </c>
      <c r="S193" s="3">
        <f t="shared" si="42"/>
        <v>381.4000000000002</v>
      </c>
      <c r="T193" t="s">
        <v>28</v>
      </c>
      <c r="X193" s="1"/>
    </row>
    <row r="194" spans="1:24" x14ac:dyDescent="0.2">
      <c r="A194">
        <v>3</v>
      </c>
      <c r="B194">
        <v>1</v>
      </c>
      <c r="C194" s="3" t="str">
        <f t="shared" ref="C194:C257" si="43">IF((OR(B194=1, B194=3)), "Pred", "Unpred")</f>
        <v>Pred</v>
      </c>
      <c r="D194" s="3" t="str">
        <f t="shared" ref="D194:D257" si="44">IF((OR(B194=1, B194=2)), "Match", "Mismatch")</f>
        <v>Match</v>
      </c>
      <c r="E194" s="3" t="str">
        <f t="shared" ref="E194:E257" si="45">IF((OR(P194=1009, P194&lt;=775)),"Short","Long")</f>
        <v>Long</v>
      </c>
      <c r="F194">
        <v>1.661</v>
      </c>
      <c r="G194">
        <v>5.3667999999999996</v>
      </c>
      <c r="H194" s="3">
        <v>0.94799999999999995</v>
      </c>
      <c r="I194">
        <v>6.5113000000000003</v>
      </c>
      <c r="J194">
        <f t="shared" ref="J194:J257" si="46">I194-F194</f>
        <v>4.8503000000000007</v>
      </c>
      <c r="K194">
        <f t="shared" ref="K194:K257" si="47">I194-G194</f>
        <v>1.1445000000000007</v>
      </c>
      <c r="L194" s="3">
        <f t="shared" ref="L194:L257" si="48">I194-H194-G194</f>
        <v>0.19650000000000034</v>
      </c>
      <c r="M194" s="3">
        <f t="shared" ref="M194:M257" si="49">F194*1000</f>
        <v>1661</v>
      </c>
      <c r="N194" s="3">
        <f t="shared" ref="N194:N257" si="50">G194*1000</f>
        <v>5366.7999999999993</v>
      </c>
      <c r="O194" s="3">
        <f t="shared" ref="O194:O257" si="51">I194*1000</f>
        <v>6511.3</v>
      </c>
      <c r="P194" s="3">
        <f t="shared" ref="P194:P257" si="52">H194*1000</f>
        <v>948</v>
      </c>
      <c r="Q194" s="3">
        <f t="shared" ref="Q194:Q257" si="53">J194*1000</f>
        <v>4850.3000000000011</v>
      </c>
      <c r="R194" s="3">
        <f t="shared" si="42"/>
        <v>1144.5000000000007</v>
      </c>
      <c r="S194" s="3">
        <f t="shared" si="42"/>
        <v>196.50000000000034</v>
      </c>
      <c r="T194" t="s">
        <v>28</v>
      </c>
    </row>
    <row r="195" spans="1:24" x14ac:dyDescent="0.2">
      <c r="A195">
        <v>3</v>
      </c>
      <c r="B195">
        <v>1</v>
      </c>
      <c r="C195" s="3" t="str">
        <f t="shared" si="43"/>
        <v>Pred</v>
      </c>
      <c r="D195" s="3" t="str">
        <f t="shared" si="44"/>
        <v>Match</v>
      </c>
      <c r="E195" s="3" t="str">
        <f t="shared" si="45"/>
        <v>Long</v>
      </c>
      <c r="F195">
        <v>1.6614</v>
      </c>
      <c r="G195">
        <v>5.2565</v>
      </c>
      <c r="H195" s="3">
        <v>0.92700000000000005</v>
      </c>
      <c r="I195">
        <v>6.6835000000000004</v>
      </c>
      <c r="J195">
        <f t="shared" si="46"/>
        <v>5.0221</v>
      </c>
      <c r="K195">
        <f t="shared" si="47"/>
        <v>1.4270000000000005</v>
      </c>
      <c r="L195" s="3">
        <f t="shared" si="48"/>
        <v>0.50000000000000089</v>
      </c>
      <c r="M195" s="3">
        <f t="shared" si="49"/>
        <v>1661.4</v>
      </c>
      <c r="N195" s="3">
        <f t="shared" si="50"/>
        <v>5256.5</v>
      </c>
      <c r="O195" s="3">
        <f t="shared" si="51"/>
        <v>6683.5</v>
      </c>
      <c r="P195" s="3">
        <f t="shared" si="52"/>
        <v>927</v>
      </c>
      <c r="Q195" s="3">
        <f t="shared" si="53"/>
        <v>5022.1000000000004</v>
      </c>
      <c r="R195" s="3">
        <f t="shared" si="42"/>
        <v>1427.0000000000005</v>
      </c>
      <c r="S195" s="3">
        <f t="shared" si="42"/>
        <v>500.00000000000091</v>
      </c>
      <c r="T195" t="s">
        <v>28</v>
      </c>
    </row>
    <row r="196" spans="1:24" x14ac:dyDescent="0.2">
      <c r="A196">
        <v>3</v>
      </c>
      <c r="B196">
        <v>1</v>
      </c>
      <c r="C196" s="3" t="str">
        <f t="shared" si="43"/>
        <v>Pred</v>
      </c>
      <c r="D196" s="3" t="str">
        <f t="shared" si="44"/>
        <v>Match</v>
      </c>
      <c r="E196" s="3" t="str">
        <f t="shared" si="45"/>
        <v>Long</v>
      </c>
      <c r="F196">
        <v>1.6862999999999999</v>
      </c>
      <c r="G196">
        <v>5.2990000000000004</v>
      </c>
      <c r="H196" s="3">
        <v>0.82399999999999995</v>
      </c>
      <c r="I196">
        <v>6.3678999999999997</v>
      </c>
      <c r="J196">
        <f t="shared" si="46"/>
        <v>4.6815999999999995</v>
      </c>
      <c r="K196">
        <f t="shared" si="47"/>
        <v>1.0688999999999993</v>
      </c>
      <c r="L196" s="3">
        <f t="shared" si="48"/>
        <v>0.24489999999999945</v>
      </c>
      <c r="M196" s="3">
        <f t="shared" si="49"/>
        <v>1686.3</v>
      </c>
      <c r="N196" s="3">
        <f t="shared" si="50"/>
        <v>5299</v>
      </c>
      <c r="O196" s="3">
        <f t="shared" si="51"/>
        <v>6367.9</v>
      </c>
      <c r="P196" s="3">
        <f t="shared" si="52"/>
        <v>824</v>
      </c>
      <c r="Q196" s="3">
        <f t="shared" si="53"/>
        <v>4681.5999999999995</v>
      </c>
      <c r="R196" s="3">
        <f t="shared" si="42"/>
        <v>1068.8999999999992</v>
      </c>
      <c r="S196" s="3">
        <f t="shared" si="42"/>
        <v>244.89999999999947</v>
      </c>
      <c r="T196" t="s">
        <v>28</v>
      </c>
    </row>
    <row r="197" spans="1:24" x14ac:dyDescent="0.2">
      <c r="A197">
        <v>3</v>
      </c>
      <c r="B197">
        <v>1</v>
      </c>
      <c r="C197" s="3" t="str">
        <f t="shared" si="43"/>
        <v>Pred</v>
      </c>
      <c r="D197" s="3" t="str">
        <f t="shared" si="44"/>
        <v>Match</v>
      </c>
      <c r="E197" s="3" t="str">
        <f t="shared" si="45"/>
        <v>Short</v>
      </c>
      <c r="F197">
        <v>1.6436999999999999</v>
      </c>
      <c r="G197">
        <v>5.319</v>
      </c>
      <c r="H197" s="3">
        <v>0.55500000000000005</v>
      </c>
      <c r="I197">
        <v>6.4763000000000002</v>
      </c>
      <c r="J197">
        <f t="shared" si="46"/>
        <v>4.8326000000000002</v>
      </c>
      <c r="K197">
        <f t="shared" si="47"/>
        <v>1.1573000000000002</v>
      </c>
      <c r="L197" s="3">
        <f t="shared" si="48"/>
        <v>0.6023000000000005</v>
      </c>
      <c r="M197" s="3">
        <f t="shared" si="49"/>
        <v>1643.7</v>
      </c>
      <c r="N197" s="3">
        <f t="shared" si="50"/>
        <v>5319</v>
      </c>
      <c r="O197" s="3">
        <f t="shared" si="51"/>
        <v>6476.3</v>
      </c>
      <c r="P197" s="3">
        <f t="shared" si="52"/>
        <v>555</v>
      </c>
      <c r="Q197" s="3">
        <f t="shared" si="53"/>
        <v>4832.6000000000004</v>
      </c>
      <c r="R197" s="3">
        <f t="shared" si="42"/>
        <v>1157.3000000000002</v>
      </c>
      <c r="S197" s="3">
        <f t="shared" si="42"/>
        <v>602.30000000000052</v>
      </c>
      <c r="T197" t="s">
        <v>28</v>
      </c>
    </row>
    <row r="198" spans="1:24" x14ac:dyDescent="0.2">
      <c r="A198">
        <v>3</v>
      </c>
      <c r="B198">
        <v>1</v>
      </c>
      <c r="C198" s="3" t="str">
        <f t="shared" si="43"/>
        <v>Pred</v>
      </c>
      <c r="D198" s="3" t="str">
        <f t="shared" si="44"/>
        <v>Match</v>
      </c>
      <c r="E198" s="3" t="str">
        <f t="shared" si="45"/>
        <v>Short</v>
      </c>
      <c r="F198">
        <v>1.49</v>
      </c>
      <c r="G198">
        <v>5.7443</v>
      </c>
      <c r="H198" s="3">
        <v>0.74199999999999999</v>
      </c>
      <c r="I198">
        <v>7.0556000000000001</v>
      </c>
      <c r="J198">
        <f t="shared" si="46"/>
        <v>5.5655999999999999</v>
      </c>
      <c r="K198">
        <f t="shared" si="47"/>
        <v>1.3113000000000001</v>
      </c>
      <c r="L198" s="3">
        <f t="shared" si="48"/>
        <v>0.56930000000000014</v>
      </c>
      <c r="M198" s="3">
        <f t="shared" si="49"/>
        <v>1490</v>
      </c>
      <c r="N198" s="3">
        <f t="shared" si="50"/>
        <v>5744.3</v>
      </c>
      <c r="O198" s="3">
        <f t="shared" si="51"/>
        <v>7055.6</v>
      </c>
      <c r="P198" s="3">
        <f t="shared" si="52"/>
        <v>742</v>
      </c>
      <c r="Q198" s="3">
        <f t="shared" si="53"/>
        <v>5565.5999999999995</v>
      </c>
      <c r="R198" s="3">
        <f t="shared" si="42"/>
        <v>1311.3000000000002</v>
      </c>
      <c r="S198" s="3">
        <f t="shared" si="42"/>
        <v>569.30000000000018</v>
      </c>
      <c r="T198" t="s">
        <v>28</v>
      </c>
    </row>
    <row r="199" spans="1:24" x14ac:dyDescent="0.2">
      <c r="A199">
        <v>3</v>
      </c>
      <c r="B199">
        <v>1</v>
      </c>
      <c r="C199" s="3" t="str">
        <f t="shared" si="43"/>
        <v>Pred</v>
      </c>
      <c r="D199" s="3" t="str">
        <f t="shared" si="44"/>
        <v>Match</v>
      </c>
      <c r="E199" s="3" t="str">
        <f t="shared" si="45"/>
        <v>Long</v>
      </c>
      <c r="F199">
        <v>1.6736</v>
      </c>
      <c r="G199">
        <v>5.2755000000000001</v>
      </c>
      <c r="H199" s="3">
        <v>0.81</v>
      </c>
      <c r="I199">
        <v>6.3433000000000002</v>
      </c>
      <c r="J199">
        <f t="shared" si="46"/>
        <v>4.6697000000000006</v>
      </c>
      <c r="K199">
        <f t="shared" si="47"/>
        <v>1.0678000000000001</v>
      </c>
      <c r="L199" s="3">
        <f t="shared" si="48"/>
        <v>0.25780000000000047</v>
      </c>
      <c r="M199" s="3">
        <f t="shared" si="49"/>
        <v>1673.6</v>
      </c>
      <c r="N199" s="3">
        <f t="shared" si="50"/>
        <v>5275.5</v>
      </c>
      <c r="O199" s="3">
        <f t="shared" si="51"/>
        <v>6343.3</v>
      </c>
      <c r="P199" s="3">
        <f t="shared" si="52"/>
        <v>810</v>
      </c>
      <c r="Q199" s="3">
        <f t="shared" si="53"/>
        <v>4669.7000000000007</v>
      </c>
      <c r="R199" s="3">
        <f t="shared" si="42"/>
        <v>1067.8000000000002</v>
      </c>
      <c r="S199" s="3">
        <f t="shared" si="42"/>
        <v>257.80000000000047</v>
      </c>
      <c r="T199" t="s">
        <v>28</v>
      </c>
      <c r="X199" s="1"/>
    </row>
    <row r="200" spans="1:24" x14ac:dyDescent="0.2">
      <c r="A200">
        <v>3</v>
      </c>
      <c r="B200">
        <v>1</v>
      </c>
      <c r="C200" s="3" t="str">
        <f t="shared" si="43"/>
        <v>Pred</v>
      </c>
      <c r="D200" s="3" t="str">
        <f t="shared" si="44"/>
        <v>Match</v>
      </c>
      <c r="E200" s="3" t="str">
        <f t="shared" si="45"/>
        <v>Long</v>
      </c>
      <c r="F200">
        <v>1.4813000000000001</v>
      </c>
      <c r="G200">
        <v>5.3011999999999997</v>
      </c>
      <c r="H200" s="3">
        <v>0.89100000000000001</v>
      </c>
      <c r="I200">
        <v>6.5202999999999998</v>
      </c>
      <c r="J200">
        <f t="shared" si="46"/>
        <v>5.0389999999999997</v>
      </c>
      <c r="K200">
        <f t="shared" si="47"/>
        <v>1.2191000000000001</v>
      </c>
      <c r="L200" s="3">
        <f t="shared" si="48"/>
        <v>0.32810000000000006</v>
      </c>
      <c r="M200" s="3">
        <f t="shared" si="49"/>
        <v>1481.3</v>
      </c>
      <c r="N200" s="3">
        <f t="shared" si="50"/>
        <v>5301.2</v>
      </c>
      <c r="O200" s="3">
        <f t="shared" si="51"/>
        <v>6520.3</v>
      </c>
      <c r="P200" s="3">
        <f t="shared" si="52"/>
        <v>891</v>
      </c>
      <c r="Q200" s="3">
        <f t="shared" si="53"/>
        <v>5039</v>
      </c>
      <c r="R200" s="3">
        <f t="shared" si="42"/>
        <v>1219.1000000000001</v>
      </c>
      <c r="S200" s="3">
        <f t="shared" si="42"/>
        <v>328.10000000000008</v>
      </c>
      <c r="T200" t="s">
        <v>28</v>
      </c>
    </row>
    <row r="201" spans="1:24" x14ac:dyDescent="0.2">
      <c r="A201">
        <v>3</v>
      </c>
      <c r="B201">
        <v>1</v>
      </c>
      <c r="C201" s="3" t="str">
        <f t="shared" si="43"/>
        <v>Pred</v>
      </c>
      <c r="D201" s="3" t="str">
        <f t="shared" si="44"/>
        <v>Match</v>
      </c>
      <c r="E201" s="3" t="str">
        <f t="shared" si="45"/>
        <v>Long</v>
      </c>
      <c r="F201">
        <v>1.4964999999999999</v>
      </c>
      <c r="G201">
        <v>5.5122999999999998</v>
      </c>
      <c r="H201" s="3">
        <v>1.2689999999999999</v>
      </c>
      <c r="I201">
        <v>7.1108000000000002</v>
      </c>
      <c r="J201">
        <f t="shared" si="46"/>
        <v>5.6143000000000001</v>
      </c>
      <c r="K201">
        <f t="shared" si="47"/>
        <v>1.5985000000000005</v>
      </c>
      <c r="L201" s="3">
        <f t="shared" si="48"/>
        <v>0.32950000000000035</v>
      </c>
      <c r="M201" s="3">
        <f t="shared" si="49"/>
        <v>1496.5</v>
      </c>
      <c r="N201" s="3">
        <f t="shared" si="50"/>
        <v>5512.3</v>
      </c>
      <c r="O201" s="3">
        <f t="shared" si="51"/>
        <v>7110.8</v>
      </c>
      <c r="P201" s="3">
        <f t="shared" si="52"/>
        <v>1269</v>
      </c>
      <c r="Q201" s="3">
        <f t="shared" si="53"/>
        <v>5614.3</v>
      </c>
      <c r="R201" s="3">
        <f t="shared" si="42"/>
        <v>1598.5000000000005</v>
      </c>
      <c r="S201" s="3">
        <f t="shared" si="42"/>
        <v>329.50000000000034</v>
      </c>
      <c r="T201" t="s">
        <v>28</v>
      </c>
    </row>
    <row r="202" spans="1:24" x14ac:dyDescent="0.2">
      <c r="A202">
        <v>3</v>
      </c>
      <c r="B202">
        <v>1</v>
      </c>
      <c r="C202" s="3" t="str">
        <f t="shared" si="43"/>
        <v>Pred</v>
      </c>
      <c r="D202" s="3" t="str">
        <f t="shared" si="44"/>
        <v>Match</v>
      </c>
      <c r="E202" s="3" t="str">
        <f t="shared" si="45"/>
        <v>Short</v>
      </c>
      <c r="F202">
        <v>1.6537999999999999</v>
      </c>
      <c r="G202">
        <v>5.4459999999999997</v>
      </c>
      <c r="H202" s="3">
        <v>0.68100000000000005</v>
      </c>
      <c r="I202">
        <v>6.6387</v>
      </c>
      <c r="J202">
        <f t="shared" si="46"/>
        <v>4.9848999999999997</v>
      </c>
      <c r="K202">
        <f t="shared" si="47"/>
        <v>1.1927000000000003</v>
      </c>
      <c r="L202" s="3">
        <f t="shared" si="48"/>
        <v>0.51170000000000027</v>
      </c>
      <c r="M202" s="3">
        <f t="shared" si="49"/>
        <v>1653.8</v>
      </c>
      <c r="N202" s="3">
        <f t="shared" si="50"/>
        <v>5446</v>
      </c>
      <c r="O202" s="3">
        <f t="shared" si="51"/>
        <v>6638.7</v>
      </c>
      <c r="P202" s="3">
        <f t="shared" si="52"/>
        <v>681</v>
      </c>
      <c r="Q202" s="3">
        <f t="shared" si="53"/>
        <v>4984.8999999999996</v>
      </c>
      <c r="R202" s="3">
        <f t="shared" si="42"/>
        <v>1192.7000000000003</v>
      </c>
      <c r="S202" s="3">
        <f t="shared" si="42"/>
        <v>511.70000000000027</v>
      </c>
      <c r="T202" t="s">
        <v>28</v>
      </c>
    </row>
    <row r="203" spans="1:24" x14ac:dyDescent="0.2">
      <c r="A203">
        <v>3</v>
      </c>
      <c r="B203">
        <v>1</v>
      </c>
      <c r="C203" s="3" t="str">
        <f t="shared" si="43"/>
        <v>Pred</v>
      </c>
      <c r="D203" s="3" t="str">
        <f t="shared" si="44"/>
        <v>Match</v>
      </c>
      <c r="E203" s="3" t="str">
        <f t="shared" si="45"/>
        <v>Short</v>
      </c>
      <c r="F203">
        <v>1.4952000000000001</v>
      </c>
      <c r="G203">
        <v>5.4420000000000002</v>
      </c>
      <c r="H203" s="3">
        <v>1.0089999999999999</v>
      </c>
      <c r="I203">
        <v>6.8894000000000002</v>
      </c>
      <c r="J203">
        <f t="shared" si="46"/>
        <v>5.3941999999999997</v>
      </c>
      <c r="K203">
        <f t="shared" si="47"/>
        <v>1.4474</v>
      </c>
      <c r="L203" s="3">
        <f t="shared" si="48"/>
        <v>0.43839999999999968</v>
      </c>
      <c r="M203" s="3">
        <f t="shared" si="49"/>
        <v>1495.2</v>
      </c>
      <c r="N203" s="3">
        <f t="shared" si="50"/>
        <v>5442</v>
      </c>
      <c r="O203" s="3">
        <f t="shared" si="51"/>
        <v>6889.4000000000005</v>
      </c>
      <c r="P203" s="3">
        <f t="shared" si="52"/>
        <v>1008.9999999999999</v>
      </c>
      <c r="Q203" s="3">
        <f t="shared" si="53"/>
        <v>5394.2</v>
      </c>
      <c r="R203" s="3">
        <f t="shared" si="42"/>
        <v>1447.4</v>
      </c>
      <c r="S203" s="3">
        <f t="shared" si="42"/>
        <v>438.39999999999969</v>
      </c>
      <c r="T203" t="s">
        <v>28</v>
      </c>
    </row>
    <row r="204" spans="1:24" x14ac:dyDescent="0.2">
      <c r="A204">
        <v>3</v>
      </c>
      <c r="B204">
        <v>1</v>
      </c>
      <c r="C204" s="3" t="str">
        <f t="shared" si="43"/>
        <v>Pred</v>
      </c>
      <c r="D204" s="3" t="str">
        <f t="shared" si="44"/>
        <v>Match</v>
      </c>
      <c r="E204" s="3" t="str">
        <f t="shared" si="45"/>
        <v>Short</v>
      </c>
      <c r="F204">
        <v>1.4376</v>
      </c>
      <c r="G204">
        <v>5.4271000000000003</v>
      </c>
      <c r="H204" s="3">
        <v>0.77500000000000002</v>
      </c>
      <c r="I204">
        <v>6.5034999999999998</v>
      </c>
      <c r="J204">
        <f t="shared" si="46"/>
        <v>5.0659000000000001</v>
      </c>
      <c r="K204">
        <f t="shared" si="47"/>
        <v>1.0763999999999996</v>
      </c>
      <c r="L204" s="3">
        <f t="shared" si="48"/>
        <v>0.30139999999999922</v>
      </c>
      <c r="M204" s="3">
        <f t="shared" si="49"/>
        <v>1437.6</v>
      </c>
      <c r="N204" s="3">
        <f t="shared" si="50"/>
        <v>5427.1</v>
      </c>
      <c r="O204" s="3">
        <f t="shared" si="51"/>
        <v>6503.5</v>
      </c>
      <c r="P204" s="3">
        <f t="shared" si="52"/>
        <v>775</v>
      </c>
      <c r="Q204" s="3">
        <f t="shared" si="53"/>
        <v>5065.8999999999996</v>
      </c>
      <c r="R204" s="3">
        <f t="shared" si="42"/>
        <v>1076.3999999999996</v>
      </c>
      <c r="S204" s="3">
        <f t="shared" si="42"/>
        <v>301.39999999999924</v>
      </c>
      <c r="T204" t="s">
        <v>28</v>
      </c>
    </row>
    <row r="205" spans="1:24" x14ac:dyDescent="0.2">
      <c r="A205">
        <v>3</v>
      </c>
      <c r="B205">
        <v>1</v>
      </c>
      <c r="C205" s="3" t="str">
        <f t="shared" si="43"/>
        <v>Pred</v>
      </c>
      <c r="D205" s="3" t="str">
        <f t="shared" si="44"/>
        <v>Match</v>
      </c>
      <c r="E205" s="3" t="str">
        <f t="shared" si="45"/>
        <v>Short</v>
      </c>
      <c r="F205">
        <v>1.4682999999999999</v>
      </c>
      <c r="G205">
        <v>5.4531000000000001</v>
      </c>
      <c r="H205" s="3">
        <v>0.70699999999999996</v>
      </c>
      <c r="I205">
        <v>6.4294000000000002</v>
      </c>
      <c r="J205">
        <f t="shared" si="46"/>
        <v>4.9611000000000001</v>
      </c>
      <c r="K205">
        <f t="shared" si="47"/>
        <v>0.97630000000000017</v>
      </c>
      <c r="L205" s="3">
        <f t="shared" si="48"/>
        <v>0.26930000000000032</v>
      </c>
      <c r="M205" s="3">
        <f t="shared" si="49"/>
        <v>1468.3</v>
      </c>
      <c r="N205" s="3">
        <f t="shared" si="50"/>
        <v>5453.1</v>
      </c>
      <c r="O205" s="3">
        <f t="shared" si="51"/>
        <v>6429.4000000000005</v>
      </c>
      <c r="P205" s="3">
        <f t="shared" si="52"/>
        <v>707</v>
      </c>
      <c r="Q205" s="3">
        <f t="shared" si="53"/>
        <v>4961.1000000000004</v>
      </c>
      <c r="R205" s="3">
        <f t="shared" si="42"/>
        <v>976.30000000000018</v>
      </c>
      <c r="S205" s="3">
        <f t="shared" si="42"/>
        <v>269.3000000000003</v>
      </c>
      <c r="T205" t="s">
        <v>28</v>
      </c>
    </row>
    <row r="206" spans="1:24" x14ac:dyDescent="0.2">
      <c r="A206">
        <v>3</v>
      </c>
      <c r="B206">
        <v>1</v>
      </c>
      <c r="C206" s="3" t="str">
        <f t="shared" si="43"/>
        <v>Pred</v>
      </c>
      <c r="D206" s="3" t="str">
        <f t="shared" si="44"/>
        <v>Match</v>
      </c>
      <c r="E206" s="3" t="str">
        <f t="shared" si="45"/>
        <v>Long</v>
      </c>
      <c r="F206">
        <v>1.4785999999999999</v>
      </c>
      <c r="G206">
        <v>5.4564000000000004</v>
      </c>
      <c r="H206" s="3">
        <v>1.768</v>
      </c>
      <c r="I206">
        <v>7.3372999999999999</v>
      </c>
      <c r="J206">
        <f t="shared" si="46"/>
        <v>5.8586999999999998</v>
      </c>
      <c r="K206">
        <f t="shared" si="47"/>
        <v>1.8808999999999996</v>
      </c>
      <c r="L206" s="3">
        <f t="shared" si="48"/>
        <v>0.11289999999999978</v>
      </c>
      <c r="M206" s="3">
        <f t="shared" si="49"/>
        <v>1478.6</v>
      </c>
      <c r="N206" s="3">
        <f t="shared" si="50"/>
        <v>5456.4000000000005</v>
      </c>
      <c r="O206" s="3">
        <f t="shared" si="51"/>
        <v>7337.3</v>
      </c>
      <c r="P206" s="3">
        <f t="shared" si="52"/>
        <v>1768</v>
      </c>
      <c r="Q206" s="3">
        <f t="shared" si="53"/>
        <v>5858.7</v>
      </c>
      <c r="R206" s="3">
        <f t="shared" si="42"/>
        <v>1880.8999999999996</v>
      </c>
      <c r="S206" s="3">
        <f t="shared" si="42"/>
        <v>112.89999999999978</v>
      </c>
      <c r="T206" t="s">
        <v>28</v>
      </c>
    </row>
    <row r="207" spans="1:24" x14ac:dyDescent="0.2">
      <c r="A207">
        <v>3</v>
      </c>
      <c r="B207">
        <v>1</v>
      </c>
      <c r="C207" s="3" t="str">
        <f t="shared" si="43"/>
        <v>Pred</v>
      </c>
      <c r="D207" s="3" t="str">
        <f t="shared" si="44"/>
        <v>Match</v>
      </c>
      <c r="E207" s="3" t="str">
        <f t="shared" si="45"/>
        <v>Long</v>
      </c>
      <c r="F207">
        <v>1.4762</v>
      </c>
      <c r="G207">
        <v>5.4257</v>
      </c>
      <c r="H207" s="3">
        <v>1.153</v>
      </c>
      <c r="I207">
        <v>6.7927</v>
      </c>
      <c r="J207">
        <f t="shared" si="46"/>
        <v>5.3164999999999996</v>
      </c>
      <c r="K207">
        <f t="shared" si="47"/>
        <v>1.367</v>
      </c>
      <c r="L207" s="3">
        <f t="shared" si="48"/>
        <v>0.21399999999999952</v>
      </c>
      <c r="M207" s="3">
        <f t="shared" si="49"/>
        <v>1476.2</v>
      </c>
      <c r="N207" s="3">
        <f t="shared" si="50"/>
        <v>5425.7</v>
      </c>
      <c r="O207" s="3">
        <f t="shared" si="51"/>
        <v>6792.7</v>
      </c>
      <c r="P207" s="3">
        <f t="shared" si="52"/>
        <v>1153</v>
      </c>
      <c r="Q207" s="3">
        <f t="shared" si="53"/>
        <v>5316.5</v>
      </c>
      <c r="R207" s="3">
        <f t="shared" si="42"/>
        <v>1367</v>
      </c>
      <c r="S207" s="3">
        <f t="shared" si="42"/>
        <v>213.99999999999952</v>
      </c>
      <c r="T207" t="s">
        <v>28</v>
      </c>
    </row>
    <row r="208" spans="1:24" x14ac:dyDescent="0.2">
      <c r="A208">
        <v>3</v>
      </c>
      <c r="B208">
        <v>1</v>
      </c>
      <c r="C208" s="3" t="str">
        <f t="shared" si="43"/>
        <v>Pred</v>
      </c>
      <c r="D208" s="3" t="str">
        <f t="shared" si="44"/>
        <v>Match</v>
      </c>
      <c r="E208" s="3" t="str">
        <f t="shared" si="45"/>
        <v>Short</v>
      </c>
      <c r="F208">
        <v>1.6732</v>
      </c>
      <c r="G208">
        <v>5.2866999999999997</v>
      </c>
      <c r="H208" s="3">
        <v>0.64700000000000002</v>
      </c>
      <c r="I208">
        <v>6.2416</v>
      </c>
      <c r="J208">
        <f t="shared" si="46"/>
        <v>4.5684000000000005</v>
      </c>
      <c r="K208">
        <f t="shared" si="47"/>
        <v>0.9549000000000003</v>
      </c>
      <c r="L208" s="3">
        <f t="shared" si="48"/>
        <v>0.30790000000000006</v>
      </c>
      <c r="M208" s="3">
        <f t="shared" si="49"/>
        <v>1673.2</v>
      </c>
      <c r="N208" s="3">
        <f t="shared" si="50"/>
        <v>5286.7</v>
      </c>
      <c r="O208" s="3">
        <f t="shared" si="51"/>
        <v>6241.6</v>
      </c>
      <c r="P208" s="3">
        <f t="shared" si="52"/>
        <v>647</v>
      </c>
      <c r="Q208" s="3">
        <f t="shared" si="53"/>
        <v>4568.4000000000005</v>
      </c>
      <c r="R208" s="3">
        <f t="shared" si="42"/>
        <v>954.90000000000032</v>
      </c>
      <c r="S208" s="3">
        <f t="shared" si="42"/>
        <v>307.90000000000009</v>
      </c>
      <c r="T208" t="s">
        <v>28</v>
      </c>
    </row>
    <row r="209" spans="1:20" x14ac:dyDescent="0.2">
      <c r="A209">
        <v>3</v>
      </c>
      <c r="B209">
        <v>1</v>
      </c>
      <c r="C209" s="3" t="str">
        <f t="shared" si="43"/>
        <v>Pred</v>
      </c>
      <c r="D209" s="3" t="str">
        <f t="shared" si="44"/>
        <v>Match</v>
      </c>
      <c r="E209" s="3" t="str">
        <f t="shared" si="45"/>
        <v>Short</v>
      </c>
      <c r="F209">
        <v>1.5031000000000001</v>
      </c>
      <c r="G209">
        <v>5.383</v>
      </c>
      <c r="H209" s="3">
        <v>0.44700000000000001</v>
      </c>
      <c r="I209">
        <v>6.0891999999999999</v>
      </c>
      <c r="J209">
        <f t="shared" si="46"/>
        <v>4.5861000000000001</v>
      </c>
      <c r="K209">
        <f t="shared" si="47"/>
        <v>0.70619999999999994</v>
      </c>
      <c r="L209" s="3">
        <f t="shared" si="48"/>
        <v>0.25919999999999987</v>
      </c>
      <c r="M209" s="3">
        <f t="shared" si="49"/>
        <v>1503.1000000000001</v>
      </c>
      <c r="N209" s="3">
        <f t="shared" si="50"/>
        <v>5383</v>
      </c>
      <c r="O209" s="3">
        <f t="shared" si="51"/>
        <v>6089.2</v>
      </c>
      <c r="P209" s="3">
        <f t="shared" si="52"/>
        <v>447</v>
      </c>
      <c r="Q209" s="3">
        <f t="shared" si="53"/>
        <v>4586.1000000000004</v>
      </c>
      <c r="R209" s="3">
        <f t="shared" ref="R209:S242" si="54">K209*1000</f>
        <v>706.19999999999993</v>
      </c>
      <c r="S209" s="3">
        <f t="shared" si="54"/>
        <v>259.19999999999987</v>
      </c>
      <c r="T209" t="s">
        <v>28</v>
      </c>
    </row>
    <row r="210" spans="1:20" x14ac:dyDescent="0.2">
      <c r="A210">
        <v>3</v>
      </c>
      <c r="B210">
        <v>1</v>
      </c>
      <c r="C210" s="3" t="str">
        <f t="shared" si="43"/>
        <v>Pred</v>
      </c>
      <c r="D210" s="3" t="str">
        <f t="shared" si="44"/>
        <v>Match</v>
      </c>
      <c r="E210" s="3" t="str">
        <f t="shared" si="45"/>
        <v>Long</v>
      </c>
      <c r="F210">
        <v>1.6701999999999999</v>
      </c>
      <c r="G210">
        <v>5.3956999999999997</v>
      </c>
      <c r="H210" s="3">
        <v>1.329</v>
      </c>
      <c r="I210">
        <v>6.7050000000000001</v>
      </c>
      <c r="J210">
        <f t="shared" si="46"/>
        <v>5.0348000000000006</v>
      </c>
      <c r="K210">
        <f t="shared" si="47"/>
        <v>1.3093000000000004</v>
      </c>
      <c r="L210" s="3">
        <f t="shared" si="48"/>
        <v>-1.9699999999999385E-2</v>
      </c>
      <c r="M210" s="3">
        <f t="shared" si="49"/>
        <v>1670.1999999999998</v>
      </c>
      <c r="N210" s="3">
        <f t="shared" si="50"/>
        <v>5395.7</v>
      </c>
      <c r="O210" s="3">
        <f t="shared" si="51"/>
        <v>6705</v>
      </c>
      <c r="P210" s="3">
        <f t="shared" si="52"/>
        <v>1329</v>
      </c>
      <c r="Q210" s="3">
        <f t="shared" si="53"/>
        <v>5034.8</v>
      </c>
      <c r="R210" s="3">
        <f t="shared" si="54"/>
        <v>1309.3000000000004</v>
      </c>
      <c r="S210" s="3">
        <f t="shared" si="54"/>
        <v>-19.699999999999385</v>
      </c>
      <c r="T210" t="s">
        <v>28</v>
      </c>
    </row>
    <row r="211" spans="1:20" x14ac:dyDescent="0.2">
      <c r="A211">
        <v>3</v>
      </c>
      <c r="B211">
        <v>1</v>
      </c>
      <c r="C211" s="3" t="str">
        <f t="shared" si="43"/>
        <v>Pred</v>
      </c>
      <c r="D211" s="3" t="str">
        <f t="shared" si="44"/>
        <v>Match</v>
      </c>
      <c r="E211" s="3" t="str">
        <f t="shared" si="45"/>
        <v>Long</v>
      </c>
      <c r="F211">
        <v>1.4789000000000001</v>
      </c>
      <c r="G211">
        <v>5.3193000000000001</v>
      </c>
      <c r="H211" s="3">
        <v>0.86299999999999999</v>
      </c>
      <c r="I211">
        <v>6.6618000000000004</v>
      </c>
      <c r="J211">
        <f t="shared" si="46"/>
        <v>5.1829000000000001</v>
      </c>
      <c r="K211">
        <f t="shared" si="47"/>
        <v>1.3425000000000002</v>
      </c>
      <c r="L211" s="3">
        <f t="shared" si="48"/>
        <v>0.47949999999999982</v>
      </c>
      <c r="M211" s="3">
        <f t="shared" si="49"/>
        <v>1478.9</v>
      </c>
      <c r="N211" s="3">
        <f t="shared" si="50"/>
        <v>5319.3</v>
      </c>
      <c r="O211" s="3">
        <f t="shared" si="51"/>
        <v>6661.8</v>
      </c>
      <c r="P211" s="3">
        <f t="shared" si="52"/>
        <v>863</v>
      </c>
      <c r="Q211" s="3">
        <f t="shared" si="53"/>
        <v>5182.8999999999996</v>
      </c>
      <c r="R211" s="3">
        <f t="shared" si="54"/>
        <v>1342.5000000000002</v>
      </c>
      <c r="S211" s="3">
        <f t="shared" si="54"/>
        <v>479.49999999999983</v>
      </c>
      <c r="T211" t="s">
        <v>28</v>
      </c>
    </row>
    <row r="212" spans="1:20" x14ac:dyDescent="0.2">
      <c r="A212">
        <v>3</v>
      </c>
      <c r="B212">
        <v>1</v>
      </c>
      <c r="C212" s="3" t="str">
        <f t="shared" si="43"/>
        <v>Pred</v>
      </c>
      <c r="D212" s="3" t="str">
        <f t="shared" si="44"/>
        <v>Match</v>
      </c>
      <c r="E212" s="3" t="str">
        <f t="shared" si="45"/>
        <v>Long</v>
      </c>
      <c r="F212">
        <v>1.4746999999999999</v>
      </c>
      <c r="G212">
        <v>5.3672000000000004</v>
      </c>
      <c r="H212" s="3">
        <v>0.78800000000000003</v>
      </c>
      <c r="I212">
        <v>6.5305999999999997</v>
      </c>
      <c r="J212">
        <f t="shared" si="46"/>
        <v>5.0558999999999994</v>
      </c>
      <c r="K212">
        <f t="shared" si="47"/>
        <v>1.1633999999999993</v>
      </c>
      <c r="L212" s="3">
        <f t="shared" si="48"/>
        <v>0.37539999999999907</v>
      </c>
      <c r="M212" s="3">
        <f t="shared" si="49"/>
        <v>1474.6999999999998</v>
      </c>
      <c r="N212" s="3">
        <f t="shared" si="50"/>
        <v>5367.2000000000007</v>
      </c>
      <c r="O212" s="3">
        <f t="shared" si="51"/>
        <v>6530.5999999999995</v>
      </c>
      <c r="P212" s="3">
        <f t="shared" si="52"/>
        <v>788</v>
      </c>
      <c r="Q212" s="3">
        <f t="shared" si="53"/>
        <v>5055.8999999999996</v>
      </c>
      <c r="R212" s="3">
        <f t="shared" si="54"/>
        <v>1163.3999999999994</v>
      </c>
      <c r="S212" s="3">
        <f t="shared" si="54"/>
        <v>375.39999999999907</v>
      </c>
      <c r="T212" t="s">
        <v>28</v>
      </c>
    </row>
    <row r="213" spans="1:20" x14ac:dyDescent="0.2">
      <c r="A213">
        <v>3</v>
      </c>
      <c r="B213">
        <v>1</v>
      </c>
      <c r="C213" s="3" t="str">
        <f t="shared" si="43"/>
        <v>Pred</v>
      </c>
      <c r="D213" s="3" t="str">
        <f t="shared" si="44"/>
        <v>Match</v>
      </c>
      <c r="E213" s="3" t="str">
        <f t="shared" si="45"/>
        <v>Short</v>
      </c>
      <c r="F213">
        <v>1.6561999999999999</v>
      </c>
      <c r="G213">
        <v>5.2016999999999998</v>
      </c>
      <c r="H213" s="3">
        <v>0.53900000000000003</v>
      </c>
      <c r="I213">
        <v>6.0468999999999999</v>
      </c>
      <c r="J213">
        <f t="shared" si="46"/>
        <v>4.3906999999999998</v>
      </c>
      <c r="K213">
        <f t="shared" si="47"/>
        <v>0.84520000000000017</v>
      </c>
      <c r="L213" s="3">
        <f t="shared" si="48"/>
        <v>0.30620000000000047</v>
      </c>
      <c r="M213" s="3">
        <f t="shared" si="49"/>
        <v>1656.1999999999998</v>
      </c>
      <c r="N213" s="3">
        <f t="shared" si="50"/>
        <v>5201.7</v>
      </c>
      <c r="O213" s="3">
        <f t="shared" si="51"/>
        <v>6046.9</v>
      </c>
      <c r="P213" s="3">
        <f t="shared" si="52"/>
        <v>539</v>
      </c>
      <c r="Q213" s="3">
        <f t="shared" si="53"/>
        <v>4390.7</v>
      </c>
      <c r="R213" s="3">
        <f t="shared" si="54"/>
        <v>845.20000000000016</v>
      </c>
      <c r="S213" s="3">
        <f t="shared" si="54"/>
        <v>306.2000000000005</v>
      </c>
      <c r="T213" t="s">
        <v>28</v>
      </c>
    </row>
    <row r="214" spans="1:20" x14ac:dyDescent="0.2">
      <c r="A214">
        <v>3</v>
      </c>
      <c r="B214">
        <v>1</v>
      </c>
      <c r="C214" s="3" t="str">
        <f t="shared" si="43"/>
        <v>Pred</v>
      </c>
      <c r="D214" s="3" t="str">
        <f t="shared" si="44"/>
        <v>Match</v>
      </c>
      <c r="E214" s="3" t="str">
        <f t="shared" si="45"/>
        <v>Long</v>
      </c>
      <c r="F214">
        <v>1.4599</v>
      </c>
      <c r="G214">
        <v>5.4877000000000002</v>
      </c>
      <c r="H214" s="3">
        <v>0.95899999999999996</v>
      </c>
      <c r="I214">
        <v>6.7247000000000003</v>
      </c>
      <c r="J214">
        <f t="shared" si="46"/>
        <v>5.2648000000000001</v>
      </c>
      <c r="K214">
        <f t="shared" si="47"/>
        <v>1.2370000000000001</v>
      </c>
      <c r="L214" s="3">
        <f t="shared" si="48"/>
        <v>0.27800000000000047</v>
      </c>
      <c r="M214" s="3">
        <f t="shared" si="49"/>
        <v>1459.8999999999999</v>
      </c>
      <c r="N214" s="3">
        <f t="shared" si="50"/>
        <v>5487.7</v>
      </c>
      <c r="O214" s="3">
        <f t="shared" si="51"/>
        <v>6724.7000000000007</v>
      </c>
      <c r="P214" s="3">
        <f t="shared" si="52"/>
        <v>959</v>
      </c>
      <c r="Q214" s="3">
        <f t="shared" si="53"/>
        <v>5264.8</v>
      </c>
      <c r="R214" s="3">
        <f t="shared" si="54"/>
        <v>1237</v>
      </c>
      <c r="S214" s="3">
        <f t="shared" si="54"/>
        <v>278.00000000000045</v>
      </c>
      <c r="T214" t="s">
        <v>28</v>
      </c>
    </row>
    <row r="215" spans="1:20" x14ac:dyDescent="0.2">
      <c r="A215">
        <v>3</v>
      </c>
      <c r="B215">
        <v>1</v>
      </c>
      <c r="C215" s="3" t="str">
        <f t="shared" si="43"/>
        <v>Pred</v>
      </c>
      <c r="D215" s="3" t="str">
        <f t="shared" si="44"/>
        <v>Match</v>
      </c>
      <c r="E215" s="3" t="str">
        <f t="shared" si="45"/>
        <v>Short</v>
      </c>
      <c r="F215">
        <v>1.4787999999999999</v>
      </c>
      <c r="G215">
        <v>5.2228000000000003</v>
      </c>
      <c r="H215" s="3">
        <v>0.39900000000000002</v>
      </c>
      <c r="I215">
        <v>6.133</v>
      </c>
      <c r="J215">
        <f t="shared" si="46"/>
        <v>4.6542000000000003</v>
      </c>
      <c r="K215">
        <f t="shared" si="47"/>
        <v>0.91019999999999968</v>
      </c>
      <c r="L215" s="3">
        <f t="shared" si="48"/>
        <v>0.51119999999999965</v>
      </c>
      <c r="M215" s="3">
        <f t="shared" si="49"/>
        <v>1478.8</v>
      </c>
      <c r="N215" s="3">
        <f t="shared" si="50"/>
        <v>5222.8</v>
      </c>
      <c r="O215" s="3">
        <f t="shared" si="51"/>
        <v>6133</v>
      </c>
      <c r="P215" s="3">
        <f t="shared" si="52"/>
        <v>399</v>
      </c>
      <c r="Q215" s="3">
        <f t="shared" si="53"/>
        <v>4654.2000000000007</v>
      </c>
      <c r="R215" s="3">
        <f t="shared" si="54"/>
        <v>910.1999999999997</v>
      </c>
      <c r="S215" s="3">
        <f t="shared" si="54"/>
        <v>511.19999999999965</v>
      </c>
      <c r="T215" t="s">
        <v>28</v>
      </c>
    </row>
    <row r="216" spans="1:20" x14ac:dyDescent="0.2">
      <c r="A216">
        <v>3</v>
      </c>
      <c r="B216">
        <v>1</v>
      </c>
      <c r="C216" s="3" t="str">
        <f t="shared" si="43"/>
        <v>Pred</v>
      </c>
      <c r="D216" s="3" t="str">
        <f t="shared" si="44"/>
        <v>Match</v>
      </c>
      <c r="E216" s="3" t="str">
        <f t="shared" si="45"/>
        <v>Short</v>
      </c>
      <c r="F216">
        <v>1.4241999999999999</v>
      </c>
      <c r="G216">
        <v>5.6056999999999997</v>
      </c>
      <c r="H216" s="3">
        <v>0.71499999999999997</v>
      </c>
      <c r="I216">
        <v>6.5034000000000001</v>
      </c>
      <c r="J216">
        <f t="shared" si="46"/>
        <v>5.0792000000000002</v>
      </c>
      <c r="K216">
        <f t="shared" si="47"/>
        <v>0.89770000000000039</v>
      </c>
      <c r="L216" s="3">
        <f t="shared" si="48"/>
        <v>0.18270000000000053</v>
      </c>
      <c r="M216" s="3">
        <f t="shared" si="49"/>
        <v>1424.1999999999998</v>
      </c>
      <c r="N216" s="3">
        <f t="shared" si="50"/>
        <v>5605.7</v>
      </c>
      <c r="O216" s="3">
        <f t="shared" si="51"/>
        <v>6503.4</v>
      </c>
      <c r="P216" s="3">
        <f t="shared" si="52"/>
        <v>715</v>
      </c>
      <c r="Q216" s="3">
        <f t="shared" si="53"/>
        <v>5079.2</v>
      </c>
      <c r="R216" s="3">
        <f t="shared" si="54"/>
        <v>897.70000000000039</v>
      </c>
      <c r="S216" s="3">
        <f t="shared" si="54"/>
        <v>182.70000000000053</v>
      </c>
      <c r="T216" t="s">
        <v>29</v>
      </c>
    </row>
    <row r="217" spans="1:20" x14ac:dyDescent="0.2">
      <c r="A217">
        <v>3</v>
      </c>
      <c r="B217">
        <v>2</v>
      </c>
      <c r="C217" s="3" t="str">
        <f t="shared" si="43"/>
        <v>Unpred</v>
      </c>
      <c r="D217" s="3" t="str">
        <f t="shared" si="44"/>
        <v>Match</v>
      </c>
      <c r="E217" s="3" t="str">
        <f t="shared" si="45"/>
        <v>Long</v>
      </c>
      <c r="F217">
        <v>1.6553</v>
      </c>
      <c r="G217">
        <v>5.3564999999999996</v>
      </c>
      <c r="H217" s="3">
        <v>0.80400000000000005</v>
      </c>
      <c r="I217">
        <v>6.5065999999999997</v>
      </c>
      <c r="J217">
        <f t="shared" si="46"/>
        <v>4.8513000000000002</v>
      </c>
      <c r="K217">
        <f t="shared" si="47"/>
        <v>1.1501000000000001</v>
      </c>
      <c r="L217" s="3">
        <f t="shared" si="48"/>
        <v>0.34609999999999985</v>
      </c>
      <c r="M217" s="3">
        <f t="shared" si="49"/>
        <v>1655.3</v>
      </c>
      <c r="N217" s="3">
        <f t="shared" si="50"/>
        <v>5356.5</v>
      </c>
      <c r="O217" s="3">
        <f t="shared" si="51"/>
        <v>6506.5999999999995</v>
      </c>
      <c r="P217" s="3">
        <f t="shared" si="52"/>
        <v>804</v>
      </c>
      <c r="Q217" s="3">
        <f t="shared" si="53"/>
        <v>4851.3</v>
      </c>
      <c r="R217" s="3">
        <f t="shared" si="54"/>
        <v>1150.1000000000001</v>
      </c>
      <c r="S217" s="3">
        <f t="shared" si="54"/>
        <v>346.09999999999985</v>
      </c>
      <c r="T217" t="s">
        <v>29</v>
      </c>
    </row>
    <row r="218" spans="1:20" x14ac:dyDescent="0.2">
      <c r="A218">
        <v>3</v>
      </c>
      <c r="B218">
        <v>2</v>
      </c>
      <c r="C218" s="3" t="str">
        <f t="shared" si="43"/>
        <v>Unpred</v>
      </c>
      <c r="D218" s="3" t="str">
        <f t="shared" si="44"/>
        <v>Match</v>
      </c>
      <c r="E218" s="3" t="str">
        <f t="shared" si="45"/>
        <v>Short</v>
      </c>
      <c r="F218">
        <v>1.6685000000000001</v>
      </c>
      <c r="G218">
        <v>5.2187000000000001</v>
      </c>
      <c r="H218" s="3">
        <v>0.65100000000000002</v>
      </c>
      <c r="I218">
        <v>6.5692000000000004</v>
      </c>
      <c r="J218">
        <f t="shared" si="46"/>
        <v>4.9007000000000005</v>
      </c>
      <c r="K218">
        <f t="shared" si="47"/>
        <v>1.3505000000000003</v>
      </c>
      <c r="L218" s="3">
        <f t="shared" si="48"/>
        <v>0.69950000000000045</v>
      </c>
      <c r="M218" s="3">
        <f t="shared" si="49"/>
        <v>1668.5</v>
      </c>
      <c r="N218" s="3">
        <f t="shared" si="50"/>
        <v>5218.7</v>
      </c>
      <c r="O218" s="3">
        <f t="shared" si="51"/>
        <v>6569.2000000000007</v>
      </c>
      <c r="P218" s="3">
        <f t="shared" si="52"/>
        <v>651</v>
      </c>
      <c r="Q218" s="3">
        <f t="shared" si="53"/>
        <v>4900.7000000000007</v>
      </c>
      <c r="R218" s="3">
        <f t="shared" si="54"/>
        <v>1350.5000000000002</v>
      </c>
      <c r="S218" s="3">
        <f t="shared" si="54"/>
        <v>699.50000000000045</v>
      </c>
      <c r="T218" t="s">
        <v>29</v>
      </c>
    </row>
    <row r="219" spans="1:20" x14ac:dyDescent="0.2">
      <c r="A219">
        <v>3</v>
      </c>
      <c r="B219">
        <v>2</v>
      </c>
      <c r="C219" s="3" t="str">
        <f t="shared" si="43"/>
        <v>Unpred</v>
      </c>
      <c r="D219" s="3" t="str">
        <f t="shared" si="44"/>
        <v>Match</v>
      </c>
      <c r="E219" s="3" t="str">
        <f t="shared" si="45"/>
        <v>Short</v>
      </c>
      <c r="F219">
        <v>1.514</v>
      </c>
      <c r="G219">
        <v>5.4219999999999997</v>
      </c>
      <c r="H219" s="3">
        <v>0.72499999999999998</v>
      </c>
      <c r="I219">
        <v>6.6452999999999998</v>
      </c>
      <c r="J219">
        <f t="shared" si="46"/>
        <v>5.1312999999999995</v>
      </c>
      <c r="K219">
        <f t="shared" si="47"/>
        <v>1.2233000000000001</v>
      </c>
      <c r="L219" s="3">
        <f t="shared" si="48"/>
        <v>0.49830000000000041</v>
      </c>
      <c r="M219" s="3">
        <f t="shared" si="49"/>
        <v>1514</v>
      </c>
      <c r="N219" s="3">
        <f t="shared" si="50"/>
        <v>5422</v>
      </c>
      <c r="O219" s="3">
        <f t="shared" si="51"/>
        <v>6645.3</v>
      </c>
      <c r="P219" s="3">
        <f t="shared" si="52"/>
        <v>725</v>
      </c>
      <c r="Q219" s="3">
        <f t="shared" si="53"/>
        <v>5131.2999999999993</v>
      </c>
      <c r="R219" s="3">
        <f t="shared" si="54"/>
        <v>1223.3</v>
      </c>
      <c r="S219" s="3">
        <f t="shared" si="54"/>
        <v>498.30000000000041</v>
      </c>
      <c r="T219" t="s">
        <v>29</v>
      </c>
    </row>
    <row r="220" spans="1:20" x14ac:dyDescent="0.2">
      <c r="A220">
        <v>3</v>
      </c>
      <c r="B220">
        <v>2</v>
      </c>
      <c r="C220" s="3" t="str">
        <f t="shared" si="43"/>
        <v>Unpred</v>
      </c>
      <c r="D220" s="3" t="str">
        <f t="shared" si="44"/>
        <v>Match</v>
      </c>
      <c r="E220" s="3" t="str">
        <f t="shared" si="45"/>
        <v>Short</v>
      </c>
      <c r="F220">
        <v>1.4923</v>
      </c>
      <c r="G220">
        <v>5.2164999999999999</v>
      </c>
      <c r="H220" s="3">
        <v>0.44500000000000001</v>
      </c>
      <c r="I220">
        <v>6.1562999999999999</v>
      </c>
      <c r="J220">
        <f t="shared" si="46"/>
        <v>4.6639999999999997</v>
      </c>
      <c r="K220">
        <f t="shared" si="47"/>
        <v>0.93979999999999997</v>
      </c>
      <c r="L220" s="3">
        <f t="shared" si="48"/>
        <v>0.49479999999999968</v>
      </c>
      <c r="M220" s="3">
        <f t="shared" si="49"/>
        <v>1492.3</v>
      </c>
      <c r="N220" s="3">
        <f t="shared" si="50"/>
        <v>5216.5</v>
      </c>
      <c r="O220" s="3">
        <f t="shared" si="51"/>
        <v>6156.3</v>
      </c>
      <c r="P220" s="3">
        <f t="shared" si="52"/>
        <v>445</v>
      </c>
      <c r="Q220" s="3">
        <f t="shared" si="53"/>
        <v>4664</v>
      </c>
      <c r="R220" s="3">
        <f t="shared" si="54"/>
        <v>939.8</v>
      </c>
      <c r="S220" s="3">
        <f t="shared" si="54"/>
        <v>494.79999999999967</v>
      </c>
      <c r="T220" t="s">
        <v>29</v>
      </c>
    </row>
    <row r="221" spans="1:20" x14ac:dyDescent="0.2">
      <c r="A221">
        <v>3</v>
      </c>
      <c r="B221">
        <v>2</v>
      </c>
      <c r="C221" s="3" t="str">
        <f t="shared" si="43"/>
        <v>Unpred</v>
      </c>
      <c r="D221" s="3" t="str">
        <f t="shared" si="44"/>
        <v>Match</v>
      </c>
      <c r="E221" s="3" t="str">
        <f t="shared" si="45"/>
        <v>Long</v>
      </c>
      <c r="F221">
        <v>1.4634</v>
      </c>
      <c r="G221">
        <v>5.2884000000000002</v>
      </c>
      <c r="H221" s="3">
        <v>0.92300000000000004</v>
      </c>
      <c r="I221">
        <v>6.5853000000000002</v>
      </c>
      <c r="J221">
        <f t="shared" si="46"/>
        <v>5.1219000000000001</v>
      </c>
      <c r="K221">
        <f t="shared" si="47"/>
        <v>1.2968999999999999</v>
      </c>
      <c r="L221" s="3">
        <f t="shared" si="48"/>
        <v>0.3738999999999999</v>
      </c>
      <c r="M221" s="3">
        <f t="shared" si="49"/>
        <v>1463.4</v>
      </c>
      <c r="N221" s="3">
        <f t="shared" si="50"/>
        <v>5288.4000000000005</v>
      </c>
      <c r="O221" s="3">
        <f t="shared" si="51"/>
        <v>6585.3</v>
      </c>
      <c r="P221" s="3">
        <f t="shared" si="52"/>
        <v>923</v>
      </c>
      <c r="Q221" s="3">
        <f t="shared" si="53"/>
        <v>5121.9000000000005</v>
      </c>
      <c r="R221" s="3">
        <f t="shared" si="54"/>
        <v>1296.8999999999999</v>
      </c>
      <c r="S221" s="3">
        <f t="shared" si="54"/>
        <v>373.89999999999992</v>
      </c>
      <c r="T221" t="s">
        <v>29</v>
      </c>
    </row>
    <row r="222" spans="1:20" x14ac:dyDescent="0.2">
      <c r="A222">
        <v>3</v>
      </c>
      <c r="B222">
        <v>2</v>
      </c>
      <c r="C222" s="3" t="str">
        <f t="shared" si="43"/>
        <v>Unpred</v>
      </c>
      <c r="D222" s="3" t="str">
        <f t="shared" si="44"/>
        <v>Match</v>
      </c>
      <c r="E222" s="3" t="str">
        <f t="shared" si="45"/>
        <v>Long</v>
      </c>
      <c r="F222">
        <v>1.4594</v>
      </c>
      <c r="G222">
        <v>5.5484</v>
      </c>
      <c r="H222" s="3">
        <v>1.2729999999999999</v>
      </c>
      <c r="I222">
        <v>7.1041999999999996</v>
      </c>
      <c r="J222">
        <f t="shared" si="46"/>
        <v>5.6448</v>
      </c>
      <c r="K222">
        <f t="shared" si="47"/>
        <v>1.5557999999999996</v>
      </c>
      <c r="L222" s="3">
        <f t="shared" si="48"/>
        <v>0.28279999999999994</v>
      </c>
      <c r="M222" s="3">
        <f t="shared" si="49"/>
        <v>1459.4</v>
      </c>
      <c r="N222" s="3">
        <f t="shared" si="50"/>
        <v>5548.4</v>
      </c>
      <c r="O222" s="3">
        <f t="shared" si="51"/>
        <v>7104.2</v>
      </c>
      <c r="P222" s="3">
        <f t="shared" si="52"/>
        <v>1273</v>
      </c>
      <c r="Q222" s="3">
        <f t="shared" si="53"/>
        <v>5644.8</v>
      </c>
      <c r="R222" s="3">
        <f t="shared" si="54"/>
        <v>1555.7999999999997</v>
      </c>
      <c r="S222" s="3">
        <f t="shared" si="54"/>
        <v>282.79999999999995</v>
      </c>
      <c r="T222" t="s">
        <v>29</v>
      </c>
    </row>
    <row r="223" spans="1:20" x14ac:dyDescent="0.2">
      <c r="A223">
        <v>3</v>
      </c>
      <c r="B223">
        <v>2</v>
      </c>
      <c r="C223" s="3" t="str">
        <f t="shared" si="43"/>
        <v>Unpred</v>
      </c>
      <c r="D223" s="3" t="str">
        <f t="shared" si="44"/>
        <v>Match</v>
      </c>
      <c r="E223" s="3" t="str">
        <f t="shared" si="45"/>
        <v>Long</v>
      </c>
      <c r="F223">
        <v>1.5051000000000001</v>
      </c>
      <c r="G223">
        <v>5.4237000000000002</v>
      </c>
      <c r="H223" s="3">
        <v>0.86</v>
      </c>
      <c r="I223">
        <v>6.6256000000000004</v>
      </c>
      <c r="J223">
        <f t="shared" si="46"/>
        <v>5.1204999999999998</v>
      </c>
      <c r="K223">
        <f t="shared" si="47"/>
        <v>1.2019000000000002</v>
      </c>
      <c r="L223" s="3">
        <f t="shared" si="48"/>
        <v>0.34189999999999987</v>
      </c>
      <c r="M223" s="3">
        <f t="shared" si="49"/>
        <v>1505.1000000000001</v>
      </c>
      <c r="N223" s="3">
        <f t="shared" si="50"/>
        <v>5423.7</v>
      </c>
      <c r="O223" s="3">
        <f t="shared" si="51"/>
        <v>6625.6</v>
      </c>
      <c r="P223" s="3">
        <f t="shared" si="52"/>
        <v>860</v>
      </c>
      <c r="Q223" s="3">
        <f t="shared" si="53"/>
        <v>5120.5</v>
      </c>
      <c r="R223" s="3">
        <f t="shared" si="54"/>
        <v>1201.9000000000001</v>
      </c>
      <c r="S223" s="3">
        <f t="shared" si="54"/>
        <v>341.89999999999986</v>
      </c>
      <c r="T223" t="s">
        <v>29</v>
      </c>
    </row>
    <row r="224" spans="1:20" x14ac:dyDescent="0.2">
      <c r="A224">
        <v>3</v>
      </c>
      <c r="B224">
        <v>2</v>
      </c>
      <c r="C224" s="3" t="str">
        <f t="shared" si="43"/>
        <v>Unpred</v>
      </c>
      <c r="D224" s="3" t="str">
        <f t="shared" si="44"/>
        <v>Match</v>
      </c>
      <c r="E224" s="3" t="str">
        <f t="shared" si="45"/>
        <v>Long</v>
      </c>
      <c r="F224">
        <v>1.4946999999999999</v>
      </c>
      <c r="G224">
        <v>5.173</v>
      </c>
      <c r="H224" s="3">
        <v>0.98</v>
      </c>
      <c r="I224">
        <v>6.4692999999999996</v>
      </c>
      <c r="J224">
        <f t="shared" si="46"/>
        <v>4.9745999999999997</v>
      </c>
      <c r="K224">
        <f t="shared" si="47"/>
        <v>1.2962999999999996</v>
      </c>
      <c r="L224" s="3">
        <f t="shared" si="48"/>
        <v>0.31630000000000003</v>
      </c>
      <c r="M224" s="3">
        <f t="shared" si="49"/>
        <v>1494.6999999999998</v>
      </c>
      <c r="N224" s="3">
        <f t="shared" si="50"/>
        <v>5173</v>
      </c>
      <c r="O224" s="3">
        <f t="shared" si="51"/>
        <v>6469.2999999999993</v>
      </c>
      <c r="P224" s="3">
        <f t="shared" si="52"/>
        <v>980</v>
      </c>
      <c r="Q224" s="3">
        <f t="shared" si="53"/>
        <v>4974.5999999999995</v>
      </c>
      <c r="R224" s="3">
        <f t="shared" si="54"/>
        <v>1296.2999999999995</v>
      </c>
      <c r="S224" s="3">
        <f t="shared" si="54"/>
        <v>316.3</v>
      </c>
      <c r="T224" t="s">
        <v>29</v>
      </c>
    </row>
    <row r="225" spans="1:20" x14ac:dyDescent="0.2">
      <c r="A225">
        <v>3</v>
      </c>
      <c r="B225">
        <v>2</v>
      </c>
      <c r="C225" s="3" t="str">
        <f t="shared" si="43"/>
        <v>Unpred</v>
      </c>
      <c r="D225" s="3" t="str">
        <f t="shared" si="44"/>
        <v>Match</v>
      </c>
      <c r="E225" s="3" t="str">
        <f t="shared" si="45"/>
        <v>Long</v>
      </c>
      <c r="F225">
        <v>1.6525000000000001</v>
      </c>
      <c r="G225">
        <v>5.3705999999999996</v>
      </c>
      <c r="H225" s="3">
        <v>1.302</v>
      </c>
      <c r="I225">
        <v>6.9276</v>
      </c>
      <c r="J225">
        <f t="shared" si="46"/>
        <v>5.2751000000000001</v>
      </c>
      <c r="K225">
        <f t="shared" si="47"/>
        <v>1.5570000000000004</v>
      </c>
      <c r="L225" s="3">
        <f t="shared" si="48"/>
        <v>0.25500000000000078</v>
      </c>
      <c r="M225" s="3">
        <f t="shared" si="49"/>
        <v>1652.5</v>
      </c>
      <c r="N225" s="3">
        <f t="shared" si="50"/>
        <v>5370.5999999999995</v>
      </c>
      <c r="O225" s="3">
        <f t="shared" si="51"/>
        <v>6927.6</v>
      </c>
      <c r="P225" s="3">
        <f t="shared" si="52"/>
        <v>1302</v>
      </c>
      <c r="Q225" s="3">
        <f t="shared" si="53"/>
        <v>5275.1</v>
      </c>
      <c r="R225" s="3">
        <f t="shared" si="54"/>
        <v>1557.0000000000005</v>
      </c>
      <c r="S225" s="3">
        <f t="shared" si="54"/>
        <v>255.0000000000008</v>
      </c>
      <c r="T225" t="s">
        <v>29</v>
      </c>
    </row>
    <row r="226" spans="1:20" x14ac:dyDescent="0.2">
      <c r="A226">
        <v>3</v>
      </c>
      <c r="B226">
        <v>2</v>
      </c>
      <c r="C226" s="3" t="str">
        <f t="shared" si="43"/>
        <v>Unpred</v>
      </c>
      <c r="D226" s="3" t="str">
        <f t="shared" si="44"/>
        <v>Match</v>
      </c>
      <c r="E226" s="3" t="str">
        <f t="shared" si="45"/>
        <v>Short</v>
      </c>
      <c r="F226">
        <v>1.4761</v>
      </c>
      <c r="G226">
        <v>5.2643000000000004</v>
      </c>
      <c r="H226" s="3">
        <v>0.55300000000000005</v>
      </c>
      <c r="I226">
        <v>6.2370999999999999</v>
      </c>
      <c r="J226">
        <f t="shared" si="46"/>
        <v>4.7610000000000001</v>
      </c>
      <c r="K226">
        <f t="shared" si="47"/>
        <v>0.97279999999999944</v>
      </c>
      <c r="L226" s="3">
        <f t="shared" si="48"/>
        <v>0.41979999999999951</v>
      </c>
      <c r="M226" s="3">
        <f t="shared" si="49"/>
        <v>1476.1</v>
      </c>
      <c r="N226" s="3">
        <f t="shared" si="50"/>
        <v>5264.3</v>
      </c>
      <c r="O226" s="3">
        <f t="shared" si="51"/>
        <v>6237.0999999999995</v>
      </c>
      <c r="P226" s="3">
        <f t="shared" si="52"/>
        <v>553</v>
      </c>
      <c r="Q226" s="3">
        <f t="shared" si="53"/>
        <v>4761</v>
      </c>
      <c r="R226" s="3">
        <f t="shared" si="54"/>
        <v>972.7999999999995</v>
      </c>
      <c r="S226" s="3">
        <f t="shared" si="54"/>
        <v>419.7999999999995</v>
      </c>
      <c r="T226" t="s">
        <v>29</v>
      </c>
    </row>
    <row r="227" spans="1:20" x14ac:dyDescent="0.2">
      <c r="A227">
        <v>3</v>
      </c>
      <c r="B227">
        <v>2</v>
      </c>
      <c r="C227" s="3" t="str">
        <f t="shared" si="43"/>
        <v>Unpred</v>
      </c>
      <c r="D227" s="3" t="str">
        <f t="shared" si="44"/>
        <v>Match</v>
      </c>
      <c r="E227" s="3" t="str">
        <f t="shared" si="45"/>
        <v>Short</v>
      </c>
      <c r="F227">
        <v>1.4607000000000001</v>
      </c>
      <c r="G227">
        <v>5.4667000000000003</v>
      </c>
      <c r="H227" s="3">
        <v>0.53100000000000003</v>
      </c>
      <c r="I227">
        <v>6.9444999999999997</v>
      </c>
      <c r="J227">
        <f t="shared" si="46"/>
        <v>5.4837999999999996</v>
      </c>
      <c r="K227">
        <f t="shared" si="47"/>
        <v>1.4777999999999993</v>
      </c>
      <c r="L227" s="3">
        <f t="shared" si="48"/>
        <v>0.94679999999999964</v>
      </c>
      <c r="M227" s="3">
        <f t="shared" si="49"/>
        <v>1460.7</v>
      </c>
      <c r="N227" s="3">
        <f t="shared" si="50"/>
        <v>5466.7000000000007</v>
      </c>
      <c r="O227" s="3">
        <f t="shared" si="51"/>
        <v>6944.5</v>
      </c>
      <c r="P227" s="3">
        <f t="shared" si="52"/>
        <v>531</v>
      </c>
      <c r="Q227" s="3">
        <f t="shared" si="53"/>
        <v>5483.7999999999993</v>
      </c>
      <c r="R227" s="3">
        <f t="shared" si="54"/>
        <v>1477.7999999999993</v>
      </c>
      <c r="S227" s="3">
        <f t="shared" si="54"/>
        <v>946.79999999999961</v>
      </c>
      <c r="T227" t="s">
        <v>29</v>
      </c>
    </row>
    <row r="228" spans="1:20" x14ac:dyDescent="0.2">
      <c r="A228">
        <v>3</v>
      </c>
      <c r="B228">
        <v>2</v>
      </c>
      <c r="C228" s="3" t="str">
        <f t="shared" si="43"/>
        <v>Unpred</v>
      </c>
      <c r="D228" s="3" t="str">
        <f t="shared" si="44"/>
        <v>Match</v>
      </c>
      <c r="E228" s="3" t="str">
        <f t="shared" si="45"/>
        <v>Short</v>
      </c>
      <c r="F228">
        <v>1.4483999999999999</v>
      </c>
      <c r="G228">
        <v>5.3118999999999996</v>
      </c>
      <c r="H228" s="3">
        <v>0.59499999999999997</v>
      </c>
      <c r="I228">
        <v>6.7042000000000002</v>
      </c>
      <c r="J228">
        <f t="shared" si="46"/>
        <v>5.2558000000000007</v>
      </c>
      <c r="K228">
        <f t="shared" si="47"/>
        <v>1.3923000000000005</v>
      </c>
      <c r="L228" s="3">
        <f t="shared" si="48"/>
        <v>0.79730000000000079</v>
      </c>
      <c r="M228" s="3">
        <f t="shared" si="49"/>
        <v>1448.3999999999999</v>
      </c>
      <c r="N228" s="3">
        <f t="shared" si="50"/>
        <v>5311.9</v>
      </c>
      <c r="O228" s="3">
        <f t="shared" si="51"/>
        <v>6704.2</v>
      </c>
      <c r="P228" s="3">
        <f t="shared" si="52"/>
        <v>595</v>
      </c>
      <c r="Q228" s="3">
        <f t="shared" si="53"/>
        <v>5255.8000000000011</v>
      </c>
      <c r="R228" s="3">
        <f t="shared" si="54"/>
        <v>1392.3000000000006</v>
      </c>
      <c r="S228" s="3">
        <f t="shared" si="54"/>
        <v>797.30000000000075</v>
      </c>
      <c r="T228" t="s">
        <v>29</v>
      </c>
    </row>
    <row r="229" spans="1:20" x14ac:dyDescent="0.2">
      <c r="A229">
        <v>3</v>
      </c>
      <c r="B229">
        <v>2</v>
      </c>
      <c r="C229" s="3" t="str">
        <f t="shared" si="43"/>
        <v>Unpred</v>
      </c>
      <c r="D229" s="3" t="str">
        <f t="shared" si="44"/>
        <v>Match</v>
      </c>
      <c r="E229" s="3" t="str">
        <f t="shared" si="45"/>
        <v>Long</v>
      </c>
      <c r="F229">
        <v>1.4893000000000001</v>
      </c>
      <c r="G229">
        <v>5.4387999999999996</v>
      </c>
      <c r="H229" s="3">
        <v>1.177</v>
      </c>
      <c r="I229">
        <v>6.984</v>
      </c>
      <c r="J229">
        <f t="shared" si="46"/>
        <v>5.4946999999999999</v>
      </c>
      <c r="K229">
        <f t="shared" si="47"/>
        <v>1.5452000000000004</v>
      </c>
      <c r="L229" s="3">
        <f t="shared" si="48"/>
        <v>0.36820000000000075</v>
      </c>
      <c r="M229" s="3">
        <f t="shared" si="49"/>
        <v>1489.3000000000002</v>
      </c>
      <c r="N229" s="3">
        <f t="shared" si="50"/>
        <v>5438.7999999999993</v>
      </c>
      <c r="O229" s="3">
        <f t="shared" si="51"/>
        <v>6984</v>
      </c>
      <c r="P229" s="3">
        <f t="shared" si="52"/>
        <v>1177</v>
      </c>
      <c r="Q229" s="3">
        <f t="shared" si="53"/>
        <v>5494.7</v>
      </c>
      <c r="R229" s="3">
        <f t="shared" si="54"/>
        <v>1545.2000000000003</v>
      </c>
      <c r="S229" s="3">
        <f t="shared" si="54"/>
        <v>368.20000000000073</v>
      </c>
      <c r="T229" t="s">
        <v>29</v>
      </c>
    </row>
    <row r="230" spans="1:20" x14ac:dyDescent="0.2">
      <c r="A230">
        <v>3</v>
      </c>
      <c r="B230">
        <v>2</v>
      </c>
      <c r="C230" s="3" t="str">
        <f t="shared" si="43"/>
        <v>Unpred</v>
      </c>
      <c r="D230" s="3" t="str">
        <f t="shared" si="44"/>
        <v>Match</v>
      </c>
      <c r="E230" s="3" t="str">
        <f t="shared" si="45"/>
        <v>Short</v>
      </c>
      <c r="F230">
        <v>1.4759</v>
      </c>
      <c r="G230">
        <v>5.2610999999999999</v>
      </c>
      <c r="H230" s="3">
        <v>0.55100000000000005</v>
      </c>
      <c r="I230">
        <v>6.0678000000000001</v>
      </c>
      <c r="J230">
        <f t="shared" si="46"/>
        <v>4.5918999999999999</v>
      </c>
      <c r="K230">
        <f t="shared" si="47"/>
        <v>0.80670000000000019</v>
      </c>
      <c r="L230" s="3">
        <f t="shared" si="48"/>
        <v>0.25570000000000004</v>
      </c>
      <c r="M230" s="3">
        <f t="shared" si="49"/>
        <v>1475.9</v>
      </c>
      <c r="N230" s="3">
        <f t="shared" si="50"/>
        <v>5261.0999999999995</v>
      </c>
      <c r="O230" s="3">
        <f t="shared" si="51"/>
        <v>6067.8</v>
      </c>
      <c r="P230" s="3">
        <f t="shared" si="52"/>
        <v>551</v>
      </c>
      <c r="Q230" s="3">
        <f t="shared" si="53"/>
        <v>4591.8999999999996</v>
      </c>
      <c r="R230" s="3">
        <f t="shared" si="54"/>
        <v>806.70000000000016</v>
      </c>
      <c r="S230" s="3">
        <f t="shared" si="54"/>
        <v>255.70000000000005</v>
      </c>
      <c r="T230" t="s">
        <v>29</v>
      </c>
    </row>
    <row r="231" spans="1:20" x14ac:dyDescent="0.2">
      <c r="A231">
        <v>3</v>
      </c>
      <c r="B231">
        <v>2</v>
      </c>
      <c r="C231" s="3" t="str">
        <f t="shared" si="43"/>
        <v>Unpred</v>
      </c>
      <c r="D231" s="3" t="str">
        <f t="shared" si="44"/>
        <v>Match</v>
      </c>
      <c r="E231" s="3" t="str">
        <f t="shared" si="45"/>
        <v>Long</v>
      </c>
      <c r="F231">
        <v>1.6515</v>
      </c>
      <c r="G231">
        <v>5.3468</v>
      </c>
      <c r="H231" s="3">
        <v>1.1080000000000001</v>
      </c>
      <c r="I231">
        <v>6.81</v>
      </c>
      <c r="J231">
        <f t="shared" si="46"/>
        <v>5.1585000000000001</v>
      </c>
      <c r="K231">
        <f t="shared" si="47"/>
        <v>1.4631999999999996</v>
      </c>
      <c r="L231" s="3">
        <f t="shared" si="48"/>
        <v>0.35519999999999996</v>
      </c>
      <c r="M231" s="3">
        <f t="shared" si="49"/>
        <v>1651.5</v>
      </c>
      <c r="N231" s="3">
        <f t="shared" si="50"/>
        <v>5346.8</v>
      </c>
      <c r="O231" s="3">
        <f t="shared" si="51"/>
        <v>6810</v>
      </c>
      <c r="P231" s="3">
        <f t="shared" si="52"/>
        <v>1108</v>
      </c>
      <c r="Q231" s="3">
        <f t="shared" si="53"/>
        <v>5158.5</v>
      </c>
      <c r="R231" s="3">
        <f t="shared" si="54"/>
        <v>1463.1999999999996</v>
      </c>
      <c r="S231" s="3">
        <f t="shared" si="54"/>
        <v>355.19999999999993</v>
      </c>
      <c r="T231" t="s">
        <v>29</v>
      </c>
    </row>
    <row r="232" spans="1:20" x14ac:dyDescent="0.2">
      <c r="A232">
        <v>3</v>
      </c>
      <c r="B232">
        <v>2</v>
      </c>
      <c r="C232" s="3" t="str">
        <f t="shared" si="43"/>
        <v>Unpred</v>
      </c>
      <c r="D232" s="3" t="str">
        <f t="shared" si="44"/>
        <v>Match</v>
      </c>
      <c r="E232" s="3" t="str">
        <f t="shared" si="45"/>
        <v>Long</v>
      </c>
      <c r="F232">
        <v>1.4810000000000001</v>
      </c>
      <c r="G232">
        <v>5.6155999999999997</v>
      </c>
      <c r="H232" s="3">
        <v>1.2290000000000001</v>
      </c>
      <c r="I232">
        <v>6.9192</v>
      </c>
      <c r="J232">
        <f t="shared" si="46"/>
        <v>5.4382000000000001</v>
      </c>
      <c r="K232">
        <f t="shared" si="47"/>
        <v>1.3036000000000003</v>
      </c>
      <c r="L232" s="3">
        <f t="shared" si="48"/>
        <v>7.4600000000000222E-2</v>
      </c>
      <c r="M232" s="3">
        <f t="shared" si="49"/>
        <v>1481</v>
      </c>
      <c r="N232" s="3">
        <f t="shared" si="50"/>
        <v>5615.5999999999995</v>
      </c>
      <c r="O232" s="3">
        <f t="shared" si="51"/>
        <v>6919.2</v>
      </c>
      <c r="P232" s="3">
        <f t="shared" si="52"/>
        <v>1229</v>
      </c>
      <c r="Q232" s="3">
        <f t="shared" si="53"/>
        <v>5438.2</v>
      </c>
      <c r="R232" s="3">
        <f t="shared" si="54"/>
        <v>1303.6000000000004</v>
      </c>
      <c r="S232" s="3">
        <f t="shared" si="54"/>
        <v>74.600000000000222</v>
      </c>
      <c r="T232" t="s">
        <v>29</v>
      </c>
    </row>
    <row r="233" spans="1:20" x14ac:dyDescent="0.2">
      <c r="A233">
        <v>3</v>
      </c>
      <c r="B233">
        <v>2</v>
      </c>
      <c r="C233" s="3" t="str">
        <f t="shared" si="43"/>
        <v>Unpred</v>
      </c>
      <c r="D233" s="3" t="str">
        <f t="shared" si="44"/>
        <v>Match</v>
      </c>
      <c r="E233" s="3" t="str">
        <f t="shared" si="45"/>
        <v>Short</v>
      </c>
      <c r="F233">
        <v>1.516</v>
      </c>
      <c r="G233">
        <v>5.3868999999999998</v>
      </c>
      <c r="H233" s="3">
        <v>0.55800000000000005</v>
      </c>
      <c r="I233">
        <v>6.2779999999999996</v>
      </c>
      <c r="J233">
        <f t="shared" si="46"/>
        <v>4.7619999999999996</v>
      </c>
      <c r="K233">
        <f t="shared" si="47"/>
        <v>0.89109999999999978</v>
      </c>
      <c r="L233" s="3">
        <f t="shared" si="48"/>
        <v>0.33309999999999995</v>
      </c>
      <c r="M233" s="3">
        <f t="shared" si="49"/>
        <v>1516</v>
      </c>
      <c r="N233" s="3">
        <f t="shared" si="50"/>
        <v>5386.9</v>
      </c>
      <c r="O233" s="3">
        <f t="shared" si="51"/>
        <v>6278</v>
      </c>
      <c r="P233" s="3">
        <f t="shared" si="52"/>
        <v>558</v>
      </c>
      <c r="Q233" s="3">
        <f t="shared" si="53"/>
        <v>4762</v>
      </c>
      <c r="R233" s="3">
        <f t="shared" si="54"/>
        <v>891.0999999999998</v>
      </c>
      <c r="S233" s="3">
        <f t="shared" si="54"/>
        <v>333.09999999999997</v>
      </c>
      <c r="T233" t="s">
        <v>29</v>
      </c>
    </row>
    <row r="234" spans="1:20" x14ac:dyDescent="0.2">
      <c r="A234">
        <v>3</v>
      </c>
      <c r="B234">
        <v>2</v>
      </c>
      <c r="C234" s="3" t="str">
        <f t="shared" si="43"/>
        <v>Unpred</v>
      </c>
      <c r="D234" s="3" t="str">
        <f t="shared" si="44"/>
        <v>Match</v>
      </c>
      <c r="E234" s="3" t="str">
        <f t="shared" si="45"/>
        <v>Short</v>
      </c>
      <c r="F234">
        <v>1.4792000000000001</v>
      </c>
      <c r="G234">
        <v>5.1227999999999998</v>
      </c>
      <c r="H234" s="3">
        <v>0.57199999999999995</v>
      </c>
      <c r="I234">
        <v>5.9619999999999997</v>
      </c>
      <c r="J234">
        <f t="shared" si="46"/>
        <v>4.4827999999999992</v>
      </c>
      <c r="K234">
        <f t="shared" si="47"/>
        <v>0.83919999999999995</v>
      </c>
      <c r="L234" s="3">
        <f t="shared" si="48"/>
        <v>0.26719999999999988</v>
      </c>
      <c r="M234" s="3">
        <f t="shared" si="49"/>
        <v>1479.2</v>
      </c>
      <c r="N234" s="3">
        <f t="shared" si="50"/>
        <v>5122.8</v>
      </c>
      <c r="O234" s="3">
        <f t="shared" si="51"/>
        <v>5962</v>
      </c>
      <c r="P234" s="3">
        <f t="shared" si="52"/>
        <v>572</v>
      </c>
      <c r="Q234" s="3">
        <f t="shared" si="53"/>
        <v>4482.7999999999993</v>
      </c>
      <c r="R234" s="3">
        <f t="shared" si="54"/>
        <v>839.19999999999993</v>
      </c>
      <c r="S234" s="3">
        <f t="shared" si="54"/>
        <v>267.19999999999987</v>
      </c>
      <c r="T234" t="s">
        <v>29</v>
      </c>
    </row>
    <row r="235" spans="1:20" x14ac:dyDescent="0.2">
      <c r="A235">
        <v>3</v>
      </c>
      <c r="B235">
        <v>2</v>
      </c>
      <c r="C235" s="3" t="str">
        <f t="shared" si="43"/>
        <v>Unpred</v>
      </c>
      <c r="D235" s="3" t="str">
        <f t="shared" si="44"/>
        <v>Match</v>
      </c>
      <c r="E235" s="3" t="str">
        <f t="shared" si="45"/>
        <v>Short</v>
      </c>
      <c r="F235">
        <v>1.6858</v>
      </c>
      <c r="G235">
        <v>5.5848000000000004</v>
      </c>
      <c r="H235" s="3">
        <v>0.73899999999999999</v>
      </c>
      <c r="I235">
        <v>6.6881000000000004</v>
      </c>
      <c r="J235">
        <f t="shared" si="46"/>
        <v>5.0023</v>
      </c>
      <c r="K235">
        <f t="shared" si="47"/>
        <v>1.1032999999999999</v>
      </c>
      <c r="L235" s="3">
        <f t="shared" si="48"/>
        <v>0.36430000000000007</v>
      </c>
      <c r="M235" s="3">
        <f t="shared" si="49"/>
        <v>1685.8</v>
      </c>
      <c r="N235" s="3">
        <f t="shared" si="50"/>
        <v>5584.8</v>
      </c>
      <c r="O235" s="3">
        <f t="shared" si="51"/>
        <v>6688.1</v>
      </c>
      <c r="P235" s="3">
        <f t="shared" si="52"/>
        <v>739</v>
      </c>
      <c r="Q235" s="3">
        <f t="shared" si="53"/>
        <v>5002.3</v>
      </c>
      <c r="R235" s="3">
        <f t="shared" si="54"/>
        <v>1103.3</v>
      </c>
      <c r="S235" s="3">
        <f t="shared" si="54"/>
        <v>364.30000000000007</v>
      </c>
      <c r="T235" t="s">
        <v>29</v>
      </c>
    </row>
    <row r="236" spans="1:20" x14ac:dyDescent="0.2">
      <c r="A236">
        <v>3</v>
      </c>
      <c r="B236">
        <v>2</v>
      </c>
      <c r="C236" s="3" t="str">
        <f t="shared" si="43"/>
        <v>Unpred</v>
      </c>
      <c r="D236" s="3" t="str">
        <f t="shared" si="44"/>
        <v>Match</v>
      </c>
      <c r="E236" s="3" t="str">
        <f t="shared" si="45"/>
        <v>Short</v>
      </c>
      <c r="F236">
        <v>1.5134000000000001</v>
      </c>
      <c r="G236">
        <v>5.6281999999999996</v>
      </c>
      <c r="H236" s="3">
        <v>0.46899999999999997</v>
      </c>
      <c r="I236">
        <v>6.4691999999999998</v>
      </c>
      <c r="J236">
        <f t="shared" si="46"/>
        <v>4.9558</v>
      </c>
      <c r="K236">
        <f t="shared" si="47"/>
        <v>0.84100000000000019</v>
      </c>
      <c r="L236" s="3">
        <f t="shared" si="48"/>
        <v>0.37199999999999989</v>
      </c>
      <c r="M236" s="3">
        <f t="shared" si="49"/>
        <v>1513.4</v>
      </c>
      <c r="N236" s="3">
        <f t="shared" si="50"/>
        <v>5628.2</v>
      </c>
      <c r="O236" s="3">
        <f t="shared" si="51"/>
        <v>6469.2</v>
      </c>
      <c r="P236" s="3">
        <f t="shared" si="52"/>
        <v>469</v>
      </c>
      <c r="Q236" s="3">
        <f t="shared" si="53"/>
        <v>4955.8</v>
      </c>
      <c r="R236" s="3">
        <f t="shared" si="54"/>
        <v>841.00000000000023</v>
      </c>
      <c r="S236" s="3">
        <f t="shared" si="54"/>
        <v>371.99999999999989</v>
      </c>
      <c r="T236" t="s">
        <v>29</v>
      </c>
    </row>
    <row r="237" spans="1:20" x14ac:dyDescent="0.2">
      <c r="A237">
        <v>3</v>
      </c>
      <c r="B237">
        <v>2</v>
      </c>
      <c r="C237" s="3" t="str">
        <f t="shared" si="43"/>
        <v>Unpred</v>
      </c>
      <c r="D237" s="3" t="str">
        <f t="shared" si="44"/>
        <v>Match</v>
      </c>
      <c r="E237" s="3" t="str">
        <f t="shared" si="45"/>
        <v>Long</v>
      </c>
      <c r="F237">
        <v>1.6534</v>
      </c>
      <c r="G237">
        <v>5.4080000000000004</v>
      </c>
      <c r="H237" s="3">
        <v>0.86099999999999999</v>
      </c>
      <c r="I237">
        <v>6.4448999999999996</v>
      </c>
      <c r="J237">
        <f t="shared" si="46"/>
        <v>4.7914999999999992</v>
      </c>
      <c r="K237">
        <f t="shared" si="47"/>
        <v>1.0368999999999993</v>
      </c>
      <c r="L237" s="3">
        <f t="shared" si="48"/>
        <v>0.1758999999999995</v>
      </c>
      <c r="M237" s="3">
        <f t="shared" si="49"/>
        <v>1653.4</v>
      </c>
      <c r="N237" s="3">
        <f t="shared" si="50"/>
        <v>5408</v>
      </c>
      <c r="O237" s="3">
        <f t="shared" si="51"/>
        <v>6444.9</v>
      </c>
      <c r="P237" s="3">
        <f t="shared" si="52"/>
        <v>861</v>
      </c>
      <c r="Q237" s="3">
        <f t="shared" si="53"/>
        <v>4791.4999999999991</v>
      </c>
      <c r="R237" s="3">
        <f t="shared" si="54"/>
        <v>1036.8999999999992</v>
      </c>
      <c r="S237" s="3">
        <f t="shared" si="54"/>
        <v>175.89999999999949</v>
      </c>
      <c r="T237" t="s">
        <v>29</v>
      </c>
    </row>
    <row r="238" spans="1:20" x14ac:dyDescent="0.2">
      <c r="A238">
        <v>3</v>
      </c>
      <c r="B238">
        <v>2</v>
      </c>
      <c r="C238" s="3" t="str">
        <f t="shared" si="43"/>
        <v>Unpred</v>
      </c>
      <c r="D238" s="3" t="str">
        <f t="shared" si="44"/>
        <v>Match</v>
      </c>
      <c r="E238" s="3" t="str">
        <f t="shared" si="45"/>
        <v>Long</v>
      </c>
      <c r="F238">
        <v>1.6466000000000001</v>
      </c>
      <c r="G238">
        <v>5.3841000000000001</v>
      </c>
      <c r="H238" s="3">
        <v>0.92200000000000004</v>
      </c>
      <c r="I238">
        <v>6.8338999999999999</v>
      </c>
      <c r="J238">
        <f t="shared" si="46"/>
        <v>5.1872999999999996</v>
      </c>
      <c r="K238">
        <f t="shared" si="47"/>
        <v>1.4497999999999998</v>
      </c>
      <c r="L238" s="3">
        <f t="shared" si="48"/>
        <v>0.52780000000000005</v>
      </c>
      <c r="M238" s="3">
        <f t="shared" si="49"/>
        <v>1646.6000000000001</v>
      </c>
      <c r="N238" s="3">
        <f t="shared" si="50"/>
        <v>5384.1</v>
      </c>
      <c r="O238" s="3">
        <f t="shared" si="51"/>
        <v>6833.9</v>
      </c>
      <c r="P238" s="3">
        <f t="shared" si="52"/>
        <v>922</v>
      </c>
      <c r="Q238" s="3">
        <f t="shared" si="53"/>
        <v>5187.2999999999993</v>
      </c>
      <c r="R238" s="3">
        <f t="shared" si="54"/>
        <v>1449.7999999999997</v>
      </c>
      <c r="S238" s="3">
        <f t="shared" si="54"/>
        <v>527.80000000000007</v>
      </c>
      <c r="T238" t="s">
        <v>29</v>
      </c>
    </row>
    <row r="239" spans="1:20" x14ac:dyDescent="0.2">
      <c r="A239">
        <v>3</v>
      </c>
      <c r="B239">
        <v>2</v>
      </c>
      <c r="C239" s="3" t="str">
        <f t="shared" si="43"/>
        <v>Unpred</v>
      </c>
      <c r="D239" s="3" t="str">
        <f t="shared" si="44"/>
        <v>Match</v>
      </c>
      <c r="E239" s="3" t="str">
        <f t="shared" si="45"/>
        <v>Long</v>
      </c>
      <c r="F239">
        <v>1.472</v>
      </c>
      <c r="G239">
        <v>5.3635999999999999</v>
      </c>
      <c r="H239" s="3">
        <v>0.93100000000000005</v>
      </c>
      <c r="I239">
        <v>6.5709999999999997</v>
      </c>
      <c r="J239">
        <f t="shared" si="46"/>
        <v>5.0990000000000002</v>
      </c>
      <c r="K239">
        <f t="shared" si="47"/>
        <v>1.2073999999999998</v>
      </c>
      <c r="L239" s="3">
        <f t="shared" si="48"/>
        <v>0.27639999999999976</v>
      </c>
      <c r="M239" s="3">
        <f t="shared" si="49"/>
        <v>1472</v>
      </c>
      <c r="N239" s="3">
        <f t="shared" si="50"/>
        <v>5363.6</v>
      </c>
      <c r="O239" s="3">
        <f t="shared" si="51"/>
        <v>6571</v>
      </c>
      <c r="P239" s="3">
        <f t="shared" si="52"/>
        <v>931</v>
      </c>
      <c r="Q239" s="3">
        <f t="shared" si="53"/>
        <v>5099</v>
      </c>
      <c r="R239" s="3">
        <f t="shared" si="54"/>
        <v>1207.3999999999999</v>
      </c>
      <c r="S239" s="3">
        <f t="shared" si="54"/>
        <v>276.39999999999975</v>
      </c>
      <c r="T239" t="s">
        <v>29</v>
      </c>
    </row>
    <row r="240" spans="1:20" x14ac:dyDescent="0.2">
      <c r="A240">
        <v>3</v>
      </c>
      <c r="B240">
        <v>2</v>
      </c>
      <c r="C240" s="3" t="str">
        <f t="shared" si="43"/>
        <v>Unpred</v>
      </c>
      <c r="D240" s="3" t="str">
        <f t="shared" si="44"/>
        <v>Match</v>
      </c>
      <c r="E240" s="3" t="str">
        <f t="shared" si="45"/>
        <v>Short</v>
      </c>
      <c r="F240">
        <v>1.4782999999999999</v>
      </c>
      <c r="G240">
        <v>5.5613000000000001</v>
      </c>
      <c r="H240" s="3">
        <v>0.59</v>
      </c>
      <c r="I240">
        <v>6.4539999999999997</v>
      </c>
      <c r="J240">
        <f t="shared" si="46"/>
        <v>4.9756999999999998</v>
      </c>
      <c r="K240">
        <f t="shared" si="47"/>
        <v>0.8926999999999996</v>
      </c>
      <c r="L240" s="3">
        <f t="shared" si="48"/>
        <v>0.30269999999999975</v>
      </c>
      <c r="M240" s="3">
        <f t="shared" si="49"/>
        <v>1478.3</v>
      </c>
      <c r="N240" s="3">
        <f t="shared" si="50"/>
        <v>5561.3</v>
      </c>
      <c r="O240" s="3">
        <f t="shared" si="51"/>
        <v>6454</v>
      </c>
      <c r="P240" s="3">
        <f t="shared" si="52"/>
        <v>590</v>
      </c>
      <c r="Q240" s="3">
        <f t="shared" si="53"/>
        <v>4975.7</v>
      </c>
      <c r="R240" s="3">
        <f t="shared" si="54"/>
        <v>892.69999999999959</v>
      </c>
      <c r="S240" s="3">
        <f t="shared" si="54"/>
        <v>302.69999999999976</v>
      </c>
      <c r="T240" t="s">
        <v>29</v>
      </c>
    </row>
    <row r="241" spans="1:20" x14ac:dyDescent="0.2">
      <c r="A241">
        <v>3</v>
      </c>
      <c r="B241">
        <v>3</v>
      </c>
      <c r="C241" s="3" t="str">
        <f t="shared" si="43"/>
        <v>Pred</v>
      </c>
      <c r="D241" s="3" t="str">
        <f t="shared" si="44"/>
        <v>Mismatch</v>
      </c>
      <c r="E241" s="3" t="str">
        <f t="shared" si="45"/>
        <v>Short</v>
      </c>
      <c r="F241">
        <v>1.4801</v>
      </c>
      <c r="G241">
        <v>5.194</v>
      </c>
      <c r="H241" s="3">
        <v>0.44500000000000001</v>
      </c>
      <c r="I241">
        <v>5.9513999999999996</v>
      </c>
      <c r="J241">
        <f t="shared" si="46"/>
        <v>4.4712999999999994</v>
      </c>
      <c r="K241">
        <f t="shared" si="47"/>
        <v>0.75739999999999963</v>
      </c>
      <c r="L241" s="3">
        <f t="shared" si="48"/>
        <v>0.31239999999999934</v>
      </c>
      <c r="M241" s="3">
        <f t="shared" si="49"/>
        <v>1480.1</v>
      </c>
      <c r="N241" s="3">
        <f t="shared" si="50"/>
        <v>5194</v>
      </c>
      <c r="O241" s="3">
        <f t="shared" si="51"/>
        <v>5951.4</v>
      </c>
      <c r="P241" s="3">
        <f t="shared" si="52"/>
        <v>445</v>
      </c>
      <c r="Q241" s="3">
        <f t="shared" si="53"/>
        <v>4471.2999999999993</v>
      </c>
      <c r="R241" s="3">
        <f t="shared" si="54"/>
        <v>757.39999999999964</v>
      </c>
      <c r="S241" s="3">
        <f t="shared" si="54"/>
        <v>312.39999999999935</v>
      </c>
      <c r="T241" t="s">
        <v>28</v>
      </c>
    </row>
    <row r="242" spans="1:20" x14ac:dyDescent="0.2">
      <c r="A242">
        <v>3</v>
      </c>
      <c r="B242">
        <v>3</v>
      </c>
      <c r="C242" s="3" t="str">
        <f t="shared" si="43"/>
        <v>Pred</v>
      </c>
      <c r="D242" s="3" t="str">
        <f t="shared" si="44"/>
        <v>Mismatch</v>
      </c>
      <c r="E242" s="3" t="str">
        <f t="shared" si="45"/>
        <v>Short</v>
      </c>
      <c r="F242">
        <v>1.4950000000000001</v>
      </c>
      <c r="G242">
        <v>5.5247000000000002</v>
      </c>
      <c r="H242" s="3">
        <v>0.39900000000000002</v>
      </c>
      <c r="I242">
        <v>6.4714</v>
      </c>
      <c r="J242">
        <f t="shared" si="46"/>
        <v>4.9763999999999999</v>
      </c>
      <c r="K242">
        <f t="shared" si="47"/>
        <v>0.94669999999999987</v>
      </c>
      <c r="L242" s="3">
        <f t="shared" si="48"/>
        <v>0.54769999999999985</v>
      </c>
      <c r="M242" s="3">
        <f t="shared" si="49"/>
        <v>1495</v>
      </c>
      <c r="N242" s="3">
        <f t="shared" si="50"/>
        <v>5524.7</v>
      </c>
      <c r="O242" s="3">
        <f t="shared" si="51"/>
        <v>6471.4</v>
      </c>
      <c r="P242" s="3">
        <f t="shared" si="52"/>
        <v>399</v>
      </c>
      <c r="Q242" s="3">
        <f t="shared" si="53"/>
        <v>4976.3999999999996</v>
      </c>
      <c r="R242" s="3">
        <f t="shared" si="54"/>
        <v>946.69999999999982</v>
      </c>
      <c r="S242" s="3">
        <f t="shared" si="54"/>
        <v>547.69999999999982</v>
      </c>
      <c r="T242" t="s">
        <v>28</v>
      </c>
    </row>
    <row r="243" spans="1:20" x14ac:dyDescent="0.2">
      <c r="A243">
        <v>3</v>
      </c>
      <c r="B243">
        <v>3</v>
      </c>
      <c r="C243" s="3" t="str">
        <f t="shared" si="43"/>
        <v>Pred</v>
      </c>
      <c r="D243" s="3" t="str">
        <f t="shared" si="44"/>
        <v>Mismatch</v>
      </c>
      <c r="E243" s="3" t="str">
        <f t="shared" si="45"/>
        <v>Short</v>
      </c>
      <c r="F243">
        <v>1.4791000000000001</v>
      </c>
      <c r="G243">
        <v>5.7618999999999998</v>
      </c>
      <c r="H243" s="3">
        <v>0.74199999999999999</v>
      </c>
      <c r="I243">
        <v>7.1512000000000002</v>
      </c>
      <c r="J243">
        <f t="shared" si="46"/>
        <v>5.6721000000000004</v>
      </c>
      <c r="K243">
        <f t="shared" si="47"/>
        <v>1.3893000000000004</v>
      </c>
      <c r="L243" s="3">
        <f t="shared" si="48"/>
        <v>0.64730000000000043</v>
      </c>
      <c r="M243" s="3">
        <f t="shared" si="49"/>
        <v>1479.1000000000001</v>
      </c>
      <c r="N243" s="3">
        <f t="shared" si="50"/>
        <v>5761.9</v>
      </c>
      <c r="O243" s="3">
        <f t="shared" si="51"/>
        <v>7151.2</v>
      </c>
      <c r="P243" s="3">
        <f t="shared" si="52"/>
        <v>742</v>
      </c>
      <c r="Q243" s="3">
        <f t="shared" si="53"/>
        <v>5672.1</v>
      </c>
      <c r="R243" s="3">
        <f t="shared" ref="R243:S288" si="55">K243*1000</f>
        <v>1389.3000000000004</v>
      </c>
      <c r="S243" s="3">
        <f t="shared" si="55"/>
        <v>647.30000000000041</v>
      </c>
      <c r="T243" t="s">
        <v>28</v>
      </c>
    </row>
    <row r="244" spans="1:20" x14ac:dyDescent="0.2">
      <c r="A244">
        <v>3</v>
      </c>
      <c r="B244">
        <v>3</v>
      </c>
      <c r="C244" s="3" t="str">
        <f t="shared" si="43"/>
        <v>Pred</v>
      </c>
      <c r="D244" s="3" t="str">
        <f t="shared" si="44"/>
        <v>Mismatch</v>
      </c>
      <c r="E244" s="3" t="str">
        <f t="shared" si="45"/>
        <v>Short</v>
      </c>
      <c r="F244">
        <v>1.6785000000000001</v>
      </c>
      <c r="G244">
        <v>5.3207000000000004</v>
      </c>
      <c r="H244" s="3">
        <v>0.55500000000000005</v>
      </c>
      <c r="I244">
        <v>6.1967999999999996</v>
      </c>
      <c r="J244">
        <f t="shared" si="46"/>
        <v>4.5183</v>
      </c>
      <c r="K244">
        <f t="shared" si="47"/>
        <v>0.87609999999999921</v>
      </c>
      <c r="L244" s="3">
        <f t="shared" si="48"/>
        <v>0.3210999999999995</v>
      </c>
      <c r="M244" s="3">
        <f t="shared" si="49"/>
        <v>1678.5</v>
      </c>
      <c r="N244" s="3">
        <f t="shared" si="50"/>
        <v>5320.7000000000007</v>
      </c>
      <c r="O244" s="3">
        <f t="shared" si="51"/>
        <v>6196.7999999999993</v>
      </c>
      <c r="P244" s="3">
        <f t="shared" si="52"/>
        <v>555</v>
      </c>
      <c r="Q244" s="3">
        <f t="shared" si="53"/>
        <v>4518.3</v>
      </c>
      <c r="R244" s="3">
        <f t="shared" si="55"/>
        <v>876.09999999999923</v>
      </c>
      <c r="S244" s="3">
        <f t="shared" si="55"/>
        <v>321.09999999999951</v>
      </c>
      <c r="T244" t="s">
        <v>28</v>
      </c>
    </row>
    <row r="245" spans="1:20" x14ac:dyDescent="0.2">
      <c r="A245">
        <v>3</v>
      </c>
      <c r="B245">
        <v>3</v>
      </c>
      <c r="C245" s="3" t="str">
        <f t="shared" si="43"/>
        <v>Pred</v>
      </c>
      <c r="D245" s="3" t="str">
        <f t="shared" si="44"/>
        <v>Mismatch</v>
      </c>
      <c r="E245" s="3" t="str">
        <f t="shared" si="45"/>
        <v>Short</v>
      </c>
      <c r="F245">
        <v>1.3268</v>
      </c>
      <c r="G245">
        <v>5.4089</v>
      </c>
      <c r="H245" s="3">
        <v>0.72499999999999998</v>
      </c>
      <c r="I245">
        <v>6.4358000000000004</v>
      </c>
      <c r="J245">
        <f t="shared" si="46"/>
        <v>5.109</v>
      </c>
      <c r="K245">
        <f t="shared" si="47"/>
        <v>1.0269000000000004</v>
      </c>
      <c r="L245" s="3">
        <f t="shared" si="48"/>
        <v>0.30190000000000072</v>
      </c>
      <c r="M245" s="3">
        <f t="shared" si="49"/>
        <v>1326.8</v>
      </c>
      <c r="N245" s="3">
        <f t="shared" si="50"/>
        <v>5408.9</v>
      </c>
      <c r="O245" s="3">
        <f t="shared" si="51"/>
        <v>6435.8</v>
      </c>
      <c r="P245" s="3">
        <f t="shared" si="52"/>
        <v>725</v>
      </c>
      <c r="Q245" s="3">
        <f t="shared" si="53"/>
        <v>5109</v>
      </c>
      <c r="R245" s="3">
        <f t="shared" si="55"/>
        <v>1026.9000000000003</v>
      </c>
      <c r="S245" s="3">
        <f t="shared" si="55"/>
        <v>301.90000000000072</v>
      </c>
      <c r="T245" t="s">
        <v>28</v>
      </c>
    </row>
    <row r="246" spans="1:20" x14ac:dyDescent="0.2">
      <c r="A246">
        <v>3</v>
      </c>
      <c r="B246">
        <v>3</v>
      </c>
      <c r="C246" s="3" t="str">
        <f t="shared" si="43"/>
        <v>Pred</v>
      </c>
      <c r="D246" s="3" t="str">
        <f t="shared" si="44"/>
        <v>Mismatch</v>
      </c>
      <c r="E246" s="3" t="str">
        <f t="shared" si="45"/>
        <v>Short</v>
      </c>
      <c r="F246">
        <v>1.4621999999999999</v>
      </c>
      <c r="G246">
        <v>5.1993999999999998</v>
      </c>
      <c r="H246" s="3">
        <v>0.65100000000000002</v>
      </c>
      <c r="I246">
        <v>6.1243999999999996</v>
      </c>
      <c r="J246">
        <f t="shared" si="46"/>
        <v>4.6621999999999995</v>
      </c>
      <c r="K246">
        <f t="shared" si="47"/>
        <v>0.92499999999999982</v>
      </c>
      <c r="L246" s="3">
        <f t="shared" si="48"/>
        <v>0.27400000000000002</v>
      </c>
      <c r="M246" s="3">
        <f t="shared" si="49"/>
        <v>1462.2</v>
      </c>
      <c r="N246" s="3">
        <f t="shared" si="50"/>
        <v>5199.3999999999996</v>
      </c>
      <c r="O246" s="3">
        <f t="shared" si="51"/>
        <v>6124.4</v>
      </c>
      <c r="P246" s="3">
        <f t="shared" si="52"/>
        <v>651</v>
      </c>
      <c r="Q246" s="3">
        <f t="shared" si="53"/>
        <v>4662.2</v>
      </c>
      <c r="R246" s="3">
        <f t="shared" si="55"/>
        <v>924.99999999999977</v>
      </c>
      <c r="S246" s="3">
        <f t="shared" si="55"/>
        <v>274</v>
      </c>
      <c r="T246" t="s">
        <v>28</v>
      </c>
    </row>
    <row r="247" spans="1:20" x14ac:dyDescent="0.2">
      <c r="A247">
        <v>3</v>
      </c>
      <c r="B247">
        <v>3</v>
      </c>
      <c r="C247" s="3" t="str">
        <f t="shared" si="43"/>
        <v>Pred</v>
      </c>
      <c r="D247" s="3" t="str">
        <f t="shared" si="44"/>
        <v>Mismatch</v>
      </c>
      <c r="E247" s="3" t="str">
        <f t="shared" si="45"/>
        <v>Short</v>
      </c>
      <c r="F247">
        <v>1.6586000000000001</v>
      </c>
      <c r="G247">
        <v>5.4447000000000001</v>
      </c>
      <c r="H247" s="3">
        <v>0.77500000000000002</v>
      </c>
      <c r="I247">
        <v>6.5955000000000004</v>
      </c>
      <c r="J247">
        <f t="shared" si="46"/>
        <v>4.9369000000000005</v>
      </c>
      <c r="K247">
        <f t="shared" si="47"/>
        <v>1.1508000000000003</v>
      </c>
      <c r="L247" s="3">
        <f t="shared" si="48"/>
        <v>0.37579999999999991</v>
      </c>
      <c r="M247" s="3">
        <f t="shared" si="49"/>
        <v>1658.6000000000001</v>
      </c>
      <c r="N247" s="3">
        <f t="shared" si="50"/>
        <v>5444.7</v>
      </c>
      <c r="O247" s="3">
        <f t="shared" si="51"/>
        <v>6595.5</v>
      </c>
      <c r="P247" s="3">
        <f t="shared" si="52"/>
        <v>775</v>
      </c>
      <c r="Q247" s="3">
        <f t="shared" si="53"/>
        <v>4936.9000000000005</v>
      </c>
      <c r="R247" s="3">
        <f t="shared" si="55"/>
        <v>1150.8000000000002</v>
      </c>
      <c r="S247" s="3">
        <f t="shared" si="55"/>
        <v>375.7999999999999</v>
      </c>
      <c r="T247" t="s">
        <v>28</v>
      </c>
    </row>
    <row r="248" spans="1:20" x14ac:dyDescent="0.2">
      <c r="A248">
        <v>3</v>
      </c>
      <c r="B248">
        <v>3</v>
      </c>
      <c r="C248" s="3" t="str">
        <f t="shared" si="43"/>
        <v>Pred</v>
      </c>
      <c r="D248" s="3" t="str">
        <f t="shared" si="44"/>
        <v>Mismatch</v>
      </c>
      <c r="E248" s="3" t="str">
        <f t="shared" si="45"/>
        <v>Short</v>
      </c>
      <c r="F248">
        <v>1.4803999999999999</v>
      </c>
      <c r="G248">
        <v>5.4417</v>
      </c>
      <c r="H248" s="3">
        <v>1.0089999999999999</v>
      </c>
      <c r="I248">
        <v>6.6369999999999996</v>
      </c>
      <c r="J248">
        <f t="shared" si="46"/>
        <v>5.1565999999999992</v>
      </c>
      <c r="K248">
        <f t="shared" si="47"/>
        <v>1.1952999999999996</v>
      </c>
      <c r="L248" s="3">
        <f t="shared" si="48"/>
        <v>0.18630000000000013</v>
      </c>
      <c r="M248" s="3">
        <f t="shared" si="49"/>
        <v>1480.3999999999999</v>
      </c>
      <c r="N248" s="3">
        <f t="shared" si="50"/>
        <v>5441.7</v>
      </c>
      <c r="O248" s="3">
        <f t="shared" si="51"/>
        <v>6637</v>
      </c>
      <c r="P248" s="3">
        <f t="shared" si="52"/>
        <v>1008.9999999999999</v>
      </c>
      <c r="Q248" s="3">
        <f t="shared" si="53"/>
        <v>5156.5999999999995</v>
      </c>
      <c r="R248" s="3">
        <f t="shared" si="55"/>
        <v>1195.2999999999995</v>
      </c>
      <c r="S248" s="3">
        <f t="shared" si="55"/>
        <v>186.30000000000013</v>
      </c>
      <c r="T248" t="s">
        <v>28</v>
      </c>
    </row>
    <row r="249" spans="1:20" x14ac:dyDescent="0.2">
      <c r="A249">
        <v>3</v>
      </c>
      <c r="B249">
        <v>3</v>
      </c>
      <c r="C249" s="3" t="str">
        <f t="shared" si="43"/>
        <v>Pred</v>
      </c>
      <c r="D249" s="3" t="str">
        <f t="shared" si="44"/>
        <v>Mismatch</v>
      </c>
      <c r="E249" s="3" t="str">
        <f t="shared" si="45"/>
        <v>Short</v>
      </c>
      <c r="F249">
        <v>1.4812000000000001</v>
      </c>
      <c r="G249">
        <v>5.4539999999999997</v>
      </c>
      <c r="H249" s="3">
        <v>0.68100000000000005</v>
      </c>
      <c r="I249">
        <v>6.4817999999999998</v>
      </c>
      <c r="J249">
        <f t="shared" si="46"/>
        <v>5.0005999999999995</v>
      </c>
      <c r="K249">
        <f t="shared" si="47"/>
        <v>1.0278</v>
      </c>
      <c r="L249" s="3">
        <f t="shared" si="48"/>
        <v>0.3468</v>
      </c>
      <c r="M249" s="3">
        <f t="shared" si="49"/>
        <v>1481.2</v>
      </c>
      <c r="N249" s="3">
        <f t="shared" si="50"/>
        <v>5454</v>
      </c>
      <c r="O249" s="3">
        <f t="shared" si="51"/>
        <v>6481.8</v>
      </c>
      <c r="P249" s="3">
        <f t="shared" si="52"/>
        <v>681</v>
      </c>
      <c r="Q249" s="3">
        <f t="shared" si="53"/>
        <v>5000.5999999999995</v>
      </c>
      <c r="R249" s="3">
        <f t="shared" si="55"/>
        <v>1027.8</v>
      </c>
      <c r="S249" s="3">
        <f t="shared" si="55"/>
        <v>346.8</v>
      </c>
      <c r="T249" t="s">
        <v>28</v>
      </c>
    </row>
    <row r="250" spans="1:20" x14ac:dyDescent="0.2">
      <c r="A250">
        <v>3</v>
      </c>
      <c r="B250">
        <v>3</v>
      </c>
      <c r="C250" s="3" t="str">
        <f t="shared" si="43"/>
        <v>Pred</v>
      </c>
      <c r="D250" s="3" t="str">
        <f t="shared" si="44"/>
        <v>Mismatch</v>
      </c>
      <c r="E250" s="3" t="str">
        <f t="shared" si="45"/>
        <v>Short</v>
      </c>
      <c r="F250">
        <v>1.4805999999999999</v>
      </c>
      <c r="G250">
        <v>5.4827000000000004</v>
      </c>
      <c r="H250" s="3">
        <v>0.53100000000000003</v>
      </c>
      <c r="I250">
        <v>6.3391999999999999</v>
      </c>
      <c r="J250">
        <f t="shared" si="46"/>
        <v>4.8586</v>
      </c>
      <c r="K250">
        <f t="shared" si="47"/>
        <v>0.85649999999999959</v>
      </c>
      <c r="L250" s="3">
        <f t="shared" si="48"/>
        <v>0.3254999999999999</v>
      </c>
      <c r="M250" s="3">
        <f t="shared" si="49"/>
        <v>1480.6</v>
      </c>
      <c r="N250" s="3">
        <f t="shared" si="50"/>
        <v>5482.7000000000007</v>
      </c>
      <c r="O250" s="3">
        <f t="shared" si="51"/>
        <v>6339.2</v>
      </c>
      <c r="P250" s="3">
        <f t="shared" si="52"/>
        <v>531</v>
      </c>
      <c r="Q250" s="3">
        <f t="shared" si="53"/>
        <v>4858.6000000000004</v>
      </c>
      <c r="R250" s="3">
        <f t="shared" si="55"/>
        <v>856.49999999999955</v>
      </c>
      <c r="S250" s="3">
        <f t="shared" si="55"/>
        <v>325.49999999999989</v>
      </c>
      <c r="T250" t="s">
        <v>28</v>
      </c>
    </row>
    <row r="251" spans="1:20" x14ac:dyDescent="0.2">
      <c r="A251">
        <v>3</v>
      </c>
      <c r="B251">
        <v>3</v>
      </c>
      <c r="C251" s="3" t="str">
        <f t="shared" si="43"/>
        <v>Pred</v>
      </c>
      <c r="D251" s="3" t="str">
        <f t="shared" si="44"/>
        <v>Mismatch</v>
      </c>
      <c r="E251" s="3" t="str">
        <f t="shared" si="45"/>
        <v>Short</v>
      </c>
      <c r="F251">
        <v>1.4784999999999999</v>
      </c>
      <c r="G251">
        <v>5.2672999999999996</v>
      </c>
      <c r="H251" s="3">
        <v>0.55300000000000005</v>
      </c>
      <c r="I251">
        <v>6.1062000000000003</v>
      </c>
      <c r="J251">
        <f t="shared" si="46"/>
        <v>4.6277000000000008</v>
      </c>
      <c r="K251">
        <f t="shared" si="47"/>
        <v>0.83890000000000065</v>
      </c>
      <c r="L251" s="3">
        <f t="shared" si="48"/>
        <v>0.28590000000000071</v>
      </c>
      <c r="M251" s="3">
        <f t="shared" si="49"/>
        <v>1478.5</v>
      </c>
      <c r="N251" s="3">
        <f t="shared" si="50"/>
        <v>5267.2999999999993</v>
      </c>
      <c r="O251" s="3">
        <f t="shared" si="51"/>
        <v>6106.2000000000007</v>
      </c>
      <c r="P251" s="3">
        <f t="shared" si="52"/>
        <v>553</v>
      </c>
      <c r="Q251" s="3">
        <f t="shared" si="53"/>
        <v>4627.7000000000007</v>
      </c>
      <c r="R251" s="3">
        <f t="shared" si="55"/>
        <v>838.90000000000066</v>
      </c>
      <c r="S251" s="3">
        <f t="shared" si="55"/>
        <v>285.90000000000072</v>
      </c>
      <c r="T251" t="s">
        <v>28</v>
      </c>
    </row>
    <row r="252" spans="1:20" x14ac:dyDescent="0.2">
      <c r="A252">
        <v>3</v>
      </c>
      <c r="B252">
        <v>3</v>
      </c>
      <c r="C252" s="3" t="str">
        <f t="shared" si="43"/>
        <v>Pred</v>
      </c>
      <c r="D252" s="3" t="str">
        <f t="shared" si="44"/>
        <v>Mismatch</v>
      </c>
      <c r="E252" s="3" t="str">
        <f t="shared" si="45"/>
        <v>Short</v>
      </c>
      <c r="F252">
        <v>1.4755</v>
      </c>
      <c r="G252">
        <v>5.3364000000000003</v>
      </c>
      <c r="H252" s="3">
        <v>0.59499999999999997</v>
      </c>
      <c r="I252">
        <v>6.2047999999999996</v>
      </c>
      <c r="J252">
        <f t="shared" si="46"/>
        <v>4.7292999999999994</v>
      </c>
      <c r="K252">
        <f t="shared" si="47"/>
        <v>0.86839999999999939</v>
      </c>
      <c r="L252" s="3">
        <f t="shared" si="48"/>
        <v>0.27339999999999964</v>
      </c>
      <c r="M252" s="3">
        <f t="shared" si="49"/>
        <v>1475.5</v>
      </c>
      <c r="N252" s="3">
        <f t="shared" si="50"/>
        <v>5336.4000000000005</v>
      </c>
      <c r="O252" s="3">
        <f t="shared" si="51"/>
        <v>6204.7999999999993</v>
      </c>
      <c r="P252" s="3">
        <f t="shared" si="52"/>
        <v>595</v>
      </c>
      <c r="Q252" s="3">
        <f t="shared" si="53"/>
        <v>4729.2999999999993</v>
      </c>
      <c r="R252" s="3">
        <f t="shared" si="55"/>
        <v>868.39999999999941</v>
      </c>
      <c r="S252" s="3">
        <f t="shared" si="55"/>
        <v>273.39999999999964</v>
      </c>
      <c r="T252" t="s">
        <v>28</v>
      </c>
    </row>
    <row r="253" spans="1:20" x14ac:dyDescent="0.2">
      <c r="A253">
        <v>3</v>
      </c>
      <c r="B253">
        <v>3</v>
      </c>
      <c r="C253" s="3" t="str">
        <f t="shared" si="43"/>
        <v>Pred</v>
      </c>
      <c r="D253" s="3" t="str">
        <f t="shared" si="44"/>
        <v>Mismatch</v>
      </c>
      <c r="E253" s="3" t="str">
        <f t="shared" si="45"/>
        <v>Short</v>
      </c>
      <c r="F253">
        <v>1.5818000000000001</v>
      </c>
      <c r="G253">
        <v>5.3606999999999996</v>
      </c>
      <c r="H253" s="3">
        <v>0.55800000000000005</v>
      </c>
      <c r="I253">
        <v>6.1860999999999997</v>
      </c>
      <c r="J253">
        <f t="shared" si="46"/>
        <v>4.6042999999999994</v>
      </c>
      <c r="K253">
        <f t="shared" si="47"/>
        <v>0.82540000000000013</v>
      </c>
      <c r="L253" s="3">
        <f t="shared" si="48"/>
        <v>0.2674000000000003</v>
      </c>
      <c r="M253" s="3">
        <f t="shared" si="49"/>
        <v>1581.8000000000002</v>
      </c>
      <c r="N253" s="3">
        <f t="shared" si="50"/>
        <v>5360.7</v>
      </c>
      <c r="O253" s="3">
        <f t="shared" si="51"/>
        <v>6186.0999999999995</v>
      </c>
      <c r="P253" s="3">
        <f t="shared" si="52"/>
        <v>558</v>
      </c>
      <c r="Q253" s="3">
        <f t="shared" si="53"/>
        <v>4604.2999999999993</v>
      </c>
      <c r="R253" s="3">
        <f t="shared" si="55"/>
        <v>825.40000000000009</v>
      </c>
      <c r="S253" s="3">
        <f t="shared" si="55"/>
        <v>267.40000000000032</v>
      </c>
      <c r="T253" t="s">
        <v>28</v>
      </c>
    </row>
    <row r="254" spans="1:20" x14ac:dyDescent="0.2">
      <c r="A254">
        <v>3</v>
      </c>
      <c r="B254">
        <v>3</v>
      </c>
      <c r="C254" s="3" t="str">
        <f t="shared" si="43"/>
        <v>Pred</v>
      </c>
      <c r="D254" s="3" t="str">
        <f t="shared" si="44"/>
        <v>Mismatch</v>
      </c>
      <c r="E254" s="3" t="str">
        <f t="shared" si="45"/>
        <v>Short</v>
      </c>
      <c r="F254">
        <v>1.4741</v>
      </c>
      <c r="G254">
        <v>5.09</v>
      </c>
      <c r="H254" s="3">
        <v>0.57199999999999995</v>
      </c>
      <c r="I254">
        <v>5.9382999999999999</v>
      </c>
      <c r="J254">
        <f t="shared" si="46"/>
        <v>4.4641999999999999</v>
      </c>
      <c r="K254">
        <f t="shared" si="47"/>
        <v>0.84830000000000005</v>
      </c>
      <c r="L254" s="3">
        <f t="shared" si="48"/>
        <v>0.27629999999999999</v>
      </c>
      <c r="M254" s="3">
        <f t="shared" si="49"/>
        <v>1474.1</v>
      </c>
      <c r="N254" s="3">
        <f t="shared" si="50"/>
        <v>5090</v>
      </c>
      <c r="O254" s="3">
        <f t="shared" si="51"/>
        <v>5938.3</v>
      </c>
      <c r="P254" s="3">
        <f t="shared" si="52"/>
        <v>572</v>
      </c>
      <c r="Q254" s="3">
        <f t="shared" si="53"/>
        <v>4464.2</v>
      </c>
      <c r="R254" s="3">
        <f t="shared" si="55"/>
        <v>848.30000000000007</v>
      </c>
      <c r="S254" s="3">
        <f t="shared" si="55"/>
        <v>276.3</v>
      </c>
      <c r="T254" t="s">
        <v>28</v>
      </c>
    </row>
    <row r="255" spans="1:20" x14ac:dyDescent="0.2">
      <c r="A255">
        <v>3</v>
      </c>
      <c r="B255">
        <v>3</v>
      </c>
      <c r="C255" s="3" t="str">
        <f t="shared" si="43"/>
        <v>Pred</v>
      </c>
      <c r="D255" s="3" t="str">
        <f t="shared" si="44"/>
        <v>Mismatch</v>
      </c>
      <c r="E255" s="3" t="str">
        <f t="shared" si="45"/>
        <v>Short</v>
      </c>
      <c r="F255">
        <v>1.6427</v>
      </c>
      <c r="G255">
        <v>5.2465000000000002</v>
      </c>
      <c r="H255" s="3">
        <v>0.64700000000000002</v>
      </c>
      <c r="I255">
        <v>6.181</v>
      </c>
      <c r="J255">
        <f t="shared" si="46"/>
        <v>4.5382999999999996</v>
      </c>
      <c r="K255">
        <f t="shared" si="47"/>
        <v>0.93449999999999989</v>
      </c>
      <c r="L255" s="3">
        <f t="shared" si="48"/>
        <v>0.28749999999999964</v>
      </c>
      <c r="M255" s="3">
        <f t="shared" si="49"/>
        <v>1642.7</v>
      </c>
      <c r="N255" s="3">
        <f t="shared" si="50"/>
        <v>5246.5</v>
      </c>
      <c r="O255" s="3">
        <f t="shared" si="51"/>
        <v>6181</v>
      </c>
      <c r="P255" s="3">
        <f t="shared" si="52"/>
        <v>647</v>
      </c>
      <c r="Q255" s="3">
        <f t="shared" si="53"/>
        <v>4538.2999999999993</v>
      </c>
      <c r="R255" s="3">
        <f t="shared" si="55"/>
        <v>934.49999999999989</v>
      </c>
      <c r="S255" s="3">
        <f t="shared" si="55"/>
        <v>287.49999999999966</v>
      </c>
      <c r="T255" t="s">
        <v>28</v>
      </c>
    </row>
    <row r="256" spans="1:20" x14ac:dyDescent="0.2">
      <c r="A256">
        <v>3</v>
      </c>
      <c r="B256">
        <v>3</v>
      </c>
      <c r="C256" s="3" t="str">
        <f t="shared" si="43"/>
        <v>Pred</v>
      </c>
      <c r="D256" s="3" t="str">
        <f t="shared" si="44"/>
        <v>Mismatch</v>
      </c>
      <c r="E256" s="3" t="str">
        <f t="shared" si="45"/>
        <v>Short</v>
      </c>
      <c r="F256">
        <v>1.6363000000000001</v>
      </c>
      <c r="G256">
        <v>5.3547000000000002</v>
      </c>
      <c r="H256" s="3">
        <v>0.44700000000000001</v>
      </c>
      <c r="I256">
        <v>6.3257000000000003</v>
      </c>
      <c r="J256">
        <f t="shared" si="46"/>
        <v>4.6894</v>
      </c>
      <c r="K256">
        <f t="shared" si="47"/>
        <v>0.97100000000000009</v>
      </c>
      <c r="L256" s="3">
        <f t="shared" si="48"/>
        <v>0.52400000000000002</v>
      </c>
      <c r="M256" s="3">
        <f t="shared" si="49"/>
        <v>1636.3000000000002</v>
      </c>
      <c r="N256" s="3">
        <f t="shared" si="50"/>
        <v>5354.7</v>
      </c>
      <c r="O256" s="3">
        <f t="shared" si="51"/>
        <v>6325.7000000000007</v>
      </c>
      <c r="P256" s="3">
        <f t="shared" si="52"/>
        <v>447</v>
      </c>
      <c r="Q256" s="3">
        <f t="shared" si="53"/>
        <v>4689.3999999999996</v>
      </c>
      <c r="R256" s="3">
        <f t="shared" si="55"/>
        <v>971.00000000000011</v>
      </c>
      <c r="S256" s="3">
        <f t="shared" si="55"/>
        <v>524</v>
      </c>
      <c r="T256" t="s">
        <v>28</v>
      </c>
    </row>
    <row r="257" spans="1:20" x14ac:dyDescent="0.2">
      <c r="A257">
        <v>3</v>
      </c>
      <c r="B257">
        <v>3</v>
      </c>
      <c r="C257" s="3" t="str">
        <f t="shared" si="43"/>
        <v>Pred</v>
      </c>
      <c r="D257" s="3" t="str">
        <f t="shared" si="44"/>
        <v>Mismatch</v>
      </c>
      <c r="E257" s="3" t="str">
        <f t="shared" si="45"/>
        <v>Short</v>
      </c>
      <c r="F257">
        <v>1.4797</v>
      </c>
      <c r="G257">
        <v>5.2641</v>
      </c>
      <c r="H257" s="3">
        <v>0.55100000000000005</v>
      </c>
      <c r="I257">
        <v>6.4612999999999996</v>
      </c>
      <c r="J257">
        <f t="shared" si="46"/>
        <v>4.9815999999999994</v>
      </c>
      <c r="K257">
        <f t="shared" si="47"/>
        <v>1.1971999999999996</v>
      </c>
      <c r="L257" s="3">
        <f t="shared" si="48"/>
        <v>0.64619999999999944</v>
      </c>
      <c r="M257" s="3">
        <f t="shared" si="49"/>
        <v>1479.7</v>
      </c>
      <c r="N257" s="3">
        <f t="shared" si="50"/>
        <v>5264.1</v>
      </c>
      <c r="O257" s="3">
        <f t="shared" si="51"/>
        <v>6461.2999999999993</v>
      </c>
      <c r="P257" s="3">
        <f t="shared" si="52"/>
        <v>551</v>
      </c>
      <c r="Q257" s="3">
        <f t="shared" si="53"/>
        <v>4981.5999999999995</v>
      </c>
      <c r="R257" s="3">
        <f t="shared" si="55"/>
        <v>1197.1999999999996</v>
      </c>
      <c r="S257" s="3">
        <f t="shared" si="55"/>
        <v>646.19999999999948</v>
      </c>
      <c r="T257" t="s">
        <v>28</v>
      </c>
    </row>
    <row r="258" spans="1:20" x14ac:dyDescent="0.2">
      <c r="A258">
        <v>3</v>
      </c>
      <c r="B258">
        <v>3</v>
      </c>
      <c r="C258" s="3" t="str">
        <f t="shared" ref="C258:C288" si="56">IF((OR(B258=1, B258=3)), "Pred", "Unpred")</f>
        <v>Pred</v>
      </c>
      <c r="D258" s="3" t="str">
        <f t="shared" ref="D258:D288" si="57">IF((OR(B258=1, B258=2)), "Match", "Mismatch")</f>
        <v>Mismatch</v>
      </c>
      <c r="E258" s="3" t="str">
        <f t="shared" ref="E258:E288" si="58">IF((OR(P258=1009, P258&lt;=775)),"Short","Long")</f>
        <v>Short</v>
      </c>
      <c r="F258">
        <v>1.4823</v>
      </c>
      <c r="G258">
        <v>5.4420000000000002</v>
      </c>
      <c r="H258" s="3">
        <v>0.70699999999999996</v>
      </c>
      <c r="I258">
        <v>6.6048</v>
      </c>
      <c r="J258">
        <f t="shared" ref="J258:J321" si="59">I258-F258</f>
        <v>5.1225000000000005</v>
      </c>
      <c r="K258">
        <f t="shared" ref="K258:K321" si="60">I258-G258</f>
        <v>1.1627999999999998</v>
      </c>
      <c r="L258" s="3">
        <f t="shared" ref="L258:L321" si="61">I258-H258-G258</f>
        <v>0.45579999999999998</v>
      </c>
      <c r="M258" s="3">
        <f t="shared" ref="M258:M321" si="62">F258*1000</f>
        <v>1482.3</v>
      </c>
      <c r="N258" s="3">
        <f t="shared" ref="N258:N321" si="63">G258*1000</f>
        <v>5442</v>
      </c>
      <c r="O258" s="3">
        <f t="shared" ref="O258:O321" si="64">I258*1000</f>
        <v>6604.8</v>
      </c>
      <c r="P258" s="3">
        <f t="shared" ref="P258:P321" si="65">H258*1000</f>
        <v>707</v>
      </c>
      <c r="Q258" s="3">
        <f t="shared" ref="Q258:Q321" si="66">J258*1000</f>
        <v>5122.5000000000009</v>
      </c>
      <c r="R258" s="3">
        <f t="shared" si="55"/>
        <v>1162.7999999999997</v>
      </c>
      <c r="S258" s="3">
        <f t="shared" si="55"/>
        <v>455.79999999999995</v>
      </c>
      <c r="T258" t="s">
        <v>28</v>
      </c>
    </row>
    <row r="259" spans="1:20" x14ac:dyDescent="0.2">
      <c r="A259">
        <v>3</v>
      </c>
      <c r="B259">
        <v>3</v>
      </c>
      <c r="C259" s="3" t="str">
        <f t="shared" si="56"/>
        <v>Pred</v>
      </c>
      <c r="D259" s="3" t="str">
        <f t="shared" si="57"/>
        <v>Mismatch</v>
      </c>
      <c r="E259" s="3" t="str">
        <f t="shared" si="58"/>
        <v>Short</v>
      </c>
      <c r="F259">
        <v>1.5104</v>
      </c>
      <c r="G259">
        <v>5.5666000000000002</v>
      </c>
      <c r="H259" s="3">
        <v>0.73899999999999999</v>
      </c>
      <c r="I259">
        <v>6.4137000000000004</v>
      </c>
      <c r="J259">
        <f t="shared" si="59"/>
        <v>4.9033000000000007</v>
      </c>
      <c r="K259">
        <f t="shared" si="60"/>
        <v>0.84710000000000019</v>
      </c>
      <c r="L259" s="3">
        <f t="shared" si="61"/>
        <v>0.10810000000000031</v>
      </c>
      <c r="M259" s="3">
        <f t="shared" si="62"/>
        <v>1510.3999999999999</v>
      </c>
      <c r="N259" s="3">
        <f t="shared" si="63"/>
        <v>5566.6</v>
      </c>
      <c r="O259" s="3">
        <f t="shared" si="64"/>
        <v>6413.7000000000007</v>
      </c>
      <c r="P259" s="3">
        <f t="shared" si="65"/>
        <v>739</v>
      </c>
      <c r="Q259" s="3">
        <f t="shared" si="66"/>
        <v>4903.3000000000011</v>
      </c>
      <c r="R259" s="3">
        <f t="shared" si="55"/>
        <v>847.10000000000014</v>
      </c>
      <c r="S259" s="3">
        <f t="shared" si="55"/>
        <v>108.10000000000031</v>
      </c>
      <c r="T259" t="s">
        <v>28</v>
      </c>
    </row>
    <row r="260" spans="1:20" x14ac:dyDescent="0.2">
      <c r="A260">
        <v>3</v>
      </c>
      <c r="B260">
        <v>3</v>
      </c>
      <c r="C260" s="3" t="str">
        <f t="shared" si="56"/>
        <v>Pred</v>
      </c>
      <c r="D260" s="3" t="str">
        <f t="shared" si="57"/>
        <v>Mismatch</v>
      </c>
      <c r="E260" s="3" t="str">
        <f t="shared" si="58"/>
        <v>Short</v>
      </c>
      <c r="F260">
        <v>1.4863</v>
      </c>
      <c r="G260">
        <v>5.5967000000000002</v>
      </c>
      <c r="H260" s="3">
        <v>0.46899999999999997</v>
      </c>
      <c r="I260">
        <v>6.3211000000000004</v>
      </c>
      <c r="J260">
        <f t="shared" si="59"/>
        <v>4.8348000000000004</v>
      </c>
      <c r="K260">
        <f t="shared" si="60"/>
        <v>0.72440000000000015</v>
      </c>
      <c r="L260" s="3">
        <f t="shared" si="61"/>
        <v>0.25539999999999985</v>
      </c>
      <c r="M260" s="3">
        <f t="shared" si="62"/>
        <v>1486.3</v>
      </c>
      <c r="N260" s="3">
        <f t="shared" si="63"/>
        <v>5596.7</v>
      </c>
      <c r="O260" s="3">
        <f t="shared" si="64"/>
        <v>6321.1</v>
      </c>
      <c r="P260" s="3">
        <f t="shared" si="65"/>
        <v>469</v>
      </c>
      <c r="Q260" s="3">
        <f t="shared" si="66"/>
        <v>4834.8</v>
      </c>
      <c r="R260" s="3">
        <f t="shared" si="55"/>
        <v>724.4000000000002</v>
      </c>
      <c r="S260" s="3">
        <f t="shared" si="55"/>
        <v>255.39999999999986</v>
      </c>
      <c r="T260" t="s">
        <v>28</v>
      </c>
    </row>
    <row r="261" spans="1:20" x14ac:dyDescent="0.2">
      <c r="A261">
        <v>3</v>
      </c>
      <c r="B261">
        <v>3</v>
      </c>
      <c r="C261" s="3" t="str">
        <f t="shared" si="56"/>
        <v>Pred</v>
      </c>
      <c r="D261" s="3" t="str">
        <f t="shared" si="57"/>
        <v>Mismatch</v>
      </c>
      <c r="E261" s="3" t="str">
        <f t="shared" si="58"/>
        <v>Short</v>
      </c>
      <c r="F261">
        <v>1.6852</v>
      </c>
      <c r="G261">
        <v>5.2229000000000001</v>
      </c>
      <c r="H261" s="3">
        <v>0.39900000000000002</v>
      </c>
      <c r="I261">
        <v>5.9672999999999998</v>
      </c>
      <c r="J261">
        <f t="shared" si="59"/>
        <v>4.2820999999999998</v>
      </c>
      <c r="K261">
        <f t="shared" si="60"/>
        <v>0.74439999999999973</v>
      </c>
      <c r="L261" s="3">
        <f t="shared" si="61"/>
        <v>0.34539999999999971</v>
      </c>
      <c r="M261" s="3">
        <f t="shared" si="62"/>
        <v>1685.2</v>
      </c>
      <c r="N261" s="3">
        <f t="shared" si="63"/>
        <v>5222.9000000000005</v>
      </c>
      <c r="O261" s="3">
        <f t="shared" si="64"/>
        <v>5967.3</v>
      </c>
      <c r="P261" s="3">
        <f t="shared" si="65"/>
        <v>399</v>
      </c>
      <c r="Q261" s="3">
        <f t="shared" si="66"/>
        <v>4282.0999999999995</v>
      </c>
      <c r="R261" s="3">
        <f t="shared" si="55"/>
        <v>744.39999999999975</v>
      </c>
      <c r="S261" s="3">
        <f t="shared" si="55"/>
        <v>345.39999999999969</v>
      </c>
      <c r="T261" t="s">
        <v>28</v>
      </c>
    </row>
    <row r="262" spans="1:20" x14ac:dyDescent="0.2">
      <c r="A262">
        <v>3</v>
      </c>
      <c r="B262">
        <v>3</v>
      </c>
      <c r="C262" s="3" t="str">
        <f t="shared" si="56"/>
        <v>Pred</v>
      </c>
      <c r="D262" s="3" t="str">
        <f t="shared" si="57"/>
        <v>Mismatch</v>
      </c>
      <c r="E262" s="3" t="str">
        <f t="shared" si="58"/>
        <v>Short</v>
      </c>
      <c r="F262">
        <v>1.4897</v>
      </c>
      <c r="G262">
        <v>5.1950000000000003</v>
      </c>
      <c r="H262" s="3">
        <v>0.53900000000000003</v>
      </c>
      <c r="I262">
        <v>6.1445999999999996</v>
      </c>
      <c r="J262">
        <f t="shared" si="59"/>
        <v>4.6548999999999996</v>
      </c>
      <c r="K262">
        <f t="shared" si="60"/>
        <v>0.94959999999999933</v>
      </c>
      <c r="L262" s="3">
        <f t="shared" si="61"/>
        <v>0.41059999999999963</v>
      </c>
      <c r="M262" s="3">
        <f t="shared" si="62"/>
        <v>1489.7</v>
      </c>
      <c r="N262" s="3">
        <f t="shared" si="63"/>
        <v>5195</v>
      </c>
      <c r="O262" s="3">
        <f t="shared" si="64"/>
        <v>6144.5999999999995</v>
      </c>
      <c r="P262" s="3">
        <f t="shared" si="65"/>
        <v>539</v>
      </c>
      <c r="Q262" s="3">
        <f t="shared" si="66"/>
        <v>4654.8999999999996</v>
      </c>
      <c r="R262" s="3">
        <f t="shared" si="55"/>
        <v>949.59999999999934</v>
      </c>
      <c r="S262" s="3">
        <f t="shared" si="55"/>
        <v>410.59999999999962</v>
      </c>
      <c r="T262" t="s">
        <v>28</v>
      </c>
    </row>
    <row r="263" spans="1:20" x14ac:dyDescent="0.2">
      <c r="A263">
        <v>3</v>
      </c>
      <c r="B263">
        <v>3</v>
      </c>
      <c r="C263" s="3" t="str">
        <f t="shared" si="56"/>
        <v>Pred</v>
      </c>
      <c r="D263" s="3" t="str">
        <f t="shared" si="57"/>
        <v>Mismatch</v>
      </c>
      <c r="E263" s="3" t="str">
        <f t="shared" si="58"/>
        <v>Short</v>
      </c>
      <c r="F263">
        <v>1.6508</v>
      </c>
      <c r="G263">
        <v>5.5494000000000003</v>
      </c>
      <c r="H263" s="3">
        <v>0.59</v>
      </c>
      <c r="I263">
        <v>6.6410999999999998</v>
      </c>
      <c r="J263">
        <f t="shared" si="59"/>
        <v>4.9902999999999995</v>
      </c>
      <c r="K263">
        <f t="shared" si="60"/>
        <v>1.0916999999999994</v>
      </c>
      <c r="L263" s="3">
        <f t="shared" si="61"/>
        <v>0.50169999999999959</v>
      </c>
      <c r="M263" s="3">
        <f t="shared" si="62"/>
        <v>1650.8</v>
      </c>
      <c r="N263" s="3">
        <f t="shared" si="63"/>
        <v>5549.4000000000005</v>
      </c>
      <c r="O263" s="3">
        <f t="shared" si="64"/>
        <v>6641.0999999999995</v>
      </c>
      <c r="P263" s="3">
        <f t="shared" si="65"/>
        <v>590</v>
      </c>
      <c r="Q263" s="3">
        <f t="shared" si="66"/>
        <v>4990.2999999999993</v>
      </c>
      <c r="R263" s="3">
        <f t="shared" si="55"/>
        <v>1091.6999999999994</v>
      </c>
      <c r="S263" s="3">
        <f t="shared" si="55"/>
        <v>501.69999999999959</v>
      </c>
      <c r="T263" t="s">
        <v>28</v>
      </c>
    </row>
    <row r="264" spans="1:20" x14ac:dyDescent="0.2">
      <c r="A264">
        <v>3</v>
      </c>
      <c r="B264">
        <v>3</v>
      </c>
      <c r="C264" s="3" t="str">
        <f t="shared" si="56"/>
        <v>Pred</v>
      </c>
      <c r="D264" s="3" t="str">
        <f t="shared" si="57"/>
        <v>Mismatch</v>
      </c>
      <c r="E264" s="3" t="str">
        <f t="shared" si="58"/>
        <v>Short</v>
      </c>
      <c r="F264">
        <v>1.6561999999999999</v>
      </c>
      <c r="G264">
        <v>5.2911000000000001</v>
      </c>
      <c r="H264" s="3">
        <v>0.71499999999999997</v>
      </c>
      <c r="I264">
        <v>6.3380999999999998</v>
      </c>
      <c r="J264">
        <f t="shared" si="59"/>
        <v>4.6818999999999997</v>
      </c>
      <c r="K264">
        <f t="shared" si="60"/>
        <v>1.0469999999999997</v>
      </c>
      <c r="L264" s="3">
        <f t="shared" si="61"/>
        <v>0.33199999999999985</v>
      </c>
      <c r="M264" s="3">
        <f t="shared" si="62"/>
        <v>1656.1999999999998</v>
      </c>
      <c r="N264" s="3">
        <f t="shared" si="63"/>
        <v>5291.1</v>
      </c>
      <c r="O264" s="3">
        <f t="shared" si="64"/>
        <v>6338.0999999999995</v>
      </c>
      <c r="P264" s="3">
        <f t="shared" si="65"/>
        <v>715</v>
      </c>
      <c r="Q264" s="3">
        <f t="shared" si="66"/>
        <v>4681.8999999999996</v>
      </c>
      <c r="R264" s="3">
        <f t="shared" si="55"/>
        <v>1046.9999999999998</v>
      </c>
      <c r="S264" s="3">
        <f t="shared" si="55"/>
        <v>331.99999999999983</v>
      </c>
      <c r="T264" t="s">
        <v>28</v>
      </c>
    </row>
    <row r="265" spans="1:20" x14ac:dyDescent="0.2">
      <c r="A265">
        <v>3</v>
      </c>
      <c r="B265">
        <v>4</v>
      </c>
      <c r="C265" s="3" t="str">
        <f t="shared" si="56"/>
        <v>Unpred</v>
      </c>
      <c r="D265" s="3" t="str">
        <f t="shared" si="57"/>
        <v>Mismatch</v>
      </c>
      <c r="E265" s="3" t="str">
        <f t="shared" si="58"/>
        <v>Short</v>
      </c>
      <c r="F265">
        <v>1.5043</v>
      </c>
      <c r="G265">
        <v>5.5979999999999999</v>
      </c>
      <c r="H265" s="3">
        <v>0.39900000000000002</v>
      </c>
      <c r="I265">
        <v>6.5708000000000002</v>
      </c>
      <c r="J265">
        <f t="shared" si="59"/>
        <v>5.0665000000000004</v>
      </c>
      <c r="K265">
        <f t="shared" si="60"/>
        <v>0.97280000000000033</v>
      </c>
      <c r="L265" s="3">
        <f t="shared" si="61"/>
        <v>0.57380000000000031</v>
      </c>
      <c r="M265" s="3">
        <f t="shared" si="62"/>
        <v>1504.3</v>
      </c>
      <c r="N265" s="3">
        <f t="shared" si="63"/>
        <v>5598</v>
      </c>
      <c r="O265" s="3">
        <f t="shared" si="64"/>
        <v>6570.8</v>
      </c>
      <c r="P265" s="3">
        <f t="shared" si="65"/>
        <v>399</v>
      </c>
      <c r="Q265" s="3">
        <f t="shared" si="66"/>
        <v>5066.5</v>
      </c>
      <c r="R265" s="3">
        <f t="shared" si="55"/>
        <v>972.8000000000003</v>
      </c>
      <c r="S265" s="3">
        <f t="shared" si="55"/>
        <v>573.8000000000003</v>
      </c>
      <c r="T265" t="s">
        <v>29</v>
      </c>
    </row>
    <row r="266" spans="1:20" x14ac:dyDescent="0.2">
      <c r="A266">
        <v>3</v>
      </c>
      <c r="B266">
        <v>4</v>
      </c>
      <c r="C266" s="3" t="str">
        <f t="shared" si="56"/>
        <v>Unpred</v>
      </c>
      <c r="D266" s="3" t="str">
        <f t="shared" si="57"/>
        <v>Mismatch</v>
      </c>
      <c r="E266" s="3" t="str">
        <f t="shared" si="58"/>
        <v>Short</v>
      </c>
      <c r="F266">
        <v>1.4822</v>
      </c>
      <c r="G266">
        <v>5.1951000000000001</v>
      </c>
      <c r="H266" s="3">
        <v>0.44500000000000001</v>
      </c>
      <c r="I266">
        <v>6.1531000000000002</v>
      </c>
      <c r="J266">
        <f t="shared" si="59"/>
        <v>4.6709000000000005</v>
      </c>
      <c r="K266">
        <f t="shared" si="60"/>
        <v>0.95800000000000018</v>
      </c>
      <c r="L266" s="3">
        <f t="shared" si="61"/>
        <v>0.5129999999999999</v>
      </c>
      <c r="M266" s="3">
        <f t="shared" si="62"/>
        <v>1482.2</v>
      </c>
      <c r="N266" s="3">
        <f t="shared" si="63"/>
        <v>5195.1000000000004</v>
      </c>
      <c r="O266" s="3">
        <f t="shared" si="64"/>
        <v>6153.1</v>
      </c>
      <c r="P266" s="3">
        <f t="shared" si="65"/>
        <v>445</v>
      </c>
      <c r="Q266" s="3">
        <f t="shared" si="66"/>
        <v>4670.9000000000005</v>
      </c>
      <c r="R266" s="3">
        <f t="shared" si="55"/>
        <v>958.00000000000023</v>
      </c>
      <c r="S266" s="3">
        <f t="shared" si="55"/>
        <v>512.99999999999989</v>
      </c>
      <c r="T266" t="s">
        <v>29</v>
      </c>
    </row>
    <row r="267" spans="1:20" x14ac:dyDescent="0.2">
      <c r="A267">
        <v>3</v>
      </c>
      <c r="B267">
        <v>4</v>
      </c>
      <c r="C267" s="3" t="str">
        <f t="shared" si="56"/>
        <v>Unpred</v>
      </c>
      <c r="D267" s="3" t="str">
        <f t="shared" si="57"/>
        <v>Mismatch</v>
      </c>
      <c r="E267" s="3" t="str">
        <f t="shared" si="58"/>
        <v>Short</v>
      </c>
      <c r="F267">
        <v>1.6458999999999999</v>
      </c>
      <c r="G267">
        <v>5.7473999999999998</v>
      </c>
      <c r="H267" s="3">
        <v>0.74199999999999999</v>
      </c>
      <c r="I267">
        <v>6.8014000000000001</v>
      </c>
      <c r="J267">
        <f t="shared" si="59"/>
        <v>5.1555</v>
      </c>
      <c r="K267">
        <f t="shared" si="60"/>
        <v>1.0540000000000003</v>
      </c>
      <c r="L267" s="3">
        <f t="shared" si="61"/>
        <v>0.31200000000000028</v>
      </c>
      <c r="M267" s="3">
        <f t="shared" si="62"/>
        <v>1645.8999999999999</v>
      </c>
      <c r="N267" s="3">
        <f t="shared" si="63"/>
        <v>5747.4</v>
      </c>
      <c r="O267" s="3">
        <f t="shared" si="64"/>
        <v>6801.4000000000005</v>
      </c>
      <c r="P267" s="3">
        <f t="shared" si="65"/>
        <v>742</v>
      </c>
      <c r="Q267" s="3">
        <f t="shared" si="66"/>
        <v>5155.5</v>
      </c>
      <c r="R267" s="3">
        <f t="shared" si="55"/>
        <v>1054.0000000000002</v>
      </c>
      <c r="S267" s="3">
        <f t="shared" si="55"/>
        <v>312.00000000000028</v>
      </c>
      <c r="T267" t="s">
        <v>29</v>
      </c>
    </row>
    <row r="268" spans="1:20" x14ac:dyDescent="0.2">
      <c r="A268">
        <v>3</v>
      </c>
      <c r="B268">
        <v>4</v>
      </c>
      <c r="C268" s="3" t="str">
        <f t="shared" si="56"/>
        <v>Unpred</v>
      </c>
      <c r="D268" s="3" t="str">
        <f t="shared" si="57"/>
        <v>Mismatch</v>
      </c>
      <c r="E268" s="3" t="str">
        <f t="shared" si="58"/>
        <v>Short</v>
      </c>
      <c r="F268">
        <v>1.6795</v>
      </c>
      <c r="G268">
        <v>5.3315999999999999</v>
      </c>
      <c r="H268" s="3">
        <v>0.55500000000000005</v>
      </c>
      <c r="I268">
        <v>6.2298999999999998</v>
      </c>
      <c r="J268">
        <f t="shared" si="59"/>
        <v>4.5503999999999998</v>
      </c>
      <c r="K268">
        <f t="shared" si="60"/>
        <v>0.89829999999999988</v>
      </c>
      <c r="L268" s="3">
        <f t="shared" si="61"/>
        <v>0.34330000000000016</v>
      </c>
      <c r="M268" s="3">
        <f t="shared" si="62"/>
        <v>1679.5</v>
      </c>
      <c r="N268" s="3">
        <f t="shared" si="63"/>
        <v>5331.5999999999995</v>
      </c>
      <c r="O268" s="3">
        <f t="shared" si="64"/>
        <v>6229.9</v>
      </c>
      <c r="P268" s="3">
        <f t="shared" si="65"/>
        <v>555</v>
      </c>
      <c r="Q268" s="3">
        <f t="shared" si="66"/>
        <v>4550.3999999999996</v>
      </c>
      <c r="R268" s="3">
        <f t="shared" si="55"/>
        <v>898.29999999999984</v>
      </c>
      <c r="S268" s="3">
        <f t="shared" si="55"/>
        <v>343.30000000000018</v>
      </c>
      <c r="T268" t="s">
        <v>29</v>
      </c>
    </row>
    <row r="269" spans="1:20" x14ac:dyDescent="0.2">
      <c r="A269">
        <v>3</v>
      </c>
      <c r="B269">
        <v>4</v>
      </c>
      <c r="C269" s="3" t="str">
        <f t="shared" si="56"/>
        <v>Unpred</v>
      </c>
      <c r="D269" s="3" t="str">
        <f t="shared" si="57"/>
        <v>Mismatch</v>
      </c>
      <c r="E269" s="3" t="str">
        <f t="shared" si="58"/>
        <v>Short</v>
      </c>
      <c r="F269">
        <v>1.4882</v>
      </c>
      <c r="G269">
        <v>5.2126000000000001</v>
      </c>
      <c r="H269" s="3">
        <v>0.65100000000000002</v>
      </c>
      <c r="I269">
        <v>6.1134000000000004</v>
      </c>
      <c r="J269">
        <f t="shared" si="59"/>
        <v>4.6252000000000004</v>
      </c>
      <c r="K269">
        <f t="shared" si="60"/>
        <v>0.90080000000000027</v>
      </c>
      <c r="L269" s="3">
        <f t="shared" si="61"/>
        <v>0.24980000000000047</v>
      </c>
      <c r="M269" s="3">
        <f t="shared" si="62"/>
        <v>1488.2</v>
      </c>
      <c r="N269" s="3">
        <f t="shared" si="63"/>
        <v>5212.6000000000004</v>
      </c>
      <c r="O269" s="3">
        <f t="shared" si="64"/>
        <v>6113.4000000000005</v>
      </c>
      <c r="P269" s="3">
        <f t="shared" si="65"/>
        <v>651</v>
      </c>
      <c r="Q269" s="3">
        <f t="shared" si="66"/>
        <v>4625.2000000000007</v>
      </c>
      <c r="R269" s="3">
        <f t="shared" si="55"/>
        <v>900.8000000000003</v>
      </c>
      <c r="S269" s="3">
        <f t="shared" si="55"/>
        <v>249.80000000000047</v>
      </c>
      <c r="T269" t="s">
        <v>29</v>
      </c>
    </row>
    <row r="270" spans="1:20" x14ac:dyDescent="0.2">
      <c r="A270">
        <v>3</v>
      </c>
      <c r="B270">
        <v>4</v>
      </c>
      <c r="C270" s="3" t="str">
        <f t="shared" si="56"/>
        <v>Unpred</v>
      </c>
      <c r="D270" s="3" t="str">
        <f t="shared" si="57"/>
        <v>Mismatch</v>
      </c>
      <c r="E270" s="3" t="str">
        <f t="shared" si="58"/>
        <v>Short</v>
      </c>
      <c r="F270">
        <v>1.4944999999999999</v>
      </c>
      <c r="G270">
        <v>5.4265999999999996</v>
      </c>
      <c r="H270" s="3">
        <v>0.72499999999999998</v>
      </c>
      <c r="I270">
        <v>6.6722999999999999</v>
      </c>
      <c r="J270">
        <f t="shared" si="59"/>
        <v>5.1777999999999995</v>
      </c>
      <c r="K270">
        <f t="shared" si="60"/>
        <v>1.2457000000000003</v>
      </c>
      <c r="L270" s="3">
        <f t="shared" si="61"/>
        <v>0.52070000000000061</v>
      </c>
      <c r="M270" s="3">
        <f t="shared" si="62"/>
        <v>1494.5</v>
      </c>
      <c r="N270" s="3">
        <f t="shared" si="63"/>
        <v>5426.5999999999995</v>
      </c>
      <c r="O270" s="3">
        <f t="shared" si="64"/>
        <v>6672.3</v>
      </c>
      <c r="P270" s="3">
        <f t="shared" si="65"/>
        <v>725</v>
      </c>
      <c r="Q270" s="3">
        <f t="shared" si="66"/>
        <v>5177.7999999999993</v>
      </c>
      <c r="R270" s="3">
        <f t="shared" si="55"/>
        <v>1245.7000000000003</v>
      </c>
      <c r="S270" s="3">
        <f t="shared" si="55"/>
        <v>520.70000000000061</v>
      </c>
      <c r="T270" t="s">
        <v>29</v>
      </c>
    </row>
    <row r="271" spans="1:20" x14ac:dyDescent="0.2">
      <c r="A271">
        <v>3</v>
      </c>
      <c r="B271">
        <v>4</v>
      </c>
      <c r="C271" s="3" t="str">
        <f t="shared" si="56"/>
        <v>Unpred</v>
      </c>
      <c r="D271" s="3" t="str">
        <f t="shared" si="57"/>
        <v>Mismatch</v>
      </c>
      <c r="E271" s="3" t="str">
        <f t="shared" si="58"/>
        <v>Short</v>
      </c>
      <c r="F271">
        <v>1.6840999999999999</v>
      </c>
      <c r="G271">
        <v>5.4371999999999998</v>
      </c>
      <c r="H271" s="3">
        <v>0.68100000000000005</v>
      </c>
      <c r="I271">
        <v>6.7840999999999996</v>
      </c>
      <c r="J271">
        <f t="shared" si="59"/>
        <v>5.0999999999999996</v>
      </c>
      <c r="K271">
        <f t="shared" si="60"/>
        <v>1.3468999999999998</v>
      </c>
      <c r="L271" s="3">
        <f t="shared" si="61"/>
        <v>0.66589999999999971</v>
      </c>
      <c r="M271" s="3">
        <f t="shared" si="62"/>
        <v>1684.1</v>
      </c>
      <c r="N271" s="3">
        <f t="shared" si="63"/>
        <v>5437.2</v>
      </c>
      <c r="O271" s="3">
        <f t="shared" si="64"/>
        <v>6784.0999999999995</v>
      </c>
      <c r="P271" s="3">
        <f t="shared" si="65"/>
        <v>681</v>
      </c>
      <c r="Q271" s="3">
        <f t="shared" si="66"/>
        <v>5100</v>
      </c>
      <c r="R271" s="3">
        <f t="shared" si="55"/>
        <v>1346.8999999999999</v>
      </c>
      <c r="S271" s="3">
        <f t="shared" si="55"/>
        <v>665.89999999999975</v>
      </c>
      <c r="T271" t="s">
        <v>29</v>
      </c>
    </row>
    <row r="272" spans="1:20" x14ac:dyDescent="0.2">
      <c r="A272">
        <v>3</v>
      </c>
      <c r="B272">
        <v>4</v>
      </c>
      <c r="C272" s="3" t="str">
        <f t="shared" si="56"/>
        <v>Unpred</v>
      </c>
      <c r="D272" s="3" t="str">
        <f t="shared" si="57"/>
        <v>Mismatch</v>
      </c>
      <c r="E272" s="3" t="str">
        <f t="shared" si="58"/>
        <v>Short</v>
      </c>
      <c r="F272">
        <v>1.4921</v>
      </c>
      <c r="G272">
        <v>5.4985999999999997</v>
      </c>
      <c r="H272" s="3">
        <v>0.53100000000000003</v>
      </c>
      <c r="I272">
        <v>6.3761000000000001</v>
      </c>
      <c r="J272">
        <f t="shared" si="59"/>
        <v>4.8840000000000003</v>
      </c>
      <c r="K272">
        <f t="shared" si="60"/>
        <v>0.87750000000000039</v>
      </c>
      <c r="L272" s="3">
        <f t="shared" si="61"/>
        <v>0.3465000000000007</v>
      </c>
      <c r="M272" s="3">
        <f t="shared" si="62"/>
        <v>1492.1</v>
      </c>
      <c r="N272" s="3">
        <f t="shared" si="63"/>
        <v>5498.5999999999995</v>
      </c>
      <c r="O272" s="3">
        <f t="shared" si="64"/>
        <v>6376.1</v>
      </c>
      <c r="P272" s="3">
        <f t="shared" si="65"/>
        <v>531</v>
      </c>
      <c r="Q272" s="3">
        <f t="shared" si="66"/>
        <v>4884</v>
      </c>
      <c r="R272" s="3">
        <f t="shared" si="55"/>
        <v>877.50000000000034</v>
      </c>
      <c r="S272" s="3">
        <f t="shared" si="55"/>
        <v>346.50000000000068</v>
      </c>
      <c r="T272" t="s">
        <v>29</v>
      </c>
    </row>
    <row r="273" spans="1:20" x14ac:dyDescent="0.2">
      <c r="A273">
        <v>3</v>
      </c>
      <c r="B273">
        <v>4</v>
      </c>
      <c r="C273" s="3" t="str">
        <f t="shared" si="56"/>
        <v>Unpred</v>
      </c>
      <c r="D273" s="3" t="str">
        <f t="shared" si="57"/>
        <v>Mismatch</v>
      </c>
      <c r="E273" s="3" t="str">
        <f t="shared" si="58"/>
        <v>Short</v>
      </c>
      <c r="F273">
        <v>1.4962</v>
      </c>
      <c r="G273">
        <v>5.3585000000000003</v>
      </c>
      <c r="H273" s="3">
        <v>0.59499999999999997</v>
      </c>
      <c r="I273">
        <v>6.4861000000000004</v>
      </c>
      <c r="J273">
        <f t="shared" si="59"/>
        <v>4.9899000000000004</v>
      </c>
      <c r="K273">
        <f t="shared" si="60"/>
        <v>1.1276000000000002</v>
      </c>
      <c r="L273" s="3">
        <f t="shared" si="61"/>
        <v>0.53260000000000041</v>
      </c>
      <c r="M273" s="3">
        <f t="shared" si="62"/>
        <v>1496.2</v>
      </c>
      <c r="N273" s="3">
        <f t="shared" si="63"/>
        <v>5358.5</v>
      </c>
      <c r="O273" s="3">
        <f t="shared" si="64"/>
        <v>6486.1</v>
      </c>
      <c r="P273" s="3">
        <f t="shared" si="65"/>
        <v>595</v>
      </c>
      <c r="Q273" s="3">
        <f t="shared" si="66"/>
        <v>4989.9000000000005</v>
      </c>
      <c r="R273" s="3">
        <f t="shared" si="55"/>
        <v>1127.6000000000001</v>
      </c>
      <c r="S273" s="3">
        <f t="shared" si="55"/>
        <v>532.60000000000036</v>
      </c>
      <c r="T273" t="s">
        <v>29</v>
      </c>
    </row>
    <row r="274" spans="1:20" x14ac:dyDescent="0.2">
      <c r="A274">
        <v>3</v>
      </c>
      <c r="B274">
        <v>4</v>
      </c>
      <c r="C274" s="3" t="str">
        <f t="shared" si="56"/>
        <v>Unpred</v>
      </c>
      <c r="D274" s="3" t="str">
        <f t="shared" si="57"/>
        <v>Mismatch</v>
      </c>
      <c r="E274" s="3" t="str">
        <f t="shared" si="58"/>
        <v>Short</v>
      </c>
      <c r="F274">
        <v>1.4805999999999999</v>
      </c>
      <c r="G274">
        <v>5.4408000000000003</v>
      </c>
      <c r="H274" s="3">
        <v>1.0089999999999999</v>
      </c>
      <c r="I274">
        <v>6.7594000000000003</v>
      </c>
      <c r="J274">
        <f t="shared" si="59"/>
        <v>5.2788000000000004</v>
      </c>
      <c r="K274">
        <f t="shared" si="60"/>
        <v>1.3186</v>
      </c>
      <c r="L274" s="3">
        <f t="shared" si="61"/>
        <v>0.30960000000000054</v>
      </c>
      <c r="M274" s="3">
        <f t="shared" si="62"/>
        <v>1480.6</v>
      </c>
      <c r="N274" s="3">
        <f t="shared" si="63"/>
        <v>5440.8</v>
      </c>
      <c r="O274" s="3">
        <f t="shared" si="64"/>
        <v>6759.4000000000005</v>
      </c>
      <c r="P274" s="3">
        <f t="shared" si="65"/>
        <v>1008.9999999999999</v>
      </c>
      <c r="Q274" s="3">
        <f t="shared" si="66"/>
        <v>5278.8</v>
      </c>
      <c r="R274" s="3">
        <f t="shared" si="55"/>
        <v>1318.6</v>
      </c>
      <c r="S274" s="3">
        <f t="shared" si="55"/>
        <v>309.60000000000053</v>
      </c>
      <c r="T274" t="s">
        <v>29</v>
      </c>
    </row>
    <row r="275" spans="1:20" x14ac:dyDescent="0.2">
      <c r="A275">
        <v>3</v>
      </c>
      <c r="B275">
        <v>4</v>
      </c>
      <c r="C275" s="3" t="str">
        <f t="shared" si="56"/>
        <v>Unpred</v>
      </c>
      <c r="D275" s="3" t="str">
        <f t="shared" si="57"/>
        <v>Mismatch</v>
      </c>
      <c r="E275" s="3" t="str">
        <f t="shared" si="58"/>
        <v>Short</v>
      </c>
      <c r="F275">
        <v>1.6769000000000001</v>
      </c>
      <c r="G275">
        <v>5.4557000000000002</v>
      </c>
      <c r="H275" s="3">
        <v>0.77500000000000002</v>
      </c>
      <c r="I275">
        <v>6.4920999999999998</v>
      </c>
      <c r="J275">
        <f t="shared" si="59"/>
        <v>4.8151999999999999</v>
      </c>
      <c r="K275">
        <f t="shared" si="60"/>
        <v>1.0363999999999995</v>
      </c>
      <c r="L275" s="3">
        <f t="shared" si="61"/>
        <v>0.26139999999999919</v>
      </c>
      <c r="M275" s="3">
        <f t="shared" si="62"/>
        <v>1676.9</v>
      </c>
      <c r="N275" s="3">
        <f t="shared" si="63"/>
        <v>5455.7</v>
      </c>
      <c r="O275" s="3">
        <f t="shared" si="64"/>
        <v>6492.0999999999995</v>
      </c>
      <c r="P275" s="3">
        <f t="shared" si="65"/>
        <v>775</v>
      </c>
      <c r="Q275" s="3">
        <f t="shared" si="66"/>
        <v>4815.2</v>
      </c>
      <c r="R275" s="3">
        <f t="shared" si="55"/>
        <v>1036.3999999999996</v>
      </c>
      <c r="S275" s="3">
        <f t="shared" si="55"/>
        <v>261.39999999999918</v>
      </c>
      <c r="T275" t="s">
        <v>29</v>
      </c>
    </row>
    <row r="276" spans="1:20" x14ac:dyDescent="0.2">
      <c r="A276">
        <v>3</v>
      </c>
      <c r="B276">
        <v>4</v>
      </c>
      <c r="C276" s="3" t="str">
        <f t="shared" si="56"/>
        <v>Unpred</v>
      </c>
      <c r="D276" s="3" t="str">
        <f t="shared" si="57"/>
        <v>Mismatch</v>
      </c>
      <c r="E276" s="3" t="str">
        <f t="shared" si="58"/>
        <v>Short</v>
      </c>
      <c r="F276">
        <v>1.4731000000000001</v>
      </c>
      <c r="G276">
        <v>5.2634999999999996</v>
      </c>
      <c r="H276" s="3">
        <v>0.55300000000000005</v>
      </c>
      <c r="I276">
        <v>6.0419</v>
      </c>
      <c r="J276">
        <f t="shared" si="59"/>
        <v>4.5687999999999995</v>
      </c>
      <c r="K276">
        <f t="shared" si="60"/>
        <v>0.77840000000000042</v>
      </c>
      <c r="L276" s="3">
        <f t="shared" si="61"/>
        <v>0.22540000000000049</v>
      </c>
      <c r="M276" s="3">
        <f t="shared" si="62"/>
        <v>1473.1000000000001</v>
      </c>
      <c r="N276" s="3">
        <f t="shared" si="63"/>
        <v>5263.5</v>
      </c>
      <c r="O276" s="3">
        <f t="shared" si="64"/>
        <v>6041.9</v>
      </c>
      <c r="P276" s="3">
        <f t="shared" si="65"/>
        <v>553</v>
      </c>
      <c r="Q276" s="3">
        <f t="shared" si="66"/>
        <v>4568.7999999999993</v>
      </c>
      <c r="R276" s="3">
        <f t="shared" si="55"/>
        <v>778.40000000000043</v>
      </c>
      <c r="S276" s="3">
        <f t="shared" si="55"/>
        <v>225.40000000000049</v>
      </c>
      <c r="T276" t="s">
        <v>29</v>
      </c>
    </row>
    <row r="277" spans="1:20" x14ac:dyDescent="0.2">
      <c r="A277">
        <v>3</v>
      </c>
      <c r="B277">
        <v>4</v>
      </c>
      <c r="C277" s="3" t="str">
        <f t="shared" si="56"/>
        <v>Unpred</v>
      </c>
      <c r="D277" s="3" t="str">
        <f t="shared" si="57"/>
        <v>Mismatch</v>
      </c>
      <c r="E277" s="3" t="str">
        <f t="shared" si="58"/>
        <v>Short</v>
      </c>
      <c r="F277">
        <v>1.6258999999999999</v>
      </c>
      <c r="G277">
        <v>5.2434000000000003</v>
      </c>
      <c r="H277" s="3">
        <v>0.55100000000000005</v>
      </c>
      <c r="I277">
        <v>6.1848999999999998</v>
      </c>
      <c r="J277">
        <f t="shared" si="59"/>
        <v>4.5590000000000002</v>
      </c>
      <c r="K277">
        <f t="shared" si="60"/>
        <v>0.94149999999999956</v>
      </c>
      <c r="L277" s="3">
        <f t="shared" si="61"/>
        <v>0.3904999999999994</v>
      </c>
      <c r="M277" s="3">
        <f t="shared" si="62"/>
        <v>1625.8999999999999</v>
      </c>
      <c r="N277" s="3">
        <f t="shared" si="63"/>
        <v>5243.4000000000005</v>
      </c>
      <c r="O277" s="3">
        <f t="shared" si="64"/>
        <v>6184.9</v>
      </c>
      <c r="P277" s="3">
        <f t="shared" si="65"/>
        <v>551</v>
      </c>
      <c r="Q277" s="3">
        <f t="shared" si="66"/>
        <v>4559</v>
      </c>
      <c r="R277" s="3">
        <f t="shared" si="55"/>
        <v>941.49999999999955</v>
      </c>
      <c r="S277" s="3">
        <f t="shared" si="55"/>
        <v>390.49999999999943</v>
      </c>
      <c r="T277" t="s">
        <v>29</v>
      </c>
    </row>
    <row r="278" spans="1:20" x14ac:dyDescent="0.2">
      <c r="A278">
        <v>3</v>
      </c>
      <c r="B278">
        <v>4</v>
      </c>
      <c r="C278" s="3" t="str">
        <f t="shared" si="56"/>
        <v>Unpred</v>
      </c>
      <c r="D278" s="3" t="str">
        <f t="shared" si="57"/>
        <v>Mismatch</v>
      </c>
      <c r="E278" s="3" t="str">
        <f t="shared" si="58"/>
        <v>Short</v>
      </c>
      <c r="F278">
        <v>1.4854000000000001</v>
      </c>
      <c r="G278">
        <v>5.4555999999999996</v>
      </c>
      <c r="H278" s="3">
        <v>0.70699999999999996</v>
      </c>
      <c r="I278">
        <v>6.4246999999999996</v>
      </c>
      <c r="J278">
        <f t="shared" si="59"/>
        <v>4.9392999999999994</v>
      </c>
      <c r="K278">
        <f t="shared" si="60"/>
        <v>0.96910000000000007</v>
      </c>
      <c r="L278" s="3">
        <f t="shared" si="61"/>
        <v>0.26210000000000022</v>
      </c>
      <c r="M278" s="3">
        <f t="shared" si="62"/>
        <v>1485.4</v>
      </c>
      <c r="N278" s="3">
        <f t="shared" si="63"/>
        <v>5455.5999999999995</v>
      </c>
      <c r="O278" s="3">
        <f t="shared" si="64"/>
        <v>6424.7</v>
      </c>
      <c r="P278" s="3">
        <f t="shared" si="65"/>
        <v>707</v>
      </c>
      <c r="Q278" s="3">
        <f t="shared" si="66"/>
        <v>4939.2999999999993</v>
      </c>
      <c r="R278" s="3">
        <f t="shared" si="55"/>
        <v>969.1</v>
      </c>
      <c r="S278" s="3">
        <f t="shared" si="55"/>
        <v>262.10000000000025</v>
      </c>
      <c r="T278" t="s">
        <v>29</v>
      </c>
    </row>
    <row r="279" spans="1:20" x14ac:dyDescent="0.2">
      <c r="A279">
        <v>3</v>
      </c>
      <c r="B279">
        <v>4</v>
      </c>
      <c r="C279" s="3" t="str">
        <f t="shared" si="56"/>
        <v>Unpred</v>
      </c>
      <c r="D279" s="3" t="str">
        <f t="shared" si="57"/>
        <v>Mismatch</v>
      </c>
      <c r="E279" s="3" t="str">
        <f t="shared" si="58"/>
        <v>Short</v>
      </c>
      <c r="F279">
        <v>1.4766999999999999</v>
      </c>
      <c r="G279">
        <v>5.3552</v>
      </c>
      <c r="H279" s="3">
        <v>0.44700000000000001</v>
      </c>
      <c r="I279">
        <v>6.1837999999999997</v>
      </c>
      <c r="J279">
        <f t="shared" si="59"/>
        <v>4.7070999999999996</v>
      </c>
      <c r="K279">
        <f t="shared" si="60"/>
        <v>0.82859999999999978</v>
      </c>
      <c r="L279" s="3">
        <f t="shared" si="61"/>
        <v>0.38159999999999972</v>
      </c>
      <c r="M279" s="3">
        <f t="shared" si="62"/>
        <v>1476.6999999999998</v>
      </c>
      <c r="N279" s="3">
        <f t="shared" si="63"/>
        <v>5355.2</v>
      </c>
      <c r="O279" s="3">
        <f t="shared" si="64"/>
        <v>6183.8</v>
      </c>
      <c r="P279" s="3">
        <f t="shared" si="65"/>
        <v>447</v>
      </c>
      <c r="Q279" s="3">
        <f t="shared" si="66"/>
        <v>4707.0999999999995</v>
      </c>
      <c r="R279" s="3">
        <f t="shared" si="55"/>
        <v>828.5999999999998</v>
      </c>
      <c r="S279" s="3">
        <f t="shared" si="55"/>
        <v>381.59999999999974</v>
      </c>
      <c r="T279" t="s">
        <v>29</v>
      </c>
    </row>
    <row r="280" spans="1:20" x14ac:dyDescent="0.2">
      <c r="A280">
        <v>3</v>
      </c>
      <c r="B280">
        <v>4</v>
      </c>
      <c r="C280" s="3" t="str">
        <f t="shared" si="56"/>
        <v>Unpred</v>
      </c>
      <c r="D280" s="3" t="str">
        <f t="shared" si="57"/>
        <v>Mismatch</v>
      </c>
      <c r="E280" s="3" t="str">
        <f t="shared" si="58"/>
        <v>Short</v>
      </c>
      <c r="F280">
        <v>1.4758</v>
      </c>
      <c r="G280">
        <v>5.3585000000000003</v>
      </c>
      <c r="H280" s="3">
        <v>0.55800000000000005</v>
      </c>
      <c r="I280">
        <v>6.2055999999999996</v>
      </c>
      <c r="J280">
        <f t="shared" si="59"/>
        <v>4.7297999999999991</v>
      </c>
      <c r="K280">
        <f t="shared" si="60"/>
        <v>0.8470999999999993</v>
      </c>
      <c r="L280" s="3">
        <f t="shared" si="61"/>
        <v>0.28909999999999947</v>
      </c>
      <c r="M280" s="3">
        <f t="shared" si="62"/>
        <v>1475.8</v>
      </c>
      <c r="N280" s="3">
        <f t="shared" si="63"/>
        <v>5358.5</v>
      </c>
      <c r="O280" s="3">
        <f t="shared" si="64"/>
        <v>6205.5999999999995</v>
      </c>
      <c r="P280" s="3">
        <f t="shared" si="65"/>
        <v>558</v>
      </c>
      <c r="Q280" s="3">
        <f t="shared" si="66"/>
        <v>4729.7999999999993</v>
      </c>
      <c r="R280" s="3">
        <f t="shared" si="55"/>
        <v>847.09999999999934</v>
      </c>
      <c r="S280" s="3">
        <f t="shared" si="55"/>
        <v>289.09999999999945</v>
      </c>
      <c r="T280" t="s">
        <v>29</v>
      </c>
    </row>
    <row r="281" spans="1:20" x14ac:dyDescent="0.2">
      <c r="A281">
        <v>3</v>
      </c>
      <c r="B281">
        <v>4</v>
      </c>
      <c r="C281" s="3" t="str">
        <f t="shared" si="56"/>
        <v>Unpred</v>
      </c>
      <c r="D281" s="3" t="str">
        <f t="shared" si="57"/>
        <v>Mismatch</v>
      </c>
      <c r="E281" s="3" t="str">
        <f t="shared" si="58"/>
        <v>Short</v>
      </c>
      <c r="F281">
        <v>1.4719</v>
      </c>
      <c r="G281">
        <v>5.1055000000000001</v>
      </c>
      <c r="H281" s="3">
        <v>0.57199999999999995</v>
      </c>
      <c r="I281">
        <v>6.0598999999999998</v>
      </c>
      <c r="J281">
        <f t="shared" si="59"/>
        <v>4.5880000000000001</v>
      </c>
      <c r="K281">
        <f t="shared" si="60"/>
        <v>0.95439999999999969</v>
      </c>
      <c r="L281" s="3">
        <f t="shared" si="61"/>
        <v>0.38239999999999963</v>
      </c>
      <c r="M281" s="3">
        <f t="shared" si="62"/>
        <v>1471.9</v>
      </c>
      <c r="N281" s="3">
        <f t="shared" si="63"/>
        <v>5105.5</v>
      </c>
      <c r="O281" s="3">
        <f t="shared" si="64"/>
        <v>6059.9</v>
      </c>
      <c r="P281" s="3">
        <f t="shared" si="65"/>
        <v>572</v>
      </c>
      <c r="Q281" s="3">
        <f t="shared" si="66"/>
        <v>4588</v>
      </c>
      <c r="R281" s="3">
        <f t="shared" si="55"/>
        <v>954.39999999999964</v>
      </c>
      <c r="S281" s="3">
        <f t="shared" si="55"/>
        <v>382.39999999999964</v>
      </c>
      <c r="T281" t="s">
        <v>29</v>
      </c>
    </row>
    <row r="282" spans="1:20" x14ac:dyDescent="0.2">
      <c r="A282">
        <v>3</v>
      </c>
      <c r="B282">
        <v>4</v>
      </c>
      <c r="C282" s="3" t="str">
        <f t="shared" si="56"/>
        <v>Unpred</v>
      </c>
      <c r="D282" s="3" t="str">
        <f t="shared" si="57"/>
        <v>Mismatch</v>
      </c>
      <c r="E282" s="3" t="str">
        <f t="shared" si="58"/>
        <v>Short</v>
      </c>
      <c r="F282">
        <v>1.4896</v>
      </c>
      <c r="G282">
        <v>5.2843999999999998</v>
      </c>
      <c r="H282" s="3">
        <v>0.64700000000000002</v>
      </c>
      <c r="I282">
        <v>6.1757</v>
      </c>
      <c r="J282">
        <f t="shared" si="59"/>
        <v>4.6860999999999997</v>
      </c>
      <c r="K282">
        <f t="shared" si="60"/>
        <v>0.8913000000000002</v>
      </c>
      <c r="L282" s="3">
        <f t="shared" si="61"/>
        <v>0.24429999999999996</v>
      </c>
      <c r="M282" s="3">
        <f t="shared" si="62"/>
        <v>1489.6000000000001</v>
      </c>
      <c r="N282" s="3">
        <f t="shared" si="63"/>
        <v>5284.4</v>
      </c>
      <c r="O282" s="3">
        <f t="shared" si="64"/>
        <v>6175.7</v>
      </c>
      <c r="P282" s="3">
        <f t="shared" si="65"/>
        <v>647</v>
      </c>
      <c r="Q282" s="3">
        <f t="shared" si="66"/>
        <v>4686.0999999999995</v>
      </c>
      <c r="R282" s="3">
        <f t="shared" si="55"/>
        <v>891.30000000000018</v>
      </c>
      <c r="S282" s="3">
        <f t="shared" si="55"/>
        <v>244.29999999999995</v>
      </c>
      <c r="T282" t="s">
        <v>29</v>
      </c>
    </row>
    <row r="283" spans="1:20" x14ac:dyDescent="0.2">
      <c r="A283">
        <v>3</v>
      </c>
      <c r="B283">
        <v>4</v>
      </c>
      <c r="C283" s="3" t="str">
        <f t="shared" si="56"/>
        <v>Unpred</v>
      </c>
      <c r="D283" s="3" t="str">
        <f t="shared" si="57"/>
        <v>Mismatch</v>
      </c>
      <c r="E283" s="3" t="str">
        <f t="shared" si="58"/>
        <v>Short</v>
      </c>
      <c r="F283">
        <v>1.4476</v>
      </c>
      <c r="G283">
        <v>5.5922000000000001</v>
      </c>
      <c r="H283" s="3">
        <v>0.46899999999999997</v>
      </c>
      <c r="I283">
        <v>6.3426999999999998</v>
      </c>
      <c r="J283">
        <f t="shared" si="59"/>
        <v>4.8950999999999993</v>
      </c>
      <c r="K283">
        <f t="shared" si="60"/>
        <v>0.75049999999999972</v>
      </c>
      <c r="L283" s="3">
        <f t="shared" si="61"/>
        <v>0.28149999999999942</v>
      </c>
      <c r="M283" s="3">
        <f t="shared" si="62"/>
        <v>1447.6</v>
      </c>
      <c r="N283" s="3">
        <f t="shared" si="63"/>
        <v>5592.2</v>
      </c>
      <c r="O283" s="3">
        <f t="shared" si="64"/>
        <v>6342.7</v>
      </c>
      <c r="P283" s="3">
        <f t="shared" si="65"/>
        <v>469</v>
      </c>
      <c r="Q283" s="3">
        <f t="shared" si="66"/>
        <v>4895.0999999999995</v>
      </c>
      <c r="R283" s="3">
        <f t="shared" si="55"/>
        <v>750.49999999999977</v>
      </c>
      <c r="S283" s="3">
        <f t="shared" si="55"/>
        <v>281.49999999999943</v>
      </c>
      <c r="T283" t="s">
        <v>29</v>
      </c>
    </row>
    <row r="284" spans="1:20" x14ac:dyDescent="0.2">
      <c r="A284">
        <v>3</v>
      </c>
      <c r="B284">
        <v>4</v>
      </c>
      <c r="C284" s="3" t="str">
        <f t="shared" si="56"/>
        <v>Unpred</v>
      </c>
      <c r="D284" s="3" t="str">
        <f t="shared" si="57"/>
        <v>Mismatch</v>
      </c>
      <c r="E284" s="3" t="str">
        <f t="shared" si="58"/>
        <v>Short</v>
      </c>
      <c r="F284">
        <v>1.4729000000000001</v>
      </c>
      <c r="G284">
        <v>5.3143000000000002</v>
      </c>
      <c r="H284" s="3">
        <v>0.71499999999999997</v>
      </c>
      <c r="I284">
        <v>6.3089000000000004</v>
      </c>
      <c r="J284">
        <f t="shared" si="59"/>
        <v>4.8360000000000003</v>
      </c>
      <c r="K284">
        <f t="shared" si="60"/>
        <v>0.99460000000000015</v>
      </c>
      <c r="L284" s="3">
        <f t="shared" si="61"/>
        <v>0.27960000000000029</v>
      </c>
      <c r="M284" s="3">
        <f t="shared" si="62"/>
        <v>1472.9</v>
      </c>
      <c r="N284" s="3">
        <f t="shared" si="63"/>
        <v>5314.3</v>
      </c>
      <c r="O284" s="3">
        <f t="shared" si="64"/>
        <v>6308.9000000000005</v>
      </c>
      <c r="P284" s="3">
        <f t="shared" si="65"/>
        <v>715</v>
      </c>
      <c r="Q284" s="3">
        <f t="shared" si="66"/>
        <v>4836</v>
      </c>
      <c r="R284" s="3">
        <f t="shared" si="55"/>
        <v>994.60000000000014</v>
      </c>
      <c r="S284" s="3">
        <f t="shared" si="55"/>
        <v>279.60000000000031</v>
      </c>
      <c r="T284" t="s">
        <v>29</v>
      </c>
    </row>
    <row r="285" spans="1:20" x14ac:dyDescent="0.2">
      <c r="A285">
        <v>3</v>
      </c>
      <c r="B285">
        <v>4</v>
      </c>
      <c r="C285" s="3" t="str">
        <f t="shared" si="56"/>
        <v>Unpred</v>
      </c>
      <c r="D285" s="3" t="str">
        <f t="shared" si="57"/>
        <v>Mismatch</v>
      </c>
      <c r="E285" s="3" t="str">
        <f t="shared" si="58"/>
        <v>Short</v>
      </c>
      <c r="F285">
        <v>1.4755</v>
      </c>
      <c r="G285">
        <v>5.22</v>
      </c>
      <c r="H285" s="3">
        <v>0.39900000000000002</v>
      </c>
      <c r="I285">
        <v>6.0789999999999997</v>
      </c>
      <c r="J285">
        <f t="shared" si="59"/>
        <v>4.6034999999999995</v>
      </c>
      <c r="K285">
        <f t="shared" si="60"/>
        <v>0.85899999999999999</v>
      </c>
      <c r="L285" s="3">
        <f t="shared" si="61"/>
        <v>0.45999999999999996</v>
      </c>
      <c r="M285" s="3">
        <f t="shared" si="62"/>
        <v>1475.5</v>
      </c>
      <c r="N285" s="3">
        <f t="shared" si="63"/>
        <v>5220</v>
      </c>
      <c r="O285" s="3">
        <f t="shared" si="64"/>
        <v>6079</v>
      </c>
      <c r="P285" s="3">
        <f t="shared" si="65"/>
        <v>399</v>
      </c>
      <c r="Q285" s="3">
        <f t="shared" si="66"/>
        <v>4603.4999999999991</v>
      </c>
      <c r="R285" s="3">
        <f t="shared" si="55"/>
        <v>859</v>
      </c>
      <c r="S285" s="3">
        <f t="shared" si="55"/>
        <v>459.99999999999994</v>
      </c>
      <c r="T285" t="s">
        <v>29</v>
      </c>
    </row>
    <row r="286" spans="1:20" x14ac:dyDescent="0.2">
      <c r="A286">
        <v>3</v>
      </c>
      <c r="B286">
        <v>4</v>
      </c>
      <c r="C286" s="3" t="str">
        <f t="shared" si="56"/>
        <v>Unpred</v>
      </c>
      <c r="D286" s="3" t="str">
        <f t="shared" si="57"/>
        <v>Mismatch</v>
      </c>
      <c r="E286" s="3" t="str">
        <f t="shared" si="58"/>
        <v>Short</v>
      </c>
      <c r="F286">
        <v>1.4737</v>
      </c>
      <c r="G286">
        <v>5.5523999999999996</v>
      </c>
      <c r="H286" s="3">
        <v>0.73899999999999999</v>
      </c>
      <c r="I286">
        <v>6.7259000000000002</v>
      </c>
      <c r="J286">
        <f t="shared" si="59"/>
        <v>5.2522000000000002</v>
      </c>
      <c r="K286">
        <f t="shared" si="60"/>
        <v>1.1735000000000007</v>
      </c>
      <c r="L286" s="3">
        <f t="shared" si="61"/>
        <v>0.43450000000000077</v>
      </c>
      <c r="M286" s="3">
        <f t="shared" si="62"/>
        <v>1473.7</v>
      </c>
      <c r="N286" s="3">
        <f t="shared" si="63"/>
        <v>5552.4</v>
      </c>
      <c r="O286" s="3">
        <f t="shared" si="64"/>
        <v>6725.9000000000005</v>
      </c>
      <c r="P286" s="3">
        <f t="shared" si="65"/>
        <v>739</v>
      </c>
      <c r="Q286" s="3">
        <f t="shared" si="66"/>
        <v>5252.2</v>
      </c>
      <c r="R286" s="3">
        <f t="shared" si="55"/>
        <v>1173.5000000000007</v>
      </c>
      <c r="S286" s="3">
        <f t="shared" si="55"/>
        <v>434.5000000000008</v>
      </c>
      <c r="T286" t="s">
        <v>29</v>
      </c>
    </row>
    <row r="287" spans="1:20" x14ac:dyDescent="0.2">
      <c r="A287">
        <v>3</v>
      </c>
      <c r="B287">
        <v>4</v>
      </c>
      <c r="C287" s="3" t="str">
        <f t="shared" si="56"/>
        <v>Unpred</v>
      </c>
      <c r="D287" s="3" t="str">
        <f t="shared" si="57"/>
        <v>Mismatch</v>
      </c>
      <c r="E287" s="3" t="str">
        <f t="shared" si="58"/>
        <v>Short</v>
      </c>
      <c r="F287">
        <v>1.6106</v>
      </c>
      <c r="G287">
        <v>5.5205000000000002</v>
      </c>
      <c r="H287" s="3">
        <v>0.59</v>
      </c>
      <c r="I287">
        <v>6.7695999999999996</v>
      </c>
      <c r="J287">
        <f t="shared" si="59"/>
        <v>5.1589999999999998</v>
      </c>
      <c r="K287">
        <f t="shared" si="60"/>
        <v>1.2490999999999994</v>
      </c>
      <c r="L287" s="3">
        <f t="shared" si="61"/>
        <v>0.65909999999999958</v>
      </c>
      <c r="M287" s="3">
        <f t="shared" si="62"/>
        <v>1610.6000000000001</v>
      </c>
      <c r="N287" s="3">
        <f t="shared" si="63"/>
        <v>5520.5</v>
      </c>
      <c r="O287" s="3">
        <f t="shared" si="64"/>
        <v>6769.5999999999995</v>
      </c>
      <c r="P287" s="3">
        <f t="shared" si="65"/>
        <v>590</v>
      </c>
      <c r="Q287" s="3">
        <f t="shared" si="66"/>
        <v>5159</v>
      </c>
      <c r="R287" s="3">
        <f t="shared" si="55"/>
        <v>1249.0999999999995</v>
      </c>
      <c r="S287" s="3">
        <f t="shared" si="55"/>
        <v>659.09999999999957</v>
      </c>
      <c r="T287" t="s">
        <v>29</v>
      </c>
    </row>
    <row r="288" spans="1:20" x14ac:dyDescent="0.2">
      <c r="A288">
        <v>3</v>
      </c>
      <c r="B288">
        <v>4</v>
      </c>
      <c r="C288" s="3" t="str">
        <f t="shared" si="56"/>
        <v>Unpred</v>
      </c>
      <c r="D288" s="3" t="str">
        <f t="shared" si="57"/>
        <v>Mismatch</v>
      </c>
      <c r="E288" s="3" t="str">
        <f t="shared" si="58"/>
        <v>Short</v>
      </c>
      <c r="F288">
        <v>1.4939</v>
      </c>
      <c r="G288">
        <v>5.2020999999999997</v>
      </c>
      <c r="H288" s="3">
        <v>0.53900000000000003</v>
      </c>
      <c r="I288">
        <v>6.0983999999999998</v>
      </c>
      <c r="J288">
        <f t="shared" si="59"/>
        <v>4.6044999999999998</v>
      </c>
      <c r="K288">
        <f t="shared" si="60"/>
        <v>0.8963000000000001</v>
      </c>
      <c r="L288" s="3">
        <f t="shared" si="61"/>
        <v>0.3573000000000004</v>
      </c>
      <c r="M288" s="3">
        <f t="shared" si="62"/>
        <v>1493.9</v>
      </c>
      <c r="N288" s="3">
        <f t="shared" si="63"/>
        <v>5202.0999999999995</v>
      </c>
      <c r="O288" s="3">
        <f t="shared" si="64"/>
        <v>6098.4</v>
      </c>
      <c r="P288" s="3">
        <f t="shared" si="65"/>
        <v>539</v>
      </c>
      <c r="Q288" s="3">
        <f t="shared" si="66"/>
        <v>4604.5</v>
      </c>
      <c r="R288" s="3">
        <f t="shared" si="55"/>
        <v>896.30000000000007</v>
      </c>
      <c r="S288" s="3">
        <f t="shared" si="55"/>
        <v>357.30000000000041</v>
      </c>
      <c r="T288" t="s">
        <v>29</v>
      </c>
    </row>
    <row r="289" spans="1:24" x14ac:dyDescent="0.2">
      <c r="A289">
        <v>4</v>
      </c>
      <c r="B289">
        <v>1</v>
      </c>
      <c r="C289" s="3" t="str">
        <f>IF((OR(B289=1, B289=3)), "Pred", "Unpred")</f>
        <v>Pred</v>
      </c>
      <c r="D289" s="3" t="str">
        <f>IF((OR(B289=1, B289=2)), "Match", "Mismatch")</f>
        <v>Match</v>
      </c>
      <c r="E289" s="3" t="str">
        <f>IF((OR(P289=1009, P289&lt;=775)),"Short","Long")</f>
        <v>Short</v>
      </c>
      <c r="F289">
        <v>1.4718</v>
      </c>
      <c r="G289">
        <v>5.5355999999999996</v>
      </c>
      <c r="H289">
        <v>0.39900000000000002</v>
      </c>
      <c r="I289">
        <v>6.1795</v>
      </c>
      <c r="J289">
        <f t="shared" si="59"/>
        <v>4.7077</v>
      </c>
      <c r="K289">
        <f t="shared" si="60"/>
        <v>0.64390000000000036</v>
      </c>
      <c r="L289">
        <f t="shared" si="61"/>
        <v>0.24490000000000034</v>
      </c>
      <c r="M289">
        <f t="shared" si="62"/>
        <v>1471.8</v>
      </c>
      <c r="N289">
        <f t="shared" si="63"/>
        <v>5535.5999999999995</v>
      </c>
      <c r="O289">
        <f t="shared" si="64"/>
        <v>6179.5</v>
      </c>
      <c r="P289">
        <f t="shared" si="65"/>
        <v>399</v>
      </c>
      <c r="Q289">
        <f t="shared" si="66"/>
        <v>4707.7</v>
      </c>
      <c r="R289">
        <f t="shared" ref="R289:S304" si="67">K289*1000</f>
        <v>643.90000000000032</v>
      </c>
      <c r="S289">
        <f t="shared" si="67"/>
        <v>244.90000000000035</v>
      </c>
      <c r="T289" t="s">
        <v>28</v>
      </c>
      <c r="X289" s="1"/>
    </row>
    <row r="290" spans="1:24" x14ac:dyDescent="0.2">
      <c r="A290">
        <v>4</v>
      </c>
      <c r="B290">
        <v>1</v>
      </c>
      <c r="C290" s="3" t="str">
        <f t="shared" ref="C290:C353" si="68">IF((OR(B290=1, B290=3)), "Pred", "Unpred")</f>
        <v>Pred</v>
      </c>
      <c r="D290" s="3" t="str">
        <f t="shared" ref="D290:D353" si="69">IF((OR(B290=1, B290=2)), "Match", "Mismatch")</f>
        <v>Match</v>
      </c>
      <c r="E290" s="3" t="str">
        <f t="shared" ref="E290:E353" si="70">IF((OR(P290=1009, P290&lt;=775)),"Short","Long")</f>
        <v>Long</v>
      </c>
      <c r="F290">
        <v>1.6554</v>
      </c>
      <c r="G290">
        <v>5.3731999999999998</v>
      </c>
      <c r="H290">
        <v>0.94799999999999995</v>
      </c>
      <c r="I290">
        <v>6.1791</v>
      </c>
      <c r="J290">
        <f t="shared" si="59"/>
        <v>4.5236999999999998</v>
      </c>
      <c r="K290">
        <f t="shared" si="60"/>
        <v>0.80590000000000028</v>
      </c>
      <c r="L290">
        <f t="shared" si="61"/>
        <v>-0.14210000000000012</v>
      </c>
      <c r="M290">
        <f t="shared" si="62"/>
        <v>1655.4</v>
      </c>
      <c r="N290">
        <f t="shared" si="63"/>
        <v>5373.2</v>
      </c>
      <c r="O290">
        <f t="shared" si="64"/>
        <v>6179.1</v>
      </c>
      <c r="P290">
        <f t="shared" si="65"/>
        <v>948</v>
      </c>
      <c r="Q290">
        <f t="shared" si="66"/>
        <v>4523.7</v>
      </c>
      <c r="R290">
        <f t="shared" si="67"/>
        <v>805.90000000000032</v>
      </c>
      <c r="S290">
        <f t="shared" si="67"/>
        <v>-142.10000000000011</v>
      </c>
      <c r="T290" t="s">
        <v>28</v>
      </c>
    </row>
    <row r="291" spans="1:24" x14ac:dyDescent="0.2">
      <c r="A291">
        <v>4</v>
      </c>
      <c r="B291">
        <v>1</v>
      </c>
      <c r="C291" s="3" t="str">
        <f t="shared" si="68"/>
        <v>Pred</v>
      </c>
      <c r="D291" s="3" t="str">
        <f t="shared" si="69"/>
        <v>Match</v>
      </c>
      <c r="E291" s="3" t="str">
        <f t="shared" si="70"/>
        <v>Long</v>
      </c>
      <c r="F291">
        <v>1.6693</v>
      </c>
      <c r="G291">
        <v>5.2592999999999996</v>
      </c>
      <c r="H291">
        <v>0.92700000000000005</v>
      </c>
      <c r="I291">
        <v>6.4358000000000004</v>
      </c>
      <c r="J291">
        <f t="shared" si="59"/>
        <v>4.7665000000000006</v>
      </c>
      <c r="K291">
        <f t="shared" si="60"/>
        <v>1.1765000000000008</v>
      </c>
      <c r="L291">
        <f t="shared" si="61"/>
        <v>0.24950000000000117</v>
      </c>
      <c r="M291">
        <f t="shared" si="62"/>
        <v>1669.3</v>
      </c>
      <c r="N291">
        <f t="shared" si="63"/>
        <v>5259.2999999999993</v>
      </c>
      <c r="O291">
        <f t="shared" si="64"/>
        <v>6435.8</v>
      </c>
      <c r="P291">
        <f t="shared" si="65"/>
        <v>927</v>
      </c>
      <c r="Q291">
        <f t="shared" si="66"/>
        <v>4766.5000000000009</v>
      </c>
      <c r="R291">
        <f t="shared" si="67"/>
        <v>1176.5000000000007</v>
      </c>
      <c r="S291">
        <f t="shared" si="67"/>
        <v>249.50000000000117</v>
      </c>
      <c r="T291" t="s">
        <v>28</v>
      </c>
    </row>
    <row r="292" spans="1:24" x14ac:dyDescent="0.2">
      <c r="A292">
        <v>4</v>
      </c>
      <c r="B292">
        <v>1</v>
      </c>
      <c r="C292" s="3" t="str">
        <f t="shared" si="68"/>
        <v>Pred</v>
      </c>
      <c r="D292" s="3" t="str">
        <f t="shared" si="69"/>
        <v>Match</v>
      </c>
      <c r="E292" s="3" t="str">
        <f t="shared" si="70"/>
        <v>Long</v>
      </c>
      <c r="F292">
        <v>1.6400999999999999</v>
      </c>
      <c r="G292">
        <v>5.2691999999999997</v>
      </c>
      <c r="H292">
        <v>0.82399999999999995</v>
      </c>
      <c r="I292">
        <v>6.2533000000000003</v>
      </c>
      <c r="J292">
        <f t="shared" si="59"/>
        <v>4.6132000000000009</v>
      </c>
      <c r="K292">
        <f t="shared" si="60"/>
        <v>0.98410000000000064</v>
      </c>
      <c r="L292">
        <f t="shared" si="61"/>
        <v>0.1601000000000008</v>
      </c>
      <c r="M292">
        <f t="shared" si="62"/>
        <v>1640.1</v>
      </c>
      <c r="N292">
        <f t="shared" si="63"/>
        <v>5269.2</v>
      </c>
      <c r="O292">
        <f t="shared" si="64"/>
        <v>6253.3</v>
      </c>
      <c r="P292">
        <f t="shared" si="65"/>
        <v>824</v>
      </c>
      <c r="Q292">
        <f t="shared" si="66"/>
        <v>4613.2000000000007</v>
      </c>
      <c r="R292">
        <f t="shared" si="67"/>
        <v>984.10000000000059</v>
      </c>
      <c r="S292">
        <f t="shared" si="67"/>
        <v>160.10000000000079</v>
      </c>
      <c r="T292" t="s">
        <v>28</v>
      </c>
    </row>
    <row r="293" spans="1:24" x14ac:dyDescent="0.2">
      <c r="A293">
        <v>4</v>
      </c>
      <c r="B293">
        <v>1</v>
      </c>
      <c r="C293" s="3" t="str">
        <f t="shared" si="68"/>
        <v>Pred</v>
      </c>
      <c r="D293" s="3" t="str">
        <f t="shared" si="69"/>
        <v>Match</v>
      </c>
      <c r="E293" s="3" t="str">
        <f t="shared" si="70"/>
        <v>Short</v>
      </c>
      <c r="F293">
        <v>1.6460999999999999</v>
      </c>
      <c r="G293">
        <v>5.32</v>
      </c>
      <c r="H293">
        <v>0.55500000000000005</v>
      </c>
      <c r="I293">
        <v>6.3808999999999996</v>
      </c>
      <c r="J293">
        <f t="shared" si="59"/>
        <v>4.7347999999999999</v>
      </c>
      <c r="K293">
        <f t="shared" si="60"/>
        <v>1.0608999999999993</v>
      </c>
      <c r="L293">
        <f t="shared" si="61"/>
        <v>0.50589999999999957</v>
      </c>
      <c r="M293">
        <f t="shared" si="62"/>
        <v>1646.1</v>
      </c>
      <c r="N293">
        <f t="shared" si="63"/>
        <v>5320</v>
      </c>
      <c r="O293">
        <f t="shared" si="64"/>
        <v>6380.9</v>
      </c>
      <c r="P293">
        <f t="shared" si="65"/>
        <v>555</v>
      </c>
      <c r="Q293">
        <f t="shared" si="66"/>
        <v>4734.8</v>
      </c>
      <c r="R293">
        <f t="shared" si="67"/>
        <v>1060.8999999999992</v>
      </c>
      <c r="S293">
        <f t="shared" si="67"/>
        <v>505.89999999999958</v>
      </c>
      <c r="T293" t="s">
        <v>28</v>
      </c>
    </row>
    <row r="294" spans="1:24" x14ac:dyDescent="0.2">
      <c r="A294">
        <v>4</v>
      </c>
      <c r="B294">
        <v>1</v>
      </c>
      <c r="C294" s="3" t="str">
        <f t="shared" si="68"/>
        <v>Pred</v>
      </c>
      <c r="D294" s="3" t="str">
        <f t="shared" si="69"/>
        <v>Match</v>
      </c>
      <c r="E294" s="3" t="str">
        <f t="shared" si="70"/>
        <v>Short</v>
      </c>
      <c r="F294">
        <v>1.3757999999999999</v>
      </c>
      <c r="G294">
        <v>5.7607999999999997</v>
      </c>
      <c r="H294">
        <v>0.74199999999999999</v>
      </c>
      <c r="I294">
        <v>6.7698</v>
      </c>
      <c r="J294">
        <f t="shared" si="59"/>
        <v>5.3940000000000001</v>
      </c>
      <c r="K294">
        <f t="shared" si="60"/>
        <v>1.0090000000000003</v>
      </c>
      <c r="L294">
        <f t="shared" si="61"/>
        <v>0.26700000000000035</v>
      </c>
      <c r="M294">
        <f t="shared" si="62"/>
        <v>1375.8</v>
      </c>
      <c r="N294">
        <f t="shared" si="63"/>
        <v>5760.7999999999993</v>
      </c>
      <c r="O294">
        <f t="shared" si="64"/>
        <v>6769.8</v>
      </c>
      <c r="P294">
        <f t="shared" si="65"/>
        <v>742</v>
      </c>
      <c r="Q294">
        <f t="shared" si="66"/>
        <v>5394</v>
      </c>
      <c r="R294">
        <f t="shared" si="67"/>
        <v>1009.0000000000003</v>
      </c>
      <c r="S294">
        <f t="shared" si="67"/>
        <v>267.00000000000034</v>
      </c>
      <c r="T294" t="s">
        <v>28</v>
      </c>
    </row>
    <row r="295" spans="1:24" x14ac:dyDescent="0.2">
      <c r="A295">
        <v>4</v>
      </c>
      <c r="B295">
        <v>1</v>
      </c>
      <c r="C295" s="3" t="str">
        <f t="shared" si="68"/>
        <v>Pred</v>
      </c>
      <c r="D295" s="3" t="str">
        <f t="shared" si="69"/>
        <v>Match</v>
      </c>
      <c r="E295" s="3" t="str">
        <f t="shared" si="70"/>
        <v>Long</v>
      </c>
      <c r="F295">
        <v>1.6218999999999999</v>
      </c>
      <c r="G295">
        <v>5.2436999999999996</v>
      </c>
      <c r="H295">
        <v>0.81</v>
      </c>
      <c r="I295">
        <v>6.0945999999999998</v>
      </c>
      <c r="J295">
        <f t="shared" si="59"/>
        <v>4.4726999999999997</v>
      </c>
      <c r="K295">
        <f t="shared" si="60"/>
        <v>0.85090000000000021</v>
      </c>
      <c r="L295">
        <f t="shared" si="61"/>
        <v>4.0899999999999714E-2</v>
      </c>
      <c r="M295">
        <f t="shared" si="62"/>
        <v>1621.8999999999999</v>
      </c>
      <c r="N295">
        <f t="shared" si="63"/>
        <v>5243.7</v>
      </c>
      <c r="O295">
        <f t="shared" si="64"/>
        <v>6094.5999999999995</v>
      </c>
      <c r="P295">
        <f t="shared" si="65"/>
        <v>810</v>
      </c>
      <c r="Q295">
        <f t="shared" si="66"/>
        <v>4472.7</v>
      </c>
      <c r="R295">
        <f t="shared" si="67"/>
        <v>850.9000000000002</v>
      </c>
      <c r="S295">
        <f t="shared" si="67"/>
        <v>40.899999999999714</v>
      </c>
      <c r="T295" t="s">
        <v>28</v>
      </c>
      <c r="X295" s="1"/>
    </row>
    <row r="296" spans="1:24" x14ac:dyDescent="0.2">
      <c r="A296">
        <v>4</v>
      </c>
      <c r="B296">
        <v>1</v>
      </c>
      <c r="C296" s="3" t="str">
        <f t="shared" si="68"/>
        <v>Pred</v>
      </c>
      <c r="D296" s="3" t="str">
        <f t="shared" si="69"/>
        <v>Match</v>
      </c>
      <c r="E296" s="3" t="str">
        <f t="shared" si="70"/>
        <v>Long</v>
      </c>
      <c r="F296">
        <v>1.4391</v>
      </c>
      <c r="G296">
        <v>5.2953000000000001</v>
      </c>
      <c r="H296">
        <v>0.89100000000000001</v>
      </c>
      <c r="I296">
        <v>6.4297000000000004</v>
      </c>
      <c r="J296">
        <f t="shared" si="59"/>
        <v>4.9906000000000006</v>
      </c>
      <c r="K296">
        <f t="shared" si="60"/>
        <v>1.1344000000000003</v>
      </c>
      <c r="L296">
        <f t="shared" si="61"/>
        <v>0.24340000000000028</v>
      </c>
      <c r="M296">
        <f t="shared" si="62"/>
        <v>1439.1000000000001</v>
      </c>
      <c r="N296">
        <f t="shared" si="63"/>
        <v>5295.3</v>
      </c>
      <c r="O296">
        <f t="shared" si="64"/>
        <v>6429.7000000000007</v>
      </c>
      <c r="P296">
        <f t="shared" si="65"/>
        <v>891</v>
      </c>
      <c r="Q296">
        <f t="shared" si="66"/>
        <v>4990.6000000000004</v>
      </c>
      <c r="R296">
        <f t="shared" si="67"/>
        <v>1134.4000000000003</v>
      </c>
      <c r="S296">
        <f t="shared" si="67"/>
        <v>243.40000000000029</v>
      </c>
      <c r="T296" t="s">
        <v>28</v>
      </c>
    </row>
    <row r="297" spans="1:24" x14ac:dyDescent="0.2">
      <c r="A297">
        <v>4</v>
      </c>
      <c r="B297">
        <v>1</v>
      </c>
      <c r="C297" s="3" t="str">
        <f t="shared" si="68"/>
        <v>Pred</v>
      </c>
      <c r="D297" s="3" t="str">
        <f t="shared" si="69"/>
        <v>Match</v>
      </c>
      <c r="E297" s="3" t="str">
        <f t="shared" si="70"/>
        <v>Long</v>
      </c>
      <c r="F297">
        <v>1.4966999999999999</v>
      </c>
      <c r="G297">
        <v>5.5121000000000002</v>
      </c>
      <c r="H297">
        <v>1.2689999999999999</v>
      </c>
      <c r="I297">
        <v>6.9142000000000001</v>
      </c>
      <c r="J297">
        <f t="shared" si="59"/>
        <v>5.4175000000000004</v>
      </c>
      <c r="K297">
        <f t="shared" si="60"/>
        <v>1.4020999999999999</v>
      </c>
      <c r="L297">
        <f t="shared" si="61"/>
        <v>0.13309999999999977</v>
      </c>
      <c r="M297">
        <f t="shared" si="62"/>
        <v>1496.6999999999998</v>
      </c>
      <c r="N297">
        <f t="shared" si="63"/>
        <v>5512.1</v>
      </c>
      <c r="O297">
        <f t="shared" si="64"/>
        <v>6914.2</v>
      </c>
      <c r="P297">
        <f t="shared" si="65"/>
        <v>1269</v>
      </c>
      <c r="Q297">
        <f t="shared" si="66"/>
        <v>5417.5</v>
      </c>
      <c r="R297">
        <f t="shared" si="67"/>
        <v>1402.1</v>
      </c>
      <c r="S297">
        <f t="shared" si="67"/>
        <v>133.09999999999977</v>
      </c>
      <c r="T297" t="s">
        <v>28</v>
      </c>
    </row>
    <row r="298" spans="1:24" x14ac:dyDescent="0.2">
      <c r="A298">
        <v>4</v>
      </c>
      <c r="B298">
        <v>1</v>
      </c>
      <c r="C298" s="3" t="str">
        <f t="shared" si="68"/>
        <v>Pred</v>
      </c>
      <c r="D298" s="3" t="str">
        <f t="shared" si="69"/>
        <v>Match</v>
      </c>
      <c r="E298" s="3" t="str">
        <f t="shared" si="70"/>
        <v>Short</v>
      </c>
      <c r="F298">
        <v>1.6698999999999999</v>
      </c>
      <c r="G298">
        <v>5.4519000000000002</v>
      </c>
      <c r="H298">
        <v>0.68100000000000005</v>
      </c>
      <c r="I298">
        <v>6.1710000000000003</v>
      </c>
      <c r="J298">
        <f t="shared" si="59"/>
        <v>4.5011000000000001</v>
      </c>
      <c r="K298">
        <f t="shared" si="60"/>
        <v>0.71910000000000007</v>
      </c>
      <c r="L298">
        <f t="shared" si="61"/>
        <v>3.8100000000000023E-2</v>
      </c>
      <c r="M298">
        <f t="shared" si="62"/>
        <v>1669.8999999999999</v>
      </c>
      <c r="N298">
        <f t="shared" si="63"/>
        <v>5451.9000000000005</v>
      </c>
      <c r="O298">
        <f t="shared" si="64"/>
        <v>6171</v>
      </c>
      <c r="P298">
        <f t="shared" si="65"/>
        <v>681</v>
      </c>
      <c r="Q298">
        <f t="shared" si="66"/>
        <v>4501.1000000000004</v>
      </c>
      <c r="R298">
        <f t="shared" si="67"/>
        <v>719.1</v>
      </c>
      <c r="S298">
        <f t="shared" si="67"/>
        <v>38.100000000000023</v>
      </c>
      <c r="T298" t="s">
        <v>28</v>
      </c>
    </row>
    <row r="299" spans="1:24" x14ac:dyDescent="0.2">
      <c r="A299">
        <v>4</v>
      </c>
      <c r="B299">
        <v>1</v>
      </c>
      <c r="C299" s="3" t="str">
        <f t="shared" si="68"/>
        <v>Pred</v>
      </c>
      <c r="D299" s="3" t="str">
        <f t="shared" si="69"/>
        <v>Match</v>
      </c>
      <c r="E299" s="3" t="str">
        <f t="shared" si="70"/>
        <v>Short</v>
      </c>
      <c r="F299">
        <v>1.4910000000000001</v>
      </c>
      <c r="G299">
        <v>5.4383999999999997</v>
      </c>
      <c r="H299">
        <v>1.0089999999999999</v>
      </c>
      <c r="I299">
        <v>6.4230999999999998</v>
      </c>
      <c r="J299">
        <f t="shared" si="59"/>
        <v>4.9321000000000002</v>
      </c>
      <c r="K299">
        <f t="shared" si="60"/>
        <v>0.98470000000000013</v>
      </c>
      <c r="L299">
        <f t="shared" si="61"/>
        <v>-2.430000000000021E-2</v>
      </c>
      <c r="M299">
        <f t="shared" si="62"/>
        <v>1491</v>
      </c>
      <c r="N299">
        <f t="shared" si="63"/>
        <v>5438.4</v>
      </c>
      <c r="O299">
        <f t="shared" si="64"/>
        <v>6423.0999999999995</v>
      </c>
      <c r="P299">
        <f t="shared" si="65"/>
        <v>1008.9999999999999</v>
      </c>
      <c r="Q299">
        <f t="shared" si="66"/>
        <v>4932.1000000000004</v>
      </c>
      <c r="R299">
        <f t="shared" si="67"/>
        <v>984.70000000000016</v>
      </c>
      <c r="S299">
        <f t="shared" si="67"/>
        <v>-24.30000000000021</v>
      </c>
      <c r="T299" t="s">
        <v>28</v>
      </c>
    </row>
    <row r="300" spans="1:24" x14ac:dyDescent="0.2">
      <c r="A300">
        <v>4</v>
      </c>
      <c r="B300">
        <v>1</v>
      </c>
      <c r="C300" s="3" t="str">
        <f t="shared" si="68"/>
        <v>Pred</v>
      </c>
      <c r="D300" s="3" t="str">
        <f t="shared" si="69"/>
        <v>Match</v>
      </c>
      <c r="E300" s="3" t="str">
        <f t="shared" si="70"/>
        <v>Short</v>
      </c>
      <c r="F300">
        <v>1.4366000000000001</v>
      </c>
      <c r="G300">
        <v>5.3989000000000003</v>
      </c>
      <c r="H300">
        <v>0.77500000000000002</v>
      </c>
      <c r="I300">
        <v>6.1977000000000002</v>
      </c>
      <c r="J300">
        <f t="shared" si="59"/>
        <v>4.7610999999999999</v>
      </c>
      <c r="K300">
        <f t="shared" si="60"/>
        <v>0.79879999999999995</v>
      </c>
      <c r="L300">
        <f t="shared" si="61"/>
        <v>2.3799999999999599E-2</v>
      </c>
      <c r="M300">
        <f t="shared" si="62"/>
        <v>1436.6000000000001</v>
      </c>
      <c r="N300">
        <f t="shared" si="63"/>
        <v>5398.9000000000005</v>
      </c>
      <c r="O300">
        <f t="shared" si="64"/>
        <v>6197.7</v>
      </c>
      <c r="P300">
        <f t="shared" si="65"/>
        <v>775</v>
      </c>
      <c r="Q300">
        <f t="shared" si="66"/>
        <v>4761.0999999999995</v>
      </c>
      <c r="R300">
        <f t="shared" si="67"/>
        <v>798.8</v>
      </c>
      <c r="S300">
        <f t="shared" si="67"/>
        <v>23.799999999999599</v>
      </c>
      <c r="T300" t="s">
        <v>28</v>
      </c>
    </row>
    <row r="301" spans="1:24" x14ac:dyDescent="0.2">
      <c r="A301">
        <v>4</v>
      </c>
      <c r="B301">
        <v>1</v>
      </c>
      <c r="C301" s="3" t="str">
        <f t="shared" si="68"/>
        <v>Pred</v>
      </c>
      <c r="D301" s="3" t="str">
        <f t="shared" si="69"/>
        <v>Match</v>
      </c>
      <c r="E301" s="3" t="str">
        <f t="shared" si="70"/>
        <v>Short</v>
      </c>
      <c r="F301">
        <v>1.4633</v>
      </c>
      <c r="G301">
        <v>5.4238999999999997</v>
      </c>
      <c r="H301">
        <v>0.70699999999999996</v>
      </c>
      <c r="I301">
        <v>6.3563999999999998</v>
      </c>
      <c r="J301">
        <f t="shared" si="59"/>
        <v>4.8930999999999996</v>
      </c>
      <c r="K301">
        <f t="shared" si="60"/>
        <v>0.93250000000000011</v>
      </c>
      <c r="L301">
        <f t="shared" si="61"/>
        <v>0.22550000000000026</v>
      </c>
      <c r="M301">
        <f t="shared" si="62"/>
        <v>1463.3</v>
      </c>
      <c r="N301">
        <f t="shared" si="63"/>
        <v>5423.9</v>
      </c>
      <c r="O301">
        <f t="shared" si="64"/>
        <v>6356.4</v>
      </c>
      <c r="P301">
        <f t="shared" si="65"/>
        <v>707</v>
      </c>
      <c r="Q301">
        <f t="shared" si="66"/>
        <v>4893.0999999999995</v>
      </c>
      <c r="R301">
        <f t="shared" si="67"/>
        <v>932.50000000000011</v>
      </c>
      <c r="S301">
        <f t="shared" si="67"/>
        <v>225.50000000000026</v>
      </c>
      <c r="T301" t="s">
        <v>28</v>
      </c>
    </row>
    <row r="302" spans="1:24" x14ac:dyDescent="0.2">
      <c r="A302">
        <v>4</v>
      </c>
      <c r="B302">
        <v>1</v>
      </c>
      <c r="C302" s="3" t="str">
        <f t="shared" si="68"/>
        <v>Pred</v>
      </c>
      <c r="D302" s="3" t="str">
        <f t="shared" si="69"/>
        <v>Match</v>
      </c>
      <c r="E302" s="3" t="str">
        <f t="shared" si="70"/>
        <v>Long</v>
      </c>
      <c r="F302">
        <v>1.4773000000000001</v>
      </c>
      <c r="G302">
        <v>5.4305000000000003</v>
      </c>
      <c r="H302">
        <v>1.768</v>
      </c>
      <c r="I302">
        <v>7.1851000000000003</v>
      </c>
      <c r="J302">
        <f t="shared" si="59"/>
        <v>5.7078000000000007</v>
      </c>
      <c r="K302">
        <f t="shared" si="60"/>
        <v>1.7545999999999999</v>
      </c>
      <c r="L302">
        <f t="shared" si="61"/>
        <v>-1.3399999999999856E-2</v>
      </c>
      <c r="M302">
        <f t="shared" si="62"/>
        <v>1477.3</v>
      </c>
      <c r="N302">
        <f t="shared" si="63"/>
        <v>5430.5</v>
      </c>
      <c r="O302">
        <f t="shared" si="64"/>
        <v>7185.1</v>
      </c>
      <c r="P302">
        <f t="shared" si="65"/>
        <v>1768</v>
      </c>
      <c r="Q302">
        <f t="shared" si="66"/>
        <v>5707.8000000000011</v>
      </c>
      <c r="R302">
        <f t="shared" si="67"/>
        <v>1754.6</v>
      </c>
      <c r="S302">
        <f t="shared" si="67"/>
        <v>-13.399999999999856</v>
      </c>
      <c r="T302" t="s">
        <v>28</v>
      </c>
    </row>
    <row r="303" spans="1:24" x14ac:dyDescent="0.2">
      <c r="A303">
        <v>4</v>
      </c>
      <c r="B303">
        <v>1</v>
      </c>
      <c r="C303" s="3" t="str">
        <f t="shared" si="68"/>
        <v>Pred</v>
      </c>
      <c r="D303" s="3" t="str">
        <f t="shared" si="69"/>
        <v>Match</v>
      </c>
      <c r="E303" s="3" t="str">
        <f t="shared" si="70"/>
        <v>Long</v>
      </c>
      <c r="F303">
        <v>1.4818</v>
      </c>
      <c r="G303">
        <v>5.4329000000000001</v>
      </c>
      <c r="H303">
        <v>1.153</v>
      </c>
      <c r="I303">
        <v>6.6360999999999999</v>
      </c>
      <c r="J303">
        <f t="shared" si="59"/>
        <v>5.1543000000000001</v>
      </c>
      <c r="K303">
        <f t="shared" si="60"/>
        <v>1.2031999999999998</v>
      </c>
      <c r="L303">
        <f t="shared" si="61"/>
        <v>5.0200000000000244E-2</v>
      </c>
      <c r="M303">
        <f t="shared" si="62"/>
        <v>1481.8</v>
      </c>
      <c r="N303">
        <f t="shared" si="63"/>
        <v>5432.9</v>
      </c>
      <c r="O303">
        <f t="shared" si="64"/>
        <v>6636.0999999999995</v>
      </c>
      <c r="P303">
        <f t="shared" si="65"/>
        <v>1153</v>
      </c>
      <c r="Q303">
        <f t="shared" si="66"/>
        <v>5154.3</v>
      </c>
      <c r="R303">
        <f t="shared" si="67"/>
        <v>1203.1999999999998</v>
      </c>
      <c r="S303">
        <f t="shared" si="67"/>
        <v>50.200000000000244</v>
      </c>
      <c r="T303" t="s">
        <v>28</v>
      </c>
    </row>
    <row r="304" spans="1:24" x14ac:dyDescent="0.2">
      <c r="A304">
        <v>4</v>
      </c>
      <c r="B304">
        <v>1</v>
      </c>
      <c r="C304" s="3" t="str">
        <f t="shared" si="68"/>
        <v>Pred</v>
      </c>
      <c r="D304" s="3" t="str">
        <f t="shared" si="69"/>
        <v>Match</v>
      </c>
      <c r="E304" s="3" t="str">
        <f t="shared" si="70"/>
        <v>Short</v>
      </c>
      <c r="F304">
        <v>1.6567000000000001</v>
      </c>
      <c r="G304">
        <v>5.2615999999999996</v>
      </c>
      <c r="H304">
        <v>0.64700000000000002</v>
      </c>
      <c r="I304">
        <v>5.8670999999999998</v>
      </c>
      <c r="J304">
        <f t="shared" si="59"/>
        <v>4.2103999999999999</v>
      </c>
      <c r="K304">
        <f t="shared" si="60"/>
        <v>0.60550000000000015</v>
      </c>
      <c r="L304">
        <f t="shared" si="61"/>
        <v>-4.1500000000000092E-2</v>
      </c>
      <c r="M304">
        <f t="shared" si="62"/>
        <v>1656.7</v>
      </c>
      <c r="N304">
        <f t="shared" si="63"/>
        <v>5261.5999999999995</v>
      </c>
      <c r="O304">
        <f t="shared" si="64"/>
        <v>5867.0999999999995</v>
      </c>
      <c r="P304">
        <f t="shared" si="65"/>
        <v>647</v>
      </c>
      <c r="Q304">
        <f t="shared" si="66"/>
        <v>4210.3999999999996</v>
      </c>
      <c r="R304">
        <f t="shared" si="67"/>
        <v>605.50000000000011</v>
      </c>
      <c r="S304">
        <f t="shared" si="67"/>
        <v>-41.500000000000092</v>
      </c>
      <c r="T304" t="s">
        <v>28</v>
      </c>
    </row>
    <row r="305" spans="1:20" x14ac:dyDescent="0.2">
      <c r="A305">
        <v>4</v>
      </c>
      <c r="B305">
        <v>1</v>
      </c>
      <c r="C305" s="3" t="str">
        <f t="shared" si="68"/>
        <v>Pred</v>
      </c>
      <c r="D305" s="3" t="str">
        <f t="shared" si="69"/>
        <v>Match</v>
      </c>
      <c r="E305" s="3" t="str">
        <f t="shared" si="70"/>
        <v>Short</v>
      </c>
      <c r="G305">
        <v>5.3760000000000003</v>
      </c>
      <c r="H305">
        <v>0.44700000000000001</v>
      </c>
      <c r="I305">
        <v>5.8175999999999997</v>
      </c>
      <c r="J305">
        <f t="shared" si="59"/>
        <v>5.8175999999999997</v>
      </c>
      <c r="K305">
        <f t="shared" si="60"/>
        <v>0.44159999999999933</v>
      </c>
      <c r="L305">
        <f t="shared" si="61"/>
        <v>-5.4000000000007375E-3</v>
      </c>
      <c r="M305">
        <f t="shared" si="62"/>
        <v>0</v>
      </c>
      <c r="N305">
        <f t="shared" si="63"/>
        <v>5376</v>
      </c>
      <c r="O305">
        <f t="shared" si="64"/>
        <v>5817.5999999999995</v>
      </c>
      <c r="P305">
        <f t="shared" si="65"/>
        <v>447</v>
      </c>
      <c r="Q305">
        <f t="shared" si="66"/>
        <v>5817.5999999999995</v>
      </c>
      <c r="R305">
        <f t="shared" ref="R305:S338" si="71">K305*1000</f>
        <v>441.59999999999934</v>
      </c>
      <c r="S305">
        <f t="shared" si="71"/>
        <v>-5.4000000000007375</v>
      </c>
      <c r="T305" t="s">
        <v>28</v>
      </c>
    </row>
    <row r="306" spans="1:20" x14ac:dyDescent="0.2">
      <c r="A306">
        <v>4</v>
      </c>
      <c r="B306">
        <v>1</v>
      </c>
      <c r="C306" s="3" t="str">
        <f t="shared" si="68"/>
        <v>Pred</v>
      </c>
      <c r="D306" s="3" t="str">
        <f t="shared" si="69"/>
        <v>Match</v>
      </c>
      <c r="E306" s="3" t="str">
        <f t="shared" si="70"/>
        <v>Long</v>
      </c>
      <c r="F306">
        <v>1.6314</v>
      </c>
      <c r="G306">
        <v>5.3746</v>
      </c>
      <c r="H306">
        <v>1.329</v>
      </c>
      <c r="I306">
        <v>6.5575000000000001</v>
      </c>
      <c r="J306">
        <f t="shared" si="59"/>
        <v>4.9260999999999999</v>
      </c>
      <c r="K306">
        <f t="shared" si="60"/>
        <v>1.1829000000000001</v>
      </c>
      <c r="L306">
        <f t="shared" si="61"/>
        <v>-0.14609999999999967</v>
      </c>
      <c r="M306">
        <f t="shared" si="62"/>
        <v>1631.3999999999999</v>
      </c>
      <c r="N306">
        <f t="shared" si="63"/>
        <v>5374.6</v>
      </c>
      <c r="O306">
        <f t="shared" si="64"/>
        <v>6557.5</v>
      </c>
      <c r="P306">
        <f t="shared" si="65"/>
        <v>1329</v>
      </c>
      <c r="Q306">
        <f t="shared" si="66"/>
        <v>4926.1000000000004</v>
      </c>
      <c r="R306">
        <f t="shared" si="71"/>
        <v>1182.9000000000001</v>
      </c>
      <c r="S306">
        <f t="shared" si="71"/>
        <v>-146.09999999999968</v>
      </c>
      <c r="T306" t="s">
        <v>28</v>
      </c>
    </row>
    <row r="307" spans="1:20" x14ac:dyDescent="0.2">
      <c r="A307">
        <v>4</v>
      </c>
      <c r="B307">
        <v>1</v>
      </c>
      <c r="C307" s="3" t="str">
        <f t="shared" si="68"/>
        <v>Pred</v>
      </c>
      <c r="D307" s="3" t="str">
        <f t="shared" si="69"/>
        <v>Match</v>
      </c>
      <c r="E307" s="3" t="str">
        <f t="shared" si="70"/>
        <v>Long</v>
      </c>
      <c r="F307">
        <v>1.4782999999999999</v>
      </c>
      <c r="G307">
        <v>5.3169000000000004</v>
      </c>
      <c r="H307">
        <v>0.86299999999999999</v>
      </c>
      <c r="I307">
        <v>6.3387000000000002</v>
      </c>
      <c r="J307">
        <f t="shared" si="59"/>
        <v>4.8604000000000003</v>
      </c>
      <c r="K307">
        <f t="shared" si="60"/>
        <v>1.0217999999999998</v>
      </c>
      <c r="L307">
        <f t="shared" si="61"/>
        <v>0.15879999999999939</v>
      </c>
      <c r="M307">
        <f t="shared" si="62"/>
        <v>1478.3</v>
      </c>
      <c r="N307">
        <f t="shared" si="63"/>
        <v>5316.9000000000005</v>
      </c>
      <c r="O307">
        <f t="shared" si="64"/>
        <v>6338.7</v>
      </c>
      <c r="P307">
        <f t="shared" si="65"/>
        <v>863</v>
      </c>
      <c r="Q307">
        <f t="shared" si="66"/>
        <v>4860.4000000000005</v>
      </c>
      <c r="R307">
        <f t="shared" si="71"/>
        <v>1021.7999999999998</v>
      </c>
      <c r="S307">
        <f t="shared" si="71"/>
        <v>158.79999999999939</v>
      </c>
      <c r="T307" t="s">
        <v>28</v>
      </c>
    </row>
    <row r="308" spans="1:20" x14ac:dyDescent="0.2">
      <c r="A308">
        <v>4</v>
      </c>
      <c r="B308">
        <v>1</v>
      </c>
      <c r="C308" s="3" t="str">
        <f t="shared" si="68"/>
        <v>Pred</v>
      </c>
      <c r="D308" s="3" t="str">
        <f t="shared" si="69"/>
        <v>Match</v>
      </c>
      <c r="E308" s="3" t="str">
        <f t="shared" si="70"/>
        <v>Long</v>
      </c>
      <c r="F308">
        <v>1.4681</v>
      </c>
      <c r="G308">
        <v>5.3898999999999999</v>
      </c>
      <c r="H308">
        <v>0.78800000000000003</v>
      </c>
      <c r="I308">
        <v>6.3148</v>
      </c>
      <c r="J308">
        <f t="shared" si="59"/>
        <v>4.8467000000000002</v>
      </c>
      <c r="K308">
        <f t="shared" si="60"/>
        <v>0.92490000000000006</v>
      </c>
      <c r="L308">
        <f t="shared" si="61"/>
        <v>0.1368999999999998</v>
      </c>
      <c r="M308">
        <f t="shared" si="62"/>
        <v>1468.1</v>
      </c>
      <c r="N308">
        <f t="shared" si="63"/>
        <v>5389.9</v>
      </c>
      <c r="O308">
        <f t="shared" si="64"/>
        <v>6314.8</v>
      </c>
      <c r="P308">
        <f t="shared" si="65"/>
        <v>788</v>
      </c>
      <c r="Q308">
        <f t="shared" si="66"/>
        <v>4846.7</v>
      </c>
      <c r="R308">
        <f t="shared" si="71"/>
        <v>924.90000000000009</v>
      </c>
      <c r="S308">
        <f t="shared" si="71"/>
        <v>136.89999999999981</v>
      </c>
      <c r="T308" t="s">
        <v>28</v>
      </c>
    </row>
    <row r="309" spans="1:20" x14ac:dyDescent="0.2">
      <c r="A309">
        <v>4</v>
      </c>
      <c r="B309">
        <v>1</v>
      </c>
      <c r="C309" s="3" t="str">
        <f t="shared" si="68"/>
        <v>Pred</v>
      </c>
      <c r="D309" s="3" t="str">
        <f t="shared" si="69"/>
        <v>Match</v>
      </c>
      <c r="E309" s="3" t="str">
        <f t="shared" si="70"/>
        <v>Short</v>
      </c>
      <c r="F309">
        <v>1.6528</v>
      </c>
      <c r="G309">
        <v>5.1985999999999999</v>
      </c>
      <c r="H309">
        <v>0.53900000000000003</v>
      </c>
      <c r="I309">
        <v>5.7709999999999999</v>
      </c>
      <c r="J309">
        <f t="shared" si="59"/>
        <v>4.1181999999999999</v>
      </c>
      <c r="K309">
        <f t="shared" si="60"/>
        <v>0.57240000000000002</v>
      </c>
      <c r="L309">
        <f t="shared" si="61"/>
        <v>3.3400000000000318E-2</v>
      </c>
      <c r="M309">
        <f t="shared" si="62"/>
        <v>1652.8</v>
      </c>
      <c r="N309">
        <f t="shared" si="63"/>
        <v>5198.5999999999995</v>
      </c>
      <c r="O309">
        <f t="shared" si="64"/>
        <v>5771</v>
      </c>
      <c r="P309">
        <f t="shared" si="65"/>
        <v>539</v>
      </c>
      <c r="Q309">
        <f t="shared" si="66"/>
        <v>4118.2</v>
      </c>
      <c r="R309">
        <f t="shared" si="71"/>
        <v>572.4</v>
      </c>
      <c r="S309">
        <f t="shared" si="71"/>
        <v>33.400000000000318</v>
      </c>
      <c r="T309" t="s">
        <v>28</v>
      </c>
    </row>
    <row r="310" spans="1:20" x14ac:dyDescent="0.2">
      <c r="A310">
        <v>4</v>
      </c>
      <c r="B310">
        <v>1</v>
      </c>
      <c r="C310" s="3" t="str">
        <f t="shared" si="68"/>
        <v>Pred</v>
      </c>
      <c r="D310" s="3" t="str">
        <f t="shared" si="69"/>
        <v>Match</v>
      </c>
      <c r="E310" s="3" t="str">
        <f t="shared" si="70"/>
        <v>Long</v>
      </c>
      <c r="F310">
        <v>1.4851000000000001</v>
      </c>
      <c r="G310">
        <v>5.4286000000000003</v>
      </c>
      <c r="H310">
        <v>0.95899999999999996</v>
      </c>
      <c r="I310">
        <v>6.3364000000000003</v>
      </c>
      <c r="J310">
        <f t="shared" si="59"/>
        <v>4.8513000000000002</v>
      </c>
      <c r="K310">
        <f t="shared" si="60"/>
        <v>0.90779999999999994</v>
      </c>
      <c r="L310">
        <f t="shared" si="61"/>
        <v>-5.119999999999969E-2</v>
      </c>
      <c r="M310">
        <f t="shared" si="62"/>
        <v>1485.1000000000001</v>
      </c>
      <c r="N310">
        <f t="shared" si="63"/>
        <v>5428.6</v>
      </c>
      <c r="O310">
        <f t="shared" si="64"/>
        <v>6336.4000000000005</v>
      </c>
      <c r="P310">
        <f t="shared" si="65"/>
        <v>959</v>
      </c>
      <c r="Q310">
        <f t="shared" si="66"/>
        <v>4851.3</v>
      </c>
      <c r="R310">
        <f t="shared" si="71"/>
        <v>907.8</v>
      </c>
      <c r="S310">
        <f t="shared" si="71"/>
        <v>-51.19999999999969</v>
      </c>
      <c r="T310" t="s">
        <v>28</v>
      </c>
    </row>
    <row r="311" spans="1:20" x14ac:dyDescent="0.2">
      <c r="A311">
        <v>4</v>
      </c>
      <c r="B311">
        <v>1</v>
      </c>
      <c r="C311" s="3" t="str">
        <f t="shared" si="68"/>
        <v>Pred</v>
      </c>
      <c r="D311" s="3" t="str">
        <f t="shared" si="69"/>
        <v>Match</v>
      </c>
      <c r="E311" s="3" t="str">
        <f t="shared" si="70"/>
        <v>Short</v>
      </c>
      <c r="F311">
        <v>1.482</v>
      </c>
      <c r="G311">
        <v>5.2256</v>
      </c>
      <c r="H311">
        <v>0.39900000000000002</v>
      </c>
      <c r="I311">
        <v>5.8388999999999998</v>
      </c>
      <c r="J311">
        <f t="shared" si="59"/>
        <v>4.3568999999999996</v>
      </c>
      <c r="K311">
        <f t="shared" si="60"/>
        <v>0.61329999999999973</v>
      </c>
      <c r="L311">
        <f t="shared" si="61"/>
        <v>0.21429999999999971</v>
      </c>
      <c r="M311">
        <f t="shared" si="62"/>
        <v>1482</v>
      </c>
      <c r="N311">
        <f t="shared" si="63"/>
        <v>5225.6000000000004</v>
      </c>
      <c r="O311">
        <f t="shared" si="64"/>
        <v>5838.9</v>
      </c>
      <c r="P311">
        <f t="shared" si="65"/>
        <v>399</v>
      </c>
      <c r="Q311">
        <f t="shared" si="66"/>
        <v>4356.8999999999996</v>
      </c>
      <c r="R311">
        <f t="shared" si="71"/>
        <v>613.29999999999973</v>
      </c>
      <c r="S311">
        <f t="shared" si="71"/>
        <v>214.29999999999973</v>
      </c>
      <c r="T311" t="s">
        <v>28</v>
      </c>
    </row>
    <row r="312" spans="1:20" x14ac:dyDescent="0.2">
      <c r="A312">
        <v>4</v>
      </c>
      <c r="B312">
        <v>1</v>
      </c>
      <c r="C312" s="3" t="str">
        <f t="shared" si="68"/>
        <v>Pred</v>
      </c>
      <c r="D312" s="3" t="str">
        <f t="shared" si="69"/>
        <v>Match</v>
      </c>
      <c r="E312" s="3" t="str">
        <f t="shared" si="70"/>
        <v>Short</v>
      </c>
      <c r="F312">
        <v>1.5037</v>
      </c>
      <c r="G312">
        <v>5.6222000000000003</v>
      </c>
      <c r="H312">
        <v>0.71499999999999997</v>
      </c>
      <c r="I312">
        <v>6.3936999999999999</v>
      </c>
      <c r="J312">
        <f t="shared" si="59"/>
        <v>4.8899999999999997</v>
      </c>
      <c r="K312">
        <f t="shared" si="60"/>
        <v>0.77149999999999963</v>
      </c>
      <c r="L312">
        <f t="shared" si="61"/>
        <v>5.6499999999999773E-2</v>
      </c>
      <c r="M312">
        <f t="shared" si="62"/>
        <v>1503.7</v>
      </c>
      <c r="N312">
        <f t="shared" si="63"/>
        <v>5622.2000000000007</v>
      </c>
      <c r="O312">
        <f t="shared" si="64"/>
        <v>6393.7</v>
      </c>
      <c r="P312">
        <f t="shared" si="65"/>
        <v>715</v>
      </c>
      <c r="Q312">
        <f t="shared" si="66"/>
        <v>4890</v>
      </c>
      <c r="R312">
        <f t="shared" si="71"/>
        <v>771.49999999999966</v>
      </c>
      <c r="S312">
        <f t="shared" si="71"/>
        <v>56.499999999999773</v>
      </c>
      <c r="T312" t="s">
        <v>29</v>
      </c>
    </row>
    <row r="313" spans="1:20" x14ac:dyDescent="0.2">
      <c r="A313">
        <v>4</v>
      </c>
      <c r="B313">
        <v>2</v>
      </c>
      <c r="C313" s="3" t="str">
        <f t="shared" si="68"/>
        <v>Unpred</v>
      </c>
      <c r="D313" s="3" t="str">
        <f t="shared" si="69"/>
        <v>Match</v>
      </c>
      <c r="E313" s="3" t="str">
        <f t="shared" si="70"/>
        <v>Long</v>
      </c>
      <c r="F313">
        <v>1.639</v>
      </c>
      <c r="G313">
        <v>5.3468999999999998</v>
      </c>
      <c r="H313">
        <v>0.80400000000000005</v>
      </c>
      <c r="I313">
        <v>6.3612000000000002</v>
      </c>
      <c r="J313">
        <f t="shared" si="59"/>
        <v>4.7222</v>
      </c>
      <c r="K313">
        <f t="shared" si="60"/>
        <v>1.0143000000000004</v>
      </c>
      <c r="L313">
        <f t="shared" si="61"/>
        <v>0.21030000000000015</v>
      </c>
      <c r="M313">
        <f t="shared" si="62"/>
        <v>1639</v>
      </c>
      <c r="N313">
        <f t="shared" si="63"/>
        <v>5346.9</v>
      </c>
      <c r="O313">
        <f t="shared" si="64"/>
        <v>6361.2</v>
      </c>
      <c r="P313">
        <f t="shared" si="65"/>
        <v>804</v>
      </c>
      <c r="Q313">
        <f t="shared" si="66"/>
        <v>4722.2</v>
      </c>
      <c r="R313">
        <f t="shared" si="71"/>
        <v>1014.3000000000004</v>
      </c>
      <c r="S313">
        <f t="shared" si="71"/>
        <v>210.30000000000015</v>
      </c>
      <c r="T313" t="s">
        <v>29</v>
      </c>
    </row>
    <row r="314" spans="1:20" x14ac:dyDescent="0.2">
      <c r="A314">
        <v>4</v>
      </c>
      <c r="B314">
        <v>2</v>
      </c>
      <c r="C314" s="3" t="str">
        <f t="shared" si="68"/>
        <v>Unpred</v>
      </c>
      <c r="D314" s="3" t="str">
        <f t="shared" si="69"/>
        <v>Match</v>
      </c>
      <c r="E314" s="3" t="str">
        <f t="shared" si="70"/>
        <v>Short</v>
      </c>
      <c r="F314">
        <v>1.5048999999999999</v>
      </c>
      <c r="G314">
        <v>5.1994999999999996</v>
      </c>
      <c r="H314">
        <v>0.65100000000000002</v>
      </c>
      <c r="I314">
        <v>5.9196</v>
      </c>
      <c r="J314">
        <f t="shared" si="59"/>
        <v>4.4146999999999998</v>
      </c>
      <c r="K314">
        <f t="shared" si="60"/>
        <v>0.72010000000000041</v>
      </c>
      <c r="L314">
        <f t="shared" si="61"/>
        <v>6.9100000000000605E-2</v>
      </c>
      <c r="M314">
        <f t="shared" si="62"/>
        <v>1504.8999999999999</v>
      </c>
      <c r="N314">
        <f t="shared" si="63"/>
        <v>5199.5</v>
      </c>
      <c r="O314">
        <f t="shared" si="64"/>
        <v>5919.6</v>
      </c>
      <c r="P314">
        <f t="shared" si="65"/>
        <v>651</v>
      </c>
      <c r="Q314">
        <f t="shared" si="66"/>
        <v>4414.7</v>
      </c>
      <c r="R314">
        <f t="shared" si="71"/>
        <v>720.10000000000036</v>
      </c>
      <c r="S314">
        <f t="shared" si="71"/>
        <v>69.100000000000605</v>
      </c>
      <c r="T314" t="s">
        <v>29</v>
      </c>
    </row>
    <row r="315" spans="1:20" x14ac:dyDescent="0.2">
      <c r="A315">
        <v>4</v>
      </c>
      <c r="B315">
        <v>2</v>
      </c>
      <c r="C315" s="3" t="str">
        <f t="shared" si="68"/>
        <v>Unpred</v>
      </c>
      <c r="D315" s="3" t="str">
        <f t="shared" si="69"/>
        <v>Match</v>
      </c>
      <c r="E315" s="3" t="str">
        <f t="shared" si="70"/>
        <v>Short</v>
      </c>
      <c r="F315">
        <v>1.4906999999999999</v>
      </c>
      <c r="G315">
        <v>5.4208999999999996</v>
      </c>
      <c r="H315">
        <v>0.72499999999999998</v>
      </c>
      <c r="I315">
        <v>6.5880000000000001</v>
      </c>
      <c r="J315">
        <f t="shared" si="59"/>
        <v>5.0973000000000006</v>
      </c>
      <c r="K315">
        <f t="shared" si="60"/>
        <v>1.1671000000000005</v>
      </c>
      <c r="L315">
        <f t="shared" si="61"/>
        <v>0.44210000000000083</v>
      </c>
      <c r="M315">
        <f t="shared" si="62"/>
        <v>1490.6999999999998</v>
      </c>
      <c r="N315">
        <f t="shared" si="63"/>
        <v>5420.9</v>
      </c>
      <c r="O315">
        <f t="shared" si="64"/>
        <v>6588</v>
      </c>
      <c r="P315">
        <f t="shared" si="65"/>
        <v>725</v>
      </c>
      <c r="Q315">
        <f t="shared" si="66"/>
        <v>5097.3</v>
      </c>
      <c r="R315">
        <f t="shared" si="71"/>
        <v>1167.1000000000004</v>
      </c>
      <c r="S315">
        <f t="shared" si="71"/>
        <v>442.10000000000082</v>
      </c>
      <c r="T315" t="s">
        <v>29</v>
      </c>
    </row>
    <row r="316" spans="1:20" x14ac:dyDescent="0.2">
      <c r="A316">
        <v>4</v>
      </c>
      <c r="B316">
        <v>2</v>
      </c>
      <c r="C316" s="3" t="str">
        <f t="shared" si="68"/>
        <v>Unpred</v>
      </c>
      <c r="D316" s="3" t="str">
        <f t="shared" si="69"/>
        <v>Match</v>
      </c>
      <c r="E316" s="3" t="str">
        <f t="shared" si="70"/>
        <v>Short</v>
      </c>
      <c r="F316">
        <v>1.4810000000000001</v>
      </c>
      <c r="G316">
        <v>5.181</v>
      </c>
      <c r="H316">
        <v>0.44500000000000001</v>
      </c>
      <c r="I316">
        <v>6.1616</v>
      </c>
      <c r="J316">
        <f t="shared" si="59"/>
        <v>4.6806000000000001</v>
      </c>
      <c r="K316">
        <f t="shared" si="60"/>
        <v>0.98059999999999992</v>
      </c>
      <c r="L316">
        <f t="shared" si="61"/>
        <v>0.53559999999999963</v>
      </c>
      <c r="M316">
        <f t="shared" si="62"/>
        <v>1481</v>
      </c>
      <c r="N316">
        <f t="shared" si="63"/>
        <v>5181</v>
      </c>
      <c r="O316">
        <f t="shared" si="64"/>
        <v>6161.6</v>
      </c>
      <c r="P316">
        <f t="shared" si="65"/>
        <v>445</v>
      </c>
      <c r="Q316">
        <f t="shared" si="66"/>
        <v>4680.6000000000004</v>
      </c>
      <c r="R316">
        <f t="shared" si="71"/>
        <v>980.59999999999991</v>
      </c>
      <c r="S316">
        <f t="shared" si="71"/>
        <v>535.59999999999968</v>
      </c>
      <c r="T316" t="s">
        <v>29</v>
      </c>
    </row>
    <row r="317" spans="1:20" x14ac:dyDescent="0.2">
      <c r="A317">
        <v>4</v>
      </c>
      <c r="B317">
        <v>2</v>
      </c>
      <c r="C317" s="3" t="str">
        <f t="shared" si="68"/>
        <v>Unpred</v>
      </c>
      <c r="D317" s="3" t="str">
        <f t="shared" si="69"/>
        <v>Match</v>
      </c>
      <c r="E317" s="3" t="str">
        <f t="shared" si="70"/>
        <v>Long</v>
      </c>
      <c r="F317">
        <v>1.4665999999999999</v>
      </c>
      <c r="G317">
        <v>5.2906000000000004</v>
      </c>
      <c r="H317">
        <v>0.92300000000000004</v>
      </c>
      <c r="I317">
        <v>6.5156999999999998</v>
      </c>
      <c r="J317">
        <f t="shared" si="59"/>
        <v>5.0491000000000001</v>
      </c>
      <c r="K317">
        <f t="shared" si="60"/>
        <v>1.2250999999999994</v>
      </c>
      <c r="L317">
        <f t="shared" si="61"/>
        <v>0.30209999999999937</v>
      </c>
      <c r="M317">
        <f t="shared" si="62"/>
        <v>1466.6</v>
      </c>
      <c r="N317">
        <f t="shared" si="63"/>
        <v>5290.6</v>
      </c>
      <c r="O317">
        <f t="shared" si="64"/>
        <v>6515.7</v>
      </c>
      <c r="P317">
        <f t="shared" si="65"/>
        <v>923</v>
      </c>
      <c r="Q317">
        <f t="shared" si="66"/>
        <v>5049.1000000000004</v>
      </c>
      <c r="R317">
        <f t="shared" si="71"/>
        <v>1225.0999999999995</v>
      </c>
      <c r="S317">
        <f t="shared" si="71"/>
        <v>302.09999999999934</v>
      </c>
      <c r="T317" t="s">
        <v>29</v>
      </c>
    </row>
    <row r="318" spans="1:20" x14ac:dyDescent="0.2">
      <c r="A318">
        <v>4</v>
      </c>
      <c r="B318">
        <v>2</v>
      </c>
      <c r="C318" s="3" t="str">
        <f t="shared" si="68"/>
        <v>Unpred</v>
      </c>
      <c r="D318" s="3" t="str">
        <f t="shared" si="69"/>
        <v>Match</v>
      </c>
      <c r="E318" s="3" t="str">
        <f t="shared" si="70"/>
        <v>Long</v>
      </c>
      <c r="F318">
        <v>1.4738</v>
      </c>
      <c r="G318">
        <v>5.5670000000000002</v>
      </c>
      <c r="H318">
        <v>1.2729999999999999</v>
      </c>
      <c r="I318">
        <v>7.1753</v>
      </c>
      <c r="J318">
        <f t="shared" si="59"/>
        <v>5.7015000000000002</v>
      </c>
      <c r="K318">
        <f t="shared" si="60"/>
        <v>1.6082999999999998</v>
      </c>
      <c r="L318">
        <f t="shared" si="61"/>
        <v>0.33530000000000015</v>
      </c>
      <c r="M318">
        <f t="shared" si="62"/>
        <v>1473.8</v>
      </c>
      <c r="N318">
        <f t="shared" si="63"/>
        <v>5567</v>
      </c>
      <c r="O318">
        <f t="shared" si="64"/>
        <v>7175.3</v>
      </c>
      <c r="P318">
        <f t="shared" si="65"/>
        <v>1273</v>
      </c>
      <c r="Q318">
        <f t="shared" si="66"/>
        <v>5701.5</v>
      </c>
      <c r="R318">
        <f t="shared" si="71"/>
        <v>1608.2999999999997</v>
      </c>
      <c r="S318">
        <f t="shared" si="71"/>
        <v>335.30000000000018</v>
      </c>
      <c r="T318" t="s">
        <v>29</v>
      </c>
    </row>
    <row r="319" spans="1:20" x14ac:dyDescent="0.2">
      <c r="A319">
        <v>4</v>
      </c>
      <c r="B319">
        <v>2</v>
      </c>
      <c r="C319" s="3" t="str">
        <f t="shared" si="68"/>
        <v>Unpred</v>
      </c>
      <c r="D319" s="3" t="str">
        <f t="shared" si="69"/>
        <v>Match</v>
      </c>
      <c r="E319" s="3" t="str">
        <f t="shared" si="70"/>
        <v>Long</v>
      </c>
      <c r="F319">
        <v>1.4912000000000001</v>
      </c>
      <c r="G319">
        <v>5.4109999999999996</v>
      </c>
      <c r="H319">
        <v>0.86</v>
      </c>
      <c r="I319">
        <v>6.6346999999999996</v>
      </c>
      <c r="J319">
        <f t="shared" si="59"/>
        <v>5.1434999999999995</v>
      </c>
      <c r="K319">
        <f t="shared" si="60"/>
        <v>1.2237</v>
      </c>
      <c r="L319">
        <f t="shared" si="61"/>
        <v>0.36369999999999969</v>
      </c>
      <c r="M319">
        <f t="shared" si="62"/>
        <v>1491.2</v>
      </c>
      <c r="N319">
        <f t="shared" si="63"/>
        <v>5411</v>
      </c>
      <c r="O319">
        <f t="shared" si="64"/>
        <v>6634.7</v>
      </c>
      <c r="P319">
        <f t="shared" si="65"/>
        <v>860</v>
      </c>
      <c r="Q319">
        <f t="shared" si="66"/>
        <v>5143.4999999999991</v>
      </c>
      <c r="R319">
        <f t="shared" si="71"/>
        <v>1223.7</v>
      </c>
      <c r="S319">
        <f t="shared" si="71"/>
        <v>363.6999999999997</v>
      </c>
      <c r="T319" t="s">
        <v>29</v>
      </c>
    </row>
    <row r="320" spans="1:20" x14ac:dyDescent="0.2">
      <c r="A320">
        <v>4</v>
      </c>
      <c r="B320">
        <v>2</v>
      </c>
      <c r="C320" s="3" t="str">
        <f t="shared" si="68"/>
        <v>Unpred</v>
      </c>
      <c r="D320" s="3" t="str">
        <f t="shared" si="69"/>
        <v>Match</v>
      </c>
      <c r="E320" s="3" t="str">
        <f t="shared" si="70"/>
        <v>Long</v>
      </c>
      <c r="F320">
        <v>1.4984</v>
      </c>
      <c r="G320">
        <v>5.1805000000000003</v>
      </c>
      <c r="H320">
        <v>0.98</v>
      </c>
      <c r="I320">
        <v>6.3384999999999998</v>
      </c>
      <c r="J320">
        <f t="shared" si="59"/>
        <v>4.8400999999999996</v>
      </c>
      <c r="K320">
        <f t="shared" si="60"/>
        <v>1.1579999999999995</v>
      </c>
      <c r="L320">
        <f t="shared" si="61"/>
        <v>0.17799999999999905</v>
      </c>
      <c r="M320">
        <f t="shared" si="62"/>
        <v>1498.3999999999999</v>
      </c>
      <c r="N320">
        <f t="shared" si="63"/>
        <v>5180.5</v>
      </c>
      <c r="O320">
        <f t="shared" si="64"/>
        <v>6338.5</v>
      </c>
      <c r="P320">
        <f t="shared" si="65"/>
        <v>980</v>
      </c>
      <c r="Q320">
        <f t="shared" si="66"/>
        <v>4840.0999999999995</v>
      </c>
      <c r="R320">
        <f t="shared" si="71"/>
        <v>1157.9999999999995</v>
      </c>
      <c r="S320">
        <f t="shared" si="71"/>
        <v>177.99999999999903</v>
      </c>
      <c r="T320" t="s">
        <v>29</v>
      </c>
    </row>
    <row r="321" spans="1:20" x14ac:dyDescent="0.2">
      <c r="A321">
        <v>4</v>
      </c>
      <c r="B321">
        <v>2</v>
      </c>
      <c r="C321" s="3" t="str">
        <f t="shared" si="68"/>
        <v>Unpred</v>
      </c>
      <c r="D321" s="3" t="str">
        <f t="shared" si="69"/>
        <v>Match</v>
      </c>
      <c r="E321" s="3" t="str">
        <f t="shared" si="70"/>
        <v>Long</v>
      </c>
      <c r="F321">
        <v>1.6754</v>
      </c>
      <c r="G321">
        <v>5.3996000000000004</v>
      </c>
      <c r="H321">
        <v>1.302</v>
      </c>
      <c r="I321">
        <v>7.0271999999999997</v>
      </c>
      <c r="J321">
        <f t="shared" si="59"/>
        <v>5.3517999999999999</v>
      </c>
      <c r="K321">
        <f t="shared" si="60"/>
        <v>1.6275999999999993</v>
      </c>
      <c r="L321">
        <f t="shared" si="61"/>
        <v>0.32559999999999878</v>
      </c>
      <c r="M321">
        <f t="shared" si="62"/>
        <v>1675.4</v>
      </c>
      <c r="N321">
        <f t="shared" si="63"/>
        <v>5399.6</v>
      </c>
      <c r="O321">
        <f t="shared" si="64"/>
        <v>7027.2</v>
      </c>
      <c r="P321">
        <f t="shared" si="65"/>
        <v>1302</v>
      </c>
      <c r="Q321">
        <f t="shared" si="66"/>
        <v>5351.8</v>
      </c>
      <c r="R321">
        <f t="shared" si="71"/>
        <v>1627.5999999999992</v>
      </c>
      <c r="S321">
        <f t="shared" si="71"/>
        <v>325.59999999999877</v>
      </c>
      <c r="T321" t="s">
        <v>29</v>
      </c>
    </row>
    <row r="322" spans="1:20" x14ac:dyDescent="0.2">
      <c r="A322">
        <v>4</v>
      </c>
      <c r="B322">
        <v>2</v>
      </c>
      <c r="C322" s="3" t="str">
        <f t="shared" si="68"/>
        <v>Unpred</v>
      </c>
      <c r="D322" s="3" t="str">
        <f t="shared" si="69"/>
        <v>Match</v>
      </c>
      <c r="E322" s="3" t="str">
        <f t="shared" si="70"/>
        <v>Short</v>
      </c>
      <c r="F322">
        <v>1.476</v>
      </c>
      <c r="G322">
        <v>5.2664999999999997</v>
      </c>
      <c r="H322">
        <v>0.55300000000000005</v>
      </c>
      <c r="I322">
        <v>6.3524000000000003</v>
      </c>
      <c r="J322">
        <f t="shared" ref="J322:J385" si="72">I322-F322</f>
        <v>4.8764000000000003</v>
      </c>
      <c r="K322">
        <f t="shared" ref="K322:K385" si="73">I322-G322</f>
        <v>1.0859000000000005</v>
      </c>
      <c r="L322">
        <f t="shared" ref="L322:L385" si="74">I322-H322-G322</f>
        <v>0.5329000000000006</v>
      </c>
      <c r="M322">
        <f t="shared" ref="M322:M385" si="75">F322*1000</f>
        <v>1476</v>
      </c>
      <c r="N322">
        <f t="shared" ref="N322:N385" si="76">G322*1000</f>
        <v>5266.5</v>
      </c>
      <c r="O322">
        <f t="shared" ref="O322:O385" si="77">I322*1000</f>
        <v>6352.4000000000005</v>
      </c>
      <c r="P322">
        <f t="shared" ref="P322:P385" si="78">H322*1000</f>
        <v>553</v>
      </c>
      <c r="Q322">
        <f t="shared" ref="Q322:Q385" si="79">J322*1000</f>
        <v>4876.4000000000005</v>
      </c>
      <c r="R322">
        <f t="shared" si="71"/>
        <v>1085.9000000000005</v>
      </c>
      <c r="S322">
        <f t="shared" si="71"/>
        <v>532.90000000000055</v>
      </c>
      <c r="T322" t="s">
        <v>29</v>
      </c>
    </row>
    <row r="323" spans="1:20" x14ac:dyDescent="0.2">
      <c r="A323">
        <v>4</v>
      </c>
      <c r="B323">
        <v>2</v>
      </c>
      <c r="C323" s="3" t="str">
        <f t="shared" si="68"/>
        <v>Unpred</v>
      </c>
      <c r="D323" s="3" t="str">
        <f t="shared" si="69"/>
        <v>Match</v>
      </c>
      <c r="E323" s="3" t="str">
        <f t="shared" si="70"/>
        <v>Short</v>
      </c>
      <c r="F323">
        <v>1.4641999999999999</v>
      </c>
      <c r="G323">
        <v>5.4627999999999997</v>
      </c>
      <c r="H323">
        <v>0.53100000000000003</v>
      </c>
      <c r="I323">
        <v>6.3914</v>
      </c>
      <c r="J323">
        <f t="shared" si="72"/>
        <v>4.9272</v>
      </c>
      <c r="K323">
        <f t="shared" si="73"/>
        <v>0.92860000000000031</v>
      </c>
      <c r="L323">
        <f t="shared" si="74"/>
        <v>0.39760000000000062</v>
      </c>
      <c r="M323">
        <f t="shared" si="75"/>
        <v>1464.2</v>
      </c>
      <c r="N323">
        <f t="shared" si="76"/>
        <v>5462.7999999999993</v>
      </c>
      <c r="O323">
        <f t="shared" si="77"/>
        <v>6391.4</v>
      </c>
      <c r="P323">
        <f t="shared" si="78"/>
        <v>531</v>
      </c>
      <c r="Q323">
        <f t="shared" si="79"/>
        <v>4927.2</v>
      </c>
      <c r="R323">
        <f t="shared" si="71"/>
        <v>928.60000000000036</v>
      </c>
      <c r="S323">
        <f t="shared" si="71"/>
        <v>397.60000000000059</v>
      </c>
      <c r="T323" t="s">
        <v>29</v>
      </c>
    </row>
    <row r="324" spans="1:20" x14ac:dyDescent="0.2">
      <c r="A324">
        <v>4</v>
      </c>
      <c r="B324">
        <v>2</v>
      </c>
      <c r="C324" s="3" t="str">
        <f t="shared" si="68"/>
        <v>Unpred</v>
      </c>
      <c r="D324" s="3" t="str">
        <f t="shared" si="69"/>
        <v>Match</v>
      </c>
      <c r="E324" s="3" t="str">
        <f t="shared" si="70"/>
        <v>Short</v>
      </c>
      <c r="F324">
        <v>1.4782999999999999</v>
      </c>
      <c r="G324">
        <v>5.3418000000000001</v>
      </c>
      <c r="H324">
        <v>0.59499999999999997</v>
      </c>
      <c r="I324">
        <v>6.1935000000000002</v>
      </c>
      <c r="J324">
        <f t="shared" si="72"/>
        <v>4.7152000000000003</v>
      </c>
      <c r="K324">
        <f t="shared" si="73"/>
        <v>0.85170000000000012</v>
      </c>
      <c r="L324">
        <f t="shared" si="74"/>
        <v>0.25670000000000037</v>
      </c>
      <c r="M324">
        <f t="shared" si="75"/>
        <v>1478.3</v>
      </c>
      <c r="N324">
        <f t="shared" si="76"/>
        <v>5341.8</v>
      </c>
      <c r="O324">
        <f t="shared" si="77"/>
        <v>6193.5</v>
      </c>
      <c r="P324">
        <f t="shared" si="78"/>
        <v>595</v>
      </c>
      <c r="Q324">
        <f t="shared" si="79"/>
        <v>4715.2000000000007</v>
      </c>
      <c r="R324">
        <f t="shared" si="71"/>
        <v>851.70000000000016</v>
      </c>
      <c r="S324">
        <f t="shared" si="71"/>
        <v>256.70000000000039</v>
      </c>
      <c r="T324" t="s">
        <v>29</v>
      </c>
    </row>
    <row r="325" spans="1:20" x14ac:dyDescent="0.2">
      <c r="A325">
        <v>4</v>
      </c>
      <c r="B325">
        <v>2</v>
      </c>
      <c r="C325" s="3" t="str">
        <f t="shared" si="68"/>
        <v>Unpred</v>
      </c>
      <c r="D325" s="3" t="str">
        <f t="shared" si="69"/>
        <v>Match</v>
      </c>
      <c r="E325" s="3" t="str">
        <f t="shared" si="70"/>
        <v>Long</v>
      </c>
      <c r="F325">
        <v>1.4844999999999999</v>
      </c>
      <c r="G325">
        <v>5.4311999999999996</v>
      </c>
      <c r="H325">
        <v>1.177</v>
      </c>
      <c r="I325">
        <v>6.6063999999999998</v>
      </c>
      <c r="J325">
        <f t="shared" si="72"/>
        <v>5.1219000000000001</v>
      </c>
      <c r="K325">
        <f t="shared" si="73"/>
        <v>1.1752000000000002</v>
      </c>
      <c r="L325">
        <f t="shared" si="74"/>
        <v>-1.8000000000002458E-3</v>
      </c>
      <c r="M325">
        <f t="shared" si="75"/>
        <v>1484.5</v>
      </c>
      <c r="N325">
        <f t="shared" si="76"/>
        <v>5431.2</v>
      </c>
      <c r="O325">
        <f t="shared" si="77"/>
        <v>6606.4</v>
      </c>
      <c r="P325">
        <f t="shared" si="78"/>
        <v>1177</v>
      </c>
      <c r="Q325">
        <f t="shared" si="79"/>
        <v>5121.9000000000005</v>
      </c>
      <c r="R325">
        <f t="shared" si="71"/>
        <v>1175.2000000000003</v>
      </c>
      <c r="S325">
        <f t="shared" si="71"/>
        <v>-1.8000000000002458</v>
      </c>
      <c r="T325" t="s">
        <v>29</v>
      </c>
    </row>
    <row r="326" spans="1:20" x14ac:dyDescent="0.2">
      <c r="A326">
        <v>4</v>
      </c>
      <c r="B326">
        <v>2</v>
      </c>
      <c r="C326" s="3" t="str">
        <f t="shared" si="68"/>
        <v>Unpred</v>
      </c>
      <c r="D326" s="3" t="str">
        <f t="shared" si="69"/>
        <v>Match</v>
      </c>
      <c r="E326" s="3" t="str">
        <f t="shared" si="70"/>
        <v>Short</v>
      </c>
      <c r="F326">
        <v>1.4823999999999999</v>
      </c>
      <c r="G326">
        <v>5.5693999999999999</v>
      </c>
      <c r="H326">
        <v>0.55100000000000005</v>
      </c>
      <c r="I326">
        <v>6.3860000000000001</v>
      </c>
      <c r="J326">
        <f t="shared" si="72"/>
        <v>4.9036</v>
      </c>
      <c r="K326">
        <f t="shared" si="73"/>
        <v>0.81660000000000021</v>
      </c>
      <c r="L326">
        <f t="shared" si="74"/>
        <v>0.26560000000000006</v>
      </c>
      <c r="M326">
        <f t="shared" si="75"/>
        <v>1482.3999999999999</v>
      </c>
      <c r="N326">
        <f t="shared" si="76"/>
        <v>5569.4</v>
      </c>
      <c r="O326">
        <f t="shared" si="77"/>
        <v>6386</v>
      </c>
      <c r="P326">
        <f t="shared" si="78"/>
        <v>551</v>
      </c>
      <c r="Q326">
        <f t="shared" si="79"/>
        <v>4903.6000000000004</v>
      </c>
      <c r="R326">
        <f t="shared" si="71"/>
        <v>816.60000000000025</v>
      </c>
      <c r="S326">
        <f t="shared" si="71"/>
        <v>265.60000000000008</v>
      </c>
      <c r="T326" t="s">
        <v>29</v>
      </c>
    </row>
    <row r="327" spans="1:20" x14ac:dyDescent="0.2">
      <c r="A327">
        <v>4</v>
      </c>
      <c r="B327">
        <v>2</v>
      </c>
      <c r="C327" s="3" t="str">
        <f t="shared" si="68"/>
        <v>Unpred</v>
      </c>
      <c r="D327" s="3" t="str">
        <f t="shared" si="69"/>
        <v>Match</v>
      </c>
      <c r="E327" s="3" t="str">
        <f t="shared" si="70"/>
        <v>Long</v>
      </c>
      <c r="F327">
        <v>1.5949</v>
      </c>
      <c r="G327">
        <v>5.3094999999999999</v>
      </c>
      <c r="H327">
        <v>1.1080000000000001</v>
      </c>
      <c r="I327">
        <v>6.4926000000000004</v>
      </c>
      <c r="J327">
        <f t="shared" si="72"/>
        <v>4.8977000000000004</v>
      </c>
      <c r="K327">
        <f t="shared" si="73"/>
        <v>1.1831000000000005</v>
      </c>
      <c r="L327">
        <f t="shared" si="74"/>
        <v>7.5100000000000833E-2</v>
      </c>
      <c r="M327">
        <f t="shared" si="75"/>
        <v>1594.9</v>
      </c>
      <c r="N327">
        <f t="shared" si="76"/>
        <v>5309.5</v>
      </c>
      <c r="O327">
        <f t="shared" si="77"/>
        <v>6492.6</v>
      </c>
      <c r="P327">
        <f t="shared" si="78"/>
        <v>1108</v>
      </c>
      <c r="Q327">
        <f t="shared" si="79"/>
        <v>4897.7000000000007</v>
      </c>
      <c r="R327">
        <f t="shared" si="71"/>
        <v>1183.1000000000006</v>
      </c>
      <c r="S327">
        <f t="shared" si="71"/>
        <v>75.100000000000833</v>
      </c>
      <c r="T327" t="s">
        <v>29</v>
      </c>
    </row>
    <row r="328" spans="1:20" x14ac:dyDescent="0.2">
      <c r="A328">
        <v>4</v>
      </c>
      <c r="B328">
        <v>2</v>
      </c>
      <c r="C328" s="3" t="str">
        <f t="shared" si="68"/>
        <v>Unpred</v>
      </c>
      <c r="D328" s="3" t="str">
        <f t="shared" si="69"/>
        <v>Match</v>
      </c>
      <c r="E328" s="3" t="str">
        <f t="shared" si="70"/>
        <v>Long</v>
      </c>
      <c r="F328">
        <v>1.4866999999999999</v>
      </c>
      <c r="G328">
        <v>5.6203000000000003</v>
      </c>
      <c r="H328">
        <v>1.2290000000000001</v>
      </c>
      <c r="I328">
        <v>6.7594000000000003</v>
      </c>
      <c r="J328">
        <f t="shared" si="72"/>
        <v>5.2727000000000004</v>
      </c>
      <c r="K328">
        <f t="shared" si="73"/>
        <v>1.1391</v>
      </c>
      <c r="L328">
        <f t="shared" si="74"/>
        <v>-8.9900000000000091E-2</v>
      </c>
      <c r="M328">
        <f t="shared" si="75"/>
        <v>1486.6999999999998</v>
      </c>
      <c r="N328">
        <f t="shared" si="76"/>
        <v>5620.3</v>
      </c>
      <c r="O328">
        <f t="shared" si="77"/>
        <v>6759.4000000000005</v>
      </c>
      <c r="P328">
        <f t="shared" si="78"/>
        <v>1229</v>
      </c>
      <c r="Q328">
        <f t="shared" si="79"/>
        <v>5272.7000000000007</v>
      </c>
      <c r="R328">
        <f t="shared" si="71"/>
        <v>1139.0999999999999</v>
      </c>
      <c r="S328">
        <f t="shared" si="71"/>
        <v>-89.900000000000091</v>
      </c>
      <c r="T328" t="s">
        <v>29</v>
      </c>
    </row>
    <row r="329" spans="1:20" x14ac:dyDescent="0.2">
      <c r="A329">
        <v>4</v>
      </c>
      <c r="B329">
        <v>2</v>
      </c>
      <c r="C329" s="3" t="str">
        <f t="shared" si="68"/>
        <v>Unpred</v>
      </c>
      <c r="D329" s="3" t="str">
        <f t="shared" si="69"/>
        <v>Match</v>
      </c>
      <c r="E329" s="3" t="str">
        <f t="shared" si="70"/>
        <v>Short</v>
      </c>
      <c r="F329">
        <v>1.4914000000000001</v>
      </c>
      <c r="G329">
        <v>5.3620999999999999</v>
      </c>
      <c r="H329">
        <v>0.55800000000000005</v>
      </c>
      <c r="I329">
        <v>6.0063000000000004</v>
      </c>
      <c r="J329">
        <f t="shared" si="72"/>
        <v>4.5149000000000008</v>
      </c>
      <c r="K329">
        <f t="shared" si="73"/>
        <v>0.64420000000000055</v>
      </c>
      <c r="L329">
        <f t="shared" si="74"/>
        <v>8.620000000000072E-2</v>
      </c>
      <c r="M329">
        <f t="shared" si="75"/>
        <v>1491.4</v>
      </c>
      <c r="N329">
        <f t="shared" si="76"/>
        <v>5362.0999999999995</v>
      </c>
      <c r="O329">
        <f t="shared" si="77"/>
        <v>6006.3</v>
      </c>
      <c r="P329">
        <f t="shared" si="78"/>
        <v>558</v>
      </c>
      <c r="Q329">
        <f t="shared" si="79"/>
        <v>4514.9000000000005</v>
      </c>
      <c r="R329">
        <f t="shared" si="71"/>
        <v>644.2000000000005</v>
      </c>
      <c r="S329">
        <f t="shared" si="71"/>
        <v>86.200000000000728</v>
      </c>
      <c r="T329" t="s">
        <v>29</v>
      </c>
    </row>
    <row r="330" spans="1:20" x14ac:dyDescent="0.2">
      <c r="A330">
        <v>4</v>
      </c>
      <c r="B330">
        <v>2</v>
      </c>
      <c r="C330" s="3" t="str">
        <f t="shared" si="68"/>
        <v>Unpred</v>
      </c>
      <c r="D330" s="3" t="str">
        <f t="shared" si="69"/>
        <v>Match</v>
      </c>
      <c r="E330" s="3" t="str">
        <f t="shared" si="70"/>
        <v>Short</v>
      </c>
      <c r="F330">
        <v>1.4724999999999999</v>
      </c>
      <c r="G330">
        <v>5.1071999999999997</v>
      </c>
      <c r="H330">
        <v>0.57199999999999995</v>
      </c>
      <c r="I330">
        <v>5.9335000000000004</v>
      </c>
      <c r="J330">
        <f t="shared" si="72"/>
        <v>4.4610000000000003</v>
      </c>
      <c r="K330">
        <f t="shared" si="73"/>
        <v>0.8263000000000007</v>
      </c>
      <c r="L330">
        <f t="shared" si="74"/>
        <v>0.25430000000000064</v>
      </c>
      <c r="M330">
        <f t="shared" si="75"/>
        <v>1472.5</v>
      </c>
      <c r="N330">
        <f t="shared" si="76"/>
        <v>5107.2</v>
      </c>
      <c r="O330">
        <f t="shared" si="77"/>
        <v>5933.5</v>
      </c>
      <c r="P330">
        <f t="shared" si="78"/>
        <v>572</v>
      </c>
      <c r="Q330">
        <f t="shared" si="79"/>
        <v>4461</v>
      </c>
      <c r="R330">
        <f t="shared" si="71"/>
        <v>826.30000000000075</v>
      </c>
      <c r="S330">
        <f t="shared" si="71"/>
        <v>254.30000000000064</v>
      </c>
      <c r="T330" t="s">
        <v>29</v>
      </c>
    </row>
    <row r="331" spans="1:20" x14ac:dyDescent="0.2">
      <c r="A331">
        <v>4</v>
      </c>
      <c r="B331">
        <v>2</v>
      </c>
      <c r="C331" s="3" t="str">
        <f t="shared" si="68"/>
        <v>Unpred</v>
      </c>
      <c r="D331" s="3" t="str">
        <f t="shared" si="69"/>
        <v>Match</v>
      </c>
      <c r="E331" s="3" t="str">
        <f t="shared" si="70"/>
        <v>Short</v>
      </c>
      <c r="F331">
        <v>1.6970000000000001</v>
      </c>
      <c r="G331">
        <v>5.5757000000000003</v>
      </c>
      <c r="H331">
        <v>0.73899999999999999</v>
      </c>
      <c r="I331">
        <v>6.4432999999999998</v>
      </c>
      <c r="J331">
        <f t="shared" si="72"/>
        <v>4.7462999999999997</v>
      </c>
      <c r="K331">
        <f t="shared" si="73"/>
        <v>0.86759999999999948</v>
      </c>
      <c r="L331">
        <f t="shared" si="74"/>
        <v>0.1285999999999996</v>
      </c>
      <c r="M331">
        <f t="shared" si="75"/>
        <v>1697</v>
      </c>
      <c r="N331">
        <f t="shared" si="76"/>
        <v>5575.7000000000007</v>
      </c>
      <c r="O331">
        <f t="shared" si="77"/>
        <v>6443.3</v>
      </c>
      <c r="P331">
        <f t="shared" si="78"/>
        <v>739</v>
      </c>
      <c r="Q331">
        <f t="shared" si="79"/>
        <v>4746.3</v>
      </c>
      <c r="R331">
        <f t="shared" si="71"/>
        <v>867.59999999999945</v>
      </c>
      <c r="S331">
        <f t="shared" si="71"/>
        <v>128.5999999999996</v>
      </c>
      <c r="T331" t="s">
        <v>29</v>
      </c>
    </row>
    <row r="332" spans="1:20" x14ac:dyDescent="0.2">
      <c r="A332">
        <v>4</v>
      </c>
      <c r="B332">
        <v>2</v>
      </c>
      <c r="C332" s="3" t="str">
        <f t="shared" si="68"/>
        <v>Unpred</v>
      </c>
      <c r="D332" s="3" t="str">
        <f t="shared" si="69"/>
        <v>Match</v>
      </c>
      <c r="E332" s="3" t="str">
        <f t="shared" si="70"/>
        <v>Short</v>
      </c>
      <c r="F332">
        <v>1.4904999999999999</v>
      </c>
      <c r="G332">
        <v>5.6009000000000002</v>
      </c>
      <c r="H332">
        <v>0.46899999999999997</v>
      </c>
      <c r="I332">
        <v>6.2539999999999996</v>
      </c>
      <c r="J332">
        <f t="shared" si="72"/>
        <v>4.7634999999999996</v>
      </c>
      <c r="K332">
        <f t="shared" si="73"/>
        <v>0.65309999999999935</v>
      </c>
      <c r="L332">
        <f t="shared" si="74"/>
        <v>0.18409999999999904</v>
      </c>
      <c r="M332">
        <f t="shared" si="75"/>
        <v>1490.5</v>
      </c>
      <c r="N332">
        <f t="shared" si="76"/>
        <v>5600.9000000000005</v>
      </c>
      <c r="O332">
        <f t="shared" si="77"/>
        <v>6254</v>
      </c>
      <c r="P332">
        <f t="shared" si="78"/>
        <v>469</v>
      </c>
      <c r="Q332">
        <f t="shared" si="79"/>
        <v>4763.5</v>
      </c>
      <c r="R332">
        <f t="shared" si="71"/>
        <v>653.09999999999934</v>
      </c>
      <c r="S332">
        <f t="shared" si="71"/>
        <v>184.09999999999906</v>
      </c>
      <c r="T332" t="s">
        <v>29</v>
      </c>
    </row>
    <row r="333" spans="1:20" x14ac:dyDescent="0.2">
      <c r="A333">
        <v>4</v>
      </c>
      <c r="B333">
        <v>2</v>
      </c>
      <c r="C333" s="3" t="str">
        <f t="shared" si="68"/>
        <v>Unpred</v>
      </c>
      <c r="D333" s="3" t="str">
        <f t="shared" si="69"/>
        <v>Match</v>
      </c>
      <c r="E333" s="3" t="str">
        <f t="shared" si="70"/>
        <v>Long</v>
      </c>
      <c r="F333">
        <v>1.6123000000000001</v>
      </c>
      <c r="G333">
        <v>5.3773999999999997</v>
      </c>
      <c r="H333">
        <v>0.86099999999999999</v>
      </c>
      <c r="I333">
        <v>6.3644999999999996</v>
      </c>
      <c r="J333">
        <f t="shared" si="72"/>
        <v>4.7521999999999993</v>
      </c>
      <c r="K333">
        <f t="shared" si="73"/>
        <v>0.98709999999999987</v>
      </c>
      <c r="L333">
        <f t="shared" si="74"/>
        <v>0.1261000000000001</v>
      </c>
      <c r="M333">
        <f t="shared" si="75"/>
        <v>1612.3</v>
      </c>
      <c r="N333">
        <f t="shared" si="76"/>
        <v>5377.4</v>
      </c>
      <c r="O333">
        <f t="shared" si="77"/>
        <v>6364.5</v>
      </c>
      <c r="P333">
        <f t="shared" si="78"/>
        <v>861</v>
      </c>
      <c r="Q333">
        <f t="shared" si="79"/>
        <v>4752.1999999999989</v>
      </c>
      <c r="R333">
        <f t="shared" si="71"/>
        <v>987.09999999999991</v>
      </c>
      <c r="S333">
        <f t="shared" si="71"/>
        <v>126.10000000000011</v>
      </c>
      <c r="T333" t="s">
        <v>29</v>
      </c>
    </row>
    <row r="334" spans="1:20" x14ac:dyDescent="0.2">
      <c r="A334">
        <v>4</v>
      </c>
      <c r="B334">
        <v>2</v>
      </c>
      <c r="C334" s="3" t="str">
        <f t="shared" si="68"/>
        <v>Unpred</v>
      </c>
      <c r="D334" s="3" t="str">
        <f t="shared" si="69"/>
        <v>Match</v>
      </c>
      <c r="E334" s="3" t="str">
        <f t="shared" si="70"/>
        <v>Long</v>
      </c>
      <c r="F334">
        <v>1.6682999999999999</v>
      </c>
      <c r="G334">
        <v>5.4249999999999998</v>
      </c>
      <c r="H334">
        <v>0.92200000000000004</v>
      </c>
      <c r="I334">
        <v>6.5392999999999999</v>
      </c>
      <c r="J334">
        <f t="shared" si="72"/>
        <v>4.8710000000000004</v>
      </c>
      <c r="K334">
        <f t="shared" si="73"/>
        <v>1.1143000000000001</v>
      </c>
      <c r="L334">
        <f t="shared" si="74"/>
        <v>0.19230000000000036</v>
      </c>
      <c r="M334">
        <f t="shared" si="75"/>
        <v>1668.3</v>
      </c>
      <c r="N334">
        <f t="shared" si="76"/>
        <v>5425</v>
      </c>
      <c r="O334">
        <f t="shared" si="77"/>
        <v>6539.3</v>
      </c>
      <c r="P334">
        <f t="shared" si="78"/>
        <v>922</v>
      </c>
      <c r="Q334">
        <f t="shared" si="79"/>
        <v>4871</v>
      </c>
      <c r="R334">
        <f t="shared" si="71"/>
        <v>1114.3000000000002</v>
      </c>
      <c r="S334">
        <f t="shared" si="71"/>
        <v>192.30000000000035</v>
      </c>
      <c r="T334" t="s">
        <v>29</v>
      </c>
    </row>
    <row r="335" spans="1:20" x14ac:dyDescent="0.2">
      <c r="A335">
        <v>4</v>
      </c>
      <c r="B335">
        <v>2</v>
      </c>
      <c r="C335" s="3" t="str">
        <f t="shared" si="68"/>
        <v>Unpred</v>
      </c>
      <c r="D335" s="3" t="str">
        <f t="shared" si="69"/>
        <v>Match</v>
      </c>
      <c r="E335" s="3" t="str">
        <f t="shared" si="70"/>
        <v>Long</v>
      </c>
      <c r="F335">
        <v>1.4742</v>
      </c>
      <c r="G335">
        <v>5.3659999999999997</v>
      </c>
      <c r="H335">
        <v>0.93100000000000005</v>
      </c>
      <c r="I335">
        <v>6.8263999999999996</v>
      </c>
      <c r="J335">
        <f t="shared" si="72"/>
        <v>5.3521999999999998</v>
      </c>
      <c r="K335">
        <f t="shared" si="73"/>
        <v>1.4603999999999999</v>
      </c>
      <c r="L335">
        <f t="shared" si="74"/>
        <v>0.52939999999999987</v>
      </c>
      <c r="M335">
        <f t="shared" si="75"/>
        <v>1474.2</v>
      </c>
      <c r="N335">
        <f t="shared" si="76"/>
        <v>5366</v>
      </c>
      <c r="O335">
        <f t="shared" si="77"/>
        <v>6826.4</v>
      </c>
      <c r="P335">
        <f t="shared" si="78"/>
        <v>931</v>
      </c>
      <c r="Q335">
        <f t="shared" si="79"/>
        <v>5352.2</v>
      </c>
      <c r="R335">
        <f t="shared" si="71"/>
        <v>1460.3999999999999</v>
      </c>
      <c r="S335">
        <f t="shared" si="71"/>
        <v>529.39999999999986</v>
      </c>
      <c r="T335" t="s">
        <v>29</v>
      </c>
    </row>
    <row r="336" spans="1:20" x14ac:dyDescent="0.2">
      <c r="A336">
        <v>4</v>
      </c>
      <c r="B336">
        <v>2</v>
      </c>
      <c r="C336" s="3" t="str">
        <f t="shared" si="68"/>
        <v>Unpred</v>
      </c>
      <c r="D336" s="3" t="str">
        <f t="shared" si="69"/>
        <v>Match</v>
      </c>
      <c r="E336" s="3" t="str">
        <f t="shared" si="70"/>
        <v>Short</v>
      </c>
      <c r="F336">
        <v>1.482</v>
      </c>
      <c r="G336">
        <v>5.5632000000000001</v>
      </c>
      <c r="H336">
        <v>0.59</v>
      </c>
      <c r="I336">
        <v>6.3982999999999999</v>
      </c>
      <c r="J336">
        <f t="shared" si="72"/>
        <v>4.9162999999999997</v>
      </c>
      <c r="K336">
        <f t="shared" si="73"/>
        <v>0.83509999999999973</v>
      </c>
      <c r="L336">
        <f t="shared" si="74"/>
        <v>0.24509999999999987</v>
      </c>
      <c r="M336">
        <f t="shared" si="75"/>
        <v>1482</v>
      </c>
      <c r="N336">
        <f t="shared" si="76"/>
        <v>5563.2</v>
      </c>
      <c r="O336">
        <f t="shared" si="77"/>
        <v>6398.3</v>
      </c>
      <c r="P336">
        <f t="shared" si="78"/>
        <v>590</v>
      </c>
      <c r="Q336">
        <f t="shared" si="79"/>
        <v>4916.2999999999993</v>
      </c>
      <c r="R336">
        <f t="shared" si="71"/>
        <v>835.09999999999968</v>
      </c>
      <c r="S336">
        <f t="shared" si="71"/>
        <v>245.09999999999988</v>
      </c>
      <c r="T336" t="s">
        <v>29</v>
      </c>
    </row>
    <row r="337" spans="1:20" x14ac:dyDescent="0.2">
      <c r="A337">
        <v>4</v>
      </c>
      <c r="B337">
        <v>3</v>
      </c>
      <c r="C337" s="3" t="str">
        <f t="shared" si="68"/>
        <v>Pred</v>
      </c>
      <c r="D337" s="3" t="str">
        <f t="shared" si="69"/>
        <v>Mismatch</v>
      </c>
      <c r="E337" s="3" t="str">
        <f t="shared" si="70"/>
        <v>Short</v>
      </c>
      <c r="F337">
        <v>1.4805999999999999</v>
      </c>
      <c r="G337">
        <v>5.1921999999999997</v>
      </c>
      <c r="H337">
        <v>0.44500000000000001</v>
      </c>
      <c r="I337">
        <v>6.1787000000000001</v>
      </c>
      <c r="J337">
        <f t="shared" si="72"/>
        <v>4.6981000000000002</v>
      </c>
      <c r="K337">
        <f t="shared" si="73"/>
        <v>0.98650000000000038</v>
      </c>
      <c r="L337">
        <f t="shared" si="74"/>
        <v>0.54150000000000009</v>
      </c>
      <c r="M337">
        <f t="shared" si="75"/>
        <v>1480.6</v>
      </c>
      <c r="N337">
        <f t="shared" si="76"/>
        <v>5192.2</v>
      </c>
      <c r="O337">
        <f t="shared" si="77"/>
        <v>6178.7</v>
      </c>
      <c r="P337">
        <f t="shared" si="78"/>
        <v>445</v>
      </c>
      <c r="Q337">
        <f t="shared" si="79"/>
        <v>4698.1000000000004</v>
      </c>
      <c r="R337">
        <f t="shared" si="71"/>
        <v>986.50000000000034</v>
      </c>
      <c r="S337">
        <f t="shared" si="71"/>
        <v>541.50000000000011</v>
      </c>
      <c r="T337" t="s">
        <v>28</v>
      </c>
    </row>
    <row r="338" spans="1:20" x14ac:dyDescent="0.2">
      <c r="A338">
        <v>4</v>
      </c>
      <c r="B338">
        <v>3</v>
      </c>
      <c r="C338" s="3" t="str">
        <f t="shared" si="68"/>
        <v>Pred</v>
      </c>
      <c r="D338" s="3" t="str">
        <f t="shared" si="69"/>
        <v>Mismatch</v>
      </c>
      <c r="E338" s="3" t="str">
        <f t="shared" si="70"/>
        <v>Short</v>
      </c>
      <c r="F338">
        <v>1.4951000000000001</v>
      </c>
      <c r="G338">
        <v>5.5190999999999999</v>
      </c>
      <c r="H338">
        <v>0.39900000000000002</v>
      </c>
      <c r="I338">
        <v>6.2965</v>
      </c>
      <c r="J338">
        <f t="shared" si="72"/>
        <v>4.8014000000000001</v>
      </c>
      <c r="K338">
        <f t="shared" si="73"/>
        <v>0.77740000000000009</v>
      </c>
      <c r="L338">
        <f t="shared" si="74"/>
        <v>0.37840000000000007</v>
      </c>
      <c r="M338">
        <f t="shared" si="75"/>
        <v>1495.1000000000001</v>
      </c>
      <c r="N338">
        <f t="shared" si="76"/>
        <v>5519.0999999999995</v>
      </c>
      <c r="O338">
        <f t="shared" si="77"/>
        <v>6296.5</v>
      </c>
      <c r="P338">
        <f t="shared" si="78"/>
        <v>399</v>
      </c>
      <c r="Q338">
        <f t="shared" si="79"/>
        <v>4801.4000000000005</v>
      </c>
      <c r="R338">
        <f t="shared" si="71"/>
        <v>777.40000000000009</v>
      </c>
      <c r="S338">
        <f t="shared" si="71"/>
        <v>378.40000000000009</v>
      </c>
      <c r="T338" t="s">
        <v>28</v>
      </c>
    </row>
    <row r="339" spans="1:20" x14ac:dyDescent="0.2">
      <c r="A339">
        <v>4</v>
      </c>
      <c r="B339">
        <v>3</v>
      </c>
      <c r="C339" s="3" t="str">
        <f t="shared" si="68"/>
        <v>Pred</v>
      </c>
      <c r="D339" s="3" t="str">
        <f t="shared" si="69"/>
        <v>Mismatch</v>
      </c>
      <c r="E339" s="3" t="str">
        <f t="shared" si="70"/>
        <v>Short</v>
      </c>
      <c r="F339">
        <v>1.5311999999999999</v>
      </c>
      <c r="G339">
        <v>5.7888000000000002</v>
      </c>
      <c r="H339">
        <v>0.74199999999999999</v>
      </c>
      <c r="I339">
        <v>6.7935999999999996</v>
      </c>
      <c r="J339">
        <f t="shared" si="72"/>
        <v>5.2623999999999995</v>
      </c>
      <c r="K339">
        <f t="shared" si="73"/>
        <v>1.0047999999999995</v>
      </c>
      <c r="L339">
        <f t="shared" si="74"/>
        <v>0.26279999999999948</v>
      </c>
      <c r="M339">
        <f t="shared" si="75"/>
        <v>1531.1999999999998</v>
      </c>
      <c r="N339">
        <f t="shared" si="76"/>
        <v>5788.8</v>
      </c>
      <c r="O339">
        <f t="shared" si="77"/>
        <v>6793.5999999999995</v>
      </c>
      <c r="P339">
        <f t="shared" si="78"/>
        <v>742</v>
      </c>
      <c r="Q339">
        <f t="shared" si="79"/>
        <v>5262.4</v>
      </c>
      <c r="R339">
        <f t="shared" ref="R339:S384" si="80">K339*1000</f>
        <v>1004.7999999999995</v>
      </c>
      <c r="S339">
        <f t="shared" si="80"/>
        <v>262.7999999999995</v>
      </c>
      <c r="T339" t="s">
        <v>28</v>
      </c>
    </row>
    <row r="340" spans="1:20" x14ac:dyDescent="0.2">
      <c r="A340">
        <v>4</v>
      </c>
      <c r="B340">
        <v>3</v>
      </c>
      <c r="C340" s="3" t="str">
        <f t="shared" si="68"/>
        <v>Pred</v>
      </c>
      <c r="D340" s="3" t="str">
        <f t="shared" si="69"/>
        <v>Mismatch</v>
      </c>
      <c r="E340" s="3" t="str">
        <f t="shared" si="70"/>
        <v>Short</v>
      </c>
      <c r="F340">
        <v>1.6555</v>
      </c>
      <c r="G340">
        <v>5.3179999999999996</v>
      </c>
      <c r="H340">
        <v>0.55500000000000005</v>
      </c>
      <c r="I340">
        <v>6.3771000000000004</v>
      </c>
      <c r="J340">
        <f t="shared" si="72"/>
        <v>4.7216000000000005</v>
      </c>
      <c r="K340">
        <f t="shared" si="73"/>
        <v>1.0591000000000008</v>
      </c>
      <c r="L340">
        <f t="shared" si="74"/>
        <v>0.5041000000000011</v>
      </c>
      <c r="M340">
        <f t="shared" si="75"/>
        <v>1655.5</v>
      </c>
      <c r="N340">
        <f t="shared" si="76"/>
        <v>5318</v>
      </c>
      <c r="O340">
        <f t="shared" si="77"/>
        <v>6377.1</v>
      </c>
      <c r="P340">
        <f t="shared" si="78"/>
        <v>555</v>
      </c>
      <c r="Q340">
        <f t="shared" si="79"/>
        <v>4721.6000000000004</v>
      </c>
      <c r="R340">
        <f t="shared" si="80"/>
        <v>1059.1000000000008</v>
      </c>
      <c r="S340">
        <f t="shared" si="80"/>
        <v>504.1000000000011</v>
      </c>
      <c r="T340" t="s">
        <v>28</v>
      </c>
    </row>
    <row r="341" spans="1:20" x14ac:dyDescent="0.2">
      <c r="A341">
        <v>4</v>
      </c>
      <c r="B341">
        <v>3</v>
      </c>
      <c r="C341" s="3" t="str">
        <f t="shared" si="68"/>
        <v>Pred</v>
      </c>
      <c r="D341" s="3" t="str">
        <f t="shared" si="69"/>
        <v>Mismatch</v>
      </c>
      <c r="E341" s="3" t="str">
        <f t="shared" si="70"/>
        <v>Short</v>
      </c>
      <c r="F341">
        <v>1.4977</v>
      </c>
      <c r="G341">
        <v>5.4290000000000003</v>
      </c>
      <c r="H341">
        <v>0.72499999999999998</v>
      </c>
      <c r="I341">
        <v>5.8795999999999999</v>
      </c>
      <c r="J341">
        <f t="shared" si="72"/>
        <v>4.3818999999999999</v>
      </c>
      <c r="K341">
        <f t="shared" si="73"/>
        <v>0.45059999999999967</v>
      </c>
      <c r="L341">
        <f t="shared" si="74"/>
        <v>-0.27439999999999998</v>
      </c>
      <c r="M341">
        <f t="shared" si="75"/>
        <v>1497.7</v>
      </c>
      <c r="N341">
        <f t="shared" si="76"/>
        <v>5429</v>
      </c>
      <c r="O341">
        <f t="shared" si="77"/>
        <v>5879.6</v>
      </c>
      <c r="P341">
        <f t="shared" si="78"/>
        <v>725</v>
      </c>
      <c r="Q341">
        <f t="shared" si="79"/>
        <v>4381.8999999999996</v>
      </c>
      <c r="R341">
        <f t="shared" si="80"/>
        <v>450.59999999999968</v>
      </c>
      <c r="S341">
        <f t="shared" si="80"/>
        <v>-274.39999999999998</v>
      </c>
      <c r="T341" t="s">
        <v>28</v>
      </c>
    </row>
    <row r="342" spans="1:20" x14ac:dyDescent="0.2">
      <c r="A342">
        <v>4</v>
      </c>
      <c r="B342">
        <v>3</v>
      </c>
      <c r="C342" s="3" t="str">
        <f t="shared" si="68"/>
        <v>Pred</v>
      </c>
      <c r="D342" s="3" t="str">
        <f t="shared" si="69"/>
        <v>Mismatch</v>
      </c>
      <c r="E342" s="3" t="str">
        <f t="shared" si="70"/>
        <v>Short</v>
      </c>
      <c r="F342">
        <v>1.4826999999999999</v>
      </c>
      <c r="G342">
        <v>5.2179000000000002</v>
      </c>
      <c r="H342">
        <v>0.65100000000000002</v>
      </c>
      <c r="I342">
        <v>5.9222000000000001</v>
      </c>
      <c r="J342">
        <f t="shared" si="72"/>
        <v>4.4395000000000007</v>
      </c>
      <c r="K342">
        <f t="shared" si="73"/>
        <v>0.70429999999999993</v>
      </c>
      <c r="L342">
        <f t="shared" si="74"/>
        <v>5.3300000000000125E-2</v>
      </c>
      <c r="M342">
        <f t="shared" si="75"/>
        <v>1482.6999999999998</v>
      </c>
      <c r="N342">
        <f t="shared" si="76"/>
        <v>5217.9000000000005</v>
      </c>
      <c r="O342">
        <f t="shared" si="77"/>
        <v>5922.2</v>
      </c>
      <c r="P342">
        <f t="shared" si="78"/>
        <v>651</v>
      </c>
      <c r="Q342">
        <f t="shared" si="79"/>
        <v>4439.5000000000009</v>
      </c>
      <c r="R342">
        <f t="shared" si="80"/>
        <v>704.3</v>
      </c>
      <c r="S342">
        <f t="shared" si="80"/>
        <v>53.300000000000125</v>
      </c>
      <c r="T342" t="s">
        <v>28</v>
      </c>
    </row>
    <row r="343" spans="1:20" x14ac:dyDescent="0.2">
      <c r="A343">
        <v>4</v>
      </c>
      <c r="B343">
        <v>3</v>
      </c>
      <c r="C343" s="3" t="str">
        <f t="shared" si="68"/>
        <v>Pred</v>
      </c>
      <c r="D343" s="3" t="str">
        <f t="shared" si="69"/>
        <v>Mismatch</v>
      </c>
      <c r="E343" s="3" t="str">
        <f t="shared" si="70"/>
        <v>Short</v>
      </c>
      <c r="F343">
        <v>1.651</v>
      </c>
      <c r="G343">
        <v>5.4381000000000004</v>
      </c>
      <c r="H343">
        <v>0.77500000000000002</v>
      </c>
      <c r="I343">
        <v>6.2211999999999996</v>
      </c>
      <c r="J343">
        <f t="shared" si="72"/>
        <v>4.5701999999999998</v>
      </c>
      <c r="K343">
        <f t="shared" si="73"/>
        <v>0.78309999999999924</v>
      </c>
      <c r="L343">
        <f t="shared" si="74"/>
        <v>8.0999999999988859E-3</v>
      </c>
      <c r="M343">
        <f t="shared" si="75"/>
        <v>1651</v>
      </c>
      <c r="N343">
        <f t="shared" si="76"/>
        <v>5438.1</v>
      </c>
      <c r="O343">
        <f t="shared" si="77"/>
        <v>6221.2</v>
      </c>
      <c r="P343">
        <f t="shared" si="78"/>
        <v>775</v>
      </c>
      <c r="Q343">
        <f t="shared" si="79"/>
        <v>4570.2</v>
      </c>
      <c r="R343">
        <f t="shared" si="80"/>
        <v>783.09999999999923</v>
      </c>
      <c r="S343">
        <f t="shared" si="80"/>
        <v>8.0999999999988859</v>
      </c>
      <c r="T343" t="s">
        <v>28</v>
      </c>
    </row>
    <row r="344" spans="1:20" x14ac:dyDescent="0.2">
      <c r="A344">
        <v>4</v>
      </c>
      <c r="B344">
        <v>3</v>
      </c>
      <c r="C344" s="3" t="str">
        <f t="shared" si="68"/>
        <v>Pred</v>
      </c>
      <c r="D344" s="3" t="str">
        <f t="shared" si="69"/>
        <v>Mismatch</v>
      </c>
      <c r="E344" s="3" t="str">
        <f t="shared" si="70"/>
        <v>Short</v>
      </c>
      <c r="F344">
        <v>1.5035000000000001</v>
      </c>
      <c r="G344">
        <v>5.4652000000000003</v>
      </c>
      <c r="H344">
        <v>1.0089999999999999</v>
      </c>
      <c r="I344">
        <v>6.4828999999999999</v>
      </c>
      <c r="J344">
        <f t="shared" si="72"/>
        <v>4.9794</v>
      </c>
      <c r="K344">
        <f t="shared" si="73"/>
        <v>1.0176999999999996</v>
      </c>
      <c r="L344">
        <f t="shared" si="74"/>
        <v>8.7000000000001521E-3</v>
      </c>
      <c r="M344">
        <f t="shared" si="75"/>
        <v>1503.5</v>
      </c>
      <c r="N344">
        <f t="shared" si="76"/>
        <v>5465.2000000000007</v>
      </c>
      <c r="O344">
        <f t="shared" si="77"/>
        <v>6482.9</v>
      </c>
      <c r="P344">
        <f t="shared" si="78"/>
        <v>1008.9999999999999</v>
      </c>
      <c r="Q344">
        <f t="shared" si="79"/>
        <v>4979.3999999999996</v>
      </c>
      <c r="R344">
        <f t="shared" si="80"/>
        <v>1017.6999999999996</v>
      </c>
      <c r="S344">
        <f t="shared" si="80"/>
        <v>8.7000000000001521</v>
      </c>
      <c r="T344" t="s">
        <v>28</v>
      </c>
    </row>
    <row r="345" spans="1:20" x14ac:dyDescent="0.2">
      <c r="A345">
        <v>4</v>
      </c>
      <c r="B345">
        <v>3</v>
      </c>
      <c r="C345" s="3" t="str">
        <f t="shared" si="68"/>
        <v>Pred</v>
      </c>
      <c r="D345" s="3" t="str">
        <f t="shared" si="69"/>
        <v>Mismatch</v>
      </c>
      <c r="E345" s="3" t="str">
        <f t="shared" si="70"/>
        <v>Short</v>
      </c>
      <c r="F345">
        <v>1.4603999999999999</v>
      </c>
      <c r="G345">
        <v>5.4555999999999996</v>
      </c>
      <c r="H345">
        <v>0.68100000000000005</v>
      </c>
      <c r="I345">
        <v>6.2328999999999999</v>
      </c>
      <c r="J345">
        <f t="shared" si="72"/>
        <v>4.7725</v>
      </c>
      <c r="K345">
        <f t="shared" si="73"/>
        <v>0.77730000000000032</v>
      </c>
      <c r="L345">
        <f t="shared" si="74"/>
        <v>9.6300000000000274E-2</v>
      </c>
      <c r="M345">
        <f t="shared" si="75"/>
        <v>1460.3999999999999</v>
      </c>
      <c r="N345">
        <f t="shared" si="76"/>
        <v>5455.5999999999995</v>
      </c>
      <c r="O345">
        <f t="shared" si="77"/>
        <v>6232.9</v>
      </c>
      <c r="P345">
        <f t="shared" si="78"/>
        <v>681</v>
      </c>
      <c r="Q345">
        <f t="shared" si="79"/>
        <v>4772.5</v>
      </c>
      <c r="R345">
        <f t="shared" si="80"/>
        <v>777.3000000000003</v>
      </c>
      <c r="S345">
        <f t="shared" si="80"/>
        <v>96.300000000000267</v>
      </c>
      <c r="T345" t="s">
        <v>28</v>
      </c>
    </row>
    <row r="346" spans="1:20" x14ac:dyDescent="0.2">
      <c r="A346">
        <v>4</v>
      </c>
      <c r="B346">
        <v>3</v>
      </c>
      <c r="C346" s="3" t="str">
        <f t="shared" si="68"/>
        <v>Pred</v>
      </c>
      <c r="D346" s="3" t="str">
        <f t="shared" si="69"/>
        <v>Mismatch</v>
      </c>
      <c r="E346" s="3" t="str">
        <f t="shared" si="70"/>
        <v>Short</v>
      </c>
      <c r="F346">
        <v>1.4756</v>
      </c>
      <c r="G346">
        <v>5.4739000000000004</v>
      </c>
      <c r="H346">
        <v>0.53100000000000003</v>
      </c>
      <c r="I346">
        <v>6.3734999999999999</v>
      </c>
      <c r="J346">
        <f t="shared" si="72"/>
        <v>4.8978999999999999</v>
      </c>
      <c r="K346">
        <f t="shared" si="73"/>
        <v>0.89959999999999951</v>
      </c>
      <c r="L346">
        <f t="shared" si="74"/>
        <v>0.36859999999999982</v>
      </c>
      <c r="M346">
        <f t="shared" si="75"/>
        <v>1475.6</v>
      </c>
      <c r="N346">
        <f t="shared" si="76"/>
        <v>5473.9000000000005</v>
      </c>
      <c r="O346">
        <f t="shared" si="77"/>
        <v>6373.5</v>
      </c>
      <c r="P346">
        <f t="shared" si="78"/>
        <v>531</v>
      </c>
      <c r="Q346">
        <f t="shared" si="79"/>
        <v>4897.8999999999996</v>
      </c>
      <c r="R346">
        <f t="shared" si="80"/>
        <v>899.59999999999945</v>
      </c>
      <c r="S346">
        <f t="shared" si="80"/>
        <v>368.5999999999998</v>
      </c>
      <c r="T346" t="s">
        <v>28</v>
      </c>
    </row>
    <row r="347" spans="1:20" x14ac:dyDescent="0.2">
      <c r="A347">
        <v>4</v>
      </c>
      <c r="B347">
        <v>3</v>
      </c>
      <c r="C347" s="3" t="str">
        <f t="shared" si="68"/>
        <v>Pred</v>
      </c>
      <c r="D347" s="3" t="str">
        <f t="shared" si="69"/>
        <v>Mismatch</v>
      </c>
      <c r="E347" s="3" t="str">
        <f t="shared" si="70"/>
        <v>Short</v>
      </c>
      <c r="F347">
        <v>1.4801</v>
      </c>
      <c r="G347">
        <v>5.2685000000000004</v>
      </c>
      <c r="H347">
        <v>0.55300000000000005</v>
      </c>
      <c r="I347">
        <v>6.0237999999999996</v>
      </c>
      <c r="J347">
        <f t="shared" si="72"/>
        <v>4.5436999999999994</v>
      </c>
      <c r="K347">
        <f t="shared" si="73"/>
        <v>0.75529999999999919</v>
      </c>
      <c r="L347">
        <f t="shared" si="74"/>
        <v>0.20229999999999926</v>
      </c>
      <c r="M347">
        <f t="shared" si="75"/>
        <v>1480.1</v>
      </c>
      <c r="N347">
        <f t="shared" si="76"/>
        <v>5268.5</v>
      </c>
      <c r="O347">
        <f t="shared" si="77"/>
        <v>6023.7999999999993</v>
      </c>
      <c r="P347">
        <f t="shared" si="78"/>
        <v>553</v>
      </c>
      <c r="Q347">
        <f t="shared" si="79"/>
        <v>4543.7</v>
      </c>
      <c r="R347">
        <f t="shared" si="80"/>
        <v>755.29999999999916</v>
      </c>
      <c r="S347">
        <f t="shared" si="80"/>
        <v>202.29999999999927</v>
      </c>
      <c r="T347" t="s">
        <v>28</v>
      </c>
    </row>
    <row r="348" spans="1:20" x14ac:dyDescent="0.2">
      <c r="A348">
        <v>4</v>
      </c>
      <c r="B348">
        <v>3</v>
      </c>
      <c r="C348" s="3" t="str">
        <f t="shared" si="68"/>
        <v>Pred</v>
      </c>
      <c r="D348" s="3" t="str">
        <f t="shared" si="69"/>
        <v>Mismatch</v>
      </c>
      <c r="E348" s="3" t="str">
        <f t="shared" si="70"/>
        <v>Short</v>
      </c>
      <c r="F348">
        <v>1.4743999999999999</v>
      </c>
      <c r="G348">
        <v>5.3381999999999996</v>
      </c>
      <c r="H348">
        <v>0.59499999999999997</v>
      </c>
      <c r="I348">
        <v>6.0206999999999997</v>
      </c>
      <c r="J348">
        <f t="shared" si="72"/>
        <v>4.5462999999999996</v>
      </c>
      <c r="K348">
        <f t="shared" si="73"/>
        <v>0.68250000000000011</v>
      </c>
      <c r="L348">
        <f t="shared" si="74"/>
        <v>8.7500000000000355E-2</v>
      </c>
      <c r="M348">
        <f t="shared" si="75"/>
        <v>1474.3999999999999</v>
      </c>
      <c r="N348">
        <f t="shared" si="76"/>
        <v>5338.2</v>
      </c>
      <c r="O348">
        <f t="shared" si="77"/>
        <v>6020.7</v>
      </c>
      <c r="P348">
        <f t="shared" si="78"/>
        <v>595</v>
      </c>
      <c r="Q348">
        <f t="shared" si="79"/>
        <v>4546.2999999999993</v>
      </c>
      <c r="R348">
        <f t="shared" si="80"/>
        <v>682.50000000000011</v>
      </c>
      <c r="S348">
        <f t="shared" si="80"/>
        <v>87.500000000000355</v>
      </c>
      <c r="T348" t="s">
        <v>28</v>
      </c>
    </row>
    <row r="349" spans="1:20" x14ac:dyDescent="0.2">
      <c r="A349">
        <v>4</v>
      </c>
      <c r="B349">
        <v>3</v>
      </c>
      <c r="C349" s="3" t="str">
        <f t="shared" si="68"/>
        <v>Pred</v>
      </c>
      <c r="D349" s="3" t="str">
        <f t="shared" si="69"/>
        <v>Mismatch</v>
      </c>
      <c r="E349" s="3" t="str">
        <f t="shared" si="70"/>
        <v>Short</v>
      </c>
      <c r="F349">
        <v>1.6935</v>
      </c>
      <c r="G349">
        <v>5.3617999999999997</v>
      </c>
      <c r="H349">
        <v>0.55800000000000005</v>
      </c>
      <c r="I349">
        <v>5.9836</v>
      </c>
      <c r="J349">
        <f t="shared" si="72"/>
        <v>4.2900999999999998</v>
      </c>
      <c r="K349">
        <f t="shared" si="73"/>
        <v>0.62180000000000035</v>
      </c>
      <c r="L349">
        <f t="shared" si="74"/>
        <v>6.3800000000000523E-2</v>
      </c>
      <c r="M349">
        <f t="shared" si="75"/>
        <v>1693.5</v>
      </c>
      <c r="N349">
        <f t="shared" si="76"/>
        <v>5361.7999999999993</v>
      </c>
      <c r="O349">
        <f t="shared" si="77"/>
        <v>5983.6</v>
      </c>
      <c r="P349">
        <f t="shared" si="78"/>
        <v>558</v>
      </c>
      <c r="Q349">
        <f t="shared" si="79"/>
        <v>4290.0999999999995</v>
      </c>
      <c r="R349">
        <f t="shared" si="80"/>
        <v>621.80000000000041</v>
      </c>
      <c r="S349">
        <f t="shared" si="80"/>
        <v>63.800000000000523</v>
      </c>
      <c r="T349" t="s">
        <v>28</v>
      </c>
    </row>
    <row r="350" spans="1:20" x14ac:dyDescent="0.2">
      <c r="A350">
        <v>4</v>
      </c>
      <c r="B350">
        <v>3</v>
      </c>
      <c r="C350" s="3" t="str">
        <f t="shared" si="68"/>
        <v>Pred</v>
      </c>
      <c r="D350" s="3" t="str">
        <f t="shared" si="69"/>
        <v>Mismatch</v>
      </c>
      <c r="E350" s="3" t="str">
        <f t="shared" si="70"/>
        <v>Short</v>
      </c>
      <c r="F350">
        <v>1.4947999999999999</v>
      </c>
      <c r="G350">
        <v>5.1154999999999999</v>
      </c>
      <c r="H350">
        <v>0.57199999999999995</v>
      </c>
      <c r="I350">
        <v>5.7217000000000002</v>
      </c>
      <c r="J350">
        <f t="shared" si="72"/>
        <v>4.2269000000000005</v>
      </c>
      <c r="K350">
        <f t="shared" si="73"/>
        <v>0.60620000000000029</v>
      </c>
      <c r="L350">
        <f t="shared" si="74"/>
        <v>3.420000000000023E-2</v>
      </c>
      <c r="M350">
        <f t="shared" si="75"/>
        <v>1494.8</v>
      </c>
      <c r="N350">
        <f t="shared" si="76"/>
        <v>5115.5</v>
      </c>
      <c r="O350">
        <f t="shared" si="77"/>
        <v>5721.7</v>
      </c>
      <c r="P350">
        <f t="shared" si="78"/>
        <v>572</v>
      </c>
      <c r="Q350">
        <f t="shared" si="79"/>
        <v>4226.9000000000005</v>
      </c>
      <c r="R350">
        <f t="shared" si="80"/>
        <v>606.20000000000027</v>
      </c>
      <c r="S350">
        <f t="shared" si="80"/>
        <v>34.20000000000023</v>
      </c>
      <c r="T350" t="s">
        <v>28</v>
      </c>
    </row>
    <row r="351" spans="1:20" x14ac:dyDescent="0.2">
      <c r="A351">
        <v>4</v>
      </c>
      <c r="B351">
        <v>3</v>
      </c>
      <c r="C351" s="3" t="str">
        <f t="shared" si="68"/>
        <v>Pred</v>
      </c>
      <c r="D351" s="3" t="str">
        <f t="shared" si="69"/>
        <v>Mismatch</v>
      </c>
      <c r="E351" s="3" t="str">
        <f t="shared" si="70"/>
        <v>Short</v>
      </c>
      <c r="F351">
        <v>1.6171</v>
      </c>
      <c r="G351">
        <v>5.2142999999999997</v>
      </c>
      <c r="H351">
        <v>0.64700000000000002</v>
      </c>
      <c r="I351">
        <v>5.7995999999999999</v>
      </c>
      <c r="J351">
        <f t="shared" si="72"/>
        <v>4.1825000000000001</v>
      </c>
      <c r="K351">
        <f t="shared" si="73"/>
        <v>0.58530000000000015</v>
      </c>
      <c r="L351">
        <f t="shared" si="74"/>
        <v>-6.1700000000000088E-2</v>
      </c>
      <c r="M351">
        <f t="shared" si="75"/>
        <v>1617.1</v>
      </c>
      <c r="N351">
        <f t="shared" si="76"/>
        <v>5214.2999999999993</v>
      </c>
      <c r="O351">
        <f t="shared" si="77"/>
        <v>5799.5999999999995</v>
      </c>
      <c r="P351">
        <f t="shared" si="78"/>
        <v>647</v>
      </c>
      <c r="Q351">
        <f t="shared" si="79"/>
        <v>4182.5</v>
      </c>
      <c r="R351">
        <f t="shared" si="80"/>
        <v>585.30000000000018</v>
      </c>
      <c r="S351">
        <f t="shared" si="80"/>
        <v>-61.700000000000088</v>
      </c>
      <c r="T351" t="s">
        <v>28</v>
      </c>
    </row>
    <row r="352" spans="1:20" x14ac:dyDescent="0.2">
      <c r="A352">
        <v>4</v>
      </c>
      <c r="B352">
        <v>3</v>
      </c>
      <c r="C352" s="3" t="str">
        <f t="shared" si="68"/>
        <v>Pred</v>
      </c>
      <c r="D352" s="3" t="str">
        <f t="shared" si="69"/>
        <v>Mismatch</v>
      </c>
      <c r="E352" s="3" t="str">
        <f t="shared" si="70"/>
        <v>Short</v>
      </c>
      <c r="F352">
        <v>1.6526000000000001</v>
      </c>
      <c r="G352">
        <v>5.3734999999999999</v>
      </c>
      <c r="H352">
        <v>0.44700000000000001</v>
      </c>
      <c r="I352">
        <v>6.1047000000000002</v>
      </c>
      <c r="J352">
        <f t="shared" si="72"/>
        <v>4.4520999999999997</v>
      </c>
      <c r="K352">
        <f t="shared" si="73"/>
        <v>0.73120000000000029</v>
      </c>
      <c r="L352">
        <f t="shared" si="74"/>
        <v>0.28420000000000023</v>
      </c>
      <c r="M352">
        <f t="shared" si="75"/>
        <v>1652.6000000000001</v>
      </c>
      <c r="N352">
        <f t="shared" si="76"/>
        <v>5373.5</v>
      </c>
      <c r="O352">
        <f t="shared" si="77"/>
        <v>6104.7</v>
      </c>
      <c r="P352">
        <f t="shared" si="78"/>
        <v>447</v>
      </c>
      <c r="Q352">
        <f t="shared" si="79"/>
        <v>4452.0999999999995</v>
      </c>
      <c r="R352">
        <f t="shared" si="80"/>
        <v>731.20000000000027</v>
      </c>
      <c r="S352">
        <f t="shared" si="80"/>
        <v>284.20000000000022</v>
      </c>
      <c r="T352" t="s">
        <v>28</v>
      </c>
    </row>
    <row r="353" spans="1:20" x14ac:dyDescent="0.2">
      <c r="A353">
        <v>4</v>
      </c>
      <c r="B353">
        <v>3</v>
      </c>
      <c r="C353" s="3" t="str">
        <f t="shared" si="68"/>
        <v>Pred</v>
      </c>
      <c r="D353" s="3" t="str">
        <f t="shared" si="69"/>
        <v>Mismatch</v>
      </c>
      <c r="E353" s="3" t="str">
        <f t="shared" si="70"/>
        <v>Short</v>
      </c>
      <c r="F353">
        <v>1.4959</v>
      </c>
      <c r="G353">
        <v>5.2801999999999998</v>
      </c>
      <c r="H353">
        <v>0.55100000000000005</v>
      </c>
      <c r="I353">
        <v>6.1219000000000001</v>
      </c>
      <c r="J353">
        <f t="shared" si="72"/>
        <v>4.6260000000000003</v>
      </c>
      <c r="K353">
        <f t="shared" si="73"/>
        <v>0.84170000000000034</v>
      </c>
      <c r="L353">
        <f t="shared" si="74"/>
        <v>0.29070000000000018</v>
      </c>
      <c r="M353">
        <f t="shared" si="75"/>
        <v>1495.9</v>
      </c>
      <c r="N353">
        <f t="shared" si="76"/>
        <v>5280.2</v>
      </c>
      <c r="O353">
        <f t="shared" si="77"/>
        <v>6121.9000000000005</v>
      </c>
      <c r="P353">
        <f t="shared" si="78"/>
        <v>551</v>
      </c>
      <c r="Q353">
        <f t="shared" si="79"/>
        <v>4626</v>
      </c>
      <c r="R353">
        <f t="shared" si="80"/>
        <v>841.70000000000039</v>
      </c>
      <c r="S353">
        <f t="shared" si="80"/>
        <v>290.70000000000016</v>
      </c>
      <c r="T353" t="s">
        <v>28</v>
      </c>
    </row>
    <row r="354" spans="1:20" x14ac:dyDescent="0.2">
      <c r="A354">
        <v>4</v>
      </c>
      <c r="B354">
        <v>3</v>
      </c>
      <c r="C354" s="3" t="str">
        <f t="shared" ref="C354:C384" si="81">IF((OR(B354=1, B354=3)), "Pred", "Unpred")</f>
        <v>Pred</v>
      </c>
      <c r="D354" s="3" t="str">
        <f t="shared" ref="D354:D384" si="82">IF((OR(B354=1, B354=2)), "Match", "Mismatch")</f>
        <v>Mismatch</v>
      </c>
      <c r="E354" s="3" t="str">
        <f t="shared" ref="E354:E384" si="83">IF((OR(P354=1009, P354&lt;=775)),"Short","Long")</f>
        <v>Short</v>
      </c>
      <c r="F354">
        <v>1.4986999999999999</v>
      </c>
      <c r="G354">
        <v>5.4611999999999998</v>
      </c>
      <c r="H354">
        <v>0.70699999999999996</v>
      </c>
      <c r="I354">
        <v>6.4432999999999998</v>
      </c>
      <c r="J354">
        <f t="shared" si="72"/>
        <v>4.9445999999999994</v>
      </c>
      <c r="K354">
        <f t="shared" si="73"/>
        <v>0.98209999999999997</v>
      </c>
      <c r="L354">
        <f t="shared" si="74"/>
        <v>0.27510000000000012</v>
      </c>
      <c r="M354">
        <f t="shared" si="75"/>
        <v>1498.6999999999998</v>
      </c>
      <c r="N354">
        <f t="shared" si="76"/>
        <v>5461.2</v>
      </c>
      <c r="O354">
        <f t="shared" si="77"/>
        <v>6443.3</v>
      </c>
      <c r="P354">
        <f t="shared" si="78"/>
        <v>707</v>
      </c>
      <c r="Q354">
        <f t="shared" si="79"/>
        <v>4944.5999999999995</v>
      </c>
      <c r="R354">
        <f t="shared" si="80"/>
        <v>982.1</v>
      </c>
      <c r="S354">
        <f t="shared" si="80"/>
        <v>275.10000000000014</v>
      </c>
      <c r="T354" t="s">
        <v>28</v>
      </c>
    </row>
    <row r="355" spans="1:20" x14ac:dyDescent="0.2">
      <c r="A355">
        <v>4</v>
      </c>
      <c r="B355">
        <v>3</v>
      </c>
      <c r="C355" s="3" t="str">
        <f t="shared" si="81"/>
        <v>Pred</v>
      </c>
      <c r="D355" s="3" t="str">
        <f t="shared" si="82"/>
        <v>Mismatch</v>
      </c>
      <c r="E355" s="3" t="str">
        <f t="shared" si="83"/>
        <v>Short</v>
      </c>
      <c r="F355">
        <v>1.4862</v>
      </c>
      <c r="G355">
        <v>5.5449000000000002</v>
      </c>
      <c r="H355">
        <v>0.73899999999999999</v>
      </c>
      <c r="I355">
        <v>6.3391999999999999</v>
      </c>
      <c r="J355">
        <f t="shared" si="72"/>
        <v>4.8529999999999998</v>
      </c>
      <c r="K355">
        <f t="shared" si="73"/>
        <v>0.79429999999999978</v>
      </c>
      <c r="L355">
        <f t="shared" si="74"/>
        <v>5.5299999999999905E-2</v>
      </c>
      <c r="M355">
        <f t="shared" si="75"/>
        <v>1486.2</v>
      </c>
      <c r="N355">
        <f t="shared" si="76"/>
        <v>5544.9000000000005</v>
      </c>
      <c r="O355">
        <f t="shared" si="77"/>
        <v>6339.2</v>
      </c>
      <c r="P355">
        <f t="shared" si="78"/>
        <v>739</v>
      </c>
      <c r="Q355">
        <f t="shared" si="79"/>
        <v>4853</v>
      </c>
      <c r="R355">
        <f t="shared" si="80"/>
        <v>794.29999999999973</v>
      </c>
      <c r="S355">
        <f t="shared" si="80"/>
        <v>55.299999999999905</v>
      </c>
      <c r="T355" t="s">
        <v>28</v>
      </c>
    </row>
    <row r="356" spans="1:20" x14ac:dyDescent="0.2">
      <c r="A356">
        <v>4</v>
      </c>
      <c r="B356">
        <v>3</v>
      </c>
      <c r="C356" s="3" t="str">
        <f t="shared" si="81"/>
        <v>Pred</v>
      </c>
      <c r="D356" s="3" t="str">
        <f t="shared" si="82"/>
        <v>Mismatch</v>
      </c>
      <c r="E356" s="3" t="str">
        <f t="shared" si="83"/>
        <v>Short</v>
      </c>
      <c r="F356">
        <v>1.4938</v>
      </c>
      <c r="G356">
        <v>5.5986000000000002</v>
      </c>
      <c r="H356">
        <v>0.46899999999999997</v>
      </c>
      <c r="I356">
        <v>6.2747000000000002</v>
      </c>
      <c r="J356">
        <f t="shared" si="72"/>
        <v>4.7808999999999999</v>
      </c>
      <c r="K356">
        <f t="shared" si="73"/>
        <v>0.67609999999999992</v>
      </c>
      <c r="L356">
        <f t="shared" si="74"/>
        <v>0.20709999999999962</v>
      </c>
      <c r="M356">
        <f t="shared" si="75"/>
        <v>1493.8</v>
      </c>
      <c r="N356">
        <f t="shared" si="76"/>
        <v>5598.6</v>
      </c>
      <c r="O356">
        <f t="shared" si="77"/>
        <v>6274.7</v>
      </c>
      <c r="P356">
        <f t="shared" si="78"/>
        <v>469</v>
      </c>
      <c r="Q356">
        <f t="shared" si="79"/>
        <v>4780.8999999999996</v>
      </c>
      <c r="R356">
        <f t="shared" si="80"/>
        <v>676.09999999999991</v>
      </c>
      <c r="S356">
        <f t="shared" si="80"/>
        <v>207.09999999999962</v>
      </c>
      <c r="T356" t="s">
        <v>28</v>
      </c>
    </row>
    <row r="357" spans="1:20" x14ac:dyDescent="0.2">
      <c r="A357">
        <v>4</v>
      </c>
      <c r="B357">
        <v>3</v>
      </c>
      <c r="C357" s="3" t="str">
        <f t="shared" si="81"/>
        <v>Pred</v>
      </c>
      <c r="D357" s="3" t="str">
        <f t="shared" si="82"/>
        <v>Mismatch</v>
      </c>
      <c r="E357" s="3" t="str">
        <f t="shared" si="83"/>
        <v>Short</v>
      </c>
      <c r="F357">
        <v>1.6609</v>
      </c>
      <c r="G357">
        <v>5.2256999999999998</v>
      </c>
      <c r="H357">
        <v>0.39900000000000002</v>
      </c>
      <c r="I357">
        <v>5.9012000000000002</v>
      </c>
      <c r="J357">
        <f t="shared" si="72"/>
        <v>4.2403000000000004</v>
      </c>
      <c r="K357">
        <f t="shared" si="73"/>
        <v>0.67550000000000043</v>
      </c>
      <c r="L357">
        <f t="shared" si="74"/>
        <v>0.27650000000000041</v>
      </c>
      <c r="M357">
        <f t="shared" si="75"/>
        <v>1660.9</v>
      </c>
      <c r="N357">
        <f t="shared" si="76"/>
        <v>5225.7</v>
      </c>
      <c r="O357">
        <f t="shared" si="77"/>
        <v>5901.2</v>
      </c>
      <c r="P357">
        <f t="shared" si="78"/>
        <v>399</v>
      </c>
      <c r="Q357">
        <f t="shared" si="79"/>
        <v>4240.3</v>
      </c>
      <c r="R357">
        <f t="shared" si="80"/>
        <v>675.50000000000045</v>
      </c>
      <c r="S357">
        <f t="shared" si="80"/>
        <v>276.5000000000004</v>
      </c>
      <c r="T357" t="s">
        <v>28</v>
      </c>
    </row>
    <row r="358" spans="1:20" x14ac:dyDescent="0.2">
      <c r="A358">
        <v>4</v>
      </c>
      <c r="B358">
        <v>3</v>
      </c>
      <c r="C358" s="3" t="str">
        <f t="shared" si="81"/>
        <v>Pred</v>
      </c>
      <c r="D358" s="3" t="str">
        <f t="shared" si="82"/>
        <v>Mismatch</v>
      </c>
      <c r="E358" s="3" t="str">
        <f t="shared" si="83"/>
        <v>Short</v>
      </c>
      <c r="F358">
        <v>1.4991000000000001</v>
      </c>
      <c r="G358">
        <v>5.2070999999999996</v>
      </c>
      <c r="H358">
        <v>0.53900000000000003</v>
      </c>
      <c r="I358">
        <v>6.0502000000000002</v>
      </c>
      <c r="J358">
        <f t="shared" si="72"/>
        <v>4.5510999999999999</v>
      </c>
      <c r="K358">
        <f t="shared" si="73"/>
        <v>0.84310000000000063</v>
      </c>
      <c r="L358">
        <f t="shared" si="74"/>
        <v>0.30410000000000093</v>
      </c>
      <c r="M358">
        <f t="shared" si="75"/>
        <v>1499.1000000000001</v>
      </c>
      <c r="N358">
        <f t="shared" si="76"/>
        <v>5207.0999999999995</v>
      </c>
      <c r="O358">
        <f t="shared" si="77"/>
        <v>6050.2</v>
      </c>
      <c r="P358">
        <f t="shared" si="78"/>
        <v>539</v>
      </c>
      <c r="Q358">
        <f t="shared" si="79"/>
        <v>4551.1000000000004</v>
      </c>
      <c r="R358">
        <f t="shared" si="80"/>
        <v>843.10000000000059</v>
      </c>
      <c r="S358">
        <f t="shared" si="80"/>
        <v>304.10000000000093</v>
      </c>
      <c r="T358" t="s">
        <v>28</v>
      </c>
    </row>
    <row r="359" spans="1:20" x14ac:dyDescent="0.2">
      <c r="A359">
        <v>4</v>
      </c>
      <c r="B359">
        <v>3</v>
      </c>
      <c r="C359" s="3" t="str">
        <f t="shared" si="81"/>
        <v>Pred</v>
      </c>
      <c r="D359" s="3" t="str">
        <f t="shared" si="82"/>
        <v>Mismatch</v>
      </c>
      <c r="E359" s="3" t="str">
        <f t="shared" si="83"/>
        <v>Short</v>
      </c>
      <c r="F359">
        <v>1.6294</v>
      </c>
      <c r="G359">
        <v>5.5259</v>
      </c>
      <c r="H359">
        <v>0.59</v>
      </c>
      <c r="I359">
        <v>6.2408999999999999</v>
      </c>
      <c r="J359">
        <f t="shared" si="72"/>
        <v>4.6114999999999995</v>
      </c>
      <c r="K359">
        <f t="shared" si="73"/>
        <v>0.71499999999999986</v>
      </c>
      <c r="L359">
        <f t="shared" si="74"/>
        <v>0.125</v>
      </c>
      <c r="M359">
        <f t="shared" si="75"/>
        <v>1629.3999999999999</v>
      </c>
      <c r="N359">
        <f t="shared" si="76"/>
        <v>5525.9</v>
      </c>
      <c r="O359">
        <f t="shared" si="77"/>
        <v>6240.9</v>
      </c>
      <c r="P359">
        <f t="shared" si="78"/>
        <v>590</v>
      </c>
      <c r="Q359">
        <f t="shared" si="79"/>
        <v>4611.4999999999991</v>
      </c>
      <c r="R359">
        <f t="shared" si="80"/>
        <v>714.99999999999989</v>
      </c>
      <c r="S359">
        <f t="shared" si="80"/>
        <v>125</v>
      </c>
      <c r="T359" t="s">
        <v>28</v>
      </c>
    </row>
    <row r="360" spans="1:20" x14ac:dyDescent="0.2">
      <c r="A360">
        <v>4</v>
      </c>
      <c r="B360">
        <v>3</v>
      </c>
      <c r="C360" s="3" t="str">
        <f t="shared" si="81"/>
        <v>Pred</v>
      </c>
      <c r="D360" s="3" t="str">
        <f t="shared" si="82"/>
        <v>Mismatch</v>
      </c>
      <c r="E360" s="3" t="str">
        <f t="shared" si="83"/>
        <v>Short</v>
      </c>
      <c r="F360">
        <v>1.6526000000000001</v>
      </c>
      <c r="G360">
        <v>5.3093000000000004</v>
      </c>
      <c r="H360">
        <v>0.71499999999999997</v>
      </c>
      <c r="I360">
        <v>6.0201000000000002</v>
      </c>
      <c r="J360">
        <f t="shared" si="72"/>
        <v>4.3674999999999997</v>
      </c>
      <c r="K360">
        <f t="shared" si="73"/>
        <v>0.71079999999999988</v>
      </c>
      <c r="L360">
        <f t="shared" si="74"/>
        <v>-4.1999999999999815E-3</v>
      </c>
      <c r="M360">
        <f t="shared" si="75"/>
        <v>1652.6000000000001</v>
      </c>
      <c r="N360">
        <f t="shared" si="76"/>
        <v>5309.3</v>
      </c>
      <c r="O360">
        <f t="shared" si="77"/>
        <v>6020.1</v>
      </c>
      <c r="P360">
        <f t="shared" si="78"/>
        <v>715</v>
      </c>
      <c r="Q360">
        <f t="shared" si="79"/>
        <v>4367.5</v>
      </c>
      <c r="R360">
        <f t="shared" si="80"/>
        <v>710.79999999999984</v>
      </c>
      <c r="S360">
        <f t="shared" si="80"/>
        <v>-4.1999999999999815</v>
      </c>
      <c r="T360" t="s">
        <v>28</v>
      </c>
    </row>
    <row r="361" spans="1:20" x14ac:dyDescent="0.2">
      <c r="A361">
        <v>4</v>
      </c>
      <c r="B361">
        <v>4</v>
      </c>
      <c r="C361" s="3" t="str">
        <f t="shared" si="81"/>
        <v>Unpred</v>
      </c>
      <c r="D361" s="3" t="str">
        <f t="shared" si="82"/>
        <v>Mismatch</v>
      </c>
      <c r="E361" s="3" t="str">
        <f t="shared" si="83"/>
        <v>Short</v>
      </c>
      <c r="F361">
        <v>1.4938</v>
      </c>
      <c r="G361">
        <v>5.5580999999999996</v>
      </c>
      <c r="H361">
        <v>0.39900000000000002</v>
      </c>
      <c r="I361">
        <v>6.5324999999999998</v>
      </c>
      <c r="J361">
        <f t="shared" si="72"/>
        <v>5.0386999999999995</v>
      </c>
      <c r="K361">
        <f t="shared" si="73"/>
        <v>0.97440000000000015</v>
      </c>
      <c r="L361">
        <f t="shared" si="74"/>
        <v>0.57540000000000013</v>
      </c>
      <c r="M361">
        <f t="shared" si="75"/>
        <v>1493.8</v>
      </c>
      <c r="N361">
        <f t="shared" si="76"/>
        <v>5558.0999999999995</v>
      </c>
      <c r="O361">
        <f t="shared" si="77"/>
        <v>6532.5</v>
      </c>
      <c r="P361">
        <f t="shared" si="78"/>
        <v>399</v>
      </c>
      <c r="Q361">
        <f t="shared" si="79"/>
        <v>5038.7</v>
      </c>
      <c r="R361">
        <f t="shared" si="80"/>
        <v>974.4000000000002</v>
      </c>
      <c r="S361">
        <f t="shared" si="80"/>
        <v>575.40000000000009</v>
      </c>
      <c r="T361" t="s">
        <v>29</v>
      </c>
    </row>
    <row r="362" spans="1:20" x14ac:dyDescent="0.2">
      <c r="A362">
        <v>4</v>
      </c>
      <c r="B362">
        <v>4</v>
      </c>
      <c r="C362" s="3" t="str">
        <f t="shared" si="81"/>
        <v>Unpred</v>
      </c>
      <c r="D362" s="3" t="str">
        <f t="shared" si="82"/>
        <v>Mismatch</v>
      </c>
      <c r="E362" s="3" t="str">
        <f t="shared" si="83"/>
        <v>Short</v>
      </c>
      <c r="F362">
        <v>1.4447000000000001</v>
      </c>
      <c r="G362">
        <v>5.1901999999999999</v>
      </c>
      <c r="H362">
        <v>0.44500000000000001</v>
      </c>
      <c r="I362">
        <v>6.1074000000000002</v>
      </c>
      <c r="J362">
        <f t="shared" si="72"/>
        <v>4.6627000000000001</v>
      </c>
      <c r="K362">
        <f t="shared" si="73"/>
        <v>0.91720000000000024</v>
      </c>
      <c r="L362">
        <f t="shared" si="74"/>
        <v>0.47219999999999995</v>
      </c>
      <c r="M362">
        <f t="shared" si="75"/>
        <v>1444.7</v>
      </c>
      <c r="N362">
        <f t="shared" si="76"/>
        <v>5190.2</v>
      </c>
      <c r="O362">
        <f t="shared" si="77"/>
        <v>6107.4000000000005</v>
      </c>
      <c r="P362">
        <f t="shared" si="78"/>
        <v>445</v>
      </c>
      <c r="Q362">
        <f t="shared" si="79"/>
        <v>4662.7</v>
      </c>
      <c r="R362">
        <f t="shared" si="80"/>
        <v>917.20000000000027</v>
      </c>
      <c r="S362">
        <f t="shared" si="80"/>
        <v>472.19999999999993</v>
      </c>
      <c r="T362" t="s">
        <v>29</v>
      </c>
    </row>
    <row r="363" spans="1:20" x14ac:dyDescent="0.2">
      <c r="A363">
        <v>4</v>
      </c>
      <c r="B363">
        <v>4</v>
      </c>
      <c r="C363" s="3" t="str">
        <f t="shared" si="81"/>
        <v>Unpred</v>
      </c>
      <c r="D363" s="3" t="str">
        <f t="shared" si="82"/>
        <v>Mismatch</v>
      </c>
      <c r="E363" s="3" t="str">
        <f t="shared" si="83"/>
        <v>Short</v>
      </c>
      <c r="F363">
        <v>1.6493</v>
      </c>
      <c r="G363">
        <v>5.7553999999999998</v>
      </c>
      <c r="H363">
        <v>0.74199999999999999</v>
      </c>
      <c r="I363">
        <v>7.3348000000000004</v>
      </c>
      <c r="J363">
        <f t="shared" si="72"/>
        <v>5.6855000000000002</v>
      </c>
      <c r="K363">
        <f t="shared" si="73"/>
        <v>1.5794000000000006</v>
      </c>
      <c r="L363">
        <f t="shared" si="74"/>
        <v>0.83740000000000059</v>
      </c>
      <c r="M363">
        <f t="shared" si="75"/>
        <v>1649.3</v>
      </c>
      <c r="N363">
        <f t="shared" si="76"/>
        <v>5755.4</v>
      </c>
      <c r="O363">
        <f t="shared" si="77"/>
        <v>7334.8</v>
      </c>
      <c r="P363">
        <f t="shared" si="78"/>
        <v>742</v>
      </c>
      <c r="Q363">
        <f t="shared" si="79"/>
        <v>5685.5</v>
      </c>
      <c r="R363">
        <f t="shared" si="80"/>
        <v>1579.4000000000005</v>
      </c>
      <c r="S363">
        <f t="shared" si="80"/>
        <v>837.40000000000055</v>
      </c>
      <c r="T363" t="s">
        <v>29</v>
      </c>
    </row>
    <row r="364" spans="1:20" x14ac:dyDescent="0.2">
      <c r="A364">
        <v>4</v>
      </c>
      <c r="B364">
        <v>4</v>
      </c>
      <c r="C364" s="3" t="str">
        <f t="shared" si="81"/>
        <v>Unpred</v>
      </c>
      <c r="D364" s="3" t="str">
        <f t="shared" si="82"/>
        <v>Mismatch</v>
      </c>
      <c r="E364" s="3" t="str">
        <f t="shared" si="83"/>
        <v>Short</v>
      </c>
      <c r="F364">
        <v>1.6603000000000001</v>
      </c>
      <c r="G364">
        <v>5.3188000000000004</v>
      </c>
      <c r="H364">
        <v>0.55500000000000005</v>
      </c>
      <c r="I364">
        <v>6.3939000000000004</v>
      </c>
      <c r="J364">
        <f t="shared" si="72"/>
        <v>4.7336</v>
      </c>
      <c r="K364">
        <f t="shared" si="73"/>
        <v>1.0750999999999999</v>
      </c>
      <c r="L364">
        <f t="shared" si="74"/>
        <v>0.52010000000000023</v>
      </c>
      <c r="M364">
        <f t="shared" si="75"/>
        <v>1660.3000000000002</v>
      </c>
      <c r="N364">
        <f t="shared" si="76"/>
        <v>5318.8</v>
      </c>
      <c r="O364">
        <f t="shared" si="77"/>
        <v>6393.9000000000005</v>
      </c>
      <c r="P364">
        <f t="shared" si="78"/>
        <v>555</v>
      </c>
      <c r="Q364">
        <f t="shared" si="79"/>
        <v>4733.6000000000004</v>
      </c>
      <c r="R364">
        <f t="shared" si="80"/>
        <v>1075.0999999999999</v>
      </c>
      <c r="S364">
        <f t="shared" si="80"/>
        <v>520.10000000000025</v>
      </c>
      <c r="T364" t="s">
        <v>29</v>
      </c>
    </row>
    <row r="365" spans="1:20" x14ac:dyDescent="0.2">
      <c r="A365">
        <v>4</v>
      </c>
      <c r="B365">
        <v>4</v>
      </c>
      <c r="C365" s="3" t="str">
        <f t="shared" si="81"/>
        <v>Unpred</v>
      </c>
      <c r="D365" s="3" t="str">
        <f t="shared" si="82"/>
        <v>Mismatch</v>
      </c>
      <c r="E365" s="3" t="str">
        <f t="shared" si="83"/>
        <v>Short</v>
      </c>
      <c r="F365">
        <v>1.4894000000000001</v>
      </c>
      <c r="G365">
        <v>5.2130000000000001</v>
      </c>
      <c r="H365">
        <v>0.65100000000000002</v>
      </c>
      <c r="I365">
        <v>6.1052999999999997</v>
      </c>
      <c r="J365">
        <f t="shared" si="72"/>
        <v>4.6158999999999999</v>
      </c>
      <c r="K365">
        <f t="shared" si="73"/>
        <v>0.89229999999999965</v>
      </c>
      <c r="L365">
        <f t="shared" si="74"/>
        <v>0.24129999999999985</v>
      </c>
      <c r="M365">
        <f t="shared" si="75"/>
        <v>1489.4</v>
      </c>
      <c r="N365">
        <f t="shared" si="76"/>
        <v>5213</v>
      </c>
      <c r="O365">
        <f t="shared" si="77"/>
        <v>6105.2999999999993</v>
      </c>
      <c r="P365">
        <f t="shared" si="78"/>
        <v>651</v>
      </c>
      <c r="Q365">
        <f t="shared" si="79"/>
        <v>4615.8999999999996</v>
      </c>
      <c r="R365">
        <f t="shared" si="80"/>
        <v>892.29999999999961</v>
      </c>
      <c r="S365">
        <f t="shared" si="80"/>
        <v>241.29999999999984</v>
      </c>
      <c r="T365" t="s">
        <v>29</v>
      </c>
    </row>
    <row r="366" spans="1:20" x14ac:dyDescent="0.2">
      <c r="A366">
        <v>4</v>
      </c>
      <c r="B366">
        <v>4</v>
      </c>
      <c r="C366" s="3" t="str">
        <f t="shared" si="81"/>
        <v>Unpred</v>
      </c>
      <c r="D366" s="3" t="str">
        <f t="shared" si="82"/>
        <v>Mismatch</v>
      </c>
      <c r="E366" s="3" t="str">
        <f t="shared" si="83"/>
        <v>Short</v>
      </c>
      <c r="F366">
        <v>1.4923</v>
      </c>
      <c r="G366">
        <v>5.4229000000000003</v>
      </c>
      <c r="H366">
        <v>0.72499999999999998</v>
      </c>
      <c r="I366">
        <v>6.2941000000000003</v>
      </c>
      <c r="J366">
        <f t="shared" si="72"/>
        <v>4.8018000000000001</v>
      </c>
      <c r="K366">
        <f t="shared" si="73"/>
        <v>0.87119999999999997</v>
      </c>
      <c r="L366">
        <f t="shared" si="74"/>
        <v>0.14620000000000033</v>
      </c>
      <c r="M366">
        <f t="shared" si="75"/>
        <v>1492.3</v>
      </c>
      <c r="N366">
        <f t="shared" si="76"/>
        <v>5422.9000000000005</v>
      </c>
      <c r="O366">
        <f t="shared" si="77"/>
        <v>6294.1</v>
      </c>
      <c r="P366">
        <f t="shared" si="78"/>
        <v>725</v>
      </c>
      <c r="Q366">
        <f t="shared" si="79"/>
        <v>4801.8</v>
      </c>
      <c r="R366">
        <f t="shared" si="80"/>
        <v>871.19999999999993</v>
      </c>
      <c r="S366">
        <f t="shared" si="80"/>
        <v>146.20000000000033</v>
      </c>
      <c r="T366" t="s">
        <v>29</v>
      </c>
    </row>
    <row r="367" spans="1:20" x14ac:dyDescent="0.2">
      <c r="A367">
        <v>4</v>
      </c>
      <c r="B367">
        <v>4</v>
      </c>
      <c r="C367" s="3" t="str">
        <f t="shared" si="81"/>
        <v>Unpred</v>
      </c>
      <c r="D367" s="3" t="str">
        <f t="shared" si="82"/>
        <v>Mismatch</v>
      </c>
      <c r="E367" s="3" t="str">
        <f t="shared" si="83"/>
        <v>Short</v>
      </c>
      <c r="F367">
        <v>1.6842999999999999</v>
      </c>
      <c r="G367">
        <v>5.4762000000000004</v>
      </c>
      <c r="H367">
        <v>0.68100000000000005</v>
      </c>
      <c r="I367">
        <v>6.6040999999999999</v>
      </c>
      <c r="J367">
        <f t="shared" si="72"/>
        <v>4.9198000000000004</v>
      </c>
      <c r="K367">
        <f t="shared" si="73"/>
        <v>1.1278999999999995</v>
      </c>
      <c r="L367">
        <f t="shared" si="74"/>
        <v>0.44689999999999941</v>
      </c>
      <c r="M367">
        <f t="shared" si="75"/>
        <v>1684.3</v>
      </c>
      <c r="N367">
        <f t="shared" si="76"/>
        <v>5476.2000000000007</v>
      </c>
      <c r="O367">
        <f t="shared" si="77"/>
        <v>6604.0999999999995</v>
      </c>
      <c r="P367">
        <f t="shared" si="78"/>
        <v>681</v>
      </c>
      <c r="Q367">
        <f t="shared" si="79"/>
        <v>4919.8</v>
      </c>
      <c r="R367">
        <f t="shared" si="80"/>
        <v>1127.8999999999994</v>
      </c>
      <c r="S367">
        <f t="shared" si="80"/>
        <v>446.89999999999941</v>
      </c>
      <c r="T367" t="s">
        <v>29</v>
      </c>
    </row>
    <row r="368" spans="1:20" x14ac:dyDescent="0.2">
      <c r="A368">
        <v>4</v>
      </c>
      <c r="B368">
        <v>4</v>
      </c>
      <c r="C368" s="3" t="str">
        <f t="shared" si="81"/>
        <v>Unpred</v>
      </c>
      <c r="D368" s="3" t="str">
        <f t="shared" si="82"/>
        <v>Mismatch</v>
      </c>
      <c r="E368" s="3" t="str">
        <f t="shared" si="83"/>
        <v>Short</v>
      </c>
      <c r="F368">
        <v>1.5182</v>
      </c>
      <c r="G368">
        <v>5.5042999999999997</v>
      </c>
      <c r="H368">
        <v>0.53100000000000003</v>
      </c>
      <c r="I368">
        <v>6.7742000000000004</v>
      </c>
      <c r="J368">
        <f t="shared" si="72"/>
        <v>5.2560000000000002</v>
      </c>
      <c r="K368">
        <f t="shared" si="73"/>
        <v>1.2699000000000007</v>
      </c>
      <c r="L368">
        <f t="shared" si="74"/>
        <v>0.738900000000001</v>
      </c>
      <c r="M368">
        <f t="shared" si="75"/>
        <v>1518.2</v>
      </c>
      <c r="N368">
        <f t="shared" si="76"/>
        <v>5504.3</v>
      </c>
      <c r="O368">
        <f t="shared" si="77"/>
        <v>6774.2000000000007</v>
      </c>
      <c r="P368">
        <f t="shared" si="78"/>
        <v>531</v>
      </c>
      <c r="Q368">
        <f t="shared" si="79"/>
        <v>5256</v>
      </c>
      <c r="R368">
        <f t="shared" si="80"/>
        <v>1269.9000000000008</v>
      </c>
      <c r="S368">
        <f t="shared" si="80"/>
        <v>738.900000000001</v>
      </c>
      <c r="T368" t="s">
        <v>29</v>
      </c>
    </row>
    <row r="369" spans="1:20" x14ac:dyDescent="0.2">
      <c r="A369">
        <v>4</v>
      </c>
      <c r="B369">
        <v>4</v>
      </c>
      <c r="C369" s="3" t="str">
        <f t="shared" si="81"/>
        <v>Unpred</v>
      </c>
      <c r="D369" s="3" t="str">
        <f t="shared" si="82"/>
        <v>Mismatch</v>
      </c>
      <c r="E369" s="3" t="str">
        <f t="shared" si="83"/>
        <v>Short</v>
      </c>
      <c r="F369">
        <v>1.4776</v>
      </c>
      <c r="G369">
        <v>5.3392999999999997</v>
      </c>
      <c r="H369">
        <v>0.59499999999999997</v>
      </c>
      <c r="I369">
        <v>6.4077999999999999</v>
      </c>
      <c r="J369">
        <f t="shared" si="72"/>
        <v>4.9302000000000001</v>
      </c>
      <c r="K369">
        <f t="shared" si="73"/>
        <v>1.0685000000000002</v>
      </c>
      <c r="L369">
        <f t="shared" si="74"/>
        <v>0.47350000000000048</v>
      </c>
      <c r="M369">
        <f t="shared" si="75"/>
        <v>1477.6000000000001</v>
      </c>
      <c r="N369">
        <f t="shared" si="76"/>
        <v>5339.2999999999993</v>
      </c>
      <c r="O369">
        <f t="shared" si="77"/>
        <v>6407.8</v>
      </c>
      <c r="P369">
        <f t="shared" si="78"/>
        <v>595</v>
      </c>
      <c r="Q369">
        <f t="shared" si="79"/>
        <v>4930.2</v>
      </c>
      <c r="R369">
        <f t="shared" si="80"/>
        <v>1068.5000000000002</v>
      </c>
      <c r="S369">
        <f t="shared" si="80"/>
        <v>473.50000000000045</v>
      </c>
      <c r="T369" t="s">
        <v>29</v>
      </c>
    </row>
    <row r="370" spans="1:20" x14ac:dyDescent="0.2">
      <c r="A370">
        <v>4</v>
      </c>
      <c r="B370">
        <v>4</v>
      </c>
      <c r="C370" s="3" t="str">
        <f t="shared" si="81"/>
        <v>Unpred</v>
      </c>
      <c r="D370" s="3" t="str">
        <f t="shared" si="82"/>
        <v>Mismatch</v>
      </c>
      <c r="E370" s="3" t="str">
        <f t="shared" si="83"/>
        <v>Short</v>
      </c>
      <c r="F370">
        <v>1.4797</v>
      </c>
      <c r="G370">
        <v>5.4417</v>
      </c>
      <c r="H370">
        <v>1.0089999999999999</v>
      </c>
      <c r="I370">
        <v>6.5389999999999997</v>
      </c>
      <c r="J370">
        <f t="shared" si="72"/>
        <v>5.0592999999999995</v>
      </c>
      <c r="K370">
        <f t="shared" si="73"/>
        <v>1.0972999999999997</v>
      </c>
      <c r="L370">
        <f t="shared" si="74"/>
        <v>8.8299999999999379E-2</v>
      </c>
      <c r="M370">
        <f t="shared" si="75"/>
        <v>1479.7</v>
      </c>
      <c r="N370">
        <f t="shared" si="76"/>
        <v>5441.7</v>
      </c>
      <c r="O370">
        <f t="shared" si="77"/>
        <v>6539</v>
      </c>
      <c r="P370">
        <f t="shared" si="78"/>
        <v>1008.9999999999999</v>
      </c>
      <c r="Q370">
        <f t="shared" si="79"/>
        <v>5059.2999999999993</v>
      </c>
      <c r="R370">
        <f t="shared" si="80"/>
        <v>1097.2999999999997</v>
      </c>
      <c r="S370">
        <f t="shared" si="80"/>
        <v>88.299999999999386</v>
      </c>
      <c r="T370" t="s">
        <v>29</v>
      </c>
    </row>
    <row r="371" spans="1:20" x14ac:dyDescent="0.2">
      <c r="A371">
        <v>4</v>
      </c>
      <c r="B371">
        <v>4</v>
      </c>
      <c r="C371" s="3" t="str">
        <f t="shared" si="81"/>
        <v>Unpred</v>
      </c>
      <c r="D371" s="3" t="str">
        <f t="shared" si="82"/>
        <v>Mismatch</v>
      </c>
      <c r="E371" s="3" t="str">
        <f t="shared" si="83"/>
        <v>Short</v>
      </c>
      <c r="F371">
        <v>1.6778999999999999</v>
      </c>
      <c r="G371">
        <v>5.4637000000000002</v>
      </c>
      <c r="H371">
        <v>0.77500000000000002</v>
      </c>
      <c r="I371">
        <v>6.3231000000000002</v>
      </c>
      <c r="J371">
        <f t="shared" si="72"/>
        <v>4.6452</v>
      </c>
      <c r="K371">
        <f t="shared" si="73"/>
        <v>0.85939999999999994</v>
      </c>
      <c r="L371">
        <f t="shared" si="74"/>
        <v>8.4399999999999586E-2</v>
      </c>
      <c r="M371">
        <f t="shared" si="75"/>
        <v>1677.8999999999999</v>
      </c>
      <c r="N371">
        <f t="shared" si="76"/>
        <v>5463.7</v>
      </c>
      <c r="O371">
        <f t="shared" si="77"/>
        <v>6323.1</v>
      </c>
      <c r="P371">
        <f t="shared" si="78"/>
        <v>775</v>
      </c>
      <c r="Q371">
        <f t="shared" si="79"/>
        <v>4645.2</v>
      </c>
      <c r="R371">
        <f t="shared" si="80"/>
        <v>859.4</v>
      </c>
      <c r="S371">
        <f t="shared" si="80"/>
        <v>84.399999999999579</v>
      </c>
      <c r="T371" t="s">
        <v>29</v>
      </c>
    </row>
    <row r="372" spans="1:20" x14ac:dyDescent="0.2">
      <c r="A372">
        <v>4</v>
      </c>
      <c r="B372">
        <v>4</v>
      </c>
      <c r="C372" s="3" t="str">
        <f t="shared" si="81"/>
        <v>Unpred</v>
      </c>
      <c r="D372" s="3" t="str">
        <f t="shared" si="82"/>
        <v>Mismatch</v>
      </c>
      <c r="E372" s="3" t="str">
        <f t="shared" si="83"/>
        <v>Short</v>
      </c>
      <c r="F372">
        <v>1.4807999999999999</v>
      </c>
      <c r="G372">
        <v>5.2691999999999997</v>
      </c>
      <c r="H372">
        <v>0.55300000000000005</v>
      </c>
      <c r="I372">
        <v>6.2230999999999996</v>
      </c>
      <c r="J372">
        <f t="shared" si="72"/>
        <v>4.7423000000000002</v>
      </c>
      <c r="K372">
        <f t="shared" si="73"/>
        <v>0.95389999999999997</v>
      </c>
      <c r="L372">
        <f t="shared" si="74"/>
        <v>0.40090000000000003</v>
      </c>
      <c r="M372">
        <f t="shared" si="75"/>
        <v>1480.8</v>
      </c>
      <c r="N372">
        <f t="shared" si="76"/>
        <v>5269.2</v>
      </c>
      <c r="O372">
        <f t="shared" si="77"/>
        <v>6223.0999999999995</v>
      </c>
      <c r="P372">
        <f t="shared" si="78"/>
        <v>553</v>
      </c>
      <c r="Q372">
        <f t="shared" si="79"/>
        <v>4742.3</v>
      </c>
      <c r="R372">
        <f t="shared" si="80"/>
        <v>953.9</v>
      </c>
      <c r="S372">
        <f t="shared" si="80"/>
        <v>400.90000000000003</v>
      </c>
      <c r="T372" t="s">
        <v>29</v>
      </c>
    </row>
    <row r="373" spans="1:20" x14ac:dyDescent="0.2">
      <c r="A373">
        <v>4</v>
      </c>
      <c r="B373">
        <v>4</v>
      </c>
      <c r="C373" s="3" t="str">
        <f t="shared" si="81"/>
        <v>Unpred</v>
      </c>
      <c r="D373" s="3" t="str">
        <f t="shared" si="82"/>
        <v>Mismatch</v>
      </c>
      <c r="E373" s="3" t="str">
        <f t="shared" si="83"/>
        <v>Short</v>
      </c>
      <c r="F373">
        <v>1.6589</v>
      </c>
      <c r="G373">
        <v>5.2611999999999997</v>
      </c>
      <c r="H373">
        <v>0.55100000000000005</v>
      </c>
      <c r="I373">
        <v>6.1215000000000002</v>
      </c>
      <c r="J373">
        <f t="shared" si="72"/>
        <v>4.4626000000000001</v>
      </c>
      <c r="K373">
        <f t="shared" si="73"/>
        <v>0.86030000000000051</v>
      </c>
      <c r="L373">
        <f t="shared" si="74"/>
        <v>0.30930000000000035</v>
      </c>
      <c r="M373">
        <f t="shared" si="75"/>
        <v>1658.9</v>
      </c>
      <c r="N373">
        <f t="shared" si="76"/>
        <v>5261.2</v>
      </c>
      <c r="O373">
        <f t="shared" si="77"/>
        <v>6121.5</v>
      </c>
      <c r="P373">
        <f t="shared" si="78"/>
        <v>551</v>
      </c>
      <c r="Q373">
        <f t="shared" si="79"/>
        <v>4462.6000000000004</v>
      </c>
      <c r="R373">
        <f t="shared" si="80"/>
        <v>860.30000000000052</v>
      </c>
      <c r="S373">
        <f t="shared" si="80"/>
        <v>309.30000000000035</v>
      </c>
      <c r="T373" t="s">
        <v>29</v>
      </c>
    </row>
    <row r="374" spans="1:20" x14ac:dyDescent="0.2">
      <c r="A374">
        <v>4</v>
      </c>
      <c r="B374">
        <v>4</v>
      </c>
      <c r="C374" s="3" t="str">
        <f t="shared" si="81"/>
        <v>Unpred</v>
      </c>
      <c r="D374" s="3" t="str">
        <f t="shared" si="82"/>
        <v>Mismatch</v>
      </c>
      <c r="E374" s="3" t="str">
        <f t="shared" si="83"/>
        <v>Short</v>
      </c>
      <c r="F374">
        <v>1.4857</v>
      </c>
      <c r="G374">
        <v>5.4320000000000004</v>
      </c>
      <c r="H374">
        <v>0.70699999999999996</v>
      </c>
      <c r="I374">
        <v>6.4698000000000002</v>
      </c>
      <c r="J374">
        <f t="shared" si="72"/>
        <v>4.9840999999999998</v>
      </c>
      <c r="K374">
        <f t="shared" si="73"/>
        <v>1.0377999999999998</v>
      </c>
      <c r="L374">
        <f t="shared" si="74"/>
        <v>0.33079999999999998</v>
      </c>
      <c r="M374">
        <f t="shared" si="75"/>
        <v>1485.7</v>
      </c>
      <c r="N374">
        <f t="shared" si="76"/>
        <v>5432</v>
      </c>
      <c r="O374">
        <f t="shared" si="77"/>
        <v>6469.8</v>
      </c>
      <c r="P374">
        <f t="shared" si="78"/>
        <v>707</v>
      </c>
      <c r="Q374">
        <f t="shared" si="79"/>
        <v>4984.0999999999995</v>
      </c>
      <c r="R374">
        <f t="shared" si="80"/>
        <v>1037.7999999999997</v>
      </c>
      <c r="S374">
        <f t="shared" si="80"/>
        <v>330.79999999999995</v>
      </c>
      <c r="T374" t="s">
        <v>29</v>
      </c>
    </row>
    <row r="375" spans="1:20" x14ac:dyDescent="0.2">
      <c r="A375">
        <v>4</v>
      </c>
      <c r="B375">
        <v>4</v>
      </c>
      <c r="C375" s="3" t="str">
        <f t="shared" si="81"/>
        <v>Unpred</v>
      </c>
      <c r="D375" s="3" t="str">
        <f t="shared" si="82"/>
        <v>Mismatch</v>
      </c>
      <c r="E375" s="3" t="str">
        <f t="shared" si="83"/>
        <v>Short</v>
      </c>
      <c r="F375">
        <v>1.4737</v>
      </c>
      <c r="G375">
        <v>5.3544999999999998</v>
      </c>
      <c r="H375">
        <v>0.44700000000000001</v>
      </c>
      <c r="I375">
        <v>6.2469000000000001</v>
      </c>
      <c r="J375">
        <f t="shared" si="72"/>
        <v>4.7732000000000001</v>
      </c>
      <c r="K375">
        <f t="shared" si="73"/>
        <v>0.8924000000000003</v>
      </c>
      <c r="L375">
        <f t="shared" si="74"/>
        <v>0.44540000000000024</v>
      </c>
      <c r="M375">
        <f t="shared" si="75"/>
        <v>1473.7</v>
      </c>
      <c r="N375">
        <f t="shared" si="76"/>
        <v>5354.5</v>
      </c>
      <c r="O375">
        <f t="shared" si="77"/>
        <v>6246.9000000000005</v>
      </c>
      <c r="P375">
        <f t="shared" si="78"/>
        <v>447</v>
      </c>
      <c r="Q375">
        <f t="shared" si="79"/>
        <v>4773.2</v>
      </c>
      <c r="R375">
        <f t="shared" si="80"/>
        <v>892.40000000000032</v>
      </c>
      <c r="S375">
        <f t="shared" si="80"/>
        <v>445.40000000000026</v>
      </c>
      <c r="T375" t="s">
        <v>29</v>
      </c>
    </row>
    <row r="376" spans="1:20" x14ac:dyDescent="0.2">
      <c r="A376">
        <v>4</v>
      </c>
      <c r="B376">
        <v>4</v>
      </c>
      <c r="C376" s="3" t="str">
        <f t="shared" si="81"/>
        <v>Unpred</v>
      </c>
      <c r="D376" s="3" t="str">
        <f t="shared" si="82"/>
        <v>Mismatch</v>
      </c>
      <c r="E376" s="3" t="str">
        <f t="shared" si="83"/>
        <v>Short</v>
      </c>
      <c r="F376">
        <v>1.4408000000000001</v>
      </c>
      <c r="G376">
        <v>5.3484999999999996</v>
      </c>
      <c r="H376">
        <v>0.55800000000000005</v>
      </c>
      <c r="I376">
        <v>6.0425000000000004</v>
      </c>
      <c r="J376">
        <f t="shared" si="72"/>
        <v>4.6017000000000001</v>
      </c>
      <c r="K376">
        <f t="shared" si="73"/>
        <v>0.69400000000000084</v>
      </c>
      <c r="L376">
        <f t="shared" si="74"/>
        <v>0.13600000000000101</v>
      </c>
      <c r="M376">
        <f t="shared" si="75"/>
        <v>1440.8000000000002</v>
      </c>
      <c r="N376">
        <f t="shared" si="76"/>
        <v>5348.5</v>
      </c>
      <c r="O376">
        <f t="shared" si="77"/>
        <v>6042.5</v>
      </c>
      <c r="P376">
        <f t="shared" si="78"/>
        <v>558</v>
      </c>
      <c r="Q376">
        <f t="shared" si="79"/>
        <v>4601.7</v>
      </c>
      <c r="R376">
        <f t="shared" si="80"/>
        <v>694.0000000000008</v>
      </c>
      <c r="S376">
        <f t="shared" si="80"/>
        <v>136.00000000000102</v>
      </c>
      <c r="T376" t="s">
        <v>29</v>
      </c>
    </row>
    <row r="377" spans="1:20" x14ac:dyDescent="0.2">
      <c r="A377">
        <v>4</v>
      </c>
      <c r="B377">
        <v>4</v>
      </c>
      <c r="C377" s="3" t="str">
        <f t="shared" si="81"/>
        <v>Unpred</v>
      </c>
      <c r="D377" s="3" t="str">
        <f t="shared" si="82"/>
        <v>Mismatch</v>
      </c>
      <c r="E377" s="3" t="str">
        <f t="shared" si="83"/>
        <v>Short</v>
      </c>
      <c r="F377">
        <v>1.4737</v>
      </c>
      <c r="G377">
        <v>5.1079999999999997</v>
      </c>
      <c r="H377">
        <v>0.57199999999999995</v>
      </c>
      <c r="I377">
        <v>5.9653999999999998</v>
      </c>
      <c r="J377">
        <f t="shared" si="72"/>
        <v>4.4916999999999998</v>
      </c>
      <c r="K377">
        <f t="shared" si="73"/>
        <v>0.85740000000000016</v>
      </c>
      <c r="L377">
        <f t="shared" si="74"/>
        <v>0.2854000000000001</v>
      </c>
      <c r="M377">
        <f t="shared" si="75"/>
        <v>1473.7</v>
      </c>
      <c r="N377">
        <f t="shared" si="76"/>
        <v>5108</v>
      </c>
      <c r="O377">
        <f t="shared" si="77"/>
        <v>5965.4</v>
      </c>
      <c r="P377">
        <f t="shared" si="78"/>
        <v>572</v>
      </c>
      <c r="Q377">
        <f t="shared" si="79"/>
        <v>4491.7</v>
      </c>
      <c r="R377">
        <f t="shared" si="80"/>
        <v>857.4000000000002</v>
      </c>
      <c r="S377">
        <f t="shared" si="80"/>
        <v>285.40000000000009</v>
      </c>
      <c r="T377" t="s">
        <v>29</v>
      </c>
    </row>
    <row r="378" spans="1:20" x14ac:dyDescent="0.2">
      <c r="A378">
        <v>4</v>
      </c>
      <c r="B378">
        <v>4</v>
      </c>
      <c r="C378" s="3" t="str">
        <f t="shared" si="81"/>
        <v>Unpred</v>
      </c>
      <c r="D378" s="3" t="str">
        <f t="shared" si="82"/>
        <v>Mismatch</v>
      </c>
      <c r="E378" s="3" t="str">
        <f t="shared" si="83"/>
        <v>Short</v>
      </c>
      <c r="F378">
        <v>1.4890000000000001</v>
      </c>
      <c r="G378">
        <v>5.28</v>
      </c>
      <c r="H378">
        <v>0.64700000000000002</v>
      </c>
      <c r="I378">
        <v>5.9974999999999996</v>
      </c>
      <c r="J378">
        <f t="shared" si="72"/>
        <v>4.5084999999999997</v>
      </c>
      <c r="K378">
        <f t="shared" si="73"/>
        <v>0.71749999999999936</v>
      </c>
      <c r="L378">
        <f t="shared" si="74"/>
        <v>7.0499999999999119E-2</v>
      </c>
      <c r="M378">
        <f t="shared" si="75"/>
        <v>1489</v>
      </c>
      <c r="N378">
        <f t="shared" si="76"/>
        <v>5280</v>
      </c>
      <c r="O378">
        <f t="shared" si="77"/>
        <v>5997.5</v>
      </c>
      <c r="P378">
        <f t="shared" si="78"/>
        <v>647</v>
      </c>
      <c r="Q378">
        <f t="shared" si="79"/>
        <v>4508.5</v>
      </c>
      <c r="R378">
        <f t="shared" si="80"/>
        <v>717.49999999999932</v>
      </c>
      <c r="S378">
        <f t="shared" si="80"/>
        <v>70.499999999999119</v>
      </c>
      <c r="T378" t="s">
        <v>29</v>
      </c>
    </row>
    <row r="379" spans="1:20" x14ac:dyDescent="0.2">
      <c r="A379">
        <v>4</v>
      </c>
      <c r="B379">
        <v>4</v>
      </c>
      <c r="C379" s="3" t="str">
        <f t="shared" si="81"/>
        <v>Unpred</v>
      </c>
      <c r="D379" s="3" t="str">
        <f t="shared" si="82"/>
        <v>Mismatch</v>
      </c>
      <c r="E379" s="3" t="str">
        <f t="shared" si="83"/>
        <v>Short</v>
      </c>
      <c r="F379">
        <v>1.4691000000000001</v>
      </c>
      <c r="G379">
        <v>5.5937999999999999</v>
      </c>
      <c r="H379">
        <v>0.46899999999999997</v>
      </c>
      <c r="I379">
        <v>6.2519999999999998</v>
      </c>
      <c r="J379">
        <f t="shared" si="72"/>
        <v>4.7828999999999997</v>
      </c>
      <c r="K379">
        <f t="shared" si="73"/>
        <v>0.6581999999999999</v>
      </c>
      <c r="L379">
        <f t="shared" si="74"/>
        <v>0.18919999999999959</v>
      </c>
      <c r="M379">
        <f t="shared" si="75"/>
        <v>1469.1000000000001</v>
      </c>
      <c r="N379">
        <f t="shared" si="76"/>
        <v>5593.8</v>
      </c>
      <c r="O379">
        <f t="shared" si="77"/>
        <v>6252</v>
      </c>
      <c r="P379">
        <f t="shared" si="78"/>
        <v>469</v>
      </c>
      <c r="Q379">
        <f t="shared" si="79"/>
        <v>4782.8999999999996</v>
      </c>
      <c r="R379">
        <f t="shared" si="80"/>
        <v>658.19999999999993</v>
      </c>
      <c r="S379">
        <f t="shared" si="80"/>
        <v>189.19999999999959</v>
      </c>
      <c r="T379" t="s">
        <v>29</v>
      </c>
    </row>
    <row r="380" spans="1:20" x14ac:dyDescent="0.2">
      <c r="A380">
        <v>4</v>
      </c>
      <c r="B380">
        <v>4</v>
      </c>
      <c r="C380" s="3" t="str">
        <f t="shared" si="81"/>
        <v>Unpred</v>
      </c>
      <c r="D380" s="3" t="str">
        <f t="shared" si="82"/>
        <v>Mismatch</v>
      </c>
      <c r="E380" s="3" t="str">
        <f t="shared" si="83"/>
        <v>Short</v>
      </c>
      <c r="F380">
        <v>1.4955000000000001</v>
      </c>
      <c r="G380">
        <v>5.3353999999999999</v>
      </c>
      <c r="H380">
        <v>0.71499999999999997</v>
      </c>
      <c r="I380">
        <v>6.3513000000000002</v>
      </c>
      <c r="J380">
        <f t="shared" si="72"/>
        <v>4.8558000000000003</v>
      </c>
      <c r="K380">
        <f t="shared" si="73"/>
        <v>1.0159000000000002</v>
      </c>
      <c r="L380">
        <f t="shared" si="74"/>
        <v>0.30090000000000039</v>
      </c>
      <c r="M380">
        <f t="shared" si="75"/>
        <v>1495.5</v>
      </c>
      <c r="N380">
        <f t="shared" si="76"/>
        <v>5335.4</v>
      </c>
      <c r="O380">
        <f t="shared" si="77"/>
        <v>6351.3</v>
      </c>
      <c r="P380">
        <f t="shared" si="78"/>
        <v>715</v>
      </c>
      <c r="Q380">
        <f t="shared" si="79"/>
        <v>4855.8</v>
      </c>
      <c r="R380">
        <f t="shared" si="80"/>
        <v>1015.9000000000002</v>
      </c>
      <c r="S380">
        <f t="shared" si="80"/>
        <v>300.90000000000038</v>
      </c>
      <c r="T380" t="s">
        <v>29</v>
      </c>
    </row>
    <row r="381" spans="1:20" x14ac:dyDescent="0.2">
      <c r="A381">
        <v>4</v>
      </c>
      <c r="B381">
        <v>4</v>
      </c>
      <c r="C381" s="3" t="str">
        <f t="shared" si="81"/>
        <v>Unpred</v>
      </c>
      <c r="D381" s="3" t="str">
        <f t="shared" si="82"/>
        <v>Mismatch</v>
      </c>
      <c r="E381" s="3" t="str">
        <f t="shared" si="83"/>
        <v>Short</v>
      </c>
      <c r="F381">
        <v>1.492</v>
      </c>
      <c r="G381">
        <v>5.2381000000000002</v>
      </c>
      <c r="H381">
        <v>0.39900000000000002</v>
      </c>
      <c r="I381">
        <v>5.9774000000000003</v>
      </c>
      <c r="J381">
        <f t="shared" si="72"/>
        <v>4.4854000000000003</v>
      </c>
      <c r="K381">
        <f t="shared" si="73"/>
        <v>0.73930000000000007</v>
      </c>
      <c r="L381">
        <f t="shared" si="74"/>
        <v>0.34030000000000005</v>
      </c>
      <c r="M381">
        <f t="shared" si="75"/>
        <v>1492</v>
      </c>
      <c r="N381">
        <f t="shared" si="76"/>
        <v>5238.1000000000004</v>
      </c>
      <c r="O381">
        <f t="shared" si="77"/>
        <v>5977.4000000000005</v>
      </c>
      <c r="P381">
        <f t="shared" si="78"/>
        <v>399</v>
      </c>
      <c r="Q381">
        <f t="shared" si="79"/>
        <v>4485.4000000000005</v>
      </c>
      <c r="R381">
        <f t="shared" si="80"/>
        <v>739.30000000000007</v>
      </c>
      <c r="S381">
        <f t="shared" si="80"/>
        <v>340.30000000000007</v>
      </c>
      <c r="T381" t="s">
        <v>29</v>
      </c>
    </row>
    <row r="382" spans="1:20" x14ac:dyDescent="0.2">
      <c r="A382">
        <v>4</v>
      </c>
      <c r="B382">
        <v>4</v>
      </c>
      <c r="C382" s="3" t="str">
        <f t="shared" si="81"/>
        <v>Unpred</v>
      </c>
      <c r="D382" s="3" t="str">
        <f t="shared" si="82"/>
        <v>Mismatch</v>
      </c>
      <c r="E382" s="3" t="str">
        <f t="shared" si="83"/>
        <v>Short</v>
      </c>
      <c r="F382">
        <v>1.4899</v>
      </c>
      <c r="G382">
        <v>5.5467000000000004</v>
      </c>
      <c r="H382">
        <v>0.73899999999999999</v>
      </c>
      <c r="I382">
        <v>6.3510999999999997</v>
      </c>
      <c r="J382">
        <f t="shared" si="72"/>
        <v>4.8612000000000002</v>
      </c>
      <c r="K382">
        <f t="shared" si="73"/>
        <v>0.80439999999999934</v>
      </c>
      <c r="L382">
        <f t="shared" si="74"/>
        <v>6.5399999999999459E-2</v>
      </c>
      <c r="M382">
        <f t="shared" si="75"/>
        <v>1489.9</v>
      </c>
      <c r="N382">
        <f t="shared" si="76"/>
        <v>5546.7000000000007</v>
      </c>
      <c r="O382">
        <f t="shared" si="77"/>
        <v>6351.0999999999995</v>
      </c>
      <c r="P382">
        <f t="shared" si="78"/>
        <v>739</v>
      </c>
      <c r="Q382">
        <f t="shared" si="79"/>
        <v>4861.2</v>
      </c>
      <c r="R382">
        <f t="shared" si="80"/>
        <v>804.3999999999993</v>
      </c>
      <c r="S382">
        <f t="shared" si="80"/>
        <v>65.399999999999466</v>
      </c>
      <c r="T382" t="s">
        <v>29</v>
      </c>
    </row>
    <row r="383" spans="1:20" x14ac:dyDescent="0.2">
      <c r="A383">
        <v>4</v>
      </c>
      <c r="B383">
        <v>4</v>
      </c>
      <c r="C383" s="3" t="str">
        <f t="shared" si="81"/>
        <v>Unpred</v>
      </c>
      <c r="D383" s="3" t="str">
        <f t="shared" si="82"/>
        <v>Mismatch</v>
      </c>
      <c r="E383" s="3" t="str">
        <f t="shared" si="83"/>
        <v>Short</v>
      </c>
      <c r="F383">
        <v>1.6866000000000001</v>
      </c>
      <c r="G383">
        <v>5.5894000000000004</v>
      </c>
      <c r="H383">
        <v>0.59</v>
      </c>
      <c r="I383">
        <v>6.3146000000000004</v>
      </c>
      <c r="J383">
        <f t="shared" si="72"/>
        <v>4.6280000000000001</v>
      </c>
      <c r="K383">
        <f t="shared" si="73"/>
        <v>0.72520000000000007</v>
      </c>
      <c r="L383">
        <f t="shared" si="74"/>
        <v>0.13520000000000021</v>
      </c>
      <c r="M383">
        <f t="shared" si="75"/>
        <v>1686.6000000000001</v>
      </c>
      <c r="N383">
        <f t="shared" si="76"/>
        <v>5589.4000000000005</v>
      </c>
      <c r="O383">
        <f t="shared" si="77"/>
        <v>6314.6</v>
      </c>
      <c r="P383">
        <f t="shared" si="78"/>
        <v>590</v>
      </c>
      <c r="Q383">
        <f t="shared" si="79"/>
        <v>4628</v>
      </c>
      <c r="R383">
        <f t="shared" si="80"/>
        <v>725.2</v>
      </c>
      <c r="S383">
        <f t="shared" si="80"/>
        <v>135.20000000000022</v>
      </c>
      <c r="T383" t="s">
        <v>29</v>
      </c>
    </row>
    <row r="384" spans="1:20" x14ac:dyDescent="0.2">
      <c r="A384">
        <v>4</v>
      </c>
      <c r="B384">
        <v>4</v>
      </c>
      <c r="C384" s="3" t="str">
        <f t="shared" si="81"/>
        <v>Unpred</v>
      </c>
      <c r="D384" s="3" t="str">
        <f t="shared" si="82"/>
        <v>Mismatch</v>
      </c>
      <c r="E384" s="3" t="str">
        <f t="shared" si="83"/>
        <v>Short</v>
      </c>
      <c r="F384">
        <v>1.4885999999999999</v>
      </c>
      <c r="G384">
        <v>5.1923000000000004</v>
      </c>
      <c r="H384">
        <v>0.53900000000000003</v>
      </c>
      <c r="I384">
        <v>5.8531000000000004</v>
      </c>
      <c r="J384">
        <f t="shared" si="72"/>
        <v>4.3645000000000005</v>
      </c>
      <c r="K384">
        <f t="shared" si="73"/>
        <v>0.66080000000000005</v>
      </c>
      <c r="L384">
        <f t="shared" si="74"/>
        <v>0.12180000000000035</v>
      </c>
      <c r="M384">
        <f t="shared" si="75"/>
        <v>1488.6</v>
      </c>
      <c r="N384">
        <f t="shared" si="76"/>
        <v>5192.3</v>
      </c>
      <c r="O384">
        <f t="shared" si="77"/>
        <v>5853.1</v>
      </c>
      <c r="P384">
        <f t="shared" si="78"/>
        <v>539</v>
      </c>
      <c r="Q384">
        <f t="shared" si="79"/>
        <v>4364.5000000000009</v>
      </c>
      <c r="R384">
        <f t="shared" si="80"/>
        <v>660.80000000000007</v>
      </c>
      <c r="S384">
        <f t="shared" si="80"/>
        <v>121.80000000000035</v>
      </c>
      <c r="T384" t="s">
        <v>29</v>
      </c>
    </row>
    <row r="385" spans="1:20" x14ac:dyDescent="0.2">
      <c r="A385">
        <v>5</v>
      </c>
      <c r="B385">
        <v>1</v>
      </c>
      <c r="C385" s="3" t="str">
        <f>IF((OR(B385=1, B385=3)), "Pred", "Unpred")</f>
        <v>Pred</v>
      </c>
      <c r="D385" s="3" t="str">
        <f>IF((OR(B385=1, B385=2)), "Match", "Mismatch")</f>
        <v>Match</v>
      </c>
      <c r="E385" s="3" t="str">
        <f>IF((OR(P385=1009, P385&lt;=775)),"Short","Long")</f>
        <v>Short</v>
      </c>
      <c r="F385">
        <v>1.4825999999999999</v>
      </c>
      <c r="G385">
        <v>5.5808</v>
      </c>
      <c r="H385">
        <v>0.39900000000000002</v>
      </c>
      <c r="I385">
        <v>6.7309999999999999</v>
      </c>
      <c r="J385">
        <f t="shared" si="72"/>
        <v>5.2484000000000002</v>
      </c>
      <c r="K385">
        <f t="shared" si="73"/>
        <v>1.1501999999999999</v>
      </c>
      <c r="L385">
        <f t="shared" si="74"/>
        <v>0.75119999999999987</v>
      </c>
      <c r="M385">
        <f t="shared" si="75"/>
        <v>1482.6</v>
      </c>
      <c r="N385">
        <f t="shared" si="76"/>
        <v>5580.8</v>
      </c>
      <c r="O385">
        <f t="shared" si="77"/>
        <v>6731</v>
      </c>
      <c r="P385">
        <f t="shared" si="78"/>
        <v>399</v>
      </c>
      <c r="Q385">
        <f t="shared" si="79"/>
        <v>5248.4000000000005</v>
      </c>
      <c r="R385">
        <f t="shared" ref="R385:S400" si="84">K385*1000</f>
        <v>1150.1999999999998</v>
      </c>
      <c r="S385">
        <f t="shared" si="84"/>
        <v>751.19999999999982</v>
      </c>
      <c r="T385" t="s">
        <v>28</v>
      </c>
    </row>
    <row r="386" spans="1:20" x14ac:dyDescent="0.2">
      <c r="A386">
        <v>5</v>
      </c>
      <c r="B386">
        <v>1</v>
      </c>
      <c r="C386" s="3" t="str">
        <f t="shared" ref="C386:C449" si="85">IF((OR(B386=1, B386=3)), "Pred", "Unpred")</f>
        <v>Pred</v>
      </c>
      <c r="D386" s="3" t="str">
        <f t="shared" ref="D386:D449" si="86">IF((OR(B386=1, B386=2)), "Match", "Mismatch")</f>
        <v>Match</v>
      </c>
      <c r="E386" s="3" t="str">
        <f t="shared" ref="E386:E449" si="87">IF((OR(P386=1009, P386&lt;=775)),"Short","Long")</f>
        <v>Long</v>
      </c>
      <c r="F386">
        <v>1.6474</v>
      </c>
      <c r="G386">
        <v>5.3737000000000004</v>
      </c>
      <c r="H386">
        <v>0.94799999999999995</v>
      </c>
      <c r="I386">
        <v>6.8391000000000002</v>
      </c>
      <c r="J386">
        <f t="shared" ref="J386:J449" si="88">I386-F386</f>
        <v>5.1917</v>
      </c>
      <c r="K386">
        <f t="shared" ref="K386:K449" si="89">I386-G386</f>
        <v>1.4653999999999998</v>
      </c>
      <c r="L386">
        <f t="shared" ref="L386:L449" si="90">I386-H386-G386</f>
        <v>0.51739999999999942</v>
      </c>
      <c r="M386">
        <f t="shared" ref="M386:M449" si="91">F386*1000</f>
        <v>1647.3999999999999</v>
      </c>
      <c r="N386">
        <f t="shared" ref="N386:N449" si="92">G386*1000</f>
        <v>5373.7000000000007</v>
      </c>
      <c r="O386">
        <f t="shared" ref="O386:O449" si="93">I386*1000</f>
        <v>6839.1</v>
      </c>
      <c r="P386">
        <f t="shared" ref="P386:P449" si="94">H386*1000</f>
        <v>948</v>
      </c>
      <c r="Q386">
        <f t="shared" ref="Q386:Q449" si="95">J386*1000</f>
        <v>5191.7</v>
      </c>
      <c r="R386">
        <f t="shared" si="84"/>
        <v>1465.3999999999999</v>
      </c>
      <c r="S386">
        <f t="shared" si="84"/>
        <v>517.39999999999941</v>
      </c>
      <c r="T386" t="s">
        <v>28</v>
      </c>
    </row>
    <row r="387" spans="1:20" x14ac:dyDescent="0.2">
      <c r="A387">
        <v>5</v>
      </c>
      <c r="B387">
        <v>1</v>
      </c>
      <c r="C387" s="3" t="str">
        <f t="shared" si="85"/>
        <v>Pred</v>
      </c>
      <c r="D387" s="3" t="str">
        <f t="shared" si="86"/>
        <v>Match</v>
      </c>
      <c r="E387" s="3" t="str">
        <f t="shared" si="87"/>
        <v>Long</v>
      </c>
      <c r="F387">
        <v>1.6986000000000001</v>
      </c>
      <c r="G387">
        <v>5.2967000000000004</v>
      </c>
      <c r="H387">
        <v>0.92700000000000005</v>
      </c>
      <c r="I387">
        <v>6.8262999999999998</v>
      </c>
      <c r="J387">
        <f t="shared" si="88"/>
        <v>5.1276999999999999</v>
      </c>
      <c r="K387">
        <f t="shared" si="89"/>
        <v>1.5295999999999994</v>
      </c>
      <c r="L387">
        <f t="shared" si="90"/>
        <v>0.6025999999999998</v>
      </c>
      <c r="M387">
        <f t="shared" si="91"/>
        <v>1698.6000000000001</v>
      </c>
      <c r="N387">
        <f t="shared" si="92"/>
        <v>5296.7000000000007</v>
      </c>
      <c r="O387">
        <f t="shared" si="93"/>
        <v>6826.3</v>
      </c>
      <c r="P387">
        <f t="shared" si="94"/>
        <v>927</v>
      </c>
      <c r="Q387">
        <f t="shared" si="95"/>
        <v>5127.7</v>
      </c>
      <c r="R387">
        <f t="shared" si="84"/>
        <v>1529.5999999999995</v>
      </c>
      <c r="S387">
        <f t="shared" si="84"/>
        <v>602.5999999999998</v>
      </c>
      <c r="T387" t="s">
        <v>28</v>
      </c>
    </row>
    <row r="388" spans="1:20" x14ac:dyDescent="0.2">
      <c r="A388">
        <v>5</v>
      </c>
      <c r="B388">
        <v>1</v>
      </c>
      <c r="C388" s="3" t="str">
        <f t="shared" si="85"/>
        <v>Pred</v>
      </c>
      <c r="D388" s="3" t="str">
        <f t="shared" si="86"/>
        <v>Match</v>
      </c>
      <c r="E388" s="3" t="str">
        <f t="shared" si="87"/>
        <v>Long</v>
      </c>
      <c r="F388">
        <v>1.6836</v>
      </c>
      <c r="G388">
        <v>5.2584</v>
      </c>
      <c r="H388">
        <v>0.82399999999999995</v>
      </c>
      <c r="I388">
        <v>6.5663999999999998</v>
      </c>
      <c r="J388">
        <f t="shared" si="88"/>
        <v>4.8827999999999996</v>
      </c>
      <c r="K388">
        <f t="shared" si="89"/>
        <v>1.3079999999999998</v>
      </c>
      <c r="L388">
        <f t="shared" si="90"/>
        <v>0.48399999999999999</v>
      </c>
      <c r="M388">
        <f t="shared" si="91"/>
        <v>1683.6</v>
      </c>
      <c r="N388">
        <f t="shared" si="92"/>
        <v>5258.4</v>
      </c>
      <c r="O388">
        <f t="shared" si="93"/>
        <v>6566.4</v>
      </c>
      <c r="P388">
        <f t="shared" si="94"/>
        <v>824</v>
      </c>
      <c r="Q388">
        <f t="shared" si="95"/>
        <v>4882.7999999999993</v>
      </c>
      <c r="R388">
        <f t="shared" si="84"/>
        <v>1307.9999999999998</v>
      </c>
      <c r="S388">
        <f t="shared" si="84"/>
        <v>484</v>
      </c>
      <c r="T388" t="s">
        <v>28</v>
      </c>
    </row>
    <row r="389" spans="1:20" x14ac:dyDescent="0.2">
      <c r="A389">
        <v>5</v>
      </c>
      <c r="B389">
        <v>1</v>
      </c>
      <c r="C389" s="3" t="str">
        <f t="shared" si="85"/>
        <v>Pred</v>
      </c>
      <c r="D389" s="3" t="str">
        <f t="shared" si="86"/>
        <v>Match</v>
      </c>
      <c r="E389" s="3" t="str">
        <f t="shared" si="87"/>
        <v>Short</v>
      </c>
      <c r="F389">
        <v>1.6719999999999999</v>
      </c>
      <c r="G389">
        <v>5.3182999999999998</v>
      </c>
      <c r="H389">
        <v>0.55500000000000005</v>
      </c>
      <c r="I389">
        <v>6.6761999999999997</v>
      </c>
      <c r="J389">
        <f t="shared" si="88"/>
        <v>5.0042</v>
      </c>
      <c r="K389">
        <f t="shared" si="89"/>
        <v>1.3578999999999999</v>
      </c>
      <c r="L389">
        <f t="shared" si="90"/>
        <v>0.80290000000000017</v>
      </c>
      <c r="M389">
        <f t="shared" si="91"/>
        <v>1672</v>
      </c>
      <c r="N389">
        <f t="shared" si="92"/>
        <v>5318.3</v>
      </c>
      <c r="O389">
        <f t="shared" si="93"/>
        <v>6676.2</v>
      </c>
      <c r="P389">
        <f t="shared" si="94"/>
        <v>555</v>
      </c>
      <c r="Q389">
        <f t="shared" si="95"/>
        <v>5004.2</v>
      </c>
      <c r="R389">
        <f t="shared" si="84"/>
        <v>1357.8999999999999</v>
      </c>
      <c r="S389">
        <f t="shared" si="84"/>
        <v>802.9000000000002</v>
      </c>
      <c r="T389" t="s">
        <v>28</v>
      </c>
    </row>
    <row r="390" spans="1:20" x14ac:dyDescent="0.2">
      <c r="A390">
        <v>5</v>
      </c>
      <c r="B390">
        <v>1</v>
      </c>
      <c r="C390" s="3" t="str">
        <f t="shared" si="85"/>
        <v>Pred</v>
      </c>
      <c r="D390" s="3" t="str">
        <f t="shared" si="86"/>
        <v>Match</v>
      </c>
      <c r="E390" s="3" t="str">
        <f t="shared" si="87"/>
        <v>Short</v>
      </c>
      <c r="F390">
        <v>1.4965999999999999</v>
      </c>
      <c r="G390">
        <v>5.7657999999999996</v>
      </c>
      <c r="H390">
        <v>0.74199999999999999</v>
      </c>
      <c r="I390">
        <v>7.0271999999999997</v>
      </c>
      <c r="J390">
        <f t="shared" si="88"/>
        <v>5.5305999999999997</v>
      </c>
      <c r="K390">
        <f t="shared" si="89"/>
        <v>1.2614000000000001</v>
      </c>
      <c r="L390">
        <f t="shared" si="90"/>
        <v>0.51940000000000008</v>
      </c>
      <c r="M390">
        <f t="shared" si="91"/>
        <v>1496.6</v>
      </c>
      <c r="N390">
        <f t="shared" si="92"/>
        <v>5765.7999999999993</v>
      </c>
      <c r="O390">
        <f t="shared" si="93"/>
        <v>7027.2</v>
      </c>
      <c r="P390">
        <f t="shared" si="94"/>
        <v>742</v>
      </c>
      <c r="Q390">
        <f t="shared" si="95"/>
        <v>5530.5999999999995</v>
      </c>
      <c r="R390">
        <f t="shared" si="84"/>
        <v>1261.4000000000001</v>
      </c>
      <c r="S390">
        <f t="shared" si="84"/>
        <v>519.40000000000009</v>
      </c>
      <c r="T390" t="s">
        <v>28</v>
      </c>
    </row>
    <row r="391" spans="1:20" x14ac:dyDescent="0.2">
      <c r="A391">
        <v>5</v>
      </c>
      <c r="B391">
        <v>1</v>
      </c>
      <c r="C391" s="3" t="str">
        <f t="shared" si="85"/>
        <v>Pred</v>
      </c>
      <c r="D391" s="3" t="str">
        <f t="shared" si="86"/>
        <v>Match</v>
      </c>
      <c r="E391" s="3" t="str">
        <f t="shared" si="87"/>
        <v>Long</v>
      </c>
      <c r="F391">
        <v>1.6687000000000001</v>
      </c>
      <c r="G391">
        <v>5.3228</v>
      </c>
      <c r="H391">
        <v>0.81</v>
      </c>
      <c r="I391">
        <v>6.8646000000000003</v>
      </c>
      <c r="J391">
        <f t="shared" si="88"/>
        <v>5.1959</v>
      </c>
      <c r="K391">
        <f t="shared" si="89"/>
        <v>1.5418000000000003</v>
      </c>
      <c r="L391">
        <f t="shared" si="90"/>
        <v>0.73180000000000067</v>
      </c>
      <c r="M391">
        <f t="shared" si="91"/>
        <v>1668.7</v>
      </c>
      <c r="N391">
        <f t="shared" si="92"/>
        <v>5322.8</v>
      </c>
      <c r="O391">
        <f t="shared" si="93"/>
        <v>6864.6</v>
      </c>
      <c r="P391">
        <f t="shared" si="94"/>
        <v>810</v>
      </c>
      <c r="Q391">
        <f t="shared" si="95"/>
        <v>5195.8999999999996</v>
      </c>
      <c r="R391">
        <f t="shared" si="84"/>
        <v>1541.8000000000002</v>
      </c>
      <c r="S391">
        <f t="shared" si="84"/>
        <v>731.80000000000064</v>
      </c>
      <c r="T391" t="s">
        <v>28</v>
      </c>
    </row>
    <row r="392" spans="1:20" x14ac:dyDescent="0.2">
      <c r="A392">
        <v>5</v>
      </c>
      <c r="B392">
        <v>1</v>
      </c>
      <c r="C392" s="3" t="str">
        <f t="shared" si="85"/>
        <v>Pred</v>
      </c>
      <c r="D392" s="3" t="str">
        <f t="shared" si="86"/>
        <v>Match</v>
      </c>
      <c r="E392" s="3" t="str">
        <f t="shared" si="87"/>
        <v>Long</v>
      </c>
      <c r="F392">
        <v>1.4979</v>
      </c>
      <c r="G392">
        <v>5.3273000000000001</v>
      </c>
      <c r="H392">
        <v>0.89100000000000001</v>
      </c>
      <c r="I392">
        <v>6.9151999999999996</v>
      </c>
      <c r="J392">
        <f t="shared" si="88"/>
        <v>5.4172999999999991</v>
      </c>
      <c r="K392">
        <f t="shared" si="89"/>
        <v>1.5878999999999994</v>
      </c>
      <c r="L392">
        <f t="shared" si="90"/>
        <v>0.69689999999999941</v>
      </c>
      <c r="M392">
        <f t="shared" si="91"/>
        <v>1497.9</v>
      </c>
      <c r="N392">
        <f t="shared" si="92"/>
        <v>5327.3</v>
      </c>
      <c r="O392">
        <f t="shared" si="93"/>
        <v>6915.2</v>
      </c>
      <c r="P392">
        <f t="shared" si="94"/>
        <v>891</v>
      </c>
      <c r="Q392">
        <f t="shared" si="95"/>
        <v>5417.2999999999993</v>
      </c>
      <c r="R392">
        <f t="shared" si="84"/>
        <v>1587.8999999999994</v>
      </c>
      <c r="S392">
        <f t="shared" si="84"/>
        <v>696.89999999999941</v>
      </c>
      <c r="T392" t="s">
        <v>28</v>
      </c>
    </row>
    <row r="393" spans="1:20" x14ac:dyDescent="0.2">
      <c r="A393">
        <v>5</v>
      </c>
      <c r="B393">
        <v>1</v>
      </c>
      <c r="C393" s="3" t="str">
        <f t="shared" si="85"/>
        <v>Pred</v>
      </c>
      <c r="D393" s="3" t="str">
        <f t="shared" si="86"/>
        <v>Match</v>
      </c>
      <c r="E393" s="3" t="str">
        <f t="shared" si="87"/>
        <v>Long</v>
      </c>
      <c r="F393">
        <v>1.4913000000000001</v>
      </c>
      <c r="G393">
        <v>5.5048000000000004</v>
      </c>
      <c r="H393">
        <v>1.2689999999999999</v>
      </c>
      <c r="I393">
        <v>7.5087000000000002</v>
      </c>
      <c r="J393">
        <f t="shared" si="88"/>
        <v>6.0174000000000003</v>
      </c>
      <c r="K393">
        <f t="shared" si="89"/>
        <v>2.0038999999999998</v>
      </c>
      <c r="L393">
        <f t="shared" si="90"/>
        <v>0.73489999999999966</v>
      </c>
      <c r="M393">
        <f t="shared" si="91"/>
        <v>1491.3000000000002</v>
      </c>
      <c r="N393">
        <f t="shared" si="92"/>
        <v>5504.8</v>
      </c>
      <c r="O393">
        <f t="shared" si="93"/>
        <v>7508.7</v>
      </c>
      <c r="P393">
        <f t="shared" si="94"/>
        <v>1269</v>
      </c>
      <c r="Q393">
        <f t="shared" si="95"/>
        <v>6017.4000000000005</v>
      </c>
      <c r="R393">
        <f t="shared" si="84"/>
        <v>2003.8999999999999</v>
      </c>
      <c r="S393">
        <f t="shared" si="84"/>
        <v>734.89999999999964</v>
      </c>
      <c r="T393" t="s">
        <v>28</v>
      </c>
    </row>
    <row r="394" spans="1:20" x14ac:dyDescent="0.2">
      <c r="A394">
        <v>5</v>
      </c>
      <c r="B394">
        <v>1</v>
      </c>
      <c r="C394" s="3" t="str">
        <f t="shared" si="85"/>
        <v>Pred</v>
      </c>
      <c r="D394" s="3" t="str">
        <f t="shared" si="86"/>
        <v>Match</v>
      </c>
      <c r="E394" s="3" t="str">
        <f t="shared" si="87"/>
        <v>Short</v>
      </c>
      <c r="F394">
        <v>1.6728000000000001</v>
      </c>
      <c r="G394">
        <v>5.4522000000000004</v>
      </c>
      <c r="H394">
        <v>0.68100000000000005</v>
      </c>
      <c r="I394">
        <v>6.4250999999999996</v>
      </c>
      <c r="J394">
        <f t="shared" si="88"/>
        <v>4.7523</v>
      </c>
      <c r="K394">
        <f t="shared" si="89"/>
        <v>0.97289999999999921</v>
      </c>
      <c r="L394">
        <f t="shared" si="90"/>
        <v>0.29189999999999916</v>
      </c>
      <c r="M394">
        <f t="shared" si="91"/>
        <v>1672.8</v>
      </c>
      <c r="N394">
        <f t="shared" si="92"/>
        <v>5452.2000000000007</v>
      </c>
      <c r="O394">
        <f t="shared" si="93"/>
        <v>6425.0999999999995</v>
      </c>
      <c r="P394">
        <f t="shared" si="94"/>
        <v>681</v>
      </c>
      <c r="Q394">
        <f t="shared" si="95"/>
        <v>4752.3</v>
      </c>
      <c r="R394">
        <f t="shared" si="84"/>
        <v>972.89999999999918</v>
      </c>
      <c r="S394">
        <f t="shared" si="84"/>
        <v>291.89999999999918</v>
      </c>
      <c r="T394" t="s">
        <v>28</v>
      </c>
    </row>
    <row r="395" spans="1:20" x14ac:dyDescent="0.2">
      <c r="A395">
        <v>5</v>
      </c>
      <c r="B395">
        <v>1</v>
      </c>
      <c r="C395" s="3" t="str">
        <f t="shared" si="85"/>
        <v>Pred</v>
      </c>
      <c r="D395" s="3" t="str">
        <f t="shared" si="86"/>
        <v>Match</v>
      </c>
      <c r="E395" s="3" t="str">
        <f t="shared" si="87"/>
        <v>Short</v>
      </c>
      <c r="F395">
        <v>1.4974000000000001</v>
      </c>
      <c r="G395">
        <v>5.4527999999999999</v>
      </c>
      <c r="H395">
        <v>1.0089999999999999</v>
      </c>
      <c r="I395">
        <v>6.9393000000000002</v>
      </c>
      <c r="J395">
        <f t="shared" si="88"/>
        <v>5.4419000000000004</v>
      </c>
      <c r="K395">
        <f t="shared" si="89"/>
        <v>1.4865000000000004</v>
      </c>
      <c r="L395">
        <f t="shared" si="90"/>
        <v>0.47750000000000092</v>
      </c>
      <c r="M395">
        <f t="shared" si="91"/>
        <v>1497.4</v>
      </c>
      <c r="N395">
        <f t="shared" si="92"/>
        <v>5452.8</v>
      </c>
      <c r="O395">
        <f t="shared" si="93"/>
        <v>6939.3</v>
      </c>
      <c r="P395">
        <f t="shared" si="94"/>
        <v>1008.9999999999999</v>
      </c>
      <c r="Q395">
        <f t="shared" si="95"/>
        <v>5441.9000000000005</v>
      </c>
      <c r="R395">
        <f t="shared" si="84"/>
        <v>1486.5000000000005</v>
      </c>
      <c r="S395">
        <f t="shared" si="84"/>
        <v>477.50000000000091</v>
      </c>
      <c r="T395" t="s">
        <v>28</v>
      </c>
    </row>
    <row r="396" spans="1:20" x14ac:dyDescent="0.2">
      <c r="A396">
        <v>5</v>
      </c>
      <c r="B396">
        <v>1</v>
      </c>
      <c r="C396" s="3" t="str">
        <f t="shared" si="85"/>
        <v>Pred</v>
      </c>
      <c r="D396" s="3" t="str">
        <f t="shared" si="86"/>
        <v>Match</v>
      </c>
      <c r="E396" s="3" t="str">
        <f t="shared" si="87"/>
        <v>Short</v>
      </c>
      <c r="F396">
        <v>1.4703999999999999</v>
      </c>
      <c r="G396">
        <v>5.4387999999999996</v>
      </c>
      <c r="H396">
        <v>0.77500000000000002</v>
      </c>
      <c r="I396">
        <v>6.9729000000000001</v>
      </c>
      <c r="J396">
        <f t="shared" si="88"/>
        <v>5.5025000000000004</v>
      </c>
      <c r="K396">
        <f t="shared" si="89"/>
        <v>1.5341000000000005</v>
      </c>
      <c r="L396">
        <f t="shared" si="90"/>
        <v>0.75910000000000011</v>
      </c>
      <c r="M396">
        <f t="shared" si="91"/>
        <v>1470.3999999999999</v>
      </c>
      <c r="N396">
        <f t="shared" si="92"/>
        <v>5438.7999999999993</v>
      </c>
      <c r="O396">
        <f t="shared" si="93"/>
        <v>6972.9000000000005</v>
      </c>
      <c r="P396">
        <f t="shared" si="94"/>
        <v>775</v>
      </c>
      <c r="Q396">
        <f t="shared" si="95"/>
        <v>5502.5</v>
      </c>
      <c r="R396">
        <f t="shared" si="84"/>
        <v>1534.1000000000004</v>
      </c>
      <c r="S396">
        <f t="shared" si="84"/>
        <v>759.10000000000014</v>
      </c>
      <c r="T396" t="s">
        <v>28</v>
      </c>
    </row>
    <row r="397" spans="1:20" x14ac:dyDescent="0.2">
      <c r="A397">
        <v>5</v>
      </c>
      <c r="B397">
        <v>1</v>
      </c>
      <c r="C397" s="3" t="str">
        <f t="shared" si="85"/>
        <v>Pred</v>
      </c>
      <c r="D397" s="3" t="str">
        <f t="shared" si="86"/>
        <v>Match</v>
      </c>
      <c r="E397" s="3" t="str">
        <f t="shared" si="87"/>
        <v>Short</v>
      </c>
      <c r="F397">
        <v>1.5008999999999999</v>
      </c>
      <c r="G397">
        <v>5.4621000000000004</v>
      </c>
      <c r="H397">
        <v>0.70699999999999996</v>
      </c>
      <c r="I397">
        <v>9.1958000000000002</v>
      </c>
      <c r="J397">
        <f t="shared" si="88"/>
        <v>7.6949000000000005</v>
      </c>
      <c r="K397">
        <f t="shared" si="89"/>
        <v>3.7336999999999998</v>
      </c>
      <c r="L397">
        <f t="shared" si="90"/>
        <v>3.0266999999999991</v>
      </c>
      <c r="M397">
        <f t="shared" si="91"/>
        <v>1500.8999999999999</v>
      </c>
      <c r="N397">
        <f t="shared" si="92"/>
        <v>5462.1</v>
      </c>
      <c r="O397">
        <f t="shared" si="93"/>
        <v>9195.8000000000011</v>
      </c>
      <c r="P397">
        <f t="shared" si="94"/>
        <v>707</v>
      </c>
      <c r="Q397">
        <f t="shared" si="95"/>
        <v>7694.9000000000005</v>
      </c>
      <c r="R397">
        <f t="shared" si="84"/>
        <v>3733.7</v>
      </c>
      <c r="S397">
        <f t="shared" si="84"/>
        <v>3026.6999999999989</v>
      </c>
      <c r="T397" t="s">
        <v>28</v>
      </c>
    </row>
    <row r="398" spans="1:20" x14ac:dyDescent="0.2">
      <c r="A398">
        <v>5</v>
      </c>
      <c r="B398">
        <v>1</v>
      </c>
      <c r="C398" s="3" t="str">
        <f t="shared" si="85"/>
        <v>Pred</v>
      </c>
      <c r="D398" s="3" t="str">
        <f t="shared" si="86"/>
        <v>Match</v>
      </c>
      <c r="E398" s="3" t="str">
        <f t="shared" si="87"/>
        <v>Long</v>
      </c>
      <c r="F398">
        <v>1.4805999999999999</v>
      </c>
      <c r="G398">
        <v>5.4192</v>
      </c>
      <c r="H398">
        <v>1.768</v>
      </c>
      <c r="I398">
        <v>7.6952999999999996</v>
      </c>
      <c r="J398">
        <f t="shared" si="88"/>
        <v>6.2146999999999997</v>
      </c>
      <c r="K398">
        <f t="shared" si="89"/>
        <v>2.2760999999999996</v>
      </c>
      <c r="L398">
        <f t="shared" si="90"/>
        <v>0.50809999999999977</v>
      </c>
      <c r="M398">
        <f t="shared" si="91"/>
        <v>1480.6</v>
      </c>
      <c r="N398">
        <f t="shared" si="92"/>
        <v>5419.2</v>
      </c>
      <c r="O398">
        <f t="shared" si="93"/>
        <v>7695.2999999999993</v>
      </c>
      <c r="P398">
        <f t="shared" si="94"/>
        <v>1768</v>
      </c>
      <c r="Q398">
        <f t="shared" si="95"/>
        <v>6214.7</v>
      </c>
      <c r="R398">
        <f t="shared" si="84"/>
        <v>2276.0999999999995</v>
      </c>
      <c r="S398">
        <f t="shared" si="84"/>
        <v>508.0999999999998</v>
      </c>
      <c r="T398" t="s">
        <v>28</v>
      </c>
    </row>
    <row r="399" spans="1:20" x14ac:dyDescent="0.2">
      <c r="A399">
        <v>5</v>
      </c>
      <c r="B399">
        <v>1</v>
      </c>
      <c r="C399" s="3" t="str">
        <f t="shared" si="85"/>
        <v>Pred</v>
      </c>
      <c r="D399" s="3" t="str">
        <f t="shared" si="86"/>
        <v>Match</v>
      </c>
      <c r="E399" s="3" t="str">
        <f t="shared" si="87"/>
        <v>Long</v>
      </c>
      <c r="F399">
        <v>1.5003</v>
      </c>
      <c r="G399">
        <v>5.4619</v>
      </c>
      <c r="H399">
        <v>1.153</v>
      </c>
      <c r="I399">
        <v>7.0434999999999999</v>
      </c>
      <c r="J399">
        <f t="shared" si="88"/>
        <v>5.5431999999999997</v>
      </c>
      <c r="K399">
        <f t="shared" si="89"/>
        <v>1.5815999999999999</v>
      </c>
      <c r="L399">
        <f t="shared" si="90"/>
        <v>0.42859999999999943</v>
      </c>
      <c r="M399">
        <f t="shared" si="91"/>
        <v>1500.3</v>
      </c>
      <c r="N399">
        <f t="shared" si="92"/>
        <v>5461.9</v>
      </c>
      <c r="O399">
        <f t="shared" si="93"/>
        <v>7043.5</v>
      </c>
      <c r="P399">
        <f t="shared" si="94"/>
        <v>1153</v>
      </c>
      <c r="Q399">
        <f t="shared" si="95"/>
        <v>5543.2</v>
      </c>
      <c r="R399">
        <f t="shared" si="84"/>
        <v>1581.6</v>
      </c>
      <c r="S399">
        <f t="shared" si="84"/>
        <v>428.59999999999945</v>
      </c>
      <c r="T399" t="s">
        <v>28</v>
      </c>
    </row>
    <row r="400" spans="1:20" x14ac:dyDescent="0.2">
      <c r="A400">
        <v>5</v>
      </c>
      <c r="B400">
        <v>1</v>
      </c>
      <c r="C400" s="3" t="str">
        <f t="shared" si="85"/>
        <v>Pred</v>
      </c>
      <c r="D400" s="3" t="str">
        <f t="shared" si="86"/>
        <v>Match</v>
      </c>
      <c r="E400" s="3" t="str">
        <f t="shared" si="87"/>
        <v>Short</v>
      </c>
      <c r="F400">
        <v>1.6778999999999999</v>
      </c>
      <c r="G400">
        <v>5.2896000000000001</v>
      </c>
      <c r="H400">
        <v>0.64700000000000002</v>
      </c>
      <c r="I400">
        <v>7.1256000000000004</v>
      </c>
      <c r="J400">
        <f t="shared" si="88"/>
        <v>5.4477000000000002</v>
      </c>
      <c r="K400">
        <f t="shared" si="89"/>
        <v>1.8360000000000003</v>
      </c>
      <c r="L400">
        <f t="shared" si="90"/>
        <v>1.1890000000000001</v>
      </c>
      <c r="M400">
        <f t="shared" si="91"/>
        <v>1677.8999999999999</v>
      </c>
      <c r="N400">
        <f t="shared" si="92"/>
        <v>5289.6</v>
      </c>
      <c r="O400">
        <f t="shared" si="93"/>
        <v>7125.6</v>
      </c>
      <c r="P400">
        <f t="shared" si="94"/>
        <v>647</v>
      </c>
      <c r="Q400">
        <f t="shared" si="95"/>
        <v>5447.7</v>
      </c>
      <c r="R400">
        <f t="shared" si="84"/>
        <v>1836.0000000000002</v>
      </c>
      <c r="S400">
        <f t="shared" si="84"/>
        <v>1189</v>
      </c>
      <c r="T400" t="s">
        <v>28</v>
      </c>
    </row>
    <row r="401" spans="1:20" x14ac:dyDescent="0.2">
      <c r="A401">
        <v>5</v>
      </c>
      <c r="B401">
        <v>1</v>
      </c>
      <c r="C401" s="3" t="str">
        <f t="shared" si="85"/>
        <v>Pred</v>
      </c>
      <c r="D401" s="3" t="str">
        <f t="shared" si="86"/>
        <v>Match</v>
      </c>
      <c r="E401" s="3" t="str">
        <f t="shared" si="87"/>
        <v>Short</v>
      </c>
      <c r="F401">
        <v>1.508</v>
      </c>
      <c r="G401">
        <v>5.3883000000000001</v>
      </c>
      <c r="H401">
        <v>0.44700000000000001</v>
      </c>
      <c r="I401">
        <v>6.2195</v>
      </c>
      <c r="J401">
        <f t="shared" si="88"/>
        <v>4.7115</v>
      </c>
      <c r="K401">
        <f t="shared" si="89"/>
        <v>0.83119999999999994</v>
      </c>
      <c r="L401">
        <f t="shared" si="90"/>
        <v>0.38419999999999987</v>
      </c>
      <c r="M401">
        <f t="shared" si="91"/>
        <v>1508</v>
      </c>
      <c r="N401">
        <f t="shared" si="92"/>
        <v>5388.3</v>
      </c>
      <c r="O401">
        <f t="shared" si="93"/>
        <v>6219.5</v>
      </c>
      <c r="P401">
        <f t="shared" si="94"/>
        <v>447</v>
      </c>
      <c r="Q401">
        <f t="shared" si="95"/>
        <v>4711.5</v>
      </c>
      <c r="R401">
        <f t="shared" ref="R401:S434" si="96">K401*1000</f>
        <v>831.19999999999993</v>
      </c>
      <c r="S401">
        <f t="shared" si="96"/>
        <v>384.19999999999987</v>
      </c>
      <c r="T401" t="s">
        <v>28</v>
      </c>
    </row>
    <row r="402" spans="1:20" x14ac:dyDescent="0.2">
      <c r="A402">
        <v>5</v>
      </c>
      <c r="B402">
        <v>1</v>
      </c>
      <c r="C402" s="3" t="str">
        <f t="shared" si="85"/>
        <v>Pred</v>
      </c>
      <c r="D402" s="3" t="str">
        <f t="shared" si="86"/>
        <v>Match</v>
      </c>
      <c r="E402" s="3" t="str">
        <f t="shared" si="87"/>
        <v>Long</v>
      </c>
      <c r="F402">
        <v>1.6851</v>
      </c>
      <c r="G402">
        <v>5.4203000000000001</v>
      </c>
      <c r="H402">
        <v>1.329</v>
      </c>
      <c r="I402">
        <v>7.1055000000000001</v>
      </c>
      <c r="J402">
        <f t="shared" si="88"/>
        <v>5.4203999999999999</v>
      </c>
      <c r="K402">
        <f t="shared" si="89"/>
        <v>1.6852</v>
      </c>
      <c r="L402">
        <f t="shared" si="90"/>
        <v>0.35620000000000029</v>
      </c>
      <c r="M402">
        <f t="shared" si="91"/>
        <v>1685.1000000000001</v>
      </c>
      <c r="N402">
        <f t="shared" si="92"/>
        <v>5420.3</v>
      </c>
      <c r="O402">
        <f t="shared" si="93"/>
        <v>7105.5</v>
      </c>
      <c r="P402">
        <f t="shared" si="94"/>
        <v>1329</v>
      </c>
      <c r="Q402">
        <f t="shared" si="95"/>
        <v>5420.4</v>
      </c>
      <c r="R402">
        <f t="shared" si="96"/>
        <v>1685.2</v>
      </c>
      <c r="S402">
        <f t="shared" si="96"/>
        <v>356.20000000000027</v>
      </c>
      <c r="T402" t="s">
        <v>28</v>
      </c>
    </row>
    <row r="403" spans="1:20" x14ac:dyDescent="0.2">
      <c r="A403">
        <v>5</v>
      </c>
      <c r="B403">
        <v>1</v>
      </c>
      <c r="C403" s="3" t="str">
        <f t="shared" si="85"/>
        <v>Pred</v>
      </c>
      <c r="D403" s="3" t="str">
        <f t="shared" si="86"/>
        <v>Match</v>
      </c>
      <c r="E403" s="3" t="str">
        <f t="shared" si="87"/>
        <v>Long</v>
      </c>
      <c r="F403">
        <v>1.4764999999999999</v>
      </c>
      <c r="G403">
        <v>5.3323</v>
      </c>
      <c r="H403">
        <v>0.86299999999999999</v>
      </c>
      <c r="I403">
        <v>7.1127000000000002</v>
      </c>
      <c r="J403">
        <f t="shared" si="88"/>
        <v>5.6362000000000005</v>
      </c>
      <c r="K403">
        <f t="shared" si="89"/>
        <v>1.7804000000000002</v>
      </c>
      <c r="L403">
        <f t="shared" si="90"/>
        <v>0.91740000000000066</v>
      </c>
      <c r="M403">
        <f t="shared" si="91"/>
        <v>1476.5</v>
      </c>
      <c r="N403">
        <f t="shared" si="92"/>
        <v>5332.3</v>
      </c>
      <c r="O403">
        <f t="shared" si="93"/>
        <v>7112.7</v>
      </c>
      <c r="P403">
        <f t="shared" si="94"/>
        <v>863</v>
      </c>
      <c r="Q403">
        <f t="shared" si="95"/>
        <v>5636.2000000000007</v>
      </c>
      <c r="R403">
        <f t="shared" si="96"/>
        <v>1780.4</v>
      </c>
      <c r="S403">
        <f t="shared" si="96"/>
        <v>917.40000000000066</v>
      </c>
      <c r="T403" t="s">
        <v>28</v>
      </c>
    </row>
    <row r="404" spans="1:20" x14ac:dyDescent="0.2">
      <c r="A404">
        <v>5</v>
      </c>
      <c r="B404">
        <v>1</v>
      </c>
      <c r="C404" s="3" t="str">
        <f t="shared" si="85"/>
        <v>Pred</v>
      </c>
      <c r="D404" s="3" t="str">
        <f t="shared" si="86"/>
        <v>Match</v>
      </c>
      <c r="E404" s="3" t="str">
        <f t="shared" si="87"/>
        <v>Long</v>
      </c>
      <c r="F404">
        <v>1.4708000000000001</v>
      </c>
      <c r="G404">
        <v>5.4154999999999998</v>
      </c>
      <c r="H404">
        <v>0.78800000000000003</v>
      </c>
      <c r="I404">
        <v>6.7321</v>
      </c>
      <c r="J404">
        <f t="shared" si="88"/>
        <v>5.2613000000000003</v>
      </c>
      <c r="K404">
        <f t="shared" si="89"/>
        <v>1.3166000000000002</v>
      </c>
      <c r="L404">
        <f t="shared" si="90"/>
        <v>0.52859999999999996</v>
      </c>
      <c r="M404">
        <f t="shared" si="91"/>
        <v>1470.8000000000002</v>
      </c>
      <c r="N404">
        <f t="shared" si="92"/>
        <v>5415.5</v>
      </c>
      <c r="O404">
        <f t="shared" si="93"/>
        <v>6732.1</v>
      </c>
      <c r="P404">
        <f t="shared" si="94"/>
        <v>788</v>
      </c>
      <c r="Q404">
        <f t="shared" si="95"/>
        <v>5261.3</v>
      </c>
      <c r="R404">
        <f t="shared" si="96"/>
        <v>1316.6000000000001</v>
      </c>
      <c r="S404">
        <f t="shared" si="96"/>
        <v>528.59999999999991</v>
      </c>
      <c r="T404" t="s">
        <v>28</v>
      </c>
    </row>
    <row r="405" spans="1:20" x14ac:dyDescent="0.2">
      <c r="A405">
        <v>5</v>
      </c>
      <c r="B405">
        <v>1</v>
      </c>
      <c r="C405" s="3" t="str">
        <f t="shared" si="85"/>
        <v>Pred</v>
      </c>
      <c r="D405" s="3" t="str">
        <f t="shared" si="86"/>
        <v>Match</v>
      </c>
      <c r="E405" s="3" t="str">
        <f t="shared" si="87"/>
        <v>Short</v>
      </c>
      <c r="F405">
        <v>1.6782999999999999</v>
      </c>
      <c r="G405">
        <v>5.2104999999999997</v>
      </c>
      <c r="H405">
        <v>0.53900000000000003</v>
      </c>
      <c r="I405">
        <v>6.0861999999999998</v>
      </c>
      <c r="J405">
        <f t="shared" si="88"/>
        <v>4.4078999999999997</v>
      </c>
      <c r="K405">
        <f t="shared" si="89"/>
        <v>0.87570000000000014</v>
      </c>
      <c r="L405">
        <f t="shared" si="90"/>
        <v>0.33670000000000044</v>
      </c>
      <c r="M405">
        <f t="shared" si="91"/>
        <v>1678.3</v>
      </c>
      <c r="N405">
        <f t="shared" si="92"/>
        <v>5210.5</v>
      </c>
      <c r="O405">
        <f t="shared" si="93"/>
        <v>6086.2</v>
      </c>
      <c r="P405">
        <f t="shared" si="94"/>
        <v>539</v>
      </c>
      <c r="Q405">
        <f t="shared" si="95"/>
        <v>4407.8999999999996</v>
      </c>
      <c r="R405">
        <f t="shared" si="96"/>
        <v>875.70000000000016</v>
      </c>
      <c r="S405">
        <f t="shared" si="96"/>
        <v>336.70000000000044</v>
      </c>
      <c r="T405" t="s">
        <v>28</v>
      </c>
    </row>
    <row r="406" spans="1:20" x14ac:dyDescent="0.2">
      <c r="A406">
        <v>5</v>
      </c>
      <c r="B406">
        <v>1</v>
      </c>
      <c r="C406" s="3" t="str">
        <f t="shared" si="85"/>
        <v>Pred</v>
      </c>
      <c r="D406" s="3" t="str">
        <f t="shared" si="86"/>
        <v>Match</v>
      </c>
      <c r="E406" s="3" t="str">
        <f t="shared" si="87"/>
        <v>Long</v>
      </c>
      <c r="F406">
        <v>1.4776</v>
      </c>
      <c r="G406">
        <v>5.5087000000000002</v>
      </c>
      <c r="H406">
        <v>0.95899999999999996</v>
      </c>
      <c r="I406">
        <v>6.7267000000000001</v>
      </c>
      <c r="J406">
        <f t="shared" si="88"/>
        <v>5.2491000000000003</v>
      </c>
      <c r="K406">
        <f t="shared" si="89"/>
        <v>1.218</v>
      </c>
      <c r="L406">
        <f t="shared" si="90"/>
        <v>0.25900000000000034</v>
      </c>
      <c r="M406">
        <f t="shared" si="91"/>
        <v>1477.6000000000001</v>
      </c>
      <c r="N406">
        <f t="shared" si="92"/>
        <v>5508.7</v>
      </c>
      <c r="O406">
        <f t="shared" si="93"/>
        <v>6726.7</v>
      </c>
      <c r="P406">
        <f t="shared" si="94"/>
        <v>959</v>
      </c>
      <c r="Q406">
        <f t="shared" si="95"/>
        <v>5249.1</v>
      </c>
      <c r="R406">
        <f t="shared" si="96"/>
        <v>1218</v>
      </c>
      <c r="S406">
        <f t="shared" si="96"/>
        <v>259.00000000000034</v>
      </c>
      <c r="T406" t="s">
        <v>28</v>
      </c>
    </row>
    <row r="407" spans="1:20" x14ac:dyDescent="0.2">
      <c r="A407">
        <v>5</v>
      </c>
      <c r="B407">
        <v>1</v>
      </c>
      <c r="C407" s="3" t="str">
        <f t="shared" si="85"/>
        <v>Pred</v>
      </c>
      <c r="D407" s="3" t="str">
        <f t="shared" si="86"/>
        <v>Match</v>
      </c>
      <c r="E407" s="3" t="str">
        <f t="shared" si="87"/>
        <v>Short</v>
      </c>
      <c r="F407">
        <v>1.4388000000000001</v>
      </c>
      <c r="G407">
        <v>5.1844999999999999</v>
      </c>
      <c r="H407">
        <v>0.39900000000000002</v>
      </c>
      <c r="I407">
        <v>6.7024999999999997</v>
      </c>
      <c r="J407">
        <f t="shared" si="88"/>
        <v>5.2637</v>
      </c>
      <c r="K407">
        <f t="shared" si="89"/>
        <v>1.5179999999999998</v>
      </c>
      <c r="L407">
        <f t="shared" si="90"/>
        <v>1.1189999999999998</v>
      </c>
      <c r="M407">
        <f t="shared" si="91"/>
        <v>1438.8000000000002</v>
      </c>
      <c r="N407">
        <f t="shared" si="92"/>
        <v>5184.5</v>
      </c>
      <c r="O407">
        <f t="shared" si="93"/>
        <v>6702.5</v>
      </c>
      <c r="P407">
        <f t="shared" si="94"/>
        <v>399</v>
      </c>
      <c r="Q407">
        <f t="shared" si="95"/>
        <v>5263.7</v>
      </c>
      <c r="R407">
        <f t="shared" si="96"/>
        <v>1517.9999999999998</v>
      </c>
      <c r="S407">
        <f t="shared" si="96"/>
        <v>1118.9999999999998</v>
      </c>
      <c r="T407" t="s">
        <v>28</v>
      </c>
    </row>
    <row r="408" spans="1:20" x14ac:dyDescent="0.2">
      <c r="A408">
        <v>5</v>
      </c>
      <c r="B408">
        <v>1</v>
      </c>
      <c r="C408" s="3" t="str">
        <f t="shared" si="85"/>
        <v>Pred</v>
      </c>
      <c r="D408" s="3" t="str">
        <f t="shared" si="86"/>
        <v>Match</v>
      </c>
      <c r="E408" s="3" t="str">
        <f t="shared" si="87"/>
        <v>Short</v>
      </c>
      <c r="F408">
        <v>1.4789000000000001</v>
      </c>
      <c r="G408">
        <v>5.3162000000000003</v>
      </c>
      <c r="H408">
        <v>0.71499999999999997</v>
      </c>
      <c r="I408">
        <v>6.3365</v>
      </c>
      <c r="J408">
        <f t="shared" si="88"/>
        <v>4.8575999999999997</v>
      </c>
      <c r="K408">
        <f t="shared" si="89"/>
        <v>1.0202999999999998</v>
      </c>
      <c r="L408">
        <f t="shared" si="90"/>
        <v>0.3052999999999999</v>
      </c>
      <c r="M408">
        <f t="shared" si="91"/>
        <v>1478.9</v>
      </c>
      <c r="N408">
        <f t="shared" si="92"/>
        <v>5316.2</v>
      </c>
      <c r="O408">
        <f t="shared" si="93"/>
        <v>6336.5</v>
      </c>
      <c r="P408">
        <f t="shared" si="94"/>
        <v>715</v>
      </c>
      <c r="Q408">
        <f t="shared" si="95"/>
        <v>4857.5999999999995</v>
      </c>
      <c r="R408">
        <f t="shared" si="96"/>
        <v>1020.2999999999997</v>
      </c>
      <c r="S408">
        <f t="shared" si="96"/>
        <v>305.2999999999999</v>
      </c>
      <c r="T408" t="s">
        <v>28</v>
      </c>
    </row>
    <row r="409" spans="1:20" x14ac:dyDescent="0.2">
      <c r="A409">
        <v>5</v>
      </c>
      <c r="B409">
        <v>2</v>
      </c>
      <c r="C409" s="3" t="str">
        <f t="shared" si="85"/>
        <v>Unpred</v>
      </c>
      <c r="D409" s="3" t="str">
        <f t="shared" si="86"/>
        <v>Match</v>
      </c>
      <c r="E409" s="3" t="str">
        <f t="shared" si="87"/>
        <v>Long</v>
      </c>
      <c r="F409">
        <v>1.6553</v>
      </c>
      <c r="G409">
        <v>5.3710000000000004</v>
      </c>
      <c r="H409">
        <v>0.80400000000000005</v>
      </c>
      <c r="I409">
        <v>7.1853999999999996</v>
      </c>
      <c r="J409">
        <f t="shared" si="88"/>
        <v>5.5300999999999991</v>
      </c>
      <c r="K409">
        <f t="shared" si="89"/>
        <v>1.8143999999999991</v>
      </c>
      <c r="L409">
        <f t="shared" si="90"/>
        <v>1.0103999999999989</v>
      </c>
      <c r="M409">
        <f t="shared" si="91"/>
        <v>1655.3</v>
      </c>
      <c r="N409">
        <f t="shared" si="92"/>
        <v>5371</v>
      </c>
      <c r="O409">
        <f t="shared" si="93"/>
        <v>7185.4</v>
      </c>
      <c r="P409">
        <f t="shared" si="94"/>
        <v>804</v>
      </c>
      <c r="Q409">
        <f t="shared" si="95"/>
        <v>5530.0999999999995</v>
      </c>
      <c r="R409">
        <f t="shared" si="96"/>
        <v>1814.3999999999992</v>
      </c>
      <c r="S409">
        <f t="shared" si="96"/>
        <v>1010.3999999999988</v>
      </c>
      <c r="T409" t="s">
        <v>29</v>
      </c>
    </row>
    <row r="410" spans="1:20" x14ac:dyDescent="0.2">
      <c r="A410">
        <v>5</v>
      </c>
      <c r="B410">
        <v>2</v>
      </c>
      <c r="C410" s="3" t="str">
        <f t="shared" si="85"/>
        <v>Unpred</v>
      </c>
      <c r="D410" s="3" t="str">
        <f t="shared" si="86"/>
        <v>Match</v>
      </c>
      <c r="E410" s="3" t="str">
        <f t="shared" si="87"/>
        <v>Short</v>
      </c>
      <c r="F410">
        <v>1.6558999999999999</v>
      </c>
      <c r="G410">
        <v>5.2180999999999997</v>
      </c>
      <c r="H410">
        <v>0.65100000000000002</v>
      </c>
      <c r="I410">
        <v>6.8966000000000003</v>
      </c>
      <c r="J410">
        <f t="shared" si="88"/>
        <v>5.2407000000000004</v>
      </c>
      <c r="K410">
        <f t="shared" si="89"/>
        <v>1.6785000000000005</v>
      </c>
      <c r="L410">
        <f t="shared" si="90"/>
        <v>1.0275000000000007</v>
      </c>
      <c r="M410">
        <f t="shared" si="91"/>
        <v>1655.8999999999999</v>
      </c>
      <c r="N410">
        <f t="shared" si="92"/>
        <v>5218.0999999999995</v>
      </c>
      <c r="O410">
        <f t="shared" si="93"/>
        <v>6896.6</v>
      </c>
      <c r="P410">
        <f t="shared" si="94"/>
        <v>651</v>
      </c>
      <c r="Q410">
        <f t="shared" si="95"/>
        <v>5240.7000000000007</v>
      </c>
      <c r="R410">
        <f t="shared" si="96"/>
        <v>1678.5000000000005</v>
      </c>
      <c r="S410">
        <f t="shared" si="96"/>
        <v>1027.5000000000007</v>
      </c>
      <c r="T410" t="s">
        <v>29</v>
      </c>
    </row>
    <row r="411" spans="1:20" x14ac:dyDescent="0.2">
      <c r="A411">
        <v>5</v>
      </c>
      <c r="B411">
        <v>2</v>
      </c>
      <c r="C411" s="3" t="str">
        <f t="shared" si="85"/>
        <v>Unpred</v>
      </c>
      <c r="D411" s="3" t="str">
        <f t="shared" si="86"/>
        <v>Match</v>
      </c>
      <c r="E411" s="3" t="str">
        <f t="shared" si="87"/>
        <v>Short</v>
      </c>
      <c r="F411">
        <v>1.4845999999999999</v>
      </c>
      <c r="G411">
        <v>5.4154</v>
      </c>
      <c r="H411">
        <v>0.72499999999999998</v>
      </c>
      <c r="I411">
        <v>6.8289999999999997</v>
      </c>
      <c r="J411">
        <f t="shared" si="88"/>
        <v>5.3444000000000003</v>
      </c>
      <c r="K411">
        <f t="shared" si="89"/>
        <v>1.4135999999999997</v>
      </c>
      <c r="L411">
        <f t="shared" si="90"/>
        <v>0.6886000000000001</v>
      </c>
      <c r="M411">
        <f t="shared" si="91"/>
        <v>1484.6</v>
      </c>
      <c r="N411">
        <f t="shared" si="92"/>
        <v>5415.4</v>
      </c>
      <c r="O411">
        <f t="shared" si="93"/>
        <v>6829</v>
      </c>
      <c r="P411">
        <f t="shared" si="94"/>
        <v>725</v>
      </c>
      <c r="Q411">
        <f t="shared" si="95"/>
        <v>5344.4000000000005</v>
      </c>
      <c r="R411">
        <f t="shared" si="96"/>
        <v>1413.5999999999997</v>
      </c>
      <c r="S411">
        <f t="shared" si="96"/>
        <v>688.60000000000014</v>
      </c>
      <c r="T411" t="s">
        <v>29</v>
      </c>
    </row>
    <row r="412" spans="1:20" x14ac:dyDescent="0.2">
      <c r="A412">
        <v>5</v>
      </c>
      <c r="B412">
        <v>2</v>
      </c>
      <c r="C412" s="3" t="str">
        <f t="shared" si="85"/>
        <v>Unpred</v>
      </c>
      <c r="D412" s="3" t="str">
        <f t="shared" si="86"/>
        <v>Match</v>
      </c>
      <c r="E412" s="3" t="str">
        <f t="shared" si="87"/>
        <v>Short</v>
      </c>
      <c r="F412">
        <v>1.4885999999999999</v>
      </c>
      <c r="G412">
        <v>5.1957000000000004</v>
      </c>
      <c r="H412">
        <v>0.44500000000000001</v>
      </c>
      <c r="I412">
        <v>6.399</v>
      </c>
      <c r="J412">
        <f t="shared" si="88"/>
        <v>4.9104000000000001</v>
      </c>
      <c r="K412">
        <f t="shared" si="89"/>
        <v>1.2032999999999996</v>
      </c>
      <c r="L412">
        <f t="shared" si="90"/>
        <v>0.75829999999999931</v>
      </c>
      <c r="M412">
        <f t="shared" si="91"/>
        <v>1488.6</v>
      </c>
      <c r="N412">
        <f t="shared" si="92"/>
        <v>5195.7000000000007</v>
      </c>
      <c r="O412">
        <f t="shared" si="93"/>
        <v>6399</v>
      </c>
      <c r="P412">
        <f t="shared" si="94"/>
        <v>445</v>
      </c>
      <c r="Q412">
        <f t="shared" si="95"/>
        <v>4910.4000000000005</v>
      </c>
      <c r="R412">
        <f t="shared" si="96"/>
        <v>1203.2999999999995</v>
      </c>
      <c r="S412">
        <f t="shared" si="96"/>
        <v>758.29999999999927</v>
      </c>
      <c r="T412" t="s">
        <v>29</v>
      </c>
    </row>
    <row r="413" spans="1:20" x14ac:dyDescent="0.2">
      <c r="A413">
        <v>5</v>
      </c>
      <c r="B413">
        <v>2</v>
      </c>
      <c r="C413" s="3" t="str">
        <f t="shared" si="85"/>
        <v>Unpred</v>
      </c>
      <c r="D413" s="3" t="str">
        <f t="shared" si="86"/>
        <v>Match</v>
      </c>
      <c r="E413" s="3" t="str">
        <f t="shared" si="87"/>
        <v>Long</v>
      </c>
      <c r="F413">
        <v>1.4619</v>
      </c>
      <c r="G413">
        <v>5.2798999999999996</v>
      </c>
      <c r="H413">
        <v>0.92300000000000004</v>
      </c>
      <c r="I413">
        <v>6.8301999999999996</v>
      </c>
      <c r="J413">
        <f t="shared" si="88"/>
        <v>5.3682999999999996</v>
      </c>
      <c r="K413">
        <f t="shared" si="89"/>
        <v>1.5503</v>
      </c>
      <c r="L413">
        <f t="shared" si="90"/>
        <v>0.62729999999999997</v>
      </c>
      <c r="M413">
        <f t="shared" si="91"/>
        <v>1461.9</v>
      </c>
      <c r="N413">
        <f t="shared" si="92"/>
        <v>5279.9</v>
      </c>
      <c r="O413">
        <f t="shared" si="93"/>
        <v>6830.2</v>
      </c>
      <c r="P413">
        <f t="shared" si="94"/>
        <v>923</v>
      </c>
      <c r="Q413">
        <f t="shared" si="95"/>
        <v>5368.2999999999993</v>
      </c>
      <c r="R413">
        <f t="shared" si="96"/>
        <v>1550.3</v>
      </c>
      <c r="S413">
        <f t="shared" si="96"/>
        <v>627.29999999999995</v>
      </c>
      <c r="T413" t="s">
        <v>29</v>
      </c>
    </row>
    <row r="414" spans="1:20" x14ac:dyDescent="0.2">
      <c r="A414">
        <v>5</v>
      </c>
      <c r="B414">
        <v>2</v>
      </c>
      <c r="C414" s="3" t="str">
        <f t="shared" si="85"/>
        <v>Unpred</v>
      </c>
      <c r="D414" s="3" t="str">
        <f t="shared" si="86"/>
        <v>Match</v>
      </c>
      <c r="E414" s="3" t="str">
        <f t="shared" si="87"/>
        <v>Long</v>
      </c>
      <c r="F414">
        <v>1.4626999999999999</v>
      </c>
      <c r="G414">
        <v>5.5503999999999998</v>
      </c>
      <c r="H414">
        <v>1.2729999999999999</v>
      </c>
      <c r="I414">
        <v>7.1969000000000003</v>
      </c>
      <c r="J414">
        <f t="shared" si="88"/>
        <v>5.7342000000000004</v>
      </c>
      <c r="K414">
        <f t="shared" si="89"/>
        <v>1.6465000000000005</v>
      </c>
      <c r="L414">
        <f t="shared" si="90"/>
        <v>0.37350000000000083</v>
      </c>
      <c r="M414">
        <f t="shared" si="91"/>
        <v>1462.6999999999998</v>
      </c>
      <c r="N414">
        <f t="shared" si="92"/>
        <v>5550.4</v>
      </c>
      <c r="O414">
        <f t="shared" si="93"/>
        <v>7196.9000000000005</v>
      </c>
      <c r="P414">
        <f t="shared" si="94"/>
        <v>1273</v>
      </c>
      <c r="Q414">
        <f t="shared" si="95"/>
        <v>5734.2000000000007</v>
      </c>
      <c r="R414">
        <f t="shared" si="96"/>
        <v>1646.5000000000005</v>
      </c>
      <c r="S414">
        <f t="shared" si="96"/>
        <v>373.50000000000085</v>
      </c>
      <c r="T414" t="s">
        <v>29</v>
      </c>
    </row>
    <row r="415" spans="1:20" x14ac:dyDescent="0.2">
      <c r="A415">
        <v>5</v>
      </c>
      <c r="B415">
        <v>2</v>
      </c>
      <c r="C415" s="3" t="str">
        <f t="shared" si="85"/>
        <v>Unpred</v>
      </c>
      <c r="D415" s="3" t="str">
        <f t="shared" si="86"/>
        <v>Match</v>
      </c>
      <c r="E415" s="3" t="str">
        <f t="shared" si="87"/>
        <v>Long</v>
      </c>
      <c r="F415">
        <v>1.516</v>
      </c>
      <c r="G415">
        <v>5.4340999999999999</v>
      </c>
      <c r="H415">
        <v>0.86</v>
      </c>
      <c r="I415">
        <v>6.9873000000000003</v>
      </c>
      <c r="J415">
        <f t="shared" si="88"/>
        <v>5.4713000000000003</v>
      </c>
      <c r="K415">
        <f t="shared" si="89"/>
        <v>1.5532000000000004</v>
      </c>
      <c r="L415">
        <f t="shared" si="90"/>
        <v>0.69320000000000004</v>
      </c>
      <c r="M415">
        <f t="shared" si="91"/>
        <v>1516</v>
      </c>
      <c r="N415">
        <f t="shared" si="92"/>
        <v>5434.1</v>
      </c>
      <c r="O415">
        <f t="shared" si="93"/>
        <v>6987.3</v>
      </c>
      <c r="P415">
        <f t="shared" si="94"/>
        <v>860</v>
      </c>
      <c r="Q415">
        <f t="shared" si="95"/>
        <v>5471.3</v>
      </c>
      <c r="R415">
        <f t="shared" si="96"/>
        <v>1553.2000000000003</v>
      </c>
      <c r="S415">
        <f t="shared" si="96"/>
        <v>693.2</v>
      </c>
      <c r="T415" t="s">
        <v>29</v>
      </c>
    </row>
    <row r="416" spans="1:20" x14ac:dyDescent="0.2">
      <c r="A416">
        <v>5</v>
      </c>
      <c r="B416">
        <v>2</v>
      </c>
      <c r="C416" s="3" t="str">
        <f t="shared" si="85"/>
        <v>Unpred</v>
      </c>
      <c r="D416" s="3" t="str">
        <f t="shared" si="86"/>
        <v>Match</v>
      </c>
      <c r="E416" s="3" t="str">
        <f t="shared" si="87"/>
        <v>Long</v>
      </c>
      <c r="F416">
        <v>1.5204</v>
      </c>
      <c r="G416">
        <v>5.2004000000000001</v>
      </c>
      <c r="H416">
        <v>0.98</v>
      </c>
      <c r="I416">
        <v>6.8064</v>
      </c>
      <c r="J416">
        <f t="shared" si="88"/>
        <v>5.2859999999999996</v>
      </c>
      <c r="K416">
        <f t="shared" si="89"/>
        <v>1.6059999999999999</v>
      </c>
      <c r="L416">
        <f t="shared" si="90"/>
        <v>0.62599999999999945</v>
      </c>
      <c r="M416">
        <f t="shared" si="91"/>
        <v>1520.3999999999999</v>
      </c>
      <c r="N416">
        <f t="shared" si="92"/>
        <v>5200.4000000000005</v>
      </c>
      <c r="O416">
        <f t="shared" si="93"/>
        <v>6806.4</v>
      </c>
      <c r="P416">
        <f t="shared" si="94"/>
        <v>980</v>
      </c>
      <c r="Q416">
        <f t="shared" si="95"/>
        <v>5286</v>
      </c>
      <c r="R416">
        <f t="shared" si="96"/>
        <v>1605.9999999999998</v>
      </c>
      <c r="S416">
        <f t="shared" si="96"/>
        <v>625.99999999999943</v>
      </c>
      <c r="T416" t="s">
        <v>29</v>
      </c>
    </row>
    <row r="417" spans="1:20" x14ac:dyDescent="0.2">
      <c r="A417">
        <v>5</v>
      </c>
      <c r="B417">
        <v>2</v>
      </c>
      <c r="C417" s="3" t="str">
        <f t="shared" si="85"/>
        <v>Unpred</v>
      </c>
      <c r="D417" s="3" t="str">
        <f t="shared" si="86"/>
        <v>Match</v>
      </c>
      <c r="E417" s="3" t="str">
        <f t="shared" si="87"/>
        <v>Long</v>
      </c>
      <c r="F417">
        <v>1.6722999999999999</v>
      </c>
      <c r="G417">
        <v>5.3699000000000003</v>
      </c>
      <c r="H417">
        <v>1.302</v>
      </c>
      <c r="I417">
        <v>7.34</v>
      </c>
      <c r="J417">
        <f t="shared" si="88"/>
        <v>5.6677</v>
      </c>
      <c r="K417">
        <f t="shared" si="89"/>
        <v>1.9700999999999995</v>
      </c>
      <c r="L417">
        <f t="shared" si="90"/>
        <v>0.66809999999999992</v>
      </c>
      <c r="M417">
        <f t="shared" si="91"/>
        <v>1672.3</v>
      </c>
      <c r="N417">
        <f t="shared" si="92"/>
        <v>5369.9000000000005</v>
      </c>
      <c r="O417">
        <f t="shared" si="93"/>
        <v>7340</v>
      </c>
      <c r="P417">
        <f t="shared" si="94"/>
        <v>1302</v>
      </c>
      <c r="Q417">
        <f t="shared" si="95"/>
        <v>5667.7</v>
      </c>
      <c r="R417">
        <f t="shared" si="96"/>
        <v>1970.0999999999995</v>
      </c>
      <c r="S417">
        <f t="shared" si="96"/>
        <v>668.09999999999991</v>
      </c>
      <c r="T417" t="s">
        <v>29</v>
      </c>
    </row>
    <row r="418" spans="1:20" x14ac:dyDescent="0.2">
      <c r="A418">
        <v>5</v>
      </c>
      <c r="B418">
        <v>2</v>
      </c>
      <c r="C418" s="3" t="str">
        <f t="shared" si="85"/>
        <v>Unpred</v>
      </c>
      <c r="D418" s="3" t="str">
        <f t="shared" si="86"/>
        <v>Match</v>
      </c>
      <c r="E418" s="3" t="str">
        <f t="shared" si="87"/>
        <v>Short</v>
      </c>
      <c r="F418">
        <v>1.4618</v>
      </c>
      <c r="G418">
        <v>5.2491000000000003</v>
      </c>
      <c r="H418">
        <v>0.55300000000000005</v>
      </c>
      <c r="I418">
        <v>6.8181000000000003</v>
      </c>
      <c r="J418">
        <f t="shared" si="88"/>
        <v>5.3563000000000001</v>
      </c>
      <c r="K418">
        <f t="shared" si="89"/>
        <v>1.569</v>
      </c>
      <c r="L418">
        <f t="shared" si="90"/>
        <v>1.016</v>
      </c>
      <c r="M418">
        <f t="shared" si="91"/>
        <v>1461.8</v>
      </c>
      <c r="N418">
        <f t="shared" si="92"/>
        <v>5249.1</v>
      </c>
      <c r="O418">
        <f t="shared" si="93"/>
        <v>6818.1</v>
      </c>
      <c r="P418">
        <f t="shared" si="94"/>
        <v>553</v>
      </c>
      <c r="Q418">
        <f t="shared" si="95"/>
        <v>5356.3</v>
      </c>
      <c r="R418">
        <f t="shared" si="96"/>
        <v>1569</v>
      </c>
      <c r="S418">
        <f t="shared" si="96"/>
        <v>1016</v>
      </c>
      <c r="T418" t="s">
        <v>29</v>
      </c>
    </row>
    <row r="419" spans="1:20" x14ac:dyDescent="0.2">
      <c r="A419">
        <v>5</v>
      </c>
      <c r="B419">
        <v>2</v>
      </c>
      <c r="C419" s="3" t="str">
        <f t="shared" si="85"/>
        <v>Unpred</v>
      </c>
      <c r="D419" s="3" t="str">
        <f t="shared" si="86"/>
        <v>Match</v>
      </c>
      <c r="E419" s="3" t="str">
        <f t="shared" si="87"/>
        <v>Short</v>
      </c>
      <c r="F419">
        <v>1.4294</v>
      </c>
      <c r="G419">
        <v>5.4756</v>
      </c>
      <c r="H419">
        <v>0.53100000000000003</v>
      </c>
      <c r="I419">
        <v>6.3978999999999999</v>
      </c>
      <c r="J419">
        <f t="shared" si="88"/>
        <v>4.9684999999999997</v>
      </c>
      <c r="K419">
        <f t="shared" si="89"/>
        <v>0.9222999999999999</v>
      </c>
      <c r="L419">
        <f t="shared" si="90"/>
        <v>0.3913000000000002</v>
      </c>
      <c r="M419">
        <f t="shared" si="91"/>
        <v>1429.4</v>
      </c>
      <c r="N419">
        <f t="shared" si="92"/>
        <v>5475.6</v>
      </c>
      <c r="O419">
        <f t="shared" si="93"/>
        <v>6397.9</v>
      </c>
      <c r="P419">
        <f t="shared" si="94"/>
        <v>531</v>
      </c>
      <c r="Q419">
        <f t="shared" si="95"/>
        <v>4968.5</v>
      </c>
      <c r="R419">
        <f t="shared" si="96"/>
        <v>922.3</v>
      </c>
      <c r="S419">
        <f t="shared" si="96"/>
        <v>391.30000000000018</v>
      </c>
      <c r="T419" t="s">
        <v>29</v>
      </c>
    </row>
    <row r="420" spans="1:20" x14ac:dyDescent="0.2">
      <c r="A420">
        <v>5</v>
      </c>
      <c r="B420">
        <v>2</v>
      </c>
      <c r="C420" s="3" t="str">
        <f t="shared" si="85"/>
        <v>Unpred</v>
      </c>
      <c r="D420" s="3" t="str">
        <f t="shared" si="86"/>
        <v>Match</v>
      </c>
      <c r="E420" s="3" t="str">
        <f t="shared" si="87"/>
        <v>Short</v>
      </c>
      <c r="F420">
        <v>1.4741</v>
      </c>
      <c r="G420">
        <v>5.3452999999999999</v>
      </c>
      <c r="H420">
        <v>0.59499999999999997</v>
      </c>
      <c r="I420">
        <v>8.4778000000000002</v>
      </c>
      <c r="J420">
        <f t="shared" si="88"/>
        <v>7.0037000000000003</v>
      </c>
      <c r="K420">
        <f t="shared" si="89"/>
        <v>3.1325000000000003</v>
      </c>
      <c r="L420">
        <f t="shared" si="90"/>
        <v>2.5375000000000005</v>
      </c>
      <c r="M420">
        <f t="shared" si="91"/>
        <v>1474.1</v>
      </c>
      <c r="N420">
        <f t="shared" si="92"/>
        <v>5345.3</v>
      </c>
      <c r="O420">
        <f t="shared" si="93"/>
        <v>8477.8000000000011</v>
      </c>
      <c r="P420">
        <f t="shared" si="94"/>
        <v>595</v>
      </c>
      <c r="Q420">
        <f t="shared" si="95"/>
        <v>7003.7</v>
      </c>
      <c r="R420">
        <f t="shared" si="96"/>
        <v>3132.5000000000005</v>
      </c>
      <c r="S420">
        <f t="shared" si="96"/>
        <v>2537.5000000000005</v>
      </c>
      <c r="T420" t="s">
        <v>29</v>
      </c>
    </row>
    <row r="421" spans="1:20" x14ac:dyDescent="0.2">
      <c r="A421">
        <v>5</v>
      </c>
      <c r="B421">
        <v>2</v>
      </c>
      <c r="C421" s="3" t="str">
        <f t="shared" si="85"/>
        <v>Unpred</v>
      </c>
      <c r="D421" s="3" t="str">
        <f t="shared" si="86"/>
        <v>Match</v>
      </c>
      <c r="E421" s="3" t="str">
        <f t="shared" si="87"/>
        <v>Long</v>
      </c>
      <c r="F421">
        <v>1.4908999999999999</v>
      </c>
      <c r="G421">
        <v>5.4398</v>
      </c>
      <c r="H421">
        <v>1.177</v>
      </c>
      <c r="I421">
        <v>7.0571000000000002</v>
      </c>
      <c r="J421">
        <f t="shared" si="88"/>
        <v>5.5662000000000003</v>
      </c>
      <c r="K421">
        <f t="shared" si="89"/>
        <v>1.6173000000000002</v>
      </c>
      <c r="L421">
        <f t="shared" si="90"/>
        <v>0.44030000000000058</v>
      </c>
      <c r="M421">
        <f t="shared" si="91"/>
        <v>1490.8999999999999</v>
      </c>
      <c r="N421">
        <f t="shared" si="92"/>
        <v>5439.8</v>
      </c>
      <c r="O421">
        <f t="shared" si="93"/>
        <v>7057.1</v>
      </c>
      <c r="P421">
        <f t="shared" si="94"/>
        <v>1177</v>
      </c>
      <c r="Q421">
        <f t="shared" si="95"/>
        <v>5566.2</v>
      </c>
      <c r="R421">
        <f t="shared" si="96"/>
        <v>1617.3000000000002</v>
      </c>
      <c r="S421">
        <f t="shared" si="96"/>
        <v>440.30000000000058</v>
      </c>
      <c r="T421" t="s">
        <v>29</v>
      </c>
    </row>
    <row r="422" spans="1:20" x14ac:dyDescent="0.2">
      <c r="A422">
        <v>5</v>
      </c>
      <c r="B422">
        <v>2</v>
      </c>
      <c r="C422" s="3" t="str">
        <f t="shared" si="85"/>
        <v>Unpred</v>
      </c>
      <c r="D422" s="3" t="str">
        <f t="shared" si="86"/>
        <v>Match</v>
      </c>
      <c r="E422" s="3" t="str">
        <f t="shared" si="87"/>
        <v>Short</v>
      </c>
      <c r="F422">
        <v>1.4781</v>
      </c>
      <c r="G422">
        <v>5.2625999999999999</v>
      </c>
      <c r="H422">
        <v>0.55100000000000005</v>
      </c>
      <c r="I422">
        <v>6.3495999999999997</v>
      </c>
      <c r="J422">
        <f t="shared" si="88"/>
        <v>4.8714999999999993</v>
      </c>
      <c r="K422">
        <f t="shared" si="89"/>
        <v>1.0869999999999997</v>
      </c>
      <c r="L422">
        <f t="shared" si="90"/>
        <v>0.53599999999999959</v>
      </c>
      <c r="M422">
        <f t="shared" si="91"/>
        <v>1478.1</v>
      </c>
      <c r="N422">
        <f t="shared" si="92"/>
        <v>5262.6</v>
      </c>
      <c r="O422">
        <f t="shared" si="93"/>
        <v>6349.5999999999995</v>
      </c>
      <c r="P422">
        <f t="shared" si="94"/>
        <v>551</v>
      </c>
      <c r="Q422">
        <f t="shared" si="95"/>
        <v>4871.4999999999991</v>
      </c>
      <c r="R422">
        <f t="shared" si="96"/>
        <v>1086.9999999999998</v>
      </c>
      <c r="S422">
        <f t="shared" si="96"/>
        <v>535.99999999999955</v>
      </c>
      <c r="T422" t="s">
        <v>29</v>
      </c>
    </row>
    <row r="423" spans="1:20" x14ac:dyDescent="0.2">
      <c r="A423">
        <v>5</v>
      </c>
      <c r="B423">
        <v>2</v>
      </c>
      <c r="C423" s="3" t="str">
        <f t="shared" si="85"/>
        <v>Unpred</v>
      </c>
      <c r="D423" s="3" t="str">
        <f t="shared" si="86"/>
        <v>Match</v>
      </c>
      <c r="E423" s="3" t="str">
        <f t="shared" si="87"/>
        <v>Long</v>
      </c>
      <c r="F423">
        <v>1.6355999999999999</v>
      </c>
      <c r="G423">
        <v>5.3146000000000004</v>
      </c>
      <c r="H423">
        <v>1.1080000000000001</v>
      </c>
      <c r="I423">
        <v>6.7637</v>
      </c>
      <c r="J423">
        <f t="shared" si="88"/>
        <v>5.1280999999999999</v>
      </c>
      <c r="K423">
        <f t="shared" si="89"/>
        <v>1.4490999999999996</v>
      </c>
      <c r="L423">
        <f t="shared" si="90"/>
        <v>0.34109999999999907</v>
      </c>
      <c r="M423">
        <f t="shared" si="91"/>
        <v>1635.6</v>
      </c>
      <c r="N423">
        <f t="shared" si="92"/>
        <v>5314.6</v>
      </c>
      <c r="O423">
        <f t="shared" si="93"/>
        <v>6763.7</v>
      </c>
      <c r="P423">
        <f t="shared" si="94"/>
        <v>1108</v>
      </c>
      <c r="Q423">
        <f t="shared" si="95"/>
        <v>5128.0999999999995</v>
      </c>
      <c r="R423">
        <f t="shared" si="96"/>
        <v>1449.0999999999997</v>
      </c>
      <c r="S423">
        <f t="shared" si="96"/>
        <v>341.09999999999906</v>
      </c>
      <c r="T423" t="s">
        <v>29</v>
      </c>
    </row>
    <row r="424" spans="1:20" x14ac:dyDescent="0.2">
      <c r="A424">
        <v>5</v>
      </c>
      <c r="B424">
        <v>2</v>
      </c>
      <c r="C424" s="3" t="str">
        <f t="shared" si="85"/>
        <v>Unpred</v>
      </c>
      <c r="D424" s="3" t="str">
        <f t="shared" si="86"/>
        <v>Match</v>
      </c>
      <c r="E424" s="3" t="str">
        <f t="shared" si="87"/>
        <v>Long</v>
      </c>
      <c r="F424">
        <v>1.4818</v>
      </c>
      <c r="G424">
        <v>5.633</v>
      </c>
      <c r="H424">
        <v>1.2290000000000001</v>
      </c>
      <c r="I424">
        <v>7.8903999999999996</v>
      </c>
      <c r="J424">
        <f t="shared" si="88"/>
        <v>6.4085999999999999</v>
      </c>
      <c r="K424">
        <f t="shared" si="89"/>
        <v>2.2573999999999996</v>
      </c>
      <c r="L424">
        <f t="shared" si="90"/>
        <v>1.0283999999999995</v>
      </c>
      <c r="M424">
        <f t="shared" si="91"/>
        <v>1481.8</v>
      </c>
      <c r="N424">
        <f t="shared" si="92"/>
        <v>5633</v>
      </c>
      <c r="O424">
        <f t="shared" si="93"/>
        <v>7890.4</v>
      </c>
      <c r="P424">
        <f t="shared" si="94"/>
        <v>1229</v>
      </c>
      <c r="Q424">
        <f t="shared" si="95"/>
        <v>6408.5999999999995</v>
      </c>
      <c r="R424">
        <f t="shared" si="96"/>
        <v>2257.3999999999996</v>
      </c>
      <c r="S424">
        <f t="shared" si="96"/>
        <v>1028.3999999999996</v>
      </c>
      <c r="T424" t="s">
        <v>29</v>
      </c>
    </row>
    <row r="425" spans="1:20" x14ac:dyDescent="0.2">
      <c r="A425">
        <v>5</v>
      </c>
      <c r="B425">
        <v>2</v>
      </c>
      <c r="C425" s="3" t="str">
        <f t="shared" si="85"/>
        <v>Unpred</v>
      </c>
      <c r="D425" s="3" t="str">
        <f t="shared" si="86"/>
        <v>Match</v>
      </c>
      <c r="E425" s="3" t="str">
        <f t="shared" si="87"/>
        <v>Short</v>
      </c>
      <c r="F425">
        <v>1.5109999999999999</v>
      </c>
      <c r="G425">
        <v>5.3799000000000001</v>
      </c>
      <c r="H425">
        <v>0.55800000000000005</v>
      </c>
      <c r="I425">
        <v>6.3783000000000003</v>
      </c>
      <c r="J425">
        <f t="shared" si="88"/>
        <v>4.8673000000000002</v>
      </c>
      <c r="K425">
        <f t="shared" si="89"/>
        <v>0.99840000000000018</v>
      </c>
      <c r="L425">
        <f t="shared" si="90"/>
        <v>0.44040000000000035</v>
      </c>
      <c r="M425">
        <f t="shared" si="91"/>
        <v>1511</v>
      </c>
      <c r="N425">
        <f t="shared" si="92"/>
        <v>5379.9000000000005</v>
      </c>
      <c r="O425">
        <f t="shared" si="93"/>
        <v>6378.3</v>
      </c>
      <c r="P425">
        <f t="shared" si="94"/>
        <v>558</v>
      </c>
      <c r="Q425">
        <f t="shared" si="95"/>
        <v>4867.3</v>
      </c>
      <c r="R425">
        <f t="shared" si="96"/>
        <v>998.4000000000002</v>
      </c>
      <c r="S425">
        <f t="shared" si="96"/>
        <v>440.40000000000032</v>
      </c>
      <c r="T425" t="s">
        <v>29</v>
      </c>
    </row>
    <row r="426" spans="1:20" x14ac:dyDescent="0.2">
      <c r="A426">
        <v>5</v>
      </c>
      <c r="B426">
        <v>2</v>
      </c>
      <c r="C426" s="3" t="str">
        <f t="shared" si="85"/>
        <v>Unpred</v>
      </c>
      <c r="D426" s="3" t="str">
        <f t="shared" si="86"/>
        <v>Match</v>
      </c>
      <c r="E426" s="3" t="str">
        <f t="shared" si="87"/>
        <v>Short</v>
      </c>
      <c r="F426">
        <v>1.4814000000000001</v>
      </c>
      <c r="G426">
        <v>5.1148999999999996</v>
      </c>
      <c r="H426">
        <v>0.57199999999999995</v>
      </c>
      <c r="I426">
        <v>6.1131000000000002</v>
      </c>
      <c r="J426">
        <f t="shared" si="88"/>
        <v>4.6317000000000004</v>
      </c>
      <c r="K426">
        <f t="shared" si="89"/>
        <v>0.99820000000000064</v>
      </c>
      <c r="L426">
        <f t="shared" si="90"/>
        <v>0.42620000000000058</v>
      </c>
      <c r="M426">
        <f t="shared" si="91"/>
        <v>1481.4</v>
      </c>
      <c r="N426">
        <f t="shared" si="92"/>
        <v>5114.8999999999996</v>
      </c>
      <c r="O426">
        <f t="shared" si="93"/>
        <v>6113.1</v>
      </c>
      <c r="P426">
        <f t="shared" si="94"/>
        <v>572</v>
      </c>
      <c r="Q426">
        <f t="shared" si="95"/>
        <v>4631.7000000000007</v>
      </c>
      <c r="R426">
        <f t="shared" si="96"/>
        <v>998.20000000000061</v>
      </c>
      <c r="S426">
        <f t="shared" si="96"/>
        <v>426.20000000000056</v>
      </c>
      <c r="T426" t="s">
        <v>29</v>
      </c>
    </row>
    <row r="427" spans="1:20" x14ac:dyDescent="0.2">
      <c r="A427">
        <v>5</v>
      </c>
      <c r="B427">
        <v>2</v>
      </c>
      <c r="C427" s="3" t="str">
        <f t="shared" si="85"/>
        <v>Unpred</v>
      </c>
      <c r="D427" s="3" t="str">
        <f t="shared" si="86"/>
        <v>Match</v>
      </c>
      <c r="E427" s="3" t="str">
        <f t="shared" si="87"/>
        <v>Short</v>
      </c>
      <c r="F427">
        <v>1.647</v>
      </c>
      <c r="G427">
        <v>5.5659999999999998</v>
      </c>
      <c r="H427">
        <v>0.73899999999999999</v>
      </c>
      <c r="I427">
        <v>6.9836</v>
      </c>
      <c r="J427">
        <f t="shared" si="88"/>
        <v>5.3365999999999998</v>
      </c>
      <c r="K427">
        <f t="shared" si="89"/>
        <v>1.4176000000000002</v>
      </c>
      <c r="L427">
        <f t="shared" si="90"/>
        <v>0.67860000000000031</v>
      </c>
      <c r="M427">
        <f t="shared" si="91"/>
        <v>1647</v>
      </c>
      <c r="N427">
        <f t="shared" si="92"/>
        <v>5566</v>
      </c>
      <c r="O427">
        <f t="shared" si="93"/>
        <v>6983.6</v>
      </c>
      <c r="P427">
        <f t="shared" si="94"/>
        <v>739</v>
      </c>
      <c r="Q427">
        <f t="shared" si="95"/>
        <v>5336.5999999999995</v>
      </c>
      <c r="R427">
        <f t="shared" si="96"/>
        <v>1417.6000000000001</v>
      </c>
      <c r="S427">
        <f t="shared" si="96"/>
        <v>678.60000000000036</v>
      </c>
      <c r="T427" t="s">
        <v>29</v>
      </c>
    </row>
    <row r="428" spans="1:20" x14ac:dyDescent="0.2">
      <c r="A428">
        <v>5</v>
      </c>
      <c r="B428">
        <v>2</v>
      </c>
      <c r="C428" s="3" t="str">
        <f t="shared" si="85"/>
        <v>Unpred</v>
      </c>
      <c r="D428" s="3" t="str">
        <f t="shared" si="86"/>
        <v>Match</v>
      </c>
      <c r="E428" s="3" t="str">
        <f t="shared" si="87"/>
        <v>Short</v>
      </c>
      <c r="F428">
        <v>1.4812000000000001</v>
      </c>
      <c r="G428">
        <v>5.5909000000000004</v>
      </c>
      <c r="H428">
        <v>0.46899999999999997</v>
      </c>
      <c r="I428">
        <v>6.7972999999999999</v>
      </c>
      <c r="J428">
        <f t="shared" si="88"/>
        <v>5.3160999999999996</v>
      </c>
      <c r="K428">
        <f t="shared" si="89"/>
        <v>1.2063999999999995</v>
      </c>
      <c r="L428">
        <f t="shared" si="90"/>
        <v>0.73739999999999917</v>
      </c>
      <c r="M428">
        <f t="shared" si="91"/>
        <v>1481.2</v>
      </c>
      <c r="N428">
        <f t="shared" si="92"/>
        <v>5590.9000000000005</v>
      </c>
      <c r="O428">
        <f t="shared" si="93"/>
        <v>6797.3</v>
      </c>
      <c r="P428">
        <f t="shared" si="94"/>
        <v>469</v>
      </c>
      <c r="Q428">
        <f t="shared" si="95"/>
        <v>5316.0999999999995</v>
      </c>
      <c r="R428">
        <f t="shared" si="96"/>
        <v>1206.3999999999994</v>
      </c>
      <c r="S428">
        <f t="shared" si="96"/>
        <v>737.39999999999918</v>
      </c>
      <c r="T428" t="s">
        <v>29</v>
      </c>
    </row>
    <row r="429" spans="1:20" x14ac:dyDescent="0.2">
      <c r="A429">
        <v>5</v>
      </c>
      <c r="B429">
        <v>2</v>
      </c>
      <c r="C429" s="3" t="str">
        <f t="shared" si="85"/>
        <v>Unpred</v>
      </c>
      <c r="D429" s="3" t="str">
        <f t="shared" si="86"/>
        <v>Match</v>
      </c>
      <c r="E429" s="3" t="str">
        <f t="shared" si="87"/>
        <v>Long</v>
      </c>
      <c r="F429">
        <v>1.6755</v>
      </c>
      <c r="G429">
        <v>5.3818999999999999</v>
      </c>
      <c r="H429">
        <v>0.86099999999999999</v>
      </c>
      <c r="I429">
        <v>6.5827</v>
      </c>
      <c r="J429">
        <f t="shared" si="88"/>
        <v>4.9071999999999996</v>
      </c>
      <c r="K429">
        <f t="shared" si="89"/>
        <v>1.2008000000000001</v>
      </c>
      <c r="L429">
        <f t="shared" si="90"/>
        <v>0.33980000000000032</v>
      </c>
      <c r="M429">
        <f t="shared" si="91"/>
        <v>1675.5</v>
      </c>
      <c r="N429">
        <f t="shared" si="92"/>
        <v>5381.9</v>
      </c>
      <c r="O429">
        <f t="shared" si="93"/>
        <v>6582.7</v>
      </c>
      <c r="P429">
        <f t="shared" si="94"/>
        <v>861</v>
      </c>
      <c r="Q429">
        <f t="shared" si="95"/>
        <v>4907.2</v>
      </c>
      <c r="R429">
        <f t="shared" si="96"/>
        <v>1200.8000000000002</v>
      </c>
      <c r="S429">
        <f t="shared" si="96"/>
        <v>339.8000000000003</v>
      </c>
      <c r="T429" t="s">
        <v>29</v>
      </c>
    </row>
    <row r="430" spans="1:20" x14ac:dyDescent="0.2">
      <c r="A430">
        <v>5</v>
      </c>
      <c r="B430">
        <v>2</v>
      </c>
      <c r="C430" s="3" t="str">
        <f t="shared" si="85"/>
        <v>Unpred</v>
      </c>
      <c r="D430" s="3" t="str">
        <f t="shared" si="86"/>
        <v>Match</v>
      </c>
      <c r="E430" s="3" t="str">
        <f t="shared" si="87"/>
        <v>Long</v>
      </c>
      <c r="F430">
        <v>1.6597999999999999</v>
      </c>
      <c r="G430">
        <v>5.3963999999999999</v>
      </c>
      <c r="H430">
        <v>0.92200000000000004</v>
      </c>
      <c r="I430">
        <v>7.9485999999999999</v>
      </c>
      <c r="J430">
        <f t="shared" si="88"/>
        <v>6.2888000000000002</v>
      </c>
      <c r="K430">
        <f t="shared" si="89"/>
        <v>2.5522</v>
      </c>
      <c r="L430">
        <f t="shared" si="90"/>
        <v>1.6302000000000003</v>
      </c>
      <c r="M430">
        <f t="shared" si="91"/>
        <v>1659.8</v>
      </c>
      <c r="N430">
        <f t="shared" si="92"/>
        <v>5396.4</v>
      </c>
      <c r="O430">
        <f t="shared" si="93"/>
        <v>7948.5999999999995</v>
      </c>
      <c r="P430">
        <f t="shared" si="94"/>
        <v>922</v>
      </c>
      <c r="Q430">
        <f t="shared" si="95"/>
        <v>6288.8</v>
      </c>
      <c r="R430">
        <f t="shared" si="96"/>
        <v>2552.1999999999998</v>
      </c>
      <c r="S430">
        <f t="shared" si="96"/>
        <v>1630.2000000000003</v>
      </c>
      <c r="T430" t="s">
        <v>29</v>
      </c>
    </row>
    <row r="431" spans="1:20" x14ac:dyDescent="0.2">
      <c r="A431">
        <v>5</v>
      </c>
      <c r="B431">
        <v>2</v>
      </c>
      <c r="C431" s="3" t="str">
        <f t="shared" si="85"/>
        <v>Unpred</v>
      </c>
      <c r="D431" s="3" t="str">
        <f t="shared" si="86"/>
        <v>Match</v>
      </c>
      <c r="E431" s="3" t="str">
        <f t="shared" si="87"/>
        <v>Long</v>
      </c>
      <c r="F431">
        <v>1.4798</v>
      </c>
      <c r="G431">
        <v>5.4855</v>
      </c>
      <c r="H431">
        <v>0.93100000000000005</v>
      </c>
      <c r="I431">
        <v>6.6684000000000001</v>
      </c>
      <c r="J431">
        <f t="shared" si="88"/>
        <v>5.1886000000000001</v>
      </c>
      <c r="K431">
        <f t="shared" si="89"/>
        <v>1.1829000000000001</v>
      </c>
      <c r="L431">
        <f t="shared" si="90"/>
        <v>0.25190000000000001</v>
      </c>
      <c r="M431">
        <f t="shared" si="91"/>
        <v>1479.8</v>
      </c>
      <c r="N431">
        <f t="shared" si="92"/>
        <v>5485.5</v>
      </c>
      <c r="O431">
        <f t="shared" si="93"/>
        <v>6668.4000000000005</v>
      </c>
      <c r="P431">
        <f t="shared" si="94"/>
        <v>931</v>
      </c>
      <c r="Q431">
        <f t="shared" si="95"/>
        <v>5188.6000000000004</v>
      </c>
      <c r="R431">
        <f t="shared" si="96"/>
        <v>1182.9000000000001</v>
      </c>
      <c r="S431">
        <f t="shared" si="96"/>
        <v>251.9</v>
      </c>
      <c r="T431" t="s">
        <v>29</v>
      </c>
    </row>
    <row r="432" spans="1:20" x14ac:dyDescent="0.2">
      <c r="A432">
        <v>5</v>
      </c>
      <c r="B432">
        <v>2</v>
      </c>
      <c r="C432" s="3" t="str">
        <f t="shared" si="85"/>
        <v>Unpred</v>
      </c>
      <c r="D432" s="3" t="str">
        <f t="shared" si="86"/>
        <v>Match</v>
      </c>
      <c r="E432" s="3" t="str">
        <f t="shared" si="87"/>
        <v>Short</v>
      </c>
      <c r="F432">
        <v>1.478</v>
      </c>
      <c r="G432">
        <v>5.6319999999999997</v>
      </c>
      <c r="H432">
        <v>0.59</v>
      </c>
      <c r="I432">
        <v>6.5979000000000001</v>
      </c>
      <c r="J432">
        <f t="shared" si="88"/>
        <v>5.1199000000000003</v>
      </c>
      <c r="K432">
        <f t="shared" si="89"/>
        <v>0.96590000000000042</v>
      </c>
      <c r="L432">
        <f t="shared" si="90"/>
        <v>0.37590000000000057</v>
      </c>
      <c r="M432">
        <f t="shared" si="91"/>
        <v>1478</v>
      </c>
      <c r="N432">
        <f t="shared" si="92"/>
        <v>5632</v>
      </c>
      <c r="O432">
        <f t="shared" si="93"/>
        <v>6597.9000000000005</v>
      </c>
      <c r="P432">
        <f t="shared" si="94"/>
        <v>590</v>
      </c>
      <c r="Q432">
        <f t="shared" si="95"/>
        <v>5119.9000000000005</v>
      </c>
      <c r="R432">
        <f t="shared" si="96"/>
        <v>965.90000000000043</v>
      </c>
      <c r="S432">
        <f t="shared" si="96"/>
        <v>375.90000000000055</v>
      </c>
      <c r="T432" t="s">
        <v>29</v>
      </c>
    </row>
    <row r="433" spans="1:20" x14ac:dyDescent="0.2">
      <c r="A433">
        <v>5</v>
      </c>
      <c r="B433">
        <v>3</v>
      </c>
      <c r="C433" s="3" t="str">
        <f t="shared" si="85"/>
        <v>Pred</v>
      </c>
      <c r="D433" s="3" t="str">
        <f t="shared" si="86"/>
        <v>Mismatch</v>
      </c>
      <c r="E433" s="3" t="str">
        <f t="shared" si="87"/>
        <v>Short</v>
      </c>
      <c r="F433">
        <v>1.4729000000000001</v>
      </c>
      <c r="G433">
        <v>5.1943000000000001</v>
      </c>
      <c r="H433">
        <v>0.44500000000000001</v>
      </c>
      <c r="I433">
        <v>6.4146999999999998</v>
      </c>
      <c r="J433">
        <f t="shared" si="88"/>
        <v>4.9417999999999997</v>
      </c>
      <c r="K433">
        <f t="shared" si="89"/>
        <v>1.2203999999999997</v>
      </c>
      <c r="L433">
        <f t="shared" si="90"/>
        <v>0.77539999999999942</v>
      </c>
      <c r="M433">
        <f t="shared" si="91"/>
        <v>1472.9</v>
      </c>
      <c r="N433">
        <f t="shared" si="92"/>
        <v>5194.3</v>
      </c>
      <c r="O433">
        <f t="shared" si="93"/>
        <v>6414.7</v>
      </c>
      <c r="P433">
        <f t="shared" si="94"/>
        <v>445</v>
      </c>
      <c r="Q433">
        <f t="shared" si="95"/>
        <v>4941.8</v>
      </c>
      <c r="R433">
        <f t="shared" si="96"/>
        <v>1220.3999999999996</v>
      </c>
      <c r="S433">
        <f t="shared" si="96"/>
        <v>775.39999999999941</v>
      </c>
      <c r="T433" t="s">
        <v>28</v>
      </c>
    </row>
    <row r="434" spans="1:20" x14ac:dyDescent="0.2">
      <c r="A434">
        <v>5</v>
      </c>
      <c r="B434">
        <v>3</v>
      </c>
      <c r="C434" s="3" t="str">
        <f t="shared" si="85"/>
        <v>Pred</v>
      </c>
      <c r="D434" s="3" t="str">
        <f t="shared" si="86"/>
        <v>Mismatch</v>
      </c>
      <c r="E434" s="3" t="str">
        <f t="shared" si="87"/>
        <v>Short</v>
      </c>
      <c r="F434">
        <v>1.4918</v>
      </c>
      <c r="G434">
        <v>5.5791000000000004</v>
      </c>
      <c r="H434">
        <v>0.39900000000000002</v>
      </c>
      <c r="I434">
        <v>6.9427000000000003</v>
      </c>
      <c r="J434">
        <f t="shared" si="88"/>
        <v>5.4509000000000007</v>
      </c>
      <c r="K434">
        <f t="shared" si="89"/>
        <v>1.3635999999999999</v>
      </c>
      <c r="L434">
        <f t="shared" si="90"/>
        <v>0.9645999999999999</v>
      </c>
      <c r="M434">
        <f t="shared" si="91"/>
        <v>1491.8</v>
      </c>
      <c r="N434">
        <f t="shared" si="92"/>
        <v>5579.1</v>
      </c>
      <c r="O434">
        <f t="shared" si="93"/>
        <v>6942.7000000000007</v>
      </c>
      <c r="P434">
        <f t="shared" si="94"/>
        <v>399</v>
      </c>
      <c r="Q434">
        <f t="shared" si="95"/>
        <v>5450.9000000000005</v>
      </c>
      <c r="R434">
        <f t="shared" si="96"/>
        <v>1363.6</v>
      </c>
      <c r="S434">
        <f t="shared" si="96"/>
        <v>964.59999999999991</v>
      </c>
      <c r="T434" t="s">
        <v>28</v>
      </c>
    </row>
    <row r="435" spans="1:20" x14ac:dyDescent="0.2">
      <c r="A435">
        <v>5</v>
      </c>
      <c r="B435">
        <v>3</v>
      </c>
      <c r="C435" s="3" t="str">
        <f t="shared" si="85"/>
        <v>Pred</v>
      </c>
      <c r="D435" s="3" t="str">
        <f t="shared" si="86"/>
        <v>Mismatch</v>
      </c>
      <c r="E435" s="3" t="str">
        <f t="shared" si="87"/>
        <v>Short</v>
      </c>
      <c r="F435">
        <v>1.4556</v>
      </c>
      <c r="G435">
        <v>5.7758000000000003</v>
      </c>
      <c r="H435">
        <v>0.74199999999999999</v>
      </c>
      <c r="I435">
        <v>7.3829000000000002</v>
      </c>
      <c r="J435">
        <f t="shared" si="88"/>
        <v>5.9273000000000007</v>
      </c>
      <c r="K435">
        <f t="shared" si="89"/>
        <v>1.6071</v>
      </c>
      <c r="L435">
        <f t="shared" si="90"/>
        <v>0.86509999999999998</v>
      </c>
      <c r="M435">
        <f t="shared" si="91"/>
        <v>1455.6</v>
      </c>
      <c r="N435">
        <f t="shared" si="92"/>
        <v>5775.8</v>
      </c>
      <c r="O435">
        <f t="shared" si="93"/>
        <v>7382.9000000000005</v>
      </c>
      <c r="P435">
        <f t="shared" si="94"/>
        <v>742</v>
      </c>
      <c r="Q435">
        <f t="shared" si="95"/>
        <v>5927.3000000000011</v>
      </c>
      <c r="R435">
        <f t="shared" ref="R435:S478" si="97">K435*1000</f>
        <v>1607.1</v>
      </c>
      <c r="S435">
        <f t="shared" si="97"/>
        <v>865.1</v>
      </c>
      <c r="T435" t="s">
        <v>28</v>
      </c>
    </row>
    <row r="436" spans="1:20" x14ac:dyDescent="0.2">
      <c r="A436">
        <v>5</v>
      </c>
      <c r="B436">
        <v>3</v>
      </c>
      <c r="C436" s="3" t="str">
        <f t="shared" si="85"/>
        <v>Pred</v>
      </c>
      <c r="D436" s="3" t="str">
        <f t="shared" si="86"/>
        <v>Mismatch</v>
      </c>
      <c r="E436" s="3" t="str">
        <f t="shared" si="87"/>
        <v>Short</v>
      </c>
      <c r="F436">
        <v>1.6906000000000001</v>
      </c>
      <c r="G436">
        <v>5.3365999999999998</v>
      </c>
      <c r="H436">
        <v>0.55500000000000005</v>
      </c>
      <c r="I436">
        <v>6.5442</v>
      </c>
      <c r="J436">
        <f t="shared" si="88"/>
        <v>4.8536000000000001</v>
      </c>
      <c r="K436">
        <f t="shared" si="89"/>
        <v>1.2076000000000002</v>
      </c>
      <c r="L436">
        <f t="shared" si="90"/>
        <v>0.65260000000000051</v>
      </c>
      <c r="M436">
        <f t="shared" si="91"/>
        <v>1690.6000000000001</v>
      </c>
      <c r="N436">
        <f t="shared" si="92"/>
        <v>5336.5999999999995</v>
      </c>
      <c r="O436">
        <f t="shared" si="93"/>
        <v>6544.2</v>
      </c>
      <c r="P436">
        <f t="shared" si="94"/>
        <v>555</v>
      </c>
      <c r="Q436">
        <f t="shared" si="95"/>
        <v>4853.6000000000004</v>
      </c>
      <c r="R436">
        <f t="shared" si="97"/>
        <v>1207.6000000000001</v>
      </c>
      <c r="S436">
        <f t="shared" si="97"/>
        <v>652.60000000000048</v>
      </c>
      <c r="T436" t="s">
        <v>28</v>
      </c>
    </row>
    <row r="437" spans="1:20" x14ac:dyDescent="0.2">
      <c r="A437">
        <v>5</v>
      </c>
      <c r="B437">
        <v>3</v>
      </c>
      <c r="C437" s="3" t="str">
        <f t="shared" si="85"/>
        <v>Pred</v>
      </c>
      <c r="D437" s="3" t="str">
        <f t="shared" si="86"/>
        <v>Mismatch</v>
      </c>
      <c r="E437" s="3" t="str">
        <f t="shared" si="87"/>
        <v>Short</v>
      </c>
      <c r="F437">
        <v>1.4797</v>
      </c>
      <c r="G437">
        <v>5.4328000000000003</v>
      </c>
      <c r="H437">
        <v>0.72499999999999998</v>
      </c>
      <c r="I437">
        <v>6.8451000000000004</v>
      </c>
      <c r="J437">
        <f t="shared" si="88"/>
        <v>5.3654000000000002</v>
      </c>
      <c r="K437">
        <f t="shared" si="89"/>
        <v>1.4123000000000001</v>
      </c>
      <c r="L437">
        <f t="shared" si="90"/>
        <v>0.68730000000000047</v>
      </c>
      <c r="M437">
        <f t="shared" si="91"/>
        <v>1479.7</v>
      </c>
      <c r="N437">
        <f t="shared" si="92"/>
        <v>5432.8</v>
      </c>
      <c r="O437">
        <f t="shared" si="93"/>
        <v>6845.1</v>
      </c>
      <c r="P437">
        <f t="shared" si="94"/>
        <v>725</v>
      </c>
      <c r="Q437">
        <f t="shared" si="95"/>
        <v>5365.4000000000005</v>
      </c>
      <c r="R437">
        <f t="shared" si="97"/>
        <v>1412.3000000000002</v>
      </c>
      <c r="S437">
        <f t="shared" si="97"/>
        <v>687.30000000000041</v>
      </c>
      <c r="T437" t="s">
        <v>28</v>
      </c>
    </row>
    <row r="438" spans="1:20" x14ac:dyDescent="0.2">
      <c r="A438">
        <v>5</v>
      </c>
      <c r="B438">
        <v>3</v>
      </c>
      <c r="C438" s="3" t="str">
        <f t="shared" si="85"/>
        <v>Pred</v>
      </c>
      <c r="D438" s="3" t="str">
        <f t="shared" si="86"/>
        <v>Mismatch</v>
      </c>
      <c r="E438" s="3" t="str">
        <f t="shared" si="87"/>
        <v>Short</v>
      </c>
      <c r="F438">
        <v>1.4755</v>
      </c>
      <c r="G438">
        <v>5.2169999999999996</v>
      </c>
      <c r="H438">
        <v>0.65100000000000002</v>
      </c>
      <c r="I438">
        <v>6.5141999999999998</v>
      </c>
      <c r="J438">
        <f t="shared" si="88"/>
        <v>5.0386999999999995</v>
      </c>
      <c r="K438">
        <f t="shared" si="89"/>
        <v>1.2972000000000001</v>
      </c>
      <c r="L438">
        <f t="shared" si="90"/>
        <v>0.64620000000000033</v>
      </c>
      <c r="M438">
        <f t="shared" si="91"/>
        <v>1475.5</v>
      </c>
      <c r="N438">
        <f t="shared" si="92"/>
        <v>5217</v>
      </c>
      <c r="O438">
        <f t="shared" si="93"/>
        <v>6514.2</v>
      </c>
      <c r="P438">
        <f t="shared" si="94"/>
        <v>651</v>
      </c>
      <c r="Q438">
        <f t="shared" si="95"/>
        <v>5038.7</v>
      </c>
      <c r="R438">
        <f t="shared" si="97"/>
        <v>1297.2</v>
      </c>
      <c r="S438">
        <f t="shared" si="97"/>
        <v>646.20000000000027</v>
      </c>
      <c r="T438" t="s">
        <v>28</v>
      </c>
    </row>
    <row r="439" spans="1:20" x14ac:dyDescent="0.2">
      <c r="A439">
        <v>5</v>
      </c>
      <c r="B439">
        <v>3</v>
      </c>
      <c r="C439" s="3" t="str">
        <f t="shared" si="85"/>
        <v>Pred</v>
      </c>
      <c r="D439" s="3" t="str">
        <f t="shared" si="86"/>
        <v>Mismatch</v>
      </c>
      <c r="E439" s="3" t="str">
        <f t="shared" si="87"/>
        <v>Short</v>
      </c>
      <c r="F439">
        <v>1.6617999999999999</v>
      </c>
      <c r="G439">
        <v>5.4458000000000002</v>
      </c>
      <c r="H439">
        <v>0.77500000000000002</v>
      </c>
      <c r="I439">
        <v>6.9863999999999997</v>
      </c>
      <c r="J439">
        <f t="shared" si="88"/>
        <v>5.3246000000000002</v>
      </c>
      <c r="K439">
        <f t="shared" si="89"/>
        <v>1.5405999999999995</v>
      </c>
      <c r="L439">
        <f t="shared" si="90"/>
        <v>0.76559999999999917</v>
      </c>
      <c r="M439">
        <f t="shared" si="91"/>
        <v>1661.8</v>
      </c>
      <c r="N439">
        <f t="shared" si="92"/>
        <v>5445.8</v>
      </c>
      <c r="O439">
        <f t="shared" si="93"/>
        <v>6986.4</v>
      </c>
      <c r="P439">
        <f t="shared" si="94"/>
        <v>775</v>
      </c>
      <c r="Q439">
        <f t="shared" si="95"/>
        <v>5324.6</v>
      </c>
      <c r="R439">
        <f t="shared" si="97"/>
        <v>1540.5999999999995</v>
      </c>
      <c r="S439">
        <f t="shared" si="97"/>
        <v>765.59999999999923</v>
      </c>
      <c r="T439" t="s">
        <v>28</v>
      </c>
    </row>
    <row r="440" spans="1:20" x14ac:dyDescent="0.2">
      <c r="A440">
        <v>5</v>
      </c>
      <c r="B440">
        <v>3</v>
      </c>
      <c r="C440" s="3" t="str">
        <f t="shared" si="85"/>
        <v>Pred</v>
      </c>
      <c r="D440" s="3" t="str">
        <f t="shared" si="86"/>
        <v>Mismatch</v>
      </c>
      <c r="E440" s="3" t="str">
        <f t="shared" si="87"/>
        <v>Short</v>
      </c>
      <c r="F440">
        <v>1.4618</v>
      </c>
      <c r="G440">
        <v>5.4229000000000003</v>
      </c>
      <c r="H440">
        <v>1.0089999999999999</v>
      </c>
      <c r="I440">
        <v>6.992</v>
      </c>
      <c r="J440">
        <f t="shared" si="88"/>
        <v>5.5301999999999998</v>
      </c>
      <c r="K440">
        <f t="shared" si="89"/>
        <v>1.5690999999999997</v>
      </c>
      <c r="L440">
        <f t="shared" si="90"/>
        <v>0.56010000000000026</v>
      </c>
      <c r="M440">
        <f t="shared" si="91"/>
        <v>1461.8</v>
      </c>
      <c r="N440">
        <f t="shared" si="92"/>
        <v>5422.9000000000005</v>
      </c>
      <c r="O440">
        <f t="shared" si="93"/>
        <v>6992</v>
      </c>
      <c r="P440">
        <f t="shared" si="94"/>
        <v>1008.9999999999999</v>
      </c>
      <c r="Q440">
        <f t="shared" si="95"/>
        <v>5530.2</v>
      </c>
      <c r="R440">
        <f t="shared" si="97"/>
        <v>1569.0999999999997</v>
      </c>
      <c r="S440">
        <f t="shared" si="97"/>
        <v>560.10000000000025</v>
      </c>
      <c r="T440" t="s">
        <v>28</v>
      </c>
    </row>
    <row r="441" spans="1:20" x14ac:dyDescent="0.2">
      <c r="A441">
        <v>5</v>
      </c>
      <c r="B441">
        <v>3</v>
      </c>
      <c r="C441" s="3" t="str">
        <f t="shared" si="85"/>
        <v>Pred</v>
      </c>
      <c r="D441" s="3" t="str">
        <f t="shared" si="86"/>
        <v>Mismatch</v>
      </c>
      <c r="E441" s="3" t="str">
        <f t="shared" si="87"/>
        <v>Short</v>
      </c>
      <c r="F441">
        <v>1.4807999999999999</v>
      </c>
      <c r="G441">
        <v>5.4530000000000003</v>
      </c>
      <c r="H441">
        <v>0.68100000000000005</v>
      </c>
      <c r="I441">
        <v>6.6646000000000001</v>
      </c>
      <c r="J441">
        <f t="shared" si="88"/>
        <v>5.1837999999999997</v>
      </c>
      <c r="K441">
        <f t="shared" si="89"/>
        <v>1.2115999999999998</v>
      </c>
      <c r="L441">
        <f t="shared" si="90"/>
        <v>0.53059999999999974</v>
      </c>
      <c r="M441">
        <f t="shared" si="91"/>
        <v>1480.8</v>
      </c>
      <c r="N441">
        <f t="shared" si="92"/>
        <v>5453</v>
      </c>
      <c r="O441">
        <f t="shared" si="93"/>
        <v>6664.6</v>
      </c>
      <c r="P441">
        <f t="shared" si="94"/>
        <v>681</v>
      </c>
      <c r="Q441">
        <f t="shared" si="95"/>
        <v>5183.8</v>
      </c>
      <c r="R441">
        <f t="shared" si="97"/>
        <v>1211.5999999999997</v>
      </c>
      <c r="S441">
        <f t="shared" si="97"/>
        <v>530.59999999999968</v>
      </c>
      <c r="T441" t="s">
        <v>28</v>
      </c>
    </row>
    <row r="442" spans="1:20" x14ac:dyDescent="0.2">
      <c r="A442">
        <v>5</v>
      </c>
      <c r="B442">
        <v>3</v>
      </c>
      <c r="C442" s="3" t="str">
        <f t="shared" si="85"/>
        <v>Pred</v>
      </c>
      <c r="D442" s="3" t="str">
        <f t="shared" si="86"/>
        <v>Mismatch</v>
      </c>
      <c r="E442" s="3" t="str">
        <f t="shared" si="87"/>
        <v>Short</v>
      </c>
      <c r="F442">
        <v>1.4676</v>
      </c>
      <c r="G442">
        <v>5.4870000000000001</v>
      </c>
      <c r="H442">
        <v>0.53100000000000003</v>
      </c>
      <c r="I442">
        <v>6.7187999999999999</v>
      </c>
      <c r="J442">
        <f t="shared" si="88"/>
        <v>5.2511999999999999</v>
      </c>
      <c r="K442">
        <f t="shared" si="89"/>
        <v>1.2317999999999998</v>
      </c>
      <c r="L442">
        <f t="shared" si="90"/>
        <v>0.70080000000000009</v>
      </c>
      <c r="M442">
        <f t="shared" si="91"/>
        <v>1467.6</v>
      </c>
      <c r="N442">
        <f t="shared" si="92"/>
        <v>5487</v>
      </c>
      <c r="O442">
        <f t="shared" si="93"/>
        <v>6718.8</v>
      </c>
      <c r="P442">
        <f t="shared" si="94"/>
        <v>531</v>
      </c>
      <c r="Q442">
        <f t="shared" si="95"/>
        <v>5251.2</v>
      </c>
      <c r="R442">
        <f t="shared" si="97"/>
        <v>1231.7999999999997</v>
      </c>
      <c r="S442">
        <f t="shared" si="97"/>
        <v>700.80000000000007</v>
      </c>
      <c r="T442" t="s">
        <v>28</v>
      </c>
    </row>
    <row r="443" spans="1:20" x14ac:dyDescent="0.2">
      <c r="A443">
        <v>5</v>
      </c>
      <c r="B443">
        <v>3</v>
      </c>
      <c r="C443" s="3" t="str">
        <f t="shared" si="85"/>
        <v>Pred</v>
      </c>
      <c r="D443" s="3" t="str">
        <f t="shared" si="86"/>
        <v>Mismatch</v>
      </c>
      <c r="E443" s="3" t="str">
        <f t="shared" si="87"/>
        <v>Short</v>
      </c>
      <c r="F443">
        <v>1.4531000000000001</v>
      </c>
      <c r="G443">
        <v>5.3388999999999998</v>
      </c>
      <c r="H443">
        <v>0.59499999999999997</v>
      </c>
      <c r="I443">
        <v>6.5709999999999997</v>
      </c>
      <c r="J443">
        <f t="shared" si="88"/>
        <v>5.1178999999999997</v>
      </c>
      <c r="K443">
        <f t="shared" si="89"/>
        <v>1.2321</v>
      </c>
      <c r="L443">
        <f t="shared" si="90"/>
        <v>0.63710000000000022</v>
      </c>
      <c r="M443">
        <f t="shared" si="91"/>
        <v>1453.1000000000001</v>
      </c>
      <c r="N443">
        <f t="shared" si="92"/>
        <v>5338.9</v>
      </c>
      <c r="O443">
        <f t="shared" si="93"/>
        <v>6571</v>
      </c>
      <c r="P443">
        <f t="shared" si="94"/>
        <v>595</v>
      </c>
      <c r="Q443">
        <f t="shared" si="95"/>
        <v>5117.8999999999996</v>
      </c>
      <c r="R443">
        <f t="shared" si="97"/>
        <v>1232.0999999999999</v>
      </c>
      <c r="S443">
        <f t="shared" si="97"/>
        <v>637.10000000000025</v>
      </c>
      <c r="T443" t="s">
        <v>28</v>
      </c>
    </row>
    <row r="444" spans="1:20" x14ac:dyDescent="0.2">
      <c r="A444">
        <v>5</v>
      </c>
      <c r="B444">
        <v>3</v>
      </c>
      <c r="C444" s="3" t="str">
        <f t="shared" si="85"/>
        <v>Pred</v>
      </c>
      <c r="D444" s="3" t="str">
        <f t="shared" si="86"/>
        <v>Mismatch</v>
      </c>
      <c r="E444" s="3" t="str">
        <f t="shared" si="87"/>
        <v>Short</v>
      </c>
      <c r="F444">
        <v>1.669</v>
      </c>
      <c r="G444">
        <v>5.3638000000000003</v>
      </c>
      <c r="H444">
        <v>0.55800000000000005</v>
      </c>
      <c r="I444">
        <v>6.4005999999999998</v>
      </c>
      <c r="J444">
        <f t="shared" si="88"/>
        <v>4.7316000000000003</v>
      </c>
      <c r="K444">
        <f t="shared" si="89"/>
        <v>1.0367999999999995</v>
      </c>
      <c r="L444">
        <f t="shared" si="90"/>
        <v>0.47879999999999967</v>
      </c>
      <c r="M444">
        <f t="shared" si="91"/>
        <v>1669</v>
      </c>
      <c r="N444">
        <f t="shared" si="92"/>
        <v>5363.8</v>
      </c>
      <c r="O444">
        <f t="shared" si="93"/>
        <v>6400.5999999999995</v>
      </c>
      <c r="P444">
        <f t="shared" si="94"/>
        <v>558</v>
      </c>
      <c r="Q444">
        <f t="shared" si="95"/>
        <v>4731.6000000000004</v>
      </c>
      <c r="R444">
        <f t="shared" si="97"/>
        <v>1036.7999999999995</v>
      </c>
      <c r="S444">
        <f t="shared" si="97"/>
        <v>478.79999999999967</v>
      </c>
      <c r="T444" t="s">
        <v>28</v>
      </c>
    </row>
    <row r="445" spans="1:20" x14ac:dyDescent="0.2">
      <c r="A445">
        <v>5</v>
      </c>
      <c r="B445">
        <v>3</v>
      </c>
      <c r="C445" s="3" t="str">
        <f t="shared" si="85"/>
        <v>Pred</v>
      </c>
      <c r="D445" s="3" t="str">
        <f t="shared" si="86"/>
        <v>Mismatch</v>
      </c>
      <c r="E445" s="3" t="str">
        <f t="shared" si="87"/>
        <v>Short</v>
      </c>
      <c r="F445">
        <v>1.4739</v>
      </c>
      <c r="G445">
        <v>5.0918999999999999</v>
      </c>
      <c r="H445">
        <v>0.57199999999999995</v>
      </c>
      <c r="I445">
        <v>6.3625999999999996</v>
      </c>
      <c r="J445">
        <f t="shared" si="88"/>
        <v>4.8887</v>
      </c>
      <c r="K445">
        <f t="shared" si="89"/>
        <v>1.2706999999999997</v>
      </c>
      <c r="L445">
        <f t="shared" si="90"/>
        <v>0.69869999999999965</v>
      </c>
      <c r="M445">
        <f t="shared" si="91"/>
        <v>1473.9</v>
      </c>
      <c r="N445">
        <f t="shared" si="92"/>
        <v>5091.8999999999996</v>
      </c>
      <c r="O445">
        <f t="shared" si="93"/>
        <v>6362.5999999999995</v>
      </c>
      <c r="P445">
        <f t="shared" si="94"/>
        <v>572</v>
      </c>
      <c r="Q445">
        <f t="shared" si="95"/>
        <v>4888.7</v>
      </c>
      <c r="R445">
        <f t="shared" si="97"/>
        <v>1270.6999999999998</v>
      </c>
      <c r="S445">
        <f t="shared" si="97"/>
        <v>698.6999999999997</v>
      </c>
      <c r="T445" t="s">
        <v>28</v>
      </c>
    </row>
    <row r="446" spans="1:20" x14ac:dyDescent="0.2">
      <c r="A446">
        <v>5</v>
      </c>
      <c r="B446">
        <v>3</v>
      </c>
      <c r="C446" s="3" t="str">
        <f t="shared" si="85"/>
        <v>Pred</v>
      </c>
      <c r="D446" s="3" t="str">
        <f t="shared" si="86"/>
        <v>Mismatch</v>
      </c>
      <c r="E446" s="3" t="str">
        <f t="shared" si="87"/>
        <v>Short</v>
      </c>
      <c r="F446">
        <v>1.6422000000000001</v>
      </c>
      <c r="G446">
        <v>5.2667000000000002</v>
      </c>
      <c r="H446">
        <v>0.64700000000000002</v>
      </c>
      <c r="I446">
        <v>6.3010000000000002</v>
      </c>
      <c r="J446">
        <f t="shared" si="88"/>
        <v>4.6588000000000003</v>
      </c>
      <c r="K446">
        <f t="shared" si="89"/>
        <v>1.0343</v>
      </c>
      <c r="L446">
        <f t="shared" si="90"/>
        <v>0.38729999999999976</v>
      </c>
      <c r="M446">
        <f t="shared" si="91"/>
        <v>1642.2</v>
      </c>
      <c r="N446">
        <f t="shared" si="92"/>
        <v>5266.7</v>
      </c>
      <c r="O446">
        <f t="shared" si="93"/>
        <v>6301</v>
      </c>
      <c r="P446">
        <f t="shared" si="94"/>
        <v>647</v>
      </c>
      <c r="Q446">
        <f t="shared" si="95"/>
        <v>4658.8</v>
      </c>
      <c r="R446">
        <f t="shared" si="97"/>
        <v>1034.3</v>
      </c>
      <c r="S446">
        <f t="shared" si="97"/>
        <v>387.29999999999973</v>
      </c>
      <c r="T446" t="s">
        <v>28</v>
      </c>
    </row>
    <row r="447" spans="1:20" x14ac:dyDescent="0.2">
      <c r="A447">
        <v>5</v>
      </c>
      <c r="B447">
        <v>3</v>
      </c>
      <c r="C447" s="3" t="str">
        <f t="shared" si="85"/>
        <v>Pred</v>
      </c>
      <c r="D447" s="3" t="str">
        <f t="shared" si="86"/>
        <v>Mismatch</v>
      </c>
      <c r="E447" s="3" t="str">
        <f t="shared" si="87"/>
        <v>Short</v>
      </c>
      <c r="F447">
        <v>1.6355999999999999</v>
      </c>
      <c r="G447">
        <v>5.3581000000000003</v>
      </c>
      <c r="H447">
        <v>0.44700000000000001</v>
      </c>
      <c r="I447">
        <v>6.2983000000000002</v>
      </c>
      <c r="J447">
        <f t="shared" si="88"/>
        <v>4.6627000000000001</v>
      </c>
      <c r="K447">
        <f t="shared" si="89"/>
        <v>0.94019999999999992</v>
      </c>
      <c r="L447">
        <f t="shared" si="90"/>
        <v>0.49319999999999986</v>
      </c>
      <c r="M447">
        <f t="shared" si="91"/>
        <v>1635.6</v>
      </c>
      <c r="N447">
        <f t="shared" si="92"/>
        <v>5358.1</v>
      </c>
      <c r="O447">
        <f t="shared" si="93"/>
        <v>6298.3</v>
      </c>
      <c r="P447">
        <f t="shared" si="94"/>
        <v>447</v>
      </c>
      <c r="Q447">
        <f t="shared" si="95"/>
        <v>4662.7</v>
      </c>
      <c r="R447">
        <f t="shared" si="97"/>
        <v>940.19999999999993</v>
      </c>
      <c r="S447">
        <f t="shared" si="97"/>
        <v>493.19999999999987</v>
      </c>
      <c r="T447" t="s">
        <v>28</v>
      </c>
    </row>
    <row r="448" spans="1:20" x14ac:dyDescent="0.2">
      <c r="A448">
        <v>5</v>
      </c>
      <c r="B448">
        <v>3</v>
      </c>
      <c r="C448" s="3" t="str">
        <f t="shared" si="85"/>
        <v>Pred</v>
      </c>
      <c r="D448" s="3" t="str">
        <f t="shared" si="86"/>
        <v>Mismatch</v>
      </c>
      <c r="E448" s="3" t="str">
        <f t="shared" si="87"/>
        <v>Short</v>
      </c>
      <c r="F448">
        <v>1.4695</v>
      </c>
      <c r="G448">
        <v>5.2549000000000001</v>
      </c>
      <c r="H448">
        <v>0.55100000000000005</v>
      </c>
      <c r="I448">
        <v>6.2232000000000003</v>
      </c>
      <c r="J448">
        <f t="shared" si="88"/>
        <v>4.7537000000000003</v>
      </c>
      <c r="K448">
        <f t="shared" si="89"/>
        <v>0.96830000000000016</v>
      </c>
      <c r="L448">
        <f t="shared" si="90"/>
        <v>0.4173</v>
      </c>
      <c r="M448">
        <f t="shared" si="91"/>
        <v>1469.5</v>
      </c>
      <c r="N448">
        <f t="shared" si="92"/>
        <v>5254.9000000000005</v>
      </c>
      <c r="O448">
        <f t="shared" si="93"/>
        <v>6223.2000000000007</v>
      </c>
      <c r="P448">
        <f t="shared" si="94"/>
        <v>551</v>
      </c>
      <c r="Q448">
        <f t="shared" si="95"/>
        <v>4753.7</v>
      </c>
      <c r="R448">
        <f t="shared" si="97"/>
        <v>968.30000000000018</v>
      </c>
      <c r="S448">
        <f t="shared" si="97"/>
        <v>417.3</v>
      </c>
      <c r="T448" t="s">
        <v>28</v>
      </c>
    </row>
    <row r="449" spans="1:20" x14ac:dyDescent="0.2">
      <c r="A449">
        <v>5</v>
      </c>
      <c r="B449">
        <v>3</v>
      </c>
      <c r="C449" s="3" t="str">
        <f t="shared" si="85"/>
        <v>Pred</v>
      </c>
      <c r="D449" s="3" t="str">
        <f t="shared" si="86"/>
        <v>Mismatch</v>
      </c>
      <c r="E449" s="3" t="str">
        <f t="shared" si="87"/>
        <v>Short</v>
      </c>
      <c r="F449">
        <v>1.4846999999999999</v>
      </c>
      <c r="G449">
        <v>5.4455999999999998</v>
      </c>
      <c r="H449">
        <v>0.70699999999999996</v>
      </c>
      <c r="I449">
        <v>6.7236000000000002</v>
      </c>
      <c r="J449">
        <f t="shared" si="88"/>
        <v>5.2389000000000001</v>
      </c>
      <c r="K449">
        <f t="shared" si="89"/>
        <v>1.2780000000000005</v>
      </c>
      <c r="L449">
        <f t="shared" si="90"/>
        <v>0.57100000000000062</v>
      </c>
      <c r="M449">
        <f t="shared" si="91"/>
        <v>1484.6999999999998</v>
      </c>
      <c r="N449">
        <f t="shared" si="92"/>
        <v>5445.5999999999995</v>
      </c>
      <c r="O449">
        <f t="shared" si="93"/>
        <v>6723.6</v>
      </c>
      <c r="P449">
        <f t="shared" si="94"/>
        <v>707</v>
      </c>
      <c r="Q449">
        <f t="shared" si="95"/>
        <v>5238.9000000000005</v>
      </c>
      <c r="R449">
        <f t="shared" si="97"/>
        <v>1278.0000000000005</v>
      </c>
      <c r="S449">
        <f t="shared" si="97"/>
        <v>571.00000000000057</v>
      </c>
      <c r="T449" t="s">
        <v>28</v>
      </c>
    </row>
    <row r="450" spans="1:20" x14ac:dyDescent="0.2">
      <c r="A450">
        <v>5</v>
      </c>
      <c r="B450">
        <v>3</v>
      </c>
      <c r="C450" s="3" t="str">
        <f t="shared" ref="C450:C478" si="98">IF((OR(B450=1, B450=3)), "Pred", "Unpred")</f>
        <v>Pred</v>
      </c>
      <c r="D450" s="3" t="str">
        <f t="shared" ref="D450:D478" si="99">IF((OR(B450=1, B450=2)), "Match", "Mismatch")</f>
        <v>Mismatch</v>
      </c>
      <c r="E450" s="3" t="str">
        <f t="shared" ref="E450:E478" si="100">IF((OR(P450=1009, P450&lt;=775)),"Short","Long")</f>
        <v>Short</v>
      </c>
      <c r="F450">
        <v>1.5195000000000001</v>
      </c>
      <c r="G450">
        <v>5.6291000000000002</v>
      </c>
      <c r="H450">
        <v>0.46899999999999997</v>
      </c>
      <c r="I450">
        <v>6.6308999999999996</v>
      </c>
      <c r="J450">
        <f t="shared" ref="J450:J513" si="101">I450-F450</f>
        <v>5.1113999999999997</v>
      </c>
      <c r="K450">
        <f t="shared" ref="K450:K513" si="102">I450-G450</f>
        <v>1.0017999999999994</v>
      </c>
      <c r="L450">
        <f t="shared" ref="L450:L513" si="103">I450-H450-G450</f>
        <v>0.53279999999999905</v>
      </c>
      <c r="M450">
        <f t="shared" ref="M450:M513" si="104">F450*1000</f>
        <v>1519.5</v>
      </c>
      <c r="N450">
        <f t="shared" ref="N450:N513" si="105">G450*1000</f>
        <v>5629.1</v>
      </c>
      <c r="O450">
        <f t="shared" ref="O450:O513" si="106">I450*1000</f>
        <v>6630.9</v>
      </c>
      <c r="P450">
        <f t="shared" ref="P450:P513" si="107">H450*1000</f>
        <v>469</v>
      </c>
      <c r="Q450">
        <f t="shared" ref="Q450:Q513" si="108">J450*1000</f>
        <v>5111.3999999999996</v>
      </c>
      <c r="R450">
        <f t="shared" si="97"/>
        <v>1001.7999999999994</v>
      </c>
      <c r="S450">
        <f t="shared" si="97"/>
        <v>532.79999999999905</v>
      </c>
      <c r="T450" t="s">
        <v>28</v>
      </c>
    </row>
    <row r="451" spans="1:20" x14ac:dyDescent="0.2">
      <c r="A451">
        <v>5</v>
      </c>
      <c r="B451">
        <v>3</v>
      </c>
      <c r="C451" s="3" t="str">
        <f t="shared" si="98"/>
        <v>Pred</v>
      </c>
      <c r="D451" s="3" t="str">
        <f t="shared" si="99"/>
        <v>Mismatch</v>
      </c>
      <c r="E451" s="3" t="str">
        <f t="shared" si="100"/>
        <v>Short</v>
      </c>
      <c r="F451">
        <v>1.6871</v>
      </c>
      <c r="G451">
        <v>5.2396000000000003</v>
      </c>
      <c r="H451">
        <v>0.39900000000000002</v>
      </c>
      <c r="I451">
        <v>6.1563999999999997</v>
      </c>
      <c r="J451">
        <f t="shared" si="101"/>
        <v>4.4692999999999996</v>
      </c>
      <c r="K451">
        <f t="shared" si="102"/>
        <v>0.91679999999999939</v>
      </c>
      <c r="L451">
        <f t="shared" si="103"/>
        <v>0.51779999999999937</v>
      </c>
      <c r="M451">
        <f t="shared" si="104"/>
        <v>1687.1000000000001</v>
      </c>
      <c r="N451">
        <f t="shared" si="105"/>
        <v>5239.6000000000004</v>
      </c>
      <c r="O451">
        <f t="shared" si="106"/>
        <v>6156.4</v>
      </c>
      <c r="P451">
        <f t="shared" si="107"/>
        <v>399</v>
      </c>
      <c r="Q451">
        <f t="shared" si="108"/>
        <v>4469.2999999999993</v>
      </c>
      <c r="R451">
        <f t="shared" si="97"/>
        <v>916.79999999999939</v>
      </c>
      <c r="S451">
        <f t="shared" si="97"/>
        <v>517.79999999999939</v>
      </c>
      <c r="T451" t="s">
        <v>28</v>
      </c>
    </row>
    <row r="452" spans="1:20" x14ac:dyDescent="0.2">
      <c r="A452">
        <v>5</v>
      </c>
      <c r="B452">
        <v>3</v>
      </c>
      <c r="C452" s="3" t="str">
        <f t="shared" si="98"/>
        <v>Pred</v>
      </c>
      <c r="D452" s="3" t="str">
        <f t="shared" si="99"/>
        <v>Mismatch</v>
      </c>
      <c r="E452" s="3" t="str">
        <f t="shared" si="100"/>
        <v>Short</v>
      </c>
      <c r="F452">
        <v>1.4931000000000001</v>
      </c>
      <c r="G452">
        <v>5.21</v>
      </c>
      <c r="H452">
        <v>0.53900000000000003</v>
      </c>
      <c r="I452">
        <v>6.3615000000000004</v>
      </c>
      <c r="J452">
        <f t="shared" si="101"/>
        <v>4.8684000000000003</v>
      </c>
      <c r="K452">
        <f t="shared" si="102"/>
        <v>1.1515000000000004</v>
      </c>
      <c r="L452">
        <f t="shared" si="103"/>
        <v>0.61250000000000071</v>
      </c>
      <c r="M452">
        <f t="shared" si="104"/>
        <v>1493.1000000000001</v>
      </c>
      <c r="N452">
        <f t="shared" si="105"/>
        <v>5210</v>
      </c>
      <c r="O452">
        <f t="shared" si="106"/>
        <v>6361.5</v>
      </c>
      <c r="P452">
        <f t="shared" si="107"/>
        <v>539</v>
      </c>
      <c r="Q452">
        <f t="shared" si="108"/>
        <v>4868.4000000000005</v>
      </c>
      <c r="R452">
        <f t="shared" si="97"/>
        <v>1151.5000000000005</v>
      </c>
      <c r="S452">
        <f t="shared" si="97"/>
        <v>612.50000000000068</v>
      </c>
      <c r="T452" t="s">
        <v>28</v>
      </c>
    </row>
    <row r="453" spans="1:20" x14ac:dyDescent="0.2">
      <c r="A453">
        <v>5</v>
      </c>
      <c r="B453">
        <v>3</v>
      </c>
      <c r="C453" s="3" t="str">
        <f t="shared" si="98"/>
        <v>Pred</v>
      </c>
      <c r="D453" s="3" t="str">
        <f t="shared" si="99"/>
        <v>Mismatch</v>
      </c>
      <c r="E453" s="3" t="str">
        <f t="shared" si="100"/>
        <v>Short</v>
      </c>
      <c r="F453">
        <v>1.6738</v>
      </c>
      <c r="G453">
        <v>5.5995999999999997</v>
      </c>
      <c r="H453">
        <v>0.59</v>
      </c>
      <c r="I453">
        <v>6.4406999999999996</v>
      </c>
      <c r="J453">
        <f t="shared" si="101"/>
        <v>4.7668999999999997</v>
      </c>
      <c r="K453">
        <f t="shared" si="102"/>
        <v>0.84109999999999996</v>
      </c>
      <c r="L453">
        <f t="shared" si="103"/>
        <v>0.2511000000000001</v>
      </c>
      <c r="M453">
        <f t="shared" si="104"/>
        <v>1673.8</v>
      </c>
      <c r="N453">
        <f t="shared" si="105"/>
        <v>5599.5999999999995</v>
      </c>
      <c r="O453">
        <f t="shared" si="106"/>
        <v>6440.7</v>
      </c>
      <c r="P453">
        <f t="shared" si="107"/>
        <v>590</v>
      </c>
      <c r="Q453">
        <f t="shared" si="108"/>
        <v>4766.8999999999996</v>
      </c>
      <c r="R453">
        <f t="shared" si="97"/>
        <v>841.09999999999991</v>
      </c>
      <c r="S453">
        <f t="shared" si="97"/>
        <v>251.10000000000011</v>
      </c>
      <c r="T453" t="s">
        <v>28</v>
      </c>
    </row>
    <row r="454" spans="1:20" x14ac:dyDescent="0.2">
      <c r="A454">
        <v>5</v>
      </c>
      <c r="B454">
        <v>3</v>
      </c>
      <c r="C454" s="3" t="str">
        <f t="shared" si="98"/>
        <v>Pred</v>
      </c>
      <c r="D454" s="3" t="str">
        <f t="shared" si="99"/>
        <v>Mismatch</v>
      </c>
      <c r="E454" s="3" t="str">
        <f t="shared" si="100"/>
        <v>Short</v>
      </c>
      <c r="F454">
        <v>1.7023999999999999</v>
      </c>
      <c r="G454">
        <v>5.3147000000000002</v>
      </c>
      <c r="H454">
        <v>0.71499999999999997</v>
      </c>
      <c r="I454">
        <v>6.7495000000000003</v>
      </c>
      <c r="J454">
        <f t="shared" si="101"/>
        <v>5.0471000000000004</v>
      </c>
      <c r="K454">
        <f t="shared" si="102"/>
        <v>1.4348000000000001</v>
      </c>
      <c r="L454">
        <f t="shared" si="103"/>
        <v>0.71980000000000022</v>
      </c>
      <c r="M454">
        <f t="shared" si="104"/>
        <v>1702.3999999999999</v>
      </c>
      <c r="N454">
        <f t="shared" si="105"/>
        <v>5314.7</v>
      </c>
      <c r="O454">
        <f t="shared" si="106"/>
        <v>6749.5</v>
      </c>
      <c r="P454">
        <f t="shared" si="107"/>
        <v>715</v>
      </c>
      <c r="Q454">
        <f t="shared" si="108"/>
        <v>5047.1000000000004</v>
      </c>
      <c r="R454">
        <f t="shared" si="97"/>
        <v>1434.8000000000002</v>
      </c>
      <c r="S454">
        <f t="shared" si="97"/>
        <v>719.80000000000018</v>
      </c>
      <c r="T454" t="s">
        <v>28</v>
      </c>
    </row>
    <row r="455" spans="1:20" x14ac:dyDescent="0.2">
      <c r="A455">
        <v>5</v>
      </c>
      <c r="B455">
        <v>4</v>
      </c>
      <c r="C455" s="3" t="str">
        <f t="shared" si="98"/>
        <v>Unpred</v>
      </c>
      <c r="D455" s="3" t="str">
        <f t="shared" si="99"/>
        <v>Mismatch</v>
      </c>
      <c r="E455" s="3" t="str">
        <f t="shared" si="100"/>
        <v>Short</v>
      </c>
      <c r="F455">
        <v>1.4854000000000001</v>
      </c>
      <c r="G455">
        <v>5.5814000000000004</v>
      </c>
      <c r="H455">
        <v>0.39900000000000002</v>
      </c>
      <c r="I455">
        <v>7.5354000000000001</v>
      </c>
      <c r="J455">
        <f t="shared" si="101"/>
        <v>6.05</v>
      </c>
      <c r="K455">
        <f t="shared" si="102"/>
        <v>1.9539999999999997</v>
      </c>
      <c r="L455">
        <f t="shared" si="103"/>
        <v>1.5549999999999997</v>
      </c>
      <c r="M455">
        <f t="shared" si="104"/>
        <v>1485.4</v>
      </c>
      <c r="N455">
        <f t="shared" si="105"/>
        <v>5581.4000000000005</v>
      </c>
      <c r="O455">
        <f t="shared" si="106"/>
        <v>7535.4000000000005</v>
      </c>
      <c r="P455">
        <f t="shared" si="107"/>
        <v>399</v>
      </c>
      <c r="Q455">
        <f t="shared" si="108"/>
        <v>6050</v>
      </c>
      <c r="R455">
        <f t="shared" si="97"/>
        <v>1953.9999999999998</v>
      </c>
      <c r="S455">
        <f t="shared" si="97"/>
        <v>1554.9999999999998</v>
      </c>
      <c r="T455" t="s">
        <v>29</v>
      </c>
    </row>
    <row r="456" spans="1:20" x14ac:dyDescent="0.2">
      <c r="A456">
        <v>5</v>
      </c>
      <c r="B456">
        <v>4</v>
      </c>
      <c r="C456" s="3" t="str">
        <f t="shared" si="98"/>
        <v>Unpred</v>
      </c>
      <c r="D456" s="3" t="str">
        <f t="shared" si="99"/>
        <v>Mismatch</v>
      </c>
      <c r="E456" s="3" t="str">
        <f t="shared" si="100"/>
        <v>Short</v>
      </c>
      <c r="F456">
        <v>1.4719</v>
      </c>
      <c r="G456">
        <v>5.1898999999999997</v>
      </c>
      <c r="H456">
        <v>0.44500000000000001</v>
      </c>
      <c r="I456">
        <v>6.9794999999999998</v>
      </c>
      <c r="J456">
        <f t="shared" si="101"/>
        <v>5.5076000000000001</v>
      </c>
      <c r="K456">
        <f t="shared" si="102"/>
        <v>1.7896000000000001</v>
      </c>
      <c r="L456">
        <f t="shared" si="103"/>
        <v>1.3445999999999998</v>
      </c>
      <c r="M456">
        <f t="shared" si="104"/>
        <v>1471.9</v>
      </c>
      <c r="N456">
        <f t="shared" si="105"/>
        <v>5189.8999999999996</v>
      </c>
      <c r="O456">
        <f t="shared" si="106"/>
        <v>6979.5</v>
      </c>
      <c r="P456">
        <f t="shared" si="107"/>
        <v>445</v>
      </c>
      <c r="Q456">
        <f t="shared" si="108"/>
        <v>5507.6</v>
      </c>
      <c r="R456">
        <f t="shared" si="97"/>
        <v>1789.6000000000001</v>
      </c>
      <c r="S456">
        <f t="shared" si="97"/>
        <v>1344.6</v>
      </c>
      <c r="T456" t="s">
        <v>29</v>
      </c>
    </row>
    <row r="457" spans="1:20" x14ac:dyDescent="0.2">
      <c r="A457">
        <v>5</v>
      </c>
      <c r="B457">
        <v>4</v>
      </c>
      <c r="C457" s="3" t="str">
        <f t="shared" si="98"/>
        <v>Unpred</v>
      </c>
      <c r="D457" s="3" t="str">
        <f t="shared" si="99"/>
        <v>Mismatch</v>
      </c>
      <c r="E457" s="3" t="str">
        <f t="shared" si="100"/>
        <v>Short</v>
      </c>
      <c r="F457">
        <v>1.6576</v>
      </c>
      <c r="G457">
        <v>5.7549999999999999</v>
      </c>
      <c r="H457">
        <v>0.74199999999999999</v>
      </c>
      <c r="I457">
        <v>7.5206</v>
      </c>
      <c r="J457">
        <f t="shared" si="101"/>
        <v>5.8629999999999995</v>
      </c>
      <c r="K457">
        <f t="shared" si="102"/>
        <v>1.7656000000000001</v>
      </c>
      <c r="L457">
        <f t="shared" si="103"/>
        <v>1.0236000000000001</v>
      </c>
      <c r="M457">
        <f t="shared" si="104"/>
        <v>1657.6</v>
      </c>
      <c r="N457">
        <f t="shared" si="105"/>
        <v>5755</v>
      </c>
      <c r="O457">
        <f t="shared" si="106"/>
        <v>7520.6</v>
      </c>
      <c r="P457">
        <f t="shared" si="107"/>
        <v>742</v>
      </c>
      <c r="Q457">
        <f t="shared" si="108"/>
        <v>5863</v>
      </c>
      <c r="R457">
        <f t="shared" si="97"/>
        <v>1765.6000000000001</v>
      </c>
      <c r="S457">
        <f t="shared" si="97"/>
        <v>1023.6</v>
      </c>
      <c r="T457" t="s">
        <v>29</v>
      </c>
    </row>
    <row r="458" spans="1:20" x14ac:dyDescent="0.2">
      <c r="A458">
        <v>5</v>
      </c>
      <c r="B458">
        <v>4</v>
      </c>
      <c r="C458" s="3" t="str">
        <f t="shared" si="98"/>
        <v>Unpred</v>
      </c>
      <c r="D458" s="3" t="str">
        <f t="shared" si="99"/>
        <v>Mismatch</v>
      </c>
      <c r="E458" s="3" t="str">
        <f t="shared" si="100"/>
        <v>Short</v>
      </c>
      <c r="F458">
        <v>1.6689000000000001</v>
      </c>
      <c r="G458">
        <v>5.3227000000000002</v>
      </c>
      <c r="H458">
        <v>0.55500000000000005</v>
      </c>
      <c r="I458">
        <v>6.6917</v>
      </c>
      <c r="J458">
        <f t="shared" si="101"/>
        <v>5.0228000000000002</v>
      </c>
      <c r="K458">
        <f t="shared" si="102"/>
        <v>1.3689999999999998</v>
      </c>
      <c r="L458">
        <f t="shared" si="103"/>
        <v>0.81400000000000006</v>
      </c>
      <c r="M458">
        <f t="shared" si="104"/>
        <v>1668.9</v>
      </c>
      <c r="N458">
        <f t="shared" si="105"/>
        <v>5322.7</v>
      </c>
      <c r="O458">
        <f t="shared" si="106"/>
        <v>6691.7</v>
      </c>
      <c r="P458">
        <f t="shared" si="107"/>
        <v>555</v>
      </c>
      <c r="Q458">
        <f t="shared" si="108"/>
        <v>5022.8</v>
      </c>
      <c r="R458">
        <f t="shared" si="97"/>
        <v>1368.9999999999998</v>
      </c>
      <c r="S458">
        <f t="shared" si="97"/>
        <v>814</v>
      </c>
      <c r="T458" t="s">
        <v>29</v>
      </c>
    </row>
    <row r="459" spans="1:20" x14ac:dyDescent="0.2">
      <c r="A459">
        <v>5</v>
      </c>
      <c r="B459">
        <v>4</v>
      </c>
      <c r="C459" s="3" t="str">
        <f t="shared" si="98"/>
        <v>Unpred</v>
      </c>
      <c r="D459" s="3" t="str">
        <f t="shared" si="99"/>
        <v>Mismatch</v>
      </c>
      <c r="E459" s="3" t="str">
        <f t="shared" si="100"/>
        <v>Short</v>
      </c>
      <c r="F459">
        <v>1.4946999999999999</v>
      </c>
      <c r="G459">
        <v>5.2397</v>
      </c>
      <c r="H459">
        <v>0.65100000000000002</v>
      </c>
      <c r="I459">
        <v>6.5689000000000002</v>
      </c>
      <c r="J459">
        <f t="shared" si="101"/>
        <v>5.0742000000000003</v>
      </c>
      <c r="K459">
        <f t="shared" si="102"/>
        <v>1.3292000000000002</v>
      </c>
      <c r="L459">
        <f t="shared" si="103"/>
        <v>0.67820000000000036</v>
      </c>
      <c r="M459">
        <f t="shared" si="104"/>
        <v>1494.6999999999998</v>
      </c>
      <c r="N459">
        <f t="shared" si="105"/>
        <v>5239.7</v>
      </c>
      <c r="O459">
        <f t="shared" si="106"/>
        <v>6568.9000000000005</v>
      </c>
      <c r="P459">
        <f t="shared" si="107"/>
        <v>651</v>
      </c>
      <c r="Q459">
        <f t="shared" si="108"/>
        <v>5074.2</v>
      </c>
      <c r="R459">
        <f t="shared" si="97"/>
        <v>1329.2000000000003</v>
      </c>
      <c r="S459">
        <f t="shared" si="97"/>
        <v>678.20000000000039</v>
      </c>
      <c r="T459" t="s">
        <v>29</v>
      </c>
    </row>
    <row r="460" spans="1:20" x14ac:dyDescent="0.2">
      <c r="A460">
        <v>5</v>
      </c>
      <c r="B460">
        <v>4</v>
      </c>
      <c r="C460" s="3" t="str">
        <f t="shared" si="98"/>
        <v>Unpred</v>
      </c>
      <c r="D460" s="3" t="str">
        <f t="shared" si="99"/>
        <v>Mismatch</v>
      </c>
      <c r="E460" s="3" t="str">
        <f t="shared" si="100"/>
        <v>Short</v>
      </c>
      <c r="F460">
        <v>1.4883999999999999</v>
      </c>
      <c r="G460">
        <v>5.4169999999999998</v>
      </c>
      <c r="H460">
        <v>0.72499999999999998</v>
      </c>
      <c r="I460">
        <v>6.6837999999999997</v>
      </c>
      <c r="J460">
        <f t="shared" si="101"/>
        <v>5.1953999999999994</v>
      </c>
      <c r="K460">
        <f t="shared" si="102"/>
        <v>1.2667999999999999</v>
      </c>
      <c r="L460">
        <f t="shared" si="103"/>
        <v>0.54180000000000028</v>
      </c>
      <c r="M460">
        <f t="shared" si="104"/>
        <v>1488.3999999999999</v>
      </c>
      <c r="N460">
        <f t="shared" si="105"/>
        <v>5417</v>
      </c>
      <c r="O460">
        <f t="shared" si="106"/>
        <v>6683.8</v>
      </c>
      <c r="P460">
        <f t="shared" si="107"/>
        <v>725</v>
      </c>
      <c r="Q460">
        <f t="shared" si="108"/>
        <v>5195.3999999999996</v>
      </c>
      <c r="R460">
        <f t="shared" si="97"/>
        <v>1266.8</v>
      </c>
      <c r="S460">
        <f t="shared" si="97"/>
        <v>541.8000000000003</v>
      </c>
      <c r="T460" t="s">
        <v>29</v>
      </c>
    </row>
    <row r="461" spans="1:20" x14ac:dyDescent="0.2">
      <c r="A461">
        <v>5</v>
      </c>
      <c r="B461">
        <v>4</v>
      </c>
      <c r="C461" s="3" t="str">
        <f t="shared" si="98"/>
        <v>Unpred</v>
      </c>
      <c r="D461" s="3" t="str">
        <f t="shared" si="99"/>
        <v>Mismatch</v>
      </c>
      <c r="E461" s="3" t="str">
        <f t="shared" si="100"/>
        <v>Short</v>
      </c>
      <c r="F461">
        <v>1.6919999999999999</v>
      </c>
      <c r="G461">
        <v>5.4766000000000004</v>
      </c>
      <c r="H461">
        <v>0.68100000000000005</v>
      </c>
      <c r="I461">
        <v>7.1172000000000004</v>
      </c>
      <c r="J461">
        <f t="shared" si="101"/>
        <v>5.4252000000000002</v>
      </c>
      <c r="K461">
        <f t="shared" si="102"/>
        <v>1.6406000000000001</v>
      </c>
      <c r="L461">
        <f t="shared" si="103"/>
        <v>0.95960000000000001</v>
      </c>
      <c r="M461">
        <f t="shared" si="104"/>
        <v>1692</v>
      </c>
      <c r="N461">
        <f t="shared" si="105"/>
        <v>5476.6</v>
      </c>
      <c r="O461">
        <f t="shared" si="106"/>
        <v>7117.2000000000007</v>
      </c>
      <c r="P461">
        <f t="shared" si="107"/>
        <v>681</v>
      </c>
      <c r="Q461">
        <f t="shared" si="108"/>
        <v>5425.2</v>
      </c>
      <c r="R461">
        <f t="shared" si="97"/>
        <v>1640.6000000000001</v>
      </c>
      <c r="S461">
        <f t="shared" si="97"/>
        <v>959.6</v>
      </c>
      <c r="T461" t="s">
        <v>29</v>
      </c>
    </row>
    <row r="462" spans="1:20" x14ac:dyDescent="0.2">
      <c r="A462">
        <v>5</v>
      </c>
      <c r="B462">
        <v>4</v>
      </c>
      <c r="C462" s="3" t="str">
        <f t="shared" si="98"/>
        <v>Unpred</v>
      </c>
      <c r="D462" s="3" t="str">
        <f t="shared" si="99"/>
        <v>Mismatch</v>
      </c>
      <c r="E462" s="3" t="str">
        <f t="shared" si="100"/>
        <v>Short</v>
      </c>
      <c r="F462">
        <v>1.4933000000000001</v>
      </c>
      <c r="G462">
        <v>5.4870000000000001</v>
      </c>
      <c r="H462">
        <v>0.53100000000000003</v>
      </c>
      <c r="I462">
        <v>6.7058</v>
      </c>
      <c r="J462">
        <f t="shared" si="101"/>
        <v>5.2125000000000004</v>
      </c>
      <c r="K462">
        <f t="shared" si="102"/>
        <v>1.2187999999999999</v>
      </c>
      <c r="L462">
        <f t="shared" si="103"/>
        <v>0.68780000000000019</v>
      </c>
      <c r="M462">
        <f t="shared" si="104"/>
        <v>1493.3000000000002</v>
      </c>
      <c r="N462">
        <f t="shared" si="105"/>
        <v>5487</v>
      </c>
      <c r="O462">
        <f t="shared" si="106"/>
        <v>6705.8</v>
      </c>
      <c r="P462">
        <f t="shared" si="107"/>
        <v>531</v>
      </c>
      <c r="Q462">
        <f t="shared" si="108"/>
        <v>5212.5</v>
      </c>
      <c r="R462">
        <f t="shared" si="97"/>
        <v>1218.8</v>
      </c>
      <c r="S462">
        <f t="shared" si="97"/>
        <v>687.80000000000018</v>
      </c>
      <c r="T462" t="s">
        <v>29</v>
      </c>
    </row>
    <row r="463" spans="1:20" x14ac:dyDescent="0.2">
      <c r="A463">
        <v>5</v>
      </c>
      <c r="B463">
        <v>4</v>
      </c>
      <c r="C463" s="3" t="str">
        <f t="shared" si="98"/>
        <v>Unpred</v>
      </c>
      <c r="D463" s="3" t="str">
        <f t="shared" si="99"/>
        <v>Mismatch</v>
      </c>
      <c r="E463" s="3" t="str">
        <f t="shared" si="100"/>
        <v>Short</v>
      </c>
      <c r="F463">
        <v>1.4891000000000001</v>
      </c>
      <c r="G463">
        <v>5.3632999999999997</v>
      </c>
      <c r="H463">
        <v>0.59499999999999997</v>
      </c>
      <c r="I463">
        <v>6.5385</v>
      </c>
      <c r="J463">
        <f t="shared" si="101"/>
        <v>5.0494000000000003</v>
      </c>
      <c r="K463">
        <f t="shared" si="102"/>
        <v>1.1752000000000002</v>
      </c>
      <c r="L463">
        <f t="shared" si="103"/>
        <v>0.58020000000000049</v>
      </c>
      <c r="M463">
        <f t="shared" si="104"/>
        <v>1489.1000000000001</v>
      </c>
      <c r="N463">
        <f t="shared" si="105"/>
        <v>5363.3</v>
      </c>
      <c r="O463">
        <f t="shared" si="106"/>
        <v>6538.5</v>
      </c>
      <c r="P463">
        <f t="shared" si="107"/>
        <v>595</v>
      </c>
      <c r="Q463">
        <f t="shared" si="108"/>
        <v>5049.4000000000005</v>
      </c>
      <c r="R463">
        <f t="shared" si="97"/>
        <v>1175.2000000000003</v>
      </c>
      <c r="S463">
        <f t="shared" si="97"/>
        <v>580.2000000000005</v>
      </c>
      <c r="T463" t="s">
        <v>28</v>
      </c>
    </row>
    <row r="464" spans="1:20" x14ac:dyDescent="0.2">
      <c r="A464">
        <v>5</v>
      </c>
      <c r="B464">
        <v>4</v>
      </c>
      <c r="C464" s="3" t="str">
        <f t="shared" si="98"/>
        <v>Unpred</v>
      </c>
      <c r="D464" s="3" t="str">
        <f t="shared" si="99"/>
        <v>Mismatch</v>
      </c>
      <c r="E464" s="3" t="str">
        <f t="shared" si="100"/>
        <v>Short</v>
      </c>
      <c r="F464">
        <v>1.5011000000000001</v>
      </c>
      <c r="G464">
        <v>5.4710000000000001</v>
      </c>
      <c r="H464">
        <v>1.0089999999999999</v>
      </c>
      <c r="I464">
        <v>6.9703999999999997</v>
      </c>
      <c r="J464">
        <f t="shared" si="101"/>
        <v>5.4692999999999996</v>
      </c>
      <c r="K464">
        <f t="shared" si="102"/>
        <v>1.4993999999999996</v>
      </c>
      <c r="L464">
        <f t="shared" si="103"/>
        <v>0.49039999999999928</v>
      </c>
      <c r="M464">
        <f t="shared" si="104"/>
        <v>1501.1000000000001</v>
      </c>
      <c r="N464">
        <f t="shared" si="105"/>
        <v>5471</v>
      </c>
      <c r="O464">
        <f t="shared" si="106"/>
        <v>6970.4</v>
      </c>
      <c r="P464">
        <f t="shared" si="107"/>
        <v>1008.9999999999999</v>
      </c>
      <c r="Q464">
        <f t="shared" si="108"/>
        <v>5469.2999999999993</v>
      </c>
      <c r="R464">
        <f t="shared" si="97"/>
        <v>1499.3999999999996</v>
      </c>
      <c r="S464">
        <f t="shared" si="97"/>
        <v>490.3999999999993</v>
      </c>
      <c r="T464" t="s">
        <v>29</v>
      </c>
    </row>
    <row r="465" spans="1:20" x14ac:dyDescent="0.2">
      <c r="A465">
        <v>5</v>
      </c>
      <c r="B465">
        <v>4</v>
      </c>
      <c r="C465" s="3" t="str">
        <f t="shared" si="98"/>
        <v>Unpred</v>
      </c>
      <c r="D465" s="3" t="str">
        <f t="shared" si="99"/>
        <v>Mismatch</v>
      </c>
      <c r="E465" s="3" t="str">
        <f t="shared" si="100"/>
        <v>Short</v>
      </c>
      <c r="F465">
        <v>1.6612</v>
      </c>
      <c r="G465">
        <v>5.4481999999999999</v>
      </c>
      <c r="H465">
        <v>0.77500000000000002</v>
      </c>
      <c r="I465">
        <v>7.601</v>
      </c>
      <c r="J465">
        <f t="shared" si="101"/>
        <v>5.9398</v>
      </c>
      <c r="K465">
        <f t="shared" si="102"/>
        <v>2.1528</v>
      </c>
      <c r="L465">
        <f t="shared" si="103"/>
        <v>1.3777999999999997</v>
      </c>
      <c r="M465">
        <f t="shared" si="104"/>
        <v>1661.2</v>
      </c>
      <c r="N465">
        <f t="shared" si="105"/>
        <v>5448.2</v>
      </c>
      <c r="O465">
        <f t="shared" si="106"/>
        <v>7601</v>
      </c>
      <c r="P465">
        <f t="shared" si="107"/>
        <v>775</v>
      </c>
      <c r="Q465">
        <f t="shared" si="108"/>
        <v>5939.8</v>
      </c>
      <c r="R465">
        <f t="shared" si="97"/>
        <v>2152.8000000000002</v>
      </c>
      <c r="S465">
        <f t="shared" si="97"/>
        <v>1377.7999999999997</v>
      </c>
      <c r="T465" t="s">
        <v>29</v>
      </c>
    </row>
    <row r="466" spans="1:20" x14ac:dyDescent="0.2">
      <c r="A466">
        <v>5</v>
      </c>
      <c r="B466">
        <v>4</v>
      </c>
      <c r="C466" s="3" t="str">
        <f t="shared" si="98"/>
        <v>Unpred</v>
      </c>
      <c r="D466" s="3" t="str">
        <f t="shared" si="99"/>
        <v>Mismatch</v>
      </c>
      <c r="E466" s="3" t="str">
        <f t="shared" si="100"/>
        <v>Short</v>
      </c>
      <c r="F466">
        <v>1.5006999999999999</v>
      </c>
      <c r="G466">
        <v>5.2888999999999999</v>
      </c>
      <c r="H466">
        <v>0.55300000000000005</v>
      </c>
      <c r="I466">
        <v>7.2484999999999999</v>
      </c>
      <c r="J466">
        <f t="shared" si="101"/>
        <v>5.7477999999999998</v>
      </c>
      <c r="K466">
        <f t="shared" si="102"/>
        <v>1.9596</v>
      </c>
      <c r="L466">
        <f t="shared" si="103"/>
        <v>1.4066000000000001</v>
      </c>
      <c r="M466">
        <f t="shared" si="104"/>
        <v>1500.6999999999998</v>
      </c>
      <c r="N466">
        <f t="shared" si="105"/>
        <v>5288.9</v>
      </c>
      <c r="O466">
        <f t="shared" si="106"/>
        <v>7248.5</v>
      </c>
      <c r="P466">
        <f t="shared" si="107"/>
        <v>553</v>
      </c>
      <c r="Q466">
        <f t="shared" si="108"/>
        <v>5747.8</v>
      </c>
      <c r="R466">
        <f t="shared" si="97"/>
        <v>1959.6</v>
      </c>
      <c r="S466">
        <f t="shared" si="97"/>
        <v>1406.6000000000001</v>
      </c>
      <c r="T466" t="s">
        <v>29</v>
      </c>
    </row>
    <row r="467" spans="1:20" x14ac:dyDescent="0.2">
      <c r="A467">
        <v>5</v>
      </c>
      <c r="B467">
        <v>4</v>
      </c>
      <c r="C467" s="3" t="str">
        <f t="shared" si="98"/>
        <v>Unpred</v>
      </c>
      <c r="D467" s="3" t="str">
        <f t="shared" si="99"/>
        <v>Mismatch</v>
      </c>
      <c r="E467" s="3" t="str">
        <f t="shared" si="100"/>
        <v>Short</v>
      </c>
      <c r="F467">
        <v>1.6838</v>
      </c>
      <c r="G467">
        <v>5.2526999999999999</v>
      </c>
      <c r="H467">
        <v>0.55100000000000005</v>
      </c>
      <c r="I467">
        <v>6.3856000000000002</v>
      </c>
      <c r="J467">
        <f t="shared" si="101"/>
        <v>4.7018000000000004</v>
      </c>
      <c r="K467">
        <f t="shared" si="102"/>
        <v>1.1329000000000002</v>
      </c>
      <c r="L467">
        <f t="shared" si="103"/>
        <v>0.58190000000000008</v>
      </c>
      <c r="M467">
        <f t="shared" si="104"/>
        <v>1683.8</v>
      </c>
      <c r="N467">
        <f t="shared" si="105"/>
        <v>5252.7</v>
      </c>
      <c r="O467">
        <f t="shared" si="106"/>
        <v>6385.6</v>
      </c>
      <c r="P467">
        <f t="shared" si="107"/>
        <v>551</v>
      </c>
      <c r="Q467">
        <f t="shared" si="108"/>
        <v>4701.8</v>
      </c>
      <c r="R467">
        <f t="shared" si="97"/>
        <v>1132.9000000000003</v>
      </c>
      <c r="S467">
        <f t="shared" si="97"/>
        <v>581.90000000000009</v>
      </c>
      <c r="T467" t="s">
        <v>29</v>
      </c>
    </row>
    <row r="468" spans="1:20" x14ac:dyDescent="0.2">
      <c r="A468">
        <v>5</v>
      </c>
      <c r="B468">
        <v>4</v>
      </c>
      <c r="C468" s="3" t="str">
        <f t="shared" si="98"/>
        <v>Unpred</v>
      </c>
      <c r="D468" s="3" t="str">
        <f t="shared" si="99"/>
        <v>Mismatch</v>
      </c>
      <c r="E468" s="3" t="str">
        <f t="shared" si="100"/>
        <v>Short</v>
      </c>
      <c r="F468">
        <v>1.4934000000000001</v>
      </c>
      <c r="G468">
        <v>5.4619</v>
      </c>
      <c r="H468">
        <v>0.70699999999999996</v>
      </c>
      <c r="I468">
        <v>8.6934000000000005</v>
      </c>
      <c r="J468">
        <f t="shared" si="101"/>
        <v>7.2</v>
      </c>
      <c r="K468">
        <f t="shared" si="102"/>
        <v>3.2315000000000005</v>
      </c>
      <c r="L468">
        <f t="shared" si="103"/>
        <v>2.5245000000000006</v>
      </c>
      <c r="M468">
        <f t="shared" si="104"/>
        <v>1493.4</v>
      </c>
      <c r="N468">
        <f t="shared" si="105"/>
        <v>5461.9</v>
      </c>
      <c r="O468">
        <f t="shared" si="106"/>
        <v>8693.4</v>
      </c>
      <c r="P468">
        <f t="shared" si="107"/>
        <v>707</v>
      </c>
      <c r="Q468">
        <f t="shared" si="108"/>
        <v>7200</v>
      </c>
      <c r="R468">
        <f t="shared" si="97"/>
        <v>3231.5000000000005</v>
      </c>
      <c r="S468">
        <f t="shared" si="97"/>
        <v>2524.5000000000005</v>
      </c>
      <c r="T468" t="s">
        <v>29</v>
      </c>
    </row>
    <row r="469" spans="1:20" x14ac:dyDescent="0.2">
      <c r="A469">
        <v>5</v>
      </c>
      <c r="B469">
        <v>4</v>
      </c>
      <c r="C469" s="3" t="str">
        <f t="shared" si="98"/>
        <v>Unpred</v>
      </c>
      <c r="D469" s="3" t="str">
        <f t="shared" si="99"/>
        <v>Mismatch</v>
      </c>
      <c r="E469" s="3" t="str">
        <f t="shared" si="100"/>
        <v>Short</v>
      </c>
      <c r="F469">
        <v>1.4845999999999999</v>
      </c>
      <c r="G469">
        <v>5.3872</v>
      </c>
      <c r="H469">
        <v>0.44700000000000001</v>
      </c>
      <c r="I469">
        <v>6.3501000000000003</v>
      </c>
      <c r="J469">
        <f t="shared" si="101"/>
        <v>4.8655000000000008</v>
      </c>
      <c r="K469">
        <f t="shared" si="102"/>
        <v>0.96290000000000031</v>
      </c>
      <c r="L469">
        <f t="shared" si="103"/>
        <v>0.51590000000000025</v>
      </c>
      <c r="M469">
        <f t="shared" si="104"/>
        <v>1484.6</v>
      </c>
      <c r="N469">
        <f t="shared" si="105"/>
        <v>5387.2</v>
      </c>
      <c r="O469">
        <f t="shared" si="106"/>
        <v>6350.1</v>
      </c>
      <c r="P469">
        <f t="shared" si="107"/>
        <v>447</v>
      </c>
      <c r="Q469">
        <f t="shared" si="108"/>
        <v>4865.5000000000009</v>
      </c>
      <c r="R469">
        <f t="shared" si="97"/>
        <v>962.90000000000032</v>
      </c>
      <c r="S469">
        <f t="shared" si="97"/>
        <v>515.9000000000002</v>
      </c>
      <c r="T469" t="s">
        <v>29</v>
      </c>
    </row>
    <row r="470" spans="1:20" x14ac:dyDescent="0.2">
      <c r="A470">
        <v>5</v>
      </c>
      <c r="B470">
        <v>4</v>
      </c>
      <c r="C470" s="3" t="str">
        <f t="shared" si="98"/>
        <v>Unpred</v>
      </c>
      <c r="D470" s="3" t="str">
        <f t="shared" si="99"/>
        <v>Mismatch</v>
      </c>
      <c r="E470" s="3" t="str">
        <f t="shared" si="100"/>
        <v>Short</v>
      </c>
      <c r="F470">
        <v>1.4773000000000001</v>
      </c>
      <c r="G470">
        <v>5.3624000000000001</v>
      </c>
      <c r="H470">
        <v>0.55800000000000005</v>
      </c>
      <c r="I470">
        <v>6.7714999999999996</v>
      </c>
      <c r="J470">
        <f t="shared" si="101"/>
        <v>5.2942</v>
      </c>
      <c r="K470">
        <f t="shared" si="102"/>
        <v>1.4090999999999996</v>
      </c>
      <c r="L470">
        <f t="shared" si="103"/>
        <v>0.85109999999999975</v>
      </c>
      <c r="M470">
        <f t="shared" si="104"/>
        <v>1477.3</v>
      </c>
      <c r="N470">
        <f t="shared" si="105"/>
        <v>5362.4</v>
      </c>
      <c r="O470">
        <f t="shared" si="106"/>
        <v>6771.5</v>
      </c>
      <c r="P470">
        <f t="shared" si="107"/>
        <v>558</v>
      </c>
      <c r="Q470">
        <f t="shared" si="108"/>
        <v>5294.2</v>
      </c>
      <c r="R470">
        <f t="shared" si="97"/>
        <v>1409.0999999999997</v>
      </c>
      <c r="S470">
        <f t="shared" si="97"/>
        <v>851.0999999999998</v>
      </c>
      <c r="T470" t="s">
        <v>29</v>
      </c>
    </row>
    <row r="471" spans="1:20" x14ac:dyDescent="0.2">
      <c r="A471">
        <v>5</v>
      </c>
      <c r="B471">
        <v>4</v>
      </c>
      <c r="C471" s="3" t="str">
        <f t="shared" si="98"/>
        <v>Unpred</v>
      </c>
      <c r="D471" s="3" t="str">
        <f t="shared" si="99"/>
        <v>Mismatch</v>
      </c>
      <c r="E471" s="3" t="str">
        <f t="shared" si="100"/>
        <v>Short</v>
      </c>
      <c r="F471">
        <v>1.4583999999999999</v>
      </c>
      <c r="G471">
        <v>5.0949999999999998</v>
      </c>
      <c r="H471">
        <v>0.57199999999999995</v>
      </c>
      <c r="I471">
        <v>6.6098999999999997</v>
      </c>
      <c r="J471">
        <f t="shared" si="101"/>
        <v>5.1514999999999995</v>
      </c>
      <c r="K471">
        <f t="shared" si="102"/>
        <v>1.5148999999999999</v>
      </c>
      <c r="L471">
        <f t="shared" si="103"/>
        <v>0.94289999999999985</v>
      </c>
      <c r="M471">
        <f t="shared" si="104"/>
        <v>1458.3999999999999</v>
      </c>
      <c r="N471">
        <f t="shared" si="105"/>
        <v>5095</v>
      </c>
      <c r="O471">
        <f t="shared" si="106"/>
        <v>6609.9</v>
      </c>
      <c r="P471">
        <f t="shared" si="107"/>
        <v>572</v>
      </c>
      <c r="Q471">
        <f t="shared" si="108"/>
        <v>5151.4999999999991</v>
      </c>
      <c r="R471">
        <f t="shared" si="97"/>
        <v>1514.8999999999999</v>
      </c>
      <c r="S471">
        <f t="shared" si="97"/>
        <v>942.89999999999986</v>
      </c>
      <c r="T471" t="s">
        <v>29</v>
      </c>
    </row>
    <row r="472" spans="1:20" x14ac:dyDescent="0.2">
      <c r="A472">
        <v>5</v>
      </c>
      <c r="B472">
        <v>4</v>
      </c>
      <c r="C472" s="3" t="str">
        <f t="shared" si="98"/>
        <v>Unpred</v>
      </c>
      <c r="D472" s="3" t="str">
        <f t="shared" si="99"/>
        <v>Mismatch</v>
      </c>
      <c r="E472" s="3" t="str">
        <f t="shared" si="100"/>
        <v>Short</v>
      </c>
      <c r="F472">
        <v>1.4732000000000001</v>
      </c>
      <c r="G472">
        <v>5.2483000000000004</v>
      </c>
      <c r="H472">
        <v>0.64700000000000002</v>
      </c>
      <c r="I472">
        <v>6.4181999999999997</v>
      </c>
      <c r="J472">
        <f t="shared" si="101"/>
        <v>4.9449999999999994</v>
      </c>
      <c r="K472">
        <f t="shared" si="102"/>
        <v>1.1698999999999993</v>
      </c>
      <c r="L472">
        <f t="shared" si="103"/>
        <v>0.52289999999999903</v>
      </c>
      <c r="M472">
        <f t="shared" si="104"/>
        <v>1473.2</v>
      </c>
      <c r="N472">
        <f t="shared" si="105"/>
        <v>5248.3</v>
      </c>
      <c r="O472">
        <f t="shared" si="106"/>
        <v>6418.2</v>
      </c>
      <c r="P472">
        <f t="shared" si="107"/>
        <v>647</v>
      </c>
      <c r="Q472">
        <f t="shared" si="108"/>
        <v>4944.9999999999991</v>
      </c>
      <c r="R472">
        <f t="shared" si="97"/>
        <v>1169.8999999999992</v>
      </c>
      <c r="S472">
        <f t="shared" si="97"/>
        <v>522.89999999999907</v>
      </c>
      <c r="T472" t="s">
        <v>29</v>
      </c>
    </row>
    <row r="473" spans="1:20" x14ac:dyDescent="0.2">
      <c r="A473">
        <v>5</v>
      </c>
      <c r="B473">
        <v>4</v>
      </c>
      <c r="C473" s="3" t="str">
        <f t="shared" si="98"/>
        <v>Unpred</v>
      </c>
      <c r="D473" s="3" t="str">
        <f t="shared" si="99"/>
        <v>Mismatch</v>
      </c>
      <c r="E473" s="3" t="str">
        <f t="shared" si="100"/>
        <v>Short</v>
      </c>
      <c r="F473">
        <v>1.5915999999999999</v>
      </c>
      <c r="G473">
        <v>5.6001000000000003</v>
      </c>
      <c r="H473">
        <v>0.46899999999999997</v>
      </c>
      <c r="I473">
        <v>6.7577999999999996</v>
      </c>
      <c r="J473">
        <f t="shared" si="101"/>
        <v>5.1661999999999999</v>
      </c>
      <c r="K473">
        <f t="shared" si="102"/>
        <v>1.1576999999999993</v>
      </c>
      <c r="L473">
        <f t="shared" si="103"/>
        <v>0.68869999999999898</v>
      </c>
      <c r="M473">
        <f t="shared" si="104"/>
        <v>1591.6</v>
      </c>
      <c r="N473">
        <f t="shared" si="105"/>
        <v>5600.1</v>
      </c>
      <c r="O473">
        <f t="shared" si="106"/>
        <v>6757.7999999999993</v>
      </c>
      <c r="P473">
        <f t="shared" si="107"/>
        <v>469</v>
      </c>
      <c r="Q473">
        <f t="shared" si="108"/>
        <v>5166.2</v>
      </c>
      <c r="R473">
        <f t="shared" si="97"/>
        <v>1157.6999999999994</v>
      </c>
      <c r="S473">
        <f t="shared" si="97"/>
        <v>688.69999999999902</v>
      </c>
      <c r="T473" t="s">
        <v>29</v>
      </c>
    </row>
    <row r="474" spans="1:20" x14ac:dyDescent="0.2">
      <c r="A474">
        <v>5</v>
      </c>
      <c r="B474">
        <v>4</v>
      </c>
      <c r="C474" s="3" t="str">
        <f t="shared" si="98"/>
        <v>Unpred</v>
      </c>
      <c r="D474" s="3" t="str">
        <f t="shared" si="99"/>
        <v>Mismatch</v>
      </c>
      <c r="E474" s="3" t="str">
        <f t="shared" si="100"/>
        <v>Short</v>
      </c>
      <c r="F474">
        <v>1.5079</v>
      </c>
      <c r="G474">
        <v>5.3243999999999998</v>
      </c>
      <c r="H474">
        <v>0.71499999999999997</v>
      </c>
      <c r="I474">
        <v>6.3597999999999999</v>
      </c>
      <c r="J474">
        <f t="shared" si="101"/>
        <v>4.8518999999999997</v>
      </c>
      <c r="K474">
        <f t="shared" si="102"/>
        <v>1.0354000000000001</v>
      </c>
      <c r="L474">
        <f t="shared" si="103"/>
        <v>0.32040000000000024</v>
      </c>
      <c r="M474">
        <f t="shared" si="104"/>
        <v>1507.9</v>
      </c>
      <c r="N474">
        <f t="shared" si="105"/>
        <v>5324.4</v>
      </c>
      <c r="O474">
        <f t="shared" si="106"/>
        <v>6359.8</v>
      </c>
      <c r="P474">
        <f t="shared" si="107"/>
        <v>715</v>
      </c>
      <c r="Q474">
        <f t="shared" si="108"/>
        <v>4851.8999999999996</v>
      </c>
      <c r="R474">
        <f t="shared" si="97"/>
        <v>1035.4000000000001</v>
      </c>
      <c r="S474">
        <f t="shared" si="97"/>
        <v>320.40000000000026</v>
      </c>
      <c r="T474" t="s">
        <v>29</v>
      </c>
    </row>
    <row r="475" spans="1:20" x14ac:dyDescent="0.2">
      <c r="A475">
        <v>5</v>
      </c>
      <c r="B475">
        <v>4</v>
      </c>
      <c r="C475" s="3" t="str">
        <f t="shared" si="98"/>
        <v>Unpred</v>
      </c>
      <c r="D475" s="3" t="str">
        <f t="shared" si="99"/>
        <v>Mismatch</v>
      </c>
      <c r="E475" s="3" t="str">
        <f t="shared" si="100"/>
        <v>Short</v>
      </c>
      <c r="F475">
        <v>1.5012000000000001</v>
      </c>
      <c r="G475">
        <v>5.2469000000000001</v>
      </c>
      <c r="H475">
        <v>0.39900000000000002</v>
      </c>
      <c r="I475">
        <v>6.0940000000000003</v>
      </c>
      <c r="J475">
        <f t="shared" si="101"/>
        <v>4.5928000000000004</v>
      </c>
      <c r="K475">
        <f t="shared" si="102"/>
        <v>0.84710000000000019</v>
      </c>
      <c r="L475">
        <f t="shared" si="103"/>
        <v>0.44810000000000016</v>
      </c>
      <c r="M475">
        <f t="shared" si="104"/>
        <v>1501.2</v>
      </c>
      <c r="N475">
        <f t="shared" si="105"/>
        <v>5246.9000000000005</v>
      </c>
      <c r="O475">
        <f t="shared" si="106"/>
        <v>6094</v>
      </c>
      <c r="P475">
        <f t="shared" si="107"/>
        <v>399</v>
      </c>
      <c r="Q475">
        <f t="shared" si="108"/>
        <v>4592.8</v>
      </c>
      <c r="R475">
        <f t="shared" si="97"/>
        <v>847.10000000000014</v>
      </c>
      <c r="S475">
        <f t="shared" si="97"/>
        <v>448.10000000000014</v>
      </c>
      <c r="T475" t="s">
        <v>29</v>
      </c>
    </row>
    <row r="476" spans="1:20" x14ac:dyDescent="0.2">
      <c r="A476">
        <v>5</v>
      </c>
      <c r="B476">
        <v>4</v>
      </c>
      <c r="C476" s="3" t="str">
        <f t="shared" si="98"/>
        <v>Unpred</v>
      </c>
      <c r="D476" s="3" t="str">
        <f t="shared" si="99"/>
        <v>Mismatch</v>
      </c>
      <c r="E476" s="3" t="str">
        <f t="shared" si="100"/>
        <v>Short</v>
      </c>
      <c r="F476">
        <v>1.4767999999999999</v>
      </c>
      <c r="G476">
        <v>5.5339999999999998</v>
      </c>
      <c r="H476">
        <v>0.73899999999999999</v>
      </c>
      <c r="I476">
        <v>6.8079000000000001</v>
      </c>
      <c r="J476">
        <f t="shared" si="101"/>
        <v>5.3311000000000002</v>
      </c>
      <c r="K476">
        <f t="shared" si="102"/>
        <v>1.2739000000000003</v>
      </c>
      <c r="L476">
        <f t="shared" si="103"/>
        <v>0.53490000000000038</v>
      </c>
      <c r="M476">
        <f t="shared" si="104"/>
        <v>1476.8</v>
      </c>
      <c r="N476">
        <f t="shared" si="105"/>
        <v>5534</v>
      </c>
      <c r="O476">
        <f t="shared" si="106"/>
        <v>6807.9</v>
      </c>
      <c r="P476">
        <f t="shared" si="107"/>
        <v>739</v>
      </c>
      <c r="Q476">
        <f t="shared" si="108"/>
        <v>5331.1</v>
      </c>
      <c r="R476">
        <f t="shared" si="97"/>
        <v>1273.9000000000003</v>
      </c>
      <c r="S476">
        <f t="shared" si="97"/>
        <v>534.90000000000032</v>
      </c>
      <c r="T476" t="s">
        <v>29</v>
      </c>
    </row>
    <row r="477" spans="1:20" x14ac:dyDescent="0.2">
      <c r="A477">
        <v>5</v>
      </c>
      <c r="B477">
        <v>4</v>
      </c>
      <c r="C477" s="3" t="str">
        <f t="shared" si="98"/>
        <v>Unpred</v>
      </c>
      <c r="D477" s="3" t="str">
        <f t="shared" si="99"/>
        <v>Mismatch</v>
      </c>
      <c r="E477" s="3" t="str">
        <f t="shared" si="100"/>
        <v>Short</v>
      </c>
      <c r="F477">
        <v>1.6962999999999999</v>
      </c>
      <c r="G477">
        <v>5.6295000000000002</v>
      </c>
      <c r="H477">
        <v>0.59</v>
      </c>
      <c r="I477">
        <v>6.7488000000000001</v>
      </c>
      <c r="J477">
        <f t="shared" si="101"/>
        <v>5.0525000000000002</v>
      </c>
      <c r="K477">
        <f t="shared" si="102"/>
        <v>1.1193</v>
      </c>
      <c r="L477">
        <f t="shared" si="103"/>
        <v>0.5293000000000001</v>
      </c>
      <c r="M477">
        <f t="shared" si="104"/>
        <v>1696.3</v>
      </c>
      <c r="N477">
        <f t="shared" si="105"/>
        <v>5629.5</v>
      </c>
      <c r="O477">
        <f t="shared" si="106"/>
        <v>6748.8</v>
      </c>
      <c r="P477">
        <f t="shared" si="107"/>
        <v>590</v>
      </c>
      <c r="Q477">
        <f t="shared" si="108"/>
        <v>5052.5</v>
      </c>
      <c r="R477">
        <f t="shared" si="97"/>
        <v>1119.3</v>
      </c>
      <c r="S477">
        <f t="shared" si="97"/>
        <v>529.30000000000007</v>
      </c>
      <c r="T477" t="s">
        <v>29</v>
      </c>
    </row>
    <row r="478" spans="1:20" x14ac:dyDescent="0.2">
      <c r="A478">
        <v>5</v>
      </c>
      <c r="B478">
        <v>4</v>
      </c>
      <c r="C478" s="3" t="str">
        <f t="shared" si="98"/>
        <v>Unpred</v>
      </c>
      <c r="D478" s="3" t="str">
        <f t="shared" si="99"/>
        <v>Mismatch</v>
      </c>
      <c r="E478" s="3" t="str">
        <f t="shared" si="100"/>
        <v>Short</v>
      </c>
      <c r="F478">
        <v>1.4894000000000001</v>
      </c>
      <c r="G478">
        <v>5.2069999999999999</v>
      </c>
      <c r="H478">
        <v>0.53900000000000003</v>
      </c>
      <c r="I478">
        <v>6.0963000000000003</v>
      </c>
      <c r="J478">
        <f t="shared" si="101"/>
        <v>4.6069000000000004</v>
      </c>
      <c r="K478">
        <f t="shared" si="102"/>
        <v>0.88930000000000042</v>
      </c>
      <c r="L478">
        <f t="shared" si="103"/>
        <v>0.35030000000000072</v>
      </c>
      <c r="M478">
        <f t="shared" si="104"/>
        <v>1489.4</v>
      </c>
      <c r="N478">
        <f t="shared" si="105"/>
        <v>5207</v>
      </c>
      <c r="O478">
        <f t="shared" si="106"/>
        <v>6096.3</v>
      </c>
      <c r="P478">
        <f t="shared" si="107"/>
        <v>539</v>
      </c>
      <c r="Q478">
        <f t="shared" si="108"/>
        <v>4606.9000000000005</v>
      </c>
      <c r="R478">
        <f t="shared" si="97"/>
        <v>889.30000000000041</v>
      </c>
      <c r="S478">
        <f t="shared" si="97"/>
        <v>350.30000000000075</v>
      </c>
      <c r="T478" t="s">
        <v>29</v>
      </c>
    </row>
    <row r="479" spans="1:20" x14ac:dyDescent="0.2">
      <c r="A479">
        <v>6</v>
      </c>
      <c r="B479">
        <v>1</v>
      </c>
      <c r="C479" s="3" t="str">
        <f>IF((OR(B479=1, B479=3)), "Pred", "Unpred")</f>
        <v>Pred</v>
      </c>
      <c r="D479" s="3" t="str">
        <f>IF((OR(B479=1, B479=2)), "Match", "Mismatch")</f>
        <v>Match</v>
      </c>
      <c r="E479" s="3" t="str">
        <f>IF((OR(P479=1009, P479&lt;=775)),"Short","Long")</f>
        <v>Short</v>
      </c>
      <c r="F479">
        <v>1.4955000000000001</v>
      </c>
      <c r="G479">
        <v>5.5907</v>
      </c>
      <c r="H479">
        <v>0.39900000000000002</v>
      </c>
      <c r="I479">
        <v>6.6905000000000001</v>
      </c>
      <c r="J479">
        <f t="shared" si="101"/>
        <v>5.1950000000000003</v>
      </c>
      <c r="K479">
        <f t="shared" si="102"/>
        <v>1.0998000000000001</v>
      </c>
      <c r="L479">
        <f t="shared" si="103"/>
        <v>0.70080000000000009</v>
      </c>
      <c r="M479">
        <f t="shared" si="104"/>
        <v>1495.5</v>
      </c>
      <c r="N479">
        <f t="shared" si="105"/>
        <v>5590.7</v>
      </c>
      <c r="O479">
        <f t="shared" si="106"/>
        <v>6690.5</v>
      </c>
      <c r="P479">
        <f t="shared" si="107"/>
        <v>399</v>
      </c>
      <c r="Q479">
        <f t="shared" si="108"/>
        <v>5195</v>
      </c>
      <c r="R479">
        <f t="shared" ref="R479:S494" si="109">K479*1000</f>
        <v>1099.8000000000002</v>
      </c>
      <c r="S479">
        <f t="shared" si="109"/>
        <v>700.80000000000007</v>
      </c>
      <c r="T479" t="s">
        <v>28</v>
      </c>
    </row>
    <row r="480" spans="1:20" x14ac:dyDescent="0.2">
      <c r="A480">
        <v>6</v>
      </c>
      <c r="B480">
        <v>1</v>
      </c>
      <c r="C480" s="3" t="str">
        <f t="shared" ref="C480:C543" si="110">IF((OR(B480=1, B480=3)), "Pred", "Unpred")</f>
        <v>Pred</v>
      </c>
      <c r="D480" s="3" t="str">
        <f t="shared" ref="D480:D543" si="111">IF((OR(B480=1, B480=2)), "Match", "Mismatch")</f>
        <v>Match</v>
      </c>
      <c r="E480" s="3" t="str">
        <f t="shared" ref="E480:E543" si="112">IF((OR(P480=1009, P480&lt;=775)),"Short","Long")</f>
        <v>Long</v>
      </c>
      <c r="F480">
        <v>1.6928000000000001</v>
      </c>
      <c r="G480">
        <v>5.3939000000000004</v>
      </c>
      <c r="H480">
        <v>0.94799999999999995</v>
      </c>
      <c r="I480">
        <v>6.5888999999999998</v>
      </c>
      <c r="J480">
        <f t="shared" si="101"/>
        <v>4.8960999999999997</v>
      </c>
      <c r="K480">
        <f t="shared" si="102"/>
        <v>1.1949999999999994</v>
      </c>
      <c r="L480">
        <f t="shared" si="103"/>
        <v>0.24699999999999989</v>
      </c>
      <c r="M480">
        <f t="shared" si="104"/>
        <v>1692.8000000000002</v>
      </c>
      <c r="N480">
        <f t="shared" si="105"/>
        <v>5393.9000000000005</v>
      </c>
      <c r="O480">
        <f t="shared" si="106"/>
        <v>6588.9</v>
      </c>
      <c r="P480">
        <f t="shared" si="107"/>
        <v>948</v>
      </c>
      <c r="Q480">
        <f t="shared" si="108"/>
        <v>4896.0999999999995</v>
      </c>
      <c r="R480">
        <f t="shared" si="109"/>
        <v>1194.9999999999993</v>
      </c>
      <c r="S480">
        <f t="shared" si="109"/>
        <v>246.99999999999989</v>
      </c>
      <c r="T480" t="s">
        <v>28</v>
      </c>
    </row>
    <row r="481" spans="1:20" x14ac:dyDescent="0.2">
      <c r="A481">
        <v>6</v>
      </c>
      <c r="B481">
        <v>1</v>
      </c>
      <c r="C481" s="3" t="str">
        <f t="shared" si="110"/>
        <v>Pred</v>
      </c>
      <c r="D481" s="3" t="str">
        <f t="shared" si="111"/>
        <v>Match</v>
      </c>
      <c r="E481" s="3" t="str">
        <f t="shared" si="112"/>
        <v>Long</v>
      </c>
      <c r="F481">
        <v>1.6658999999999999</v>
      </c>
      <c r="G481">
        <v>5.2595999999999998</v>
      </c>
      <c r="H481">
        <v>0.92700000000000005</v>
      </c>
      <c r="I481">
        <v>6.5952000000000002</v>
      </c>
      <c r="J481">
        <f t="shared" si="101"/>
        <v>4.9293000000000005</v>
      </c>
      <c r="K481">
        <f t="shared" si="102"/>
        <v>1.3356000000000003</v>
      </c>
      <c r="L481">
        <f t="shared" si="103"/>
        <v>0.40860000000000074</v>
      </c>
      <c r="M481">
        <f t="shared" si="104"/>
        <v>1665.8999999999999</v>
      </c>
      <c r="N481">
        <f t="shared" si="105"/>
        <v>5259.5999999999995</v>
      </c>
      <c r="O481">
        <f t="shared" si="106"/>
        <v>6595.2</v>
      </c>
      <c r="P481">
        <f t="shared" si="107"/>
        <v>927</v>
      </c>
      <c r="Q481">
        <f t="shared" si="108"/>
        <v>4929.3</v>
      </c>
      <c r="R481">
        <f t="shared" si="109"/>
        <v>1335.6000000000004</v>
      </c>
      <c r="S481">
        <f t="shared" si="109"/>
        <v>408.60000000000076</v>
      </c>
      <c r="T481" t="s">
        <v>28</v>
      </c>
    </row>
    <row r="482" spans="1:20" x14ac:dyDescent="0.2">
      <c r="A482">
        <v>6</v>
      </c>
      <c r="B482">
        <v>1</v>
      </c>
      <c r="C482" s="3" t="str">
        <f t="shared" si="110"/>
        <v>Pred</v>
      </c>
      <c r="D482" s="3" t="str">
        <f t="shared" si="111"/>
        <v>Match</v>
      </c>
      <c r="E482" s="3" t="str">
        <f t="shared" si="112"/>
        <v>Long</v>
      </c>
      <c r="F482">
        <v>1.6678999999999999</v>
      </c>
      <c r="G482">
        <v>5.2740999999999998</v>
      </c>
      <c r="H482">
        <v>0.82399999999999995</v>
      </c>
      <c r="I482">
        <v>6.5507999999999997</v>
      </c>
      <c r="J482">
        <f t="shared" si="101"/>
        <v>4.8828999999999994</v>
      </c>
      <c r="K482">
        <f t="shared" si="102"/>
        <v>1.2766999999999999</v>
      </c>
      <c r="L482">
        <f t="shared" si="103"/>
        <v>0.4527000000000001</v>
      </c>
      <c r="M482">
        <f t="shared" si="104"/>
        <v>1667.8999999999999</v>
      </c>
      <c r="N482">
        <f t="shared" si="105"/>
        <v>5274.0999999999995</v>
      </c>
      <c r="O482">
        <f t="shared" si="106"/>
        <v>6550.8</v>
      </c>
      <c r="P482">
        <f t="shared" si="107"/>
        <v>824</v>
      </c>
      <c r="Q482">
        <f t="shared" si="108"/>
        <v>4882.8999999999996</v>
      </c>
      <c r="R482">
        <f t="shared" si="109"/>
        <v>1276.7</v>
      </c>
      <c r="S482">
        <f t="shared" si="109"/>
        <v>452.7000000000001</v>
      </c>
      <c r="T482" t="s">
        <v>28</v>
      </c>
    </row>
    <row r="483" spans="1:20" x14ac:dyDescent="0.2">
      <c r="A483">
        <v>6</v>
      </c>
      <c r="B483">
        <v>1</v>
      </c>
      <c r="C483" s="3" t="str">
        <f t="shared" si="110"/>
        <v>Pred</v>
      </c>
      <c r="D483" s="3" t="str">
        <f t="shared" si="111"/>
        <v>Match</v>
      </c>
      <c r="E483" s="3" t="str">
        <f t="shared" si="112"/>
        <v>Short</v>
      </c>
      <c r="F483">
        <v>1.6700999999999999</v>
      </c>
      <c r="G483">
        <v>5.3341000000000003</v>
      </c>
      <c r="H483">
        <v>0.55500000000000005</v>
      </c>
      <c r="I483">
        <v>6.4633000000000003</v>
      </c>
      <c r="J483">
        <f t="shared" si="101"/>
        <v>4.7932000000000006</v>
      </c>
      <c r="K483">
        <f t="shared" si="102"/>
        <v>1.1292</v>
      </c>
      <c r="L483">
        <f t="shared" si="103"/>
        <v>0.57420000000000027</v>
      </c>
      <c r="M483">
        <f t="shared" si="104"/>
        <v>1670.1</v>
      </c>
      <c r="N483">
        <f t="shared" si="105"/>
        <v>5334.1</v>
      </c>
      <c r="O483">
        <f t="shared" si="106"/>
        <v>6463.3</v>
      </c>
      <c r="P483">
        <f t="shared" si="107"/>
        <v>555</v>
      </c>
      <c r="Q483">
        <f t="shared" si="108"/>
        <v>4793.2000000000007</v>
      </c>
      <c r="R483">
        <f t="shared" si="109"/>
        <v>1129.2</v>
      </c>
      <c r="S483">
        <f t="shared" si="109"/>
        <v>574.20000000000027</v>
      </c>
      <c r="T483" t="s">
        <v>28</v>
      </c>
    </row>
    <row r="484" spans="1:20" x14ac:dyDescent="0.2">
      <c r="A484">
        <v>6</v>
      </c>
      <c r="B484">
        <v>1</v>
      </c>
      <c r="C484" s="3" t="str">
        <f t="shared" si="110"/>
        <v>Pred</v>
      </c>
      <c r="D484" s="3" t="str">
        <f t="shared" si="111"/>
        <v>Match</v>
      </c>
      <c r="E484" s="3" t="str">
        <f t="shared" si="112"/>
        <v>Short</v>
      </c>
      <c r="F484">
        <v>1.4951000000000001</v>
      </c>
      <c r="G484">
        <v>5.7647000000000004</v>
      </c>
      <c r="H484">
        <v>0.74199999999999999</v>
      </c>
      <c r="I484">
        <v>7.1238999999999999</v>
      </c>
      <c r="J484">
        <f t="shared" si="101"/>
        <v>5.6288</v>
      </c>
      <c r="K484">
        <f t="shared" si="102"/>
        <v>1.3591999999999995</v>
      </c>
      <c r="L484">
        <f t="shared" si="103"/>
        <v>0.61719999999999953</v>
      </c>
      <c r="M484">
        <f t="shared" si="104"/>
        <v>1495.1000000000001</v>
      </c>
      <c r="N484">
        <f t="shared" si="105"/>
        <v>5764.7000000000007</v>
      </c>
      <c r="O484">
        <f t="shared" si="106"/>
        <v>7123.9</v>
      </c>
      <c r="P484">
        <f t="shared" si="107"/>
        <v>742</v>
      </c>
      <c r="Q484">
        <f t="shared" si="108"/>
        <v>5628.8</v>
      </c>
      <c r="R484">
        <f t="shared" si="109"/>
        <v>1359.1999999999996</v>
      </c>
      <c r="S484">
        <f t="shared" si="109"/>
        <v>617.19999999999948</v>
      </c>
      <c r="T484" t="s">
        <v>28</v>
      </c>
    </row>
    <row r="485" spans="1:20" x14ac:dyDescent="0.2">
      <c r="A485">
        <v>6</v>
      </c>
      <c r="B485">
        <v>1</v>
      </c>
      <c r="C485" s="3" t="str">
        <f t="shared" si="110"/>
        <v>Pred</v>
      </c>
      <c r="D485" s="3" t="str">
        <f t="shared" si="111"/>
        <v>Match</v>
      </c>
      <c r="E485" s="3" t="str">
        <f t="shared" si="112"/>
        <v>Long</v>
      </c>
      <c r="F485">
        <v>1.6226</v>
      </c>
      <c r="G485">
        <v>5.2912999999999997</v>
      </c>
      <c r="H485">
        <v>0.81</v>
      </c>
      <c r="I485">
        <v>6.5758999999999999</v>
      </c>
      <c r="J485">
        <f t="shared" si="101"/>
        <v>4.9532999999999996</v>
      </c>
      <c r="K485">
        <f t="shared" si="102"/>
        <v>1.2846000000000002</v>
      </c>
      <c r="L485">
        <f t="shared" si="103"/>
        <v>0.47460000000000058</v>
      </c>
      <c r="M485">
        <f t="shared" si="104"/>
        <v>1622.6000000000001</v>
      </c>
      <c r="N485">
        <f t="shared" si="105"/>
        <v>5291.2999999999993</v>
      </c>
      <c r="O485">
        <f t="shared" si="106"/>
        <v>6575.9</v>
      </c>
      <c r="P485">
        <f t="shared" si="107"/>
        <v>810</v>
      </c>
      <c r="Q485">
        <f t="shared" si="108"/>
        <v>4953.2999999999993</v>
      </c>
      <c r="R485">
        <f t="shared" si="109"/>
        <v>1284.6000000000001</v>
      </c>
      <c r="S485">
        <f t="shared" si="109"/>
        <v>474.60000000000059</v>
      </c>
      <c r="T485" t="s">
        <v>28</v>
      </c>
    </row>
    <row r="486" spans="1:20" x14ac:dyDescent="0.2">
      <c r="A486">
        <v>6</v>
      </c>
      <c r="B486">
        <v>1</v>
      </c>
      <c r="C486" s="3" t="str">
        <f t="shared" si="110"/>
        <v>Pred</v>
      </c>
      <c r="D486" s="3" t="str">
        <f t="shared" si="111"/>
        <v>Match</v>
      </c>
      <c r="E486" s="3" t="str">
        <f t="shared" si="112"/>
        <v>Long</v>
      </c>
      <c r="F486">
        <v>1.4973000000000001</v>
      </c>
      <c r="G486">
        <v>5.3236999999999997</v>
      </c>
      <c r="H486">
        <v>0.89100000000000001</v>
      </c>
      <c r="I486">
        <v>6.7831999999999999</v>
      </c>
      <c r="J486">
        <f t="shared" si="101"/>
        <v>5.2858999999999998</v>
      </c>
      <c r="K486">
        <f t="shared" si="102"/>
        <v>1.4595000000000002</v>
      </c>
      <c r="L486">
        <f t="shared" si="103"/>
        <v>0.56850000000000023</v>
      </c>
      <c r="M486">
        <f t="shared" si="104"/>
        <v>1497.3000000000002</v>
      </c>
      <c r="N486">
        <f t="shared" si="105"/>
        <v>5323.7</v>
      </c>
      <c r="O486">
        <f t="shared" si="106"/>
        <v>6783.2</v>
      </c>
      <c r="P486">
        <f t="shared" si="107"/>
        <v>891</v>
      </c>
      <c r="Q486">
        <f t="shared" si="108"/>
        <v>5285.9</v>
      </c>
      <c r="R486">
        <f t="shared" si="109"/>
        <v>1459.5000000000002</v>
      </c>
      <c r="S486">
        <f t="shared" si="109"/>
        <v>568.50000000000023</v>
      </c>
      <c r="T486" t="s">
        <v>28</v>
      </c>
    </row>
    <row r="487" spans="1:20" x14ac:dyDescent="0.2">
      <c r="A487">
        <v>6</v>
      </c>
      <c r="B487">
        <v>1</v>
      </c>
      <c r="C487" s="3" t="str">
        <f t="shared" si="110"/>
        <v>Pred</v>
      </c>
      <c r="D487" s="3" t="str">
        <f t="shared" si="111"/>
        <v>Match</v>
      </c>
      <c r="E487" s="3" t="str">
        <f t="shared" si="112"/>
        <v>Long</v>
      </c>
      <c r="F487">
        <v>1.4872000000000001</v>
      </c>
      <c r="G487">
        <v>5.5046999999999997</v>
      </c>
      <c r="H487">
        <v>1.2689999999999999</v>
      </c>
      <c r="I487">
        <v>8.0116999999999994</v>
      </c>
      <c r="J487">
        <f t="shared" si="101"/>
        <v>6.5244999999999997</v>
      </c>
      <c r="K487">
        <f t="shared" si="102"/>
        <v>2.5069999999999997</v>
      </c>
      <c r="L487">
        <f t="shared" si="103"/>
        <v>1.2379999999999995</v>
      </c>
      <c r="M487">
        <f t="shared" si="104"/>
        <v>1487.2</v>
      </c>
      <c r="N487">
        <f t="shared" si="105"/>
        <v>5504.7</v>
      </c>
      <c r="O487">
        <f t="shared" si="106"/>
        <v>8011.7</v>
      </c>
      <c r="P487">
        <f t="shared" si="107"/>
        <v>1269</v>
      </c>
      <c r="Q487">
        <f t="shared" si="108"/>
        <v>6524.5</v>
      </c>
      <c r="R487">
        <f t="shared" si="109"/>
        <v>2506.9999999999995</v>
      </c>
      <c r="S487">
        <f t="shared" si="109"/>
        <v>1237.9999999999995</v>
      </c>
      <c r="T487" t="s">
        <v>28</v>
      </c>
    </row>
    <row r="488" spans="1:20" x14ac:dyDescent="0.2">
      <c r="A488">
        <v>6</v>
      </c>
      <c r="B488">
        <v>1</v>
      </c>
      <c r="C488" s="3" t="str">
        <f t="shared" si="110"/>
        <v>Pred</v>
      </c>
      <c r="D488" s="3" t="str">
        <f t="shared" si="111"/>
        <v>Match</v>
      </c>
      <c r="E488" s="3" t="str">
        <f t="shared" si="112"/>
        <v>Short</v>
      </c>
      <c r="F488">
        <v>1.6801999999999999</v>
      </c>
      <c r="G488">
        <v>5.4523000000000001</v>
      </c>
      <c r="H488">
        <v>0.68100000000000005</v>
      </c>
      <c r="I488">
        <v>6.7565999999999997</v>
      </c>
      <c r="J488">
        <f t="shared" si="101"/>
        <v>5.0763999999999996</v>
      </c>
      <c r="K488">
        <f t="shared" si="102"/>
        <v>1.3042999999999996</v>
      </c>
      <c r="L488">
        <f t="shared" si="103"/>
        <v>0.62329999999999952</v>
      </c>
      <c r="M488">
        <f t="shared" si="104"/>
        <v>1680.1999999999998</v>
      </c>
      <c r="N488">
        <f t="shared" si="105"/>
        <v>5452.3</v>
      </c>
      <c r="O488">
        <f t="shared" si="106"/>
        <v>6756.5999999999995</v>
      </c>
      <c r="P488">
        <f t="shared" si="107"/>
        <v>681</v>
      </c>
      <c r="Q488">
        <f t="shared" si="108"/>
        <v>5076.3999999999996</v>
      </c>
      <c r="R488">
        <f t="shared" si="109"/>
        <v>1304.2999999999995</v>
      </c>
      <c r="S488">
        <f t="shared" si="109"/>
        <v>623.2999999999995</v>
      </c>
      <c r="T488" t="s">
        <v>28</v>
      </c>
    </row>
    <row r="489" spans="1:20" x14ac:dyDescent="0.2">
      <c r="A489">
        <v>6</v>
      </c>
      <c r="B489">
        <v>1</v>
      </c>
      <c r="C489" s="3" t="str">
        <f t="shared" si="110"/>
        <v>Pred</v>
      </c>
      <c r="D489" s="3" t="str">
        <f t="shared" si="111"/>
        <v>Match</v>
      </c>
      <c r="E489" s="3" t="str">
        <f t="shared" si="112"/>
        <v>Short</v>
      </c>
      <c r="F489">
        <v>1.4952000000000001</v>
      </c>
      <c r="G489">
        <v>5.4410999999999996</v>
      </c>
      <c r="H489">
        <v>1.0089999999999999</v>
      </c>
      <c r="I489">
        <v>7.1227</v>
      </c>
      <c r="J489">
        <f t="shared" si="101"/>
        <v>5.6274999999999995</v>
      </c>
      <c r="K489">
        <f t="shared" si="102"/>
        <v>1.6816000000000004</v>
      </c>
      <c r="L489">
        <f t="shared" si="103"/>
        <v>0.67260000000000009</v>
      </c>
      <c r="M489">
        <f t="shared" si="104"/>
        <v>1495.2</v>
      </c>
      <c r="N489">
        <f t="shared" si="105"/>
        <v>5441.0999999999995</v>
      </c>
      <c r="O489">
        <f t="shared" si="106"/>
        <v>7122.7</v>
      </c>
      <c r="P489">
        <f t="shared" si="107"/>
        <v>1008.9999999999999</v>
      </c>
      <c r="Q489">
        <f t="shared" si="108"/>
        <v>5627.4999999999991</v>
      </c>
      <c r="R489">
        <f t="shared" si="109"/>
        <v>1681.6000000000004</v>
      </c>
      <c r="S489">
        <f t="shared" si="109"/>
        <v>672.60000000000014</v>
      </c>
      <c r="T489" t="s">
        <v>28</v>
      </c>
    </row>
    <row r="490" spans="1:20" x14ac:dyDescent="0.2">
      <c r="A490">
        <v>6</v>
      </c>
      <c r="B490">
        <v>1</v>
      </c>
      <c r="C490" s="3" t="str">
        <f t="shared" si="110"/>
        <v>Pred</v>
      </c>
      <c r="D490" s="3" t="str">
        <f t="shared" si="111"/>
        <v>Match</v>
      </c>
      <c r="E490" s="3" t="str">
        <f t="shared" si="112"/>
        <v>Short</v>
      </c>
      <c r="F490">
        <v>1.4827999999999999</v>
      </c>
      <c r="G490">
        <v>5.4473000000000003</v>
      </c>
      <c r="H490">
        <v>0.77500000000000002</v>
      </c>
      <c r="I490">
        <v>7.0594999999999999</v>
      </c>
      <c r="J490">
        <f t="shared" si="101"/>
        <v>5.5766999999999998</v>
      </c>
      <c r="K490">
        <f t="shared" si="102"/>
        <v>1.6121999999999996</v>
      </c>
      <c r="L490">
        <f t="shared" si="103"/>
        <v>0.83719999999999928</v>
      </c>
      <c r="M490">
        <f t="shared" si="104"/>
        <v>1482.8</v>
      </c>
      <c r="N490">
        <f t="shared" si="105"/>
        <v>5447.3</v>
      </c>
      <c r="O490">
        <f t="shared" si="106"/>
        <v>7059.5</v>
      </c>
      <c r="P490">
        <f t="shared" si="107"/>
        <v>775</v>
      </c>
      <c r="Q490">
        <f t="shared" si="108"/>
        <v>5576.7</v>
      </c>
      <c r="R490">
        <f t="shared" si="109"/>
        <v>1612.1999999999996</v>
      </c>
      <c r="S490">
        <f t="shared" si="109"/>
        <v>837.19999999999925</v>
      </c>
      <c r="T490" t="s">
        <v>28</v>
      </c>
    </row>
    <row r="491" spans="1:20" x14ac:dyDescent="0.2">
      <c r="A491">
        <v>6</v>
      </c>
      <c r="B491">
        <v>1</v>
      </c>
      <c r="C491" s="3" t="str">
        <f t="shared" si="110"/>
        <v>Pred</v>
      </c>
      <c r="D491" s="3" t="str">
        <f t="shared" si="111"/>
        <v>Match</v>
      </c>
      <c r="E491" s="3" t="str">
        <f t="shared" si="112"/>
        <v>Short</v>
      </c>
      <c r="F491">
        <v>1.427</v>
      </c>
      <c r="G491">
        <v>5.4352</v>
      </c>
      <c r="H491">
        <v>0.70699999999999996</v>
      </c>
      <c r="I491">
        <v>6.5922999999999998</v>
      </c>
      <c r="J491">
        <f t="shared" si="101"/>
        <v>5.1653000000000002</v>
      </c>
      <c r="K491">
        <f t="shared" si="102"/>
        <v>1.1570999999999998</v>
      </c>
      <c r="L491">
        <f t="shared" si="103"/>
        <v>0.45009999999999994</v>
      </c>
      <c r="M491">
        <f t="shared" si="104"/>
        <v>1427</v>
      </c>
      <c r="N491">
        <f t="shared" si="105"/>
        <v>5435.2</v>
      </c>
      <c r="O491">
        <f t="shared" si="106"/>
        <v>6592.3</v>
      </c>
      <c r="P491">
        <f t="shared" si="107"/>
        <v>707</v>
      </c>
      <c r="Q491">
        <f t="shared" si="108"/>
        <v>5165.3</v>
      </c>
      <c r="R491">
        <f t="shared" si="109"/>
        <v>1157.0999999999999</v>
      </c>
      <c r="S491">
        <f t="shared" si="109"/>
        <v>450.09999999999997</v>
      </c>
      <c r="T491" t="s">
        <v>28</v>
      </c>
    </row>
    <row r="492" spans="1:20" x14ac:dyDescent="0.2">
      <c r="A492">
        <v>6</v>
      </c>
      <c r="B492">
        <v>1</v>
      </c>
      <c r="C492" s="3" t="str">
        <f t="shared" si="110"/>
        <v>Pred</v>
      </c>
      <c r="D492" s="3" t="str">
        <f t="shared" si="111"/>
        <v>Match</v>
      </c>
      <c r="E492" s="3" t="str">
        <f t="shared" si="112"/>
        <v>Long</v>
      </c>
      <c r="F492">
        <v>1.4382999999999999</v>
      </c>
      <c r="G492">
        <v>5.3973000000000004</v>
      </c>
      <c r="H492">
        <v>1.768</v>
      </c>
      <c r="I492">
        <v>7.4886999999999997</v>
      </c>
      <c r="J492">
        <f t="shared" si="101"/>
        <v>6.0503999999999998</v>
      </c>
      <c r="K492">
        <f t="shared" si="102"/>
        <v>2.0913999999999993</v>
      </c>
      <c r="L492">
        <f t="shared" si="103"/>
        <v>0.32339999999999947</v>
      </c>
      <c r="M492">
        <f t="shared" si="104"/>
        <v>1438.3</v>
      </c>
      <c r="N492">
        <f t="shared" si="105"/>
        <v>5397.3</v>
      </c>
      <c r="O492">
        <f t="shared" si="106"/>
        <v>7488.7</v>
      </c>
      <c r="P492">
        <f t="shared" si="107"/>
        <v>1768</v>
      </c>
      <c r="Q492">
        <f t="shared" si="108"/>
        <v>6050.4</v>
      </c>
      <c r="R492">
        <f t="shared" si="109"/>
        <v>2091.3999999999992</v>
      </c>
      <c r="S492">
        <f t="shared" si="109"/>
        <v>323.39999999999947</v>
      </c>
      <c r="T492" t="s">
        <v>28</v>
      </c>
    </row>
    <row r="493" spans="1:20" x14ac:dyDescent="0.2">
      <c r="A493">
        <v>6</v>
      </c>
      <c r="B493">
        <v>1</v>
      </c>
      <c r="C493" s="3" t="str">
        <f t="shared" si="110"/>
        <v>Pred</v>
      </c>
      <c r="D493" s="3" t="str">
        <f t="shared" si="111"/>
        <v>Match</v>
      </c>
      <c r="E493" s="3" t="str">
        <f t="shared" si="112"/>
        <v>Long</v>
      </c>
      <c r="F493">
        <v>1.4783999999999999</v>
      </c>
      <c r="G493">
        <v>5.4273999999999996</v>
      </c>
      <c r="H493">
        <v>1.153</v>
      </c>
      <c r="I493">
        <v>7.1353999999999997</v>
      </c>
      <c r="J493">
        <f t="shared" si="101"/>
        <v>5.657</v>
      </c>
      <c r="K493">
        <f t="shared" si="102"/>
        <v>1.7080000000000002</v>
      </c>
      <c r="L493">
        <f t="shared" si="103"/>
        <v>0.5550000000000006</v>
      </c>
      <c r="M493">
        <f t="shared" si="104"/>
        <v>1478.3999999999999</v>
      </c>
      <c r="N493">
        <f t="shared" si="105"/>
        <v>5427.4</v>
      </c>
      <c r="O493">
        <f t="shared" si="106"/>
        <v>7135.4</v>
      </c>
      <c r="P493">
        <f t="shared" si="107"/>
        <v>1153</v>
      </c>
      <c r="Q493">
        <f t="shared" si="108"/>
        <v>5657</v>
      </c>
      <c r="R493">
        <f t="shared" si="109"/>
        <v>1708.0000000000002</v>
      </c>
      <c r="S493">
        <f t="shared" si="109"/>
        <v>555.00000000000057</v>
      </c>
      <c r="T493" t="s">
        <v>28</v>
      </c>
    </row>
    <row r="494" spans="1:20" x14ac:dyDescent="0.2">
      <c r="A494">
        <v>6</v>
      </c>
      <c r="B494">
        <v>1</v>
      </c>
      <c r="C494" s="3" t="str">
        <f t="shared" si="110"/>
        <v>Pred</v>
      </c>
      <c r="D494" s="3" t="str">
        <f t="shared" si="111"/>
        <v>Match</v>
      </c>
      <c r="E494" s="3" t="str">
        <f t="shared" si="112"/>
        <v>Short</v>
      </c>
      <c r="F494">
        <v>1.6756</v>
      </c>
      <c r="G494">
        <v>5.2797999999999998</v>
      </c>
      <c r="H494">
        <v>0.64700000000000002</v>
      </c>
      <c r="I494">
        <v>6.3661000000000003</v>
      </c>
      <c r="J494">
        <f t="shared" si="101"/>
        <v>4.6905000000000001</v>
      </c>
      <c r="K494">
        <f t="shared" si="102"/>
        <v>1.0863000000000005</v>
      </c>
      <c r="L494">
        <f t="shared" si="103"/>
        <v>0.43930000000000025</v>
      </c>
      <c r="M494">
        <f t="shared" si="104"/>
        <v>1675.6</v>
      </c>
      <c r="N494">
        <f t="shared" si="105"/>
        <v>5279.8</v>
      </c>
      <c r="O494">
        <f t="shared" si="106"/>
        <v>6366.1</v>
      </c>
      <c r="P494">
        <f t="shared" si="107"/>
        <v>647</v>
      </c>
      <c r="Q494">
        <f t="shared" si="108"/>
        <v>4690.5</v>
      </c>
      <c r="R494">
        <f t="shared" si="109"/>
        <v>1086.3000000000004</v>
      </c>
      <c r="S494">
        <f t="shared" si="109"/>
        <v>439.30000000000024</v>
      </c>
      <c r="T494" t="s">
        <v>28</v>
      </c>
    </row>
    <row r="495" spans="1:20" x14ac:dyDescent="0.2">
      <c r="A495">
        <v>6</v>
      </c>
      <c r="B495">
        <v>1</v>
      </c>
      <c r="C495" s="3" t="str">
        <f t="shared" si="110"/>
        <v>Pred</v>
      </c>
      <c r="D495" s="3" t="str">
        <f t="shared" si="111"/>
        <v>Match</v>
      </c>
      <c r="E495" s="3" t="str">
        <f t="shared" si="112"/>
        <v>Short</v>
      </c>
      <c r="F495">
        <v>1.4762999999999999</v>
      </c>
      <c r="G495">
        <v>5.3745000000000003</v>
      </c>
      <c r="H495">
        <v>0.44700000000000001</v>
      </c>
      <c r="I495">
        <v>6.4390000000000001</v>
      </c>
      <c r="J495">
        <f t="shared" si="101"/>
        <v>4.9626999999999999</v>
      </c>
      <c r="K495">
        <f t="shared" si="102"/>
        <v>1.0644999999999998</v>
      </c>
      <c r="L495">
        <f t="shared" si="103"/>
        <v>0.61749999999999972</v>
      </c>
      <c r="M495">
        <f t="shared" si="104"/>
        <v>1476.3</v>
      </c>
      <c r="N495">
        <f t="shared" si="105"/>
        <v>5374.5</v>
      </c>
      <c r="O495">
        <f t="shared" si="106"/>
        <v>6439</v>
      </c>
      <c r="P495">
        <f t="shared" si="107"/>
        <v>447</v>
      </c>
      <c r="Q495">
        <f t="shared" si="108"/>
        <v>4962.7</v>
      </c>
      <c r="R495">
        <f t="shared" ref="R495:S528" si="113">K495*1000</f>
        <v>1064.4999999999998</v>
      </c>
      <c r="S495">
        <f t="shared" si="113"/>
        <v>617.49999999999977</v>
      </c>
      <c r="T495" t="s">
        <v>28</v>
      </c>
    </row>
    <row r="496" spans="1:20" x14ac:dyDescent="0.2">
      <c r="A496">
        <v>6</v>
      </c>
      <c r="B496">
        <v>1</v>
      </c>
      <c r="C496" s="3" t="str">
        <f t="shared" si="110"/>
        <v>Pred</v>
      </c>
      <c r="D496" s="3" t="str">
        <f t="shared" si="111"/>
        <v>Match</v>
      </c>
      <c r="E496" s="3" t="str">
        <f t="shared" si="112"/>
        <v>Long</v>
      </c>
      <c r="F496">
        <v>1.7015</v>
      </c>
      <c r="G496">
        <v>5.4166999999999996</v>
      </c>
      <c r="H496">
        <v>1.329</v>
      </c>
      <c r="I496">
        <v>7.2377000000000002</v>
      </c>
      <c r="J496">
        <f t="shared" si="101"/>
        <v>5.5362</v>
      </c>
      <c r="K496">
        <f t="shared" si="102"/>
        <v>1.8210000000000006</v>
      </c>
      <c r="L496">
        <f t="shared" si="103"/>
        <v>0.49200000000000088</v>
      </c>
      <c r="M496">
        <f t="shared" si="104"/>
        <v>1701.5</v>
      </c>
      <c r="N496">
        <f t="shared" si="105"/>
        <v>5416.7</v>
      </c>
      <c r="O496">
        <f t="shared" si="106"/>
        <v>7237.7</v>
      </c>
      <c r="P496">
        <f t="shared" si="107"/>
        <v>1329</v>
      </c>
      <c r="Q496">
        <f t="shared" si="108"/>
        <v>5536.2</v>
      </c>
      <c r="R496">
        <f t="shared" si="113"/>
        <v>1821.0000000000007</v>
      </c>
      <c r="S496">
        <f t="shared" si="113"/>
        <v>492.00000000000091</v>
      </c>
      <c r="T496" t="s">
        <v>28</v>
      </c>
    </row>
    <row r="497" spans="1:20" x14ac:dyDescent="0.2">
      <c r="A497">
        <v>6</v>
      </c>
      <c r="B497">
        <v>1</v>
      </c>
      <c r="C497" s="3" t="str">
        <f t="shared" si="110"/>
        <v>Pred</v>
      </c>
      <c r="D497" s="3" t="str">
        <f t="shared" si="111"/>
        <v>Match</v>
      </c>
      <c r="E497" s="3" t="str">
        <f t="shared" si="112"/>
        <v>Long</v>
      </c>
      <c r="F497">
        <v>1.4378</v>
      </c>
      <c r="G497">
        <v>5.3056000000000001</v>
      </c>
      <c r="H497">
        <v>0.86299999999999999</v>
      </c>
      <c r="I497">
        <v>6.8581000000000003</v>
      </c>
      <c r="J497">
        <f t="shared" si="101"/>
        <v>5.4203000000000001</v>
      </c>
      <c r="K497">
        <f t="shared" si="102"/>
        <v>1.5525000000000002</v>
      </c>
      <c r="L497">
        <f t="shared" si="103"/>
        <v>0.68950000000000067</v>
      </c>
      <c r="M497">
        <f t="shared" si="104"/>
        <v>1437.8</v>
      </c>
      <c r="N497">
        <f t="shared" si="105"/>
        <v>5305.6</v>
      </c>
      <c r="O497">
        <f t="shared" si="106"/>
        <v>6858.1</v>
      </c>
      <c r="P497">
        <f t="shared" si="107"/>
        <v>863</v>
      </c>
      <c r="Q497">
        <f t="shared" si="108"/>
        <v>5420.3</v>
      </c>
      <c r="R497">
        <f t="shared" si="113"/>
        <v>1552.5000000000002</v>
      </c>
      <c r="S497">
        <f t="shared" si="113"/>
        <v>689.50000000000068</v>
      </c>
      <c r="T497" t="s">
        <v>28</v>
      </c>
    </row>
    <row r="498" spans="1:20" x14ac:dyDescent="0.2">
      <c r="A498">
        <v>6</v>
      </c>
      <c r="B498">
        <v>1</v>
      </c>
      <c r="C498" s="3" t="str">
        <f t="shared" si="110"/>
        <v>Pred</v>
      </c>
      <c r="D498" s="3" t="str">
        <f t="shared" si="111"/>
        <v>Match</v>
      </c>
      <c r="E498" s="3" t="str">
        <f t="shared" si="112"/>
        <v>Long</v>
      </c>
      <c r="F498">
        <v>1.4694</v>
      </c>
      <c r="G498">
        <v>5.3875999999999999</v>
      </c>
      <c r="H498">
        <v>0.78800000000000003</v>
      </c>
      <c r="I498">
        <v>6.8320999999999996</v>
      </c>
      <c r="J498">
        <f t="shared" si="101"/>
        <v>5.3626999999999994</v>
      </c>
      <c r="K498">
        <f t="shared" si="102"/>
        <v>1.4444999999999997</v>
      </c>
      <c r="L498">
        <f t="shared" si="103"/>
        <v>0.65649999999999942</v>
      </c>
      <c r="M498">
        <f t="shared" si="104"/>
        <v>1469.4</v>
      </c>
      <c r="N498">
        <f t="shared" si="105"/>
        <v>5387.6</v>
      </c>
      <c r="O498">
        <f t="shared" si="106"/>
        <v>6832.0999999999995</v>
      </c>
      <c r="P498">
        <f t="shared" si="107"/>
        <v>788</v>
      </c>
      <c r="Q498">
        <f t="shared" si="108"/>
        <v>5362.6999999999989</v>
      </c>
      <c r="R498">
        <f t="shared" si="113"/>
        <v>1444.4999999999998</v>
      </c>
      <c r="S498">
        <f t="shared" si="113"/>
        <v>656.49999999999943</v>
      </c>
      <c r="T498" t="s">
        <v>28</v>
      </c>
    </row>
    <row r="499" spans="1:20" x14ac:dyDescent="0.2">
      <c r="A499">
        <v>6</v>
      </c>
      <c r="B499">
        <v>1</v>
      </c>
      <c r="C499" s="3" t="str">
        <f t="shared" si="110"/>
        <v>Pred</v>
      </c>
      <c r="D499" s="3" t="str">
        <f t="shared" si="111"/>
        <v>Match</v>
      </c>
      <c r="E499" s="3" t="str">
        <f t="shared" si="112"/>
        <v>Short</v>
      </c>
      <c r="F499">
        <v>1.6755</v>
      </c>
      <c r="G499">
        <v>5.2366999999999999</v>
      </c>
      <c r="H499">
        <v>0.53900000000000003</v>
      </c>
      <c r="I499">
        <v>6.5233999999999996</v>
      </c>
      <c r="J499">
        <f t="shared" si="101"/>
        <v>4.8478999999999992</v>
      </c>
      <c r="K499">
        <f t="shared" si="102"/>
        <v>1.2866999999999997</v>
      </c>
      <c r="L499">
        <f t="shared" si="103"/>
        <v>0.74770000000000003</v>
      </c>
      <c r="M499">
        <f t="shared" si="104"/>
        <v>1675.5</v>
      </c>
      <c r="N499">
        <f t="shared" si="105"/>
        <v>5236.7</v>
      </c>
      <c r="O499">
        <f t="shared" si="106"/>
        <v>6523.4</v>
      </c>
      <c r="P499">
        <f t="shared" si="107"/>
        <v>539</v>
      </c>
      <c r="Q499">
        <f t="shared" si="108"/>
        <v>4847.8999999999996</v>
      </c>
      <c r="R499">
        <f t="shared" si="113"/>
        <v>1286.6999999999998</v>
      </c>
      <c r="S499">
        <f t="shared" si="113"/>
        <v>747.7</v>
      </c>
      <c r="T499" t="s">
        <v>28</v>
      </c>
    </row>
    <row r="500" spans="1:20" x14ac:dyDescent="0.2">
      <c r="A500">
        <v>6</v>
      </c>
      <c r="B500">
        <v>1</v>
      </c>
      <c r="C500" s="3" t="str">
        <f t="shared" si="110"/>
        <v>Pred</v>
      </c>
      <c r="D500" s="3" t="str">
        <f t="shared" si="111"/>
        <v>Match</v>
      </c>
      <c r="E500" s="3" t="str">
        <f t="shared" si="112"/>
        <v>Long</v>
      </c>
      <c r="F500">
        <v>1.4804999999999999</v>
      </c>
      <c r="G500">
        <v>5.5090000000000003</v>
      </c>
      <c r="H500">
        <v>0.95899999999999996</v>
      </c>
      <c r="I500">
        <v>6.9602000000000004</v>
      </c>
      <c r="J500">
        <f t="shared" si="101"/>
        <v>5.4797000000000002</v>
      </c>
      <c r="K500">
        <f t="shared" si="102"/>
        <v>1.4512</v>
      </c>
      <c r="L500">
        <f t="shared" si="103"/>
        <v>0.49220000000000041</v>
      </c>
      <c r="M500">
        <f t="shared" si="104"/>
        <v>1480.5</v>
      </c>
      <c r="N500">
        <f t="shared" si="105"/>
        <v>5509</v>
      </c>
      <c r="O500">
        <f t="shared" si="106"/>
        <v>6960.2000000000007</v>
      </c>
      <c r="P500">
        <f t="shared" si="107"/>
        <v>959</v>
      </c>
      <c r="Q500">
        <f t="shared" si="108"/>
        <v>5479.7</v>
      </c>
      <c r="R500">
        <f t="shared" si="113"/>
        <v>1451.2</v>
      </c>
      <c r="S500">
        <f t="shared" si="113"/>
        <v>492.20000000000039</v>
      </c>
      <c r="T500" t="s">
        <v>28</v>
      </c>
    </row>
    <row r="501" spans="1:20" x14ac:dyDescent="0.2">
      <c r="A501">
        <v>6</v>
      </c>
      <c r="B501">
        <v>1</v>
      </c>
      <c r="C501" s="3" t="str">
        <f t="shared" si="110"/>
        <v>Pred</v>
      </c>
      <c r="D501" s="3" t="str">
        <f t="shared" si="111"/>
        <v>Match</v>
      </c>
      <c r="E501" s="3" t="str">
        <f t="shared" si="112"/>
        <v>Short</v>
      </c>
      <c r="F501">
        <v>1.4764999999999999</v>
      </c>
      <c r="G501">
        <v>5.2178000000000004</v>
      </c>
      <c r="H501">
        <v>0.39900000000000002</v>
      </c>
      <c r="I501">
        <v>6.3352000000000004</v>
      </c>
      <c r="J501">
        <f t="shared" si="101"/>
        <v>4.8587000000000007</v>
      </c>
      <c r="K501">
        <f t="shared" si="102"/>
        <v>1.1173999999999999</v>
      </c>
      <c r="L501">
        <f t="shared" si="103"/>
        <v>0.71839999999999993</v>
      </c>
      <c r="M501">
        <f t="shared" si="104"/>
        <v>1476.5</v>
      </c>
      <c r="N501">
        <f t="shared" si="105"/>
        <v>5217.8</v>
      </c>
      <c r="O501">
        <f t="shared" si="106"/>
        <v>6335.2000000000007</v>
      </c>
      <c r="P501">
        <f t="shared" si="107"/>
        <v>399</v>
      </c>
      <c r="Q501">
        <f t="shared" si="108"/>
        <v>4858.7000000000007</v>
      </c>
      <c r="R501">
        <f t="shared" si="113"/>
        <v>1117.3999999999999</v>
      </c>
      <c r="S501">
        <f t="shared" si="113"/>
        <v>718.4</v>
      </c>
      <c r="T501" t="s">
        <v>28</v>
      </c>
    </row>
    <row r="502" spans="1:20" x14ac:dyDescent="0.2">
      <c r="A502">
        <v>6</v>
      </c>
      <c r="B502">
        <v>1</v>
      </c>
      <c r="C502" s="3" t="str">
        <f t="shared" si="110"/>
        <v>Pred</v>
      </c>
      <c r="D502" s="3" t="str">
        <f t="shared" si="111"/>
        <v>Match</v>
      </c>
      <c r="E502" s="3" t="str">
        <f t="shared" si="112"/>
        <v>Short</v>
      </c>
      <c r="F502">
        <v>1.4776</v>
      </c>
      <c r="G502">
        <v>5.3406000000000002</v>
      </c>
      <c r="H502">
        <v>0.71499999999999997</v>
      </c>
      <c r="I502">
        <v>6.8353000000000002</v>
      </c>
      <c r="J502">
        <f t="shared" si="101"/>
        <v>5.3577000000000004</v>
      </c>
      <c r="K502">
        <f t="shared" si="102"/>
        <v>1.4946999999999999</v>
      </c>
      <c r="L502">
        <f t="shared" si="103"/>
        <v>0.77970000000000006</v>
      </c>
      <c r="M502">
        <f t="shared" si="104"/>
        <v>1477.6000000000001</v>
      </c>
      <c r="N502">
        <f t="shared" si="105"/>
        <v>5340.6</v>
      </c>
      <c r="O502">
        <f t="shared" si="106"/>
        <v>6835.3</v>
      </c>
      <c r="P502">
        <f t="shared" si="107"/>
        <v>715</v>
      </c>
      <c r="Q502">
        <f t="shared" si="108"/>
        <v>5357.7000000000007</v>
      </c>
      <c r="R502">
        <f t="shared" si="113"/>
        <v>1494.6999999999998</v>
      </c>
      <c r="S502">
        <f t="shared" si="113"/>
        <v>779.7</v>
      </c>
      <c r="T502" t="s">
        <v>28</v>
      </c>
    </row>
    <row r="503" spans="1:20" x14ac:dyDescent="0.2">
      <c r="A503">
        <v>6</v>
      </c>
      <c r="B503">
        <v>2</v>
      </c>
      <c r="C503" s="3" t="str">
        <f t="shared" si="110"/>
        <v>Unpred</v>
      </c>
      <c r="D503" s="3" t="str">
        <f t="shared" si="111"/>
        <v>Match</v>
      </c>
      <c r="E503" s="3" t="str">
        <f t="shared" si="112"/>
        <v>Long</v>
      </c>
      <c r="F503">
        <v>1.6818</v>
      </c>
      <c r="G503">
        <v>5.3811999999999998</v>
      </c>
      <c r="H503">
        <v>0.80400000000000005</v>
      </c>
      <c r="I503">
        <v>6.5566000000000004</v>
      </c>
      <c r="J503">
        <f t="shared" si="101"/>
        <v>4.8748000000000005</v>
      </c>
      <c r="K503">
        <f t="shared" si="102"/>
        <v>1.1754000000000007</v>
      </c>
      <c r="L503">
        <f t="shared" si="103"/>
        <v>0.3714000000000004</v>
      </c>
      <c r="M503">
        <f t="shared" si="104"/>
        <v>1681.8</v>
      </c>
      <c r="N503">
        <f t="shared" si="105"/>
        <v>5381.2</v>
      </c>
      <c r="O503">
        <f t="shared" si="106"/>
        <v>6556.6</v>
      </c>
      <c r="P503">
        <f t="shared" si="107"/>
        <v>804</v>
      </c>
      <c r="Q503">
        <f t="shared" si="108"/>
        <v>4874.8</v>
      </c>
      <c r="R503">
        <f t="shared" si="113"/>
        <v>1175.4000000000008</v>
      </c>
      <c r="S503">
        <f t="shared" si="113"/>
        <v>371.40000000000038</v>
      </c>
      <c r="T503" t="s">
        <v>29</v>
      </c>
    </row>
    <row r="504" spans="1:20" x14ac:dyDescent="0.2">
      <c r="A504">
        <v>6</v>
      </c>
      <c r="B504">
        <v>2</v>
      </c>
      <c r="C504" s="3" t="str">
        <f t="shared" si="110"/>
        <v>Unpred</v>
      </c>
      <c r="D504" s="3" t="str">
        <f t="shared" si="111"/>
        <v>Match</v>
      </c>
      <c r="E504" s="3" t="str">
        <f t="shared" si="112"/>
        <v>Short</v>
      </c>
      <c r="F504">
        <v>1.6783999999999999</v>
      </c>
      <c r="G504">
        <v>5.2366999999999999</v>
      </c>
      <c r="H504">
        <v>0.65100000000000002</v>
      </c>
      <c r="I504">
        <v>6.3990999999999998</v>
      </c>
      <c r="J504">
        <f t="shared" si="101"/>
        <v>4.7206999999999999</v>
      </c>
      <c r="K504">
        <f t="shared" si="102"/>
        <v>1.1623999999999999</v>
      </c>
      <c r="L504">
        <f t="shared" si="103"/>
        <v>0.51140000000000008</v>
      </c>
      <c r="M504">
        <f t="shared" si="104"/>
        <v>1678.3999999999999</v>
      </c>
      <c r="N504">
        <f t="shared" si="105"/>
        <v>5236.7</v>
      </c>
      <c r="O504">
        <f t="shared" si="106"/>
        <v>6399.0999999999995</v>
      </c>
      <c r="P504">
        <f t="shared" si="107"/>
        <v>651</v>
      </c>
      <c r="Q504">
        <f t="shared" si="108"/>
        <v>4720.7</v>
      </c>
      <c r="R504">
        <f t="shared" si="113"/>
        <v>1162.3999999999999</v>
      </c>
      <c r="S504">
        <f t="shared" si="113"/>
        <v>511.40000000000009</v>
      </c>
      <c r="T504" t="s">
        <v>29</v>
      </c>
    </row>
    <row r="505" spans="1:20" x14ac:dyDescent="0.2">
      <c r="A505">
        <v>6</v>
      </c>
      <c r="B505">
        <v>2</v>
      </c>
      <c r="C505" s="3" t="str">
        <f t="shared" si="110"/>
        <v>Unpred</v>
      </c>
      <c r="D505" s="3" t="str">
        <f t="shared" si="111"/>
        <v>Match</v>
      </c>
      <c r="E505" s="3" t="str">
        <f t="shared" si="112"/>
        <v>Short</v>
      </c>
      <c r="F505">
        <v>1.4941</v>
      </c>
      <c r="G505">
        <v>5.4238</v>
      </c>
      <c r="H505">
        <v>0.72499999999999998</v>
      </c>
      <c r="I505">
        <v>6.7062999999999997</v>
      </c>
      <c r="J505">
        <f t="shared" si="101"/>
        <v>5.2121999999999993</v>
      </c>
      <c r="K505">
        <f t="shared" si="102"/>
        <v>1.2824999999999998</v>
      </c>
      <c r="L505">
        <f t="shared" si="103"/>
        <v>0.55750000000000011</v>
      </c>
      <c r="M505">
        <f t="shared" si="104"/>
        <v>1494.1</v>
      </c>
      <c r="N505">
        <f t="shared" si="105"/>
        <v>5423.8</v>
      </c>
      <c r="O505">
        <f t="shared" si="106"/>
        <v>6706.2999999999993</v>
      </c>
      <c r="P505">
        <f t="shared" si="107"/>
        <v>725</v>
      </c>
      <c r="Q505">
        <f t="shared" si="108"/>
        <v>5212.1999999999989</v>
      </c>
      <c r="R505">
        <f t="shared" si="113"/>
        <v>1282.4999999999998</v>
      </c>
      <c r="S505">
        <f t="shared" si="113"/>
        <v>557.50000000000011</v>
      </c>
      <c r="T505" t="s">
        <v>29</v>
      </c>
    </row>
    <row r="506" spans="1:20" x14ac:dyDescent="0.2">
      <c r="A506">
        <v>6</v>
      </c>
      <c r="B506">
        <v>2</v>
      </c>
      <c r="C506" s="3" t="str">
        <f t="shared" si="110"/>
        <v>Unpred</v>
      </c>
      <c r="D506" s="3" t="str">
        <f t="shared" si="111"/>
        <v>Match</v>
      </c>
      <c r="E506" s="3" t="str">
        <f t="shared" si="112"/>
        <v>Short</v>
      </c>
      <c r="F506">
        <v>1.5186999999999999</v>
      </c>
      <c r="G506">
        <v>5.2209000000000003</v>
      </c>
      <c r="H506">
        <v>0.44500000000000001</v>
      </c>
      <c r="I506">
        <v>6.4527999999999999</v>
      </c>
      <c r="J506">
        <f t="shared" si="101"/>
        <v>4.9340999999999999</v>
      </c>
      <c r="K506">
        <f t="shared" si="102"/>
        <v>1.2318999999999996</v>
      </c>
      <c r="L506">
        <f t="shared" si="103"/>
        <v>0.78689999999999927</v>
      </c>
      <c r="M506">
        <f t="shared" si="104"/>
        <v>1518.7</v>
      </c>
      <c r="N506">
        <f t="shared" si="105"/>
        <v>5220.9000000000005</v>
      </c>
      <c r="O506">
        <f t="shared" si="106"/>
        <v>6452.8</v>
      </c>
      <c r="P506">
        <f t="shared" si="107"/>
        <v>445</v>
      </c>
      <c r="Q506">
        <f t="shared" si="108"/>
        <v>4934.1000000000004</v>
      </c>
      <c r="R506">
        <f t="shared" si="113"/>
        <v>1231.8999999999996</v>
      </c>
      <c r="S506">
        <f t="shared" si="113"/>
        <v>786.8999999999993</v>
      </c>
      <c r="T506" t="s">
        <v>29</v>
      </c>
    </row>
    <row r="507" spans="1:20" x14ac:dyDescent="0.2">
      <c r="A507">
        <v>6</v>
      </c>
      <c r="B507">
        <v>2</v>
      </c>
      <c r="C507" s="3" t="str">
        <f t="shared" si="110"/>
        <v>Unpred</v>
      </c>
      <c r="D507" s="3" t="str">
        <f t="shared" si="111"/>
        <v>Match</v>
      </c>
      <c r="E507" s="3" t="str">
        <f t="shared" si="112"/>
        <v>Long</v>
      </c>
      <c r="F507">
        <v>1.4750000000000001</v>
      </c>
      <c r="G507">
        <v>5.2892000000000001</v>
      </c>
      <c r="H507">
        <v>0.92300000000000004</v>
      </c>
      <c r="I507">
        <v>6.8512000000000004</v>
      </c>
      <c r="J507">
        <f t="shared" si="101"/>
        <v>5.3762000000000008</v>
      </c>
      <c r="K507">
        <f t="shared" si="102"/>
        <v>1.5620000000000003</v>
      </c>
      <c r="L507">
        <f t="shared" si="103"/>
        <v>0.63900000000000023</v>
      </c>
      <c r="M507">
        <f t="shared" si="104"/>
        <v>1475</v>
      </c>
      <c r="N507">
        <f t="shared" si="105"/>
        <v>5289.2</v>
      </c>
      <c r="O507">
        <f t="shared" si="106"/>
        <v>6851.2000000000007</v>
      </c>
      <c r="P507">
        <f t="shared" si="107"/>
        <v>923</v>
      </c>
      <c r="Q507">
        <f t="shared" si="108"/>
        <v>5376.2000000000007</v>
      </c>
      <c r="R507">
        <f t="shared" si="113"/>
        <v>1562.0000000000002</v>
      </c>
      <c r="S507">
        <f t="shared" si="113"/>
        <v>639.00000000000023</v>
      </c>
      <c r="T507" t="s">
        <v>29</v>
      </c>
    </row>
    <row r="508" spans="1:20" x14ac:dyDescent="0.2">
      <c r="A508">
        <v>6</v>
      </c>
      <c r="B508">
        <v>2</v>
      </c>
      <c r="C508" s="3" t="str">
        <f t="shared" si="110"/>
        <v>Unpred</v>
      </c>
      <c r="D508" s="3" t="str">
        <f t="shared" si="111"/>
        <v>Match</v>
      </c>
      <c r="E508" s="3" t="str">
        <f t="shared" si="112"/>
        <v>Long</v>
      </c>
      <c r="F508">
        <v>1.4769000000000001</v>
      </c>
      <c r="G508">
        <v>5.5694999999999997</v>
      </c>
      <c r="H508">
        <v>1.2729999999999999</v>
      </c>
      <c r="I508">
        <v>7.2603</v>
      </c>
      <c r="J508">
        <f t="shared" si="101"/>
        <v>5.7834000000000003</v>
      </c>
      <c r="K508">
        <f t="shared" si="102"/>
        <v>1.6908000000000003</v>
      </c>
      <c r="L508">
        <f t="shared" si="103"/>
        <v>0.41780000000000062</v>
      </c>
      <c r="M508">
        <f t="shared" si="104"/>
        <v>1476.9</v>
      </c>
      <c r="N508">
        <f t="shared" si="105"/>
        <v>5569.5</v>
      </c>
      <c r="O508">
        <f t="shared" si="106"/>
        <v>7260.3</v>
      </c>
      <c r="P508">
        <f t="shared" si="107"/>
        <v>1273</v>
      </c>
      <c r="Q508">
        <f t="shared" si="108"/>
        <v>5783.4000000000005</v>
      </c>
      <c r="R508">
        <f t="shared" si="113"/>
        <v>1690.8000000000004</v>
      </c>
      <c r="S508">
        <f t="shared" si="113"/>
        <v>417.80000000000064</v>
      </c>
      <c r="T508" t="s">
        <v>29</v>
      </c>
    </row>
    <row r="509" spans="1:20" x14ac:dyDescent="0.2">
      <c r="A509">
        <v>6</v>
      </c>
      <c r="B509">
        <v>2</v>
      </c>
      <c r="C509" s="3" t="str">
        <f t="shared" si="110"/>
        <v>Unpred</v>
      </c>
      <c r="D509" s="3" t="str">
        <f t="shared" si="111"/>
        <v>Match</v>
      </c>
      <c r="E509" s="3" t="str">
        <f t="shared" si="112"/>
        <v>Long</v>
      </c>
      <c r="F509">
        <v>1.498</v>
      </c>
      <c r="G509">
        <v>5.4164000000000003</v>
      </c>
      <c r="H509">
        <v>0.86</v>
      </c>
      <c r="I509">
        <v>7.1395999999999997</v>
      </c>
      <c r="J509">
        <f t="shared" si="101"/>
        <v>5.6415999999999995</v>
      </c>
      <c r="K509">
        <f t="shared" si="102"/>
        <v>1.7231999999999994</v>
      </c>
      <c r="L509">
        <f t="shared" si="103"/>
        <v>0.86319999999999908</v>
      </c>
      <c r="M509">
        <f t="shared" si="104"/>
        <v>1498</v>
      </c>
      <c r="N509">
        <f t="shared" si="105"/>
        <v>5416.4000000000005</v>
      </c>
      <c r="O509">
        <f t="shared" si="106"/>
        <v>7139.5999999999995</v>
      </c>
      <c r="P509">
        <f t="shared" si="107"/>
        <v>860</v>
      </c>
      <c r="Q509">
        <f t="shared" si="108"/>
        <v>5641.5999999999995</v>
      </c>
      <c r="R509">
        <f t="shared" si="113"/>
        <v>1723.1999999999994</v>
      </c>
      <c r="S509">
        <f t="shared" si="113"/>
        <v>863.19999999999914</v>
      </c>
      <c r="T509" t="s">
        <v>29</v>
      </c>
    </row>
    <row r="510" spans="1:20" x14ac:dyDescent="0.2">
      <c r="A510">
        <v>6</v>
      </c>
      <c r="B510">
        <v>2</v>
      </c>
      <c r="C510" s="3" t="str">
        <f t="shared" si="110"/>
        <v>Unpred</v>
      </c>
      <c r="D510" s="3" t="str">
        <f t="shared" si="111"/>
        <v>Match</v>
      </c>
      <c r="E510" s="3" t="str">
        <f t="shared" si="112"/>
        <v>Long</v>
      </c>
      <c r="F510">
        <v>1.5188999999999999</v>
      </c>
      <c r="G510">
        <v>5.1946000000000003</v>
      </c>
      <c r="H510">
        <v>0.98</v>
      </c>
      <c r="I510">
        <v>6.8475999999999999</v>
      </c>
      <c r="J510">
        <f t="shared" si="101"/>
        <v>5.3286999999999995</v>
      </c>
      <c r="K510">
        <f t="shared" si="102"/>
        <v>1.6529999999999996</v>
      </c>
      <c r="L510">
        <f t="shared" si="103"/>
        <v>0.67299999999999915</v>
      </c>
      <c r="M510">
        <f t="shared" si="104"/>
        <v>1518.8999999999999</v>
      </c>
      <c r="N510">
        <f t="shared" si="105"/>
        <v>5194.6000000000004</v>
      </c>
      <c r="O510">
        <f t="shared" si="106"/>
        <v>6847.6</v>
      </c>
      <c r="P510">
        <f t="shared" si="107"/>
        <v>980</v>
      </c>
      <c r="Q510">
        <f t="shared" si="108"/>
        <v>5328.7</v>
      </c>
      <c r="R510">
        <f t="shared" si="113"/>
        <v>1652.9999999999995</v>
      </c>
      <c r="S510">
        <f t="shared" si="113"/>
        <v>672.9999999999992</v>
      </c>
      <c r="T510" t="s">
        <v>29</v>
      </c>
    </row>
    <row r="511" spans="1:20" x14ac:dyDescent="0.2">
      <c r="A511">
        <v>6</v>
      </c>
      <c r="B511">
        <v>2</v>
      </c>
      <c r="C511" s="3" t="str">
        <f t="shared" si="110"/>
        <v>Unpred</v>
      </c>
      <c r="D511" s="3" t="str">
        <f t="shared" si="111"/>
        <v>Match</v>
      </c>
      <c r="E511" s="3" t="str">
        <f t="shared" si="112"/>
        <v>Long</v>
      </c>
      <c r="F511">
        <v>1.6591</v>
      </c>
      <c r="G511">
        <v>5.3784000000000001</v>
      </c>
      <c r="H511">
        <v>1.302</v>
      </c>
      <c r="I511">
        <v>7.1509</v>
      </c>
      <c r="J511">
        <f t="shared" si="101"/>
        <v>5.4917999999999996</v>
      </c>
      <c r="K511">
        <f t="shared" si="102"/>
        <v>1.7725</v>
      </c>
      <c r="L511">
        <f t="shared" si="103"/>
        <v>0.47050000000000036</v>
      </c>
      <c r="M511">
        <f t="shared" si="104"/>
        <v>1659.1</v>
      </c>
      <c r="N511">
        <f t="shared" si="105"/>
        <v>5378.4</v>
      </c>
      <c r="O511">
        <f t="shared" si="106"/>
        <v>7150.9</v>
      </c>
      <c r="P511">
        <f t="shared" si="107"/>
        <v>1302</v>
      </c>
      <c r="Q511">
        <f t="shared" si="108"/>
        <v>5491.7999999999993</v>
      </c>
      <c r="R511">
        <f t="shared" si="113"/>
        <v>1772.5</v>
      </c>
      <c r="S511">
        <f t="shared" si="113"/>
        <v>470.50000000000034</v>
      </c>
      <c r="T511" t="s">
        <v>29</v>
      </c>
    </row>
    <row r="512" spans="1:20" x14ac:dyDescent="0.2">
      <c r="A512">
        <v>6</v>
      </c>
      <c r="B512">
        <v>2</v>
      </c>
      <c r="C512" s="3" t="str">
        <f t="shared" si="110"/>
        <v>Unpred</v>
      </c>
      <c r="D512" s="3" t="str">
        <f t="shared" si="111"/>
        <v>Match</v>
      </c>
      <c r="E512" s="3" t="str">
        <f t="shared" si="112"/>
        <v>Short</v>
      </c>
      <c r="F512">
        <v>1.4373</v>
      </c>
      <c r="G512">
        <v>5.2263000000000002</v>
      </c>
      <c r="H512">
        <v>0.55300000000000005</v>
      </c>
      <c r="I512">
        <v>6.4177</v>
      </c>
      <c r="J512">
        <f t="shared" si="101"/>
        <v>4.9803999999999995</v>
      </c>
      <c r="K512">
        <f t="shared" si="102"/>
        <v>1.1913999999999998</v>
      </c>
      <c r="L512">
        <f t="shared" si="103"/>
        <v>0.63839999999999986</v>
      </c>
      <c r="M512">
        <f t="shared" si="104"/>
        <v>1437.3</v>
      </c>
      <c r="N512">
        <f t="shared" si="105"/>
        <v>5226.3</v>
      </c>
      <c r="O512">
        <f t="shared" si="106"/>
        <v>6417.7</v>
      </c>
      <c r="P512">
        <f t="shared" si="107"/>
        <v>553</v>
      </c>
      <c r="Q512">
        <f t="shared" si="108"/>
        <v>4980.3999999999996</v>
      </c>
      <c r="R512">
        <f t="shared" si="113"/>
        <v>1191.3999999999999</v>
      </c>
      <c r="S512">
        <f t="shared" si="113"/>
        <v>638.39999999999986</v>
      </c>
      <c r="T512" t="s">
        <v>29</v>
      </c>
    </row>
    <row r="513" spans="1:20" x14ac:dyDescent="0.2">
      <c r="A513">
        <v>6</v>
      </c>
      <c r="B513">
        <v>2</v>
      </c>
      <c r="C513" s="3" t="str">
        <f t="shared" si="110"/>
        <v>Unpred</v>
      </c>
      <c r="D513" s="3" t="str">
        <f t="shared" si="111"/>
        <v>Match</v>
      </c>
      <c r="E513" s="3" t="str">
        <f t="shared" si="112"/>
        <v>Short</v>
      </c>
      <c r="F513">
        <v>1.4677</v>
      </c>
      <c r="G513">
        <v>5.4433999999999996</v>
      </c>
      <c r="H513">
        <v>0.53100000000000003</v>
      </c>
      <c r="I513">
        <v>6.7958999999999996</v>
      </c>
      <c r="J513">
        <f t="shared" si="101"/>
        <v>5.3281999999999998</v>
      </c>
      <c r="K513">
        <f t="shared" si="102"/>
        <v>1.3525</v>
      </c>
      <c r="L513">
        <f t="shared" si="103"/>
        <v>0.82150000000000034</v>
      </c>
      <c r="M513">
        <f t="shared" si="104"/>
        <v>1467.7</v>
      </c>
      <c r="N513">
        <f t="shared" si="105"/>
        <v>5443.4</v>
      </c>
      <c r="O513">
        <f t="shared" si="106"/>
        <v>6795.9</v>
      </c>
      <c r="P513">
        <f t="shared" si="107"/>
        <v>531</v>
      </c>
      <c r="Q513">
        <f t="shared" si="108"/>
        <v>5328.2</v>
      </c>
      <c r="R513">
        <f t="shared" si="113"/>
        <v>1352.5</v>
      </c>
      <c r="S513">
        <f t="shared" si="113"/>
        <v>821.50000000000034</v>
      </c>
      <c r="T513" t="s">
        <v>29</v>
      </c>
    </row>
    <row r="514" spans="1:20" x14ac:dyDescent="0.2">
      <c r="A514">
        <v>6</v>
      </c>
      <c r="B514">
        <v>2</v>
      </c>
      <c r="C514" s="3" t="str">
        <f t="shared" si="110"/>
        <v>Unpred</v>
      </c>
      <c r="D514" s="3" t="str">
        <f t="shared" si="111"/>
        <v>Match</v>
      </c>
      <c r="E514" s="3" t="str">
        <f t="shared" si="112"/>
        <v>Short</v>
      </c>
      <c r="F514">
        <v>1.49</v>
      </c>
      <c r="G514">
        <v>5.351</v>
      </c>
      <c r="H514">
        <v>0.59499999999999997</v>
      </c>
      <c r="I514">
        <v>6.6327999999999996</v>
      </c>
      <c r="J514">
        <f t="shared" ref="J514:J577" si="114">I514-F514</f>
        <v>5.1427999999999994</v>
      </c>
      <c r="K514">
        <f t="shared" ref="K514:K577" si="115">I514-G514</f>
        <v>1.2817999999999996</v>
      </c>
      <c r="L514">
        <f t="shared" ref="L514:L577" si="116">I514-H514-G514</f>
        <v>0.68679999999999986</v>
      </c>
      <c r="M514">
        <f t="shared" ref="M514:M577" si="117">F514*1000</f>
        <v>1490</v>
      </c>
      <c r="N514">
        <f t="shared" ref="N514:N577" si="118">G514*1000</f>
        <v>5351</v>
      </c>
      <c r="O514">
        <f t="shared" ref="O514:O577" si="119">I514*1000</f>
        <v>6632.7999999999993</v>
      </c>
      <c r="P514">
        <f t="shared" ref="P514:P577" si="120">H514*1000</f>
        <v>595</v>
      </c>
      <c r="Q514">
        <f t="shared" ref="Q514:Q577" si="121">J514*1000</f>
        <v>5142.7999999999993</v>
      </c>
      <c r="R514">
        <f t="shared" si="113"/>
        <v>1281.7999999999995</v>
      </c>
      <c r="S514">
        <f t="shared" si="113"/>
        <v>686.79999999999984</v>
      </c>
      <c r="T514" t="s">
        <v>29</v>
      </c>
    </row>
    <row r="515" spans="1:20" x14ac:dyDescent="0.2">
      <c r="A515">
        <v>6</v>
      </c>
      <c r="B515">
        <v>2</v>
      </c>
      <c r="C515" s="3" t="str">
        <f t="shared" si="110"/>
        <v>Unpred</v>
      </c>
      <c r="D515" s="3" t="str">
        <f t="shared" si="111"/>
        <v>Match</v>
      </c>
      <c r="E515" s="3" t="str">
        <f t="shared" si="112"/>
        <v>Long</v>
      </c>
      <c r="F515">
        <v>1.4944</v>
      </c>
      <c r="G515">
        <v>5.4387999999999996</v>
      </c>
      <c r="H515">
        <v>1.177</v>
      </c>
      <c r="I515">
        <v>7.0949</v>
      </c>
      <c r="J515">
        <f t="shared" si="114"/>
        <v>5.6005000000000003</v>
      </c>
      <c r="K515">
        <f t="shared" si="115"/>
        <v>1.6561000000000003</v>
      </c>
      <c r="L515">
        <f t="shared" si="116"/>
        <v>0.47909999999999986</v>
      </c>
      <c r="M515">
        <f t="shared" si="117"/>
        <v>1494.3999999999999</v>
      </c>
      <c r="N515">
        <f t="shared" si="118"/>
        <v>5438.7999999999993</v>
      </c>
      <c r="O515">
        <f t="shared" si="119"/>
        <v>7094.9</v>
      </c>
      <c r="P515">
        <f t="shared" si="120"/>
        <v>1177</v>
      </c>
      <c r="Q515">
        <f t="shared" si="121"/>
        <v>5600.5</v>
      </c>
      <c r="R515">
        <f t="shared" si="113"/>
        <v>1656.1000000000004</v>
      </c>
      <c r="S515">
        <f t="shared" si="113"/>
        <v>479.09999999999985</v>
      </c>
      <c r="T515" t="s">
        <v>29</v>
      </c>
    </row>
    <row r="516" spans="1:20" x14ac:dyDescent="0.2">
      <c r="A516">
        <v>6</v>
      </c>
      <c r="B516">
        <v>2</v>
      </c>
      <c r="C516" s="3" t="str">
        <f t="shared" si="110"/>
        <v>Unpred</v>
      </c>
      <c r="D516" s="3" t="str">
        <f t="shared" si="111"/>
        <v>Match</v>
      </c>
      <c r="E516" s="3" t="str">
        <f t="shared" si="112"/>
        <v>Short</v>
      </c>
      <c r="F516">
        <v>1.4934000000000001</v>
      </c>
      <c r="G516">
        <v>5.2790999999999997</v>
      </c>
      <c r="H516">
        <v>0.55100000000000005</v>
      </c>
      <c r="I516">
        <v>6.3601000000000001</v>
      </c>
      <c r="J516">
        <f t="shared" si="114"/>
        <v>4.8666999999999998</v>
      </c>
      <c r="K516">
        <f t="shared" si="115"/>
        <v>1.0810000000000004</v>
      </c>
      <c r="L516">
        <f t="shared" si="116"/>
        <v>0.53000000000000025</v>
      </c>
      <c r="M516">
        <f t="shared" si="117"/>
        <v>1493.4</v>
      </c>
      <c r="N516">
        <f t="shared" si="118"/>
        <v>5279.0999999999995</v>
      </c>
      <c r="O516">
        <f t="shared" si="119"/>
        <v>6360.1</v>
      </c>
      <c r="P516">
        <f t="shared" si="120"/>
        <v>551</v>
      </c>
      <c r="Q516">
        <f t="shared" si="121"/>
        <v>4866.7</v>
      </c>
      <c r="R516">
        <f t="shared" si="113"/>
        <v>1081.0000000000005</v>
      </c>
      <c r="S516">
        <f t="shared" si="113"/>
        <v>530.00000000000023</v>
      </c>
      <c r="T516" t="s">
        <v>29</v>
      </c>
    </row>
    <row r="517" spans="1:20" x14ac:dyDescent="0.2">
      <c r="A517">
        <v>6</v>
      </c>
      <c r="B517">
        <v>2</v>
      </c>
      <c r="C517" s="3" t="str">
        <f t="shared" si="110"/>
        <v>Unpred</v>
      </c>
      <c r="D517" s="3" t="str">
        <f t="shared" si="111"/>
        <v>Match</v>
      </c>
      <c r="E517" s="3" t="str">
        <f t="shared" si="112"/>
        <v>Long</v>
      </c>
      <c r="F517">
        <v>1.6252</v>
      </c>
      <c r="G517">
        <v>5.4240000000000004</v>
      </c>
      <c r="H517">
        <v>1.1080000000000001</v>
      </c>
      <c r="I517">
        <v>7.0058999999999996</v>
      </c>
      <c r="J517">
        <f t="shared" si="114"/>
        <v>5.3806999999999992</v>
      </c>
      <c r="K517">
        <f t="shared" si="115"/>
        <v>1.5818999999999992</v>
      </c>
      <c r="L517">
        <f t="shared" si="116"/>
        <v>0.47389999999999954</v>
      </c>
      <c r="M517">
        <f t="shared" si="117"/>
        <v>1625.2</v>
      </c>
      <c r="N517">
        <f t="shared" si="118"/>
        <v>5424</v>
      </c>
      <c r="O517">
        <f t="shared" si="119"/>
        <v>7005.9</v>
      </c>
      <c r="P517">
        <f t="shared" si="120"/>
        <v>1108</v>
      </c>
      <c r="Q517">
        <f t="shared" si="121"/>
        <v>5380.6999999999989</v>
      </c>
      <c r="R517">
        <f t="shared" si="113"/>
        <v>1581.8999999999992</v>
      </c>
      <c r="S517">
        <f t="shared" si="113"/>
        <v>473.89999999999952</v>
      </c>
      <c r="T517" t="s">
        <v>29</v>
      </c>
    </row>
    <row r="518" spans="1:20" x14ac:dyDescent="0.2">
      <c r="A518">
        <v>6</v>
      </c>
      <c r="B518">
        <v>2</v>
      </c>
      <c r="C518" s="3" t="str">
        <f t="shared" si="110"/>
        <v>Unpred</v>
      </c>
      <c r="D518" s="3" t="str">
        <f t="shared" si="111"/>
        <v>Match</v>
      </c>
      <c r="E518" s="3" t="str">
        <f t="shared" si="112"/>
        <v>Long</v>
      </c>
      <c r="F518">
        <v>1.4715</v>
      </c>
      <c r="G518">
        <v>5.6234999999999999</v>
      </c>
      <c r="H518">
        <v>1.2290000000000001</v>
      </c>
      <c r="I518">
        <v>7.4170999999999996</v>
      </c>
      <c r="J518">
        <f t="shared" si="114"/>
        <v>5.9455999999999998</v>
      </c>
      <c r="K518">
        <f t="shared" si="115"/>
        <v>1.7935999999999996</v>
      </c>
      <c r="L518">
        <f t="shared" si="116"/>
        <v>0.56459999999999955</v>
      </c>
      <c r="M518">
        <f t="shared" si="117"/>
        <v>1471.5</v>
      </c>
      <c r="N518">
        <f t="shared" si="118"/>
        <v>5623.5</v>
      </c>
      <c r="O518">
        <f t="shared" si="119"/>
        <v>7417.0999999999995</v>
      </c>
      <c r="P518">
        <f t="shared" si="120"/>
        <v>1229</v>
      </c>
      <c r="Q518">
        <f t="shared" si="121"/>
        <v>5945.5999999999995</v>
      </c>
      <c r="R518">
        <f t="shared" si="113"/>
        <v>1793.5999999999997</v>
      </c>
      <c r="S518">
        <f t="shared" si="113"/>
        <v>564.59999999999957</v>
      </c>
      <c r="T518" t="s">
        <v>29</v>
      </c>
    </row>
    <row r="519" spans="1:20" x14ac:dyDescent="0.2">
      <c r="A519">
        <v>6</v>
      </c>
      <c r="B519">
        <v>2</v>
      </c>
      <c r="C519" s="3" t="str">
        <f t="shared" si="110"/>
        <v>Unpred</v>
      </c>
      <c r="D519" s="3" t="str">
        <f t="shared" si="111"/>
        <v>Match</v>
      </c>
      <c r="E519" s="3" t="str">
        <f t="shared" si="112"/>
        <v>Short</v>
      </c>
      <c r="F519">
        <v>1.4753000000000001</v>
      </c>
      <c r="G519">
        <v>5.3444000000000003</v>
      </c>
      <c r="H519">
        <v>0.55800000000000005</v>
      </c>
      <c r="I519">
        <v>6.7096999999999998</v>
      </c>
      <c r="J519">
        <f t="shared" si="114"/>
        <v>5.2343999999999999</v>
      </c>
      <c r="K519">
        <f t="shared" si="115"/>
        <v>1.3652999999999995</v>
      </c>
      <c r="L519">
        <f t="shared" si="116"/>
        <v>0.80729999999999968</v>
      </c>
      <c r="M519">
        <f t="shared" si="117"/>
        <v>1475.3</v>
      </c>
      <c r="N519">
        <f t="shared" si="118"/>
        <v>5344.4000000000005</v>
      </c>
      <c r="O519">
        <f t="shared" si="119"/>
        <v>6709.7</v>
      </c>
      <c r="P519">
        <f t="shared" si="120"/>
        <v>558</v>
      </c>
      <c r="Q519">
        <f t="shared" si="121"/>
        <v>5234.3999999999996</v>
      </c>
      <c r="R519">
        <f t="shared" si="113"/>
        <v>1365.2999999999995</v>
      </c>
      <c r="S519">
        <f t="shared" si="113"/>
        <v>807.29999999999973</v>
      </c>
      <c r="T519" t="s">
        <v>29</v>
      </c>
    </row>
    <row r="520" spans="1:20" x14ac:dyDescent="0.2">
      <c r="A520">
        <v>6</v>
      </c>
      <c r="B520">
        <v>2</v>
      </c>
      <c r="C520" s="3" t="str">
        <f t="shared" si="110"/>
        <v>Unpred</v>
      </c>
      <c r="D520" s="3" t="str">
        <f t="shared" si="111"/>
        <v>Match</v>
      </c>
      <c r="E520" s="3" t="str">
        <f t="shared" si="112"/>
        <v>Short</v>
      </c>
      <c r="F520">
        <v>1.4799</v>
      </c>
      <c r="G520">
        <v>5.1256000000000004</v>
      </c>
      <c r="H520">
        <v>0.57199999999999995</v>
      </c>
      <c r="I520">
        <v>6.2386999999999997</v>
      </c>
      <c r="J520">
        <f t="shared" si="114"/>
        <v>4.7587999999999999</v>
      </c>
      <c r="K520">
        <f t="shared" si="115"/>
        <v>1.1130999999999993</v>
      </c>
      <c r="L520">
        <f t="shared" si="116"/>
        <v>0.54109999999999925</v>
      </c>
      <c r="M520">
        <f t="shared" si="117"/>
        <v>1479.9</v>
      </c>
      <c r="N520">
        <f t="shared" si="118"/>
        <v>5125.6000000000004</v>
      </c>
      <c r="O520">
        <f t="shared" si="119"/>
        <v>6238.7</v>
      </c>
      <c r="P520">
        <f t="shared" si="120"/>
        <v>572</v>
      </c>
      <c r="Q520">
        <f t="shared" si="121"/>
        <v>4758.8</v>
      </c>
      <c r="R520">
        <f t="shared" si="113"/>
        <v>1113.0999999999992</v>
      </c>
      <c r="S520">
        <f t="shared" si="113"/>
        <v>541.09999999999923</v>
      </c>
      <c r="T520" t="s">
        <v>29</v>
      </c>
    </row>
    <row r="521" spans="1:20" x14ac:dyDescent="0.2">
      <c r="A521">
        <v>6</v>
      </c>
      <c r="B521">
        <v>2</v>
      </c>
      <c r="C521" s="3" t="str">
        <f t="shared" si="110"/>
        <v>Unpred</v>
      </c>
      <c r="D521" s="3" t="str">
        <f t="shared" si="111"/>
        <v>Match</v>
      </c>
      <c r="E521" s="3" t="str">
        <f t="shared" si="112"/>
        <v>Short</v>
      </c>
      <c r="F521">
        <v>1.6926000000000001</v>
      </c>
      <c r="G521">
        <v>5.5734000000000004</v>
      </c>
      <c r="H521">
        <v>0.73899999999999999</v>
      </c>
      <c r="I521">
        <v>6.7714999999999996</v>
      </c>
      <c r="J521">
        <f t="shared" si="114"/>
        <v>5.0788999999999991</v>
      </c>
      <c r="K521">
        <f t="shared" si="115"/>
        <v>1.1980999999999993</v>
      </c>
      <c r="L521">
        <f t="shared" si="116"/>
        <v>0.4590999999999994</v>
      </c>
      <c r="M521">
        <f t="shared" si="117"/>
        <v>1692.6000000000001</v>
      </c>
      <c r="N521">
        <f t="shared" si="118"/>
        <v>5573.4000000000005</v>
      </c>
      <c r="O521">
        <f t="shared" si="119"/>
        <v>6771.5</v>
      </c>
      <c r="P521">
        <f t="shared" si="120"/>
        <v>739</v>
      </c>
      <c r="Q521">
        <f t="shared" si="121"/>
        <v>5078.8999999999987</v>
      </c>
      <c r="R521">
        <f t="shared" si="113"/>
        <v>1198.0999999999992</v>
      </c>
      <c r="S521">
        <f t="shared" si="113"/>
        <v>459.0999999999994</v>
      </c>
      <c r="T521" t="s">
        <v>29</v>
      </c>
    </row>
    <row r="522" spans="1:20" x14ac:dyDescent="0.2">
      <c r="A522">
        <v>6</v>
      </c>
      <c r="B522">
        <v>2</v>
      </c>
      <c r="C522" s="3" t="str">
        <f t="shared" si="110"/>
        <v>Unpred</v>
      </c>
      <c r="D522" s="3" t="str">
        <f t="shared" si="111"/>
        <v>Match</v>
      </c>
      <c r="E522" s="3" t="str">
        <f t="shared" si="112"/>
        <v>Short</v>
      </c>
      <c r="F522">
        <v>1.4859</v>
      </c>
      <c r="G522">
        <v>5.5955000000000004</v>
      </c>
      <c r="H522">
        <v>0.46899999999999997</v>
      </c>
      <c r="I522">
        <v>7.0073999999999996</v>
      </c>
      <c r="J522">
        <f t="shared" si="114"/>
        <v>5.5214999999999996</v>
      </c>
      <c r="K522">
        <f t="shared" si="115"/>
        <v>1.4118999999999993</v>
      </c>
      <c r="L522">
        <f t="shared" si="116"/>
        <v>0.94289999999999896</v>
      </c>
      <c r="M522">
        <f t="shared" si="117"/>
        <v>1485.9</v>
      </c>
      <c r="N522">
        <f t="shared" si="118"/>
        <v>5595.5</v>
      </c>
      <c r="O522">
        <f t="shared" si="119"/>
        <v>7007.4</v>
      </c>
      <c r="P522">
        <f t="shared" si="120"/>
        <v>469</v>
      </c>
      <c r="Q522">
        <f t="shared" si="121"/>
        <v>5521.5</v>
      </c>
      <c r="R522">
        <f t="shared" si="113"/>
        <v>1411.8999999999992</v>
      </c>
      <c r="S522">
        <f t="shared" si="113"/>
        <v>942.89999999999895</v>
      </c>
      <c r="T522" t="s">
        <v>29</v>
      </c>
    </row>
    <row r="523" spans="1:20" x14ac:dyDescent="0.2">
      <c r="A523">
        <v>6</v>
      </c>
      <c r="B523">
        <v>2</v>
      </c>
      <c r="C523" s="3" t="str">
        <f t="shared" si="110"/>
        <v>Unpred</v>
      </c>
      <c r="D523" s="3" t="str">
        <f t="shared" si="111"/>
        <v>Match</v>
      </c>
      <c r="E523" s="3" t="str">
        <f t="shared" si="112"/>
        <v>Long</v>
      </c>
      <c r="F523">
        <v>1.6488</v>
      </c>
      <c r="G523">
        <v>5.3826999999999998</v>
      </c>
      <c r="H523">
        <v>0.86099999999999999</v>
      </c>
      <c r="I523">
        <v>6.8498000000000001</v>
      </c>
      <c r="J523">
        <f t="shared" si="114"/>
        <v>5.2010000000000005</v>
      </c>
      <c r="K523">
        <f t="shared" si="115"/>
        <v>1.4671000000000003</v>
      </c>
      <c r="L523">
        <f t="shared" si="116"/>
        <v>0.60610000000000053</v>
      </c>
      <c r="M523">
        <f t="shared" si="117"/>
        <v>1648.8</v>
      </c>
      <c r="N523">
        <f t="shared" si="118"/>
        <v>5382.7</v>
      </c>
      <c r="O523">
        <f t="shared" si="119"/>
        <v>6849.8</v>
      </c>
      <c r="P523">
        <f t="shared" si="120"/>
        <v>861</v>
      </c>
      <c r="Q523">
        <f t="shared" si="121"/>
        <v>5201.0000000000009</v>
      </c>
      <c r="R523">
        <f t="shared" si="113"/>
        <v>1467.1000000000004</v>
      </c>
      <c r="S523">
        <f t="shared" si="113"/>
        <v>606.10000000000048</v>
      </c>
      <c r="T523" t="s">
        <v>29</v>
      </c>
    </row>
    <row r="524" spans="1:20" x14ac:dyDescent="0.2">
      <c r="A524">
        <v>6</v>
      </c>
      <c r="B524">
        <v>2</v>
      </c>
      <c r="C524" s="3" t="str">
        <f t="shared" si="110"/>
        <v>Unpred</v>
      </c>
      <c r="D524" s="3" t="str">
        <f t="shared" si="111"/>
        <v>Match</v>
      </c>
      <c r="E524" s="3" t="str">
        <f t="shared" si="112"/>
        <v>Long</v>
      </c>
      <c r="F524">
        <v>1.6432</v>
      </c>
      <c r="G524">
        <v>5.3883000000000001</v>
      </c>
      <c r="H524">
        <v>0.92200000000000004</v>
      </c>
      <c r="I524">
        <v>7.1913</v>
      </c>
      <c r="J524">
        <f t="shared" si="114"/>
        <v>5.5480999999999998</v>
      </c>
      <c r="K524">
        <f t="shared" si="115"/>
        <v>1.8029999999999999</v>
      </c>
      <c r="L524">
        <f t="shared" si="116"/>
        <v>0.88100000000000023</v>
      </c>
      <c r="M524">
        <f t="shared" si="117"/>
        <v>1643.2</v>
      </c>
      <c r="N524">
        <f t="shared" si="118"/>
        <v>5388.3</v>
      </c>
      <c r="O524">
        <f t="shared" si="119"/>
        <v>7191.3</v>
      </c>
      <c r="P524">
        <f t="shared" si="120"/>
        <v>922</v>
      </c>
      <c r="Q524">
        <f t="shared" si="121"/>
        <v>5548.0999999999995</v>
      </c>
      <c r="R524">
        <f t="shared" si="113"/>
        <v>1803</v>
      </c>
      <c r="S524">
        <f t="shared" si="113"/>
        <v>881.00000000000023</v>
      </c>
      <c r="T524" t="s">
        <v>29</v>
      </c>
    </row>
    <row r="525" spans="1:20" x14ac:dyDescent="0.2">
      <c r="A525">
        <v>6</v>
      </c>
      <c r="B525">
        <v>2</v>
      </c>
      <c r="C525" s="3" t="str">
        <f t="shared" si="110"/>
        <v>Unpred</v>
      </c>
      <c r="D525" s="3" t="str">
        <f t="shared" si="111"/>
        <v>Match</v>
      </c>
      <c r="E525" s="3" t="str">
        <f t="shared" si="112"/>
        <v>Long</v>
      </c>
      <c r="F525">
        <v>1.5043</v>
      </c>
      <c r="G525">
        <v>5.4025999999999996</v>
      </c>
      <c r="H525">
        <v>0.93100000000000005</v>
      </c>
      <c r="I525">
        <v>6.7628000000000004</v>
      </c>
      <c r="J525">
        <f t="shared" si="114"/>
        <v>5.2585000000000006</v>
      </c>
      <c r="K525">
        <f t="shared" si="115"/>
        <v>1.3602000000000007</v>
      </c>
      <c r="L525">
        <f t="shared" si="116"/>
        <v>0.42920000000000069</v>
      </c>
      <c r="M525">
        <f t="shared" si="117"/>
        <v>1504.3</v>
      </c>
      <c r="N525">
        <f t="shared" si="118"/>
        <v>5402.5999999999995</v>
      </c>
      <c r="O525">
        <f t="shared" si="119"/>
        <v>6762.8</v>
      </c>
      <c r="P525">
        <f t="shared" si="120"/>
        <v>931</v>
      </c>
      <c r="Q525">
        <f t="shared" si="121"/>
        <v>5258.5000000000009</v>
      </c>
      <c r="R525">
        <f t="shared" si="113"/>
        <v>1360.2000000000007</v>
      </c>
      <c r="S525">
        <f t="shared" si="113"/>
        <v>429.20000000000067</v>
      </c>
      <c r="T525" t="s">
        <v>29</v>
      </c>
    </row>
    <row r="526" spans="1:20" x14ac:dyDescent="0.2">
      <c r="A526">
        <v>6</v>
      </c>
      <c r="B526">
        <v>2</v>
      </c>
      <c r="C526" s="3" t="str">
        <f t="shared" si="110"/>
        <v>Unpred</v>
      </c>
      <c r="D526" s="3" t="str">
        <f t="shared" si="111"/>
        <v>Match</v>
      </c>
      <c r="E526" s="3" t="str">
        <f t="shared" si="112"/>
        <v>Short</v>
      </c>
      <c r="F526">
        <v>1.4822</v>
      </c>
      <c r="G526">
        <v>5.5679999999999996</v>
      </c>
      <c r="H526">
        <v>0.59</v>
      </c>
      <c r="I526">
        <v>6.6280000000000001</v>
      </c>
      <c r="J526">
        <f t="shared" si="114"/>
        <v>5.1458000000000004</v>
      </c>
      <c r="K526">
        <f t="shared" si="115"/>
        <v>1.0600000000000005</v>
      </c>
      <c r="L526">
        <f t="shared" si="116"/>
        <v>0.47000000000000064</v>
      </c>
      <c r="M526">
        <f t="shared" si="117"/>
        <v>1482.2</v>
      </c>
      <c r="N526">
        <f t="shared" si="118"/>
        <v>5568</v>
      </c>
      <c r="O526">
        <f t="shared" si="119"/>
        <v>6628</v>
      </c>
      <c r="P526">
        <f t="shared" si="120"/>
        <v>590</v>
      </c>
      <c r="Q526">
        <f t="shared" si="121"/>
        <v>5145.8</v>
      </c>
      <c r="R526">
        <f t="shared" si="113"/>
        <v>1060.0000000000005</v>
      </c>
      <c r="S526">
        <f t="shared" si="113"/>
        <v>470.00000000000063</v>
      </c>
      <c r="T526" t="s">
        <v>29</v>
      </c>
    </row>
    <row r="527" spans="1:20" x14ac:dyDescent="0.2">
      <c r="A527">
        <v>6</v>
      </c>
      <c r="B527">
        <v>3</v>
      </c>
      <c r="C527" s="3" t="str">
        <f t="shared" si="110"/>
        <v>Pred</v>
      </c>
      <c r="D527" s="3" t="str">
        <f t="shared" si="111"/>
        <v>Mismatch</v>
      </c>
      <c r="E527" s="3" t="str">
        <f t="shared" si="112"/>
        <v>Short</v>
      </c>
      <c r="F527">
        <v>1.4731000000000001</v>
      </c>
      <c r="G527">
        <v>5.1905999999999999</v>
      </c>
      <c r="H527">
        <v>0.44500000000000001</v>
      </c>
      <c r="I527">
        <v>6.3263999999999996</v>
      </c>
      <c r="J527">
        <f t="shared" si="114"/>
        <v>4.8532999999999991</v>
      </c>
      <c r="K527">
        <f t="shared" si="115"/>
        <v>1.1357999999999997</v>
      </c>
      <c r="L527">
        <f t="shared" si="116"/>
        <v>0.69079999999999941</v>
      </c>
      <c r="M527">
        <f t="shared" si="117"/>
        <v>1473.1000000000001</v>
      </c>
      <c r="N527">
        <f t="shared" si="118"/>
        <v>5190.5999999999995</v>
      </c>
      <c r="O527">
        <f t="shared" si="119"/>
        <v>6326.4</v>
      </c>
      <c r="P527">
        <f t="shared" si="120"/>
        <v>445</v>
      </c>
      <c r="Q527">
        <f t="shared" si="121"/>
        <v>4853.2999999999993</v>
      </c>
      <c r="R527">
        <f t="shared" si="113"/>
        <v>1135.7999999999997</v>
      </c>
      <c r="S527">
        <f t="shared" si="113"/>
        <v>690.79999999999939</v>
      </c>
      <c r="T527" t="s">
        <v>28</v>
      </c>
    </row>
    <row r="528" spans="1:20" x14ac:dyDescent="0.2">
      <c r="A528">
        <v>6</v>
      </c>
      <c r="B528">
        <v>3</v>
      </c>
      <c r="C528" s="3" t="str">
        <f t="shared" si="110"/>
        <v>Pred</v>
      </c>
      <c r="D528" s="3" t="str">
        <f t="shared" si="111"/>
        <v>Mismatch</v>
      </c>
      <c r="E528" s="3" t="str">
        <f t="shared" si="112"/>
        <v>Short</v>
      </c>
      <c r="F528">
        <v>1.4854000000000001</v>
      </c>
      <c r="G528">
        <v>5.5743</v>
      </c>
      <c r="H528">
        <v>0.39900000000000002</v>
      </c>
      <c r="I528">
        <v>6.7342000000000004</v>
      </c>
      <c r="J528">
        <f t="shared" si="114"/>
        <v>5.2488000000000001</v>
      </c>
      <c r="K528">
        <f t="shared" si="115"/>
        <v>1.1599000000000004</v>
      </c>
      <c r="L528">
        <f t="shared" si="116"/>
        <v>0.76090000000000035</v>
      </c>
      <c r="M528">
        <f t="shared" si="117"/>
        <v>1485.4</v>
      </c>
      <c r="N528">
        <f t="shared" si="118"/>
        <v>5574.3</v>
      </c>
      <c r="O528">
        <f t="shared" si="119"/>
        <v>6734.2000000000007</v>
      </c>
      <c r="P528">
        <f t="shared" si="120"/>
        <v>399</v>
      </c>
      <c r="Q528">
        <f t="shared" si="121"/>
        <v>5248.8</v>
      </c>
      <c r="R528">
        <f t="shared" si="113"/>
        <v>1159.9000000000003</v>
      </c>
      <c r="S528">
        <f t="shared" si="113"/>
        <v>760.90000000000032</v>
      </c>
      <c r="T528" t="s">
        <v>28</v>
      </c>
    </row>
    <row r="529" spans="1:20" x14ac:dyDescent="0.2">
      <c r="A529">
        <v>6</v>
      </c>
      <c r="B529">
        <v>3</v>
      </c>
      <c r="C529" s="3" t="str">
        <f t="shared" si="110"/>
        <v>Pred</v>
      </c>
      <c r="D529" s="3" t="str">
        <f t="shared" si="111"/>
        <v>Mismatch</v>
      </c>
      <c r="E529" s="3" t="str">
        <f t="shared" si="112"/>
        <v>Short</v>
      </c>
      <c r="F529">
        <v>1.4776</v>
      </c>
      <c r="G529">
        <v>5.7626999999999997</v>
      </c>
      <c r="H529">
        <v>0.74199999999999999</v>
      </c>
      <c r="I529">
        <v>7.2047999999999996</v>
      </c>
      <c r="J529">
        <f t="shared" si="114"/>
        <v>5.7271999999999998</v>
      </c>
      <c r="K529">
        <f t="shared" si="115"/>
        <v>1.4420999999999999</v>
      </c>
      <c r="L529">
        <f t="shared" si="116"/>
        <v>0.70009999999999994</v>
      </c>
      <c r="M529">
        <f t="shared" si="117"/>
        <v>1477.6000000000001</v>
      </c>
      <c r="N529">
        <f t="shared" si="118"/>
        <v>5762.7</v>
      </c>
      <c r="O529">
        <f t="shared" si="119"/>
        <v>7204.7999999999993</v>
      </c>
      <c r="P529">
        <f t="shared" si="120"/>
        <v>742</v>
      </c>
      <c r="Q529">
        <f t="shared" si="121"/>
        <v>5727.2</v>
      </c>
      <c r="R529">
        <f t="shared" ref="R529:S574" si="122">K529*1000</f>
        <v>1442.1</v>
      </c>
      <c r="S529">
        <f t="shared" si="122"/>
        <v>700.09999999999991</v>
      </c>
      <c r="T529" t="s">
        <v>28</v>
      </c>
    </row>
    <row r="530" spans="1:20" x14ac:dyDescent="0.2">
      <c r="A530">
        <v>6</v>
      </c>
      <c r="B530">
        <v>3</v>
      </c>
      <c r="C530" s="3" t="str">
        <f t="shared" si="110"/>
        <v>Pred</v>
      </c>
      <c r="D530" s="3" t="str">
        <f t="shared" si="111"/>
        <v>Mismatch</v>
      </c>
      <c r="E530" s="3" t="str">
        <f t="shared" si="112"/>
        <v>Short</v>
      </c>
      <c r="F530">
        <v>1.6488</v>
      </c>
      <c r="G530">
        <v>5.3174999999999999</v>
      </c>
      <c r="H530">
        <v>0.55500000000000005</v>
      </c>
      <c r="I530">
        <v>6.3019999999999996</v>
      </c>
      <c r="J530">
        <f t="shared" si="114"/>
        <v>4.6532</v>
      </c>
      <c r="K530">
        <f t="shared" si="115"/>
        <v>0.98449999999999971</v>
      </c>
      <c r="L530">
        <f t="shared" si="116"/>
        <v>0.42949999999999999</v>
      </c>
      <c r="M530">
        <f t="shared" si="117"/>
        <v>1648.8</v>
      </c>
      <c r="N530">
        <f t="shared" si="118"/>
        <v>5317.5</v>
      </c>
      <c r="O530">
        <f t="shared" si="119"/>
        <v>6302</v>
      </c>
      <c r="P530">
        <f t="shared" si="120"/>
        <v>555</v>
      </c>
      <c r="Q530">
        <f t="shared" si="121"/>
        <v>4653.2</v>
      </c>
      <c r="R530">
        <f t="shared" si="122"/>
        <v>984.49999999999966</v>
      </c>
      <c r="S530">
        <f t="shared" si="122"/>
        <v>429.5</v>
      </c>
      <c r="T530" t="s">
        <v>28</v>
      </c>
    </row>
    <row r="531" spans="1:20" x14ac:dyDescent="0.2">
      <c r="A531">
        <v>6</v>
      </c>
      <c r="B531">
        <v>3</v>
      </c>
      <c r="C531" s="3" t="str">
        <f t="shared" si="110"/>
        <v>Pred</v>
      </c>
      <c r="D531" s="3" t="str">
        <f t="shared" si="111"/>
        <v>Mismatch</v>
      </c>
      <c r="E531" s="3" t="str">
        <f t="shared" si="112"/>
        <v>Short</v>
      </c>
      <c r="F531">
        <v>1.4738</v>
      </c>
      <c r="G531">
        <v>5.4279000000000002</v>
      </c>
      <c r="H531">
        <v>0.72499999999999998</v>
      </c>
      <c r="I531">
        <v>6.7729999999999997</v>
      </c>
      <c r="J531">
        <f t="shared" si="114"/>
        <v>5.2991999999999999</v>
      </c>
      <c r="K531">
        <f t="shared" si="115"/>
        <v>1.3450999999999995</v>
      </c>
      <c r="L531">
        <f t="shared" si="116"/>
        <v>0.62009999999999987</v>
      </c>
      <c r="M531">
        <f t="shared" si="117"/>
        <v>1473.8</v>
      </c>
      <c r="N531">
        <f t="shared" si="118"/>
        <v>5427.9000000000005</v>
      </c>
      <c r="O531">
        <f t="shared" si="119"/>
        <v>6773</v>
      </c>
      <c r="P531">
        <f t="shared" si="120"/>
        <v>725</v>
      </c>
      <c r="Q531">
        <f t="shared" si="121"/>
        <v>5299.2</v>
      </c>
      <c r="R531">
        <f t="shared" si="122"/>
        <v>1345.0999999999995</v>
      </c>
      <c r="S531">
        <f t="shared" si="122"/>
        <v>620.09999999999991</v>
      </c>
      <c r="T531" t="s">
        <v>28</v>
      </c>
    </row>
    <row r="532" spans="1:20" x14ac:dyDescent="0.2">
      <c r="A532">
        <v>6</v>
      </c>
      <c r="B532">
        <v>3</v>
      </c>
      <c r="C532" s="3" t="str">
        <f t="shared" si="110"/>
        <v>Pred</v>
      </c>
      <c r="D532" s="3" t="str">
        <f t="shared" si="111"/>
        <v>Mismatch</v>
      </c>
      <c r="E532" s="3" t="str">
        <f t="shared" si="112"/>
        <v>Short</v>
      </c>
      <c r="F532">
        <v>1.4698</v>
      </c>
      <c r="G532">
        <v>5.2302999999999997</v>
      </c>
      <c r="H532">
        <v>0.65100000000000002</v>
      </c>
      <c r="I532">
        <v>6.1692999999999998</v>
      </c>
      <c r="J532">
        <f t="shared" si="114"/>
        <v>4.6994999999999996</v>
      </c>
      <c r="K532">
        <f t="shared" si="115"/>
        <v>0.93900000000000006</v>
      </c>
      <c r="L532">
        <f t="shared" si="116"/>
        <v>0.28800000000000026</v>
      </c>
      <c r="M532">
        <f t="shared" si="117"/>
        <v>1469.8</v>
      </c>
      <c r="N532">
        <f t="shared" si="118"/>
        <v>5230.2999999999993</v>
      </c>
      <c r="O532">
        <f t="shared" si="119"/>
        <v>6169.3</v>
      </c>
      <c r="P532">
        <f t="shared" si="120"/>
        <v>651</v>
      </c>
      <c r="Q532">
        <f t="shared" si="121"/>
        <v>4699.5</v>
      </c>
      <c r="R532">
        <f t="shared" si="122"/>
        <v>939</v>
      </c>
      <c r="S532">
        <f t="shared" si="122"/>
        <v>288.00000000000023</v>
      </c>
      <c r="T532" t="s">
        <v>28</v>
      </c>
    </row>
    <row r="533" spans="1:20" x14ac:dyDescent="0.2">
      <c r="A533">
        <v>6</v>
      </c>
      <c r="B533">
        <v>3</v>
      </c>
      <c r="C533" s="3" t="str">
        <f t="shared" si="110"/>
        <v>Pred</v>
      </c>
      <c r="D533" s="3" t="str">
        <f t="shared" si="111"/>
        <v>Mismatch</v>
      </c>
      <c r="E533" s="3" t="str">
        <f t="shared" si="112"/>
        <v>Short</v>
      </c>
      <c r="F533">
        <v>1.6609</v>
      </c>
      <c r="G533">
        <v>5.4741</v>
      </c>
      <c r="H533">
        <v>0.77500000000000002</v>
      </c>
      <c r="I533">
        <v>6.7439</v>
      </c>
      <c r="J533">
        <f t="shared" si="114"/>
        <v>5.0830000000000002</v>
      </c>
      <c r="K533">
        <f t="shared" si="115"/>
        <v>1.2698</v>
      </c>
      <c r="L533">
        <f t="shared" si="116"/>
        <v>0.49479999999999968</v>
      </c>
      <c r="M533">
        <f t="shared" si="117"/>
        <v>1660.9</v>
      </c>
      <c r="N533">
        <f t="shared" si="118"/>
        <v>5474.1</v>
      </c>
      <c r="O533">
        <f t="shared" si="119"/>
        <v>6743.9</v>
      </c>
      <c r="P533">
        <f t="shared" si="120"/>
        <v>775</v>
      </c>
      <c r="Q533">
        <f t="shared" si="121"/>
        <v>5083</v>
      </c>
      <c r="R533">
        <f t="shared" si="122"/>
        <v>1269.8</v>
      </c>
      <c r="S533">
        <f t="shared" si="122"/>
        <v>494.79999999999967</v>
      </c>
      <c r="T533" t="s">
        <v>28</v>
      </c>
    </row>
    <row r="534" spans="1:20" x14ac:dyDescent="0.2">
      <c r="A534">
        <v>6</v>
      </c>
      <c r="B534">
        <v>3</v>
      </c>
      <c r="C534" s="3" t="str">
        <f t="shared" si="110"/>
        <v>Pred</v>
      </c>
      <c r="D534" s="3" t="str">
        <f t="shared" si="111"/>
        <v>Mismatch</v>
      </c>
      <c r="E534" s="3" t="str">
        <f t="shared" si="112"/>
        <v>Short</v>
      </c>
      <c r="F534">
        <v>1.4984</v>
      </c>
      <c r="G534">
        <v>5.4649999999999999</v>
      </c>
      <c r="H534">
        <v>1.0089999999999999</v>
      </c>
      <c r="I534">
        <v>7.1649000000000003</v>
      </c>
      <c r="J534">
        <f t="shared" si="114"/>
        <v>5.6665000000000001</v>
      </c>
      <c r="K534">
        <f t="shared" si="115"/>
        <v>1.6999000000000004</v>
      </c>
      <c r="L534">
        <f t="shared" si="116"/>
        <v>0.69090000000000096</v>
      </c>
      <c r="M534">
        <f t="shared" si="117"/>
        <v>1498.3999999999999</v>
      </c>
      <c r="N534">
        <f t="shared" si="118"/>
        <v>5465</v>
      </c>
      <c r="O534">
        <f t="shared" si="119"/>
        <v>7164.9000000000005</v>
      </c>
      <c r="P534">
        <f t="shared" si="120"/>
        <v>1008.9999999999999</v>
      </c>
      <c r="Q534">
        <f t="shared" si="121"/>
        <v>5666.5</v>
      </c>
      <c r="R534">
        <f t="shared" si="122"/>
        <v>1699.9000000000003</v>
      </c>
      <c r="S534">
        <f t="shared" si="122"/>
        <v>690.900000000001</v>
      </c>
      <c r="T534" t="s">
        <v>28</v>
      </c>
    </row>
    <row r="535" spans="1:20" x14ac:dyDescent="0.2">
      <c r="A535">
        <v>6</v>
      </c>
      <c r="B535">
        <v>3</v>
      </c>
      <c r="C535" s="3" t="str">
        <f t="shared" si="110"/>
        <v>Pred</v>
      </c>
      <c r="D535" s="3" t="str">
        <f t="shared" si="111"/>
        <v>Mismatch</v>
      </c>
      <c r="E535" s="3" t="str">
        <f t="shared" si="112"/>
        <v>Short</v>
      </c>
      <c r="F535">
        <v>1.4902</v>
      </c>
      <c r="G535">
        <v>5.4909999999999997</v>
      </c>
      <c r="H535">
        <v>0.68100000000000005</v>
      </c>
      <c r="I535">
        <v>7.0092999999999996</v>
      </c>
      <c r="J535">
        <f t="shared" si="114"/>
        <v>5.5190999999999999</v>
      </c>
      <c r="K535">
        <f t="shared" si="115"/>
        <v>1.5183</v>
      </c>
      <c r="L535">
        <f t="shared" si="116"/>
        <v>0.83729999999999993</v>
      </c>
      <c r="M535">
        <f t="shared" si="117"/>
        <v>1490.2</v>
      </c>
      <c r="N535">
        <f t="shared" si="118"/>
        <v>5491</v>
      </c>
      <c r="O535">
        <f t="shared" si="119"/>
        <v>7009.2999999999993</v>
      </c>
      <c r="P535">
        <f t="shared" si="120"/>
        <v>681</v>
      </c>
      <c r="Q535">
        <f t="shared" si="121"/>
        <v>5519.0999999999995</v>
      </c>
      <c r="R535">
        <f t="shared" si="122"/>
        <v>1518.3</v>
      </c>
      <c r="S535">
        <f t="shared" si="122"/>
        <v>837.3</v>
      </c>
      <c r="T535" t="s">
        <v>28</v>
      </c>
    </row>
    <row r="536" spans="1:20" x14ac:dyDescent="0.2">
      <c r="A536">
        <v>6</v>
      </c>
      <c r="B536">
        <v>3</v>
      </c>
      <c r="C536" s="3" t="str">
        <f t="shared" si="110"/>
        <v>Pred</v>
      </c>
      <c r="D536" s="3" t="str">
        <f t="shared" si="111"/>
        <v>Mismatch</v>
      </c>
      <c r="E536" s="3" t="str">
        <f t="shared" si="112"/>
        <v>Short</v>
      </c>
      <c r="F536">
        <v>1.4821</v>
      </c>
      <c r="G536">
        <v>5.4322999999999997</v>
      </c>
      <c r="H536">
        <v>0.53100000000000003</v>
      </c>
      <c r="I536">
        <v>6.7754000000000003</v>
      </c>
      <c r="J536">
        <f t="shared" si="114"/>
        <v>5.2933000000000003</v>
      </c>
      <c r="K536">
        <f t="shared" si="115"/>
        <v>1.3431000000000006</v>
      </c>
      <c r="L536">
        <f t="shared" si="116"/>
        <v>0.81210000000000093</v>
      </c>
      <c r="M536">
        <f t="shared" si="117"/>
        <v>1482.1</v>
      </c>
      <c r="N536">
        <f t="shared" si="118"/>
        <v>5432.2999999999993</v>
      </c>
      <c r="O536">
        <f t="shared" si="119"/>
        <v>6775.4000000000005</v>
      </c>
      <c r="P536">
        <f t="shared" si="120"/>
        <v>531</v>
      </c>
      <c r="Q536">
        <f t="shared" si="121"/>
        <v>5293.3</v>
      </c>
      <c r="R536">
        <f t="shared" si="122"/>
        <v>1343.1000000000006</v>
      </c>
      <c r="S536">
        <f t="shared" si="122"/>
        <v>812.10000000000093</v>
      </c>
      <c r="T536" t="s">
        <v>28</v>
      </c>
    </row>
    <row r="537" spans="1:20" x14ac:dyDescent="0.2">
      <c r="A537">
        <v>6</v>
      </c>
      <c r="B537">
        <v>3</v>
      </c>
      <c r="C537" s="3" t="str">
        <f t="shared" si="110"/>
        <v>Pred</v>
      </c>
      <c r="D537" s="3" t="str">
        <f t="shared" si="111"/>
        <v>Mismatch</v>
      </c>
      <c r="E537" s="3" t="str">
        <f t="shared" si="112"/>
        <v>Short</v>
      </c>
      <c r="F537">
        <v>1.5227999999999999</v>
      </c>
      <c r="G537">
        <v>5.3114999999999997</v>
      </c>
      <c r="H537">
        <v>0.55300000000000005</v>
      </c>
      <c r="I537">
        <v>6.4272</v>
      </c>
      <c r="J537">
        <f t="shared" si="114"/>
        <v>4.9043999999999999</v>
      </c>
      <c r="K537">
        <f t="shared" si="115"/>
        <v>1.1157000000000004</v>
      </c>
      <c r="L537">
        <f t="shared" si="116"/>
        <v>0.56270000000000042</v>
      </c>
      <c r="M537">
        <f t="shared" si="117"/>
        <v>1522.8</v>
      </c>
      <c r="N537">
        <f t="shared" si="118"/>
        <v>5311.5</v>
      </c>
      <c r="O537">
        <f t="shared" si="119"/>
        <v>6427.2</v>
      </c>
      <c r="P537">
        <f t="shared" si="120"/>
        <v>553</v>
      </c>
      <c r="Q537">
        <f t="shared" si="121"/>
        <v>4904.3999999999996</v>
      </c>
      <c r="R537">
        <f t="shared" si="122"/>
        <v>1115.7000000000003</v>
      </c>
      <c r="S537">
        <f t="shared" si="122"/>
        <v>562.70000000000039</v>
      </c>
      <c r="T537" t="s">
        <v>28</v>
      </c>
    </row>
    <row r="538" spans="1:20" x14ac:dyDescent="0.2">
      <c r="A538">
        <v>6</v>
      </c>
      <c r="B538">
        <v>3</v>
      </c>
      <c r="C538" s="3" t="str">
        <f t="shared" si="110"/>
        <v>Pred</v>
      </c>
      <c r="D538" s="3" t="str">
        <f t="shared" si="111"/>
        <v>Mismatch</v>
      </c>
      <c r="E538" s="3" t="str">
        <f t="shared" si="112"/>
        <v>Short</v>
      </c>
      <c r="F538">
        <v>1.4430000000000001</v>
      </c>
      <c r="G538">
        <v>5.3563999999999998</v>
      </c>
      <c r="H538">
        <v>0.59499999999999997</v>
      </c>
      <c r="I538">
        <v>6.4930000000000003</v>
      </c>
      <c r="J538">
        <f t="shared" si="114"/>
        <v>5.0500000000000007</v>
      </c>
      <c r="K538">
        <f t="shared" si="115"/>
        <v>1.1366000000000005</v>
      </c>
      <c r="L538">
        <f t="shared" si="116"/>
        <v>0.54160000000000075</v>
      </c>
      <c r="M538">
        <f t="shared" si="117"/>
        <v>1443</v>
      </c>
      <c r="N538">
        <f t="shared" si="118"/>
        <v>5356.4</v>
      </c>
      <c r="O538">
        <f t="shared" si="119"/>
        <v>6493</v>
      </c>
      <c r="P538">
        <f t="shared" si="120"/>
        <v>595</v>
      </c>
      <c r="Q538">
        <f t="shared" si="121"/>
        <v>5050.0000000000009</v>
      </c>
      <c r="R538">
        <f t="shared" si="122"/>
        <v>1136.6000000000006</v>
      </c>
      <c r="S538">
        <f t="shared" si="122"/>
        <v>541.6000000000007</v>
      </c>
      <c r="T538" t="s">
        <v>28</v>
      </c>
    </row>
    <row r="539" spans="1:20" x14ac:dyDescent="0.2">
      <c r="A539">
        <v>6</v>
      </c>
      <c r="B539">
        <v>3</v>
      </c>
      <c r="C539" s="3" t="str">
        <f t="shared" si="110"/>
        <v>Pred</v>
      </c>
      <c r="D539" s="3" t="str">
        <f t="shared" si="111"/>
        <v>Mismatch</v>
      </c>
      <c r="E539" s="3" t="str">
        <f t="shared" si="112"/>
        <v>Short</v>
      </c>
      <c r="F539">
        <v>1.651</v>
      </c>
      <c r="G539">
        <v>5.3498000000000001</v>
      </c>
      <c r="H539">
        <v>0.55800000000000005</v>
      </c>
      <c r="I539">
        <v>6.5983000000000001</v>
      </c>
      <c r="J539">
        <f t="shared" si="114"/>
        <v>4.9473000000000003</v>
      </c>
      <c r="K539">
        <f t="shared" si="115"/>
        <v>1.2484999999999999</v>
      </c>
      <c r="L539">
        <f t="shared" si="116"/>
        <v>0.69050000000000011</v>
      </c>
      <c r="M539">
        <f t="shared" si="117"/>
        <v>1651</v>
      </c>
      <c r="N539">
        <f t="shared" si="118"/>
        <v>5349.8</v>
      </c>
      <c r="O539">
        <f t="shared" si="119"/>
        <v>6598.3</v>
      </c>
      <c r="P539">
        <f t="shared" si="120"/>
        <v>558</v>
      </c>
      <c r="Q539">
        <f t="shared" si="121"/>
        <v>4947.3</v>
      </c>
      <c r="R539">
        <f t="shared" si="122"/>
        <v>1248.5</v>
      </c>
      <c r="S539">
        <f t="shared" si="122"/>
        <v>690.50000000000011</v>
      </c>
      <c r="T539" t="s">
        <v>28</v>
      </c>
    </row>
    <row r="540" spans="1:20" x14ac:dyDescent="0.2">
      <c r="A540">
        <v>6</v>
      </c>
      <c r="B540">
        <v>3</v>
      </c>
      <c r="C540" s="3" t="str">
        <f t="shared" si="110"/>
        <v>Pred</v>
      </c>
      <c r="D540" s="3" t="str">
        <f t="shared" si="111"/>
        <v>Mismatch</v>
      </c>
      <c r="E540" s="3" t="str">
        <f t="shared" si="112"/>
        <v>Short</v>
      </c>
      <c r="F540">
        <v>1.5198</v>
      </c>
      <c r="G540">
        <v>5.1386000000000003</v>
      </c>
      <c r="H540">
        <v>0.57199999999999995</v>
      </c>
      <c r="I540">
        <v>6.3601999999999999</v>
      </c>
      <c r="J540">
        <f t="shared" si="114"/>
        <v>4.8403999999999998</v>
      </c>
      <c r="K540">
        <f t="shared" si="115"/>
        <v>1.2215999999999996</v>
      </c>
      <c r="L540">
        <f t="shared" si="116"/>
        <v>0.64959999999999951</v>
      </c>
      <c r="M540">
        <f t="shared" si="117"/>
        <v>1519.8</v>
      </c>
      <c r="N540">
        <f t="shared" si="118"/>
        <v>5138.6000000000004</v>
      </c>
      <c r="O540">
        <f t="shared" si="119"/>
        <v>6360.2</v>
      </c>
      <c r="P540">
        <f t="shared" si="120"/>
        <v>572</v>
      </c>
      <c r="Q540">
        <f t="shared" si="121"/>
        <v>4840.3999999999996</v>
      </c>
      <c r="R540">
        <f t="shared" si="122"/>
        <v>1221.5999999999997</v>
      </c>
      <c r="S540">
        <f t="shared" si="122"/>
        <v>649.59999999999945</v>
      </c>
      <c r="T540" t="s">
        <v>28</v>
      </c>
    </row>
    <row r="541" spans="1:20" x14ac:dyDescent="0.2">
      <c r="A541">
        <v>6</v>
      </c>
      <c r="B541">
        <v>3</v>
      </c>
      <c r="C541" s="3" t="str">
        <f t="shared" si="110"/>
        <v>Pred</v>
      </c>
      <c r="D541" s="3" t="str">
        <f t="shared" si="111"/>
        <v>Mismatch</v>
      </c>
      <c r="E541" s="3" t="str">
        <f t="shared" si="112"/>
        <v>Short</v>
      </c>
      <c r="F541">
        <v>1.6934</v>
      </c>
      <c r="G541">
        <v>5.2876000000000003</v>
      </c>
      <c r="H541">
        <v>0.64700000000000002</v>
      </c>
      <c r="I541">
        <v>6.6111000000000004</v>
      </c>
      <c r="J541">
        <f t="shared" si="114"/>
        <v>4.9177</v>
      </c>
      <c r="K541">
        <f t="shared" si="115"/>
        <v>1.3235000000000001</v>
      </c>
      <c r="L541">
        <f t="shared" si="116"/>
        <v>0.67649999999999988</v>
      </c>
      <c r="M541">
        <f t="shared" si="117"/>
        <v>1693.4</v>
      </c>
      <c r="N541">
        <f t="shared" si="118"/>
        <v>5287.6</v>
      </c>
      <c r="O541">
        <f t="shared" si="119"/>
        <v>6611.1</v>
      </c>
      <c r="P541">
        <f t="shared" si="120"/>
        <v>647</v>
      </c>
      <c r="Q541">
        <f t="shared" si="121"/>
        <v>4917.7</v>
      </c>
      <c r="R541">
        <f t="shared" si="122"/>
        <v>1323.5000000000002</v>
      </c>
      <c r="S541">
        <f t="shared" si="122"/>
        <v>676.49999999999989</v>
      </c>
      <c r="T541" t="s">
        <v>28</v>
      </c>
    </row>
    <row r="542" spans="1:20" x14ac:dyDescent="0.2">
      <c r="A542">
        <v>6</v>
      </c>
      <c r="B542">
        <v>3</v>
      </c>
      <c r="C542" s="3" t="str">
        <f t="shared" si="110"/>
        <v>Pred</v>
      </c>
      <c r="D542" s="3" t="str">
        <f t="shared" si="111"/>
        <v>Mismatch</v>
      </c>
      <c r="E542" s="3" t="str">
        <f t="shared" si="112"/>
        <v>Short</v>
      </c>
      <c r="F542">
        <v>1.6892</v>
      </c>
      <c r="G542">
        <v>5.3688000000000002</v>
      </c>
      <c r="H542">
        <v>0.44700000000000001</v>
      </c>
      <c r="I542">
        <v>6.5205000000000002</v>
      </c>
      <c r="J542">
        <f t="shared" si="114"/>
        <v>4.8313000000000006</v>
      </c>
      <c r="K542">
        <f t="shared" si="115"/>
        <v>1.1516999999999999</v>
      </c>
      <c r="L542">
        <f t="shared" si="116"/>
        <v>0.70469999999999988</v>
      </c>
      <c r="M542">
        <f t="shared" si="117"/>
        <v>1689.2</v>
      </c>
      <c r="N542">
        <f t="shared" si="118"/>
        <v>5368.8</v>
      </c>
      <c r="O542">
        <f t="shared" si="119"/>
        <v>6520.5</v>
      </c>
      <c r="P542">
        <f t="shared" si="120"/>
        <v>447</v>
      </c>
      <c r="Q542">
        <f t="shared" si="121"/>
        <v>4831.3</v>
      </c>
      <c r="R542">
        <f t="shared" si="122"/>
        <v>1151.7</v>
      </c>
      <c r="S542">
        <f t="shared" si="122"/>
        <v>704.69999999999993</v>
      </c>
      <c r="T542" t="s">
        <v>28</v>
      </c>
    </row>
    <row r="543" spans="1:20" x14ac:dyDescent="0.2">
      <c r="A543">
        <v>6</v>
      </c>
      <c r="B543">
        <v>3</v>
      </c>
      <c r="C543" s="3" t="str">
        <f t="shared" si="110"/>
        <v>Pred</v>
      </c>
      <c r="D543" s="3" t="str">
        <f t="shared" si="111"/>
        <v>Mismatch</v>
      </c>
      <c r="E543" s="3" t="str">
        <f t="shared" si="112"/>
        <v>Short</v>
      </c>
      <c r="F543">
        <v>1.4794</v>
      </c>
      <c r="G543">
        <v>5.2652000000000001</v>
      </c>
      <c r="H543">
        <v>0.55100000000000005</v>
      </c>
      <c r="I543">
        <v>6.4996</v>
      </c>
      <c r="J543">
        <f t="shared" si="114"/>
        <v>5.0202</v>
      </c>
      <c r="K543">
        <f t="shared" si="115"/>
        <v>1.2343999999999999</v>
      </c>
      <c r="L543">
        <f t="shared" si="116"/>
        <v>0.68339999999999979</v>
      </c>
      <c r="M543">
        <f t="shared" si="117"/>
        <v>1479.4</v>
      </c>
      <c r="N543">
        <f t="shared" si="118"/>
        <v>5265.2</v>
      </c>
      <c r="O543">
        <f t="shared" si="119"/>
        <v>6499.6</v>
      </c>
      <c r="P543">
        <f t="shared" si="120"/>
        <v>551</v>
      </c>
      <c r="Q543">
        <f t="shared" si="121"/>
        <v>5020.2</v>
      </c>
      <c r="R543">
        <f t="shared" si="122"/>
        <v>1234.3999999999999</v>
      </c>
      <c r="S543">
        <f t="shared" si="122"/>
        <v>683.39999999999975</v>
      </c>
      <c r="T543" t="s">
        <v>28</v>
      </c>
    </row>
    <row r="544" spans="1:20" x14ac:dyDescent="0.2">
      <c r="A544">
        <v>6</v>
      </c>
      <c r="B544">
        <v>3</v>
      </c>
      <c r="C544" s="3" t="str">
        <f t="shared" ref="C544:C574" si="123">IF((OR(B544=1, B544=3)), "Pred", "Unpred")</f>
        <v>Pred</v>
      </c>
      <c r="D544" s="3" t="str">
        <f t="shared" ref="D544:D574" si="124">IF((OR(B544=1, B544=2)), "Match", "Mismatch")</f>
        <v>Mismatch</v>
      </c>
      <c r="E544" s="3" t="str">
        <f t="shared" ref="E544:E574" si="125">IF((OR(P544=1009, P544&lt;=775)),"Short","Long")</f>
        <v>Short</v>
      </c>
      <c r="F544">
        <v>1.4945999999999999</v>
      </c>
      <c r="G544">
        <v>5.4542999999999999</v>
      </c>
      <c r="H544">
        <v>0.70699999999999996</v>
      </c>
      <c r="I544">
        <v>6.8040000000000003</v>
      </c>
      <c r="J544">
        <f t="shared" si="114"/>
        <v>5.3094000000000001</v>
      </c>
      <c r="K544">
        <f t="shared" si="115"/>
        <v>1.3497000000000003</v>
      </c>
      <c r="L544">
        <f t="shared" si="116"/>
        <v>0.64270000000000049</v>
      </c>
      <c r="M544">
        <f t="shared" si="117"/>
        <v>1494.6</v>
      </c>
      <c r="N544">
        <f t="shared" si="118"/>
        <v>5454.3</v>
      </c>
      <c r="O544">
        <f t="shared" si="119"/>
        <v>6804</v>
      </c>
      <c r="P544">
        <f t="shared" si="120"/>
        <v>707</v>
      </c>
      <c r="Q544">
        <f t="shared" si="121"/>
        <v>5309.4000000000005</v>
      </c>
      <c r="R544">
        <f t="shared" si="122"/>
        <v>1349.7000000000003</v>
      </c>
      <c r="S544">
        <f t="shared" si="122"/>
        <v>642.7000000000005</v>
      </c>
      <c r="T544" t="s">
        <v>28</v>
      </c>
    </row>
    <row r="545" spans="1:20" x14ac:dyDescent="0.2">
      <c r="A545">
        <v>6</v>
      </c>
      <c r="B545">
        <v>3</v>
      </c>
      <c r="C545" s="3" t="str">
        <f t="shared" si="123"/>
        <v>Pred</v>
      </c>
      <c r="D545" s="3" t="str">
        <f t="shared" si="124"/>
        <v>Mismatch</v>
      </c>
      <c r="E545" s="3" t="str">
        <f t="shared" si="125"/>
        <v>Short</v>
      </c>
      <c r="F545">
        <v>1.4959</v>
      </c>
      <c r="G545">
        <v>5.5513000000000003</v>
      </c>
      <c r="H545">
        <v>0.73899999999999999</v>
      </c>
      <c r="I545">
        <v>6.7826000000000004</v>
      </c>
      <c r="J545">
        <f t="shared" si="114"/>
        <v>5.2867000000000006</v>
      </c>
      <c r="K545">
        <f t="shared" si="115"/>
        <v>1.2313000000000001</v>
      </c>
      <c r="L545">
        <f t="shared" si="116"/>
        <v>0.49230000000000018</v>
      </c>
      <c r="M545">
        <f t="shared" si="117"/>
        <v>1495.9</v>
      </c>
      <c r="N545">
        <f t="shared" si="118"/>
        <v>5551.3</v>
      </c>
      <c r="O545">
        <f t="shared" si="119"/>
        <v>6782.6</v>
      </c>
      <c r="P545">
        <f t="shared" si="120"/>
        <v>739</v>
      </c>
      <c r="Q545">
        <f t="shared" si="121"/>
        <v>5286.7000000000007</v>
      </c>
      <c r="R545">
        <f t="shared" si="122"/>
        <v>1231.3</v>
      </c>
      <c r="S545">
        <f t="shared" si="122"/>
        <v>492.30000000000018</v>
      </c>
      <c r="T545" t="s">
        <v>28</v>
      </c>
    </row>
    <row r="546" spans="1:20" x14ac:dyDescent="0.2">
      <c r="A546">
        <v>6</v>
      </c>
      <c r="B546">
        <v>3</v>
      </c>
      <c r="C546" s="3" t="str">
        <f t="shared" si="123"/>
        <v>Pred</v>
      </c>
      <c r="D546" s="3" t="str">
        <f t="shared" si="124"/>
        <v>Mismatch</v>
      </c>
      <c r="E546" s="3" t="str">
        <f t="shared" si="125"/>
        <v>Short</v>
      </c>
      <c r="F546">
        <v>1.4875</v>
      </c>
      <c r="G546">
        <v>5.5976999999999997</v>
      </c>
      <c r="H546">
        <v>0.46899999999999997</v>
      </c>
      <c r="I546">
        <v>7.0869999999999997</v>
      </c>
      <c r="J546">
        <f t="shared" si="114"/>
        <v>5.5994999999999999</v>
      </c>
      <c r="K546">
        <f t="shared" si="115"/>
        <v>1.4893000000000001</v>
      </c>
      <c r="L546">
        <f t="shared" si="116"/>
        <v>1.0202999999999998</v>
      </c>
      <c r="M546">
        <f t="shared" si="117"/>
        <v>1487.5</v>
      </c>
      <c r="N546">
        <f t="shared" si="118"/>
        <v>5597.7</v>
      </c>
      <c r="O546">
        <f t="shared" si="119"/>
        <v>7087</v>
      </c>
      <c r="P546">
        <f t="shared" si="120"/>
        <v>469</v>
      </c>
      <c r="Q546">
        <f t="shared" si="121"/>
        <v>5599.5</v>
      </c>
      <c r="R546">
        <f t="shared" si="122"/>
        <v>1489.3000000000002</v>
      </c>
      <c r="S546">
        <f t="shared" si="122"/>
        <v>1020.2999999999997</v>
      </c>
      <c r="T546" t="s">
        <v>28</v>
      </c>
    </row>
    <row r="547" spans="1:20" x14ac:dyDescent="0.2">
      <c r="A547">
        <v>6</v>
      </c>
      <c r="B547">
        <v>3</v>
      </c>
      <c r="C547" s="3" t="str">
        <f t="shared" si="123"/>
        <v>Pred</v>
      </c>
      <c r="D547" s="3" t="str">
        <f t="shared" si="124"/>
        <v>Mismatch</v>
      </c>
      <c r="E547" s="3" t="str">
        <f t="shared" si="125"/>
        <v>Short</v>
      </c>
      <c r="F547">
        <v>1.6284000000000001</v>
      </c>
      <c r="G547">
        <v>5.2041000000000004</v>
      </c>
      <c r="H547">
        <v>0.39900000000000002</v>
      </c>
      <c r="I547">
        <v>7.1407999999999996</v>
      </c>
      <c r="J547">
        <f t="shared" si="114"/>
        <v>5.5123999999999995</v>
      </c>
      <c r="K547">
        <f t="shared" si="115"/>
        <v>1.9366999999999992</v>
      </c>
      <c r="L547">
        <f t="shared" si="116"/>
        <v>1.5376999999999992</v>
      </c>
      <c r="M547">
        <f t="shared" si="117"/>
        <v>1628.4</v>
      </c>
      <c r="N547">
        <f t="shared" si="118"/>
        <v>5204.1000000000004</v>
      </c>
      <c r="O547">
        <f t="shared" si="119"/>
        <v>7140.7999999999993</v>
      </c>
      <c r="P547">
        <f t="shared" si="120"/>
        <v>399</v>
      </c>
      <c r="Q547">
        <f t="shared" si="121"/>
        <v>5512.4</v>
      </c>
      <c r="R547">
        <f t="shared" si="122"/>
        <v>1936.6999999999991</v>
      </c>
      <c r="S547">
        <f t="shared" si="122"/>
        <v>1537.6999999999991</v>
      </c>
      <c r="T547" t="s">
        <v>28</v>
      </c>
    </row>
    <row r="548" spans="1:20" x14ac:dyDescent="0.2">
      <c r="A548">
        <v>6</v>
      </c>
      <c r="B548">
        <v>3</v>
      </c>
      <c r="C548" s="3" t="str">
        <f t="shared" si="123"/>
        <v>Pred</v>
      </c>
      <c r="D548" s="3" t="str">
        <f t="shared" si="124"/>
        <v>Mismatch</v>
      </c>
      <c r="E548" s="3" t="str">
        <f t="shared" si="125"/>
        <v>Short</v>
      </c>
      <c r="F548">
        <v>1.5081</v>
      </c>
      <c r="G548">
        <v>5.2225999999999999</v>
      </c>
      <c r="H548">
        <v>0.53900000000000003</v>
      </c>
      <c r="I548">
        <v>6.2821999999999996</v>
      </c>
      <c r="J548">
        <f t="shared" si="114"/>
        <v>4.7740999999999998</v>
      </c>
      <c r="K548">
        <f t="shared" si="115"/>
        <v>1.0595999999999997</v>
      </c>
      <c r="L548">
        <f t="shared" si="116"/>
        <v>0.52059999999999995</v>
      </c>
      <c r="M548">
        <f t="shared" si="117"/>
        <v>1508.1</v>
      </c>
      <c r="N548">
        <f t="shared" si="118"/>
        <v>5222.6000000000004</v>
      </c>
      <c r="O548">
        <f t="shared" si="119"/>
        <v>6282.2</v>
      </c>
      <c r="P548">
        <f t="shared" si="120"/>
        <v>539</v>
      </c>
      <c r="Q548">
        <f t="shared" si="121"/>
        <v>4774.0999999999995</v>
      </c>
      <c r="R548">
        <f t="shared" si="122"/>
        <v>1059.5999999999997</v>
      </c>
      <c r="S548">
        <f t="shared" si="122"/>
        <v>520.59999999999991</v>
      </c>
      <c r="T548" t="s">
        <v>28</v>
      </c>
    </row>
    <row r="549" spans="1:20" x14ac:dyDescent="0.2">
      <c r="A549">
        <v>6</v>
      </c>
      <c r="B549">
        <v>3</v>
      </c>
      <c r="C549" s="3" t="str">
        <f t="shared" si="123"/>
        <v>Pred</v>
      </c>
      <c r="D549" s="3" t="str">
        <f t="shared" si="124"/>
        <v>Mismatch</v>
      </c>
      <c r="E549" s="3" t="str">
        <f t="shared" si="125"/>
        <v>Short</v>
      </c>
      <c r="F549">
        <v>1.6893</v>
      </c>
      <c r="G549">
        <v>5.5948000000000002</v>
      </c>
      <c r="H549">
        <v>0.59</v>
      </c>
      <c r="I549">
        <v>7.1210000000000004</v>
      </c>
      <c r="J549">
        <f t="shared" si="114"/>
        <v>5.4317000000000002</v>
      </c>
      <c r="K549">
        <f t="shared" si="115"/>
        <v>1.5262000000000002</v>
      </c>
      <c r="L549">
        <f t="shared" si="116"/>
        <v>0.93620000000000037</v>
      </c>
      <c r="M549">
        <f t="shared" si="117"/>
        <v>1689.3</v>
      </c>
      <c r="N549">
        <f t="shared" si="118"/>
        <v>5594.8</v>
      </c>
      <c r="O549">
        <f t="shared" si="119"/>
        <v>7121</v>
      </c>
      <c r="P549">
        <f t="shared" si="120"/>
        <v>590</v>
      </c>
      <c r="Q549">
        <f t="shared" si="121"/>
        <v>5431.7</v>
      </c>
      <c r="R549">
        <f t="shared" si="122"/>
        <v>1526.2000000000003</v>
      </c>
      <c r="S549">
        <f t="shared" si="122"/>
        <v>936.20000000000039</v>
      </c>
      <c r="T549" t="s">
        <v>28</v>
      </c>
    </row>
    <row r="550" spans="1:20" x14ac:dyDescent="0.2">
      <c r="A550">
        <v>6</v>
      </c>
      <c r="B550">
        <v>3</v>
      </c>
      <c r="C550" s="3" t="str">
        <f t="shared" si="123"/>
        <v>Pred</v>
      </c>
      <c r="D550" s="3" t="str">
        <f t="shared" si="124"/>
        <v>Mismatch</v>
      </c>
      <c r="E550" s="3" t="str">
        <f t="shared" si="125"/>
        <v>Short</v>
      </c>
      <c r="F550">
        <v>1.6471</v>
      </c>
      <c r="G550">
        <v>5.2762000000000002</v>
      </c>
      <c r="H550">
        <v>0.71499999999999997</v>
      </c>
      <c r="I550">
        <v>6.7236000000000002</v>
      </c>
      <c r="J550">
        <f t="shared" si="114"/>
        <v>5.0765000000000002</v>
      </c>
      <c r="K550">
        <f t="shared" si="115"/>
        <v>1.4474</v>
      </c>
      <c r="L550">
        <f t="shared" si="116"/>
        <v>0.73240000000000016</v>
      </c>
      <c r="M550">
        <f t="shared" si="117"/>
        <v>1647.1</v>
      </c>
      <c r="N550">
        <f t="shared" si="118"/>
        <v>5276.2</v>
      </c>
      <c r="O550">
        <f t="shared" si="119"/>
        <v>6723.6</v>
      </c>
      <c r="P550">
        <f t="shared" si="120"/>
        <v>715</v>
      </c>
      <c r="Q550">
        <f t="shared" si="121"/>
        <v>5076.5</v>
      </c>
      <c r="R550">
        <f t="shared" si="122"/>
        <v>1447.4</v>
      </c>
      <c r="S550">
        <f t="shared" si="122"/>
        <v>732.4000000000002</v>
      </c>
      <c r="T550" t="s">
        <v>28</v>
      </c>
    </row>
    <row r="551" spans="1:20" x14ac:dyDescent="0.2">
      <c r="A551">
        <v>6</v>
      </c>
      <c r="B551">
        <v>4</v>
      </c>
      <c r="C551" s="3" t="str">
        <f t="shared" si="123"/>
        <v>Unpred</v>
      </c>
      <c r="D551" s="3" t="str">
        <f t="shared" si="124"/>
        <v>Mismatch</v>
      </c>
      <c r="E551" s="3" t="str">
        <f t="shared" si="125"/>
        <v>Short</v>
      </c>
      <c r="F551">
        <v>1.4755</v>
      </c>
      <c r="G551">
        <v>5.7180999999999997</v>
      </c>
      <c r="H551">
        <v>0.39900000000000002</v>
      </c>
      <c r="I551">
        <v>7.1711</v>
      </c>
      <c r="J551">
        <f t="shared" si="114"/>
        <v>5.6955999999999998</v>
      </c>
      <c r="K551">
        <f t="shared" si="115"/>
        <v>1.4530000000000003</v>
      </c>
      <c r="L551">
        <f t="shared" si="116"/>
        <v>1.0540000000000003</v>
      </c>
      <c r="M551">
        <f t="shared" si="117"/>
        <v>1475.5</v>
      </c>
      <c r="N551">
        <f t="shared" si="118"/>
        <v>5718.0999999999995</v>
      </c>
      <c r="O551">
        <f t="shared" si="119"/>
        <v>7171.1</v>
      </c>
      <c r="P551">
        <f t="shared" si="120"/>
        <v>399</v>
      </c>
      <c r="Q551">
        <f t="shared" si="121"/>
        <v>5695.5999999999995</v>
      </c>
      <c r="R551">
        <f t="shared" si="122"/>
        <v>1453.0000000000002</v>
      </c>
      <c r="S551">
        <f t="shared" si="122"/>
        <v>1054.0000000000002</v>
      </c>
      <c r="T551" t="s">
        <v>29</v>
      </c>
    </row>
    <row r="552" spans="1:20" x14ac:dyDescent="0.2">
      <c r="A552">
        <v>6</v>
      </c>
      <c r="B552">
        <v>4</v>
      </c>
      <c r="C552" s="3" t="str">
        <f t="shared" si="123"/>
        <v>Unpred</v>
      </c>
      <c r="D552" s="3" t="str">
        <f t="shared" si="124"/>
        <v>Mismatch</v>
      </c>
      <c r="E552" s="3" t="str">
        <f t="shared" si="125"/>
        <v>Short</v>
      </c>
      <c r="F552">
        <v>1.4834000000000001</v>
      </c>
      <c r="G552">
        <v>5.2004999999999999</v>
      </c>
      <c r="H552">
        <v>0.44500000000000001</v>
      </c>
      <c r="I552">
        <v>6.0774999999999997</v>
      </c>
      <c r="J552">
        <f t="shared" si="114"/>
        <v>4.5940999999999992</v>
      </c>
      <c r="K552">
        <f t="shared" si="115"/>
        <v>0.87699999999999978</v>
      </c>
      <c r="L552">
        <f t="shared" si="116"/>
        <v>0.4319999999999995</v>
      </c>
      <c r="M552">
        <f t="shared" si="117"/>
        <v>1483.4</v>
      </c>
      <c r="N552">
        <f t="shared" si="118"/>
        <v>5200.5</v>
      </c>
      <c r="O552">
        <f t="shared" si="119"/>
        <v>6077.5</v>
      </c>
      <c r="P552">
        <f t="shared" si="120"/>
        <v>445</v>
      </c>
      <c r="Q552">
        <f t="shared" si="121"/>
        <v>4594.0999999999995</v>
      </c>
      <c r="R552">
        <f t="shared" si="122"/>
        <v>876.99999999999977</v>
      </c>
      <c r="S552">
        <f t="shared" si="122"/>
        <v>431.99999999999949</v>
      </c>
      <c r="T552" t="s">
        <v>29</v>
      </c>
    </row>
    <row r="553" spans="1:20" x14ac:dyDescent="0.2">
      <c r="A553">
        <v>6</v>
      </c>
      <c r="B553">
        <v>4</v>
      </c>
      <c r="C553" s="3" t="str">
        <f t="shared" si="123"/>
        <v>Unpred</v>
      </c>
      <c r="D553" s="3" t="str">
        <f t="shared" si="124"/>
        <v>Mismatch</v>
      </c>
      <c r="E553" s="3" t="str">
        <f t="shared" si="125"/>
        <v>Short</v>
      </c>
      <c r="F553">
        <v>1.6850000000000001</v>
      </c>
      <c r="G553">
        <v>5.7736000000000001</v>
      </c>
      <c r="H553">
        <v>0.74199999999999999</v>
      </c>
      <c r="I553">
        <v>7.3494000000000002</v>
      </c>
      <c r="J553">
        <f t="shared" si="114"/>
        <v>5.6644000000000005</v>
      </c>
      <c r="K553">
        <f t="shared" si="115"/>
        <v>1.5758000000000001</v>
      </c>
      <c r="L553">
        <f t="shared" si="116"/>
        <v>0.8338000000000001</v>
      </c>
      <c r="M553">
        <f t="shared" si="117"/>
        <v>1685</v>
      </c>
      <c r="N553">
        <f t="shared" si="118"/>
        <v>5773.6</v>
      </c>
      <c r="O553">
        <f t="shared" si="119"/>
        <v>7349.4000000000005</v>
      </c>
      <c r="P553">
        <f t="shared" si="120"/>
        <v>742</v>
      </c>
      <c r="Q553">
        <f t="shared" si="121"/>
        <v>5664.4000000000005</v>
      </c>
      <c r="R553">
        <f t="shared" si="122"/>
        <v>1575.8000000000002</v>
      </c>
      <c r="S553">
        <f t="shared" si="122"/>
        <v>833.80000000000007</v>
      </c>
      <c r="T553" t="s">
        <v>29</v>
      </c>
    </row>
    <row r="554" spans="1:20" x14ac:dyDescent="0.2">
      <c r="A554">
        <v>6</v>
      </c>
      <c r="B554">
        <v>4</v>
      </c>
      <c r="C554" s="3" t="str">
        <f t="shared" si="123"/>
        <v>Unpred</v>
      </c>
      <c r="D554" s="3" t="str">
        <f t="shared" si="124"/>
        <v>Mismatch</v>
      </c>
      <c r="E554" s="3" t="str">
        <f t="shared" si="125"/>
        <v>Short</v>
      </c>
      <c r="F554">
        <v>1.6403000000000001</v>
      </c>
      <c r="G554">
        <v>5.3022</v>
      </c>
      <c r="H554">
        <v>0.55500000000000005</v>
      </c>
      <c r="I554">
        <v>6.3975</v>
      </c>
      <c r="J554">
        <f t="shared" si="114"/>
        <v>4.7572000000000001</v>
      </c>
      <c r="K554">
        <f t="shared" si="115"/>
        <v>1.0952999999999999</v>
      </c>
      <c r="L554">
        <f t="shared" si="116"/>
        <v>0.54030000000000022</v>
      </c>
      <c r="M554">
        <f t="shared" si="117"/>
        <v>1640.3000000000002</v>
      </c>
      <c r="N554">
        <f t="shared" si="118"/>
        <v>5302.2</v>
      </c>
      <c r="O554">
        <f t="shared" si="119"/>
        <v>6397.5</v>
      </c>
      <c r="P554">
        <f t="shared" si="120"/>
        <v>555</v>
      </c>
      <c r="Q554">
        <f t="shared" si="121"/>
        <v>4757.2</v>
      </c>
      <c r="R554">
        <f t="shared" si="122"/>
        <v>1095.3</v>
      </c>
      <c r="S554">
        <f t="shared" si="122"/>
        <v>540.30000000000018</v>
      </c>
      <c r="T554" t="s">
        <v>29</v>
      </c>
    </row>
    <row r="555" spans="1:20" x14ac:dyDescent="0.2">
      <c r="A555">
        <v>6</v>
      </c>
      <c r="B555">
        <v>4</v>
      </c>
      <c r="C555" s="3" t="str">
        <f t="shared" si="123"/>
        <v>Unpred</v>
      </c>
      <c r="D555" s="3" t="str">
        <f t="shared" si="124"/>
        <v>Mismatch</v>
      </c>
      <c r="E555" s="3" t="str">
        <f t="shared" si="125"/>
        <v>Short</v>
      </c>
      <c r="F555">
        <v>1.4943</v>
      </c>
      <c r="G555">
        <v>5.2171000000000003</v>
      </c>
      <c r="H555">
        <v>0.65100000000000002</v>
      </c>
      <c r="I555">
        <v>6.3438999999999997</v>
      </c>
      <c r="J555">
        <f t="shared" si="114"/>
        <v>4.8495999999999997</v>
      </c>
      <c r="K555">
        <f t="shared" si="115"/>
        <v>1.1267999999999994</v>
      </c>
      <c r="L555">
        <f t="shared" si="116"/>
        <v>0.47579999999999956</v>
      </c>
      <c r="M555">
        <f t="shared" si="117"/>
        <v>1494.3</v>
      </c>
      <c r="N555">
        <f t="shared" si="118"/>
        <v>5217.1000000000004</v>
      </c>
      <c r="O555">
        <f t="shared" si="119"/>
        <v>6343.9</v>
      </c>
      <c r="P555">
        <f t="shared" si="120"/>
        <v>651</v>
      </c>
      <c r="Q555">
        <f t="shared" si="121"/>
        <v>4849.5999999999995</v>
      </c>
      <c r="R555">
        <f t="shared" si="122"/>
        <v>1126.7999999999993</v>
      </c>
      <c r="S555">
        <f t="shared" si="122"/>
        <v>475.79999999999956</v>
      </c>
      <c r="T555" t="s">
        <v>29</v>
      </c>
    </row>
    <row r="556" spans="1:20" x14ac:dyDescent="0.2">
      <c r="A556">
        <v>6</v>
      </c>
      <c r="B556">
        <v>4</v>
      </c>
      <c r="C556" s="3" t="str">
        <f t="shared" si="123"/>
        <v>Unpred</v>
      </c>
      <c r="D556" s="3" t="str">
        <f t="shared" si="124"/>
        <v>Mismatch</v>
      </c>
      <c r="E556" s="3" t="str">
        <f t="shared" si="125"/>
        <v>Short</v>
      </c>
      <c r="F556">
        <v>1.5179</v>
      </c>
      <c r="G556">
        <v>5.4484000000000004</v>
      </c>
      <c r="H556">
        <v>0.72499999999999998</v>
      </c>
      <c r="I556">
        <v>6.6260000000000003</v>
      </c>
      <c r="J556">
        <f t="shared" si="114"/>
        <v>5.1081000000000003</v>
      </c>
      <c r="K556">
        <f t="shared" si="115"/>
        <v>1.1776</v>
      </c>
      <c r="L556">
        <f t="shared" si="116"/>
        <v>0.45260000000000034</v>
      </c>
      <c r="M556">
        <f t="shared" si="117"/>
        <v>1517.9</v>
      </c>
      <c r="N556">
        <f t="shared" si="118"/>
        <v>5448.4000000000005</v>
      </c>
      <c r="O556">
        <f t="shared" si="119"/>
        <v>6626</v>
      </c>
      <c r="P556">
        <f t="shared" si="120"/>
        <v>725</v>
      </c>
      <c r="Q556">
        <f t="shared" si="121"/>
        <v>5108.1000000000004</v>
      </c>
      <c r="R556">
        <f t="shared" si="122"/>
        <v>1177.5999999999999</v>
      </c>
      <c r="S556">
        <f t="shared" si="122"/>
        <v>452.60000000000036</v>
      </c>
      <c r="T556" t="s">
        <v>29</v>
      </c>
    </row>
    <row r="557" spans="1:20" x14ac:dyDescent="0.2">
      <c r="A557">
        <v>6</v>
      </c>
      <c r="B557">
        <v>4</v>
      </c>
      <c r="C557" s="3" t="str">
        <f t="shared" si="123"/>
        <v>Unpred</v>
      </c>
      <c r="D557" s="3" t="str">
        <f t="shared" si="124"/>
        <v>Mismatch</v>
      </c>
      <c r="E557" s="3" t="str">
        <f t="shared" si="125"/>
        <v>Short</v>
      </c>
      <c r="F557">
        <v>1.6829000000000001</v>
      </c>
      <c r="G557">
        <v>5.4725000000000001</v>
      </c>
      <c r="H557">
        <v>0.68100000000000005</v>
      </c>
      <c r="I557">
        <v>6.9429999999999996</v>
      </c>
      <c r="J557">
        <f t="shared" si="114"/>
        <v>5.2600999999999996</v>
      </c>
      <c r="K557">
        <f t="shared" si="115"/>
        <v>1.4704999999999995</v>
      </c>
      <c r="L557">
        <f t="shared" si="116"/>
        <v>0.78949999999999942</v>
      </c>
      <c r="M557">
        <f t="shared" si="117"/>
        <v>1682.9</v>
      </c>
      <c r="N557">
        <f t="shared" si="118"/>
        <v>5472.5</v>
      </c>
      <c r="O557">
        <f t="shared" si="119"/>
        <v>6943</v>
      </c>
      <c r="P557">
        <f t="shared" si="120"/>
        <v>681</v>
      </c>
      <c r="Q557">
        <f t="shared" si="121"/>
        <v>5260.0999999999995</v>
      </c>
      <c r="R557">
        <f t="shared" si="122"/>
        <v>1470.4999999999995</v>
      </c>
      <c r="S557">
        <f t="shared" si="122"/>
        <v>789.49999999999943</v>
      </c>
      <c r="T557" t="s">
        <v>29</v>
      </c>
    </row>
    <row r="558" spans="1:20" x14ac:dyDescent="0.2">
      <c r="A558">
        <v>6</v>
      </c>
      <c r="B558">
        <v>4</v>
      </c>
      <c r="C558" s="3" t="str">
        <f t="shared" si="123"/>
        <v>Unpred</v>
      </c>
      <c r="D558" s="3" t="str">
        <f t="shared" si="124"/>
        <v>Mismatch</v>
      </c>
      <c r="E558" s="3" t="str">
        <f t="shared" si="125"/>
        <v>Short</v>
      </c>
      <c r="F558">
        <v>1.5048999999999999</v>
      </c>
      <c r="G558">
        <v>5.4901</v>
      </c>
      <c r="H558">
        <v>0.53100000000000003</v>
      </c>
      <c r="I558">
        <v>7.3754999999999997</v>
      </c>
      <c r="J558">
        <f t="shared" si="114"/>
        <v>5.8705999999999996</v>
      </c>
      <c r="K558">
        <f t="shared" si="115"/>
        <v>1.8853999999999997</v>
      </c>
      <c r="L558">
        <f t="shared" si="116"/>
        <v>1.3544</v>
      </c>
      <c r="M558">
        <f t="shared" si="117"/>
        <v>1504.8999999999999</v>
      </c>
      <c r="N558">
        <f t="shared" si="118"/>
        <v>5490.1</v>
      </c>
      <c r="O558">
        <f t="shared" si="119"/>
        <v>7375.5</v>
      </c>
      <c r="P558">
        <f t="shared" si="120"/>
        <v>531</v>
      </c>
      <c r="Q558">
        <f t="shared" si="121"/>
        <v>5870.5999999999995</v>
      </c>
      <c r="R558">
        <f t="shared" si="122"/>
        <v>1885.3999999999996</v>
      </c>
      <c r="S558">
        <f t="shared" si="122"/>
        <v>1354.4</v>
      </c>
      <c r="T558" t="s">
        <v>29</v>
      </c>
    </row>
    <row r="559" spans="1:20" x14ac:dyDescent="0.2">
      <c r="A559">
        <v>6</v>
      </c>
      <c r="B559">
        <v>4</v>
      </c>
      <c r="C559" s="3" t="str">
        <f t="shared" si="123"/>
        <v>Unpred</v>
      </c>
      <c r="D559" s="3" t="str">
        <f t="shared" si="124"/>
        <v>Mismatch</v>
      </c>
      <c r="E559" s="3" t="str">
        <f t="shared" si="125"/>
        <v>Short</v>
      </c>
      <c r="F559">
        <v>1.4925999999999999</v>
      </c>
      <c r="G559">
        <v>5.3475000000000001</v>
      </c>
      <c r="H559">
        <v>0.59499999999999997</v>
      </c>
      <c r="I559">
        <v>7.1257999999999999</v>
      </c>
      <c r="J559">
        <f t="shared" si="114"/>
        <v>5.6332000000000004</v>
      </c>
      <c r="K559">
        <f t="shared" si="115"/>
        <v>1.7782999999999998</v>
      </c>
      <c r="L559">
        <f t="shared" si="116"/>
        <v>1.1833</v>
      </c>
      <c r="M559">
        <f t="shared" si="117"/>
        <v>1492.6</v>
      </c>
      <c r="N559">
        <f t="shared" si="118"/>
        <v>5347.5</v>
      </c>
      <c r="O559">
        <f t="shared" si="119"/>
        <v>7125.8</v>
      </c>
      <c r="P559">
        <f t="shared" si="120"/>
        <v>595</v>
      </c>
      <c r="Q559">
        <f t="shared" si="121"/>
        <v>5633.2000000000007</v>
      </c>
      <c r="R559">
        <f t="shared" si="122"/>
        <v>1778.2999999999997</v>
      </c>
      <c r="S559">
        <f t="shared" si="122"/>
        <v>1183.3</v>
      </c>
      <c r="T559" t="s">
        <v>29</v>
      </c>
    </row>
    <row r="560" spans="1:20" x14ac:dyDescent="0.2">
      <c r="A560">
        <v>6</v>
      </c>
      <c r="B560">
        <v>4</v>
      </c>
      <c r="C560" s="3" t="str">
        <f t="shared" si="123"/>
        <v>Unpred</v>
      </c>
      <c r="D560" s="3" t="str">
        <f t="shared" si="124"/>
        <v>Mismatch</v>
      </c>
      <c r="E560" s="3" t="str">
        <f t="shared" si="125"/>
        <v>Short</v>
      </c>
      <c r="F560">
        <v>1.4587000000000001</v>
      </c>
      <c r="G560">
        <v>5.4541000000000004</v>
      </c>
      <c r="H560">
        <v>1.0089999999999999</v>
      </c>
      <c r="I560">
        <v>7.2248999999999999</v>
      </c>
      <c r="J560">
        <f t="shared" si="114"/>
        <v>5.7661999999999995</v>
      </c>
      <c r="K560">
        <f t="shared" si="115"/>
        <v>1.7707999999999995</v>
      </c>
      <c r="L560">
        <f t="shared" si="116"/>
        <v>0.76179999999999914</v>
      </c>
      <c r="M560">
        <f t="shared" si="117"/>
        <v>1458.7</v>
      </c>
      <c r="N560">
        <f t="shared" si="118"/>
        <v>5454.1</v>
      </c>
      <c r="O560">
        <f t="shared" si="119"/>
        <v>7224.9</v>
      </c>
      <c r="P560">
        <f t="shared" si="120"/>
        <v>1008.9999999999999</v>
      </c>
      <c r="Q560">
        <f t="shared" si="121"/>
        <v>5766.2</v>
      </c>
      <c r="R560">
        <f t="shared" si="122"/>
        <v>1770.7999999999995</v>
      </c>
      <c r="S560">
        <f t="shared" si="122"/>
        <v>761.79999999999916</v>
      </c>
      <c r="T560" t="s">
        <v>29</v>
      </c>
    </row>
    <row r="561" spans="1:20" x14ac:dyDescent="0.2">
      <c r="A561">
        <v>6</v>
      </c>
      <c r="B561">
        <v>4</v>
      </c>
      <c r="C561" s="3" t="str">
        <f t="shared" si="123"/>
        <v>Unpred</v>
      </c>
      <c r="D561" s="3" t="str">
        <f t="shared" si="124"/>
        <v>Mismatch</v>
      </c>
      <c r="E561" s="3" t="str">
        <f t="shared" si="125"/>
        <v>Short</v>
      </c>
      <c r="F561">
        <v>1.6692</v>
      </c>
      <c r="G561">
        <v>5.4427000000000003</v>
      </c>
      <c r="H561">
        <v>0.77500000000000002</v>
      </c>
      <c r="I561">
        <v>6.8139000000000003</v>
      </c>
      <c r="J561">
        <f t="shared" si="114"/>
        <v>5.1447000000000003</v>
      </c>
      <c r="K561">
        <f t="shared" si="115"/>
        <v>1.3712</v>
      </c>
      <c r="L561">
        <f t="shared" si="116"/>
        <v>0.59619999999999962</v>
      </c>
      <c r="M561">
        <f t="shared" si="117"/>
        <v>1669.2</v>
      </c>
      <c r="N561">
        <f t="shared" si="118"/>
        <v>5442.7000000000007</v>
      </c>
      <c r="O561">
        <f t="shared" si="119"/>
        <v>6813.9000000000005</v>
      </c>
      <c r="P561">
        <f t="shared" si="120"/>
        <v>775</v>
      </c>
      <c r="Q561">
        <f t="shared" si="121"/>
        <v>5144.7000000000007</v>
      </c>
      <c r="R561">
        <f t="shared" si="122"/>
        <v>1371.2</v>
      </c>
      <c r="S561">
        <f t="shared" si="122"/>
        <v>596.19999999999959</v>
      </c>
      <c r="T561" t="s">
        <v>29</v>
      </c>
    </row>
    <row r="562" spans="1:20" x14ac:dyDescent="0.2">
      <c r="A562">
        <v>6</v>
      </c>
      <c r="B562">
        <v>4</v>
      </c>
      <c r="C562" s="3" t="str">
        <f t="shared" si="123"/>
        <v>Unpred</v>
      </c>
      <c r="D562" s="3" t="str">
        <f t="shared" si="124"/>
        <v>Mismatch</v>
      </c>
      <c r="E562" s="3" t="str">
        <f t="shared" si="125"/>
        <v>Short</v>
      </c>
      <c r="F562">
        <v>1.4601999999999999</v>
      </c>
      <c r="G562">
        <v>5.2484000000000002</v>
      </c>
      <c r="H562">
        <v>0.55300000000000005</v>
      </c>
      <c r="I562">
        <v>6.4154</v>
      </c>
      <c r="J562">
        <f t="shared" si="114"/>
        <v>4.9551999999999996</v>
      </c>
      <c r="K562">
        <f t="shared" si="115"/>
        <v>1.1669999999999998</v>
      </c>
      <c r="L562">
        <f t="shared" si="116"/>
        <v>0.61399999999999988</v>
      </c>
      <c r="M562">
        <f t="shared" si="117"/>
        <v>1460.2</v>
      </c>
      <c r="N562">
        <f t="shared" si="118"/>
        <v>5248.4000000000005</v>
      </c>
      <c r="O562">
        <f t="shared" si="119"/>
        <v>6415.4</v>
      </c>
      <c r="P562">
        <f t="shared" si="120"/>
        <v>553</v>
      </c>
      <c r="Q562">
        <f t="shared" si="121"/>
        <v>4955.2</v>
      </c>
      <c r="R562">
        <f t="shared" si="122"/>
        <v>1166.9999999999998</v>
      </c>
      <c r="S562">
        <f t="shared" si="122"/>
        <v>613.99999999999989</v>
      </c>
      <c r="T562" t="s">
        <v>29</v>
      </c>
    </row>
    <row r="563" spans="1:20" x14ac:dyDescent="0.2">
      <c r="A563">
        <v>6</v>
      </c>
      <c r="B563">
        <v>4</v>
      </c>
      <c r="C563" s="3" t="str">
        <f t="shared" si="123"/>
        <v>Unpred</v>
      </c>
      <c r="D563" s="3" t="str">
        <f t="shared" si="124"/>
        <v>Mismatch</v>
      </c>
      <c r="E563" s="3" t="str">
        <f t="shared" si="125"/>
        <v>Short</v>
      </c>
      <c r="F563">
        <v>1.6416999999999999</v>
      </c>
      <c r="G563">
        <v>5.2446999999999999</v>
      </c>
      <c r="H563">
        <v>0.55100000000000005</v>
      </c>
      <c r="I563">
        <v>6.3487999999999998</v>
      </c>
      <c r="J563">
        <f t="shared" si="114"/>
        <v>4.7070999999999996</v>
      </c>
      <c r="K563">
        <f t="shared" si="115"/>
        <v>1.1040999999999999</v>
      </c>
      <c r="L563">
        <f t="shared" si="116"/>
        <v>0.5530999999999997</v>
      </c>
      <c r="M563">
        <f t="shared" si="117"/>
        <v>1641.7</v>
      </c>
      <c r="N563">
        <f t="shared" si="118"/>
        <v>5244.7</v>
      </c>
      <c r="O563">
        <f t="shared" si="119"/>
        <v>6348.8</v>
      </c>
      <c r="P563">
        <f t="shared" si="120"/>
        <v>551</v>
      </c>
      <c r="Q563">
        <f t="shared" si="121"/>
        <v>4707.0999999999995</v>
      </c>
      <c r="R563">
        <f t="shared" si="122"/>
        <v>1104.0999999999999</v>
      </c>
      <c r="S563">
        <f t="shared" si="122"/>
        <v>553.09999999999968</v>
      </c>
      <c r="T563" t="s">
        <v>29</v>
      </c>
    </row>
    <row r="564" spans="1:20" x14ac:dyDescent="0.2">
      <c r="A564">
        <v>6</v>
      </c>
      <c r="B564">
        <v>4</v>
      </c>
      <c r="C564" s="3" t="str">
        <f t="shared" si="123"/>
        <v>Unpred</v>
      </c>
      <c r="D564" s="3" t="str">
        <f t="shared" si="124"/>
        <v>Mismatch</v>
      </c>
      <c r="E564" s="3" t="str">
        <f t="shared" si="125"/>
        <v>Short</v>
      </c>
      <c r="F564">
        <v>1.4910000000000001</v>
      </c>
      <c r="G564">
        <v>5.4598000000000004</v>
      </c>
      <c r="H564">
        <v>0.70699999999999996</v>
      </c>
      <c r="I564">
        <v>6.6242999999999999</v>
      </c>
      <c r="J564">
        <f t="shared" si="114"/>
        <v>5.1333000000000002</v>
      </c>
      <c r="K564">
        <f t="shared" si="115"/>
        <v>1.1644999999999994</v>
      </c>
      <c r="L564">
        <f t="shared" si="116"/>
        <v>0.45749999999999957</v>
      </c>
      <c r="M564">
        <f t="shared" si="117"/>
        <v>1491</v>
      </c>
      <c r="N564">
        <f t="shared" si="118"/>
        <v>5459.8</v>
      </c>
      <c r="O564">
        <f t="shared" si="119"/>
        <v>6624.3</v>
      </c>
      <c r="P564">
        <f t="shared" si="120"/>
        <v>707</v>
      </c>
      <c r="Q564">
        <f t="shared" si="121"/>
        <v>5133.3</v>
      </c>
      <c r="R564">
        <f t="shared" si="122"/>
        <v>1164.4999999999993</v>
      </c>
      <c r="S564">
        <f t="shared" si="122"/>
        <v>457.49999999999955</v>
      </c>
      <c r="T564" t="s">
        <v>29</v>
      </c>
    </row>
    <row r="565" spans="1:20" x14ac:dyDescent="0.2">
      <c r="A565">
        <v>6</v>
      </c>
      <c r="B565">
        <v>4</v>
      </c>
      <c r="C565" s="3" t="str">
        <f t="shared" si="123"/>
        <v>Unpred</v>
      </c>
      <c r="D565" s="3" t="str">
        <f t="shared" si="124"/>
        <v>Mismatch</v>
      </c>
      <c r="E565" s="3" t="str">
        <f t="shared" si="125"/>
        <v>Short</v>
      </c>
      <c r="F565">
        <v>1.5435000000000001</v>
      </c>
      <c r="G565">
        <v>5.3526999999999996</v>
      </c>
      <c r="H565">
        <v>0.44700000000000001</v>
      </c>
      <c r="I565">
        <v>6.3475000000000001</v>
      </c>
      <c r="J565">
        <f t="shared" si="114"/>
        <v>4.8040000000000003</v>
      </c>
      <c r="K565">
        <f t="shared" si="115"/>
        <v>0.99480000000000057</v>
      </c>
      <c r="L565">
        <f t="shared" si="116"/>
        <v>0.54780000000000051</v>
      </c>
      <c r="M565">
        <f t="shared" si="117"/>
        <v>1543.5</v>
      </c>
      <c r="N565">
        <f t="shared" si="118"/>
        <v>5352.7</v>
      </c>
      <c r="O565">
        <f t="shared" si="119"/>
        <v>6347.5</v>
      </c>
      <c r="P565">
        <f t="shared" si="120"/>
        <v>447</v>
      </c>
      <c r="Q565">
        <f t="shared" si="121"/>
        <v>4804</v>
      </c>
      <c r="R565">
        <f t="shared" si="122"/>
        <v>994.80000000000052</v>
      </c>
      <c r="S565">
        <f t="shared" si="122"/>
        <v>547.80000000000052</v>
      </c>
      <c r="T565" t="s">
        <v>29</v>
      </c>
    </row>
    <row r="566" spans="1:20" x14ac:dyDescent="0.2">
      <c r="A566">
        <v>6</v>
      </c>
      <c r="B566">
        <v>4</v>
      </c>
      <c r="C566" s="3" t="str">
        <f t="shared" si="123"/>
        <v>Unpred</v>
      </c>
      <c r="D566" s="3" t="str">
        <f t="shared" si="124"/>
        <v>Mismatch</v>
      </c>
      <c r="E566" s="3" t="str">
        <f t="shared" si="125"/>
        <v>Short</v>
      </c>
      <c r="F566">
        <v>1.4790000000000001</v>
      </c>
      <c r="G566">
        <v>5.3628999999999998</v>
      </c>
      <c r="H566">
        <v>0.55800000000000005</v>
      </c>
      <c r="I566">
        <v>6.6162999999999998</v>
      </c>
      <c r="J566">
        <f t="shared" si="114"/>
        <v>5.1372999999999998</v>
      </c>
      <c r="K566">
        <f t="shared" si="115"/>
        <v>1.2534000000000001</v>
      </c>
      <c r="L566">
        <f t="shared" si="116"/>
        <v>0.69540000000000024</v>
      </c>
      <c r="M566">
        <f t="shared" si="117"/>
        <v>1479</v>
      </c>
      <c r="N566">
        <f t="shared" si="118"/>
        <v>5362.9</v>
      </c>
      <c r="O566">
        <f t="shared" si="119"/>
        <v>6616.3</v>
      </c>
      <c r="P566">
        <f t="shared" si="120"/>
        <v>558</v>
      </c>
      <c r="Q566">
        <f t="shared" si="121"/>
        <v>5137.3</v>
      </c>
      <c r="R566">
        <f t="shared" si="122"/>
        <v>1253.4000000000001</v>
      </c>
      <c r="S566">
        <f t="shared" si="122"/>
        <v>695.4000000000002</v>
      </c>
      <c r="T566" t="s">
        <v>29</v>
      </c>
    </row>
    <row r="567" spans="1:20" x14ac:dyDescent="0.2">
      <c r="A567">
        <v>6</v>
      </c>
      <c r="B567">
        <v>4</v>
      </c>
      <c r="C567" s="3" t="str">
        <f t="shared" si="123"/>
        <v>Unpred</v>
      </c>
      <c r="D567" s="3" t="str">
        <f t="shared" si="124"/>
        <v>Mismatch</v>
      </c>
      <c r="E567" s="3" t="str">
        <f t="shared" si="125"/>
        <v>Short</v>
      </c>
      <c r="F567">
        <v>1.4612000000000001</v>
      </c>
      <c r="G567">
        <v>5.1040999999999999</v>
      </c>
      <c r="H567">
        <v>0.57199999999999995</v>
      </c>
      <c r="I567">
        <v>6.2755000000000001</v>
      </c>
      <c r="J567">
        <f t="shared" si="114"/>
        <v>4.8143000000000002</v>
      </c>
      <c r="K567">
        <f t="shared" si="115"/>
        <v>1.1714000000000002</v>
      </c>
      <c r="L567">
        <f t="shared" si="116"/>
        <v>0.59940000000000015</v>
      </c>
      <c r="M567">
        <f t="shared" si="117"/>
        <v>1461.2</v>
      </c>
      <c r="N567">
        <f t="shared" si="118"/>
        <v>5104.0999999999995</v>
      </c>
      <c r="O567">
        <f t="shared" si="119"/>
        <v>6275.5</v>
      </c>
      <c r="P567">
        <f t="shared" si="120"/>
        <v>572</v>
      </c>
      <c r="Q567">
        <f t="shared" si="121"/>
        <v>4814.3</v>
      </c>
      <c r="R567">
        <f t="shared" si="122"/>
        <v>1171.4000000000003</v>
      </c>
      <c r="S567">
        <f t="shared" si="122"/>
        <v>599.4000000000002</v>
      </c>
      <c r="T567" t="s">
        <v>29</v>
      </c>
    </row>
    <row r="568" spans="1:20" x14ac:dyDescent="0.2">
      <c r="A568">
        <v>6</v>
      </c>
      <c r="B568">
        <v>4</v>
      </c>
      <c r="C568" s="3" t="str">
        <f t="shared" si="123"/>
        <v>Unpred</v>
      </c>
      <c r="D568" s="3" t="str">
        <f t="shared" si="124"/>
        <v>Mismatch</v>
      </c>
      <c r="E568" s="3" t="str">
        <f t="shared" si="125"/>
        <v>Short</v>
      </c>
      <c r="F568">
        <v>1.4983</v>
      </c>
      <c r="G568">
        <v>5.2649999999999997</v>
      </c>
      <c r="H568">
        <v>0.64700000000000002</v>
      </c>
      <c r="I568">
        <v>6.6139000000000001</v>
      </c>
      <c r="J568">
        <f t="shared" si="114"/>
        <v>5.1156000000000006</v>
      </c>
      <c r="K568">
        <f t="shared" si="115"/>
        <v>1.3489000000000004</v>
      </c>
      <c r="L568">
        <f t="shared" si="116"/>
        <v>0.70190000000000019</v>
      </c>
      <c r="M568">
        <f t="shared" si="117"/>
        <v>1498.3</v>
      </c>
      <c r="N568">
        <f t="shared" si="118"/>
        <v>5265</v>
      </c>
      <c r="O568">
        <f t="shared" si="119"/>
        <v>6613.9000000000005</v>
      </c>
      <c r="P568">
        <f t="shared" si="120"/>
        <v>647</v>
      </c>
      <c r="Q568">
        <f t="shared" si="121"/>
        <v>5115.6000000000004</v>
      </c>
      <c r="R568">
        <f t="shared" si="122"/>
        <v>1348.9000000000005</v>
      </c>
      <c r="S568">
        <f t="shared" si="122"/>
        <v>701.9000000000002</v>
      </c>
      <c r="T568" t="s">
        <v>29</v>
      </c>
    </row>
    <row r="569" spans="1:20" x14ac:dyDescent="0.2">
      <c r="A569">
        <v>6</v>
      </c>
      <c r="B569">
        <v>4</v>
      </c>
      <c r="C569" s="3" t="str">
        <f t="shared" si="123"/>
        <v>Unpred</v>
      </c>
      <c r="D569" s="3" t="str">
        <f t="shared" si="124"/>
        <v>Mismatch</v>
      </c>
      <c r="E569" s="3" t="str">
        <f t="shared" si="125"/>
        <v>Short</v>
      </c>
      <c r="F569">
        <v>1.4919</v>
      </c>
      <c r="G569">
        <v>5.6162999999999998</v>
      </c>
      <c r="H569">
        <v>0.46899999999999997</v>
      </c>
      <c r="I569">
        <v>7.1818999999999997</v>
      </c>
      <c r="J569">
        <f t="shared" si="114"/>
        <v>5.6899999999999995</v>
      </c>
      <c r="K569">
        <f t="shared" si="115"/>
        <v>1.5655999999999999</v>
      </c>
      <c r="L569">
        <f t="shared" si="116"/>
        <v>1.0965999999999996</v>
      </c>
      <c r="M569">
        <f t="shared" si="117"/>
        <v>1491.9</v>
      </c>
      <c r="N569">
        <f t="shared" si="118"/>
        <v>5616.3</v>
      </c>
      <c r="O569">
        <f t="shared" si="119"/>
        <v>7181.9</v>
      </c>
      <c r="P569">
        <f t="shared" si="120"/>
        <v>469</v>
      </c>
      <c r="Q569">
        <f t="shared" si="121"/>
        <v>5689.9999999999991</v>
      </c>
      <c r="R569">
        <f t="shared" si="122"/>
        <v>1565.6</v>
      </c>
      <c r="S569">
        <f t="shared" si="122"/>
        <v>1096.5999999999997</v>
      </c>
      <c r="T569" t="s">
        <v>29</v>
      </c>
    </row>
    <row r="570" spans="1:20" x14ac:dyDescent="0.2">
      <c r="A570">
        <v>6</v>
      </c>
      <c r="B570">
        <v>4</v>
      </c>
      <c r="C570" s="3" t="str">
        <f t="shared" si="123"/>
        <v>Unpred</v>
      </c>
      <c r="D570" s="3" t="str">
        <f t="shared" si="124"/>
        <v>Mismatch</v>
      </c>
      <c r="E570" s="3" t="str">
        <f t="shared" si="125"/>
        <v>Short</v>
      </c>
      <c r="F570">
        <v>1.5179</v>
      </c>
      <c r="G570">
        <v>5.3224</v>
      </c>
      <c r="H570">
        <v>0.71499999999999997</v>
      </c>
      <c r="I570">
        <v>6.9832000000000001</v>
      </c>
      <c r="J570">
        <f t="shared" si="114"/>
        <v>5.4653</v>
      </c>
      <c r="K570">
        <f t="shared" si="115"/>
        <v>1.6608000000000001</v>
      </c>
      <c r="L570">
        <f t="shared" si="116"/>
        <v>0.9458000000000002</v>
      </c>
      <c r="M570">
        <f t="shared" si="117"/>
        <v>1517.9</v>
      </c>
      <c r="N570">
        <f t="shared" si="118"/>
        <v>5322.4</v>
      </c>
      <c r="O570">
        <f t="shared" si="119"/>
        <v>6983.2</v>
      </c>
      <c r="P570">
        <f t="shared" si="120"/>
        <v>715</v>
      </c>
      <c r="Q570">
        <f t="shared" si="121"/>
        <v>5465.3</v>
      </c>
      <c r="R570">
        <f t="shared" si="122"/>
        <v>1660.8</v>
      </c>
      <c r="S570">
        <f t="shared" si="122"/>
        <v>945.80000000000018</v>
      </c>
      <c r="T570" t="s">
        <v>29</v>
      </c>
    </row>
    <row r="571" spans="1:20" x14ac:dyDescent="0.2">
      <c r="A571">
        <v>6</v>
      </c>
      <c r="B571">
        <v>4</v>
      </c>
      <c r="C571" s="3" t="str">
        <f t="shared" si="123"/>
        <v>Unpred</v>
      </c>
      <c r="D571" s="3" t="str">
        <f t="shared" si="124"/>
        <v>Mismatch</v>
      </c>
      <c r="E571" s="3" t="str">
        <f t="shared" si="125"/>
        <v>Short</v>
      </c>
      <c r="F571">
        <v>1.4797</v>
      </c>
      <c r="G571">
        <v>5.2260999999999997</v>
      </c>
      <c r="H571">
        <v>0.39900000000000002</v>
      </c>
      <c r="I571">
        <v>6.3501000000000003</v>
      </c>
      <c r="J571">
        <f t="shared" si="114"/>
        <v>4.8704000000000001</v>
      </c>
      <c r="K571">
        <f t="shared" si="115"/>
        <v>1.1240000000000006</v>
      </c>
      <c r="L571">
        <f t="shared" si="116"/>
        <v>0.72500000000000053</v>
      </c>
      <c r="M571">
        <f t="shared" si="117"/>
        <v>1479.7</v>
      </c>
      <c r="N571">
        <f t="shared" si="118"/>
        <v>5226.0999999999995</v>
      </c>
      <c r="O571">
        <f t="shared" si="119"/>
        <v>6350.1</v>
      </c>
      <c r="P571">
        <f t="shared" si="120"/>
        <v>399</v>
      </c>
      <c r="Q571">
        <f t="shared" si="121"/>
        <v>4870.3999999999996</v>
      </c>
      <c r="R571">
        <f t="shared" si="122"/>
        <v>1124.0000000000005</v>
      </c>
      <c r="S571">
        <f t="shared" si="122"/>
        <v>725.00000000000057</v>
      </c>
      <c r="T571" t="s">
        <v>29</v>
      </c>
    </row>
    <row r="572" spans="1:20" x14ac:dyDescent="0.2">
      <c r="A572">
        <v>6</v>
      </c>
      <c r="B572">
        <v>4</v>
      </c>
      <c r="C572" s="3" t="str">
        <f t="shared" si="123"/>
        <v>Unpred</v>
      </c>
      <c r="D572" s="3" t="str">
        <f t="shared" si="124"/>
        <v>Mismatch</v>
      </c>
      <c r="E572" s="3" t="str">
        <f t="shared" si="125"/>
        <v>Short</v>
      </c>
      <c r="F572">
        <v>1.4943</v>
      </c>
      <c r="G572">
        <v>5.5510000000000002</v>
      </c>
      <c r="H572">
        <v>0.73899999999999999</v>
      </c>
      <c r="I572">
        <v>6.9062000000000001</v>
      </c>
      <c r="J572">
        <f t="shared" si="114"/>
        <v>5.4119000000000002</v>
      </c>
      <c r="K572">
        <f t="shared" si="115"/>
        <v>1.3552</v>
      </c>
      <c r="L572">
        <f t="shared" si="116"/>
        <v>0.61620000000000008</v>
      </c>
      <c r="M572">
        <f t="shared" si="117"/>
        <v>1494.3</v>
      </c>
      <c r="N572">
        <f t="shared" si="118"/>
        <v>5551</v>
      </c>
      <c r="O572">
        <f t="shared" si="119"/>
        <v>6906.2</v>
      </c>
      <c r="P572">
        <f t="shared" si="120"/>
        <v>739</v>
      </c>
      <c r="Q572">
        <f t="shared" si="121"/>
        <v>5411.9000000000005</v>
      </c>
      <c r="R572">
        <f t="shared" si="122"/>
        <v>1355.2</v>
      </c>
      <c r="S572">
        <f t="shared" si="122"/>
        <v>616.20000000000005</v>
      </c>
      <c r="T572" t="s">
        <v>29</v>
      </c>
    </row>
    <row r="573" spans="1:20" x14ac:dyDescent="0.2">
      <c r="A573">
        <v>6</v>
      </c>
      <c r="B573">
        <v>4</v>
      </c>
      <c r="C573" s="3" t="str">
        <f t="shared" si="123"/>
        <v>Unpred</v>
      </c>
      <c r="D573" s="3" t="str">
        <f t="shared" si="124"/>
        <v>Mismatch</v>
      </c>
      <c r="E573" s="3" t="str">
        <f t="shared" si="125"/>
        <v>Short</v>
      </c>
      <c r="F573">
        <v>1.6598999999999999</v>
      </c>
      <c r="G573">
        <v>5.5632999999999999</v>
      </c>
      <c r="H573">
        <v>0.59</v>
      </c>
      <c r="I573">
        <v>6.8494999999999999</v>
      </c>
      <c r="J573">
        <f t="shared" si="114"/>
        <v>5.1896000000000004</v>
      </c>
      <c r="K573">
        <f t="shared" si="115"/>
        <v>1.2862</v>
      </c>
      <c r="L573">
        <f t="shared" si="116"/>
        <v>0.69620000000000015</v>
      </c>
      <c r="M573">
        <f t="shared" si="117"/>
        <v>1659.8999999999999</v>
      </c>
      <c r="N573">
        <f t="shared" si="118"/>
        <v>5563.3</v>
      </c>
      <c r="O573">
        <f t="shared" si="119"/>
        <v>6849.5</v>
      </c>
      <c r="P573">
        <f t="shared" si="120"/>
        <v>590</v>
      </c>
      <c r="Q573">
        <f t="shared" si="121"/>
        <v>5189.6000000000004</v>
      </c>
      <c r="R573">
        <f t="shared" si="122"/>
        <v>1286.2</v>
      </c>
      <c r="S573">
        <f t="shared" si="122"/>
        <v>696.20000000000016</v>
      </c>
      <c r="T573" t="s">
        <v>29</v>
      </c>
    </row>
    <row r="574" spans="1:20" x14ac:dyDescent="0.2">
      <c r="A574">
        <v>6</v>
      </c>
      <c r="B574">
        <v>4</v>
      </c>
      <c r="C574" s="3" t="str">
        <f t="shared" si="123"/>
        <v>Unpred</v>
      </c>
      <c r="D574" s="3" t="str">
        <f t="shared" si="124"/>
        <v>Mismatch</v>
      </c>
      <c r="E574" s="3" t="str">
        <f t="shared" si="125"/>
        <v>Short</v>
      </c>
      <c r="F574">
        <v>1.4951000000000001</v>
      </c>
      <c r="G574">
        <v>5.2096</v>
      </c>
      <c r="H574">
        <v>0.53900000000000003</v>
      </c>
      <c r="I574">
        <v>6.3860999999999999</v>
      </c>
      <c r="J574">
        <f t="shared" si="114"/>
        <v>4.891</v>
      </c>
      <c r="K574">
        <f t="shared" si="115"/>
        <v>1.1764999999999999</v>
      </c>
      <c r="L574">
        <f t="shared" si="116"/>
        <v>0.63750000000000018</v>
      </c>
      <c r="M574">
        <f t="shared" si="117"/>
        <v>1495.1000000000001</v>
      </c>
      <c r="N574">
        <f t="shared" si="118"/>
        <v>5209.6000000000004</v>
      </c>
      <c r="O574">
        <f t="shared" si="119"/>
        <v>6386.0999999999995</v>
      </c>
      <c r="P574">
        <f t="shared" si="120"/>
        <v>539</v>
      </c>
      <c r="Q574">
        <f t="shared" si="121"/>
        <v>4891</v>
      </c>
      <c r="R574">
        <f t="shared" si="122"/>
        <v>1176.4999999999998</v>
      </c>
      <c r="S574">
        <f t="shared" si="122"/>
        <v>637.50000000000023</v>
      </c>
      <c r="T574" t="s">
        <v>29</v>
      </c>
    </row>
    <row r="575" spans="1:20" x14ac:dyDescent="0.2">
      <c r="A575">
        <v>7</v>
      </c>
      <c r="B575">
        <v>1</v>
      </c>
      <c r="C575" s="3" t="str">
        <f>IF((OR(B575=1, B575=3)), "Pred", "Unpred")</f>
        <v>Pred</v>
      </c>
      <c r="D575" s="3" t="str">
        <f>IF((OR(B575=1, B575=2)), "Match", "Mismatch")</f>
        <v>Match</v>
      </c>
      <c r="E575" s="3" t="str">
        <f>IF((OR(P575=1009, P575&lt;=775)),"Short","Long")</f>
        <v>Short</v>
      </c>
      <c r="F575">
        <v>1.4997</v>
      </c>
      <c r="G575">
        <v>6.1532</v>
      </c>
      <c r="H575">
        <v>0.39900000000000002</v>
      </c>
      <c r="I575">
        <v>6.7374000000000001</v>
      </c>
      <c r="J575">
        <f t="shared" si="114"/>
        <v>5.2377000000000002</v>
      </c>
      <c r="K575">
        <f t="shared" si="115"/>
        <v>0.58420000000000005</v>
      </c>
      <c r="L575">
        <f t="shared" si="116"/>
        <v>0.18520000000000003</v>
      </c>
      <c r="M575">
        <f t="shared" si="117"/>
        <v>1499.7</v>
      </c>
      <c r="N575">
        <f t="shared" si="118"/>
        <v>6153.2</v>
      </c>
      <c r="O575">
        <f t="shared" si="119"/>
        <v>6737.4</v>
      </c>
      <c r="P575">
        <f t="shared" si="120"/>
        <v>399</v>
      </c>
      <c r="Q575">
        <f t="shared" si="121"/>
        <v>5237.7</v>
      </c>
      <c r="R575">
        <f t="shared" ref="R575:S590" si="126">K575*1000</f>
        <v>584.20000000000005</v>
      </c>
      <c r="S575">
        <f t="shared" si="126"/>
        <v>185.20000000000005</v>
      </c>
      <c r="T575" t="s">
        <v>28</v>
      </c>
    </row>
    <row r="576" spans="1:20" x14ac:dyDescent="0.2">
      <c r="A576">
        <v>7</v>
      </c>
      <c r="B576">
        <v>1</v>
      </c>
      <c r="C576" s="3" t="str">
        <f t="shared" ref="C576:C639" si="127">IF((OR(B576=1, B576=3)), "Pred", "Unpred")</f>
        <v>Pred</v>
      </c>
      <c r="D576" s="3" t="str">
        <f t="shared" ref="D576:D639" si="128">IF((OR(B576=1, B576=2)), "Match", "Mismatch")</f>
        <v>Match</v>
      </c>
      <c r="E576" s="3" t="str">
        <f t="shared" ref="E576:E639" si="129">IF((OR(P576=1009, P576&lt;=775)),"Short","Long")</f>
        <v>Long</v>
      </c>
      <c r="F576">
        <v>1.6725000000000001</v>
      </c>
      <c r="G576">
        <v>5.3846999999999996</v>
      </c>
      <c r="H576">
        <v>0.94799999999999995</v>
      </c>
      <c r="I576">
        <v>6.2897999999999996</v>
      </c>
      <c r="J576">
        <f t="shared" si="114"/>
        <v>4.6172999999999993</v>
      </c>
      <c r="K576">
        <f t="shared" si="115"/>
        <v>0.90510000000000002</v>
      </c>
      <c r="L576">
        <f t="shared" si="116"/>
        <v>-4.2900000000000382E-2</v>
      </c>
      <c r="M576">
        <f t="shared" si="117"/>
        <v>1672.5</v>
      </c>
      <c r="N576">
        <f t="shared" si="118"/>
        <v>5384.7</v>
      </c>
      <c r="O576">
        <f t="shared" si="119"/>
        <v>6289.7999999999993</v>
      </c>
      <c r="P576">
        <f t="shared" si="120"/>
        <v>948</v>
      </c>
      <c r="Q576">
        <f t="shared" si="121"/>
        <v>4617.2999999999993</v>
      </c>
      <c r="R576">
        <f t="shared" si="126"/>
        <v>905.1</v>
      </c>
      <c r="S576">
        <f t="shared" si="126"/>
        <v>-42.900000000000382</v>
      </c>
      <c r="T576" t="s">
        <v>28</v>
      </c>
    </row>
    <row r="577" spans="1:20" x14ac:dyDescent="0.2">
      <c r="A577">
        <v>7</v>
      </c>
      <c r="B577">
        <v>1</v>
      </c>
      <c r="C577" s="3" t="str">
        <f t="shared" si="127"/>
        <v>Pred</v>
      </c>
      <c r="D577" s="3" t="str">
        <f t="shared" si="128"/>
        <v>Match</v>
      </c>
      <c r="E577" s="3" t="str">
        <f t="shared" si="129"/>
        <v>Long</v>
      </c>
      <c r="F577">
        <v>1.657</v>
      </c>
      <c r="G577">
        <v>5.2653999999999996</v>
      </c>
      <c r="H577">
        <v>0.92700000000000005</v>
      </c>
      <c r="I577">
        <v>6.3517000000000001</v>
      </c>
      <c r="J577">
        <f t="shared" si="114"/>
        <v>4.6947000000000001</v>
      </c>
      <c r="K577">
        <f t="shared" si="115"/>
        <v>1.0863000000000005</v>
      </c>
      <c r="L577">
        <f t="shared" si="116"/>
        <v>0.1593</v>
      </c>
      <c r="M577">
        <f t="shared" si="117"/>
        <v>1657</v>
      </c>
      <c r="N577">
        <f t="shared" si="118"/>
        <v>5265.4</v>
      </c>
      <c r="O577">
        <f t="shared" si="119"/>
        <v>6351.7</v>
      </c>
      <c r="P577">
        <f t="shared" si="120"/>
        <v>927</v>
      </c>
      <c r="Q577">
        <f t="shared" si="121"/>
        <v>4694.7</v>
      </c>
      <c r="R577">
        <f t="shared" si="126"/>
        <v>1086.3000000000004</v>
      </c>
      <c r="S577">
        <f t="shared" si="126"/>
        <v>159.30000000000001</v>
      </c>
      <c r="T577" t="s">
        <v>28</v>
      </c>
    </row>
    <row r="578" spans="1:20" x14ac:dyDescent="0.2">
      <c r="A578">
        <v>7</v>
      </c>
      <c r="B578">
        <v>1</v>
      </c>
      <c r="C578" s="3" t="str">
        <f t="shared" si="127"/>
        <v>Pred</v>
      </c>
      <c r="D578" s="3" t="str">
        <f t="shared" si="128"/>
        <v>Match</v>
      </c>
      <c r="E578" s="3" t="str">
        <f t="shared" si="129"/>
        <v>Long</v>
      </c>
      <c r="F578">
        <v>1.6661999999999999</v>
      </c>
      <c r="G578">
        <v>5.2756999999999996</v>
      </c>
      <c r="H578">
        <v>0.82399999999999995</v>
      </c>
      <c r="I578">
        <v>6.1630000000000003</v>
      </c>
      <c r="J578">
        <f t="shared" ref="J578:J641" si="130">I578-F578</f>
        <v>4.4968000000000004</v>
      </c>
      <c r="K578">
        <f t="shared" ref="K578:K641" si="131">I578-G578</f>
        <v>0.88730000000000064</v>
      </c>
      <c r="L578">
        <f t="shared" ref="L578:L641" si="132">I578-H578-G578</f>
        <v>6.33000000000008E-2</v>
      </c>
      <c r="M578">
        <f t="shared" ref="M578:M641" si="133">F578*1000</f>
        <v>1666.1999999999998</v>
      </c>
      <c r="N578">
        <f t="shared" ref="N578:N641" si="134">G578*1000</f>
        <v>5275.7</v>
      </c>
      <c r="O578">
        <f t="shared" ref="O578:O641" si="135">I578*1000</f>
        <v>6163</v>
      </c>
      <c r="P578">
        <f t="shared" ref="P578:P641" si="136">H578*1000</f>
        <v>824</v>
      </c>
      <c r="Q578">
        <f t="shared" ref="Q578:Q641" si="137">J578*1000</f>
        <v>4496.8</v>
      </c>
      <c r="R578">
        <f t="shared" si="126"/>
        <v>887.30000000000064</v>
      </c>
      <c r="S578">
        <f t="shared" si="126"/>
        <v>63.3000000000008</v>
      </c>
      <c r="T578" t="s">
        <v>28</v>
      </c>
    </row>
    <row r="579" spans="1:20" x14ac:dyDescent="0.2">
      <c r="A579">
        <v>7</v>
      </c>
      <c r="B579">
        <v>1</v>
      </c>
      <c r="C579" s="3" t="str">
        <f t="shared" si="127"/>
        <v>Pred</v>
      </c>
      <c r="D579" s="3" t="str">
        <f t="shared" si="128"/>
        <v>Match</v>
      </c>
      <c r="E579" s="3" t="str">
        <f t="shared" si="129"/>
        <v>Short</v>
      </c>
      <c r="F579">
        <v>1.6533</v>
      </c>
      <c r="G579">
        <v>5.2999000000000001</v>
      </c>
      <c r="H579">
        <v>0.55500000000000005</v>
      </c>
      <c r="I579">
        <v>6.3090000000000002</v>
      </c>
      <c r="J579">
        <f t="shared" si="130"/>
        <v>4.6557000000000004</v>
      </c>
      <c r="K579">
        <f t="shared" si="131"/>
        <v>1.0091000000000001</v>
      </c>
      <c r="L579">
        <f t="shared" si="132"/>
        <v>0.45410000000000039</v>
      </c>
      <c r="M579">
        <f t="shared" si="133"/>
        <v>1653.3</v>
      </c>
      <c r="N579">
        <f t="shared" si="134"/>
        <v>5299.9</v>
      </c>
      <c r="O579">
        <f t="shared" si="135"/>
        <v>6309</v>
      </c>
      <c r="P579">
        <f t="shared" si="136"/>
        <v>555</v>
      </c>
      <c r="Q579">
        <f t="shared" si="137"/>
        <v>4655.7000000000007</v>
      </c>
      <c r="R579">
        <f t="shared" si="126"/>
        <v>1009.1000000000001</v>
      </c>
      <c r="S579">
        <f t="shared" si="126"/>
        <v>454.10000000000036</v>
      </c>
      <c r="T579" t="s">
        <v>28</v>
      </c>
    </row>
    <row r="580" spans="1:20" x14ac:dyDescent="0.2">
      <c r="A580">
        <v>7</v>
      </c>
      <c r="B580">
        <v>1</v>
      </c>
      <c r="C580" s="3" t="str">
        <f t="shared" si="127"/>
        <v>Pred</v>
      </c>
      <c r="D580" s="3" t="str">
        <f t="shared" si="128"/>
        <v>Match</v>
      </c>
      <c r="E580" s="3" t="str">
        <f t="shared" si="129"/>
        <v>Short</v>
      </c>
      <c r="F580">
        <v>1.4499</v>
      </c>
      <c r="G580">
        <v>5.7714999999999996</v>
      </c>
      <c r="H580">
        <v>0.74199999999999999</v>
      </c>
      <c r="I580">
        <v>7.5951000000000004</v>
      </c>
      <c r="J580">
        <f t="shared" si="130"/>
        <v>6.1452000000000009</v>
      </c>
      <c r="K580">
        <f t="shared" si="131"/>
        <v>1.8236000000000008</v>
      </c>
      <c r="L580">
        <f t="shared" si="132"/>
        <v>1.0816000000000008</v>
      </c>
      <c r="M580">
        <f t="shared" si="133"/>
        <v>1449.8999999999999</v>
      </c>
      <c r="N580">
        <f t="shared" si="134"/>
        <v>5771.5</v>
      </c>
      <c r="O580">
        <f t="shared" si="135"/>
        <v>7595.1</v>
      </c>
      <c r="P580">
        <f t="shared" si="136"/>
        <v>742</v>
      </c>
      <c r="Q580">
        <f t="shared" si="137"/>
        <v>6145.2000000000007</v>
      </c>
      <c r="R580">
        <f t="shared" si="126"/>
        <v>1823.6000000000008</v>
      </c>
      <c r="S580">
        <f t="shared" si="126"/>
        <v>1081.6000000000008</v>
      </c>
      <c r="T580" t="s">
        <v>28</v>
      </c>
    </row>
    <row r="581" spans="1:20" x14ac:dyDescent="0.2">
      <c r="A581">
        <v>7</v>
      </c>
      <c r="B581">
        <v>1</v>
      </c>
      <c r="C581" s="3" t="str">
        <f t="shared" si="127"/>
        <v>Pred</v>
      </c>
      <c r="D581" s="3" t="str">
        <f t="shared" si="128"/>
        <v>Match</v>
      </c>
      <c r="E581" s="3" t="str">
        <f t="shared" si="129"/>
        <v>Long</v>
      </c>
      <c r="F581">
        <v>1.6511</v>
      </c>
      <c r="G581">
        <v>5.3384</v>
      </c>
      <c r="H581">
        <v>0.81</v>
      </c>
      <c r="I581">
        <v>6.2881</v>
      </c>
      <c r="J581">
        <f t="shared" si="130"/>
        <v>4.6370000000000005</v>
      </c>
      <c r="K581">
        <f t="shared" si="131"/>
        <v>0.94969999999999999</v>
      </c>
      <c r="L581">
        <f t="shared" si="132"/>
        <v>0.13969999999999949</v>
      </c>
      <c r="M581">
        <f t="shared" si="133"/>
        <v>1651.1</v>
      </c>
      <c r="N581">
        <f t="shared" si="134"/>
        <v>5338.4</v>
      </c>
      <c r="O581">
        <f t="shared" si="135"/>
        <v>6288.1</v>
      </c>
      <c r="P581">
        <f t="shared" si="136"/>
        <v>810</v>
      </c>
      <c r="Q581">
        <f t="shared" si="137"/>
        <v>4637</v>
      </c>
      <c r="R581">
        <f t="shared" si="126"/>
        <v>949.7</v>
      </c>
      <c r="S581">
        <f t="shared" si="126"/>
        <v>139.69999999999948</v>
      </c>
      <c r="T581" t="s">
        <v>28</v>
      </c>
    </row>
    <row r="582" spans="1:20" x14ac:dyDescent="0.2">
      <c r="A582">
        <v>7</v>
      </c>
      <c r="B582">
        <v>1</v>
      </c>
      <c r="C582" s="3" t="str">
        <f t="shared" si="127"/>
        <v>Pred</v>
      </c>
      <c r="D582" s="3" t="str">
        <f t="shared" si="128"/>
        <v>Match</v>
      </c>
      <c r="E582" s="3" t="str">
        <f t="shared" si="129"/>
        <v>Long</v>
      </c>
      <c r="F582">
        <v>1.4945999999999999</v>
      </c>
      <c r="G582">
        <v>5.3148</v>
      </c>
      <c r="H582">
        <v>0.89100000000000001</v>
      </c>
      <c r="I582">
        <v>6.6379000000000001</v>
      </c>
      <c r="J582">
        <f t="shared" si="130"/>
        <v>5.1433</v>
      </c>
      <c r="K582">
        <f t="shared" si="131"/>
        <v>1.3231000000000002</v>
      </c>
      <c r="L582">
        <f t="shared" si="132"/>
        <v>0.43210000000000015</v>
      </c>
      <c r="M582">
        <f t="shared" si="133"/>
        <v>1494.6</v>
      </c>
      <c r="N582">
        <f t="shared" si="134"/>
        <v>5314.8</v>
      </c>
      <c r="O582">
        <f t="shared" si="135"/>
        <v>6637.9000000000005</v>
      </c>
      <c r="P582">
        <f t="shared" si="136"/>
        <v>891</v>
      </c>
      <c r="Q582">
        <f t="shared" si="137"/>
        <v>5143.3</v>
      </c>
      <c r="R582">
        <f t="shared" si="126"/>
        <v>1323.1000000000001</v>
      </c>
      <c r="S582">
        <f t="shared" si="126"/>
        <v>432.10000000000014</v>
      </c>
      <c r="T582" t="s">
        <v>28</v>
      </c>
    </row>
    <row r="583" spans="1:20" x14ac:dyDescent="0.2">
      <c r="A583">
        <v>7</v>
      </c>
      <c r="B583">
        <v>1</v>
      </c>
      <c r="C583" s="3" t="str">
        <f t="shared" si="127"/>
        <v>Pred</v>
      </c>
      <c r="D583" s="3" t="str">
        <f t="shared" si="128"/>
        <v>Match</v>
      </c>
      <c r="E583" s="3" t="str">
        <f t="shared" si="129"/>
        <v>Long</v>
      </c>
      <c r="F583">
        <v>1.4973000000000001</v>
      </c>
      <c r="G583">
        <v>5.5087000000000002</v>
      </c>
      <c r="H583">
        <v>1.2689999999999999</v>
      </c>
      <c r="I583">
        <v>7.0750999999999999</v>
      </c>
      <c r="J583">
        <f t="shared" si="130"/>
        <v>5.5777999999999999</v>
      </c>
      <c r="K583">
        <f t="shared" si="131"/>
        <v>1.5663999999999998</v>
      </c>
      <c r="L583">
        <f t="shared" si="132"/>
        <v>0.29739999999999966</v>
      </c>
      <c r="M583">
        <f t="shared" si="133"/>
        <v>1497.3000000000002</v>
      </c>
      <c r="N583">
        <f t="shared" si="134"/>
        <v>5508.7</v>
      </c>
      <c r="O583">
        <f t="shared" si="135"/>
        <v>7075.1</v>
      </c>
      <c r="P583">
        <f t="shared" si="136"/>
        <v>1269</v>
      </c>
      <c r="Q583">
        <f t="shared" si="137"/>
        <v>5577.8</v>
      </c>
      <c r="R583">
        <f t="shared" si="126"/>
        <v>1566.3999999999999</v>
      </c>
      <c r="S583">
        <f t="shared" si="126"/>
        <v>297.39999999999964</v>
      </c>
      <c r="T583" t="s">
        <v>28</v>
      </c>
    </row>
    <row r="584" spans="1:20" x14ac:dyDescent="0.2">
      <c r="A584">
        <v>7</v>
      </c>
      <c r="B584">
        <v>1</v>
      </c>
      <c r="C584" s="3" t="str">
        <f t="shared" si="127"/>
        <v>Pred</v>
      </c>
      <c r="D584" s="3" t="str">
        <f t="shared" si="128"/>
        <v>Match</v>
      </c>
      <c r="E584" s="3" t="str">
        <f t="shared" si="129"/>
        <v>Short</v>
      </c>
      <c r="F584">
        <v>1.6742999999999999</v>
      </c>
      <c r="G584">
        <v>5.4532999999999996</v>
      </c>
      <c r="H584">
        <v>0.68100000000000005</v>
      </c>
      <c r="I584">
        <v>6.9414999999999996</v>
      </c>
      <c r="J584">
        <f t="shared" si="130"/>
        <v>5.2671999999999999</v>
      </c>
      <c r="K584">
        <f t="shared" si="131"/>
        <v>1.4882</v>
      </c>
      <c r="L584">
        <f t="shared" si="132"/>
        <v>0.80719999999999992</v>
      </c>
      <c r="M584">
        <f t="shared" si="133"/>
        <v>1674.3</v>
      </c>
      <c r="N584">
        <f t="shared" si="134"/>
        <v>5453.2999999999993</v>
      </c>
      <c r="O584">
        <f t="shared" si="135"/>
        <v>6941.5</v>
      </c>
      <c r="P584">
        <f t="shared" si="136"/>
        <v>681</v>
      </c>
      <c r="Q584">
        <f t="shared" si="137"/>
        <v>5267.2</v>
      </c>
      <c r="R584">
        <f t="shared" si="126"/>
        <v>1488.2</v>
      </c>
      <c r="S584">
        <f t="shared" si="126"/>
        <v>807.19999999999993</v>
      </c>
      <c r="T584" t="s">
        <v>28</v>
      </c>
    </row>
    <row r="585" spans="1:20" x14ac:dyDescent="0.2">
      <c r="A585">
        <v>7</v>
      </c>
      <c r="B585">
        <v>1</v>
      </c>
      <c r="C585" s="3" t="str">
        <f t="shared" si="127"/>
        <v>Pred</v>
      </c>
      <c r="D585" s="3" t="str">
        <f t="shared" si="128"/>
        <v>Match</v>
      </c>
      <c r="E585" s="3" t="str">
        <f t="shared" si="129"/>
        <v>Short</v>
      </c>
      <c r="F585">
        <v>1.4939</v>
      </c>
      <c r="G585">
        <v>5.4438000000000004</v>
      </c>
      <c r="H585">
        <v>1.0089999999999999</v>
      </c>
      <c r="I585">
        <v>6.3346</v>
      </c>
      <c r="J585">
        <f t="shared" si="130"/>
        <v>4.8407</v>
      </c>
      <c r="K585">
        <f t="shared" si="131"/>
        <v>0.89079999999999959</v>
      </c>
      <c r="L585">
        <f t="shared" si="132"/>
        <v>-0.11820000000000075</v>
      </c>
      <c r="M585">
        <f t="shared" si="133"/>
        <v>1493.9</v>
      </c>
      <c r="N585">
        <f t="shared" si="134"/>
        <v>5443.8</v>
      </c>
      <c r="O585">
        <f t="shared" si="135"/>
        <v>6334.6</v>
      </c>
      <c r="P585">
        <f t="shared" si="136"/>
        <v>1008.9999999999999</v>
      </c>
      <c r="Q585">
        <f t="shared" si="137"/>
        <v>4840.7</v>
      </c>
      <c r="R585">
        <f t="shared" si="126"/>
        <v>890.79999999999961</v>
      </c>
      <c r="S585">
        <f t="shared" si="126"/>
        <v>-118.20000000000076</v>
      </c>
      <c r="T585" t="s">
        <v>28</v>
      </c>
    </row>
    <row r="586" spans="1:20" x14ac:dyDescent="0.2">
      <c r="A586">
        <v>7</v>
      </c>
      <c r="B586">
        <v>1</v>
      </c>
      <c r="C586" s="3" t="str">
        <f t="shared" si="127"/>
        <v>Pred</v>
      </c>
      <c r="D586" s="3" t="str">
        <f t="shared" si="128"/>
        <v>Match</v>
      </c>
      <c r="E586" s="3" t="str">
        <f t="shared" si="129"/>
        <v>Short</v>
      </c>
      <c r="F586">
        <v>1.4779</v>
      </c>
      <c r="G586">
        <v>5.4522000000000004</v>
      </c>
      <c r="H586">
        <v>0.77500000000000002</v>
      </c>
      <c r="I586">
        <v>6.4888000000000003</v>
      </c>
      <c r="J586">
        <f t="shared" si="130"/>
        <v>5.0109000000000004</v>
      </c>
      <c r="K586">
        <f t="shared" si="131"/>
        <v>1.0366</v>
      </c>
      <c r="L586">
        <f t="shared" si="132"/>
        <v>0.26159999999999961</v>
      </c>
      <c r="M586">
        <f t="shared" si="133"/>
        <v>1477.9</v>
      </c>
      <c r="N586">
        <f t="shared" si="134"/>
        <v>5452.2000000000007</v>
      </c>
      <c r="O586">
        <f t="shared" si="135"/>
        <v>6488.8</v>
      </c>
      <c r="P586">
        <f t="shared" si="136"/>
        <v>775</v>
      </c>
      <c r="Q586">
        <f t="shared" si="137"/>
        <v>5010.9000000000005</v>
      </c>
      <c r="R586">
        <f t="shared" si="126"/>
        <v>1036.5999999999999</v>
      </c>
      <c r="S586">
        <f t="shared" si="126"/>
        <v>261.59999999999962</v>
      </c>
      <c r="T586" t="s">
        <v>28</v>
      </c>
    </row>
    <row r="587" spans="1:20" x14ac:dyDescent="0.2">
      <c r="A587">
        <v>7</v>
      </c>
      <c r="B587">
        <v>1</v>
      </c>
      <c r="C587" s="3" t="str">
        <f t="shared" si="127"/>
        <v>Pred</v>
      </c>
      <c r="D587" s="3" t="str">
        <f t="shared" si="128"/>
        <v>Match</v>
      </c>
      <c r="E587" s="3" t="str">
        <f t="shared" si="129"/>
        <v>Short</v>
      </c>
      <c r="F587">
        <v>1.4771000000000001</v>
      </c>
      <c r="G587">
        <v>5.4377000000000004</v>
      </c>
      <c r="H587">
        <v>0.70699999999999996</v>
      </c>
      <c r="I587">
        <v>6.2960000000000003</v>
      </c>
      <c r="J587">
        <f t="shared" si="130"/>
        <v>4.8189000000000002</v>
      </c>
      <c r="K587">
        <f t="shared" si="131"/>
        <v>0.85829999999999984</v>
      </c>
      <c r="L587">
        <f t="shared" si="132"/>
        <v>0.15129999999999999</v>
      </c>
      <c r="M587">
        <f t="shared" si="133"/>
        <v>1477.1000000000001</v>
      </c>
      <c r="N587">
        <f t="shared" si="134"/>
        <v>5437.7000000000007</v>
      </c>
      <c r="O587">
        <f t="shared" si="135"/>
        <v>6296</v>
      </c>
      <c r="P587">
        <f t="shared" si="136"/>
        <v>707</v>
      </c>
      <c r="Q587">
        <f t="shared" si="137"/>
        <v>4818.9000000000005</v>
      </c>
      <c r="R587">
        <f t="shared" si="126"/>
        <v>858.29999999999984</v>
      </c>
      <c r="S587">
        <f t="shared" si="126"/>
        <v>151.29999999999998</v>
      </c>
      <c r="T587" t="s">
        <v>28</v>
      </c>
    </row>
    <row r="588" spans="1:20" x14ac:dyDescent="0.2">
      <c r="A588">
        <v>7</v>
      </c>
      <c r="B588">
        <v>1</v>
      </c>
      <c r="C588" s="3" t="str">
        <f t="shared" si="127"/>
        <v>Pred</v>
      </c>
      <c r="D588" s="3" t="str">
        <f t="shared" si="128"/>
        <v>Match</v>
      </c>
      <c r="E588" s="3" t="str">
        <f t="shared" si="129"/>
        <v>Long</v>
      </c>
      <c r="F588">
        <v>1.4814000000000001</v>
      </c>
      <c r="G588">
        <v>5.4450000000000003</v>
      </c>
      <c r="H588">
        <v>1.768</v>
      </c>
      <c r="I588">
        <v>7.5984999999999996</v>
      </c>
      <c r="J588">
        <f t="shared" si="130"/>
        <v>6.1170999999999998</v>
      </c>
      <c r="K588">
        <f t="shared" si="131"/>
        <v>2.1534999999999993</v>
      </c>
      <c r="L588">
        <f t="shared" si="132"/>
        <v>0.38549999999999951</v>
      </c>
      <c r="M588">
        <f t="shared" si="133"/>
        <v>1481.4</v>
      </c>
      <c r="N588">
        <f t="shared" si="134"/>
        <v>5445</v>
      </c>
      <c r="O588">
        <f t="shared" si="135"/>
        <v>7598.5</v>
      </c>
      <c r="P588">
        <f t="shared" si="136"/>
        <v>1768</v>
      </c>
      <c r="Q588">
        <f t="shared" si="137"/>
        <v>6117.0999999999995</v>
      </c>
      <c r="R588">
        <f t="shared" si="126"/>
        <v>2153.4999999999991</v>
      </c>
      <c r="S588">
        <f t="shared" si="126"/>
        <v>385.49999999999949</v>
      </c>
      <c r="T588" t="s">
        <v>28</v>
      </c>
    </row>
    <row r="589" spans="1:20" x14ac:dyDescent="0.2">
      <c r="A589">
        <v>7</v>
      </c>
      <c r="B589">
        <v>1</v>
      </c>
      <c r="C589" s="3" t="str">
        <f t="shared" si="127"/>
        <v>Pred</v>
      </c>
      <c r="D589" s="3" t="str">
        <f t="shared" si="128"/>
        <v>Match</v>
      </c>
      <c r="E589" s="3" t="str">
        <f t="shared" si="129"/>
        <v>Long</v>
      </c>
      <c r="F589">
        <v>1.49</v>
      </c>
      <c r="G589">
        <v>5.4271000000000003</v>
      </c>
      <c r="H589">
        <v>1.153</v>
      </c>
      <c r="I589">
        <v>6.9292999999999996</v>
      </c>
      <c r="J589">
        <f t="shared" si="130"/>
        <v>5.4392999999999994</v>
      </c>
      <c r="K589">
        <f t="shared" si="131"/>
        <v>1.5021999999999993</v>
      </c>
      <c r="L589">
        <f t="shared" si="132"/>
        <v>0.34919999999999884</v>
      </c>
      <c r="M589">
        <f t="shared" si="133"/>
        <v>1490</v>
      </c>
      <c r="N589">
        <f t="shared" si="134"/>
        <v>5427.1</v>
      </c>
      <c r="O589">
        <f t="shared" si="135"/>
        <v>6929.2999999999993</v>
      </c>
      <c r="P589">
        <f t="shared" si="136"/>
        <v>1153</v>
      </c>
      <c r="Q589">
        <f t="shared" si="137"/>
        <v>5439.2999999999993</v>
      </c>
      <c r="R589">
        <f t="shared" si="126"/>
        <v>1502.1999999999994</v>
      </c>
      <c r="S589">
        <f t="shared" si="126"/>
        <v>349.19999999999885</v>
      </c>
      <c r="T589" t="s">
        <v>28</v>
      </c>
    </row>
    <row r="590" spans="1:20" x14ac:dyDescent="0.2">
      <c r="A590">
        <v>7</v>
      </c>
      <c r="B590">
        <v>1</v>
      </c>
      <c r="C590" s="3" t="str">
        <f t="shared" si="127"/>
        <v>Pred</v>
      </c>
      <c r="D590" s="3" t="str">
        <f t="shared" si="128"/>
        <v>Match</v>
      </c>
      <c r="E590" s="3" t="str">
        <f t="shared" si="129"/>
        <v>Short</v>
      </c>
      <c r="F590">
        <v>1.6827000000000001</v>
      </c>
      <c r="G590">
        <v>5.2504999999999997</v>
      </c>
      <c r="H590">
        <v>0.64700000000000002</v>
      </c>
      <c r="I590">
        <v>6.1669999999999998</v>
      </c>
      <c r="J590">
        <f t="shared" si="130"/>
        <v>4.4842999999999993</v>
      </c>
      <c r="K590">
        <f t="shared" si="131"/>
        <v>0.91650000000000009</v>
      </c>
      <c r="L590">
        <f t="shared" si="132"/>
        <v>0.26949999999999985</v>
      </c>
      <c r="M590">
        <f t="shared" si="133"/>
        <v>1682.7</v>
      </c>
      <c r="N590">
        <f t="shared" si="134"/>
        <v>5250.5</v>
      </c>
      <c r="O590">
        <f t="shared" si="135"/>
        <v>6167</v>
      </c>
      <c r="P590">
        <f t="shared" si="136"/>
        <v>647</v>
      </c>
      <c r="Q590">
        <f t="shared" si="137"/>
        <v>4484.2999999999993</v>
      </c>
      <c r="R590">
        <f t="shared" si="126"/>
        <v>916.50000000000011</v>
      </c>
      <c r="S590">
        <f t="shared" si="126"/>
        <v>269.49999999999983</v>
      </c>
      <c r="T590" t="s">
        <v>28</v>
      </c>
    </row>
    <row r="591" spans="1:20" x14ac:dyDescent="0.2">
      <c r="A591">
        <v>7</v>
      </c>
      <c r="B591">
        <v>1</v>
      </c>
      <c r="C591" s="3" t="str">
        <f t="shared" si="127"/>
        <v>Pred</v>
      </c>
      <c r="D591" s="3" t="str">
        <f t="shared" si="128"/>
        <v>Match</v>
      </c>
      <c r="E591" s="3" t="str">
        <f t="shared" si="129"/>
        <v>Short</v>
      </c>
      <c r="F591">
        <v>1.4975000000000001</v>
      </c>
      <c r="G591">
        <v>5.3990999999999998</v>
      </c>
      <c r="H591">
        <v>0.44700000000000001</v>
      </c>
      <c r="I591">
        <v>6.3141999999999996</v>
      </c>
      <c r="J591">
        <f t="shared" si="130"/>
        <v>4.8166999999999991</v>
      </c>
      <c r="K591">
        <f t="shared" si="131"/>
        <v>0.9150999999999998</v>
      </c>
      <c r="L591">
        <f t="shared" si="132"/>
        <v>0.46809999999999974</v>
      </c>
      <c r="M591">
        <f t="shared" si="133"/>
        <v>1497.5</v>
      </c>
      <c r="N591">
        <f t="shared" si="134"/>
        <v>5399.0999999999995</v>
      </c>
      <c r="O591">
        <f t="shared" si="135"/>
        <v>6314.2</v>
      </c>
      <c r="P591">
        <f t="shared" si="136"/>
        <v>447</v>
      </c>
      <c r="Q591">
        <f t="shared" si="137"/>
        <v>4816.6999999999989</v>
      </c>
      <c r="R591">
        <f t="shared" ref="R591:S624" si="138">K591*1000</f>
        <v>915.0999999999998</v>
      </c>
      <c r="S591">
        <f t="shared" si="138"/>
        <v>468.09999999999974</v>
      </c>
      <c r="T591" t="s">
        <v>28</v>
      </c>
    </row>
    <row r="592" spans="1:20" x14ac:dyDescent="0.2">
      <c r="A592">
        <v>7</v>
      </c>
      <c r="B592">
        <v>1</v>
      </c>
      <c r="C592" s="3" t="str">
        <f t="shared" si="127"/>
        <v>Pred</v>
      </c>
      <c r="D592" s="3" t="str">
        <f t="shared" si="128"/>
        <v>Match</v>
      </c>
      <c r="E592" s="3" t="str">
        <f t="shared" si="129"/>
        <v>Long</v>
      </c>
      <c r="F592">
        <v>1.6439999999999999</v>
      </c>
      <c r="G592">
        <v>5.3754</v>
      </c>
      <c r="H592">
        <v>1.329</v>
      </c>
      <c r="I592">
        <v>7.202</v>
      </c>
      <c r="J592">
        <f t="shared" si="130"/>
        <v>5.5579999999999998</v>
      </c>
      <c r="K592">
        <f t="shared" si="131"/>
        <v>1.8266</v>
      </c>
      <c r="L592">
        <f t="shared" si="132"/>
        <v>0.49760000000000026</v>
      </c>
      <c r="M592">
        <f t="shared" si="133"/>
        <v>1644</v>
      </c>
      <c r="N592">
        <f t="shared" si="134"/>
        <v>5375.4</v>
      </c>
      <c r="O592">
        <f t="shared" si="135"/>
        <v>7202</v>
      </c>
      <c r="P592">
        <f t="shared" si="136"/>
        <v>1329</v>
      </c>
      <c r="Q592">
        <f t="shared" si="137"/>
        <v>5558</v>
      </c>
      <c r="R592">
        <f t="shared" si="138"/>
        <v>1826.6</v>
      </c>
      <c r="S592">
        <f t="shared" si="138"/>
        <v>497.60000000000025</v>
      </c>
      <c r="T592" t="s">
        <v>28</v>
      </c>
    </row>
    <row r="593" spans="1:20" x14ac:dyDescent="0.2">
      <c r="A593">
        <v>7</v>
      </c>
      <c r="B593">
        <v>1</v>
      </c>
      <c r="C593" s="3" t="str">
        <f t="shared" si="127"/>
        <v>Pred</v>
      </c>
      <c r="D593" s="3" t="str">
        <f t="shared" si="128"/>
        <v>Match</v>
      </c>
      <c r="E593" s="3" t="str">
        <f t="shared" si="129"/>
        <v>Long</v>
      </c>
      <c r="F593">
        <v>1.4968999999999999</v>
      </c>
      <c r="G593">
        <v>5.3358999999999996</v>
      </c>
      <c r="H593">
        <v>0.86299999999999999</v>
      </c>
      <c r="I593">
        <v>6.9546000000000001</v>
      </c>
      <c r="J593">
        <f t="shared" si="130"/>
        <v>5.4577</v>
      </c>
      <c r="K593">
        <f t="shared" si="131"/>
        <v>1.6187000000000005</v>
      </c>
      <c r="L593">
        <f t="shared" si="132"/>
        <v>0.75570000000000004</v>
      </c>
      <c r="M593">
        <f t="shared" si="133"/>
        <v>1496.8999999999999</v>
      </c>
      <c r="N593">
        <f t="shared" si="134"/>
        <v>5335.9</v>
      </c>
      <c r="O593">
        <f t="shared" si="135"/>
        <v>6954.6</v>
      </c>
      <c r="P593">
        <f t="shared" si="136"/>
        <v>863</v>
      </c>
      <c r="Q593">
        <f t="shared" si="137"/>
        <v>5457.7</v>
      </c>
      <c r="R593">
        <f t="shared" si="138"/>
        <v>1618.7000000000005</v>
      </c>
      <c r="S593">
        <f t="shared" si="138"/>
        <v>755.7</v>
      </c>
      <c r="T593" t="s">
        <v>28</v>
      </c>
    </row>
    <row r="594" spans="1:20" x14ac:dyDescent="0.2">
      <c r="A594">
        <v>7</v>
      </c>
      <c r="B594">
        <v>1</v>
      </c>
      <c r="C594" s="3" t="str">
        <f t="shared" si="127"/>
        <v>Pred</v>
      </c>
      <c r="D594" s="3" t="str">
        <f t="shared" si="128"/>
        <v>Match</v>
      </c>
      <c r="E594" s="3" t="str">
        <f t="shared" si="129"/>
        <v>Long</v>
      </c>
      <c r="F594">
        <v>1.5028999999999999</v>
      </c>
      <c r="G594">
        <v>5.4257999999999997</v>
      </c>
      <c r="H594">
        <v>0.78800000000000003</v>
      </c>
      <c r="I594">
        <v>6.5355999999999996</v>
      </c>
      <c r="J594">
        <f t="shared" si="130"/>
        <v>5.0327000000000002</v>
      </c>
      <c r="K594">
        <f t="shared" si="131"/>
        <v>1.1097999999999999</v>
      </c>
      <c r="L594">
        <f t="shared" si="132"/>
        <v>0.32179999999999964</v>
      </c>
      <c r="M594">
        <f t="shared" si="133"/>
        <v>1502.8999999999999</v>
      </c>
      <c r="N594">
        <f t="shared" si="134"/>
        <v>5425.8</v>
      </c>
      <c r="O594">
        <f t="shared" si="135"/>
        <v>6535.5999999999995</v>
      </c>
      <c r="P594">
        <f t="shared" si="136"/>
        <v>788</v>
      </c>
      <c r="Q594">
        <f t="shared" si="137"/>
        <v>5032.7</v>
      </c>
      <c r="R594">
        <f t="shared" si="138"/>
        <v>1109.8</v>
      </c>
      <c r="S594">
        <f t="shared" si="138"/>
        <v>321.79999999999961</v>
      </c>
      <c r="T594" t="s">
        <v>28</v>
      </c>
    </row>
    <row r="595" spans="1:20" x14ac:dyDescent="0.2">
      <c r="A595">
        <v>7</v>
      </c>
      <c r="B595">
        <v>1</v>
      </c>
      <c r="C595" s="3" t="str">
        <f t="shared" si="127"/>
        <v>Pred</v>
      </c>
      <c r="D595" s="3" t="str">
        <f t="shared" si="128"/>
        <v>Match</v>
      </c>
      <c r="E595" s="3" t="str">
        <f t="shared" si="129"/>
        <v>Short</v>
      </c>
      <c r="F595">
        <v>1.6867000000000001</v>
      </c>
      <c r="G595">
        <v>5.218</v>
      </c>
      <c r="H595">
        <v>0.53900000000000003</v>
      </c>
      <c r="I595">
        <v>6.1497000000000002</v>
      </c>
      <c r="J595">
        <f t="shared" si="130"/>
        <v>4.4630000000000001</v>
      </c>
      <c r="K595">
        <f t="shared" si="131"/>
        <v>0.93170000000000019</v>
      </c>
      <c r="L595">
        <f t="shared" si="132"/>
        <v>0.39270000000000049</v>
      </c>
      <c r="M595">
        <f t="shared" si="133"/>
        <v>1686.7</v>
      </c>
      <c r="N595">
        <f t="shared" si="134"/>
        <v>5218</v>
      </c>
      <c r="O595">
        <f t="shared" si="135"/>
        <v>6149.7</v>
      </c>
      <c r="P595">
        <f t="shared" si="136"/>
        <v>539</v>
      </c>
      <c r="Q595">
        <f t="shared" si="137"/>
        <v>4463</v>
      </c>
      <c r="R595">
        <f t="shared" si="138"/>
        <v>931.70000000000016</v>
      </c>
      <c r="S595">
        <f t="shared" si="138"/>
        <v>392.7000000000005</v>
      </c>
      <c r="T595" t="s">
        <v>28</v>
      </c>
    </row>
    <row r="596" spans="1:20" x14ac:dyDescent="0.2">
      <c r="A596">
        <v>7</v>
      </c>
      <c r="B596">
        <v>1</v>
      </c>
      <c r="C596" s="3" t="str">
        <f t="shared" si="127"/>
        <v>Pred</v>
      </c>
      <c r="D596" s="3" t="str">
        <f t="shared" si="128"/>
        <v>Match</v>
      </c>
      <c r="E596" s="3" t="str">
        <f t="shared" si="129"/>
        <v>Long</v>
      </c>
      <c r="F596">
        <v>1.5023</v>
      </c>
      <c r="G596">
        <v>5.5507999999999997</v>
      </c>
      <c r="H596">
        <v>0.95899999999999996</v>
      </c>
      <c r="I596">
        <v>6.4672999999999998</v>
      </c>
      <c r="J596">
        <f t="shared" si="130"/>
        <v>4.9649999999999999</v>
      </c>
      <c r="K596">
        <f t="shared" si="131"/>
        <v>0.91650000000000009</v>
      </c>
      <c r="L596">
        <f t="shared" si="132"/>
        <v>-4.2499999999999538E-2</v>
      </c>
      <c r="M596">
        <f t="shared" si="133"/>
        <v>1502.3</v>
      </c>
      <c r="N596">
        <f t="shared" si="134"/>
        <v>5550.8</v>
      </c>
      <c r="O596">
        <f t="shared" si="135"/>
        <v>6467.3</v>
      </c>
      <c r="P596">
        <f t="shared" si="136"/>
        <v>959</v>
      </c>
      <c r="Q596">
        <f t="shared" si="137"/>
        <v>4965</v>
      </c>
      <c r="R596">
        <f t="shared" si="138"/>
        <v>916.50000000000011</v>
      </c>
      <c r="S596">
        <f t="shared" si="138"/>
        <v>-42.499999999999538</v>
      </c>
      <c r="T596" t="s">
        <v>28</v>
      </c>
    </row>
    <row r="597" spans="1:20" x14ac:dyDescent="0.2">
      <c r="A597">
        <v>7</v>
      </c>
      <c r="B597">
        <v>1</v>
      </c>
      <c r="C597" s="3" t="str">
        <f t="shared" si="127"/>
        <v>Pred</v>
      </c>
      <c r="D597" s="3" t="str">
        <f t="shared" si="128"/>
        <v>Match</v>
      </c>
      <c r="E597" s="3" t="str">
        <f t="shared" si="129"/>
        <v>Short</v>
      </c>
      <c r="F597">
        <v>1.4804999999999999</v>
      </c>
      <c r="G597">
        <v>5.2267999999999999</v>
      </c>
      <c r="H597">
        <v>0.39900000000000002</v>
      </c>
      <c r="I597">
        <v>7.2377000000000002</v>
      </c>
      <c r="J597">
        <f t="shared" si="130"/>
        <v>5.7572000000000001</v>
      </c>
      <c r="K597">
        <f t="shared" si="131"/>
        <v>2.0109000000000004</v>
      </c>
      <c r="L597">
        <f t="shared" si="132"/>
        <v>1.6119000000000003</v>
      </c>
      <c r="M597">
        <f t="shared" si="133"/>
        <v>1480.5</v>
      </c>
      <c r="N597">
        <f t="shared" si="134"/>
        <v>5226.8</v>
      </c>
      <c r="O597">
        <f t="shared" si="135"/>
        <v>7237.7</v>
      </c>
      <c r="P597">
        <f t="shared" si="136"/>
        <v>399</v>
      </c>
      <c r="Q597">
        <f t="shared" si="137"/>
        <v>5757.2</v>
      </c>
      <c r="R597">
        <f t="shared" si="138"/>
        <v>2010.9000000000003</v>
      </c>
      <c r="S597">
        <f t="shared" si="138"/>
        <v>1611.9000000000003</v>
      </c>
      <c r="T597" t="s">
        <v>28</v>
      </c>
    </row>
    <row r="598" spans="1:20" x14ac:dyDescent="0.2">
      <c r="A598">
        <v>7</v>
      </c>
      <c r="B598">
        <v>1</v>
      </c>
      <c r="C598" s="3" t="str">
        <f t="shared" si="127"/>
        <v>Pred</v>
      </c>
      <c r="D598" s="3" t="str">
        <f t="shared" si="128"/>
        <v>Match</v>
      </c>
      <c r="E598" s="3" t="str">
        <f t="shared" si="129"/>
        <v>Short</v>
      </c>
      <c r="F598">
        <v>1.4379999999999999</v>
      </c>
      <c r="G598">
        <v>5.2663000000000002</v>
      </c>
      <c r="H598">
        <v>0.71499999999999997</v>
      </c>
      <c r="I598">
        <v>6.5995999999999997</v>
      </c>
      <c r="J598">
        <f t="shared" si="130"/>
        <v>5.1616</v>
      </c>
      <c r="K598">
        <f t="shared" si="131"/>
        <v>1.3332999999999995</v>
      </c>
      <c r="L598">
        <f t="shared" si="132"/>
        <v>0.61829999999999963</v>
      </c>
      <c r="M598">
        <f t="shared" si="133"/>
        <v>1438</v>
      </c>
      <c r="N598">
        <f t="shared" si="134"/>
        <v>5266.3</v>
      </c>
      <c r="O598">
        <f t="shared" si="135"/>
        <v>6599.5999999999995</v>
      </c>
      <c r="P598">
        <f t="shared" si="136"/>
        <v>715</v>
      </c>
      <c r="Q598">
        <f t="shared" si="137"/>
        <v>5161.6000000000004</v>
      </c>
      <c r="R598">
        <f t="shared" si="138"/>
        <v>1333.2999999999995</v>
      </c>
      <c r="S598">
        <f t="shared" si="138"/>
        <v>618.29999999999961</v>
      </c>
      <c r="T598" t="s">
        <v>28</v>
      </c>
    </row>
    <row r="599" spans="1:20" x14ac:dyDescent="0.2">
      <c r="A599">
        <v>7</v>
      </c>
      <c r="B599">
        <v>2</v>
      </c>
      <c r="C599" s="3" t="str">
        <f t="shared" si="127"/>
        <v>Unpred</v>
      </c>
      <c r="D599" s="3" t="str">
        <f t="shared" si="128"/>
        <v>Match</v>
      </c>
      <c r="E599" s="3" t="str">
        <f t="shared" si="129"/>
        <v>Long</v>
      </c>
      <c r="F599">
        <v>1.6447000000000001</v>
      </c>
      <c r="G599">
        <v>5.3658999999999999</v>
      </c>
      <c r="H599">
        <v>0.80400000000000005</v>
      </c>
      <c r="I599">
        <v>6.4840999999999998</v>
      </c>
      <c r="J599">
        <f t="shared" si="130"/>
        <v>4.8393999999999995</v>
      </c>
      <c r="K599">
        <f t="shared" si="131"/>
        <v>1.1181999999999999</v>
      </c>
      <c r="L599">
        <f t="shared" si="132"/>
        <v>0.31419999999999959</v>
      </c>
      <c r="M599">
        <f t="shared" si="133"/>
        <v>1644.7</v>
      </c>
      <c r="N599">
        <f t="shared" si="134"/>
        <v>5365.9</v>
      </c>
      <c r="O599">
        <f t="shared" si="135"/>
        <v>6484.0999999999995</v>
      </c>
      <c r="P599">
        <f t="shared" si="136"/>
        <v>804</v>
      </c>
      <c r="Q599">
        <f t="shared" si="137"/>
        <v>4839.3999999999996</v>
      </c>
      <c r="R599">
        <f t="shared" si="138"/>
        <v>1118.1999999999998</v>
      </c>
      <c r="S599">
        <f t="shared" si="138"/>
        <v>314.19999999999959</v>
      </c>
      <c r="T599" t="s">
        <v>29</v>
      </c>
    </row>
    <row r="600" spans="1:20" x14ac:dyDescent="0.2">
      <c r="A600">
        <v>7</v>
      </c>
      <c r="B600">
        <v>2</v>
      </c>
      <c r="C600" s="3" t="str">
        <f t="shared" si="127"/>
        <v>Unpred</v>
      </c>
      <c r="D600" s="3" t="str">
        <f t="shared" si="128"/>
        <v>Match</v>
      </c>
      <c r="E600" s="3" t="str">
        <f t="shared" si="129"/>
        <v>Short</v>
      </c>
      <c r="F600">
        <v>1.6721999999999999</v>
      </c>
      <c r="G600">
        <v>5.2107000000000001</v>
      </c>
      <c r="H600">
        <v>0.65100000000000002</v>
      </c>
      <c r="I600">
        <v>7.0500999999999996</v>
      </c>
      <c r="J600">
        <f t="shared" si="130"/>
        <v>5.3778999999999995</v>
      </c>
      <c r="K600">
        <f t="shared" si="131"/>
        <v>1.8393999999999995</v>
      </c>
      <c r="L600">
        <f t="shared" si="132"/>
        <v>1.1883999999999997</v>
      </c>
      <c r="M600">
        <f t="shared" si="133"/>
        <v>1672.1999999999998</v>
      </c>
      <c r="N600">
        <f t="shared" si="134"/>
        <v>5210.7</v>
      </c>
      <c r="O600">
        <f t="shared" si="135"/>
        <v>7050.0999999999995</v>
      </c>
      <c r="P600">
        <f t="shared" si="136"/>
        <v>651</v>
      </c>
      <c r="Q600">
        <f t="shared" si="137"/>
        <v>5377.9</v>
      </c>
      <c r="R600">
        <f t="shared" si="138"/>
        <v>1839.3999999999994</v>
      </c>
      <c r="S600">
        <f t="shared" si="138"/>
        <v>1188.3999999999996</v>
      </c>
      <c r="T600" t="s">
        <v>29</v>
      </c>
    </row>
    <row r="601" spans="1:20" x14ac:dyDescent="0.2">
      <c r="A601">
        <v>7</v>
      </c>
      <c r="B601">
        <v>2</v>
      </c>
      <c r="C601" s="3" t="str">
        <f t="shared" si="127"/>
        <v>Unpred</v>
      </c>
      <c r="D601" s="3" t="str">
        <f t="shared" si="128"/>
        <v>Match</v>
      </c>
      <c r="E601" s="3" t="str">
        <f t="shared" si="129"/>
        <v>Short</v>
      </c>
      <c r="F601">
        <v>1.4897</v>
      </c>
      <c r="G601">
        <v>5.4425999999999997</v>
      </c>
      <c r="H601">
        <v>0.72499999999999998</v>
      </c>
      <c r="I601">
        <v>6.2313000000000001</v>
      </c>
      <c r="J601">
        <f t="shared" si="130"/>
        <v>4.7416</v>
      </c>
      <c r="K601">
        <f t="shared" si="131"/>
        <v>0.7887000000000004</v>
      </c>
      <c r="L601">
        <f t="shared" si="132"/>
        <v>6.3700000000000756E-2</v>
      </c>
      <c r="M601">
        <f t="shared" si="133"/>
        <v>1489.7</v>
      </c>
      <c r="N601">
        <f t="shared" si="134"/>
        <v>5442.5999999999995</v>
      </c>
      <c r="O601">
        <f t="shared" si="135"/>
        <v>6231.3</v>
      </c>
      <c r="P601">
        <f t="shared" si="136"/>
        <v>725</v>
      </c>
      <c r="Q601">
        <f t="shared" si="137"/>
        <v>4741.6000000000004</v>
      </c>
      <c r="R601">
        <f t="shared" si="138"/>
        <v>788.70000000000039</v>
      </c>
      <c r="S601">
        <f t="shared" si="138"/>
        <v>63.700000000000756</v>
      </c>
      <c r="T601" t="s">
        <v>29</v>
      </c>
    </row>
    <row r="602" spans="1:20" x14ac:dyDescent="0.2">
      <c r="A602">
        <v>7</v>
      </c>
      <c r="B602">
        <v>2</v>
      </c>
      <c r="C602" s="3" t="str">
        <f t="shared" si="127"/>
        <v>Unpred</v>
      </c>
      <c r="D602" s="3" t="str">
        <f t="shared" si="128"/>
        <v>Match</v>
      </c>
      <c r="E602" s="3" t="str">
        <f t="shared" si="129"/>
        <v>Short</v>
      </c>
      <c r="F602">
        <v>1.4877</v>
      </c>
      <c r="G602">
        <v>5.1913</v>
      </c>
      <c r="H602">
        <v>0.44500000000000001</v>
      </c>
      <c r="I602">
        <v>6.5921000000000003</v>
      </c>
      <c r="J602">
        <f t="shared" si="130"/>
        <v>5.1044</v>
      </c>
      <c r="K602">
        <f t="shared" si="131"/>
        <v>1.4008000000000003</v>
      </c>
      <c r="L602">
        <f t="shared" si="132"/>
        <v>0.95579999999999998</v>
      </c>
      <c r="M602">
        <f t="shared" si="133"/>
        <v>1487.7</v>
      </c>
      <c r="N602">
        <f t="shared" si="134"/>
        <v>5191.3</v>
      </c>
      <c r="O602">
        <f t="shared" si="135"/>
        <v>6592.1</v>
      </c>
      <c r="P602">
        <f t="shared" si="136"/>
        <v>445</v>
      </c>
      <c r="Q602">
        <f t="shared" si="137"/>
        <v>5104.3999999999996</v>
      </c>
      <c r="R602">
        <f t="shared" si="138"/>
        <v>1400.8000000000002</v>
      </c>
      <c r="S602">
        <f t="shared" si="138"/>
        <v>955.8</v>
      </c>
      <c r="T602" t="s">
        <v>29</v>
      </c>
    </row>
    <row r="603" spans="1:20" x14ac:dyDescent="0.2">
      <c r="A603">
        <v>7</v>
      </c>
      <c r="B603">
        <v>2</v>
      </c>
      <c r="C603" s="3" t="str">
        <f t="shared" si="127"/>
        <v>Unpred</v>
      </c>
      <c r="D603" s="3" t="str">
        <f t="shared" si="128"/>
        <v>Match</v>
      </c>
      <c r="E603" s="3" t="str">
        <f t="shared" si="129"/>
        <v>Long</v>
      </c>
      <c r="F603">
        <v>1.4786999999999999</v>
      </c>
      <c r="G603">
        <v>5.3033999999999999</v>
      </c>
      <c r="H603">
        <v>0.92300000000000004</v>
      </c>
      <c r="I603">
        <v>6.2598000000000003</v>
      </c>
      <c r="J603">
        <f t="shared" si="130"/>
        <v>4.7811000000000003</v>
      </c>
      <c r="K603">
        <f t="shared" si="131"/>
        <v>0.95640000000000036</v>
      </c>
      <c r="L603">
        <f t="shared" si="132"/>
        <v>3.3400000000000318E-2</v>
      </c>
      <c r="M603">
        <f t="shared" si="133"/>
        <v>1478.6999999999998</v>
      </c>
      <c r="N603">
        <f t="shared" si="134"/>
        <v>5303.4</v>
      </c>
      <c r="O603">
        <f t="shared" si="135"/>
        <v>6259.8</v>
      </c>
      <c r="P603">
        <f t="shared" si="136"/>
        <v>923</v>
      </c>
      <c r="Q603">
        <f t="shared" si="137"/>
        <v>4781.1000000000004</v>
      </c>
      <c r="R603">
        <f t="shared" si="138"/>
        <v>956.40000000000032</v>
      </c>
      <c r="S603">
        <f t="shared" si="138"/>
        <v>33.400000000000318</v>
      </c>
      <c r="T603" t="s">
        <v>29</v>
      </c>
    </row>
    <row r="604" spans="1:20" x14ac:dyDescent="0.2">
      <c r="A604">
        <v>7</v>
      </c>
      <c r="B604">
        <v>2</v>
      </c>
      <c r="C604" s="3" t="str">
        <f t="shared" si="127"/>
        <v>Unpred</v>
      </c>
      <c r="D604" s="3" t="str">
        <f t="shared" si="128"/>
        <v>Match</v>
      </c>
      <c r="E604" s="3" t="str">
        <f t="shared" si="129"/>
        <v>Long</v>
      </c>
      <c r="F604">
        <v>1.4846999999999999</v>
      </c>
      <c r="G604">
        <v>5.5735999999999999</v>
      </c>
      <c r="H604">
        <v>1.2729999999999999</v>
      </c>
      <c r="I604">
        <v>6.7610000000000001</v>
      </c>
      <c r="J604">
        <f t="shared" si="130"/>
        <v>5.2763</v>
      </c>
      <c r="K604">
        <f t="shared" si="131"/>
        <v>1.1874000000000002</v>
      </c>
      <c r="L604">
        <f t="shared" si="132"/>
        <v>-8.5599999999999454E-2</v>
      </c>
      <c r="M604">
        <f t="shared" si="133"/>
        <v>1484.6999999999998</v>
      </c>
      <c r="N604">
        <f t="shared" si="134"/>
        <v>5573.5999999999995</v>
      </c>
      <c r="O604">
        <f t="shared" si="135"/>
        <v>6761</v>
      </c>
      <c r="P604">
        <f t="shared" si="136"/>
        <v>1273</v>
      </c>
      <c r="Q604">
        <f t="shared" si="137"/>
        <v>5276.3</v>
      </c>
      <c r="R604">
        <f t="shared" si="138"/>
        <v>1187.4000000000003</v>
      </c>
      <c r="S604">
        <f t="shared" si="138"/>
        <v>-85.599999999999454</v>
      </c>
      <c r="T604" t="s">
        <v>29</v>
      </c>
    </row>
    <row r="605" spans="1:20" x14ac:dyDescent="0.2">
      <c r="A605">
        <v>7</v>
      </c>
      <c r="B605">
        <v>2</v>
      </c>
      <c r="C605" s="3" t="str">
        <f t="shared" si="127"/>
        <v>Unpred</v>
      </c>
      <c r="D605" s="3" t="str">
        <f t="shared" si="128"/>
        <v>Match</v>
      </c>
      <c r="E605" s="3" t="str">
        <f t="shared" si="129"/>
        <v>Long</v>
      </c>
      <c r="F605">
        <v>1.4871000000000001</v>
      </c>
      <c r="G605">
        <v>5.4330999999999996</v>
      </c>
      <c r="H605">
        <v>0.86</v>
      </c>
      <c r="I605">
        <v>6.6875</v>
      </c>
      <c r="J605">
        <f t="shared" si="130"/>
        <v>5.2004000000000001</v>
      </c>
      <c r="K605">
        <f t="shared" si="131"/>
        <v>1.2544000000000004</v>
      </c>
      <c r="L605">
        <f t="shared" si="132"/>
        <v>0.39440000000000008</v>
      </c>
      <c r="M605">
        <f t="shared" si="133"/>
        <v>1487.1000000000001</v>
      </c>
      <c r="N605">
        <f t="shared" si="134"/>
        <v>5433.0999999999995</v>
      </c>
      <c r="O605">
        <f t="shared" si="135"/>
        <v>6687.5</v>
      </c>
      <c r="P605">
        <f t="shared" si="136"/>
        <v>860</v>
      </c>
      <c r="Q605">
        <f t="shared" si="137"/>
        <v>5200.4000000000005</v>
      </c>
      <c r="R605">
        <f t="shared" si="138"/>
        <v>1254.4000000000003</v>
      </c>
      <c r="S605">
        <f t="shared" si="138"/>
        <v>394.40000000000009</v>
      </c>
      <c r="T605" t="s">
        <v>29</v>
      </c>
    </row>
    <row r="606" spans="1:20" x14ac:dyDescent="0.2">
      <c r="A606">
        <v>7</v>
      </c>
      <c r="B606">
        <v>2</v>
      </c>
      <c r="C606" s="3" t="str">
        <f t="shared" si="127"/>
        <v>Unpred</v>
      </c>
      <c r="D606" s="3" t="str">
        <f t="shared" si="128"/>
        <v>Match</v>
      </c>
      <c r="E606" s="3" t="str">
        <f t="shared" si="129"/>
        <v>Long</v>
      </c>
      <c r="F606">
        <v>1.4577</v>
      </c>
      <c r="G606">
        <v>5.1851000000000003</v>
      </c>
      <c r="H606">
        <v>0.98</v>
      </c>
      <c r="I606">
        <v>6.4455</v>
      </c>
      <c r="J606">
        <f t="shared" si="130"/>
        <v>4.9878</v>
      </c>
      <c r="K606">
        <f t="shared" si="131"/>
        <v>1.2603999999999997</v>
      </c>
      <c r="L606">
        <f t="shared" si="132"/>
        <v>0.2804000000000002</v>
      </c>
      <c r="M606">
        <f t="shared" si="133"/>
        <v>1457.7</v>
      </c>
      <c r="N606">
        <f t="shared" si="134"/>
        <v>5185.1000000000004</v>
      </c>
      <c r="O606">
        <f t="shared" si="135"/>
        <v>6445.5</v>
      </c>
      <c r="P606">
        <f t="shared" si="136"/>
        <v>980</v>
      </c>
      <c r="Q606">
        <f t="shared" si="137"/>
        <v>4987.8</v>
      </c>
      <c r="R606">
        <f t="shared" si="138"/>
        <v>1260.3999999999996</v>
      </c>
      <c r="S606">
        <f t="shared" si="138"/>
        <v>280.4000000000002</v>
      </c>
      <c r="T606" t="s">
        <v>29</v>
      </c>
    </row>
    <row r="607" spans="1:20" x14ac:dyDescent="0.2">
      <c r="A607">
        <v>7</v>
      </c>
      <c r="B607">
        <v>2</v>
      </c>
      <c r="C607" s="3" t="str">
        <f t="shared" si="127"/>
        <v>Unpred</v>
      </c>
      <c r="D607" s="3" t="str">
        <f t="shared" si="128"/>
        <v>Match</v>
      </c>
      <c r="E607" s="3" t="str">
        <f t="shared" si="129"/>
        <v>Long</v>
      </c>
      <c r="F607">
        <v>1.6251</v>
      </c>
      <c r="G607">
        <v>5.3723000000000001</v>
      </c>
      <c r="H607">
        <v>1.302</v>
      </c>
      <c r="I607">
        <v>7.4207999999999998</v>
      </c>
      <c r="J607">
        <f t="shared" si="130"/>
        <v>5.7957000000000001</v>
      </c>
      <c r="K607">
        <f t="shared" si="131"/>
        <v>2.0484999999999998</v>
      </c>
      <c r="L607">
        <f t="shared" si="132"/>
        <v>0.74650000000000016</v>
      </c>
      <c r="M607">
        <f t="shared" si="133"/>
        <v>1625.1</v>
      </c>
      <c r="N607">
        <f t="shared" si="134"/>
        <v>5372.3</v>
      </c>
      <c r="O607">
        <f t="shared" si="135"/>
        <v>7420.8</v>
      </c>
      <c r="P607">
        <f t="shared" si="136"/>
        <v>1302</v>
      </c>
      <c r="Q607">
        <f t="shared" si="137"/>
        <v>5795.7</v>
      </c>
      <c r="R607">
        <f t="shared" si="138"/>
        <v>2048.4999999999995</v>
      </c>
      <c r="S607">
        <f t="shared" si="138"/>
        <v>746.50000000000011</v>
      </c>
      <c r="T607" t="s">
        <v>29</v>
      </c>
    </row>
    <row r="608" spans="1:20" x14ac:dyDescent="0.2">
      <c r="A608">
        <v>7</v>
      </c>
      <c r="B608">
        <v>2</v>
      </c>
      <c r="C608" s="3" t="str">
        <f t="shared" si="127"/>
        <v>Unpred</v>
      </c>
      <c r="D608" s="3" t="str">
        <f t="shared" si="128"/>
        <v>Match</v>
      </c>
      <c r="E608" s="3" t="str">
        <f t="shared" si="129"/>
        <v>Short</v>
      </c>
      <c r="F608">
        <v>1.4595</v>
      </c>
      <c r="G608">
        <v>5.2468000000000004</v>
      </c>
      <c r="H608">
        <v>0.55300000000000005</v>
      </c>
      <c r="I608">
        <v>6.1269999999999998</v>
      </c>
      <c r="J608">
        <f t="shared" si="130"/>
        <v>4.6674999999999995</v>
      </c>
      <c r="K608">
        <f t="shared" si="131"/>
        <v>0.88019999999999943</v>
      </c>
      <c r="L608">
        <f t="shared" si="132"/>
        <v>0.32719999999999949</v>
      </c>
      <c r="M608">
        <f t="shared" si="133"/>
        <v>1459.5</v>
      </c>
      <c r="N608">
        <f t="shared" si="134"/>
        <v>5246.8</v>
      </c>
      <c r="O608">
        <f t="shared" si="135"/>
        <v>6127</v>
      </c>
      <c r="P608">
        <f t="shared" si="136"/>
        <v>553</v>
      </c>
      <c r="Q608">
        <f t="shared" si="137"/>
        <v>4667.4999999999991</v>
      </c>
      <c r="R608">
        <f t="shared" si="138"/>
        <v>880.19999999999948</v>
      </c>
      <c r="S608">
        <f t="shared" si="138"/>
        <v>327.19999999999948</v>
      </c>
      <c r="T608" t="s">
        <v>29</v>
      </c>
    </row>
    <row r="609" spans="1:20" x14ac:dyDescent="0.2">
      <c r="A609">
        <v>7</v>
      </c>
      <c r="B609">
        <v>2</v>
      </c>
      <c r="C609" s="3" t="str">
        <f t="shared" si="127"/>
        <v>Unpred</v>
      </c>
      <c r="D609" s="3" t="str">
        <f t="shared" si="128"/>
        <v>Match</v>
      </c>
      <c r="E609" s="3" t="str">
        <f t="shared" si="129"/>
        <v>Short</v>
      </c>
      <c r="F609">
        <v>1.4801</v>
      </c>
      <c r="G609">
        <v>5.4786000000000001</v>
      </c>
      <c r="H609">
        <v>0.53100000000000003</v>
      </c>
      <c r="I609">
        <v>6.1516999999999999</v>
      </c>
      <c r="J609">
        <f t="shared" si="130"/>
        <v>4.6715999999999998</v>
      </c>
      <c r="K609">
        <f t="shared" si="131"/>
        <v>0.67309999999999981</v>
      </c>
      <c r="L609">
        <f t="shared" si="132"/>
        <v>0.14210000000000012</v>
      </c>
      <c r="M609">
        <f t="shared" si="133"/>
        <v>1480.1</v>
      </c>
      <c r="N609">
        <f t="shared" si="134"/>
        <v>5478.6</v>
      </c>
      <c r="O609">
        <f t="shared" si="135"/>
        <v>6151.7</v>
      </c>
      <c r="P609">
        <f t="shared" si="136"/>
        <v>531</v>
      </c>
      <c r="Q609">
        <f t="shared" si="137"/>
        <v>4671.5999999999995</v>
      </c>
      <c r="R609">
        <f t="shared" si="138"/>
        <v>673.0999999999998</v>
      </c>
      <c r="S609">
        <f t="shared" si="138"/>
        <v>142.10000000000011</v>
      </c>
      <c r="T609" t="s">
        <v>29</v>
      </c>
    </row>
    <row r="610" spans="1:20" x14ac:dyDescent="0.2">
      <c r="A610">
        <v>7</v>
      </c>
      <c r="B610">
        <v>2</v>
      </c>
      <c r="C610" s="3" t="str">
        <f t="shared" si="127"/>
        <v>Unpred</v>
      </c>
      <c r="D610" s="3" t="str">
        <f t="shared" si="128"/>
        <v>Match</v>
      </c>
      <c r="E610" s="3" t="str">
        <f t="shared" si="129"/>
        <v>Short</v>
      </c>
      <c r="F610">
        <v>1.4964999999999999</v>
      </c>
      <c r="G610">
        <v>5.3997999999999999</v>
      </c>
      <c r="H610">
        <v>0.59499999999999997</v>
      </c>
      <c r="I610">
        <v>6.3520000000000003</v>
      </c>
      <c r="J610">
        <f t="shared" si="130"/>
        <v>4.8555000000000001</v>
      </c>
      <c r="K610">
        <f t="shared" si="131"/>
        <v>0.95220000000000038</v>
      </c>
      <c r="L610">
        <f t="shared" si="132"/>
        <v>0.35720000000000063</v>
      </c>
      <c r="M610">
        <f t="shared" si="133"/>
        <v>1496.5</v>
      </c>
      <c r="N610">
        <f t="shared" si="134"/>
        <v>5399.8</v>
      </c>
      <c r="O610">
        <f t="shared" si="135"/>
        <v>6352</v>
      </c>
      <c r="P610">
        <f t="shared" si="136"/>
        <v>595</v>
      </c>
      <c r="Q610">
        <f t="shared" si="137"/>
        <v>4855.5</v>
      </c>
      <c r="R610">
        <f t="shared" si="138"/>
        <v>952.20000000000039</v>
      </c>
      <c r="S610">
        <f t="shared" si="138"/>
        <v>357.20000000000061</v>
      </c>
      <c r="T610" t="s">
        <v>29</v>
      </c>
    </row>
    <row r="611" spans="1:20" x14ac:dyDescent="0.2">
      <c r="A611">
        <v>7</v>
      </c>
      <c r="B611">
        <v>2</v>
      </c>
      <c r="C611" s="3" t="str">
        <f t="shared" si="127"/>
        <v>Unpred</v>
      </c>
      <c r="D611" s="3" t="str">
        <f t="shared" si="128"/>
        <v>Match</v>
      </c>
      <c r="E611" s="3" t="str">
        <f t="shared" si="129"/>
        <v>Long</v>
      </c>
      <c r="F611">
        <v>1.4739</v>
      </c>
      <c r="G611">
        <v>5.3350999999999997</v>
      </c>
      <c r="H611">
        <v>1.177</v>
      </c>
      <c r="I611">
        <v>6.6699000000000002</v>
      </c>
      <c r="J611">
        <f t="shared" si="130"/>
        <v>5.1959999999999997</v>
      </c>
      <c r="K611">
        <f t="shared" si="131"/>
        <v>1.3348000000000004</v>
      </c>
      <c r="L611">
        <f t="shared" si="132"/>
        <v>0.15780000000000083</v>
      </c>
      <c r="M611">
        <f t="shared" si="133"/>
        <v>1473.9</v>
      </c>
      <c r="N611">
        <f t="shared" si="134"/>
        <v>5335.0999999999995</v>
      </c>
      <c r="O611">
        <f t="shared" si="135"/>
        <v>6669.9000000000005</v>
      </c>
      <c r="P611">
        <f t="shared" si="136"/>
        <v>1177</v>
      </c>
      <c r="Q611">
        <f t="shared" si="137"/>
        <v>5196</v>
      </c>
      <c r="R611">
        <f t="shared" si="138"/>
        <v>1334.8000000000004</v>
      </c>
      <c r="S611">
        <f t="shared" si="138"/>
        <v>157.80000000000084</v>
      </c>
      <c r="T611" t="s">
        <v>29</v>
      </c>
    </row>
    <row r="612" spans="1:20" x14ac:dyDescent="0.2">
      <c r="A612">
        <v>7</v>
      </c>
      <c r="B612">
        <v>2</v>
      </c>
      <c r="C612" s="3" t="str">
        <f t="shared" si="127"/>
        <v>Unpred</v>
      </c>
      <c r="D612" s="3" t="str">
        <f t="shared" si="128"/>
        <v>Match</v>
      </c>
      <c r="E612" s="3" t="str">
        <f t="shared" si="129"/>
        <v>Short</v>
      </c>
      <c r="F612">
        <v>1.4764999999999999</v>
      </c>
      <c r="G612">
        <v>5.2542</v>
      </c>
      <c r="H612">
        <v>0.55100000000000005</v>
      </c>
      <c r="I612">
        <v>5.9943999999999997</v>
      </c>
      <c r="J612">
        <f t="shared" si="130"/>
        <v>4.5179</v>
      </c>
      <c r="K612">
        <f t="shared" si="131"/>
        <v>0.74019999999999975</v>
      </c>
      <c r="L612">
        <f t="shared" si="132"/>
        <v>0.18919999999999959</v>
      </c>
      <c r="M612">
        <f t="shared" si="133"/>
        <v>1476.5</v>
      </c>
      <c r="N612">
        <f t="shared" si="134"/>
        <v>5254.2</v>
      </c>
      <c r="O612">
        <f t="shared" si="135"/>
        <v>5994.4</v>
      </c>
      <c r="P612">
        <f t="shared" si="136"/>
        <v>551</v>
      </c>
      <c r="Q612">
        <f t="shared" si="137"/>
        <v>4517.8999999999996</v>
      </c>
      <c r="R612">
        <f t="shared" si="138"/>
        <v>740.1999999999997</v>
      </c>
      <c r="S612">
        <f t="shared" si="138"/>
        <v>189.19999999999959</v>
      </c>
      <c r="T612" t="s">
        <v>29</v>
      </c>
    </row>
    <row r="613" spans="1:20" x14ac:dyDescent="0.2">
      <c r="A613">
        <v>7</v>
      </c>
      <c r="B613">
        <v>2</v>
      </c>
      <c r="C613" s="3" t="str">
        <f t="shared" si="127"/>
        <v>Unpred</v>
      </c>
      <c r="D613" s="3" t="str">
        <f t="shared" si="128"/>
        <v>Match</v>
      </c>
      <c r="E613" s="3" t="str">
        <f t="shared" si="129"/>
        <v>Long</v>
      </c>
      <c r="F613">
        <v>1.6377999999999999</v>
      </c>
      <c r="G613">
        <v>5.3358999999999996</v>
      </c>
      <c r="H613">
        <v>1.1080000000000001</v>
      </c>
      <c r="I613">
        <v>6.7920999999999996</v>
      </c>
      <c r="J613">
        <f t="shared" si="130"/>
        <v>5.1542999999999992</v>
      </c>
      <c r="K613">
        <f t="shared" si="131"/>
        <v>1.4561999999999999</v>
      </c>
      <c r="L613">
        <f t="shared" si="132"/>
        <v>0.3481999999999994</v>
      </c>
      <c r="M613">
        <f t="shared" si="133"/>
        <v>1637.8</v>
      </c>
      <c r="N613">
        <f t="shared" si="134"/>
        <v>5335.9</v>
      </c>
      <c r="O613">
        <f t="shared" si="135"/>
        <v>6792.0999999999995</v>
      </c>
      <c r="P613">
        <f t="shared" si="136"/>
        <v>1108</v>
      </c>
      <c r="Q613">
        <f t="shared" si="137"/>
        <v>5154.2999999999993</v>
      </c>
      <c r="R613">
        <f t="shared" si="138"/>
        <v>1456.2</v>
      </c>
      <c r="S613">
        <f t="shared" si="138"/>
        <v>348.19999999999942</v>
      </c>
      <c r="T613" t="s">
        <v>29</v>
      </c>
    </row>
    <row r="614" spans="1:20" x14ac:dyDescent="0.2">
      <c r="A614">
        <v>7</v>
      </c>
      <c r="B614">
        <v>2</v>
      </c>
      <c r="C614" s="3" t="str">
        <f t="shared" si="127"/>
        <v>Unpred</v>
      </c>
      <c r="D614" s="3" t="str">
        <f t="shared" si="128"/>
        <v>Match</v>
      </c>
      <c r="E614" s="3" t="str">
        <f t="shared" si="129"/>
        <v>Long</v>
      </c>
      <c r="F614">
        <v>1.5027999999999999</v>
      </c>
      <c r="G614">
        <v>5.6519000000000004</v>
      </c>
      <c r="H614">
        <v>1.2290000000000001</v>
      </c>
      <c r="I614">
        <v>7.1233000000000004</v>
      </c>
      <c r="J614">
        <f t="shared" si="130"/>
        <v>5.6205000000000007</v>
      </c>
      <c r="K614">
        <f t="shared" si="131"/>
        <v>1.4714</v>
      </c>
      <c r="L614">
        <f t="shared" si="132"/>
        <v>0.24239999999999995</v>
      </c>
      <c r="M614">
        <f t="shared" si="133"/>
        <v>1502.8</v>
      </c>
      <c r="N614">
        <f t="shared" si="134"/>
        <v>5651.9000000000005</v>
      </c>
      <c r="O614">
        <f t="shared" si="135"/>
        <v>7123.3</v>
      </c>
      <c r="P614">
        <f t="shared" si="136"/>
        <v>1229</v>
      </c>
      <c r="Q614">
        <f t="shared" si="137"/>
        <v>5620.5000000000009</v>
      </c>
      <c r="R614">
        <f t="shared" si="138"/>
        <v>1471.4</v>
      </c>
      <c r="S614">
        <f t="shared" si="138"/>
        <v>242.39999999999995</v>
      </c>
      <c r="T614" t="s">
        <v>29</v>
      </c>
    </row>
    <row r="615" spans="1:20" x14ac:dyDescent="0.2">
      <c r="A615">
        <v>7</v>
      </c>
      <c r="B615">
        <v>2</v>
      </c>
      <c r="C615" s="3" t="str">
        <f t="shared" si="127"/>
        <v>Unpred</v>
      </c>
      <c r="D615" s="3" t="str">
        <f t="shared" si="128"/>
        <v>Match</v>
      </c>
      <c r="E615" s="3" t="str">
        <f t="shared" si="129"/>
        <v>Short</v>
      </c>
      <c r="F615">
        <v>1.4885999999999999</v>
      </c>
      <c r="G615">
        <v>5.3574000000000002</v>
      </c>
      <c r="H615">
        <v>0.55800000000000005</v>
      </c>
      <c r="I615">
        <v>6.7813999999999997</v>
      </c>
      <c r="J615">
        <f t="shared" si="130"/>
        <v>5.2927999999999997</v>
      </c>
      <c r="K615">
        <f t="shared" si="131"/>
        <v>1.4239999999999995</v>
      </c>
      <c r="L615">
        <f t="shared" si="132"/>
        <v>0.86599999999999966</v>
      </c>
      <c r="M615">
        <f t="shared" si="133"/>
        <v>1488.6</v>
      </c>
      <c r="N615">
        <f t="shared" si="134"/>
        <v>5357.4000000000005</v>
      </c>
      <c r="O615">
        <f t="shared" si="135"/>
        <v>6781.4</v>
      </c>
      <c r="P615">
        <f t="shared" si="136"/>
        <v>558</v>
      </c>
      <c r="Q615">
        <f t="shared" si="137"/>
        <v>5292.7999999999993</v>
      </c>
      <c r="R615">
        <f t="shared" si="138"/>
        <v>1423.9999999999995</v>
      </c>
      <c r="S615">
        <f t="shared" si="138"/>
        <v>865.99999999999966</v>
      </c>
      <c r="T615" t="s">
        <v>29</v>
      </c>
    </row>
    <row r="616" spans="1:20" x14ac:dyDescent="0.2">
      <c r="A616">
        <v>7</v>
      </c>
      <c r="B616">
        <v>2</v>
      </c>
      <c r="C616" s="3" t="str">
        <f t="shared" si="127"/>
        <v>Unpred</v>
      </c>
      <c r="D616" s="3" t="str">
        <f t="shared" si="128"/>
        <v>Match</v>
      </c>
      <c r="E616" s="3" t="str">
        <f t="shared" si="129"/>
        <v>Short</v>
      </c>
      <c r="F616">
        <v>1.4861</v>
      </c>
      <c r="G616">
        <v>5.1169000000000002</v>
      </c>
      <c r="H616">
        <v>0.57199999999999995</v>
      </c>
      <c r="I616">
        <v>6.6371000000000002</v>
      </c>
      <c r="J616">
        <f t="shared" si="130"/>
        <v>5.1509999999999998</v>
      </c>
      <c r="K616">
        <f t="shared" si="131"/>
        <v>1.5202</v>
      </c>
      <c r="L616">
        <f t="shared" si="132"/>
        <v>0.94819999999999993</v>
      </c>
      <c r="M616">
        <f t="shared" si="133"/>
        <v>1486.1</v>
      </c>
      <c r="N616">
        <f t="shared" si="134"/>
        <v>5116.9000000000005</v>
      </c>
      <c r="O616">
        <f t="shared" si="135"/>
        <v>6637.1</v>
      </c>
      <c r="P616">
        <f t="shared" si="136"/>
        <v>572</v>
      </c>
      <c r="Q616">
        <f t="shared" si="137"/>
        <v>5151</v>
      </c>
      <c r="R616">
        <f t="shared" si="138"/>
        <v>1520.2</v>
      </c>
      <c r="S616">
        <f t="shared" si="138"/>
        <v>948.19999999999993</v>
      </c>
      <c r="T616" t="s">
        <v>29</v>
      </c>
    </row>
    <row r="617" spans="1:20" x14ac:dyDescent="0.2">
      <c r="A617">
        <v>7</v>
      </c>
      <c r="B617">
        <v>2</v>
      </c>
      <c r="C617" s="3" t="str">
        <f t="shared" si="127"/>
        <v>Unpred</v>
      </c>
      <c r="D617" s="3" t="str">
        <f t="shared" si="128"/>
        <v>Match</v>
      </c>
      <c r="E617" s="3" t="str">
        <f t="shared" si="129"/>
        <v>Short</v>
      </c>
      <c r="F617">
        <v>1.6465000000000001</v>
      </c>
      <c r="G617">
        <v>5.5326000000000004</v>
      </c>
      <c r="H617">
        <v>0.73899999999999999</v>
      </c>
      <c r="I617">
        <v>6.4722999999999997</v>
      </c>
      <c r="J617">
        <f t="shared" si="130"/>
        <v>4.8257999999999992</v>
      </c>
      <c r="K617">
        <f t="shared" si="131"/>
        <v>0.93969999999999931</v>
      </c>
      <c r="L617">
        <f t="shared" si="132"/>
        <v>0.20069999999999943</v>
      </c>
      <c r="M617">
        <f t="shared" si="133"/>
        <v>1646.5</v>
      </c>
      <c r="N617">
        <f t="shared" si="134"/>
        <v>5532.6</v>
      </c>
      <c r="O617">
        <f t="shared" si="135"/>
        <v>6472.2999999999993</v>
      </c>
      <c r="P617">
        <f t="shared" si="136"/>
        <v>739</v>
      </c>
      <c r="Q617">
        <f t="shared" si="137"/>
        <v>4825.7999999999993</v>
      </c>
      <c r="R617">
        <f t="shared" si="138"/>
        <v>939.69999999999936</v>
      </c>
      <c r="S617">
        <f t="shared" si="138"/>
        <v>200.69999999999942</v>
      </c>
      <c r="T617" t="s">
        <v>29</v>
      </c>
    </row>
    <row r="618" spans="1:20" x14ac:dyDescent="0.2">
      <c r="A618">
        <v>7</v>
      </c>
      <c r="B618">
        <v>2</v>
      </c>
      <c r="C618" s="3" t="str">
        <f t="shared" si="127"/>
        <v>Unpred</v>
      </c>
      <c r="D618" s="3" t="str">
        <f t="shared" si="128"/>
        <v>Match</v>
      </c>
      <c r="E618" s="3" t="str">
        <f t="shared" si="129"/>
        <v>Short</v>
      </c>
      <c r="F618">
        <v>1.4937</v>
      </c>
      <c r="G618">
        <v>5.6036000000000001</v>
      </c>
      <c r="H618">
        <v>0.46899999999999997</v>
      </c>
      <c r="I618">
        <v>6.758</v>
      </c>
      <c r="J618">
        <f t="shared" si="130"/>
        <v>5.2643000000000004</v>
      </c>
      <c r="K618">
        <f t="shared" si="131"/>
        <v>1.1543999999999999</v>
      </c>
      <c r="L618">
        <f t="shared" si="132"/>
        <v>0.68539999999999957</v>
      </c>
      <c r="M618">
        <f t="shared" si="133"/>
        <v>1493.7</v>
      </c>
      <c r="N618">
        <f t="shared" si="134"/>
        <v>5603.6</v>
      </c>
      <c r="O618">
        <f t="shared" si="135"/>
        <v>6758</v>
      </c>
      <c r="P618">
        <f t="shared" si="136"/>
        <v>469</v>
      </c>
      <c r="Q618">
        <f t="shared" si="137"/>
        <v>5264.3</v>
      </c>
      <c r="R618">
        <f t="shared" si="138"/>
        <v>1154.3999999999999</v>
      </c>
      <c r="S618">
        <f t="shared" si="138"/>
        <v>685.39999999999952</v>
      </c>
      <c r="T618" t="s">
        <v>29</v>
      </c>
    </row>
    <row r="619" spans="1:20" x14ac:dyDescent="0.2">
      <c r="A619">
        <v>7</v>
      </c>
      <c r="B619">
        <v>2</v>
      </c>
      <c r="C619" s="3" t="str">
        <f t="shared" si="127"/>
        <v>Unpred</v>
      </c>
      <c r="D619" s="3" t="str">
        <f t="shared" si="128"/>
        <v>Match</v>
      </c>
      <c r="E619" s="3" t="str">
        <f t="shared" si="129"/>
        <v>Long</v>
      </c>
      <c r="F619">
        <v>1.6577999999999999</v>
      </c>
      <c r="G619">
        <v>5.4119000000000002</v>
      </c>
      <c r="H619">
        <v>0.86099999999999999</v>
      </c>
      <c r="I619">
        <v>6.5411000000000001</v>
      </c>
      <c r="J619">
        <f t="shared" si="130"/>
        <v>4.8833000000000002</v>
      </c>
      <c r="K619">
        <f t="shared" si="131"/>
        <v>1.1292</v>
      </c>
      <c r="L619">
        <f t="shared" si="132"/>
        <v>0.26820000000000022</v>
      </c>
      <c r="M619">
        <f t="shared" si="133"/>
        <v>1657.8</v>
      </c>
      <c r="N619">
        <f t="shared" si="134"/>
        <v>5411.9000000000005</v>
      </c>
      <c r="O619">
        <f t="shared" si="135"/>
        <v>6541.1</v>
      </c>
      <c r="P619">
        <f t="shared" si="136"/>
        <v>861</v>
      </c>
      <c r="Q619">
        <f t="shared" si="137"/>
        <v>4883.3</v>
      </c>
      <c r="R619">
        <f t="shared" si="138"/>
        <v>1129.2</v>
      </c>
      <c r="S619">
        <f t="shared" si="138"/>
        <v>268.20000000000022</v>
      </c>
      <c r="T619" t="s">
        <v>29</v>
      </c>
    </row>
    <row r="620" spans="1:20" x14ac:dyDescent="0.2">
      <c r="A620">
        <v>7</v>
      </c>
      <c r="B620">
        <v>2</v>
      </c>
      <c r="C620" s="3" t="str">
        <f t="shared" si="127"/>
        <v>Unpred</v>
      </c>
      <c r="D620" s="3" t="str">
        <f t="shared" si="128"/>
        <v>Match</v>
      </c>
      <c r="E620" s="3" t="str">
        <f t="shared" si="129"/>
        <v>Long</v>
      </c>
      <c r="F620">
        <v>1.6657</v>
      </c>
      <c r="G620">
        <v>5.4009999999999998</v>
      </c>
      <c r="H620">
        <v>0.92200000000000004</v>
      </c>
      <c r="I620">
        <v>6.4508999999999999</v>
      </c>
      <c r="J620">
        <f t="shared" si="130"/>
        <v>4.7851999999999997</v>
      </c>
      <c r="K620">
        <f t="shared" si="131"/>
        <v>1.0499000000000001</v>
      </c>
      <c r="L620">
        <f t="shared" si="132"/>
        <v>0.12790000000000035</v>
      </c>
      <c r="M620">
        <f t="shared" si="133"/>
        <v>1665.7</v>
      </c>
      <c r="N620">
        <f t="shared" si="134"/>
        <v>5401</v>
      </c>
      <c r="O620">
        <f t="shared" si="135"/>
        <v>6450.9</v>
      </c>
      <c r="P620">
        <f t="shared" si="136"/>
        <v>922</v>
      </c>
      <c r="Q620">
        <f t="shared" si="137"/>
        <v>4785.2</v>
      </c>
      <c r="R620">
        <f t="shared" si="138"/>
        <v>1049.9000000000001</v>
      </c>
      <c r="S620">
        <f t="shared" si="138"/>
        <v>127.90000000000035</v>
      </c>
      <c r="T620" t="s">
        <v>29</v>
      </c>
    </row>
    <row r="621" spans="1:20" x14ac:dyDescent="0.2">
      <c r="A621">
        <v>7</v>
      </c>
      <c r="B621">
        <v>2</v>
      </c>
      <c r="C621" s="3" t="str">
        <f t="shared" si="127"/>
        <v>Unpred</v>
      </c>
      <c r="D621" s="3" t="str">
        <f t="shared" si="128"/>
        <v>Match</v>
      </c>
      <c r="E621" s="3" t="str">
        <f t="shared" si="129"/>
        <v>Long</v>
      </c>
      <c r="F621">
        <v>1.5045999999999999</v>
      </c>
      <c r="G621">
        <v>5.4013</v>
      </c>
      <c r="H621">
        <v>0.93100000000000005</v>
      </c>
      <c r="I621">
        <v>6.9183000000000003</v>
      </c>
      <c r="J621">
        <f t="shared" si="130"/>
        <v>5.4137000000000004</v>
      </c>
      <c r="K621">
        <f t="shared" si="131"/>
        <v>1.5170000000000003</v>
      </c>
      <c r="L621">
        <f t="shared" si="132"/>
        <v>0.5860000000000003</v>
      </c>
      <c r="M621">
        <f t="shared" si="133"/>
        <v>1504.6</v>
      </c>
      <c r="N621">
        <f t="shared" si="134"/>
        <v>5401.3</v>
      </c>
      <c r="O621">
        <f t="shared" si="135"/>
        <v>6918.3</v>
      </c>
      <c r="P621">
        <f t="shared" si="136"/>
        <v>931</v>
      </c>
      <c r="Q621">
        <f t="shared" si="137"/>
        <v>5413.7000000000007</v>
      </c>
      <c r="R621">
        <f t="shared" si="138"/>
        <v>1517.0000000000005</v>
      </c>
      <c r="S621">
        <f t="shared" si="138"/>
        <v>586.00000000000034</v>
      </c>
      <c r="T621" t="s">
        <v>29</v>
      </c>
    </row>
    <row r="622" spans="1:20" x14ac:dyDescent="0.2">
      <c r="A622">
        <v>7</v>
      </c>
      <c r="B622">
        <v>2</v>
      </c>
      <c r="C622" s="3" t="str">
        <f t="shared" si="127"/>
        <v>Unpred</v>
      </c>
      <c r="D622" s="3" t="str">
        <f t="shared" si="128"/>
        <v>Match</v>
      </c>
      <c r="E622" s="3" t="str">
        <f t="shared" si="129"/>
        <v>Short</v>
      </c>
      <c r="F622">
        <v>1.4769000000000001</v>
      </c>
      <c r="G622">
        <v>5.5575999999999999</v>
      </c>
      <c r="H622">
        <v>0.59</v>
      </c>
      <c r="I622">
        <v>6.5042999999999997</v>
      </c>
      <c r="J622">
        <f t="shared" si="130"/>
        <v>5.0274000000000001</v>
      </c>
      <c r="K622">
        <f t="shared" si="131"/>
        <v>0.94669999999999987</v>
      </c>
      <c r="L622">
        <f t="shared" si="132"/>
        <v>0.35670000000000002</v>
      </c>
      <c r="M622">
        <f t="shared" si="133"/>
        <v>1476.9</v>
      </c>
      <c r="N622">
        <f t="shared" si="134"/>
        <v>5557.5999999999995</v>
      </c>
      <c r="O622">
        <f t="shared" si="135"/>
        <v>6504.3</v>
      </c>
      <c r="P622">
        <f t="shared" si="136"/>
        <v>590</v>
      </c>
      <c r="Q622">
        <f t="shared" si="137"/>
        <v>5027.3999999999996</v>
      </c>
      <c r="R622">
        <f t="shared" si="138"/>
        <v>946.69999999999982</v>
      </c>
      <c r="S622">
        <f t="shared" si="138"/>
        <v>356.70000000000005</v>
      </c>
      <c r="T622" t="s">
        <v>29</v>
      </c>
    </row>
    <row r="623" spans="1:20" x14ac:dyDescent="0.2">
      <c r="A623">
        <v>7</v>
      </c>
      <c r="B623">
        <v>3</v>
      </c>
      <c r="C623" s="3" t="str">
        <f t="shared" si="127"/>
        <v>Pred</v>
      </c>
      <c r="D623" s="3" t="str">
        <f t="shared" si="128"/>
        <v>Mismatch</v>
      </c>
      <c r="E623" s="3" t="str">
        <f t="shared" si="129"/>
        <v>Short</v>
      </c>
      <c r="F623">
        <v>1.5029999999999999</v>
      </c>
      <c r="G623">
        <v>5.1994999999999996</v>
      </c>
      <c r="H623">
        <v>0.44500000000000001</v>
      </c>
      <c r="I623">
        <v>5.9414999999999996</v>
      </c>
      <c r="J623">
        <f t="shared" si="130"/>
        <v>4.4384999999999994</v>
      </c>
      <c r="K623">
        <f t="shared" si="131"/>
        <v>0.74199999999999999</v>
      </c>
      <c r="L623">
        <f t="shared" si="132"/>
        <v>0.29699999999999971</v>
      </c>
      <c r="M623">
        <f t="shared" si="133"/>
        <v>1503</v>
      </c>
      <c r="N623">
        <f t="shared" si="134"/>
        <v>5199.5</v>
      </c>
      <c r="O623">
        <f t="shared" si="135"/>
        <v>5941.5</v>
      </c>
      <c r="P623">
        <f t="shared" si="136"/>
        <v>445</v>
      </c>
      <c r="Q623">
        <f t="shared" si="137"/>
        <v>4438.4999999999991</v>
      </c>
      <c r="R623">
        <f t="shared" si="138"/>
        <v>742</v>
      </c>
      <c r="S623">
        <f t="shared" si="138"/>
        <v>296.99999999999972</v>
      </c>
      <c r="T623" t="s">
        <v>28</v>
      </c>
    </row>
    <row r="624" spans="1:20" x14ac:dyDescent="0.2">
      <c r="A624">
        <v>7</v>
      </c>
      <c r="B624">
        <v>3</v>
      </c>
      <c r="C624" s="3" t="str">
        <f t="shared" si="127"/>
        <v>Pred</v>
      </c>
      <c r="D624" s="3" t="str">
        <f t="shared" si="128"/>
        <v>Mismatch</v>
      </c>
      <c r="E624" s="3" t="str">
        <f t="shared" si="129"/>
        <v>Short</v>
      </c>
      <c r="F624">
        <v>1.4772000000000001</v>
      </c>
      <c r="G624">
        <v>5.5888999999999998</v>
      </c>
      <c r="H624">
        <v>0.39900000000000002</v>
      </c>
      <c r="I624">
        <v>6.3728999999999996</v>
      </c>
      <c r="J624">
        <f t="shared" si="130"/>
        <v>4.8956999999999997</v>
      </c>
      <c r="K624">
        <f t="shared" si="131"/>
        <v>0.78399999999999981</v>
      </c>
      <c r="L624">
        <f t="shared" si="132"/>
        <v>0.38499999999999979</v>
      </c>
      <c r="M624">
        <f t="shared" si="133"/>
        <v>1477.2</v>
      </c>
      <c r="N624">
        <f t="shared" si="134"/>
        <v>5588.9</v>
      </c>
      <c r="O624">
        <f t="shared" si="135"/>
        <v>6372.9</v>
      </c>
      <c r="P624">
        <f t="shared" si="136"/>
        <v>399</v>
      </c>
      <c r="Q624">
        <f t="shared" si="137"/>
        <v>4895.7</v>
      </c>
      <c r="R624">
        <f t="shared" si="138"/>
        <v>783.99999999999977</v>
      </c>
      <c r="S624">
        <f t="shared" si="138"/>
        <v>384.99999999999977</v>
      </c>
      <c r="T624" t="s">
        <v>28</v>
      </c>
    </row>
    <row r="625" spans="1:20" x14ac:dyDescent="0.2">
      <c r="A625">
        <v>7</v>
      </c>
      <c r="B625">
        <v>3</v>
      </c>
      <c r="C625" s="3" t="str">
        <f t="shared" si="127"/>
        <v>Pred</v>
      </c>
      <c r="D625" s="3" t="str">
        <f t="shared" si="128"/>
        <v>Mismatch</v>
      </c>
      <c r="E625" s="3" t="str">
        <f t="shared" si="129"/>
        <v>Short</v>
      </c>
      <c r="F625">
        <v>1.4712000000000001</v>
      </c>
      <c r="G625">
        <v>5.7815000000000003</v>
      </c>
      <c r="H625">
        <v>0.74199999999999999</v>
      </c>
      <c r="I625">
        <v>6.6227999999999998</v>
      </c>
      <c r="J625">
        <f t="shared" si="130"/>
        <v>5.1516000000000002</v>
      </c>
      <c r="K625">
        <f t="shared" si="131"/>
        <v>0.84129999999999949</v>
      </c>
      <c r="L625">
        <f t="shared" si="132"/>
        <v>9.92999999999995E-2</v>
      </c>
      <c r="M625">
        <f t="shared" si="133"/>
        <v>1471.2</v>
      </c>
      <c r="N625">
        <f t="shared" si="134"/>
        <v>5781.5</v>
      </c>
      <c r="O625">
        <f t="shared" si="135"/>
        <v>6622.8</v>
      </c>
      <c r="P625">
        <f t="shared" si="136"/>
        <v>742</v>
      </c>
      <c r="Q625">
        <f t="shared" si="137"/>
        <v>5151.6000000000004</v>
      </c>
      <c r="R625">
        <f t="shared" ref="R625:S670" si="139">K625*1000</f>
        <v>841.2999999999995</v>
      </c>
      <c r="S625">
        <f t="shared" si="139"/>
        <v>99.2999999999995</v>
      </c>
      <c r="T625" t="s">
        <v>28</v>
      </c>
    </row>
    <row r="626" spans="1:20" x14ac:dyDescent="0.2">
      <c r="A626">
        <v>7</v>
      </c>
      <c r="B626">
        <v>3</v>
      </c>
      <c r="C626" s="3" t="str">
        <f t="shared" si="127"/>
        <v>Pred</v>
      </c>
      <c r="D626" s="3" t="str">
        <f t="shared" si="128"/>
        <v>Mismatch</v>
      </c>
      <c r="E626" s="3" t="str">
        <f t="shared" si="129"/>
        <v>Short</v>
      </c>
      <c r="F626">
        <v>1.6657</v>
      </c>
      <c r="G626">
        <v>5.3162000000000003</v>
      </c>
      <c r="H626">
        <v>0.55500000000000005</v>
      </c>
      <c r="I626">
        <v>5.9798</v>
      </c>
      <c r="J626">
        <f t="shared" si="130"/>
        <v>4.3140999999999998</v>
      </c>
      <c r="K626">
        <f t="shared" si="131"/>
        <v>0.66359999999999975</v>
      </c>
      <c r="L626">
        <f t="shared" si="132"/>
        <v>0.10860000000000003</v>
      </c>
      <c r="M626">
        <f t="shared" si="133"/>
        <v>1665.7</v>
      </c>
      <c r="N626">
        <f t="shared" si="134"/>
        <v>5316.2</v>
      </c>
      <c r="O626">
        <f t="shared" si="135"/>
        <v>5979.8</v>
      </c>
      <c r="P626">
        <f t="shared" si="136"/>
        <v>555</v>
      </c>
      <c r="Q626">
        <f t="shared" si="137"/>
        <v>4314.0999999999995</v>
      </c>
      <c r="R626">
        <f t="shared" si="139"/>
        <v>663.5999999999998</v>
      </c>
      <c r="S626">
        <f t="shared" si="139"/>
        <v>108.60000000000002</v>
      </c>
      <c r="T626" t="s">
        <v>28</v>
      </c>
    </row>
    <row r="627" spans="1:20" x14ac:dyDescent="0.2">
      <c r="A627">
        <v>7</v>
      </c>
      <c r="B627">
        <v>3</v>
      </c>
      <c r="C627" s="3" t="str">
        <f t="shared" si="127"/>
        <v>Pred</v>
      </c>
      <c r="D627" s="3" t="str">
        <f t="shared" si="128"/>
        <v>Mismatch</v>
      </c>
      <c r="E627" s="3" t="str">
        <f t="shared" si="129"/>
        <v>Short</v>
      </c>
      <c r="F627">
        <v>1.4930000000000001</v>
      </c>
      <c r="G627">
        <v>5.4231999999999996</v>
      </c>
      <c r="H627">
        <v>0.72499999999999998</v>
      </c>
      <c r="I627">
        <v>6.6710000000000003</v>
      </c>
      <c r="J627">
        <f t="shared" si="130"/>
        <v>5.1779999999999999</v>
      </c>
      <c r="K627">
        <f t="shared" si="131"/>
        <v>1.2478000000000007</v>
      </c>
      <c r="L627">
        <f t="shared" si="132"/>
        <v>0.52280000000000104</v>
      </c>
      <c r="M627">
        <f t="shared" si="133"/>
        <v>1493</v>
      </c>
      <c r="N627">
        <f t="shared" si="134"/>
        <v>5423.2</v>
      </c>
      <c r="O627">
        <f t="shared" si="135"/>
        <v>6671</v>
      </c>
      <c r="P627">
        <f t="shared" si="136"/>
        <v>725</v>
      </c>
      <c r="Q627">
        <f t="shared" si="137"/>
        <v>5178</v>
      </c>
      <c r="R627">
        <f t="shared" si="139"/>
        <v>1247.8000000000006</v>
      </c>
      <c r="S627">
        <f t="shared" si="139"/>
        <v>522.80000000000109</v>
      </c>
      <c r="T627" t="s">
        <v>28</v>
      </c>
    </row>
    <row r="628" spans="1:20" x14ac:dyDescent="0.2">
      <c r="A628">
        <v>7</v>
      </c>
      <c r="B628">
        <v>3</v>
      </c>
      <c r="C628" s="3" t="str">
        <f t="shared" si="127"/>
        <v>Pred</v>
      </c>
      <c r="D628" s="3" t="str">
        <f t="shared" si="128"/>
        <v>Mismatch</v>
      </c>
      <c r="E628" s="3" t="str">
        <f t="shared" si="129"/>
        <v>Short</v>
      </c>
      <c r="F628">
        <v>1.4616</v>
      </c>
      <c r="G628">
        <v>5.2089999999999996</v>
      </c>
      <c r="H628">
        <v>0.65100000000000002</v>
      </c>
      <c r="I628">
        <v>5.8841000000000001</v>
      </c>
      <c r="J628">
        <f t="shared" si="130"/>
        <v>4.4225000000000003</v>
      </c>
      <c r="K628">
        <f t="shared" si="131"/>
        <v>0.67510000000000048</v>
      </c>
      <c r="L628">
        <f t="shared" si="132"/>
        <v>2.4100000000000676E-2</v>
      </c>
      <c r="M628">
        <f t="shared" si="133"/>
        <v>1461.6</v>
      </c>
      <c r="N628">
        <f t="shared" si="134"/>
        <v>5209</v>
      </c>
      <c r="O628">
        <f t="shared" si="135"/>
        <v>5884.1</v>
      </c>
      <c r="P628">
        <f t="shared" si="136"/>
        <v>651</v>
      </c>
      <c r="Q628">
        <f t="shared" si="137"/>
        <v>4422.5</v>
      </c>
      <c r="R628">
        <f t="shared" si="139"/>
        <v>675.10000000000048</v>
      </c>
      <c r="S628">
        <f t="shared" si="139"/>
        <v>24.100000000000676</v>
      </c>
      <c r="T628" t="s">
        <v>28</v>
      </c>
    </row>
    <row r="629" spans="1:20" x14ac:dyDescent="0.2">
      <c r="A629">
        <v>7</v>
      </c>
      <c r="B629">
        <v>3</v>
      </c>
      <c r="C629" s="3" t="str">
        <f t="shared" si="127"/>
        <v>Pred</v>
      </c>
      <c r="D629" s="3" t="str">
        <f t="shared" si="128"/>
        <v>Mismatch</v>
      </c>
      <c r="E629" s="3" t="str">
        <f t="shared" si="129"/>
        <v>Short</v>
      </c>
      <c r="F629">
        <v>1.6725000000000001</v>
      </c>
      <c r="G629">
        <v>5.4574999999999996</v>
      </c>
      <c r="H629">
        <v>0.77500000000000002</v>
      </c>
      <c r="I629">
        <v>6.5510999999999999</v>
      </c>
      <c r="J629">
        <f t="shared" si="130"/>
        <v>4.8785999999999996</v>
      </c>
      <c r="K629">
        <f t="shared" si="131"/>
        <v>1.0936000000000003</v>
      </c>
      <c r="L629">
        <f t="shared" si="132"/>
        <v>0.31859999999999999</v>
      </c>
      <c r="M629">
        <f t="shared" si="133"/>
        <v>1672.5</v>
      </c>
      <c r="N629">
        <f t="shared" si="134"/>
        <v>5457.5</v>
      </c>
      <c r="O629">
        <f t="shared" si="135"/>
        <v>6551.1</v>
      </c>
      <c r="P629">
        <f t="shared" si="136"/>
        <v>775</v>
      </c>
      <c r="Q629">
        <f t="shared" si="137"/>
        <v>4878.5999999999995</v>
      </c>
      <c r="R629">
        <f t="shared" si="139"/>
        <v>1093.6000000000004</v>
      </c>
      <c r="S629">
        <f t="shared" si="139"/>
        <v>318.60000000000002</v>
      </c>
      <c r="T629" t="s">
        <v>28</v>
      </c>
    </row>
    <row r="630" spans="1:20" x14ac:dyDescent="0.2">
      <c r="A630">
        <v>7</v>
      </c>
      <c r="B630">
        <v>3</v>
      </c>
      <c r="C630" s="3" t="str">
        <f t="shared" si="127"/>
        <v>Pred</v>
      </c>
      <c r="D630" s="3" t="str">
        <f t="shared" si="128"/>
        <v>Mismatch</v>
      </c>
      <c r="E630" s="3" t="str">
        <f t="shared" si="129"/>
        <v>Short</v>
      </c>
      <c r="F630">
        <v>1.4799</v>
      </c>
      <c r="G630">
        <v>5.4530000000000003</v>
      </c>
      <c r="H630">
        <v>1.0089999999999999</v>
      </c>
      <c r="I630">
        <v>6.7663000000000002</v>
      </c>
      <c r="J630">
        <f t="shared" si="130"/>
        <v>5.2864000000000004</v>
      </c>
      <c r="K630">
        <f t="shared" si="131"/>
        <v>1.3132999999999999</v>
      </c>
      <c r="L630">
        <f t="shared" si="132"/>
        <v>0.30430000000000046</v>
      </c>
      <c r="M630">
        <f t="shared" si="133"/>
        <v>1479.9</v>
      </c>
      <c r="N630">
        <f t="shared" si="134"/>
        <v>5453</v>
      </c>
      <c r="O630">
        <f t="shared" si="135"/>
        <v>6766.3</v>
      </c>
      <c r="P630">
        <f t="shared" si="136"/>
        <v>1008.9999999999999</v>
      </c>
      <c r="Q630">
        <f t="shared" si="137"/>
        <v>5286.4000000000005</v>
      </c>
      <c r="R630">
        <f t="shared" si="139"/>
        <v>1313.3</v>
      </c>
      <c r="S630">
        <f t="shared" si="139"/>
        <v>304.30000000000047</v>
      </c>
      <c r="T630" t="s">
        <v>28</v>
      </c>
    </row>
    <row r="631" spans="1:20" x14ac:dyDescent="0.2">
      <c r="A631">
        <v>7</v>
      </c>
      <c r="B631">
        <v>3</v>
      </c>
      <c r="C631" s="3" t="str">
        <f t="shared" si="127"/>
        <v>Pred</v>
      </c>
      <c r="D631" s="3" t="str">
        <f t="shared" si="128"/>
        <v>Mismatch</v>
      </c>
      <c r="E631" s="3" t="str">
        <f t="shared" si="129"/>
        <v>Short</v>
      </c>
      <c r="F631">
        <v>1.4039999999999999</v>
      </c>
      <c r="G631">
        <v>5.4134000000000002</v>
      </c>
      <c r="H631">
        <v>0.68100000000000005</v>
      </c>
      <c r="I631">
        <v>6.3673000000000002</v>
      </c>
      <c r="J631">
        <f t="shared" si="130"/>
        <v>4.9633000000000003</v>
      </c>
      <c r="K631">
        <f t="shared" si="131"/>
        <v>0.95389999999999997</v>
      </c>
      <c r="L631">
        <f t="shared" si="132"/>
        <v>0.27289999999999992</v>
      </c>
      <c r="M631">
        <f t="shared" si="133"/>
        <v>1404</v>
      </c>
      <c r="N631">
        <f t="shared" si="134"/>
        <v>5413.4000000000005</v>
      </c>
      <c r="O631">
        <f t="shared" si="135"/>
        <v>6367.3</v>
      </c>
      <c r="P631">
        <f t="shared" si="136"/>
        <v>681</v>
      </c>
      <c r="Q631">
        <f t="shared" si="137"/>
        <v>4963.3</v>
      </c>
      <c r="R631">
        <f t="shared" si="139"/>
        <v>953.9</v>
      </c>
      <c r="S631">
        <f t="shared" si="139"/>
        <v>272.89999999999992</v>
      </c>
      <c r="T631" t="s">
        <v>28</v>
      </c>
    </row>
    <row r="632" spans="1:20" x14ac:dyDescent="0.2">
      <c r="A632">
        <v>7</v>
      </c>
      <c r="B632">
        <v>3</v>
      </c>
      <c r="C632" s="3" t="str">
        <f t="shared" si="127"/>
        <v>Pred</v>
      </c>
      <c r="D632" s="3" t="str">
        <f t="shared" si="128"/>
        <v>Mismatch</v>
      </c>
      <c r="E632" s="3" t="str">
        <f t="shared" si="129"/>
        <v>Short</v>
      </c>
      <c r="F632">
        <v>1.4807999999999999</v>
      </c>
      <c r="G632">
        <v>5.4793000000000003</v>
      </c>
      <c r="H632">
        <v>0.53100000000000003</v>
      </c>
      <c r="I632">
        <v>6.7126999999999999</v>
      </c>
      <c r="J632">
        <f t="shared" si="130"/>
        <v>5.2318999999999996</v>
      </c>
      <c r="K632">
        <f t="shared" si="131"/>
        <v>1.2333999999999996</v>
      </c>
      <c r="L632">
        <f t="shared" si="132"/>
        <v>0.70239999999999991</v>
      </c>
      <c r="M632">
        <f t="shared" si="133"/>
        <v>1480.8</v>
      </c>
      <c r="N632">
        <f t="shared" si="134"/>
        <v>5479.3</v>
      </c>
      <c r="O632">
        <f t="shared" si="135"/>
        <v>6712.7</v>
      </c>
      <c r="P632">
        <f t="shared" si="136"/>
        <v>531</v>
      </c>
      <c r="Q632">
        <f t="shared" si="137"/>
        <v>5231.8999999999996</v>
      </c>
      <c r="R632">
        <f t="shared" si="139"/>
        <v>1233.3999999999996</v>
      </c>
      <c r="S632">
        <f t="shared" si="139"/>
        <v>702.39999999999986</v>
      </c>
      <c r="T632" t="s">
        <v>28</v>
      </c>
    </row>
    <row r="633" spans="1:20" x14ac:dyDescent="0.2">
      <c r="A633">
        <v>7</v>
      </c>
      <c r="B633">
        <v>3</v>
      </c>
      <c r="C633" s="3" t="str">
        <f t="shared" si="127"/>
        <v>Pred</v>
      </c>
      <c r="D633" s="3" t="str">
        <f t="shared" si="128"/>
        <v>Mismatch</v>
      </c>
      <c r="E633" s="3" t="str">
        <f t="shared" si="129"/>
        <v>Short</v>
      </c>
      <c r="F633">
        <v>1.4790000000000001</v>
      </c>
      <c r="G633">
        <v>5.2712000000000003</v>
      </c>
      <c r="H633">
        <v>0.55300000000000005</v>
      </c>
      <c r="I633">
        <v>6.6999000000000004</v>
      </c>
      <c r="J633">
        <f t="shared" si="130"/>
        <v>5.2209000000000003</v>
      </c>
      <c r="K633">
        <f t="shared" si="131"/>
        <v>1.4287000000000001</v>
      </c>
      <c r="L633">
        <f t="shared" si="132"/>
        <v>0.87570000000000014</v>
      </c>
      <c r="M633">
        <f t="shared" si="133"/>
        <v>1479</v>
      </c>
      <c r="N633">
        <f t="shared" si="134"/>
        <v>5271.2000000000007</v>
      </c>
      <c r="O633">
        <f t="shared" si="135"/>
        <v>6699.9000000000005</v>
      </c>
      <c r="P633">
        <f t="shared" si="136"/>
        <v>553</v>
      </c>
      <c r="Q633">
        <f t="shared" si="137"/>
        <v>5220.9000000000005</v>
      </c>
      <c r="R633">
        <f t="shared" si="139"/>
        <v>1428.7</v>
      </c>
      <c r="S633">
        <f t="shared" si="139"/>
        <v>875.70000000000016</v>
      </c>
      <c r="T633" t="s">
        <v>28</v>
      </c>
    </row>
    <row r="634" spans="1:20" x14ac:dyDescent="0.2">
      <c r="A634">
        <v>7</v>
      </c>
      <c r="B634">
        <v>3</v>
      </c>
      <c r="C634" s="3" t="str">
        <f t="shared" si="127"/>
        <v>Pred</v>
      </c>
      <c r="D634" s="3" t="str">
        <f t="shared" si="128"/>
        <v>Mismatch</v>
      </c>
      <c r="E634" s="3" t="str">
        <f t="shared" si="129"/>
        <v>Short</v>
      </c>
      <c r="F634">
        <v>1.4936</v>
      </c>
      <c r="G634">
        <v>5.3849999999999998</v>
      </c>
      <c r="H634">
        <v>0.59499999999999997</v>
      </c>
      <c r="I634">
        <v>6.1139999999999999</v>
      </c>
      <c r="J634">
        <f t="shared" si="130"/>
        <v>4.6204000000000001</v>
      </c>
      <c r="K634">
        <f t="shared" si="131"/>
        <v>0.72900000000000009</v>
      </c>
      <c r="L634">
        <f t="shared" si="132"/>
        <v>0.13400000000000034</v>
      </c>
      <c r="M634">
        <f t="shared" si="133"/>
        <v>1493.6000000000001</v>
      </c>
      <c r="N634">
        <f t="shared" si="134"/>
        <v>5385</v>
      </c>
      <c r="O634">
        <f t="shared" si="135"/>
        <v>6114</v>
      </c>
      <c r="P634">
        <f t="shared" si="136"/>
        <v>595</v>
      </c>
      <c r="Q634">
        <f t="shared" si="137"/>
        <v>4620.3999999999996</v>
      </c>
      <c r="R634">
        <f t="shared" si="139"/>
        <v>729.00000000000011</v>
      </c>
      <c r="S634">
        <f t="shared" si="139"/>
        <v>134.00000000000034</v>
      </c>
      <c r="T634" t="s">
        <v>28</v>
      </c>
    </row>
    <row r="635" spans="1:20" x14ac:dyDescent="0.2">
      <c r="A635">
        <v>7</v>
      </c>
      <c r="B635">
        <v>3</v>
      </c>
      <c r="C635" s="3" t="str">
        <f t="shared" si="127"/>
        <v>Pred</v>
      </c>
      <c r="D635" s="3" t="str">
        <f t="shared" si="128"/>
        <v>Mismatch</v>
      </c>
      <c r="E635" s="3" t="str">
        <f t="shared" si="129"/>
        <v>Short</v>
      </c>
      <c r="F635">
        <v>1.6863999999999999</v>
      </c>
      <c r="G635">
        <v>5.3616999999999999</v>
      </c>
      <c r="H635">
        <v>0.55800000000000005</v>
      </c>
      <c r="I635">
        <v>7.9316000000000004</v>
      </c>
      <c r="J635">
        <f t="shared" si="130"/>
        <v>6.2452000000000005</v>
      </c>
      <c r="K635">
        <f t="shared" si="131"/>
        <v>2.5699000000000005</v>
      </c>
      <c r="L635">
        <f t="shared" si="132"/>
        <v>2.0119000000000007</v>
      </c>
      <c r="M635">
        <f t="shared" si="133"/>
        <v>1686.3999999999999</v>
      </c>
      <c r="N635">
        <f t="shared" si="134"/>
        <v>5361.7</v>
      </c>
      <c r="O635">
        <f t="shared" si="135"/>
        <v>7931.6</v>
      </c>
      <c r="P635">
        <f t="shared" si="136"/>
        <v>558</v>
      </c>
      <c r="Q635">
        <f t="shared" si="137"/>
        <v>6245.2000000000007</v>
      </c>
      <c r="R635">
        <f t="shared" si="139"/>
        <v>2569.9000000000005</v>
      </c>
      <c r="S635">
        <f t="shared" si="139"/>
        <v>2011.9000000000008</v>
      </c>
      <c r="T635" t="s">
        <v>28</v>
      </c>
    </row>
    <row r="636" spans="1:20" x14ac:dyDescent="0.2">
      <c r="A636">
        <v>7</v>
      </c>
      <c r="B636">
        <v>3</v>
      </c>
      <c r="C636" s="3" t="str">
        <f t="shared" si="127"/>
        <v>Pred</v>
      </c>
      <c r="D636" s="3" t="str">
        <f t="shared" si="128"/>
        <v>Mismatch</v>
      </c>
      <c r="E636" s="3" t="str">
        <f t="shared" si="129"/>
        <v>Short</v>
      </c>
      <c r="F636">
        <v>1.5112000000000001</v>
      </c>
      <c r="G636">
        <v>5.1334</v>
      </c>
      <c r="H636">
        <v>0.57199999999999995</v>
      </c>
      <c r="I636">
        <v>5.8207000000000004</v>
      </c>
      <c r="J636">
        <f t="shared" si="130"/>
        <v>4.3094999999999999</v>
      </c>
      <c r="K636">
        <f t="shared" si="131"/>
        <v>0.68730000000000047</v>
      </c>
      <c r="L636">
        <f t="shared" si="132"/>
        <v>0.1153000000000004</v>
      </c>
      <c r="M636">
        <f t="shared" si="133"/>
        <v>1511.2</v>
      </c>
      <c r="N636">
        <f t="shared" si="134"/>
        <v>5133.3999999999996</v>
      </c>
      <c r="O636">
        <f t="shared" si="135"/>
        <v>5820.7000000000007</v>
      </c>
      <c r="P636">
        <f t="shared" si="136"/>
        <v>572</v>
      </c>
      <c r="Q636">
        <f t="shared" si="137"/>
        <v>4309.5</v>
      </c>
      <c r="R636">
        <f t="shared" si="139"/>
        <v>687.30000000000041</v>
      </c>
      <c r="S636">
        <f t="shared" si="139"/>
        <v>115.30000000000041</v>
      </c>
      <c r="T636" t="s">
        <v>28</v>
      </c>
    </row>
    <row r="637" spans="1:20" x14ac:dyDescent="0.2">
      <c r="A637">
        <v>7</v>
      </c>
      <c r="B637">
        <v>3</v>
      </c>
      <c r="C637" s="3" t="str">
        <f t="shared" si="127"/>
        <v>Pred</v>
      </c>
      <c r="D637" s="3" t="str">
        <f t="shared" si="128"/>
        <v>Mismatch</v>
      </c>
      <c r="E637" s="3" t="str">
        <f t="shared" si="129"/>
        <v>Short</v>
      </c>
      <c r="F637">
        <v>1.6585000000000001</v>
      </c>
      <c r="G637">
        <v>5.2596999999999996</v>
      </c>
      <c r="H637">
        <v>0.64700000000000002</v>
      </c>
      <c r="I637">
        <v>5.8592000000000004</v>
      </c>
      <c r="J637">
        <f t="shared" si="130"/>
        <v>4.2007000000000003</v>
      </c>
      <c r="K637">
        <f t="shared" si="131"/>
        <v>0.59950000000000081</v>
      </c>
      <c r="L637">
        <f t="shared" si="132"/>
        <v>-4.7499999999999432E-2</v>
      </c>
      <c r="M637">
        <f t="shared" si="133"/>
        <v>1658.5</v>
      </c>
      <c r="N637">
        <f t="shared" si="134"/>
        <v>5259.7</v>
      </c>
      <c r="O637">
        <f t="shared" si="135"/>
        <v>5859.2000000000007</v>
      </c>
      <c r="P637">
        <f t="shared" si="136"/>
        <v>647</v>
      </c>
      <c r="Q637">
        <f t="shared" si="137"/>
        <v>4200.7000000000007</v>
      </c>
      <c r="R637">
        <f t="shared" si="139"/>
        <v>599.5000000000008</v>
      </c>
      <c r="S637">
        <f t="shared" si="139"/>
        <v>-47.499999999999432</v>
      </c>
      <c r="T637" t="s">
        <v>28</v>
      </c>
    </row>
    <row r="638" spans="1:20" x14ac:dyDescent="0.2">
      <c r="A638">
        <v>7</v>
      </c>
      <c r="B638">
        <v>3</v>
      </c>
      <c r="C638" s="3" t="str">
        <f t="shared" si="127"/>
        <v>Pred</v>
      </c>
      <c r="D638" s="3" t="str">
        <f t="shared" si="128"/>
        <v>Mismatch</v>
      </c>
      <c r="E638" s="3" t="str">
        <f t="shared" si="129"/>
        <v>Short</v>
      </c>
      <c r="F638">
        <v>1.6355</v>
      </c>
      <c r="G638">
        <v>5.3536999999999999</v>
      </c>
      <c r="H638">
        <v>0.44700000000000001</v>
      </c>
      <c r="I638">
        <v>6.1205999999999996</v>
      </c>
      <c r="J638">
        <f t="shared" si="130"/>
        <v>4.4850999999999992</v>
      </c>
      <c r="K638">
        <f t="shared" si="131"/>
        <v>0.76689999999999969</v>
      </c>
      <c r="L638">
        <f t="shared" si="132"/>
        <v>0.31989999999999963</v>
      </c>
      <c r="M638">
        <f t="shared" si="133"/>
        <v>1635.5</v>
      </c>
      <c r="N638">
        <f t="shared" si="134"/>
        <v>5353.7</v>
      </c>
      <c r="O638">
        <f t="shared" si="135"/>
        <v>6120.5999999999995</v>
      </c>
      <c r="P638">
        <f t="shared" si="136"/>
        <v>447</v>
      </c>
      <c r="Q638">
        <f t="shared" si="137"/>
        <v>4485.0999999999995</v>
      </c>
      <c r="R638">
        <f t="shared" si="139"/>
        <v>766.89999999999964</v>
      </c>
      <c r="S638">
        <f t="shared" si="139"/>
        <v>319.89999999999964</v>
      </c>
      <c r="T638" t="s">
        <v>28</v>
      </c>
    </row>
    <row r="639" spans="1:20" x14ac:dyDescent="0.2">
      <c r="A639">
        <v>7</v>
      </c>
      <c r="B639">
        <v>3</v>
      </c>
      <c r="C639" s="3" t="str">
        <f t="shared" si="127"/>
        <v>Pred</v>
      </c>
      <c r="D639" s="3" t="str">
        <f t="shared" si="128"/>
        <v>Mismatch</v>
      </c>
      <c r="E639" s="3" t="str">
        <f t="shared" si="129"/>
        <v>Short</v>
      </c>
      <c r="F639">
        <v>1.4618</v>
      </c>
      <c r="G639">
        <v>5.2455999999999996</v>
      </c>
      <c r="H639">
        <v>0.55100000000000005</v>
      </c>
      <c r="I639">
        <v>6.2957999999999998</v>
      </c>
      <c r="J639">
        <f t="shared" si="130"/>
        <v>4.8339999999999996</v>
      </c>
      <c r="K639">
        <f t="shared" si="131"/>
        <v>1.0502000000000002</v>
      </c>
      <c r="L639">
        <f t="shared" si="132"/>
        <v>0.49920000000000009</v>
      </c>
      <c r="M639">
        <f t="shared" si="133"/>
        <v>1461.8</v>
      </c>
      <c r="N639">
        <f t="shared" si="134"/>
        <v>5245.5999999999995</v>
      </c>
      <c r="O639">
        <f t="shared" si="135"/>
        <v>6295.8</v>
      </c>
      <c r="P639">
        <f t="shared" si="136"/>
        <v>551</v>
      </c>
      <c r="Q639">
        <f t="shared" si="137"/>
        <v>4834</v>
      </c>
      <c r="R639">
        <f t="shared" si="139"/>
        <v>1050.2000000000003</v>
      </c>
      <c r="S639">
        <f t="shared" si="139"/>
        <v>499.2000000000001</v>
      </c>
      <c r="T639" t="s">
        <v>28</v>
      </c>
    </row>
    <row r="640" spans="1:20" x14ac:dyDescent="0.2">
      <c r="A640">
        <v>7</v>
      </c>
      <c r="B640">
        <v>3</v>
      </c>
      <c r="C640" s="3" t="str">
        <f t="shared" ref="C640:C670" si="140">IF((OR(B640=1, B640=3)), "Pred", "Unpred")</f>
        <v>Pred</v>
      </c>
      <c r="D640" s="3" t="str">
        <f t="shared" ref="D640:D670" si="141">IF((OR(B640=1, B640=2)), "Match", "Mismatch")</f>
        <v>Mismatch</v>
      </c>
      <c r="E640" s="3" t="str">
        <f t="shared" ref="E640:E670" si="142">IF((OR(P640=1009, P640&lt;=775)),"Short","Long")</f>
        <v>Short</v>
      </c>
      <c r="F640">
        <v>1.5001</v>
      </c>
      <c r="G640">
        <v>5.4583000000000004</v>
      </c>
      <c r="H640">
        <v>0.70699999999999996</v>
      </c>
      <c r="I640">
        <v>6.4151999999999996</v>
      </c>
      <c r="J640">
        <f t="shared" si="130"/>
        <v>4.9150999999999998</v>
      </c>
      <c r="K640">
        <f t="shared" si="131"/>
        <v>0.9568999999999992</v>
      </c>
      <c r="L640">
        <f t="shared" si="132"/>
        <v>0.24989999999999934</v>
      </c>
      <c r="M640">
        <f t="shared" si="133"/>
        <v>1500.1</v>
      </c>
      <c r="N640">
        <f t="shared" si="134"/>
        <v>5458.3</v>
      </c>
      <c r="O640">
        <f t="shared" si="135"/>
        <v>6415.2</v>
      </c>
      <c r="P640">
        <f t="shared" si="136"/>
        <v>707</v>
      </c>
      <c r="Q640">
        <f t="shared" si="137"/>
        <v>4915.0999999999995</v>
      </c>
      <c r="R640">
        <f t="shared" si="139"/>
        <v>956.89999999999918</v>
      </c>
      <c r="S640">
        <f t="shared" si="139"/>
        <v>249.89999999999935</v>
      </c>
      <c r="T640" t="s">
        <v>28</v>
      </c>
    </row>
    <row r="641" spans="1:20" x14ac:dyDescent="0.2">
      <c r="A641">
        <v>7</v>
      </c>
      <c r="B641">
        <v>3</v>
      </c>
      <c r="C641" s="3" t="str">
        <f t="shared" si="140"/>
        <v>Pred</v>
      </c>
      <c r="D641" s="3" t="str">
        <f t="shared" si="141"/>
        <v>Mismatch</v>
      </c>
      <c r="E641" s="3" t="str">
        <f t="shared" si="142"/>
        <v>Short</v>
      </c>
      <c r="F641">
        <v>1.5096000000000001</v>
      </c>
      <c r="G641">
        <v>5.5664999999999996</v>
      </c>
      <c r="H641">
        <v>0.73899999999999999</v>
      </c>
      <c r="I641">
        <v>6.9215</v>
      </c>
      <c r="J641">
        <f t="shared" si="130"/>
        <v>5.4119000000000002</v>
      </c>
      <c r="K641">
        <f t="shared" si="131"/>
        <v>1.3550000000000004</v>
      </c>
      <c r="L641">
        <f t="shared" si="132"/>
        <v>0.61600000000000055</v>
      </c>
      <c r="M641">
        <f t="shared" si="133"/>
        <v>1509.6000000000001</v>
      </c>
      <c r="N641">
        <f t="shared" si="134"/>
        <v>5566.5</v>
      </c>
      <c r="O641">
        <f t="shared" si="135"/>
        <v>6921.5</v>
      </c>
      <c r="P641">
        <f t="shared" si="136"/>
        <v>739</v>
      </c>
      <c r="Q641">
        <f t="shared" si="137"/>
        <v>5411.9000000000005</v>
      </c>
      <c r="R641">
        <f t="shared" si="139"/>
        <v>1355.0000000000005</v>
      </c>
      <c r="S641">
        <f t="shared" si="139"/>
        <v>616.00000000000057</v>
      </c>
      <c r="T641" t="s">
        <v>28</v>
      </c>
    </row>
    <row r="642" spans="1:20" x14ac:dyDescent="0.2">
      <c r="A642">
        <v>7</v>
      </c>
      <c r="B642">
        <v>3</v>
      </c>
      <c r="C642" s="3" t="str">
        <f t="shared" si="140"/>
        <v>Pred</v>
      </c>
      <c r="D642" s="3" t="str">
        <f t="shared" si="141"/>
        <v>Mismatch</v>
      </c>
      <c r="E642" s="3" t="str">
        <f t="shared" si="142"/>
        <v>Short</v>
      </c>
      <c r="F642">
        <v>1.4946999999999999</v>
      </c>
      <c r="G642">
        <v>5.6041999999999996</v>
      </c>
      <c r="H642">
        <v>0.46899999999999997</v>
      </c>
      <c r="I642">
        <v>6.4546999999999999</v>
      </c>
      <c r="J642">
        <f t="shared" ref="J642:J705" si="143">I642-F642</f>
        <v>4.96</v>
      </c>
      <c r="K642">
        <f t="shared" ref="K642:K705" si="144">I642-G642</f>
        <v>0.85050000000000026</v>
      </c>
      <c r="L642">
        <f t="shared" ref="L642:L705" si="145">I642-H642-G642</f>
        <v>0.38149999999999995</v>
      </c>
      <c r="M642">
        <f t="shared" ref="M642:M705" si="146">F642*1000</f>
        <v>1494.6999999999998</v>
      </c>
      <c r="N642">
        <f t="shared" ref="N642:N705" si="147">G642*1000</f>
        <v>5604.2</v>
      </c>
      <c r="O642">
        <f t="shared" ref="O642:O705" si="148">I642*1000</f>
        <v>6454.7</v>
      </c>
      <c r="P642">
        <f t="shared" ref="P642:P705" si="149">H642*1000</f>
        <v>469</v>
      </c>
      <c r="Q642">
        <f t="shared" ref="Q642:Q705" si="150">J642*1000</f>
        <v>4960</v>
      </c>
      <c r="R642">
        <f t="shared" si="139"/>
        <v>850.50000000000023</v>
      </c>
      <c r="S642">
        <f t="shared" si="139"/>
        <v>381.49999999999994</v>
      </c>
      <c r="T642" t="s">
        <v>28</v>
      </c>
    </row>
    <row r="643" spans="1:20" x14ac:dyDescent="0.2">
      <c r="A643">
        <v>7</v>
      </c>
      <c r="B643">
        <v>3</v>
      </c>
      <c r="C643" s="3" t="str">
        <f t="shared" si="140"/>
        <v>Pred</v>
      </c>
      <c r="D643" s="3" t="str">
        <f t="shared" si="141"/>
        <v>Mismatch</v>
      </c>
      <c r="E643" s="3" t="str">
        <f t="shared" si="142"/>
        <v>Short</v>
      </c>
      <c r="F643">
        <v>1.6536</v>
      </c>
      <c r="G643">
        <v>5.2203999999999997</v>
      </c>
      <c r="H643">
        <v>0.39900000000000002</v>
      </c>
      <c r="I643">
        <v>6.0815000000000001</v>
      </c>
      <c r="J643">
        <f t="shared" si="143"/>
        <v>4.4279000000000002</v>
      </c>
      <c r="K643">
        <f t="shared" si="144"/>
        <v>0.86110000000000042</v>
      </c>
      <c r="L643">
        <f t="shared" si="145"/>
        <v>0.4621000000000004</v>
      </c>
      <c r="M643">
        <f t="shared" si="146"/>
        <v>1653.6</v>
      </c>
      <c r="N643">
        <f t="shared" si="147"/>
        <v>5220.3999999999996</v>
      </c>
      <c r="O643">
        <f t="shared" si="148"/>
        <v>6081.5</v>
      </c>
      <c r="P643">
        <f t="shared" si="149"/>
        <v>399</v>
      </c>
      <c r="Q643">
        <f t="shared" si="150"/>
        <v>4427.9000000000005</v>
      </c>
      <c r="R643">
        <f t="shared" si="139"/>
        <v>861.10000000000036</v>
      </c>
      <c r="S643">
        <f t="shared" si="139"/>
        <v>462.10000000000042</v>
      </c>
      <c r="T643" t="s">
        <v>28</v>
      </c>
    </row>
    <row r="644" spans="1:20" x14ac:dyDescent="0.2">
      <c r="A644">
        <v>7</v>
      </c>
      <c r="B644">
        <v>3</v>
      </c>
      <c r="C644" s="3" t="str">
        <f t="shared" si="140"/>
        <v>Pred</v>
      </c>
      <c r="D644" s="3" t="str">
        <f t="shared" si="141"/>
        <v>Mismatch</v>
      </c>
      <c r="E644" s="3" t="str">
        <f t="shared" si="142"/>
        <v>Short</v>
      </c>
      <c r="F644">
        <v>1.4954000000000001</v>
      </c>
      <c r="G644">
        <v>5.2018000000000004</v>
      </c>
      <c r="H644">
        <v>0.53900000000000003</v>
      </c>
      <c r="I644">
        <v>6.3658000000000001</v>
      </c>
      <c r="J644">
        <f t="shared" si="143"/>
        <v>4.8704000000000001</v>
      </c>
      <c r="K644">
        <f t="shared" si="144"/>
        <v>1.1639999999999997</v>
      </c>
      <c r="L644">
        <f t="shared" si="145"/>
        <v>0.625</v>
      </c>
      <c r="M644">
        <f t="shared" si="146"/>
        <v>1495.4</v>
      </c>
      <c r="N644">
        <f t="shared" si="147"/>
        <v>5201.8</v>
      </c>
      <c r="O644">
        <f t="shared" si="148"/>
        <v>6365.8</v>
      </c>
      <c r="P644">
        <f t="shared" si="149"/>
        <v>539</v>
      </c>
      <c r="Q644">
        <f t="shared" si="150"/>
        <v>4870.3999999999996</v>
      </c>
      <c r="R644">
        <f t="shared" si="139"/>
        <v>1163.9999999999998</v>
      </c>
      <c r="S644">
        <f t="shared" si="139"/>
        <v>625</v>
      </c>
      <c r="T644" t="s">
        <v>28</v>
      </c>
    </row>
    <row r="645" spans="1:20" x14ac:dyDescent="0.2">
      <c r="A645">
        <v>7</v>
      </c>
      <c r="B645">
        <v>3</v>
      </c>
      <c r="C645" s="3" t="str">
        <f t="shared" si="140"/>
        <v>Pred</v>
      </c>
      <c r="D645" s="3" t="str">
        <f t="shared" si="141"/>
        <v>Mismatch</v>
      </c>
      <c r="E645" s="3" t="str">
        <f t="shared" si="142"/>
        <v>Short</v>
      </c>
      <c r="F645">
        <v>1.6604000000000001</v>
      </c>
      <c r="G645">
        <v>5.5514000000000001</v>
      </c>
      <c r="H645">
        <v>0.59</v>
      </c>
      <c r="I645">
        <v>6.3745000000000003</v>
      </c>
      <c r="J645">
        <f t="shared" si="143"/>
        <v>4.7141000000000002</v>
      </c>
      <c r="K645">
        <f t="shared" si="144"/>
        <v>0.82310000000000016</v>
      </c>
      <c r="L645">
        <f t="shared" si="145"/>
        <v>0.23310000000000031</v>
      </c>
      <c r="M645">
        <f t="shared" si="146"/>
        <v>1660.4</v>
      </c>
      <c r="N645">
        <f t="shared" si="147"/>
        <v>5551.4000000000005</v>
      </c>
      <c r="O645">
        <f t="shared" si="148"/>
        <v>6374.5</v>
      </c>
      <c r="P645">
        <f t="shared" si="149"/>
        <v>590</v>
      </c>
      <c r="Q645">
        <f t="shared" si="150"/>
        <v>4714.1000000000004</v>
      </c>
      <c r="R645">
        <f t="shared" si="139"/>
        <v>823.10000000000014</v>
      </c>
      <c r="S645">
        <f t="shared" si="139"/>
        <v>233.10000000000031</v>
      </c>
      <c r="T645" t="s">
        <v>28</v>
      </c>
    </row>
    <row r="646" spans="1:20" x14ac:dyDescent="0.2">
      <c r="A646">
        <v>7</v>
      </c>
      <c r="B646">
        <v>3</v>
      </c>
      <c r="C646" s="3" t="str">
        <f t="shared" si="140"/>
        <v>Pred</v>
      </c>
      <c r="D646" s="3" t="str">
        <f t="shared" si="141"/>
        <v>Mismatch</v>
      </c>
      <c r="E646" s="3" t="str">
        <f t="shared" si="142"/>
        <v>Short</v>
      </c>
      <c r="F646">
        <v>1.6657999999999999</v>
      </c>
      <c r="G646">
        <v>5.3179999999999996</v>
      </c>
      <c r="H646">
        <v>0.71499999999999997</v>
      </c>
      <c r="I646">
        <v>6.2306999999999997</v>
      </c>
      <c r="J646">
        <f t="shared" si="143"/>
        <v>4.5648999999999997</v>
      </c>
      <c r="K646">
        <f t="shared" si="144"/>
        <v>0.91270000000000007</v>
      </c>
      <c r="L646">
        <f t="shared" si="145"/>
        <v>0.19770000000000021</v>
      </c>
      <c r="M646">
        <f t="shared" si="146"/>
        <v>1665.8</v>
      </c>
      <c r="N646">
        <f t="shared" si="147"/>
        <v>5318</v>
      </c>
      <c r="O646">
        <f t="shared" si="148"/>
        <v>6230.7</v>
      </c>
      <c r="P646">
        <f t="shared" si="149"/>
        <v>715</v>
      </c>
      <c r="Q646">
        <f t="shared" si="150"/>
        <v>4564.8999999999996</v>
      </c>
      <c r="R646">
        <f t="shared" si="139"/>
        <v>912.7</v>
      </c>
      <c r="S646">
        <f t="shared" si="139"/>
        <v>197.70000000000022</v>
      </c>
      <c r="T646" t="s">
        <v>28</v>
      </c>
    </row>
    <row r="647" spans="1:20" x14ac:dyDescent="0.2">
      <c r="A647">
        <v>7</v>
      </c>
      <c r="B647">
        <v>4</v>
      </c>
      <c r="C647" s="3" t="str">
        <f t="shared" si="140"/>
        <v>Unpred</v>
      </c>
      <c r="D647" s="3" t="str">
        <f t="shared" si="141"/>
        <v>Mismatch</v>
      </c>
      <c r="E647" s="3" t="str">
        <f t="shared" si="142"/>
        <v>Short</v>
      </c>
      <c r="F647">
        <v>1.5011000000000001</v>
      </c>
      <c r="G647">
        <v>5.6422999999999996</v>
      </c>
      <c r="H647">
        <v>0.39900000000000002</v>
      </c>
      <c r="I647">
        <v>6.5167000000000002</v>
      </c>
      <c r="J647">
        <f t="shared" si="143"/>
        <v>5.0156000000000001</v>
      </c>
      <c r="K647">
        <f t="shared" si="144"/>
        <v>0.87440000000000051</v>
      </c>
      <c r="L647">
        <f t="shared" si="145"/>
        <v>0.47540000000000049</v>
      </c>
      <c r="M647">
        <f t="shared" si="146"/>
        <v>1501.1000000000001</v>
      </c>
      <c r="N647">
        <f t="shared" si="147"/>
        <v>5642.2999999999993</v>
      </c>
      <c r="O647">
        <f t="shared" si="148"/>
        <v>6516.7</v>
      </c>
      <c r="P647">
        <f t="shared" si="149"/>
        <v>399</v>
      </c>
      <c r="Q647">
        <f t="shared" si="150"/>
        <v>5015.6000000000004</v>
      </c>
      <c r="R647">
        <f t="shared" si="139"/>
        <v>874.40000000000055</v>
      </c>
      <c r="S647">
        <f t="shared" si="139"/>
        <v>475.40000000000049</v>
      </c>
      <c r="T647" t="s">
        <v>29</v>
      </c>
    </row>
    <row r="648" spans="1:20" x14ac:dyDescent="0.2">
      <c r="A648">
        <v>7</v>
      </c>
      <c r="B648">
        <v>4</v>
      </c>
      <c r="C648" s="3" t="str">
        <f t="shared" si="140"/>
        <v>Unpred</v>
      </c>
      <c r="D648" s="3" t="str">
        <f t="shared" si="141"/>
        <v>Mismatch</v>
      </c>
      <c r="E648" s="3" t="str">
        <f t="shared" si="142"/>
        <v>Short</v>
      </c>
      <c r="F648">
        <v>1.4648000000000001</v>
      </c>
      <c r="G648">
        <v>5.1829000000000001</v>
      </c>
      <c r="H648">
        <v>0.44500000000000001</v>
      </c>
      <c r="I648">
        <v>5.9375999999999998</v>
      </c>
      <c r="J648">
        <f t="shared" si="143"/>
        <v>4.4727999999999994</v>
      </c>
      <c r="K648">
        <f t="shared" si="144"/>
        <v>0.7546999999999997</v>
      </c>
      <c r="L648">
        <f t="shared" si="145"/>
        <v>0.30969999999999942</v>
      </c>
      <c r="M648">
        <f t="shared" si="146"/>
        <v>1464.8000000000002</v>
      </c>
      <c r="N648">
        <f t="shared" si="147"/>
        <v>5182.8999999999996</v>
      </c>
      <c r="O648">
        <f t="shared" si="148"/>
        <v>5937.5999999999995</v>
      </c>
      <c r="P648">
        <f t="shared" si="149"/>
        <v>445</v>
      </c>
      <c r="Q648">
        <f t="shared" si="150"/>
        <v>4472.7999999999993</v>
      </c>
      <c r="R648">
        <f t="shared" si="139"/>
        <v>754.6999999999997</v>
      </c>
      <c r="S648">
        <f t="shared" si="139"/>
        <v>309.69999999999942</v>
      </c>
      <c r="T648" t="s">
        <v>29</v>
      </c>
    </row>
    <row r="649" spans="1:20" x14ac:dyDescent="0.2">
      <c r="A649">
        <v>7</v>
      </c>
      <c r="B649">
        <v>4</v>
      </c>
      <c r="C649" s="3" t="str">
        <f t="shared" si="140"/>
        <v>Unpred</v>
      </c>
      <c r="D649" s="3" t="str">
        <f t="shared" si="141"/>
        <v>Mismatch</v>
      </c>
      <c r="E649" s="3" t="str">
        <f t="shared" si="142"/>
        <v>Short</v>
      </c>
      <c r="F649">
        <v>2.0247000000000002</v>
      </c>
      <c r="G649">
        <v>5.7625999999999999</v>
      </c>
      <c r="H649">
        <v>0.74199999999999999</v>
      </c>
      <c r="I649">
        <v>7.0145</v>
      </c>
      <c r="J649">
        <f t="shared" si="143"/>
        <v>4.9897999999999998</v>
      </c>
      <c r="K649">
        <f t="shared" si="144"/>
        <v>1.2519</v>
      </c>
      <c r="L649">
        <f t="shared" si="145"/>
        <v>0.50990000000000002</v>
      </c>
      <c r="M649">
        <f t="shared" si="146"/>
        <v>2024.7000000000003</v>
      </c>
      <c r="N649">
        <f t="shared" si="147"/>
        <v>5762.6</v>
      </c>
      <c r="O649">
        <f t="shared" si="148"/>
        <v>7014.5</v>
      </c>
      <c r="P649">
        <f t="shared" si="149"/>
        <v>742</v>
      </c>
      <c r="Q649">
        <f t="shared" si="150"/>
        <v>4989.8</v>
      </c>
      <c r="R649">
        <f t="shared" si="139"/>
        <v>1251.9000000000001</v>
      </c>
      <c r="S649">
        <f t="shared" si="139"/>
        <v>509.90000000000003</v>
      </c>
      <c r="T649" t="s">
        <v>29</v>
      </c>
    </row>
    <row r="650" spans="1:20" x14ac:dyDescent="0.2">
      <c r="A650">
        <v>7</v>
      </c>
      <c r="B650">
        <v>4</v>
      </c>
      <c r="C650" s="3" t="str">
        <f t="shared" si="140"/>
        <v>Unpred</v>
      </c>
      <c r="D650" s="3" t="str">
        <f t="shared" si="141"/>
        <v>Mismatch</v>
      </c>
      <c r="E650" s="3" t="str">
        <f t="shared" si="142"/>
        <v>Short</v>
      </c>
      <c r="F650">
        <v>1.6866000000000001</v>
      </c>
      <c r="G650">
        <v>5.3303000000000003</v>
      </c>
      <c r="H650">
        <v>0.55500000000000005</v>
      </c>
      <c r="I650">
        <v>6.7808999999999999</v>
      </c>
      <c r="J650">
        <f t="shared" si="143"/>
        <v>5.0942999999999996</v>
      </c>
      <c r="K650">
        <f t="shared" si="144"/>
        <v>1.4505999999999997</v>
      </c>
      <c r="L650">
        <f t="shared" si="145"/>
        <v>0.89559999999999995</v>
      </c>
      <c r="M650">
        <f t="shared" si="146"/>
        <v>1686.6000000000001</v>
      </c>
      <c r="N650">
        <f t="shared" si="147"/>
        <v>5330.3</v>
      </c>
      <c r="O650">
        <f t="shared" si="148"/>
        <v>6780.9</v>
      </c>
      <c r="P650">
        <f t="shared" si="149"/>
        <v>555</v>
      </c>
      <c r="Q650">
        <f t="shared" si="150"/>
        <v>5094.2999999999993</v>
      </c>
      <c r="R650">
        <f t="shared" si="139"/>
        <v>1450.5999999999997</v>
      </c>
      <c r="S650">
        <f t="shared" si="139"/>
        <v>895.59999999999991</v>
      </c>
      <c r="T650" t="s">
        <v>29</v>
      </c>
    </row>
    <row r="651" spans="1:20" x14ac:dyDescent="0.2">
      <c r="A651">
        <v>7</v>
      </c>
      <c r="B651">
        <v>4</v>
      </c>
      <c r="C651" s="3" t="str">
        <f t="shared" si="140"/>
        <v>Unpred</v>
      </c>
      <c r="D651" s="3" t="str">
        <f t="shared" si="141"/>
        <v>Mismatch</v>
      </c>
      <c r="E651" s="3" t="str">
        <f t="shared" si="142"/>
        <v>Short</v>
      </c>
      <c r="F651">
        <v>1.4916</v>
      </c>
      <c r="G651">
        <v>5.2138</v>
      </c>
      <c r="H651">
        <v>0.65100000000000002</v>
      </c>
      <c r="I651">
        <v>6.8918999999999997</v>
      </c>
      <c r="J651">
        <f t="shared" si="143"/>
        <v>5.4002999999999997</v>
      </c>
      <c r="K651">
        <f t="shared" si="144"/>
        <v>1.6780999999999997</v>
      </c>
      <c r="L651">
        <f t="shared" si="145"/>
        <v>1.0270999999999999</v>
      </c>
      <c r="M651">
        <f t="shared" si="146"/>
        <v>1491.6000000000001</v>
      </c>
      <c r="N651">
        <f t="shared" si="147"/>
        <v>5213.8</v>
      </c>
      <c r="O651">
        <f t="shared" si="148"/>
        <v>6891.9</v>
      </c>
      <c r="P651">
        <f t="shared" si="149"/>
        <v>651</v>
      </c>
      <c r="Q651">
        <f t="shared" si="150"/>
        <v>5400.2999999999993</v>
      </c>
      <c r="R651">
        <f t="shared" si="139"/>
        <v>1678.0999999999997</v>
      </c>
      <c r="S651">
        <f t="shared" si="139"/>
        <v>1027.0999999999999</v>
      </c>
      <c r="T651" t="s">
        <v>29</v>
      </c>
    </row>
    <row r="652" spans="1:20" x14ac:dyDescent="0.2">
      <c r="A652">
        <v>7</v>
      </c>
      <c r="B652">
        <v>4</v>
      </c>
      <c r="C652" s="3" t="str">
        <f t="shared" si="140"/>
        <v>Unpred</v>
      </c>
      <c r="D652" s="3" t="str">
        <f t="shared" si="141"/>
        <v>Mismatch</v>
      </c>
      <c r="E652" s="3" t="str">
        <f t="shared" si="142"/>
        <v>Short</v>
      </c>
      <c r="F652">
        <v>1.4955000000000001</v>
      </c>
      <c r="G652">
        <v>5.4264999999999999</v>
      </c>
      <c r="H652">
        <v>0.72499999999999998</v>
      </c>
      <c r="I652">
        <v>7.2123999999999997</v>
      </c>
      <c r="J652">
        <f t="shared" si="143"/>
        <v>5.7168999999999999</v>
      </c>
      <c r="K652">
        <f t="shared" si="144"/>
        <v>1.7858999999999998</v>
      </c>
      <c r="L652">
        <f t="shared" si="145"/>
        <v>1.0609000000000002</v>
      </c>
      <c r="M652">
        <f t="shared" si="146"/>
        <v>1495.5</v>
      </c>
      <c r="N652">
        <f t="shared" si="147"/>
        <v>5426.5</v>
      </c>
      <c r="O652">
        <f t="shared" si="148"/>
        <v>7212.4</v>
      </c>
      <c r="P652">
        <f t="shared" si="149"/>
        <v>725</v>
      </c>
      <c r="Q652">
        <f t="shared" si="150"/>
        <v>5716.9</v>
      </c>
      <c r="R652">
        <f t="shared" si="139"/>
        <v>1785.8999999999999</v>
      </c>
      <c r="S652">
        <f t="shared" si="139"/>
        <v>1060.9000000000001</v>
      </c>
      <c r="T652" t="s">
        <v>29</v>
      </c>
    </row>
    <row r="653" spans="1:20" x14ac:dyDescent="0.2">
      <c r="A653">
        <v>7</v>
      </c>
      <c r="B653">
        <v>4</v>
      </c>
      <c r="C653" s="3" t="str">
        <f t="shared" si="140"/>
        <v>Unpred</v>
      </c>
      <c r="D653" s="3" t="str">
        <f t="shared" si="141"/>
        <v>Mismatch</v>
      </c>
      <c r="E653" s="3" t="str">
        <f t="shared" si="142"/>
        <v>Short</v>
      </c>
      <c r="F653">
        <v>1.6909000000000001</v>
      </c>
      <c r="G653">
        <v>5.4722999999999997</v>
      </c>
      <c r="H653">
        <v>0.68100000000000005</v>
      </c>
      <c r="I653">
        <v>6.3300999999999998</v>
      </c>
      <c r="J653">
        <f t="shared" si="143"/>
        <v>4.6391999999999998</v>
      </c>
      <c r="K653">
        <f t="shared" si="144"/>
        <v>0.85780000000000012</v>
      </c>
      <c r="L653">
        <f t="shared" si="145"/>
        <v>0.17680000000000007</v>
      </c>
      <c r="M653">
        <f t="shared" si="146"/>
        <v>1690.9</v>
      </c>
      <c r="N653">
        <f t="shared" si="147"/>
        <v>5472.2999999999993</v>
      </c>
      <c r="O653">
        <f t="shared" si="148"/>
        <v>6330.0999999999995</v>
      </c>
      <c r="P653">
        <f t="shared" si="149"/>
        <v>681</v>
      </c>
      <c r="Q653">
        <f t="shared" si="150"/>
        <v>4639.2</v>
      </c>
      <c r="R653">
        <f t="shared" si="139"/>
        <v>857.80000000000007</v>
      </c>
      <c r="S653">
        <f t="shared" si="139"/>
        <v>176.80000000000007</v>
      </c>
      <c r="T653" t="s">
        <v>29</v>
      </c>
    </row>
    <row r="654" spans="1:20" x14ac:dyDescent="0.2">
      <c r="A654">
        <v>7</v>
      </c>
      <c r="B654">
        <v>4</v>
      </c>
      <c r="C654" s="3" t="str">
        <f t="shared" si="140"/>
        <v>Unpred</v>
      </c>
      <c r="D654" s="3" t="str">
        <f t="shared" si="141"/>
        <v>Mismatch</v>
      </c>
      <c r="E654" s="3" t="str">
        <f t="shared" si="142"/>
        <v>Short</v>
      </c>
      <c r="F654">
        <v>1.4959</v>
      </c>
      <c r="G654">
        <v>5.5122</v>
      </c>
      <c r="H654">
        <v>0.53100000000000003</v>
      </c>
      <c r="I654">
        <v>6.2531999999999996</v>
      </c>
      <c r="J654">
        <f t="shared" si="143"/>
        <v>4.7572999999999999</v>
      </c>
      <c r="K654">
        <f t="shared" si="144"/>
        <v>0.74099999999999966</v>
      </c>
      <c r="L654">
        <f t="shared" si="145"/>
        <v>0.20999999999999996</v>
      </c>
      <c r="M654">
        <f t="shared" si="146"/>
        <v>1495.9</v>
      </c>
      <c r="N654">
        <f t="shared" si="147"/>
        <v>5512.2</v>
      </c>
      <c r="O654">
        <f t="shared" si="148"/>
        <v>6253.2</v>
      </c>
      <c r="P654">
        <f t="shared" si="149"/>
        <v>531</v>
      </c>
      <c r="Q654">
        <f t="shared" si="150"/>
        <v>4757.3</v>
      </c>
      <c r="R654">
        <f t="shared" si="139"/>
        <v>740.99999999999966</v>
      </c>
      <c r="S654">
        <f t="shared" si="139"/>
        <v>209.99999999999997</v>
      </c>
      <c r="T654" t="s">
        <v>29</v>
      </c>
    </row>
    <row r="655" spans="1:20" x14ac:dyDescent="0.2">
      <c r="A655">
        <v>7</v>
      </c>
      <c r="B655">
        <v>4</v>
      </c>
      <c r="C655" s="3" t="str">
        <f t="shared" si="140"/>
        <v>Unpred</v>
      </c>
      <c r="D655" s="3" t="str">
        <f t="shared" si="141"/>
        <v>Mismatch</v>
      </c>
      <c r="E655" s="3" t="str">
        <f t="shared" si="142"/>
        <v>Short</v>
      </c>
      <c r="F655">
        <v>1.5119</v>
      </c>
      <c r="G655">
        <v>5.4733000000000001</v>
      </c>
      <c r="H655">
        <v>0.59499999999999997</v>
      </c>
      <c r="I655">
        <v>6.2747999999999999</v>
      </c>
      <c r="J655">
        <f t="shared" si="143"/>
        <v>4.7629000000000001</v>
      </c>
      <c r="K655">
        <f t="shared" si="144"/>
        <v>0.80149999999999988</v>
      </c>
      <c r="L655">
        <f t="shared" si="145"/>
        <v>0.20650000000000013</v>
      </c>
      <c r="M655">
        <f t="shared" si="146"/>
        <v>1511.9</v>
      </c>
      <c r="N655">
        <f t="shared" si="147"/>
        <v>5473.3</v>
      </c>
      <c r="O655">
        <f t="shared" si="148"/>
        <v>6274.8</v>
      </c>
      <c r="P655">
        <f t="shared" si="149"/>
        <v>595</v>
      </c>
      <c r="Q655">
        <f t="shared" si="150"/>
        <v>4762.9000000000005</v>
      </c>
      <c r="R655">
        <f t="shared" si="139"/>
        <v>801.49999999999989</v>
      </c>
      <c r="S655">
        <f t="shared" si="139"/>
        <v>206.50000000000011</v>
      </c>
      <c r="T655" t="s">
        <v>29</v>
      </c>
    </row>
    <row r="656" spans="1:20" x14ac:dyDescent="0.2">
      <c r="A656">
        <v>7</v>
      </c>
      <c r="B656">
        <v>4</v>
      </c>
      <c r="C656" s="3" t="str">
        <f t="shared" si="140"/>
        <v>Unpred</v>
      </c>
      <c r="D656" s="3" t="str">
        <f t="shared" si="141"/>
        <v>Mismatch</v>
      </c>
      <c r="E656" s="3" t="str">
        <f t="shared" si="142"/>
        <v>Short</v>
      </c>
      <c r="F656">
        <v>1.5014000000000001</v>
      </c>
      <c r="G656">
        <v>5.4696999999999996</v>
      </c>
      <c r="H656">
        <v>1.0089999999999999</v>
      </c>
      <c r="I656">
        <v>6.8189000000000002</v>
      </c>
      <c r="J656">
        <f t="shared" si="143"/>
        <v>5.3174999999999999</v>
      </c>
      <c r="K656">
        <f t="shared" si="144"/>
        <v>1.3492000000000006</v>
      </c>
      <c r="L656">
        <f t="shared" si="145"/>
        <v>0.34020000000000117</v>
      </c>
      <c r="M656">
        <f t="shared" si="146"/>
        <v>1501.4</v>
      </c>
      <c r="N656">
        <f t="shared" si="147"/>
        <v>5469.7</v>
      </c>
      <c r="O656">
        <f t="shared" si="148"/>
        <v>6818.9000000000005</v>
      </c>
      <c r="P656">
        <f t="shared" si="149"/>
        <v>1008.9999999999999</v>
      </c>
      <c r="Q656">
        <f t="shared" si="150"/>
        <v>5317.5</v>
      </c>
      <c r="R656">
        <f t="shared" si="139"/>
        <v>1349.2000000000007</v>
      </c>
      <c r="S656">
        <f t="shared" si="139"/>
        <v>340.20000000000118</v>
      </c>
      <c r="T656" t="s">
        <v>29</v>
      </c>
    </row>
    <row r="657" spans="1:20" x14ac:dyDescent="0.2">
      <c r="A657">
        <v>7</v>
      </c>
      <c r="B657">
        <v>4</v>
      </c>
      <c r="C657" s="3" t="str">
        <f t="shared" si="140"/>
        <v>Unpred</v>
      </c>
      <c r="D657" s="3" t="str">
        <f t="shared" si="141"/>
        <v>Mismatch</v>
      </c>
      <c r="E657" s="3" t="str">
        <f t="shared" si="142"/>
        <v>Short</v>
      </c>
      <c r="F657">
        <v>1.6695</v>
      </c>
      <c r="G657">
        <v>5.4478</v>
      </c>
      <c r="H657">
        <v>0.77500000000000002</v>
      </c>
      <c r="I657">
        <v>6.3254999999999999</v>
      </c>
      <c r="J657">
        <f t="shared" si="143"/>
        <v>4.6559999999999997</v>
      </c>
      <c r="K657">
        <f t="shared" si="144"/>
        <v>0.87769999999999992</v>
      </c>
      <c r="L657">
        <f t="shared" si="145"/>
        <v>0.10269999999999957</v>
      </c>
      <c r="M657">
        <f t="shared" si="146"/>
        <v>1669.5</v>
      </c>
      <c r="N657">
        <f t="shared" si="147"/>
        <v>5447.8</v>
      </c>
      <c r="O657">
        <f t="shared" si="148"/>
        <v>6325.5</v>
      </c>
      <c r="P657">
        <f t="shared" si="149"/>
        <v>775</v>
      </c>
      <c r="Q657">
        <f t="shared" si="150"/>
        <v>4656</v>
      </c>
      <c r="R657">
        <f t="shared" si="139"/>
        <v>877.69999999999993</v>
      </c>
      <c r="S657">
        <f t="shared" si="139"/>
        <v>102.69999999999956</v>
      </c>
      <c r="T657" t="s">
        <v>29</v>
      </c>
    </row>
    <row r="658" spans="1:20" x14ac:dyDescent="0.2">
      <c r="A658">
        <v>7</v>
      </c>
      <c r="B658">
        <v>4</v>
      </c>
      <c r="C658" s="3" t="str">
        <f t="shared" si="140"/>
        <v>Unpred</v>
      </c>
      <c r="D658" s="3" t="str">
        <f t="shared" si="141"/>
        <v>Mismatch</v>
      </c>
      <c r="E658" s="3" t="str">
        <f t="shared" si="142"/>
        <v>Short</v>
      </c>
      <c r="F658">
        <v>1.4974000000000001</v>
      </c>
      <c r="G658">
        <v>5.2870999999999997</v>
      </c>
      <c r="H658">
        <v>0.55300000000000005</v>
      </c>
      <c r="I658">
        <v>6.1947999999999999</v>
      </c>
      <c r="J658">
        <f t="shared" si="143"/>
        <v>4.6974</v>
      </c>
      <c r="K658">
        <f t="shared" si="144"/>
        <v>0.90770000000000017</v>
      </c>
      <c r="L658">
        <f t="shared" si="145"/>
        <v>0.35470000000000024</v>
      </c>
      <c r="M658">
        <f t="shared" si="146"/>
        <v>1497.4</v>
      </c>
      <c r="N658">
        <f t="shared" si="147"/>
        <v>5287.0999999999995</v>
      </c>
      <c r="O658">
        <f t="shared" si="148"/>
        <v>6194.8</v>
      </c>
      <c r="P658">
        <f t="shared" si="149"/>
        <v>553</v>
      </c>
      <c r="Q658">
        <f t="shared" si="150"/>
        <v>4697.3999999999996</v>
      </c>
      <c r="R658">
        <f t="shared" si="139"/>
        <v>907.70000000000016</v>
      </c>
      <c r="S658">
        <f t="shared" si="139"/>
        <v>354.70000000000022</v>
      </c>
      <c r="T658" t="s">
        <v>29</v>
      </c>
    </row>
    <row r="659" spans="1:20" x14ac:dyDescent="0.2">
      <c r="A659">
        <v>7</v>
      </c>
      <c r="B659">
        <v>4</v>
      </c>
      <c r="C659" s="3" t="str">
        <f t="shared" si="140"/>
        <v>Unpred</v>
      </c>
      <c r="D659" s="3" t="str">
        <f t="shared" si="141"/>
        <v>Mismatch</v>
      </c>
      <c r="E659" s="3" t="str">
        <f t="shared" si="142"/>
        <v>Short</v>
      </c>
      <c r="F659">
        <v>1.6512</v>
      </c>
      <c r="G659">
        <v>5.2606000000000002</v>
      </c>
      <c r="H659">
        <v>0.55100000000000005</v>
      </c>
      <c r="I659">
        <v>6.0121000000000002</v>
      </c>
      <c r="J659">
        <f t="shared" si="143"/>
        <v>4.3609</v>
      </c>
      <c r="K659">
        <f t="shared" si="144"/>
        <v>0.75150000000000006</v>
      </c>
      <c r="L659">
        <f t="shared" si="145"/>
        <v>0.2004999999999999</v>
      </c>
      <c r="M659">
        <f t="shared" si="146"/>
        <v>1651.2</v>
      </c>
      <c r="N659">
        <f t="shared" si="147"/>
        <v>5260.6</v>
      </c>
      <c r="O659">
        <f t="shared" si="148"/>
        <v>6012.1</v>
      </c>
      <c r="P659">
        <f t="shared" si="149"/>
        <v>551</v>
      </c>
      <c r="Q659">
        <f t="shared" si="150"/>
        <v>4360.8999999999996</v>
      </c>
      <c r="R659">
        <f t="shared" si="139"/>
        <v>751.5</v>
      </c>
      <c r="S659">
        <f t="shared" si="139"/>
        <v>200.49999999999989</v>
      </c>
      <c r="T659" t="s">
        <v>29</v>
      </c>
    </row>
    <row r="660" spans="1:20" x14ac:dyDescent="0.2">
      <c r="A660">
        <v>7</v>
      </c>
      <c r="B660">
        <v>4</v>
      </c>
      <c r="C660" s="3" t="str">
        <f t="shared" si="140"/>
        <v>Unpred</v>
      </c>
      <c r="D660" s="3" t="str">
        <f t="shared" si="141"/>
        <v>Mismatch</v>
      </c>
      <c r="E660" s="3" t="str">
        <f t="shared" si="142"/>
        <v>Short</v>
      </c>
      <c r="F660">
        <v>1.5088999999999999</v>
      </c>
      <c r="G660">
        <v>5.4611999999999998</v>
      </c>
      <c r="H660">
        <v>0.70699999999999996</v>
      </c>
      <c r="I660">
        <v>7.1843000000000004</v>
      </c>
      <c r="J660">
        <f t="shared" si="143"/>
        <v>5.6754000000000007</v>
      </c>
      <c r="K660">
        <f t="shared" si="144"/>
        <v>1.7231000000000005</v>
      </c>
      <c r="L660">
        <f t="shared" si="145"/>
        <v>1.0161000000000007</v>
      </c>
      <c r="M660">
        <f t="shared" si="146"/>
        <v>1508.8999999999999</v>
      </c>
      <c r="N660">
        <f t="shared" si="147"/>
        <v>5461.2</v>
      </c>
      <c r="O660">
        <f t="shared" si="148"/>
        <v>7184.3</v>
      </c>
      <c r="P660">
        <f t="shared" si="149"/>
        <v>707</v>
      </c>
      <c r="Q660">
        <f t="shared" si="150"/>
        <v>5675.4000000000005</v>
      </c>
      <c r="R660">
        <f t="shared" si="139"/>
        <v>1723.1000000000006</v>
      </c>
      <c r="S660">
        <f t="shared" si="139"/>
        <v>1016.1000000000007</v>
      </c>
      <c r="T660" t="s">
        <v>29</v>
      </c>
    </row>
    <row r="661" spans="1:20" x14ac:dyDescent="0.2">
      <c r="A661">
        <v>7</v>
      </c>
      <c r="B661">
        <v>4</v>
      </c>
      <c r="C661" s="3" t="str">
        <f t="shared" si="140"/>
        <v>Unpred</v>
      </c>
      <c r="D661" s="3" t="str">
        <f t="shared" si="141"/>
        <v>Mismatch</v>
      </c>
      <c r="E661" s="3" t="str">
        <f t="shared" si="142"/>
        <v>Short</v>
      </c>
      <c r="F661">
        <v>1.5087999999999999</v>
      </c>
      <c r="G661">
        <v>5.3894000000000002</v>
      </c>
      <c r="H661">
        <v>0.44700000000000001</v>
      </c>
      <c r="I661">
        <v>6.64</v>
      </c>
      <c r="J661">
        <f t="shared" si="143"/>
        <v>5.1311999999999998</v>
      </c>
      <c r="K661">
        <f t="shared" si="144"/>
        <v>1.2505999999999995</v>
      </c>
      <c r="L661">
        <f t="shared" si="145"/>
        <v>0.80359999999999943</v>
      </c>
      <c r="M661">
        <f t="shared" si="146"/>
        <v>1508.8</v>
      </c>
      <c r="N661">
        <f t="shared" si="147"/>
        <v>5389.4000000000005</v>
      </c>
      <c r="O661">
        <f t="shared" si="148"/>
        <v>6640</v>
      </c>
      <c r="P661">
        <f t="shared" si="149"/>
        <v>447</v>
      </c>
      <c r="Q661">
        <f t="shared" si="150"/>
        <v>5131.2</v>
      </c>
      <c r="R661">
        <f t="shared" si="139"/>
        <v>1250.5999999999995</v>
      </c>
      <c r="S661">
        <f t="shared" si="139"/>
        <v>803.59999999999945</v>
      </c>
      <c r="T661" t="s">
        <v>29</v>
      </c>
    </row>
    <row r="662" spans="1:20" x14ac:dyDescent="0.2">
      <c r="A662">
        <v>7</v>
      </c>
      <c r="B662">
        <v>4</v>
      </c>
      <c r="C662" s="3" t="str">
        <f t="shared" si="140"/>
        <v>Unpred</v>
      </c>
      <c r="D662" s="3" t="str">
        <f t="shared" si="141"/>
        <v>Mismatch</v>
      </c>
      <c r="E662" s="3" t="str">
        <f t="shared" si="142"/>
        <v>Short</v>
      </c>
      <c r="F662">
        <v>1.4745999999999999</v>
      </c>
      <c r="G662">
        <v>5.3574000000000002</v>
      </c>
      <c r="H662">
        <v>0.55800000000000005</v>
      </c>
      <c r="I662">
        <v>6.4801000000000002</v>
      </c>
      <c r="J662">
        <f t="shared" si="143"/>
        <v>5.0055000000000005</v>
      </c>
      <c r="K662">
        <f t="shared" si="144"/>
        <v>1.1227</v>
      </c>
      <c r="L662">
        <f t="shared" si="145"/>
        <v>0.5647000000000002</v>
      </c>
      <c r="M662">
        <f t="shared" si="146"/>
        <v>1474.6</v>
      </c>
      <c r="N662">
        <f t="shared" si="147"/>
        <v>5357.4000000000005</v>
      </c>
      <c r="O662">
        <f t="shared" si="148"/>
        <v>6480.1</v>
      </c>
      <c r="P662">
        <f t="shared" si="149"/>
        <v>558</v>
      </c>
      <c r="Q662">
        <f t="shared" si="150"/>
        <v>5005.5000000000009</v>
      </c>
      <c r="R662">
        <f t="shared" si="139"/>
        <v>1122.7</v>
      </c>
      <c r="S662">
        <f t="shared" si="139"/>
        <v>564.70000000000016</v>
      </c>
      <c r="T662" t="s">
        <v>29</v>
      </c>
    </row>
    <row r="663" spans="1:20" x14ac:dyDescent="0.2">
      <c r="A663">
        <v>7</v>
      </c>
      <c r="B663">
        <v>4</v>
      </c>
      <c r="C663" s="3" t="str">
        <f t="shared" si="140"/>
        <v>Unpred</v>
      </c>
      <c r="D663" s="3" t="str">
        <f t="shared" si="141"/>
        <v>Mismatch</v>
      </c>
      <c r="E663" s="3" t="str">
        <f t="shared" si="142"/>
        <v>Short</v>
      </c>
      <c r="F663">
        <v>1.4991000000000001</v>
      </c>
      <c r="G663">
        <v>5.1111000000000004</v>
      </c>
      <c r="H663">
        <v>0.57199999999999995</v>
      </c>
      <c r="I663">
        <v>6.1048</v>
      </c>
      <c r="J663">
        <f t="shared" si="143"/>
        <v>4.6056999999999997</v>
      </c>
      <c r="K663">
        <f t="shared" si="144"/>
        <v>0.99369999999999958</v>
      </c>
      <c r="L663">
        <f t="shared" si="145"/>
        <v>0.42169999999999952</v>
      </c>
      <c r="M663">
        <f t="shared" si="146"/>
        <v>1499.1000000000001</v>
      </c>
      <c r="N663">
        <f t="shared" si="147"/>
        <v>5111.1000000000004</v>
      </c>
      <c r="O663">
        <f t="shared" si="148"/>
        <v>6104.8</v>
      </c>
      <c r="P663">
        <f t="shared" si="149"/>
        <v>572</v>
      </c>
      <c r="Q663">
        <f t="shared" si="150"/>
        <v>4605.7</v>
      </c>
      <c r="R663">
        <f t="shared" si="139"/>
        <v>993.69999999999959</v>
      </c>
      <c r="S663">
        <f t="shared" si="139"/>
        <v>421.69999999999953</v>
      </c>
      <c r="T663" t="s">
        <v>29</v>
      </c>
    </row>
    <row r="664" spans="1:20" x14ac:dyDescent="0.2">
      <c r="A664">
        <v>7</v>
      </c>
      <c r="B664">
        <v>4</v>
      </c>
      <c r="C664" s="3" t="str">
        <f t="shared" si="140"/>
        <v>Unpred</v>
      </c>
      <c r="D664" s="3" t="str">
        <f t="shared" si="141"/>
        <v>Mismatch</v>
      </c>
      <c r="E664" s="3" t="str">
        <f t="shared" si="142"/>
        <v>Short</v>
      </c>
      <c r="F664">
        <v>1.4910000000000001</v>
      </c>
      <c r="G664">
        <v>5.2614000000000001</v>
      </c>
      <c r="H664">
        <v>0.64700000000000002</v>
      </c>
      <c r="I664">
        <v>6.2186000000000003</v>
      </c>
      <c r="J664">
        <f t="shared" si="143"/>
        <v>4.7276000000000007</v>
      </c>
      <c r="K664">
        <f t="shared" si="144"/>
        <v>0.95720000000000027</v>
      </c>
      <c r="L664">
        <f t="shared" si="145"/>
        <v>0.31020000000000003</v>
      </c>
      <c r="M664">
        <f t="shared" si="146"/>
        <v>1491</v>
      </c>
      <c r="N664">
        <f t="shared" si="147"/>
        <v>5261.4</v>
      </c>
      <c r="O664">
        <f t="shared" si="148"/>
        <v>6218.6</v>
      </c>
      <c r="P664">
        <f t="shared" si="149"/>
        <v>647</v>
      </c>
      <c r="Q664">
        <f t="shared" si="150"/>
        <v>4727.6000000000004</v>
      </c>
      <c r="R664">
        <f t="shared" si="139"/>
        <v>957.20000000000027</v>
      </c>
      <c r="S664">
        <f t="shared" si="139"/>
        <v>310.20000000000005</v>
      </c>
      <c r="T664" t="s">
        <v>28</v>
      </c>
    </row>
    <row r="665" spans="1:20" x14ac:dyDescent="0.2">
      <c r="A665">
        <v>7</v>
      </c>
      <c r="B665">
        <v>4</v>
      </c>
      <c r="C665" s="3" t="str">
        <f t="shared" si="140"/>
        <v>Unpred</v>
      </c>
      <c r="D665" s="3" t="str">
        <f t="shared" si="141"/>
        <v>Mismatch</v>
      </c>
      <c r="E665" s="3" t="str">
        <f t="shared" si="142"/>
        <v>Short</v>
      </c>
      <c r="F665">
        <v>1.4763999999999999</v>
      </c>
      <c r="G665">
        <v>5.6013999999999999</v>
      </c>
      <c r="H665">
        <v>0.46899999999999997</v>
      </c>
      <c r="I665">
        <v>6.4828999999999999</v>
      </c>
      <c r="J665">
        <f t="shared" si="143"/>
        <v>5.0065</v>
      </c>
      <c r="K665">
        <f t="shared" si="144"/>
        <v>0.88149999999999995</v>
      </c>
      <c r="L665">
        <f t="shared" si="145"/>
        <v>0.41249999999999964</v>
      </c>
      <c r="M665">
        <f t="shared" si="146"/>
        <v>1476.3999999999999</v>
      </c>
      <c r="N665">
        <f t="shared" si="147"/>
        <v>5601.4</v>
      </c>
      <c r="O665">
        <f t="shared" si="148"/>
        <v>6482.9</v>
      </c>
      <c r="P665">
        <f t="shared" si="149"/>
        <v>469</v>
      </c>
      <c r="Q665">
        <f t="shared" si="150"/>
        <v>5006.5</v>
      </c>
      <c r="R665">
        <f t="shared" si="139"/>
        <v>881.5</v>
      </c>
      <c r="S665">
        <f t="shared" si="139"/>
        <v>412.49999999999966</v>
      </c>
      <c r="T665" t="s">
        <v>29</v>
      </c>
    </row>
    <row r="666" spans="1:20" x14ac:dyDescent="0.2">
      <c r="A666">
        <v>7</v>
      </c>
      <c r="B666">
        <v>4</v>
      </c>
      <c r="C666" s="3" t="str">
        <f t="shared" si="140"/>
        <v>Unpred</v>
      </c>
      <c r="D666" s="3" t="str">
        <f t="shared" si="141"/>
        <v>Mismatch</v>
      </c>
      <c r="E666" s="3" t="str">
        <f t="shared" si="142"/>
        <v>Short</v>
      </c>
      <c r="F666">
        <v>1.4931000000000001</v>
      </c>
      <c r="G666">
        <v>5.3010999999999999</v>
      </c>
      <c r="H666">
        <v>0.71499999999999997</v>
      </c>
      <c r="I666">
        <v>6.9482999999999997</v>
      </c>
      <c r="J666">
        <f t="shared" si="143"/>
        <v>5.4551999999999996</v>
      </c>
      <c r="K666">
        <f t="shared" si="144"/>
        <v>1.6471999999999998</v>
      </c>
      <c r="L666">
        <f t="shared" si="145"/>
        <v>0.93219999999999992</v>
      </c>
      <c r="M666">
        <f t="shared" si="146"/>
        <v>1493.1000000000001</v>
      </c>
      <c r="N666">
        <f t="shared" si="147"/>
        <v>5301.1</v>
      </c>
      <c r="O666">
        <f t="shared" si="148"/>
        <v>6948.2999999999993</v>
      </c>
      <c r="P666">
        <f t="shared" si="149"/>
        <v>715</v>
      </c>
      <c r="Q666">
        <f t="shared" si="150"/>
        <v>5455.2</v>
      </c>
      <c r="R666">
        <f t="shared" si="139"/>
        <v>1647.1999999999998</v>
      </c>
      <c r="S666">
        <f t="shared" si="139"/>
        <v>932.19999999999993</v>
      </c>
      <c r="T666" t="s">
        <v>29</v>
      </c>
    </row>
    <row r="667" spans="1:20" x14ac:dyDescent="0.2">
      <c r="A667">
        <v>7</v>
      </c>
      <c r="B667">
        <v>4</v>
      </c>
      <c r="C667" s="3" t="str">
        <f t="shared" si="140"/>
        <v>Unpred</v>
      </c>
      <c r="D667" s="3" t="str">
        <f t="shared" si="141"/>
        <v>Mismatch</v>
      </c>
      <c r="E667" s="3" t="str">
        <f t="shared" si="142"/>
        <v>Short</v>
      </c>
      <c r="F667">
        <v>1.4782999999999999</v>
      </c>
      <c r="G667">
        <v>5.2228000000000003</v>
      </c>
      <c r="H667">
        <v>0.39900000000000002</v>
      </c>
      <c r="I667">
        <v>5.8875000000000002</v>
      </c>
      <c r="J667">
        <f t="shared" si="143"/>
        <v>4.4092000000000002</v>
      </c>
      <c r="K667">
        <f t="shared" si="144"/>
        <v>0.66469999999999985</v>
      </c>
      <c r="L667">
        <f t="shared" si="145"/>
        <v>0.26569999999999983</v>
      </c>
      <c r="M667">
        <f t="shared" si="146"/>
        <v>1478.3</v>
      </c>
      <c r="N667">
        <f t="shared" si="147"/>
        <v>5222.8</v>
      </c>
      <c r="O667">
        <f t="shared" si="148"/>
        <v>5887.5</v>
      </c>
      <c r="P667">
        <f t="shared" si="149"/>
        <v>399</v>
      </c>
      <c r="Q667">
        <f t="shared" si="150"/>
        <v>4409.2</v>
      </c>
      <c r="R667">
        <f t="shared" si="139"/>
        <v>664.69999999999982</v>
      </c>
      <c r="S667">
        <f t="shared" si="139"/>
        <v>265.69999999999982</v>
      </c>
      <c r="T667" t="s">
        <v>29</v>
      </c>
    </row>
    <row r="668" spans="1:20" x14ac:dyDescent="0.2">
      <c r="A668">
        <v>7</v>
      </c>
      <c r="B668">
        <v>4</v>
      </c>
      <c r="C668" s="3" t="str">
        <f t="shared" si="140"/>
        <v>Unpred</v>
      </c>
      <c r="D668" s="3" t="str">
        <f t="shared" si="141"/>
        <v>Mismatch</v>
      </c>
      <c r="E668" s="3" t="str">
        <f t="shared" si="142"/>
        <v>Short</v>
      </c>
      <c r="F668">
        <v>1.4739</v>
      </c>
      <c r="G668">
        <v>5.5293999999999999</v>
      </c>
      <c r="H668">
        <v>0.73899999999999999</v>
      </c>
      <c r="I668">
        <v>6.8226000000000004</v>
      </c>
      <c r="J668">
        <f t="shared" si="143"/>
        <v>5.3487000000000009</v>
      </c>
      <c r="K668">
        <f t="shared" si="144"/>
        <v>1.2932000000000006</v>
      </c>
      <c r="L668">
        <f t="shared" si="145"/>
        <v>0.55420000000000069</v>
      </c>
      <c r="M668">
        <f t="shared" si="146"/>
        <v>1473.9</v>
      </c>
      <c r="N668">
        <f t="shared" si="147"/>
        <v>5529.4</v>
      </c>
      <c r="O668">
        <f t="shared" si="148"/>
        <v>6822.6</v>
      </c>
      <c r="P668">
        <f t="shared" si="149"/>
        <v>739</v>
      </c>
      <c r="Q668">
        <f t="shared" si="150"/>
        <v>5348.7000000000007</v>
      </c>
      <c r="R668">
        <f t="shared" si="139"/>
        <v>1293.2000000000005</v>
      </c>
      <c r="S668">
        <f t="shared" si="139"/>
        <v>554.20000000000073</v>
      </c>
      <c r="T668" t="s">
        <v>29</v>
      </c>
    </row>
    <row r="669" spans="1:20" x14ac:dyDescent="0.2">
      <c r="A669">
        <v>7</v>
      </c>
      <c r="B669">
        <v>4</v>
      </c>
      <c r="C669" s="3" t="str">
        <f t="shared" si="140"/>
        <v>Unpred</v>
      </c>
      <c r="D669" s="3" t="str">
        <f t="shared" si="141"/>
        <v>Mismatch</v>
      </c>
      <c r="E669" s="3" t="str">
        <f t="shared" si="142"/>
        <v>Short</v>
      </c>
      <c r="F669">
        <v>1.6647000000000001</v>
      </c>
      <c r="G669">
        <v>5.5763999999999996</v>
      </c>
      <c r="H669">
        <v>0.59</v>
      </c>
      <c r="I669">
        <v>6.8875999999999999</v>
      </c>
      <c r="J669">
        <f t="shared" si="143"/>
        <v>5.2229000000000001</v>
      </c>
      <c r="K669">
        <f t="shared" si="144"/>
        <v>1.3112000000000004</v>
      </c>
      <c r="L669">
        <f t="shared" si="145"/>
        <v>0.72120000000000051</v>
      </c>
      <c r="M669">
        <f t="shared" si="146"/>
        <v>1664.7</v>
      </c>
      <c r="N669">
        <f t="shared" si="147"/>
        <v>5576.4</v>
      </c>
      <c r="O669">
        <f t="shared" si="148"/>
        <v>6887.6</v>
      </c>
      <c r="P669">
        <f t="shared" si="149"/>
        <v>590</v>
      </c>
      <c r="Q669">
        <f t="shared" si="150"/>
        <v>5222.9000000000005</v>
      </c>
      <c r="R669">
        <f t="shared" si="139"/>
        <v>1311.2000000000003</v>
      </c>
      <c r="S669">
        <f t="shared" si="139"/>
        <v>721.2000000000005</v>
      </c>
      <c r="T669" t="s">
        <v>29</v>
      </c>
    </row>
    <row r="670" spans="1:20" x14ac:dyDescent="0.2">
      <c r="A670">
        <v>7</v>
      </c>
      <c r="B670">
        <v>4</v>
      </c>
      <c r="C670" s="3" t="str">
        <f t="shared" si="140"/>
        <v>Unpred</v>
      </c>
      <c r="D670" s="3" t="str">
        <f t="shared" si="141"/>
        <v>Mismatch</v>
      </c>
      <c r="E670" s="3" t="str">
        <f t="shared" si="142"/>
        <v>Short</v>
      </c>
      <c r="F670">
        <v>1.4918</v>
      </c>
      <c r="G670">
        <v>5.2016</v>
      </c>
      <c r="H670">
        <v>0.53900000000000003</v>
      </c>
      <c r="I670">
        <v>5.9355000000000002</v>
      </c>
      <c r="J670">
        <f t="shared" si="143"/>
        <v>4.4436999999999998</v>
      </c>
      <c r="K670">
        <f t="shared" si="144"/>
        <v>0.73390000000000022</v>
      </c>
      <c r="L670">
        <f t="shared" si="145"/>
        <v>0.19490000000000052</v>
      </c>
      <c r="M670">
        <f t="shared" si="146"/>
        <v>1491.8</v>
      </c>
      <c r="N670">
        <f t="shared" si="147"/>
        <v>5201.6000000000004</v>
      </c>
      <c r="O670">
        <f t="shared" si="148"/>
        <v>5935.5</v>
      </c>
      <c r="P670">
        <f t="shared" si="149"/>
        <v>539</v>
      </c>
      <c r="Q670">
        <f t="shared" si="150"/>
        <v>4443.7</v>
      </c>
      <c r="R670">
        <f t="shared" si="139"/>
        <v>733.9000000000002</v>
      </c>
      <c r="S670">
        <f t="shared" si="139"/>
        <v>194.90000000000052</v>
      </c>
      <c r="T670" t="s">
        <v>29</v>
      </c>
    </row>
    <row r="671" spans="1:20" x14ac:dyDescent="0.2">
      <c r="A671">
        <v>8</v>
      </c>
      <c r="B671">
        <v>1</v>
      </c>
      <c r="C671" s="3" t="str">
        <f>IF((OR(B671=1, B671=3)), "Pred", "Unpred")</f>
        <v>Pred</v>
      </c>
      <c r="D671" s="3" t="str">
        <f>IF((OR(B671=1, B671=2)), "Match", "Mismatch")</f>
        <v>Match</v>
      </c>
      <c r="E671" s="3" t="str">
        <f>IF((OR(P671=1009, P671&lt;=775)),"Short","Long")</f>
        <v>Short</v>
      </c>
      <c r="F671">
        <v>1.5041</v>
      </c>
      <c r="G671">
        <v>5.5656999999999996</v>
      </c>
      <c r="H671">
        <v>0.39900000000000002</v>
      </c>
      <c r="I671">
        <v>6.1650999999999998</v>
      </c>
      <c r="J671">
        <f t="shared" si="143"/>
        <v>4.6609999999999996</v>
      </c>
      <c r="K671">
        <f t="shared" si="144"/>
        <v>0.59940000000000015</v>
      </c>
      <c r="L671">
        <f t="shared" si="145"/>
        <v>0.20040000000000013</v>
      </c>
      <c r="M671">
        <f t="shared" si="146"/>
        <v>1504.1</v>
      </c>
      <c r="N671">
        <f t="shared" si="147"/>
        <v>5565.7</v>
      </c>
      <c r="O671">
        <f t="shared" si="148"/>
        <v>6165.0999999999995</v>
      </c>
      <c r="P671">
        <f t="shared" si="149"/>
        <v>399</v>
      </c>
      <c r="Q671">
        <f t="shared" si="150"/>
        <v>4661</v>
      </c>
      <c r="R671">
        <f t="shared" ref="R671:S686" si="151">K671*1000</f>
        <v>599.4000000000002</v>
      </c>
      <c r="S671">
        <f t="shared" si="151"/>
        <v>200.40000000000015</v>
      </c>
      <c r="T671" t="s">
        <v>28</v>
      </c>
    </row>
    <row r="672" spans="1:20" x14ac:dyDescent="0.2">
      <c r="A672">
        <v>8</v>
      </c>
      <c r="B672">
        <v>1</v>
      </c>
      <c r="C672" s="3" t="str">
        <f t="shared" ref="C672:C735" si="152">IF((OR(B672=1, B672=3)), "Pred", "Unpred")</f>
        <v>Pred</v>
      </c>
      <c r="D672" s="3" t="str">
        <f t="shared" ref="D672:D735" si="153">IF((OR(B672=1, B672=2)), "Match", "Mismatch")</f>
        <v>Match</v>
      </c>
      <c r="E672" s="3" t="str">
        <f t="shared" ref="E672:E735" si="154">IF((OR(P672=1009, P672&lt;=775)),"Short","Long")</f>
        <v>Long</v>
      </c>
      <c r="F672">
        <v>1.67</v>
      </c>
      <c r="G672">
        <v>5.3838999999999997</v>
      </c>
      <c r="H672">
        <v>0.94799999999999995</v>
      </c>
      <c r="I672">
        <v>6.6619000000000002</v>
      </c>
      <c r="J672">
        <f t="shared" si="143"/>
        <v>4.9919000000000002</v>
      </c>
      <c r="K672">
        <f t="shared" si="144"/>
        <v>1.2780000000000005</v>
      </c>
      <c r="L672">
        <f t="shared" si="145"/>
        <v>0.33000000000000096</v>
      </c>
      <c r="M672">
        <f t="shared" si="146"/>
        <v>1670</v>
      </c>
      <c r="N672">
        <f t="shared" si="147"/>
        <v>5383.9</v>
      </c>
      <c r="O672">
        <f t="shared" si="148"/>
        <v>6661.9000000000005</v>
      </c>
      <c r="P672">
        <f t="shared" si="149"/>
        <v>948</v>
      </c>
      <c r="Q672">
        <f t="shared" si="150"/>
        <v>4991.9000000000005</v>
      </c>
      <c r="R672">
        <f t="shared" si="151"/>
        <v>1278.0000000000005</v>
      </c>
      <c r="S672">
        <f t="shared" si="151"/>
        <v>330.00000000000097</v>
      </c>
      <c r="T672" t="s">
        <v>28</v>
      </c>
    </row>
    <row r="673" spans="1:20" x14ac:dyDescent="0.2">
      <c r="A673">
        <v>8</v>
      </c>
      <c r="B673">
        <v>1</v>
      </c>
      <c r="C673" s="3" t="str">
        <f t="shared" si="152"/>
        <v>Pred</v>
      </c>
      <c r="D673" s="3" t="str">
        <f t="shared" si="153"/>
        <v>Match</v>
      </c>
      <c r="E673" s="3" t="str">
        <f t="shared" si="154"/>
        <v>Long</v>
      </c>
      <c r="F673">
        <v>1.6649</v>
      </c>
      <c r="G673">
        <v>5.2724000000000002</v>
      </c>
      <c r="H673">
        <v>0.92700000000000005</v>
      </c>
      <c r="I673">
        <v>6.4862000000000002</v>
      </c>
      <c r="J673">
        <f t="shared" si="143"/>
        <v>4.8212999999999999</v>
      </c>
      <c r="K673">
        <f t="shared" si="144"/>
        <v>1.2138</v>
      </c>
      <c r="L673">
        <f t="shared" si="145"/>
        <v>0.28680000000000039</v>
      </c>
      <c r="M673">
        <f t="shared" si="146"/>
        <v>1664.9</v>
      </c>
      <c r="N673">
        <f t="shared" si="147"/>
        <v>5272.4000000000005</v>
      </c>
      <c r="O673">
        <f t="shared" si="148"/>
        <v>6486.2</v>
      </c>
      <c r="P673">
        <f t="shared" si="149"/>
        <v>927</v>
      </c>
      <c r="Q673">
        <f t="shared" si="150"/>
        <v>4821.3</v>
      </c>
      <c r="R673">
        <f t="shared" si="151"/>
        <v>1213.8</v>
      </c>
      <c r="S673">
        <f t="shared" si="151"/>
        <v>286.80000000000041</v>
      </c>
      <c r="T673" t="s">
        <v>28</v>
      </c>
    </row>
    <row r="674" spans="1:20" x14ac:dyDescent="0.2">
      <c r="A674">
        <v>8</v>
      </c>
      <c r="B674">
        <v>1</v>
      </c>
      <c r="C674" s="3" t="str">
        <f t="shared" si="152"/>
        <v>Pred</v>
      </c>
      <c r="D674" s="3" t="str">
        <f t="shared" si="153"/>
        <v>Match</v>
      </c>
      <c r="E674" s="3" t="str">
        <f t="shared" si="154"/>
        <v>Long</v>
      </c>
      <c r="F674">
        <v>1.6751</v>
      </c>
      <c r="G674">
        <v>5.2770000000000001</v>
      </c>
      <c r="H674">
        <v>0.82399999999999995</v>
      </c>
      <c r="I674">
        <v>6.4905999999999997</v>
      </c>
      <c r="J674">
        <f t="shared" si="143"/>
        <v>4.8155000000000001</v>
      </c>
      <c r="K674">
        <f t="shared" si="144"/>
        <v>1.2135999999999996</v>
      </c>
      <c r="L674">
        <f t="shared" si="145"/>
        <v>0.38959999999999972</v>
      </c>
      <c r="M674">
        <f t="shared" si="146"/>
        <v>1675.1000000000001</v>
      </c>
      <c r="N674">
        <f t="shared" si="147"/>
        <v>5277</v>
      </c>
      <c r="O674">
        <f t="shared" si="148"/>
        <v>6490.5999999999995</v>
      </c>
      <c r="P674">
        <f t="shared" si="149"/>
        <v>824</v>
      </c>
      <c r="Q674">
        <f t="shared" si="150"/>
        <v>4815.5</v>
      </c>
      <c r="R674">
        <f t="shared" si="151"/>
        <v>1213.5999999999995</v>
      </c>
      <c r="S674">
        <f t="shared" si="151"/>
        <v>389.59999999999974</v>
      </c>
      <c r="T674" t="s">
        <v>28</v>
      </c>
    </row>
    <row r="675" spans="1:20" x14ac:dyDescent="0.2">
      <c r="A675">
        <v>8</v>
      </c>
      <c r="B675">
        <v>1</v>
      </c>
      <c r="C675" s="3" t="str">
        <f t="shared" si="152"/>
        <v>Pred</v>
      </c>
      <c r="D675" s="3" t="str">
        <f t="shared" si="153"/>
        <v>Match</v>
      </c>
      <c r="E675" s="3" t="str">
        <f t="shared" si="154"/>
        <v>Short</v>
      </c>
      <c r="F675">
        <v>1.6456999999999999</v>
      </c>
      <c r="G675">
        <v>5.3159000000000001</v>
      </c>
      <c r="H675">
        <v>0.55500000000000005</v>
      </c>
      <c r="I675">
        <v>6.7976999999999999</v>
      </c>
      <c r="J675">
        <f t="shared" si="143"/>
        <v>5.1520000000000001</v>
      </c>
      <c r="K675">
        <f t="shared" si="144"/>
        <v>1.4817999999999998</v>
      </c>
      <c r="L675">
        <f t="shared" si="145"/>
        <v>0.92680000000000007</v>
      </c>
      <c r="M675">
        <f t="shared" si="146"/>
        <v>1645.7</v>
      </c>
      <c r="N675">
        <f t="shared" si="147"/>
        <v>5315.9</v>
      </c>
      <c r="O675">
        <f t="shared" si="148"/>
        <v>6797.7</v>
      </c>
      <c r="P675">
        <f t="shared" si="149"/>
        <v>555</v>
      </c>
      <c r="Q675">
        <f t="shared" si="150"/>
        <v>5152</v>
      </c>
      <c r="R675">
        <f t="shared" si="151"/>
        <v>1481.7999999999997</v>
      </c>
      <c r="S675">
        <f t="shared" si="151"/>
        <v>926.80000000000007</v>
      </c>
      <c r="T675" t="s">
        <v>28</v>
      </c>
    </row>
    <row r="676" spans="1:20" x14ac:dyDescent="0.2">
      <c r="A676">
        <v>8</v>
      </c>
      <c r="B676">
        <v>1</v>
      </c>
      <c r="C676" s="3" t="str">
        <f t="shared" si="152"/>
        <v>Pred</v>
      </c>
      <c r="D676" s="3" t="str">
        <f t="shared" si="153"/>
        <v>Match</v>
      </c>
      <c r="E676" s="3" t="str">
        <f t="shared" si="154"/>
        <v>Short</v>
      </c>
      <c r="F676">
        <v>1.4862</v>
      </c>
      <c r="G676">
        <v>5.7827000000000002</v>
      </c>
      <c r="H676">
        <v>0.74199999999999999</v>
      </c>
      <c r="I676">
        <v>6.9523999999999999</v>
      </c>
      <c r="J676">
        <f t="shared" si="143"/>
        <v>5.4661999999999997</v>
      </c>
      <c r="K676">
        <f t="shared" si="144"/>
        <v>1.1696999999999997</v>
      </c>
      <c r="L676">
        <f t="shared" si="145"/>
        <v>0.42769999999999975</v>
      </c>
      <c r="M676">
        <f t="shared" si="146"/>
        <v>1486.2</v>
      </c>
      <c r="N676">
        <f t="shared" si="147"/>
        <v>5782.7</v>
      </c>
      <c r="O676">
        <f t="shared" si="148"/>
        <v>6952.4</v>
      </c>
      <c r="P676">
        <f t="shared" si="149"/>
        <v>742</v>
      </c>
      <c r="Q676">
        <f t="shared" si="150"/>
        <v>5466.2</v>
      </c>
      <c r="R676">
        <f t="shared" si="151"/>
        <v>1169.6999999999998</v>
      </c>
      <c r="S676">
        <f t="shared" si="151"/>
        <v>427.69999999999976</v>
      </c>
      <c r="T676" t="s">
        <v>28</v>
      </c>
    </row>
    <row r="677" spans="1:20" x14ac:dyDescent="0.2">
      <c r="A677">
        <v>8</v>
      </c>
      <c r="B677">
        <v>1</v>
      </c>
      <c r="C677" s="3" t="str">
        <f t="shared" si="152"/>
        <v>Pred</v>
      </c>
      <c r="D677" s="3" t="str">
        <f t="shared" si="153"/>
        <v>Match</v>
      </c>
      <c r="E677" s="3" t="str">
        <f t="shared" si="154"/>
        <v>Long</v>
      </c>
      <c r="F677">
        <v>1.6454</v>
      </c>
      <c r="G677">
        <v>5.3310000000000004</v>
      </c>
      <c r="H677">
        <v>0.81</v>
      </c>
      <c r="I677">
        <v>6.399</v>
      </c>
      <c r="J677">
        <f t="shared" si="143"/>
        <v>4.7536000000000005</v>
      </c>
      <c r="K677">
        <f t="shared" si="144"/>
        <v>1.0679999999999996</v>
      </c>
      <c r="L677">
        <f t="shared" si="145"/>
        <v>0.25800000000000001</v>
      </c>
      <c r="M677">
        <f t="shared" si="146"/>
        <v>1645.3999999999999</v>
      </c>
      <c r="N677">
        <f t="shared" si="147"/>
        <v>5331</v>
      </c>
      <c r="O677">
        <f t="shared" si="148"/>
        <v>6399</v>
      </c>
      <c r="P677">
        <f t="shared" si="149"/>
        <v>810</v>
      </c>
      <c r="Q677">
        <f t="shared" si="150"/>
        <v>4753.6000000000004</v>
      </c>
      <c r="R677">
        <f t="shared" si="151"/>
        <v>1067.9999999999995</v>
      </c>
      <c r="S677">
        <f t="shared" si="151"/>
        <v>258</v>
      </c>
      <c r="T677" t="s">
        <v>28</v>
      </c>
    </row>
    <row r="678" spans="1:20" x14ac:dyDescent="0.2">
      <c r="A678">
        <v>8</v>
      </c>
      <c r="B678">
        <v>1</v>
      </c>
      <c r="C678" s="3" t="str">
        <f t="shared" si="152"/>
        <v>Pred</v>
      </c>
      <c r="D678" s="3" t="str">
        <f t="shared" si="153"/>
        <v>Match</v>
      </c>
      <c r="E678" s="3" t="str">
        <f t="shared" si="154"/>
        <v>Long</v>
      </c>
      <c r="F678">
        <v>1.5247999999999999</v>
      </c>
      <c r="G678">
        <v>5.3470000000000004</v>
      </c>
      <c r="H678">
        <v>0.89100000000000001</v>
      </c>
      <c r="I678">
        <v>6.6041999999999996</v>
      </c>
      <c r="J678">
        <f t="shared" si="143"/>
        <v>5.0793999999999997</v>
      </c>
      <c r="K678">
        <f t="shared" si="144"/>
        <v>1.2571999999999992</v>
      </c>
      <c r="L678">
        <f t="shared" si="145"/>
        <v>0.36619999999999919</v>
      </c>
      <c r="M678">
        <f t="shared" si="146"/>
        <v>1524.8</v>
      </c>
      <c r="N678">
        <f t="shared" si="147"/>
        <v>5347</v>
      </c>
      <c r="O678">
        <f t="shared" si="148"/>
        <v>6604.2</v>
      </c>
      <c r="P678">
        <f t="shared" si="149"/>
        <v>891</v>
      </c>
      <c r="Q678">
        <f t="shared" si="150"/>
        <v>5079.3999999999996</v>
      </c>
      <c r="R678">
        <f t="shared" si="151"/>
        <v>1257.1999999999991</v>
      </c>
      <c r="S678">
        <f t="shared" si="151"/>
        <v>366.19999999999919</v>
      </c>
      <c r="T678" t="s">
        <v>28</v>
      </c>
    </row>
    <row r="679" spans="1:20" x14ac:dyDescent="0.2">
      <c r="A679">
        <v>8</v>
      </c>
      <c r="B679">
        <v>1</v>
      </c>
      <c r="C679" s="3" t="str">
        <f t="shared" si="152"/>
        <v>Pred</v>
      </c>
      <c r="D679" s="3" t="str">
        <f t="shared" si="153"/>
        <v>Match</v>
      </c>
      <c r="E679" s="3" t="str">
        <f t="shared" si="154"/>
        <v>Long</v>
      </c>
      <c r="F679">
        <v>1.5035000000000001</v>
      </c>
      <c r="G679">
        <v>5.5180999999999996</v>
      </c>
      <c r="H679">
        <v>1.2689999999999999</v>
      </c>
      <c r="I679">
        <v>6.3094999999999999</v>
      </c>
      <c r="J679">
        <f t="shared" si="143"/>
        <v>4.806</v>
      </c>
      <c r="K679">
        <f t="shared" si="144"/>
        <v>0.79140000000000033</v>
      </c>
      <c r="L679">
        <f t="shared" si="145"/>
        <v>-0.4775999999999998</v>
      </c>
      <c r="M679">
        <f t="shared" si="146"/>
        <v>1503.5</v>
      </c>
      <c r="N679">
        <f t="shared" si="147"/>
        <v>5518.0999999999995</v>
      </c>
      <c r="O679">
        <f t="shared" si="148"/>
        <v>6309.5</v>
      </c>
      <c r="P679">
        <f t="shared" si="149"/>
        <v>1269</v>
      </c>
      <c r="Q679">
        <f t="shared" si="150"/>
        <v>4806</v>
      </c>
      <c r="R679">
        <f t="shared" si="151"/>
        <v>791.40000000000032</v>
      </c>
      <c r="S679">
        <f t="shared" si="151"/>
        <v>-477.5999999999998</v>
      </c>
      <c r="T679" t="s">
        <v>28</v>
      </c>
    </row>
    <row r="680" spans="1:20" x14ac:dyDescent="0.2">
      <c r="A680">
        <v>8</v>
      </c>
      <c r="B680">
        <v>1</v>
      </c>
      <c r="C680" s="3" t="str">
        <f t="shared" si="152"/>
        <v>Pred</v>
      </c>
      <c r="D680" s="3" t="str">
        <f t="shared" si="153"/>
        <v>Match</v>
      </c>
      <c r="E680" s="3" t="str">
        <f t="shared" si="154"/>
        <v>Short</v>
      </c>
      <c r="F680">
        <v>1.607</v>
      </c>
      <c r="G680">
        <v>5.4105999999999996</v>
      </c>
      <c r="H680">
        <v>0.68100000000000005</v>
      </c>
      <c r="I680">
        <v>6.2550999999999997</v>
      </c>
      <c r="J680">
        <f t="shared" si="143"/>
        <v>4.6480999999999995</v>
      </c>
      <c r="K680">
        <f t="shared" si="144"/>
        <v>0.84450000000000003</v>
      </c>
      <c r="L680">
        <f t="shared" si="145"/>
        <v>0.16349999999999998</v>
      </c>
      <c r="M680">
        <f t="shared" si="146"/>
        <v>1607</v>
      </c>
      <c r="N680">
        <f t="shared" si="147"/>
        <v>5410.5999999999995</v>
      </c>
      <c r="O680">
        <f t="shared" si="148"/>
        <v>6255.0999999999995</v>
      </c>
      <c r="P680">
        <f t="shared" si="149"/>
        <v>681</v>
      </c>
      <c r="Q680">
        <f t="shared" si="150"/>
        <v>4648.0999999999995</v>
      </c>
      <c r="R680">
        <f t="shared" si="151"/>
        <v>844.5</v>
      </c>
      <c r="S680">
        <f t="shared" si="151"/>
        <v>163.49999999999997</v>
      </c>
      <c r="T680" t="s">
        <v>28</v>
      </c>
    </row>
    <row r="681" spans="1:20" x14ac:dyDescent="0.2">
      <c r="A681">
        <v>8</v>
      </c>
      <c r="B681">
        <v>1</v>
      </c>
      <c r="C681" s="3" t="str">
        <f t="shared" si="152"/>
        <v>Pred</v>
      </c>
      <c r="D681" s="3" t="str">
        <f t="shared" si="153"/>
        <v>Match</v>
      </c>
      <c r="E681" s="3" t="str">
        <f t="shared" si="154"/>
        <v>Short</v>
      </c>
      <c r="F681">
        <v>1.4927999999999999</v>
      </c>
      <c r="G681">
        <v>5.4398</v>
      </c>
      <c r="H681">
        <v>1.0089999999999999</v>
      </c>
      <c r="I681">
        <v>6.3182</v>
      </c>
      <c r="J681">
        <f t="shared" si="143"/>
        <v>4.8254000000000001</v>
      </c>
      <c r="K681">
        <f t="shared" si="144"/>
        <v>0.87840000000000007</v>
      </c>
      <c r="L681">
        <f t="shared" si="145"/>
        <v>-0.13059999999999938</v>
      </c>
      <c r="M681">
        <f t="shared" si="146"/>
        <v>1492.8</v>
      </c>
      <c r="N681">
        <f t="shared" si="147"/>
        <v>5439.8</v>
      </c>
      <c r="O681">
        <f t="shared" si="148"/>
        <v>6318.2</v>
      </c>
      <c r="P681">
        <f t="shared" si="149"/>
        <v>1008.9999999999999</v>
      </c>
      <c r="Q681">
        <f t="shared" si="150"/>
        <v>4825.4000000000005</v>
      </c>
      <c r="R681">
        <f t="shared" si="151"/>
        <v>878.40000000000009</v>
      </c>
      <c r="S681">
        <f t="shared" si="151"/>
        <v>-130.5999999999994</v>
      </c>
      <c r="T681" t="s">
        <v>28</v>
      </c>
    </row>
    <row r="682" spans="1:20" x14ac:dyDescent="0.2">
      <c r="A682">
        <v>8</v>
      </c>
      <c r="B682">
        <v>1</v>
      </c>
      <c r="C682" s="3" t="str">
        <f t="shared" si="152"/>
        <v>Pred</v>
      </c>
      <c r="D682" s="3" t="str">
        <f t="shared" si="153"/>
        <v>Match</v>
      </c>
      <c r="E682" s="3" t="str">
        <f t="shared" si="154"/>
        <v>Short</v>
      </c>
      <c r="F682">
        <v>1.4807999999999999</v>
      </c>
      <c r="G682">
        <v>5.4617000000000004</v>
      </c>
      <c r="H682">
        <v>0.77500000000000002</v>
      </c>
      <c r="I682">
        <v>6.5449999999999999</v>
      </c>
      <c r="J682">
        <f t="shared" si="143"/>
        <v>5.0641999999999996</v>
      </c>
      <c r="K682">
        <f t="shared" si="144"/>
        <v>1.0832999999999995</v>
      </c>
      <c r="L682">
        <f t="shared" si="145"/>
        <v>0.30829999999999913</v>
      </c>
      <c r="M682">
        <f t="shared" si="146"/>
        <v>1480.8</v>
      </c>
      <c r="N682">
        <f t="shared" si="147"/>
        <v>5461.7000000000007</v>
      </c>
      <c r="O682">
        <f t="shared" si="148"/>
        <v>6545</v>
      </c>
      <c r="P682">
        <f t="shared" si="149"/>
        <v>775</v>
      </c>
      <c r="Q682">
        <f t="shared" si="150"/>
        <v>5064.2</v>
      </c>
      <c r="R682">
        <f t="shared" si="151"/>
        <v>1083.2999999999995</v>
      </c>
      <c r="S682">
        <f t="shared" si="151"/>
        <v>308.29999999999916</v>
      </c>
      <c r="T682" t="s">
        <v>28</v>
      </c>
    </row>
    <row r="683" spans="1:20" x14ac:dyDescent="0.2">
      <c r="A683">
        <v>8</v>
      </c>
      <c r="B683">
        <v>1</v>
      </c>
      <c r="C683" s="3" t="str">
        <f t="shared" si="152"/>
        <v>Pred</v>
      </c>
      <c r="D683" s="3" t="str">
        <f t="shared" si="153"/>
        <v>Match</v>
      </c>
      <c r="E683" s="3" t="str">
        <f t="shared" si="154"/>
        <v>Short</v>
      </c>
      <c r="F683">
        <v>1.4792000000000001</v>
      </c>
      <c r="G683">
        <v>5.4386999999999999</v>
      </c>
      <c r="H683">
        <v>0.70699999999999996</v>
      </c>
      <c r="I683">
        <v>6.2919</v>
      </c>
      <c r="J683">
        <f t="shared" si="143"/>
        <v>4.8126999999999995</v>
      </c>
      <c r="K683">
        <f t="shared" si="144"/>
        <v>0.85320000000000018</v>
      </c>
      <c r="L683">
        <f t="shared" si="145"/>
        <v>0.14620000000000033</v>
      </c>
      <c r="M683">
        <f t="shared" si="146"/>
        <v>1479.2</v>
      </c>
      <c r="N683">
        <f t="shared" si="147"/>
        <v>5438.7</v>
      </c>
      <c r="O683">
        <f t="shared" si="148"/>
        <v>6291.9</v>
      </c>
      <c r="P683">
        <f t="shared" si="149"/>
        <v>707</v>
      </c>
      <c r="Q683">
        <f t="shared" si="150"/>
        <v>4812.7</v>
      </c>
      <c r="R683">
        <f t="shared" si="151"/>
        <v>853.20000000000016</v>
      </c>
      <c r="S683">
        <f t="shared" si="151"/>
        <v>146.20000000000033</v>
      </c>
      <c r="T683" t="s">
        <v>28</v>
      </c>
    </row>
    <row r="684" spans="1:20" x14ac:dyDescent="0.2">
      <c r="A684">
        <v>8</v>
      </c>
      <c r="B684">
        <v>1</v>
      </c>
      <c r="C684" s="3" t="str">
        <f t="shared" si="152"/>
        <v>Pred</v>
      </c>
      <c r="D684" s="3" t="str">
        <f t="shared" si="153"/>
        <v>Match</v>
      </c>
      <c r="E684" s="3" t="str">
        <f t="shared" si="154"/>
        <v>Long</v>
      </c>
      <c r="F684">
        <v>1.4946999999999999</v>
      </c>
      <c r="G684">
        <v>5.452</v>
      </c>
      <c r="H684">
        <v>1.768</v>
      </c>
      <c r="I684">
        <v>7.0388999999999999</v>
      </c>
      <c r="J684">
        <f t="shared" si="143"/>
        <v>5.5442</v>
      </c>
      <c r="K684">
        <f t="shared" si="144"/>
        <v>1.5869</v>
      </c>
      <c r="L684">
        <f t="shared" si="145"/>
        <v>-0.18109999999999982</v>
      </c>
      <c r="M684">
        <f t="shared" si="146"/>
        <v>1494.6999999999998</v>
      </c>
      <c r="N684">
        <f t="shared" si="147"/>
        <v>5452</v>
      </c>
      <c r="O684">
        <f t="shared" si="148"/>
        <v>7038.9</v>
      </c>
      <c r="P684">
        <f t="shared" si="149"/>
        <v>1768</v>
      </c>
      <c r="Q684">
        <f t="shared" si="150"/>
        <v>5544.2</v>
      </c>
      <c r="R684">
        <f t="shared" si="151"/>
        <v>1586.9</v>
      </c>
      <c r="S684">
        <f t="shared" si="151"/>
        <v>-181.09999999999982</v>
      </c>
      <c r="T684" t="s">
        <v>28</v>
      </c>
    </row>
    <row r="685" spans="1:20" x14ac:dyDescent="0.2">
      <c r="A685">
        <v>8</v>
      </c>
      <c r="B685">
        <v>1</v>
      </c>
      <c r="C685" s="3" t="str">
        <f t="shared" si="152"/>
        <v>Pred</v>
      </c>
      <c r="D685" s="3" t="str">
        <f t="shared" si="153"/>
        <v>Match</v>
      </c>
      <c r="E685" s="3" t="str">
        <f t="shared" si="154"/>
        <v>Long</v>
      </c>
      <c r="F685">
        <v>1.4366000000000001</v>
      </c>
      <c r="G685">
        <v>5.3865999999999996</v>
      </c>
      <c r="H685">
        <v>1.153</v>
      </c>
      <c r="I685">
        <v>6.7095000000000002</v>
      </c>
      <c r="J685">
        <f t="shared" si="143"/>
        <v>5.2728999999999999</v>
      </c>
      <c r="K685">
        <f t="shared" si="144"/>
        <v>1.3229000000000006</v>
      </c>
      <c r="L685">
        <f t="shared" si="145"/>
        <v>0.16990000000000016</v>
      </c>
      <c r="M685">
        <f t="shared" si="146"/>
        <v>1436.6000000000001</v>
      </c>
      <c r="N685">
        <f t="shared" si="147"/>
        <v>5386.5999999999995</v>
      </c>
      <c r="O685">
        <f t="shared" si="148"/>
        <v>6709.5</v>
      </c>
      <c r="P685">
        <f t="shared" si="149"/>
        <v>1153</v>
      </c>
      <c r="Q685">
        <f t="shared" si="150"/>
        <v>5272.9</v>
      </c>
      <c r="R685">
        <f t="shared" si="151"/>
        <v>1322.9000000000005</v>
      </c>
      <c r="S685">
        <f t="shared" si="151"/>
        <v>169.90000000000015</v>
      </c>
      <c r="T685" t="s">
        <v>28</v>
      </c>
    </row>
    <row r="686" spans="1:20" x14ac:dyDescent="0.2">
      <c r="A686">
        <v>8</v>
      </c>
      <c r="B686">
        <v>1</v>
      </c>
      <c r="C686" s="3" t="str">
        <f t="shared" si="152"/>
        <v>Pred</v>
      </c>
      <c r="D686" s="3" t="str">
        <f t="shared" si="153"/>
        <v>Match</v>
      </c>
      <c r="E686" s="3" t="str">
        <f t="shared" si="154"/>
        <v>Short</v>
      </c>
      <c r="F686">
        <v>1.6516</v>
      </c>
      <c r="G686">
        <v>5.2572000000000001</v>
      </c>
      <c r="H686">
        <v>0.64700000000000002</v>
      </c>
      <c r="I686">
        <v>6.2000999999999999</v>
      </c>
      <c r="J686">
        <f t="shared" si="143"/>
        <v>4.5484999999999998</v>
      </c>
      <c r="K686">
        <f t="shared" si="144"/>
        <v>0.94289999999999985</v>
      </c>
      <c r="L686">
        <f t="shared" si="145"/>
        <v>0.29589999999999961</v>
      </c>
      <c r="M686">
        <f t="shared" si="146"/>
        <v>1651.6</v>
      </c>
      <c r="N686">
        <f t="shared" si="147"/>
        <v>5257.2</v>
      </c>
      <c r="O686">
        <f t="shared" si="148"/>
        <v>6200.1</v>
      </c>
      <c r="P686">
        <f t="shared" si="149"/>
        <v>647</v>
      </c>
      <c r="Q686">
        <f t="shared" si="150"/>
        <v>4548.5</v>
      </c>
      <c r="R686">
        <f t="shared" si="151"/>
        <v>942.89999999999986</v>
      </c>
      <c r="S686">
        <f t="shared" si="151"/>
        <v>295.89999999999964</v>
      </c>
      <c r="T686" t="s">
        <v>28</v>
      </c>
    </row>
    <row r="687" spans="1:20" x14ac:dyDescent="0.2">
      <c r="A687">
        <v>8</v>
      </c>
      <c r="B687">
        <v>1</v>
      </c>
      <c r="C687" s="3" t="str">
        <f t="shared" si="152"/>
        <v>Pred</v>
      </c>
      <c r="D687" s="3" t="str">
        <f t="shared" si="153"/>
        <v>Match</v>
      </c>
      <c r="E687" s="3" t="str">
        <f t="shared" si="154"/>
        <v>Short</v>
      </c>
      <c r="F687">
        <v>1.4728000000000001</v>
      </c>
      <c r="G687">
        <v>5.3526999999999996</v>
      </c>
      <c r="H687">
        <v>0.44700000000000001</v>
      </c>
      <c r="I687">
        <v>6.1435000000000004</v>
      </c>
      <c r="J687">
        <f t="shared" si="143"/>
        <v>4.6707000000000001</v>
      </c>
      <c r="K687">
        <f t="shared" si="144"/>
        <v>0.79080000000000084</v>
      </c>
      <c r="L687">
        <f t="shared" si="145"/>
        <v>0.34380000000000077</v>
      </c>
      <c r="M687">
        <f t="shared" si="146"/>
        <v>1472.8000000000002</v>
      </c>
      <c r="N687">
        <f t="shared" si="147"/>
        <v>5352.7</v>
      </c>
      <c r="O687">
        <f t="shared" si="148"/>
        <v>6143.5</v>
      </c>
      <c r="P687">
        <f t="shared" si="149"/>
        <v>447</v>
      </c>
      <c r="Q687">
        <f t="shared" si="150"/>
        <v>4670.7</v>
      </c>
      <c r="R687">
        <f t="shared" ref="R687:S720" si="155">K687*1000</f>
        <v>790.80000000000086</v>
      </c>
      <c r="S687">
        <f t="shared" si="155"/>
        <v>343.80000000000075</v>
      </c>
      <c r="T687" t="s">
        <v>28</v>
      </c>
    </row>
    <row r="688" spans="1:20" x14ac:dyDescent="0.2">
      <c r="A688">
        <v>8</v>
      </c>
      <c r="B688">
        <v>1</v>
      </c>
      <c r="C688" s="3" t="str">
        <f t="shared" si="152"/>
        <v>Pred</v>
      </c>
      <c r="D688" s="3" t="str">
        <f t="shared" si="153"/>
        <v>Match</v>
      </c>
      <c r="E688" s="3" t="str">
        <f t="shared" si="154"/>
        <v>Long</v>
      </c>
      <c r="F688">
        <v>1.6685000000000001</v>
      </c>
      <c r="G688">
        <v>5.4123999999999999</v>
      </c>
      <c r="H688">
        <v>1.329</v>
      </c>
      <c r="I688">
        <v>6.9667000000000003</v>
      </c>
      <c r="J688">
        <f t="shared" si="143"/>
        <v>5.2982000000000005</v>
      </c>
      <c r="K688">
        <f t="shared" si="144"/>
        <v>1.5543000000000005</v>
      </c>
      <c r="L688">
        <f t="shared" si="145"/>
        <v>0.22530000000000072</v>
      </c>
      <c r="M688">
        <f t="shared" si="146"/>
        <v>1668.5</v>
      </c>
      <c r="N688">
        <f t="shared" si="147"/>
        <v>5412.4</v>
      </c>
      <c r="O688">
        <f t="shared" si="148"/>
        <v>6966.7000000000007</v>
      </c>
      <c r="P688">
        <f t="shared" si="149"/>
        <v>1329</v>
      </c>
      <c r="Q688">
        <f t="shared" si="150"/>
        <v>5298.2000000000007</v>
      </c>
      <c r="R688">
        <f t="shared" si="155"/>
        <v>1554.3000000000004</v>
      </c>
      <c r="S688">
        <f t="shared" si="155"/>
        <v>225.30000000000072</v>
      </c>
      <c r="T688" t="s">
        <v>28</v>
      </c>
    </row>
    <row r="689" spans="1:20" x14ac:dyDescent="0.2">
      <c r="A689">
        <v>8</v>
      </c>
      <c r="B689">
        <v>1</v>
      </c>
      <c r="C689" s="3" t="str">
        <f t="shared" si="152"/>
        <v>Pred</v>
      </c>
      <c r="D689" s="3" t="str">
        <f t="shared" si="153"/>
        <v>Match</v>
      </c>
      <c r="E689" s="3" t="str">
        <f t="shared" si="154"/>
        <v>Long</v>
      </c>
      <c r="F689">
        <v>1.5034000000000001</v>
      </c>
      <c r="G689">
        <v>5.4238999999999997</v>
      </c>
      <c r="H689">
        <v>0.78800000000000003</v>
      </c>
      <c r="I689">
        <v>6.7996999999999996</v>
      </c>
      <c r="J689">
        <f t="shared" si="143"/>
        <v>5.2962999999999996</v>
      </c>
      <c r="K689">
        <f t="shared" si="144"/>
        <v>1.3757999999999999</v>
      </c>
      <c r="L689">
        <f t="shared" si="145"/>
        <v>0.58779999999999966</v>
      </c>
      <c r="M689">
        <f t="shared" si="146"/>
        <v>1503.4</v>
      </c>
      <c r="N689">
        <f t="shared" si="147"/>
        <v>5423.9</v>
      </c>
      <c r="O689">
        <f t="shared" si="148"/>
        <v>6799.7</v>
      </c>
      <c r="P689">
        <f t="shared" si="149"/>
        <v>788</v>
      </c>
      <c r="Q689">
        <f t="shared" si="150"/>
        <v>5296.2999999999993</v>
      </c>
      <c r="R689">
        <f t="shared" si="155"/>
        <v>1375.8</v>
      </c>
      <c r="S689">
        <f t="shared" si="155"/>
        <v>587.79999999999961</v>
      </c>
      <c r="T689" t="s">
        <v>28</v>
      </c>
    </row>
    <row r="690" spans="1:20" x14ac:dyDescent="0.2">
      <c r="A690">
        <v>8</v>
      </c>
      <c r="B690">
        <v>1</v>
      </c>
      <c r="C690" s="3" t="str">
        <f t="shared" si="152"/>
        <v>Pred</v>
      </c>
      <c r="D690" s="3" t="str">
        <f t="shared" si="153"/>
        <v>Match</v>
      </c>
      <c r="E690" s="3" t="str">
        <f t="shared" si="154"/>
        <v>Short</v>
      </c>
      <c r="F690">
        <v>1.6477999999999999</v>
      </c>
      <c r="G690">
        <v>5.2045000000000003</v>
      </c>
      <c r="H690">
        <v>0.53900000000000003</v>
      </c>
      <c r="I690">
        <v>6.0423</v>
      </c>
      <c r="J690">
        <f t="shared" si="143"/>
        <v>4.3944999999999999</v>
      </c>
      <c r="K690">
        <f t="shared" si="144"/>
        <v>0.83779999999999966</v>
      </c>
      <c r="L690">
        <f t="shared" si="145"/>
        <v>0.29879999999999995</v>
      </c>
      <c r="M690">
        <f t="shared" si="146"/>
        <v>1647.8</v>
      </c>
      <c r="N690">
        <f t="shared" si="147"/>
        <v>5204.5</v>
      </c>
      <c r="O690">
        <f t="shared" si="148"/>
        <v>6042.3</v>
      </c>
      <c r="P690">
        <f t="shared" si="149"/>
        <v>539</v>
      </c>
      <c r="Q690">
        <f t="shared" si="150"/>
        <v>4394.5</v>
      </c>
      <c r="R690">
        <f t="shared" si="155"/>
        <v>837.79999999999961</v>
      </c>
      <c r="S690">
        <f t="shared" si="155"/>
        <v>298.79999999999995</v>
      </c>
      <c r="T690" t="s">
        <v>28</v>
      </c>
    </row>
    <row r="691" spans="1:20" x14ac:dyDescent="0.2">
      <c r="A691">
        <v>8</v>
      </c>
      <c r="B691">
        <v>1</v>
      </c>
      <c r="C691" s="3" t="str">
        <f t="shared" si="152"/>
        <v>Pred</v>
      </c>
      <c r="D691" s="3" t="str">
        <f t="shared" si="153"/>
        <v>Match</v>
      </c>
      <c r="E691" s="3" t="str">
        <f t="shared" si="154"/>
        <v>Long</v>
      </c>
      <c r="F691">
        <v>1.4590000000000001</v>
      </c>
      <c r="G691">
        <v>5.4516999999999998</v>
      </c>
      <c r="H691">
        <v>0.95899999999999996</v>
      </c>
      <c r="I691">
        <v>6.5723000000000003</v>
      </c>
      <c r="J691">
        <f t="shared" si="143"/>
        <v>5.1133000000000006</v>
      </c>
      <c r="K691">
        <f t="shared" si="144"/>
        <v>1.1206000000000005</v>
      </c>
      <c r="L691">
        <f t="shared" si="145"/>
        <v>0.16160000000000085</v>
      </c>
      <c r="M691">
        <f t="shared" si="146"/>
        <v>1459</v>
      </c>
      <c r="N691">
        <f t="shared" si="147"/>
        <v>5451.7</v>
      </c>
      <c r="O691">
        <f t="shared" si="148"/>
        <v>6572.3</v>
      </c>
      <c r="P691">
        <f t="shared" si="149"/>
        <v>959</v>
      </c>
      <c r="Q691">
        <f t="shared" si="150"/>
        <v>5113.3</v>
      </c>
      <c r="R691">
        <f t="shared" si="155"/>
        <v>1120.6000000000006</v>
      </c>
      <c r="S691">
        <f t="shared" si="155"/>
        <v>161.60000000000085</v>
      </c>
      <c r="T691" t="s">
        <v>28</v>
      </c>
    </row>
    <row r="692" spans="1:20" x14ac:dyDescent="0.2">
      <c r="A692">
        <v>8</v>
      </c>
      <c r="B692">
        <v>1</v>
      </c>
      <c r="C692" s="3" t="str">
        <f t="shared" si="152"/>
        <v>Pred</v>
      </c>
      <c r="D692" s="3" t="str">
        <f t="shared" si="153"/>
        <v>Match</v>
      </c>
      <c r="E692" s="3" t="str">
        <f t="shared" si="154"/>
        <v>Short</v>
      </c>
      <c r="F692">
        <v>1.5019</v>
      </c>
      <c r="G692">
        <v>5.2483000000000004</v>
      </c>
      <c r="H692">
        <v>0.39900000000000002</v>
      </c>
      <c r="I692">
        <v>6.3125999999999998</v>
      </c>
      <c r="J692">
        <f t="shared" si="143"/>
        <v>4.8106999999999998</v>
      </c>
      <c r="K692">
        <f t="shared" si="144"/>
        <v>1.0642999999999994</v>
      </c>
      <c r="L692">
        <f t="shared" si="145"/>
        <v>0.66529999999999934</v>
      </c>
      <c r="M692">
        <f t="shared" si="146"/>
        <v>1501.9</v>
      </c>
      <c r="N692">
        <f t="shared" si="147"/>
        <v>5248.3</v>
      </c>
      <c r="O692">
        <f t="shared" si="148"/>
        <v>6312.5999999999995</v>
      </c>
      <c r="P692">
        <f t="shared" si="149"/>
        <v>399</v>
      </c>
      <c r="Q692">
        <f t="shared" si="150"/>
        <v>4810.7</v>
      </c>
      <c r="R692">
        <f t="shared" si="155"/>
        <v>1064.2999999999993</v>
      </c>
      <c r="S692">
        <f t="shared" si="155"/>
        <v>665.29999999999939</v>
      </c>
      <c r="T692" t="s">
        <v>28</v>
      </c>
    </row>
    <row r="693" spans="1:20" x14ac:dyDescent="0.2">
      <c r="A693">
        <v>8</v>
      </c>
      <c r="B693">
        <v>1</v>
      </c>
      <c r="C693" s="3" t="str">
        <f t="shared" si="152"/>
        <v>Pred</v>
      </c>
      <c r="D693" s="3" t="str">
        <f t="shared" si="153"/>
        <v>Match</v>
      </c>
      <c r="E693" s="3" t="str">
        <f t="shared" si="154"/>
        <v>Short</v>
      </c>
      <c r="F693">
        <v>1.4718</v>
      </c>
      <c r="G693">
        <v>5.2991999999999999</v>
      </c>
      <c r="H693">
        <v>0.71499999999999997</v>
      </c>
      <c r="I693">
        <v>6.1958000000000002</v>
      </c>
      <c r="J693">
        <f t="shared" si="143"/>
        <v>4.7240000000000002</v>
      </c>
      <c r="K693">
        <f t="shared" si="144"/>
        <v>0.89660000000000029</v>
      </c>
      <c r="L693">
        <f t="shared" si="145"/>
        <v>0.18160000000000043</v>
      </c>
      <c r="M693">
        <f t="shared" si="146"/>
        <v>1471.8</v>
      </c>
      <c r="N693">
        <f t="shared" si="147"/>
        <v>5299.2</v>
      </c>
      <c r="O693">
        <f t="shared" si="148"/>
        <v>6195.8</v>
      </c>
      <c r="P693">
        <f t="shared" si="149"/>
        <v>715</v>
      </c>
      <c r="Q693">
        <f t="shared" si="150"/>
        <v>4724</v>
      </c>
      <c r="R693">
        <f t="shared" si="155"/>
        <v>896.60000000000025</v>
      </c>
      <c r="S693">
        <f t="shared" si="155"/>
        <v>181.60000000000042</v>
      </c>
      <c r="T693" t="s">
        <v>28</v>
      </c>
    </row>
    <row r="694" spans="1:20" x14ac:dyDescent="0.2">
      <c r="A694">
        <v>8</v>
      </c>
      <c r="B694">
        <v>2</v>
      </c>
      <c r="C694" s="3" t="str">
        <f t="shared" si="152"/>
        <v>Unpred</v>
      </c>
      <c r="D694" s="3" t="str">
        <f t="shared" si="153"/>
        <v>Match</v>
      </c>
      <c r="E694" s="3" t="str">
        <f t="shared" si="154"/>
        <v>Long</v>
      </c>
      <c r="F694">
        <v>1.7087000000000001</v>
      </c>
      <c r="G694">
        <v>5.3722000000000003</v>
      </c>
      <c r="H694">
        <v>0.80400000000000005</v>
      </c>
      <c r="I694">
        <v>8.5573999999999995</v>
      </c>
      <c r="J694">
        <f t="shared" si="143"/>
        <v>6.8486999999999991</v>
      </c>
      <c r="K694">
        <f t="shared" si="144"/>
        <v>3.1851999999999991</v>
      </c>
      <c r="L694">
        <f t="shared" si="145"/>
        <v>2.3811999999999989</v>
      </c>
      <c r="M694">
        <f t="shared" si="146"/>
        <v>1708.7</v>
      </c>
      <c r="N694">
        <f t="shared" si="147"/>
        <v>5372.2000000000007</v>
      </c>
      <c r="O694">
        <f t="shared" si="148"/>
        <v>8557.4</v>
      </c>
      <c r="P694">
        <f t="shared" si="149"/>
        <v>804</v>
      </c>
      <c r="Q694">
        <f t="shared" si="150"/>
        <v>6848.6999999999989</v>
      </c>
      <c r="R694">
        <f t="shared" si="155"/>
        <v>3185.1999999999994</v>
      </c>
      <c r="S694">
        <f t="shared" si="155"/>
        <v>2381.1999999999989</v>
      </c>
      <c r="T694" t="s">
        <v>29</v>
      </c>
    </row>
    <row r="695" spans="1:20" x14ac:dyDescent="0.2">
      <c r="A695">
        <v>8</v>
      </c>
      <c r="B695">
        <v>2</v>
      </c>
      <c r="C695" s="3" t="str">
        <f t="shared" si="152"/>
        <v>Unpred</v>
      </c>
      <c r="D695" s="3" t="str">
        <f t="shared" si="153"/>
        <v>Match</v>
      </c>
      <c r="E695" s="3" t="str">
        <f t="shared" si="154"/>
        <v>Short</v>
      </c>
      <c r="F695">
        <v>1.6492</v>
      </c>
      <c r="G695">
        <v>5.2176999999999998</v>
      </c>
      <c r="H695">
        <v>0.65100000000000002</v>
      </c>
      <c r="I695">
        <v>6.3147000000000002</v>
      </c>
      <c r="J695">
        <f t="shared" si="143"/>
        <v>4.6654999999999998</v>
      </c>
      <c r="K695">
        <f t="shared" si="144"/>
        <v>1.0970000000000004</v>
      </c>
      <c r="L695">
        <f t="shared" si="145"/>
        <v>0.44600000000000062</v>
      </c>
      <c r="M695">
        <f t="shared" si="146"/>
        <v>1649.2</v>
      </c>
      <c r="N695">
        <f t="shared" si="147"/>
        <v>5217.7</v>
      </c>
      <c r="O695">
        <f t="shared" si="148"/>
        <v>6314.7</v>
      </c>
      <c r="P695">
        <f t="shared" si="149"/>
        <v>651</v>
      </c>
      <c r="Q695">
        <f t="shared" si="150"/>
        <v>4665.5</v>
      </c>
      <c r="R695">
        <f t="shared" si="155"/>
        <v>1097.0000000000005</v>
      </c>
      <c r="S695">
        <f t="shared" si="155"/>
        <v>446.00000000000063</v>
      </c>
      <c r="T695" t="s">
        <v>29</v>
      </c>
    </row>
    <row r="696" spans="1:20" x14ac:dyDescent="0.2">
      <c r="A696">
        <v>8</v>
      </c>
      <c r="B696">
        <v>2</v>
      </c>
      <c r="C696" s="3" t="str">
        <f t="shared" si="152"/>
        <v>Unpred</v>
      </c>
      <c r="D696" s="3" t="str">
        <f t="shared" si="153"/>
        <v>Match</v>
      </c>
      <c r="E696" s="3" t="str">
        <f t="shared" si="154"/>
        <v>Short</v>
      </c>
      <c r="F696">
        <v>1.4964</v>
      </c>
      <c r="G696">
        <v>5.4256000000000002</v>
      </c>
      <c r="H696">
        <v>0.72499999999999998</v>
      </c>
      <c r="I696">
        <v>6.3045</v>
      </c>
      <c r="J696">
        <f t="shared" si="143"/>
        <v>4.8080999999999996</v>
      </c>
      <c r="K696">
        <f t="shared" si="144"/>
        <v>0.87889999999999979</v>
      </c>
      <c r="L696">
        <f t="shared" si="145"/>
        <v>0.15390000000000015</v>
      </c>
      <c r="M696">
        <f t="shared" si="146"/>
        <v>1496.3999999999999</v>
      </c>
      <c r="N696">
        <f t="shared" si="147"/>
        <v>5425.6</v>
      </c>
      <c r="O696">
        <f t="shared" si="148"/>
        <v>6304.5</v>
      </c>
      <c r="P696">
        <f t="shared" si="149"/>
        <v>725</v>
      </c>
      <c r="Q696">
        <f t="shared" si="150"/>
        <v>4808.0999999999995</v>
      </c>
      <c r="R696">
        <f t="shared" si="155"/>
        <v>878.89999999999975</v>
      </c>
      <c r="S696">
        <f t="shared" si="155"/>
        <v>153.90000000000015</v>
      </c>
      <c r="T696" t="s">
        <v>29</v>
      </c>
    </row>
    <row r="697" spans="1:20" x14ac:dyDescent="0.2">
      <c r="A697">
        <v>8</v>
      </c>
      <c r="B697">
        <v>2</v>
      </c>
      <c r="C697" s="3" t="str">
        <f t="shared" si="152"/>
        <v>Unpred</v>
      </c>
      <c r="D697" s="3" t="str">
        <f t="shared" si="153"/>
        <v>Match</v>
      </c>
      <c r="E697" s="3" t="str">
        <f t="shared" si="154"/>
        <v>Short</v>
      </c>
      <c r="F697">
        <v>1.4963</v>
      </c>
      <c r="G697">
        <v>5.1946000000000003</v>
      </c>
      <c r="H697">
        <v>0.44500000000000001</v>
      </c>
      <c r="I697">
        <v>7.0095999999999998</v>
      </c>
      <c r="J697">
        <f t="shared" si="143"/>
        <v>5.5133000000000001</v>
      </c>
      <c r="K697">
        <f t="shared" si="144"/>
        <v>1.8149999999999995</v>
      </c>
      <c r="L697">
        <f t="shared" si="145"/>
        <v>1.3699999999999992</v>
      </c>
      <c r="M697">
        <f t="shared" si="146"/>
        <v>1496.3</v>
      </c>
      <c r="N697">
        <f t="shared" si="147"/>
        <v>5194.6000000000004</v>
      </c>
      <c r="O697">
        <f t="shared" si="148"/>
        <v>7009.5999999999995</v>
      </c>
      <c r="P697">
        <f t="shared" si="149"/>
        <v>445</v>
      </c>
      <c r="Q697">
        <f t="shared" si="150"/>
        <v>5513.3</v>
      </c>
      <c r="R697">
        <f t="shared" si="155"/>
        <v>1814.9999999999995</v>
      </c>
      <c r="S697">
        <f t="shared" si="155"/>
        <v>1369.9999999999993</v>
      </c>
      <c r="T697" t="s">
        <v>29</v>
      </c>
    </row>
    <row r="698" spans="1:20" x14ac:dyDescent="0.2">
      <c r="A698">
        <v>8</v>
      </c>
      <c r="B698">
        <v>2</v>
      </c>
      <c r="C698" s="3" t="str">
        <f t="shared" si="152"/>
        <v>Unpred</v>
      </c>
      <c r="D698" s="3" t="str">
        <f t="shared" si="153"/>
        <v>Match</v>
      </c>
      <c r="E698" s="3" t="str">
        <f t="shared" si="154"/>
        <v>Long</v>
      </c>
      <c r="F698">
        <v>1.4775</v>
      </c>
      <c r="G698">
        <v>5.3044000000000002</v>
      </c>
      <c r="H698">
        <v>0.92300000000000004</v>
      </c>
      <c r="I698">
        <v>6.3322000000000003</v>
      </c>
      <c r="J698">
        <f t="shared" si="143"/>
        <v>4.8547000000000002</v>
      </c>
      <c r="K698">
        <f t="shared" si="144"/>
        <v>1.0278</v>
      </c>
      <c r="L698">
        <f t="shared" si="145"/>
        <v>0.1048</v>
      </c>
      <c r="M698">
        <f t="shared" si="146"/>
        <v>1477.5</v>
      </c>
      <c r="N698">
        <f t="shared" si="147"/>
        <v>5304.4000000000005</v>
      </c>
      <c r="O698">
        <f t="shared" si="148"/>
        <v>6332.2000000000007</v>
      </c>
      <c r="P698">
        <f t="shared" si="149"/>
        <v>923</v>
      </c>
      <c r="Q698">
        <f t="shared" si="150"/>
        <v>4854.7</v>
      </c>
      <c r="R698">
        <f t="shared" si="155"/>
        <v>1027.8</v>
      </c>
      <c r="S698">
        <f t="shared" si="155"/>
        <v>104.80000000000001</v>
      </c>
      <c r="T698" t="s">
        <v>29</v>
      </c>
    </row>
    <row r="699" spans="1:20" x14ac:dyDescent="0.2">
      <c r="A699">
        <v>8</v>
      </c>
      <c r="B699">
        <v>2</v>
      </c>
      <c r="C699" s="3" t="str">
        <f t="shared" si="152"/>
        <v>Unpred</v>
      </c>
      <c r="D699" s="3" t="str">
        <f t="shared" si="153"/>
        <v>Match</v>
      </c>
      <c r="E699" s="3" t="str">
        <f t="shared" si="154"/>
        <v>Long</v>
      </c>
      <c r="F699">
        <v>1.4726999999999999</v>
      </c>
      <c r="G699">
        <v>5.5632000000000001</v>
      </c>
      <c r="H699">
        <v>1.2729999999999999</v>
      </c>
      <c r="I699">
        <v>7.2096</v>
      </c>
      <c r="J699">
        <f t="shared" si="143"/>
        <v>5.7369000000000003</v>
      </c>
      <c r="K699">
        <f t="shared" si="144"/>
        <v>1.6463999999999999</v>
      </c>
      <c r="L699">
        <f t="shared" si="145"/>
        <v>0.37340000000000018</v>
      </c>
      <c r="M699">
        <f t="shared" si="146"/>
        <v>1472.6999999999998</v>
      </c>
      <c r="N699">
        <f t="shared" si="147"/>
        <v>5563.2</v>
      </c>
      <c r="O699">
        <f t="shared" si="148"/>
        <v>7209.6</v>
      </c>
      <c r="P699">
        <f t="shared" si="149"/>
        <v>1273</v>
      </c>
      <c r="Q699">
        <f t="shared" si="150"/>
        <v>5736.9000000000005</v>
      </c>
      <c r="R699">
        <f t="shared" si="155"/>
        <v>1646.3999999999999</v>
      </c>
      <c r="S699">
        <f t="shared" si="155"/>
        <v>373.4000000000002</v>
      </c>
      <c r="T699" t="s">
        <v>29</v>
      </c>
    </row>
    <row r="700" spans="1:20" x14ac:dyDescent="0.2">
      <c r="A700">
        <v>8</v>
      </c>
      <c r="B700">
        <v>2</v>
      </c>
      <c r="C700" s="3" t="str">
        <f t="shared" si="152"/>
        <v>Unpred</v>
      </c>
      <c r="D700" s="3" t="str">
        <f t="shared" si="153"/>
        <v>Match</v>
      </c>
      <c r="E700" s="3" t="str">
        <f t="shared" si="154"/>
        <v>Long</v>
      </c>
      <c r="F700">
        <v>1.4899</v>
      </c>
      <c r="G700">
        <v>5.4086999999999996</v>
      </c>
      <c r="H700">
        <v>0.86</v>
      </c>
      <c r="I700">
        <v>6.4798</v>
      </c>
      <c r="J700">
        <f t="shared" si="143"/>
        <v>4.9899000000000004</v>
      </c>
      <c r="K700">
        <f t="shared" si="144"/>
        <v>1.0711000000000004</v>
      </c>
      <c r="L700">
        <f t="shared" si="145"/>
        <v>0.21110000000000007</v>
      </c>
      <c r="M700">
        <f t="shared" si="146"/>
        <v>1489.9</v>
      </c>
      <c r="N700">
        <f t="shared" si="147"/>
        <v>5408.7</v>
      </c>
      <c r="O700">
        <f t="shared" si="148"/>
        <v>6479.8</v>
      </c>
      <c r="P700">
        <f t="shared" si="149"/>
        <v>860</v>
      </c>
      <c r="Q700">
        <f t="shared" si="150"/>
        <v>4989.9000000000005</v>
      </c>
      <c r="R700">
        <f t="shared" si="155"/>
        <v>1071.1000000000004</v>
      </c>
      <c r="S700">
        <f t="shared" si="155"/>
        <v>211.10000000000008</v>
      </c>
      <c r="T700" t="s">
        <v>29</v>
      </c>
    </row>
    <row r="701" spans="1:20" x14ac:dyDescent="0.2">
      <c r="A701">
        <v>8</v>
      </c>
      <c r="B701">
        <v>2</v>
      </c>
      <c r="C701" s="3" t="str">
        <f t="shared" si="152"/>
        <v>Unpred</v>
      </c>
      <c r="D701" s="3" t="str">
        <f t="shared" si="153"/>
        <v>Match</v>
      </c>
      <c r="E701" s="3" t="str">
        <f t="shared" si="154"/>
        <v>Long</v>
      </c>
      <c r="F701">
        <v>1.4953000000000001</v>
      </c>
      <c r="G701">
        <v>5.1765999999999996</v>
      </c>
      <c r="H701">
        <v>0.98</v>
      </c>
      <c r="I701">
        <v>6.3474000000000004</v>
      </c>
      <c r="J701">
        <f t="shared" si="143"/>
        <v>4.8521000000000001</v>
      </c>
      <c r="K701">
        <f t="shared" si="144"/>
        <v>1.1708000000000007</v>
      </c>
      <c r="L701">
        <f t="shared" si="145"/>
        <v>0.1908000000000003</v>
      </c>
      <c r="M701">
        <f t="shared" si="146"/>
        <v>1495.3000000000002</v>
      </c>
      <c r="N701">
        <f t="shared" si="147"/>
        <v>5176.5999999999995</v>
      </c>
      <c r="O701">
        <f t="shared" si="148"/>
        <v>6347.4000000000005</v>
      </c>
      <c r="P701">
        <f t="shared" si="149"/>
        <v>980</v>
      </c>
      <c r="Q701">
        <f t="shared" si="150"/>
        <v>4852.1000000000004</v>
      </c>
      <c r="R701">
        <f t="shared" si="155"/>
        <v>1170.8000000000006</v>
      </c>
      <c r="S701">
        <f t="shared" si="155"/>
        <v>190.8000000000003</v>
      </c>
      <c r="T701" t="s">
        <v>29</v>
      </c>
    </row>
    <row r="702" spans="1:20" x14ac:dyDescent="0.2">
      <c r="A702">
        <v>8</v>
      </c>
      <c r="B702">
        <v>2</v>
      </c>
      <c r="C702" s="3" t="str">
        <f t="shared" si="152"/>
        <v>Unpred</v>
      </c>
      <c r="D702" s="3" t="str">
        <f t="shared" si="153"/>
        <v>Match</v>
      </c>
      <c r="E702" s="3" t="str">
        <f t="shared" si="154"/>
        <v>Long</v>
      </c>
      <c r="F702">
        <v>1.6757</v>
      </c>
      <c r="G702">
        <v>5.4023000000000003</v>
      </c>
      <c r="H702">
        <v>1.302</v>
      </c>
      <c r="I702">
        <v>6.2888999999999999</v>
      </c>
      <c r="J702">
        <f t="shared" si="143"/>
        <v>4.6132</v>
      </c>
      <c r="K702">
        <f t="shared" si="144"/>
        <v>0.88659999999999961</v>
      </c>
      <c r="L702">
        <f t="shared" si="145"/>
        <v>-0.41539999999999999</v>
      </c>
      <c r="M702">
        <f t="shared" si="146"/>
        <v>1675.7</v>
      </c>
      <c r="N702">
        <f t="shared" si="147"/>
        <v>5402.3</v>
      </c>
      <c r="O702">
        <f t="shared" si="148"/>
        <v>6288.9</v>
      </c>
      <c r="P702">
        <f t="shared" si="149"/>
        <v>1302</v>
      </c>
      <c r="Q702">
        <f t="shared" si="150"/>
        <v>4613.2</v>
      </c>
      <c r="R702">
        <f t="shared" si="155"/>
        <v>886.59999999999957</v>
      </c>
      <c r="S702">
        <f t="shared" si="155"/>
        <v>-415.4</v>
      </c>
      <c r="T702" t="s">
        <v>29</v>
      </c>
    </row>
    <row r="703" spans="1:20" x14ac:dyDescent="0.2">
      <c r="A703">
        <v>8</v>
      </c>
      <c r="B703">
        <v>2</v>
      </c>
      <c r="C703" s="3" t="str">
        <f t="shared" si="152"/>
        <v>Unpred</v>
      </c>
      <c r="D703" s="3" t="str">
        <f t="shared" si="153"/>
        <v>Match</v>
      </c>
      <c r="E703" s="3" t="str">
        <f t="shared" si="154"/>
        <v>Short</v>
      </c>
      <c r="F703">
        <v>1.4881</v>
      </c>
      <c r="G703">
        <v>5.2769000000000004</v>
      </c>
      <c r="H703">
        <v>0.55300000000000005</v>
      </c>
      <c r="I703">
        <v>6.2038000000000002</v>
      </c>
      <c r="J703">
        <f t="shared" si="143"/>
        <v>4.7157</v>
      </c>
      <c r="K703">
        <f t="shared" si="144"/>
        <v>0.92689999999999984</v>
      </c>
      <c r="L703">
        <f t="shared" si="145"/>
        <v>0.3738999999999999</v>
      </c>
      <c r="M703">
        <f t="shared" si="146"/>
        <v>1488.1</v>
      </c>
      <c r="N703">
        <f t="shared" si="147"/>
        <v>5276.9000000000005</v>
      </c>
      <c r="O703">
        <f t="shared" si="148"/>
        <v>6203.8</v>
      </c>
      <c r="P703">
        <f t="shared" si="149"/>
        <v>553</v>
      </c>
      <c r="Q703">
        <f t="shared" si="150"/>
        <v>4715.7</v>
      </c>
      <c r="R703">
        <f t="shared" si="155"/>
        <v>926.89999999999986</v>
      </c>
      <c r="S703">
        <f t="shared" si="155"/>
        <v>373.89999999999992</v>
      </c>
      <c r="T703" t="s">
        <v>29</v>
      </c>
    </row>
    <row r="704" spans="1:20" x14ac:dyDescent="0.2">
      <c r="A704">
        <v>8</v>
      </c>
      <c r="B704">
        <v>2</v>
      </c>
      <c r="C704" s="3" t="str">
        <f t="shared" si="152"/>
        <v>Unpred</v>
      </c>
      <c r="D704" s="3" t="str">
        <f t="shared" si="153"/>
        <v>Match</v>
      </c>
      <c r="E704" s="3" t="str">
        <f t="shared" si="154"/>
        <v>Short</v>
      </c>
      <c r="F704">
        <v>1.5185999999999999</v>
      </c>
      <c r="G704">
        <v>5.5232999999999999</v>
      </c>
      <c r="H704">
        <v>0.53100000000000003</v>
      </c>
      <c r="I704">
        <v>6.5570000000000004</v>
      </c>
      <c r="J704">
        <f t="shared" si="143"/>
        <v>5.0384000000000002</v>
      </c>
      <c r="K704">
        <f t="shared" si="144"/>
        <v>1.0337000000000005</v>
      </c>
      <c r="L704">
        <f t="shared" si="145"/>
        <v>0.50270000000000081</v>
      </c>
      <c r="M704">
        <f t="shared" si="146"/>
        <v>1518.6</v>
      </c>
      <c r="N704">
        <f t="shared" si="147"/>
        <v>5523.3</v>
      </c>
      <c r="O704">
        <f t="shared" si="148"/>
        <v>6557</v>
      </c>
      <c r="P704">
        <f t="shared" si="149"/>
        <v>531</v>
      </c>
      <c r="Q704">
        <f t="shared" si="150"/>
        <v>5038.4000000000005</v>
      </c>
      <c r="R704">
        <f t="shared" si="155"/>
        <v>1033.7000000000005</v>
      </c>
      <c r="S704">
        <f t="shared" si="155"/>
        <v>502.70000000000084</v>
      </c>
      <c r="T704" t="s">
        <v>29</v>
      </c>
    </row>
    <row r="705" spans="1:20" x14ac:dyDescent="0.2">
      <c r="A705">
        <v>8</v>
      </c>
      <c r="B705">
        <v>2</v>
      </c>
      <c r="C705" s="3" t="str">
        <f t="shared" si="152"/>
        <v>Unpred</v>
      </c>
      <c r="D705" s="3" t="str">
        <f t="shared" si="153"/>
        <v>Match</v>
      </c>
      <c r="E705" s="3" t="str">
        <f t="shared" si="154"/>
        <v>Short</v>
      </c>
      <c r="F705">
        <v>1.4926999999999999</v>
      </c>
      <c r="G705">
        <v>5.3608000000000002</v>
      </c>
      <c r="H705">
        <v>0.59499999999999997</v>
      </c>
      <c r="I705">
        <v>6.2611999999999997</v>
      </c>
      <c r="J705">
        <f t="shared" si="143"/>
        <v>4.7684999999999995</v>
      </c>
      <c r="K705">
        <f t="shared" si="144"/>
        <v>0.90039999999999942</v>
      </c>
      <c r="L705">
        <f t="shared" si="145"/>
        <v>0.30539999999999967</v>
      </c>
      <c r="M705">
        <f t="shared" si="146"/>
        <v>1492.6999999999998</v>
      </c>
      <c r="N705">
        <f t="shared" si="147"/>
        <v>5360.8</v>
      </c>
      <c r="O705">
        <f t="shared" si="148"/>
        <v>6261.2</v>
      </c>
      <c r="P705">
        <f t="shared" si="149"/>
        <v>595</v>
      </c>
      <c r="Q705">
        <f t="shared" si="150"/>
        <v>4768.4999999999991</v>
      </c>
      <c r="R705">
        <f t="shared" si="155"/>
        <v>900.39999999999941</v>
      </c>
      <c r="S705">
        <f t="shared" si="155"/>
        <v>305.39999999999969</v>
      </c>
      <c r="T705" t="s">
        <v>29</v>
      </c>
    </row>
    <row r="706" spans="1:20" x14ac:dyDescent="0.2">
      <c r="A706">
        <v>8</v>
      </c>
      <c r="B706">
        <v>2</v>
      </c>
      <c r="C706" s="3" t="str">
        <f t="shared" si="152"/>
        <v>Unpred</v>
      </c>
      <c r="D706" s="3" t="str">
        <f t="shared" si="153"/>
        <v>Match</v>
      </c>
      <c r="E706" s="3" t="str">
        <f t="shared" si="154"/>
        <v>Long</v>
      </c>
      <c r="F706">
        <v>1.4851000000000001</v>
      </c>
      <c r="G706">
        <v>5.4306999999999999</v>
      </c>
      <c r="H706">
        <v>1.177</v>
      </c>
      <c r="I706">
        <v>6.6783999999999999</v>
      </c>
      <c r="J706">
        <f t="shared" ref="J706:J769" si="156">I706-F706</f>
        <v>5.1932999999999998</v>
      </c>
      <c r="K706">
        <f t="shared" ref="K706:K769" si="157">I706-G706</f>
        <v>1.2477</v>
      </c>
      <c r="L706">
        <f t="shared" ref="L706:L765" si="158">I706-H706-G706</f>
        <v>7.0700000000000429E-2</v>
      </c>
      <c r="M706">
        <f t="shared" ref="M706:M769" si="159">F706*1000</f>
        <v>1485.1000000000001</v>
      </c>
      <c r="N706">
        <f t="shared" ref="N706:N769" si="160">G706*1000</f>
        <v>5430.7</v>
      </c>
      <c r="O706">
        <f t="shared" ref="O706:O769" si="161">I706*1000</f>
        <v>6678.4</v>
      </c>
      <c r="P706">
        <f t="shared" ref="P706:P769" si="162">H706*1000</f>
        <v>1177</v>
      </c>
      <c r="Q706">
        <f t="shared" ref="Q706:Q769" si="163">J706*1000</f>
        <v>5193.3</v>
      </c>
      <c r="R706">
        <f t="shared" si="155"/>
        <v>1247.7</v>
      </c>
      <c r="S706">
        <f t="shared" si="155"/>
        <v>70.700000000000429</v>
      </c>
      <c r="T706" t="s">
        <v>29</v>
      </c>
    </row>
    <row r="707" spans="1:20" x14ac:dyDescent="0.2">
      <c r="A707">
        <v>8</v>
      </c>
      <c r="B707">
        <v>2</v>
      </c>
      <c r="C707" s="3" t="str">
        <f t="shared" si="152"/>
        <v>Unpred</v>
      </c>
      <c r="D707" s="3" t="str">
        <f t="shared" si="153"/>
        <v>Match</v>
      </c>
      <c r="E707" s="3" t="str">
        <f t="shared" si="154"/>
        <v>Short</v>
      </c>
      <c r="F707">
        <v>1.4646999999999999</v>
      </c>
      <c r="G707">
        <v>5.25</v>
      </c>
      <c r="H707">
        <v>0.55100000000000005</v>
      </c>
      <c r="I707">
        <v>6.4644000000000004</v>
      </c>
      <c r="J707">
        <f t="shared" si="156"/>
        <v>4.9997000000000007</v>
      </c>
      <c r="K707">
        <f t="shared" si="157"/>
        <v>1.2144000000000004</v>
      </c>
      <c r="L707">
        <f t="shared" si="158"/>
        <v>0.66340000000000021</v>
      </c>
      <c r="M707">
        <f t="shared" si="159"/>
        <v>1464.6999999999998</v>
      </c>
      <c r="N707">
        <f t="shared" si="160"/>
        <v>5250</v>
      </c>
      <c r="O707">
        <f t="shared" si="161"/>
        <v>6464.4000000000005</v>
      </c>
      <c r="P707">
        <f t="shared" si="162"/>
        <v>551</v>
      </c>
      <c r="Q707">
        <f t="shared" si="163"/>
        <v>4999.7000000000007</v>
      </c>
      <c r="R707">
        <f t="shared" si="155"/>
        <v>1214.4000000000003</v>
      </c>
      <c r="S707">
        <f t="shared" si="155"/>
        <v>663.4000000000002</v>
      </c>
      <c r="T707" t="s">
        <v>29</v>
      </c>
    </row>
    <row r="708" spans="1:20" x14ac:dyDescent="0.2">
      <c r="A708">
        <v>8</v>
      </c>
      <c r="B708">
        <v>2</v>
      </c>
      <c r="C708" s="3" t="str">
        <f t="shared" si="152"/>
        <v>Unpred</v>
      </c>
      <c r="D708" s="3" t="str">
        <f t="shared" si="153"/>
        <v>Match</v>
      </c>
      <c r="E708" s="3" t="str">
        <f t="shared" si="154"/>
        <v>Long</v>
      </c>
      <c r="F708">
        <v>1.6060000000000001</v>
      </c>
      <c r="G708">
        <v>5.3094999999999999</v>
      </c>
      <c r="H708">
        <v>1.1080000000000001</v>
      </c>
      <c r="I708">
        <v>6.2866</v>
      </c>
      <c r="J708">
        <f t="shared" si="156"/>
        <v>4.6806000000000001</v>
      </c>
      <c r="K708">
        <f t="shared" si="157"/>
        <v>0.97710000000000008</v>
      </c>
      <c r="L708">
        <f t="shared" si="158"/>
        <v>-0.13090000000000046</v>
      </c>
      <c r="M708">
        <f t="shared" si="159"/>
        <v>1606</v>
      </c>
      <c r="N708">
        <f t="shared" si="160"/>
        <v>5309.5</v>
      </c>
      <c r="O708">
        <f t="shared" si="161"/>
        <v>6286.6</v>
      </c>
      <c r="P708">
        <f t="shared" si="162"/>
        <v>1108</v>
      </c>
      <c r="Q708">
        <f t="shared" si="163"/>
        <v>4680.6000000000004</v>
      </c>
      <c r="R708">
        <f t="shared" si="155"/>
        <v>977.10000000000014</v>
      </c>
      <c r="S708">
        <f t="shared" si="155"/>
        <v>-130.90000000000046</v>
      </c>
      <c r="T708" t="s">
        <v>29</v>
      </c>
    </row>
    <row r="709" spans="1:20" x14ac:dyDescent="0.2">
      <c r="A709">
        <v>8</v>
      </c>
      <c r="B709">
        <v>2</v>
      </c>
      <c r="C709" s="3" t="str">
        <f t="shared" si="152"/>
        <v>Unpred</v>
      </c>
      <c r="D709" s="3" t="str">
        <f t="shared" si="153"/>
        <v>Match</v>
      </c>
      <c r="E709" s="3" t="str">
        <f t="shared" si="154"/>
        <v>Long</v>
      </c>
      <c r="F709">
        <v>1.4829000000000001</v>
      </c>
      <c r="G709">
        <v>5.6150000000000002</v>
      </c>
      <c r="H709">
        <v>1.2290000000000001</v>
      </c>
      <c r="I709">
        <v>7.3223000000000003</v>
      </c>
      <c r="J709">
        <f t="shared" si="156"/>
        <v>5.8394000000000004</v>
      </c>
      <c r="K709">
        <f t="shared" si="157"/>
        <v>1.7073</v>
      </c>
      <c r="L709">
        <f t="shared" si="158"/>
        <v>0.47829999999999995</v>
      </c>
      <c r="M709">
        <f t="shared" si="159"/>
        <v>1482.9</v>
      </c>
      <c r="N709">
        <f t="shared" si="160"/>
        <v>5615</v>
      </c>
      <c r="O709">
        <f t="shared" si="161"/>
        <v>7322.3</v>
      </c>
      <c r="P709">
        <f t="shared" si="162"/>
        <v>1229</v>
      </c>
      <c r="Q709">
        <f t="shared" si="163"/>
        <v>5839.4000000000005</v>
      </c>
      <c r="R709">
        <f t="shared" si="155"/>
        <v>1707.3</v>
      </c>
      <c r="S709">
        <f t="shared" si="155"/>
        <v>478.29999999999995</v>
      </c>
      <c r="T709" t="s">
        <v>29</v>
      </c>
    </row>
    <row r="710" spans="1:20" x14ac:dyDescent="0.2">
      <c r="A710">
        <v>8</v>
      </c>
      <c r="B710">
        <v>2</v>
      </c>
      <c r="C710" s="3" t="str">
        <f t="shared" si="152"/>
        <v>Unpred</v>
      </c>
      <c r="D710" s="3" t="str">
        <f t="shared" si="153"/>
        <v>Match</v>
      </c>
      <c r="E710" s="3" t="str">
        <f t="shared" si="154"/>
        <v>Short</v>
      </c>
      <c r="F710">
        <v>1.4888999999999999</v>
      </c>
      <c r="G710">
        <v>5.3589000000000002</v>
      </c>
      <c r="H710">
        <v>0.55800000000000005</v>
      </c>
      <c r="I710">
        <v>6.2587999999999999</v>
      </c>
      <c r="J710">
        <f t="shared" si="156"/>
        <v>4.7698999999999998</v>
      </c>
      <c r="K710">
        <f t="shared" si="157"/>
        <v>0.8998999999999997</v>
      </c>
      <c r="L710">
        <f t="shared" si="158"/>
        <v>0.34189999999999987</v>
      </c>
      <c r="M710">
        <f t="shared" si="159"/>
        <v>1488.8999999999999</v>
      </c>
      <c r="N710">
        <f t="shared" si="160"/>
        <v>5358.9000000000005</v>
      </c>
      <c r="O710">
        <f t="shared" si="161"/>
        <v>6258.8</v>
      </c>
      <c r="P710">
        <f t="shared" si="162"/>
        <v>558</v>
      </c>
      <c r="Q710">
        <f t="shared" si="163"/>
        <v>4769.8999999999996</v>
      </c>
      <c r="R710">
        <f t="shared" si="155"/>
        <v>899.89999999999975</v>
      </c>
      <c r="S710">
        <f t="shared" si="155"/>
        <v>341.89999999999986</v>
      </c>
      <c r="T710" t="s">
        <v>29</v>
      </c>
    </row>
    <row r="711" spans="1:20" x14ac:dyDescent="0.2">
      <c r="A711">
        <v>8</v>
      </c>
      <c r="B711">
        <v>2</v>
      </c>
      <c r="C711" s="3" t="str">
        <f t="shared" si="152"/>
        <v>Unpred</v>
      </c>
      <c r="D711" s="3" t="str">
        <f t="shared" si="153"/>
        <v>Match</v>
      </c>
      <c r="E711" s="3" t="str">
        <f t="shared" si="154"/>
        <v>Short</v>
      </c>
      <c r="F711">
        <v>1.4963</v>
      </c>
      <c r="G711">
        <v>5.1277999999999997</v>
      </c>
      <c r="H711">
        <v>0.57199999999999995</v>
      </c>
      <c r="I711">
        <v>6.2176</v>
      </c>
      <c r="J711">
        <f t="shared" si="156"/>
        <v>4.7213000000000003</v>
      </c>
      <c r="K711">
        <f t="shared" si="157"/>
        <v>1.0898000000000003</v>
      </c>
      <c r="L711">
        <f t="shared" si="158"/>
        <v>0.51780000000000026</v>
      </c>
      <c r="M711">
        <f t="shared" si="159"/>
        <v>1496.3</v>
      </c>
      <c r="N711">
        <f t="shared" si="160"/>
        <v>5127.7999999999993</v>
      </c>
      <c r="O711">
        <f t="shared" si="161"/>
        <v>6217.6</v>
      </c>
      <c r="P711">
        <f t="shared" si="162"/>
        <v>572</v>
      </c>
      <c r="Q711">
        <f t="shared" si="163"/>
        <v>4721.3</v>
      </c>
      <c r="R711">
        <f t="shared" si="155"/>
        <v>1089.8000000000004</v>
      </c>
      <c r="S711">
        <f t="shared" si="155"/>
        <v>517.8000000000003</v>
      </c>
      <c r="T711" t="s">
        <v>29</v>
      </c>
    </row>
    <row r="712" spans="1:20" x14ac:dyDescent="0.2">
      <c r="A712">
        <v>8</v>
      </c>
      <c r="B712">
        <v>2</v>
      </c>
      <c r="C712" s="3" t="str">
        <f t="shared" si="152"/>
        <v>Unpred</v>
      </c>
      <c r="D712" s="3" t="str">
        <f t="shared" si="153"/>
        <v>Match</v>
      </c>
      <c r="E712" s="3" t="str">
        <f t="shared" si="154"/>
        <v>Short</v>
      </c>
      <c r="F712">
        <v>1.6894</v>
      </c>
      <c r="G712">
        <v>5.5763999999999996</v>
      </c>
      <c r="H712">
        <v>0.73899999999999999</v>
      </c>
      <c r="I712">
        <v>6.4377000000000004</v>
      </c>
      <c r="J712">
        <f t="shared" si="156"/>
        <v>4.7483000000000004</v>
      </c>
      <c r="K712">
        <f t="shared" si="157"/>
        <v>0.86130000000000084</v>
      </c>
      <c r="L712">
        <f t="shared" si="158"/>
        <v>0.12230000000000096</v>
      </c>
      <c r="M712">
        <f t="shared" si="159"/>
        <v>1689.4</v>
      </c>
      <c r="N712">
        <f t="shared" si="160"/>
        <v>5576.4</v>
      </c>
      <c r="O712">
        <f t="shared" si="161"/>
        <v>6437.7000000000007</v>
      </c>
      <c r="P712">
        <f t="shared" si="162"/>
        <v>739</v>
      </c>
      <c r="Q712">
        <f t="shared" si="163"/>
        <v>4748.3</v>
      </c>
      <c r="R712">
        <f t="shared" si="155"/>
        <v>861.30000000000086</v>
      </c>
      <c r="S712">
        <f t="shared" si="155"/>
        <v>122.30000000000096</v>
      </c>
      <c r="T712" t="s">
        <v>29</v>
      </c>
    </row>
    <row r="713" spans="1:20" x14ac:dyDescent="0.2">
      <c r="A713">
        <v>8</v>
      </c>
      <c r="B713">
        <v>2</v>
      </c>
      <c r="C713" s="3" t="str">
        <f t="shared" si="152"/>
        <v>Unpred</v>
      </c>
      <c r="D713" s="3" t="str">
        <f t="shared" si="153"/>
        <v>Match</v>
      </c>
      <c r="E713" s="3" t="str">
        <f t="shared" si="154"/>
        <v>Short</v>
      </c>
      <c r="F713">
        <v>1.4959</v>
      </c>
      <c r="G713">
        <v>5.6062000000000003</v>
      </c>
      <c r="H713">
        <v>0.46899999999999997</v>
      </c>
      <c r="I713">
        <v>6.6180000000000003</v>
      </c>
      <c r="J713">
        <f t="shared" si="156"/>
        <v>5.1221000000000005</v>
      </c>
      <c r="K713">
        <f t="shared" si="157"/>
        <v>1.0118</v>
      </c>
      <c r="L713">
        <f t="shared" si="158"/>
        <v>0.54279999999999973</v>
      </c>
      <c r="M713">
        <f t="shared" si="159"/>
        <v>1495.9</v>
      </c>
      <c r="N713">
        <f t="shared" si="160"/>
        <v>5606.2000000000007</v>
      </c>
      <c r="O713">
        <f t="shared" si="161"/>
        <v>6618</v>
      </c>
      <c r="P713">
        <f t="shared" si="162"/>
        <v>469</v>
      </c>
      <c r="Q713">
        <f t="shared" si="163"/>
        <v>5122.1000000000004</v>
      </c>
      <c r="R713">
        <f t="shared" si="155"/>
        <v>1011.8000000000001</v>
      </c>
      <c r="S713">
        <f t="shared" si="155"/>
        <v>542.79999999999973</v>
      </c>
      <c r="T713" t="s">
        <v>29</v>
      </c>
    </row>
    <row r="714" spans="1:20" x14ac:dyDescent="0.2">
      <c r="A714">
        <v>8</v>
      </c>
      <c r="B714">
        <v>2</v>
      </c>
      <c r="C714" s="3" t="str">
        <f t="shared" si="152"/>
        <v>Unpred</v>
      </c>
      <c r="D714" s="3" t="str">
        <f t="shared" si="153"/>
        <v>Match</v>
      </c>
      <c r="E714" s="3" t="str">
        <f t="shared" si="154"/>
        <v>Long</v>
      </c>
      <c r="F714">
        <v>1.6556999999999999</v>
      </c>
      <c r="G714">
        <v>5.3855000000000004</v>
      </c>
      <c r="H714">
        <v>0.86099999999999999</v>
      </c>
      <c r="I714">
        <v>6.5530999999999997</v>
      </c>
      <c r="J714">
        <f t="shared" si="156"/>
        <v>4.8973999999999993</v>
      </c>
      <c r="K714">
        <f t="shared" si="157"/>
        <v>1.1675999999999993</v>
      </c>
      <c r="L714">
        <f t="shared" si="158"/>
        <v>0.30659999999999954</v>
      </c>
      <c r="M714">
        <f t="shared" si="159"/>
        <v>1655.7</v>
      </c>
      <c r="N714">
        <f t="shared" si="160"/>
        <v>5385.5</v>
      </c>
      <c r="O714">
        <f t="shared" si="161"/>
        <v>6553.0999999999995</v>
      </c>
      <c r="P714">
        <f t="shared" si="162"/>
        <v>861</v>
      </c>
      <c r="Q714">
        <f t="shared" si="163"/>
        <v>4897.3999999999996</v>
      </c>
      <c r="R714">
        <f t="shared" si="155"/>
        <v>1167.5999999999992</v>
      </c>
      <c r="S714">
        <f t="shared" si="155"/>
        <v>306.59999999999957</v>
      </c>
      <c r="T714" t="s">
        <v>29</v>
      </c>
    </row>
    <row r="715" spans="1:20" x14ac:dyDescent="0.2">
      <c r="A715">
        <v>8</v>
      </c>
      <c r="B715">
        <v>2</v>
      </c>
      <c r="C715" s="3" t="str">
        <f t="shared" si="152"/>
        <v>Unpred</v>
      </c>
      <c r="D715" s="3" t="str">
        <f t="shared" si="153"/>
        <v>Match</v>
      </c>
      <c r="E715" s="3" t="str">
        <f t="shared" si="154"/>
        <v>Long</v>
      </c>
      <c r="F715">
        <v>1.6297999999999999</v>
      </c>
      <c r="G715">
        <v>5.3787000000000003</v>
      </c>
      <c r="H715">
        <v>0.92200000000000004</v>
      </c>
      <c r="I715">
        <v>6.5461999999999998</v>
      </c>
      <c r="J715">
        <f t="shared" si="156"/>
        <v>4.9163999999999994</v>
      </c>
      <c r="K715">
        <f t="shared" si="157"/>
        <v>1.1674999999999995</v>
      </c>
      <c r="L715">
        <f t="shared" si="158"/>
        <v>0.24549999999999983</v>
      </c>
      <c r="M715">
        <f t="shared" si="159"/>
        <v>1629.8</v>
      </c>
      <c r="N715">
        <f t="shared" si="160"/>
        <v>5378.7</v>
      </c>
      <c r="O715">
        <f t="shared" si="161"/>
        <v>6546.2</v>
      </c>
      <c r="P715">
        <f t="shared" si="162"/>
        <v>922</v>
      </c>
      <c r="Q715">
        <f t="shared" si="163"/>
        <v>4916.3999999999996</v>
      </c>
      <c r="R715">
        <f t="shared" si="155"/>
        <v>1167.4999999999995</v>
      </c>
      <c r="S715">
        <f t="shared" si="155"/>
        <v>245.49999999999983</v>
      </c>
      <c r="T715" t="s">
        <v>29</v>
      </c>
    </row>
    <row r="716" spans="1:20" x14ac:dyDescent="0.2">
      <c r="A716">
        <v>8</v>
      </c>
      <c r="B716">
        <v>2</v>
      </c>
      <c r="C716" s="3" t="str">
        <f t="shared" si="152"/>
        <v>Unpred</v>
      </c>
      <c r="D716" s="3" t="str">
        <f t="shared" si="153"/>
        <v>Match</v>
      </c>
      <c r="E716" s="3" t="str">
        <f t="shared" si="154"/>
        <v>Long</v>
      </c>
      <c r="F716">
        <v>1.4947999999999999</v>
      </c>
      <c r="G716">
        <v>5.3821000000000003</v>
      </c>
      <c r="H716">
        <v>0.93100000000000005</v>
      </c>
      <c r="I716">
        <v>6.5030000000000001</v>
      </c>
      <c r="J716">
        <f t="shared" si="156"/>
        <v>5.0082000000000004</v>
      </c>
      <c r="K716">
        <f t="shared" si="157"/>
        <v>1.1208999999999998</v>
      </c>
      <c r="L716">
        <f t="shared" si="158"/>
        <v>0.18989999999999974</v>
      </c>
      <c r="M716">
        <f t="shared" si="159"/>
        <v>1494.8</v>
      </c>
      <c r="N716">
        <f t="shared" si="160"/>
        <v>5382.1</v>
      </c>
      <c r="O716">
        <f t="shared" si="161"/>
        <v>6503</v>
      </c>
      <c r="P716">
        <f t="shared" si="162"/>
        <v>931</v>
      </c>
      <c r="Q716">
        <f t="shared" si="163"/>
        <v>5008.2000000000007</v>
      </c>
      <c r="R716">
        <f t="shared" si="155"/>
        <v>1120.8999999999999</v>
      </c>
      <c r="S716">
        <f t="shared" si="155"/>
        <v>189.89999999999975</v>
      </c>
      <c r="T716" t="s">
        <v>29</v>
      </c>
    </row>
    <row r="717" spans="1:20" x14ac:dyDescent="0.2">
      <c r="A717">
        <v>8</v>
      </c>
      <c r="B717">
        <v>2</v>
      </c>
      <c r="C717" s="3" t="str">
        <f t="shared" si="152"/>
        <v>Unpred</v>
      </c>
      <c r="D717" s="3" t="str">
        <f t="shared" si="153"/>
        <v>Match</v>
      </c>
      <c r="E717" s="3" t="str">
        <f t="shared" si="154"/>
        <v>Short</v>
      </c>
      <c r="F717">
        <v>1.4859</v>
      </c>
      <c r="G717">
        <v>5.5719000000000003</v>
      </c>
      <c r="H717">
        <v>0.59</v>
      </c>
      <c r="I717">
        <v>6.4790999999999999</v>
      </c>
      <c r="J717">
        <f t="shared" si="156"/>
        <v>4.9931999999999999</v>
      </c>
      <c r="K717">
        <f t="shared" si="157"/>
        <v>0.90719999999999956</v>
      </c>
      <c r="L717">
        <f t="shared" si="158"/>
        <v>0.3171999999999997</v>
      </c>
      <c r="M717">
        <f t="shared" si="159"/>
        <v>1485.9</v>
      </c>
      <c r="N717">
        <f t="shared" si="160"/>
        <v>5571.9000000000005</v>
      </c>
      <c r="O717">
        <f t="shared" si="161"/>
        <v>6479.0999999999995</v>
      </c>
      <c r="P717">
        <f t="shared" si="162"/>
        <v>590</v>
      </c>
      <c r="Q717">
        <f t="shared" si="163"/>
        <v>4993.2</v>
      </c>
      <c r="R717">
        <f t="shared" si="155"/>
        <v>907.19999999999959</v>
      </c>
      <c r="S717">
        <f t="shared" si="155"/>
        <v>317.1999999999997</v>
      </c>
      <c r="T717" t="s">
        <v>29</v>
      </c>
    </row>
    <row r="718" spans="1:20" x14ac:dyDescent="0.2">
      <c r="A718">
        <v>8</v>
      </c>
      <c r="B718">
        <v>3</v>
      </c>
      <c r="C718" s="3" t="str">
        <f t="shared" si="152"/>
        <v>Pred</v>
      </c>
      <c r="D718" s="3" t="str">
        <f t="shared" si="153"/>
        <v>Mismatch</v>
      </c>
      <c r="E718" s="3" t="str">
        <f t="shared" si="154"/>
        <v>Short</v>
      </c>
      <c r="F718">
        <v>1.4806999999999999</v>
      </c>
      <c r="G718">
        <v>5.1936</v>
      </c>
      <c r="H718">
        <v>0.44500000000000001</v>
      </c>
      <c r="I718">
        <v>5.9313000000000002</v>
      </c>
      <c r="J718">
        <f t="shared" si="156"/>
        <v>4.4506000000000006</v>
      </c>
      <c r="K718">
        <f t="shared" si="157"/>
        <v>0.73770000000000024</v>
      </c>
      <c r="L718">
        <f t="shared" si="158"/>
        <v>0.29269999999999996</v>
      </c>
      <c r="M718">
        <f t="shared" si="159"/>
        <v>1480.6999999999998</v>
      </c>
      <c r="N718">
        <f t="shared" si="160"/>
        <v>5193.6000000000004</v>
      </c>
      <c r="O718">
        <f t="shared" si="161"/>
        <v>5931.3</v>
      </c>
      <c r="P718">
        <f t="shared" si="162"/>
        <v>445</v>
      </c>
      <c r="Q718">
        <f t="shared" si="163"/>
        <v>4450.6000000000004</v>
      </c>
      <c r="R718">
        <f t="shared" si="155"/>
        <v>737.70000000000027</v>
      </c>
      <c r="S718">
        <f t="shared" si="155"/>
        <v>292.69999999999993</v>
      </c>
      <c r="T718" t="s">
        <v>28</v>
      </c>
    </row>
    <row r="719" spans="1:20" x14ac:dyDescent="0.2">
      <c r="A719">
        <v>8</v>
      </c>
      <c r="B719">
        <v>3</v>
      </c>
      <c r="C719" s="3" t="str">
        <f t="shared" si="152"/>
        <v>Pred</v>
      </c>
      <c r="D719" s="3" t="str">
        <f t="shared" si="153"/>
        <v>Mismatch</v>
      </c>
      <c r="E719" s="3" t="str">
        <f t="shared" si="154"/>
        <v>Short</v>
      </c>
      <c r="F719">
        <v>1.5166999999999999</v>
      </c>
      <c r="G719">
        <v>5.5528000000000004</v>
      </c>
      <c r="H719">
        <v>0.39900000000000002</v>
      </c>
      <c r="I719">
        <v>6.6173999999999999</v>
      </c>
      <c r="J719">
        <f t="shared" si="156"/>
        <v>5.1006999999999998</v>
      </c>
      <c r="K719">
        <f t="shared" si="157"/>
        <v>1.0645999999999995</v>
      </c>
      <c r="L719">
        <f t="shared" si="158"/>
        <v>0.66559999999999953</v>
      </c>
      <c r="M719">
        <f t="shared" si="159"/>
        <v>1516.7</v>
      </c>
      <c r="N719">
        <f t="shared" si="160"/>
        <v>5552.8</v>
      </c>
      <c r="O719">
        <f t="shared" si="161"/>
        <v>6617.4</v>
      </c>
      <c r="P719">
        <f t="shared" si="162"/>
        <v>399</v>
      </c>
      <c r="Q719">
        <f t="shared" si="163"/>
        <v>5100.7</v>
      </c>
      <c r="R719">
        <f t="shared" si="155"/>
        <v>1064.5999999999995</v>
      </c>
      <c r="S719">
        <f t="shared" si="155"/>
        <v>665.59999999999957</v>
      </c>
      <c r="T719" t="s">
        <v>28</v>
      </c>
    </row>
    <row r="720" spans="1:20" x14ac:dyDescent="0.2">
      <c r="A720">
        <v>8</v>
      </c>
      <c r="B720">
        <v>3</v>
      </c>
      <c r="C720" s="3" t="str">
        <f t="shared" si="152"/>
        <v>Pred</v>
      </c>
      <c r="D720" s="3" t="str">
        <f t="shared" si="153"/>
        <v>Mismatch</v>
      </c>
      <c r="E720" s="3" t="str">
        <f t="shared" si="154"/>
        <v>Short</v>
      </c>
      <c r="F720">
        <v>1.4735</v>
      </c>
      <c r="G720">
        <v>5.7561999999999998</v>
      </c>
      <c r="H720">
        <v>0.74199999999999999</v>
      </c>
      <c r="I720">
        <v>6.7499000000000002</v>
      </c>
      <c r="J720">
        <f t="shared" si="156"/>
        <v>5.2764000000000006</v>
      </c>
      <c r="K720">
        <f t="shared" si="157"/>
        <v>0.99370000000000047</v>
      </c>
      <c r="L720">
        <f t="shared" si="158"/>
        <v>0.25170000000000048</v>
      </c>
      <c r="M720">
        <f t="shared" si="159"/>
        <v>1473.5</v>
      </c>
      <c r="N720">
        <f t="shared" si="160"/>
        <v>5756.2</v>
      </c>
      <c r="O720">
        <f t="shared" si="161"/>
        <v>6749.9000000000005</v>
      </c>
      <c r="P720">
        <f t="shared" si="162"/>
        <v>742</v>
      </c>
      <c r="Q720">
        <f t="shared" si="163"/>
        <v>5276.4000000000005</v>
      </c>
      <c r="R720">
        <f t="shared" si="155"/>
        <v>993.7000000000005</v>
      </c>
      <c r="S720">
        <f t="shared" si="155"/>
        <v>251.70000000000047</v>
      </c>
      <c r="T720" t="s">
        <v>28</v>
      </c>
    </row>
    <row r="721" spans="1:20" x14ac:dyDescent="0.2">
      <c r="A721">
        <v>8</v>
      </c>
      <c r="B721">
        <v>3</v>
      </c>
      <c r="C721" s="3" t="str">
        <f t="shared" si="152"/>
        <v>Pred</v>
      </c>
      <c r="D721" s="3" t="str">
        <f t="shared" si="153"/>
        <v>Mismatch</v>
      </c>
      <c r="E721" s="3" t="str">
        <f t="shared" si="154"/>
        <v>Short</v>
      </c>
      <c r="F721">
        <v>1.6551</v>
      </c>
      <c r="G721">
        <v>5.3190999999999997</v>
      </c>
      <c r="H721">
        <v>0.55500000000000005</v>
      </c>
      <c r="I721">
        <v>6.4153000000000002</v>
      </c>
      <c r="J721">
        <f t="shared" si="156"/>
        <v>4.7602000000000002</v>
      </c>
      <c r="K721">
        <f t="shared" si="157"/>
        <v>1.0962000000000005</v>
      </c>
      <c r="L721">
        <f t="shared" si="158"/>
        <v>0.54120000000000079</v>
      </c>
      <c r="M721">
        <f t="shared" si="159"/>
        <v>1655.1</v>
      </c>
      <c r="N721">
        <f t="shared" si="160"/>
        <v>5319.0999999999995</v>
      </c>
      <c r="O721">
        <f t="shared" si="161"/>
        <v>6415.3</v>
      </c>
      <c r="P721">
        <f t="shared" si="162"/>
        <v>555</v>
      </c>
      <c r="Q721">
        <f t="shared" si="163"/>
        <v>4760.2</v>
      </c>
      <c r="R721">
        <f t="shared" ref="R721:S765" si="164">K721*1000</f>
        <v>1096.2000000000005</v>
      </c>
      <c r="S721">
        <f t="shared" si="164"/>
        <v>541.20000000000084</v>
      </c>
      <c r="T721" t="s">
        <v>28</v>
      </c>
    </row>
    <row r="722" spans="1:20" x14ac:dyDescent="0.2">
      <c r="A722">
        <v>8</v>
      </c>
      <c r="B722">
        <v>3</v>
      </c>
      <c r="C722" s="3" t="str">
        <f t="shared" si="152"/>
        <v>Pred</v>
      </c>
      <c r="D722" s="3" t="str">
        <f t="shared" si="153"/>
        <v>Mismatch</v>
      </c>
      <c r="E722" s="3" t="str">
        <f t="shared" si="154"/>
        <v>Short</v>
      </c>
      <c r="F722">
        <v>1.4933000000000001</v>
      </c>
      <c r="G722">
        <v>5.4226999999999999</v>
      </c>
      <c r="H722">
        <v>0.72499999999999998</v>
      </c>
      <c r="I722">
        <v>6.5591999999999997</v>
      </c>
      <c r="J722">
        <f t="shared" si="156"/>
        <v>5.0658999999999992</v>
      </c>
      <c r="K722">
        <f t="shared" si="157"/>
        <v>1.1364999999999998</v>
      </c>
      <c r="L722">
        <f t="shared" si="158"/>
        <v>0.4115000000000002</v>
      </c>
      <c r="M722">
        <f t="shared" si="159"/>
        <v>1493.3000000000002</v>
      </c>
      <c r="N722">
        <f t="shared" si="160"/>
        <v>5422.7</v>
      </c>
      <c r="O722">
        <f t="shared" si="161"/>
        <v>6559.2</v>
      </c>
      <c r="P722">
        <f t="shared" si="162"/>
        <v>725</v>
      </c>
      <c r="Q722">
        <f t="shared" si="163"/>
        <v>5065.8999999999996</v>
      </c>
      <c r="R722">
        <f t="shared" si="164"/>
        <v>1136.4999999999998</v>
      </c>
      <c r="S722">
        <f t="shared" si="164"/>
        <v>411.50000000000023</v>
      </c>
      <c r="T722" t="s">
        <v>28</v>
      </c>
    </row>
    <row r="723" spans="1:20" x14ac:dyDescent="0.2">
      <c r="A723">
        <v>8</v>
      </c>
      <c r="B723">
        <v>3</v>
      </c>
      <c r="C723" s="3" t="str">
        <f t="shared" si="152"/>
        <v>Pred</v>
      </c>
      <c r="D723" s="3" t="str">
        <f t="shared" si="153"/>
        <v>Mismatch</v>
      </c>
      <c r="E723" s="3" t="str">
        <f t="shared" si="154"/>
        <v>Short</v>
      </c>
      <c r="F723">
        <v>1.5003</v>
      </c>
      <c r="G723">
        <v>5.2138</v>
      </c>
      <c r="H723">
        <v>0.65100000000000002</v>
      </c>
      <c r="I723">
        <v>6.1196999999999999</v>
      </c>
      <c r="J723">
        <f t="shared" si="156"/>
        <v>4.6193999999999997</v>
      </c>
      <c r="K723">
        <f t="shared" si="157"/>
        <v>0.90589999999999993</v>
      </c>
      <c r="L723">
        <f t="shared" si="158"/>
        <v>0.25490000000000013</v>
      </c>
      <c r="M723">
        <f t="shared" si="159"/>
        <v>1500.3</v>
      </c>
      <c r="N723">
        <f t="shared" si="160"/>
        <v>5213.8</v>
      </c>
      <c r="O723">
        <f t="shared" si="161"/>
        <v>6119.7</v>
      </c>
      <c r="P723">
        <f t="shared" si="162"/>
        <v>651</v>
      </c>
      <c r="Q723">
        <f t="shared" si="163"/>
        <v>4619.3999999999996</v>
      </c>
      <c r="R723">
        <f t="shared" si="164"/>
        <v>905.9</v>
      </c>
      <c r="S723">
        <f t="shared" si="164"/>
        <v>254.90000000000012</v>
      </c>
      <c r="T723" t="s">
        <v>28</v>
      </c>
    </row>
    <row r="724" spans="1:20" x14ac:dyDescent="0.2">
      <c r="A724">
        <v>8</v>
      </c>
      <c r="B724">
        <v>3</v>
      </c>
      <c r="C724" s="3" t="str">
        <f t="shared" si="152"/>
        <v>Pred</v>
      </c>
      <c r="D724" s="3" t="str">
        <f t="shared" si="153"/>
        <v>Mismatch</v>
      </c>
      <c r="E724" s="3" t="str">
        <f t="shared" si="154"/>
        <v>Short</v>
      </c>
      <c r="F724">
        <v>1.6503000000000001</v>
      </c>
      <c r="G724">
        <v>5.4469000000000003</v>
      </c>
      <c r="H724">
        <v>0.77500000000000002</v>
      </c>
      <c r="I724">
        <v>6.5654000000000003</v>
      </c>
      <c r="J724">
        <f t="shared" si="156"/>
        <v>4.9151000000000007</v>
      </c>
      <c r="K724">
        <f t="shared" si="157"/>
        <v>1.1185</v>
      </c>
      <c r="L724">
        <f t="shared" si="158"/>
        <v>0.34349999999999969</v>
      </c>
      <c r="M724">
        <f t="shared" si="159"/>
        <v>1650.3000000000002</v>
      </c>
      <c r="N724">
        <f t="shared" si="160"/>
        <v>5446.9000000000005</v>
      </c>
      <c r="O724">
        <f t="shared" si="161"/>
        <v>6565.4000000000005</v>
      </c>
      <c r="P724">
        <f t="shared" si="162"/>
        <v>775</v>
      </c>
      <c r="Q724">
        <f t="shared" si="163"/>
        <v>4915.1000000000004</v>
      </c>
      <c r="R724">
        <f t="shared" si="164"/>
        <v>1118.5</v>
      </c>
      <c r="S724">
        <f t="shared" si="164"/>
        <v>343.49999999999972</v>
      </c>
      <c r="T724" t="s">
        <v>28</v>
      </c>
    </row>
    <row r="725" spans="1:20" x14ac:dyDescent="0.2">
      <c r="A725">
        <v>8</v>
      </c>
      <c r="B725">
        <v>3</v>
      </c>
      <c r="C725" s="3" t="str">
        <f t="shared" si="152"/>
        <v>Pred</v>
      </c>
      <c r="D725" s="3" t="str">
        <f t="shared" si="153"/>
        <v>Mismatch</v>
      </c>
      <c r="E725" s="3" t="str">
        <f t="shared" si="154"/>
        <v>Short</v>
      </c>
      <c r="F725">
        <v>1.4844999999999999</v>
      </c>
      <c r="G725">
        <v>5.4451999999999998</v>
      </c>
      <c r="H725">
        <v>1.0089999999999999</v>
      </c>
      <c r="I725">
        <v>6.7108999999999996</v>
      </c>
      <c r="J725">
        <f t="shared" si="156"/>
        <v>5.2263999999999999</v>
      </c>
      <c r="K725">
        <f t="shared" si="157"/>
        <v>1.2656999999999998</v>
      </c>
      <c r="L725">
        <f t="shared" si="158"/>
        <v>0.25670000000000037</v>
      </c>
      <c r="M725">
        <f t="shared" si="159"/>
        <v>1484.5</v>
      </c>
      <c r="N725">
        <f t="shared" si="160"/>
        <v>5445.2</v>
      </c>
      <c r="O725">
        <f t="shared" si="161"/>
        <v>6710.9</v>
      </c>
      <c r="P725">
        <f t="shared" si="162"/>
        <v>1008.9999999999999</v>
      </c>
      <c r="Q725">
        <f t="shared" si="163"/>
        <v>5226.3999999999996</v>
      </c>
      <c r="R725">
        <f t="shared" si="164"/>
        <v>1265.6999999999998</v>
      </c>
      <c r="S725">
        <f t="shared" si="164"/>
        <v>256.70000000000039</v>
      </c>
      <c r="T725" t="s">
        <v>28</v>
      </c>
    </row>
    <row r="726" spans="1:20" x14ac:dyDescent="0.2">
      <c r="A726">
        <v>8</v>
      </c>
      <c r="B726">
        <v>3</v>
      </c>
      <c r="C726" s="3" t="str">
        <f t="shared" si="152"/>
        <v>Pred</v>
      </c>
      <c r="D726" s="3" t="str">
        <f t="shared" si="153"/>
        <v>Mismatch</v>
      </c>
      <c r="E726" s="3" t="str">
        <f t="shared" si="154"/>
        <v>Short</v>
      </c>
      <c r="F726">
        <v>1.5049999999999999</v>
      </c>
      <c r="G726">
        <v>5.4835000000000003</v>
      </c>
      <c r="H726">
        <v>0.68100000000000005</v>
      </c>
      <c r="I726">
        <v>6.7083000000000004</v>
      </c>
      <c r="J726">
        <f t="shared" si="156"/>
        <v>5.2033000000000005</v>
      </c>
      <c r="K726">
        <f t="shared" si="157"/>
        <v>1.2248000000000001</v>
      </c>
      <c r="L726">
        <f t="shared" si="158"/>
        <v>0.54380000000000006</v>
      </c>
      <c r="M726">
        <f t="shared" si="159"/>
        <v>1505</v>
      </c>
      <c r="N726">
        <f t="shared" si="160"/>
        <v>5483.5</v>
      </c>
      <c r="O726">
        <f t="shared" si="161"/>
        <v>6708.3</v>
      </c>
      <c r="P726">
        <f t="shared" si="162"/>
        <v>681</v>
      </c>
      <c r="Q726">
        <f t="shared" si="163"/>
        <v>5203.3</v>
      </c>
      <c r="R726">
        <f t="shared" si="164"/>
        <v>1224.8000000000002</v>
      </c>
      <c r="S726">
        <f t="shared" si="164"/>
        <v>543.80000000000007</v>
      </c>
      <c r="T726" t="s">
        <v>28</v>
      </c>
    </row>
    <row r="727" spans="1:20" x14ac:dyDescent="0.2">
      <c r="A727">
        <v>8</v>
      </c>
      <c r="B727">
        <v>3</v>
      </c>
      <c r="C727" s="3" t="str">
        <f t="shared" si="152"/>
        <v>Pred</v>
      </c>
      <c r="D727" s="3" t="str">
        <f t="shared" si="153"/>
        <v>Mismatch</v>
      </c>
      <c r="E727" s="3" t="str">
        <f t="shared" si="154"/>
        <v>Short</v>
      </c>
      <c r="F727">
        <v>1.4825999999999999</v>
      </c>
      <c r="G727">
        <v>5.4364999999999997</v>
      </c>
      <c r="H727">
        <v>0.53100000000000003</v>
      </c>
      <c r="I727">
        <v>6.6134000000000004</v>
      </c>
      <c r="J727">
        <f t="shared" si="156"/>
        <v>5.1308000000000007</v>
      </c>
      <c r="K727">
        <f t="shared" si="157"/>
        <v>1.1769000000000007</v>
      </c>
      <c r="L727">
        <f t="shared" si="158"/>
        <v>0.64590000000000103</v>
      </c>
      <c r="M727">
        <f t="shared" si="159"/>
        <v>1482.6</v>
      </c>
      <c r="N727">
        <f t="shared" si="160"/>
        <v>5436.5</v>
      </c>
      <c r="O727">
        <f t="shared" si="161"/>
        <v>6613.4000000000005</v>
      </c>
      <c r="P727">
        <f t="shared" si="162"/>
        <v>531</v>
      </c>
      <c r="Q727">
        <f t="shared" si="163"/>
        <v>5130.8000000000011</v>
      </c>
      <c r="R727">
        <f t="shared" si="164"/>
        <v>1176.9000000000008</v>
      </c>
      <c r="S727">
        <f t="shared" si="164"/>
        <v>645.900000000001</v>
      </c>
      <c r="T727" t="s">
        <v>28</v>
      </c>
    </row>
    <row r="728" spans="1:20" x14ac:dyDescent="0.2">
      <c r="A728">
        <v>8</v>
      </c>
      <c r="B728">
        <v>3</v>
      </c>
      <c r="C728" s="3" t="str">
        <f t="shared" si="152"/>
        <v>Pred</v>
      </c>
      <c r="D728" s="3" t="str">
        <f t="shared" si="153"/>
        <v>Mismatch</v>
      </c>
      <c r="E728" s="3" t="str">
        <f t="shared" si="154"/>
        <v>Short</v>
      </c>
      <c r="F728">
        <v>1.4804999999999999</v>
      </c>
      <c r="G728">
        <v>5.2691999999999997</v>
      </c>
      <c r="H728">
        <v>0.55300000000000005</v>
      </c>
      <c r="I728">
        <v>6.8764000000000003</v>
      </c>
      <c r="J728">
        <f t="shared" si="156"/>
        <v>5.3959000000000001</v>
      </c>
      <c r="K728">
        <f t="shared" si="157"/>
        <v>1.6072000000000006</v>
      </c>
      <c r="L728">
        <f t="shared" si="158"/>
        <v>1.0542000000000007</v>
      </c>
      <c r="M728">
        <f t="shared" si="159"/>
        <v>1480.5</v>
      </c>
      <c r="N728">
        <f t="shared" si="160"/>
        <v>5269.2</v>
      </c>
      <c r="O728">
        <f t="shared" si="161"/>
        <v>6876.4000000000005</v>
      </c>
      <c r="P728">
        <f t="shared" si="162"/>
        <v>553</v>
      </c>
      <c r="Q728">
        <f t="shared" si="163"/>
        <v>5395.9000000000005</v>
      </c>
      <c r="R728">
        <f t="shared" si="164"/>
        <v>1607.2000000000007</v>
      </c>
      <c r="S728">
        <f t="shared" si="164"/>
        <v>1054.2000000000007</v>
      </c>
      <c r="T728" t="s">
        <v>28</v>
      </c>
    </row>
    <row r="729" spans="1:20" x14ac:dyDescent="0.2">
      <c r="A729">
        <v>8</v>
      </c>
      <c r="B729">
        <v>3</v>
      </c>
      <c r="C729" s="3" t="str">
        <f t="shared" si="152"/>
        <v>Pred</v>
      </c>
      <c r="D729" s="3" t="str">
        <f t="shared" si="153"/>
        <v>Mismatch</v>
      </c>
      <c r="E729" s="3" t="str">
        <f t="shared" si="154"/>
        <v>Short</v>
      </c>
      <c r="F729">
        <v>1.4802</v>
      </c>
      <c r="G729">
        <v>5.3428000000000004</v>
      </c>
      <c r="H729">
        <v>0.59499999999999997</v>
      </c>
      <c r="I729">
        <v>6.0349000000000004</v>
      </c>
      <c r="J729">
        <f t="shared" si="156"/>
        <v>4.5547000000000004</v>
      </c>
      <c r="K729">
        <f t="shared" si="157"/>
        <v>0.69209999999999994</v>
      </c>
      <c r="L729">
        <f t="shared" si="158"/>
        <v>9.7100000000000186E-2</v>
      </c>
      <c r="M729">
        <f t="shared" si="159"/>
        <v>1480.2</v>
      </c>
      <c r="N729">
        <f t="shared" si="160"/>
        <v>5342.8</v>
      </c>
      <c r="O729">
        <f t="shared" si="161"/>
        <v>6034.9000000000005</v>
      </c>
      <c r="P729">
        <f t="shared" si="162"/>
        <v>595</v>
      </c>
      <c r="Q729">
        <f t="shared" si="163"/>
        <v>4554.7000000000007</v>
      </c>
      <c r="R729">
        <f t="shared" si="164"/>
        <v>692.09999999999991</v>
      </c>
      <c r="S729">
        <f t="shared" si="164"/>
        <v>97.100000000000193</v>
      </c>
      <c r="T729" t="s">
        <v>28</v>
      </c>
    </row>
    <row r="730" spans="1:20" x14ac:dyDescent="0.2">
      <c r="A730">
        <v>8</v>
      </c>
      <c r="B730">
        <v>3</v>
      </c>
      <c r="C730" s="3" t="str">
        <f t="shared" si="152"/>
        <v>Pred</v>
      </c>
      <c r="D730" s="3" t="str">
        <f t="shared" si="153"/>
        <v>Mismatch</v>
      </c>
      <c r="E730" s="3" t="str">
        <f t="shared" si="154"/>
        <v>Short</v>
      </c>
      <c r="F730">
        <v>1.6463000000000001</v>
      </c>
      <c r="G730">
        <v>5.3611000000000004</v>
      </c>
      <c r="H730">
        <v>0.55800000000000005</v>
      </c>
      <c r="I730">
        <v>6.0354000000000001</v>
      </c>
      <c r="J730">
        <f t="shared" si="156"/>
        <v>4.3891</v>
      </c>
      <c r="K730">
        <f t="shared" si="157"/>
        <v>0.67429999999999968</v>
      </c>
      <c r="L730">
        <f t="shared" si="158"/>
        <v>0.11629999999999985</v>
      </c>
      <c r="M730">
        <f t="shared" si="159"/>
        <v>1646.3000000000002</v>
      </c>
      <c r="N730">
        <f t="shared" si="160"/>
        <v>5361.1</v>
      </c>
      <c r="O730">
        <f t="shared" si="161"/>
        <v>6035.4000000000005</v>
      </c>
      <c r="P730">
        <f t="shared" si="162"/>
        <v>558</v>
      </c>
      <c r="Q730">
        <f t="shared" si="163"/>
        <v>4389.1000000000004</v>
      </c>
      <c r="R730">
        <f t="shared" si="164"/>
        <v>674.29999999999973</v>
      </c>
      <c r="S730">
        <f t="shared" si="164"/>
        <v>116.29999999999984</v>
      </c>
      <c r="T730" t="s">
        <v>28</v>
      </c>
    </row>
    <row r="731" spans="1:20" x14ac:dyDescent="0.2">
      <c r="A731">
        <v>8</v>
      </c>
      <c r="B731">
        <v>3</v>
      </c>
      <c r="C731" s="3" t="str">
        <f t="shared" si="152"/>
        <v>Pred</v>
      </c>
      <c r="D731" s="3" t="str">
        <f t="shared" si="153"/>
        <v>Mismatch</v>
      </c>
      <c r="E731" s="3" t="str">
        <f t="shared" si="154"/>
        <v>Short</v>
      </c>
      <c r="F731">
        <v>1.4973000000000001</v>
      </c>
      <c r="G731">
        <v>5.1166</v>
      </c>
      <c r="H731">
        <v>0.57199999999999995</v>
      </c>
      <c r="I731">
        <v>6.1349</v>
      </c>
      <c r="J731">
        <f t="shared" si="156"/>
        <v>4.6375999999999999</v>
      </c>
      <c r="K731">
        <f t="shared" si="157"/>
        <v>1.0183</v>
      </c>
      <c r="L731">
        <f t="shared" si="158"/>
        <v>0.44629999999999992</v>
      </c>
      <c r="M731">
        <f t="shared" si="159"/>
        <v>1497.3000000000002</v>
      </c>
      <c r="N731">
        <f t="shared" si="160"/>
        <v>5116.6000000000004</v>
      </c>
      <c r="O731">
        <f t="shared" si="161"/>
        <v>6134.9</v>
      </c>
      <c r="P731">
        <f t="shared" si="162"/>
        <v>572</v>
      </c>
      <c r="Q731">
        <f t="shared" si="163"/>
        <v>4637.6000000000004</v>
      </c>
      <c r="R731">
        <f t="shared" si="164"/>
        <v>1018.3</v>
      </c>
      <c r="S731">
        <f t="shared" si="164"/>
        <v>446.2999999999999</v>
      </c>
      <c r="T731" t="s">
        <v>28</v>
      </c>
    </row>
    <row r="732" spans="1:20" x14ac:dyDescent="0.2">
      <c r="A732">
        <v>8</v>
      </c>
      <c r="B732">
        <v>3</v>
      </c>
      <c r="C732" s="3" t="str">
        <f t="shared" si="152"/>
        <v>Pred</v>
      </c>
      <c r="D732" s="3" t="str">
        <f t="shared" si="153"/>
        <v>Mismatch</v>
      </c>
      <c r="E732" s="3" t="str">
        <f t="shared" si="154"/>
        <v>Short</v>
      </c>
      <c r="F732">
        <v>1.6428</v>
      </c>
      <c r="G732">
        <v>5.2550999999999997</v>
      </c>
      <c r="H732">
        <v>0.64700000000000002</v>
      </c>
      <c r="I732">
        <v>6.2874999999999996</v>
      </c>
      <c r="J732">
        <f t="shared" si="156"/>
        <v>4.6446999999999994</v>
      </c>
      <c r="K732">
        <f t="shared" si="157"/>
        <v>1.0324</v>
      </c>
      <c r="L732">
        <f t="shared" si="158"/>
        <v>0.38539999999999974</v>
      </c>
      <c r="M732">
        <f t="shared" si="159"/>
        <v>1642.8</v>
      </c>
      <c r="N732">
        <f t="shared" si="160"/>
        <v>5255.0999999999995</v>
      </c>
      <c r="O732">
        <f t="shared" si="161"/>
        <v>6287.5</v>
      </c>
      <c r="P732">
        <f t="shared" si="162"/>
        <v>647</v>
      </c>
      <c r="Q732">
        <f t="shared" si="163"/>
        <v>4644.7</v>
      </c>
      <c r="R732">
        <f t="shared" si="164"/>
        <v>1032.4000000000001</v>
      </c>
      <c r="S732">
        <f t="shared" si="164"/>
        <v>385.39999999999975</v>
      </c>
      <c r="T732" t="s">
        <v>28</v>
      </c>
    </row>
    <row r="733" spans="1:20" x14ac:dyDescent="0.2">
      <c r="A733">
        <v>8</v>
      </c>
      <c r="B733">
        <v>3</v>
      </c>
      <c r="C733" s="3" t="str">
        <f t="shared" si="152"/>
        <v>Pred</v>
      </c>
      <c r="D733" s="3" t="str">
        <f t="shared" si="153"/>
        <v>Mismatch</v>
      </c>
      <c r="E733" s="3" t="str">
        <f t="shared" si="154"/>
        <v>Short</v>
      </c>
      <c r="F733">
        <v>1.655</v>
      </c>
      <c r="G733">
        <v>5.3765000000000001</v>
      </c>
      <c r="H733">
        <v>0.44700000000000001</v>
      </c>
      <c r="I733">
        <v>6.2102000000000004</v>
      </c>
      <c r="J733">
        <f t="shared" si="156"/>
        <v>4.5552000000000001</v>
      </c>
      <c r="K733">
        <f t="shared" si="157"/>
        <v>0.83370000000000033</v>
      </c>
      <c r="L733">
        <f t="shared" si="158"/>
        <v>0.38670000000000027</v>
      </c>
      <c r="M733">
        <f t="shared" si="159"/>
        <v>1655</v>
      </c>
      <c r="N733">
        <f t="shared" si="160"/>
        <v>5376.5</v>
      </c>
      <c r="O733">
        <f t="shared" si="161"/>
        <v>6210.2000000000007</v>
      </c>
      <c r="P733">
        <f t="shared" si="162"/>
        <v>447</v>
      </c>
      <c r="Q733">
        <f t="shared" si="163"/>
        <v>4555.2</v>
      </c>
      <c r="R733">
        <f t="shared" si="164"/>
        <v>833.70000000000027</v>
      </c>
      <c r="S733">
        <f t="shared" si="164"/>
        <v>386.70000000000027</v>
      </c>
      <c r="T733" t="s">
        <v>28</v>
      </c>
    </row>
    <row r="734" spans="1:20" x14ac:dyDescent="0.2">
      <c r="A734">
        <v>8</v>
      </c>
      <c r="B734">
        <v>3</v>
      </c>
      <c r="C734" s="3" t="str">
        <f t="shared" si="152"/>
        <v>Pred</v>
      </c>
      <c r="D734" s="3" t="str">
        <f t="shared" si="153"/>
        <v>Mismatch</v>
      </c>
      <c r="E734" s="3" t="str">
        <f t="shared" si="154"/>
        <v>Short</v>
      </c>
      <c r="F734">
        <v>1.4822</v>
      </c>
      <c r="G734">
        <v>5.2666000000000004</v>
      </c>
      <c r="H734">
        <v>0.55100000000000005</v>
      </c>
      <c r="I734">
        <v>6.3777999999999997</v>
      </c>
      <c r="J734">
        <f t="shared" si="156"/>
        <v>4.8956</v>
      </c>
      <c r="K734">
        <f t="shared" si="157"/>
        <v>1.1111999999999993</v>
      </c>
      <c r="L734">
        <f t="shared" si="158"/>
        <v>0.56019999999999914</v>
      </c>
      <c r="M734">
        <f t="shared" si="159"/>
        <v>1482.2</v>
      </c>
      <c r="N734">
        <f t="shared" si="160"/>
        <v>5266.6</v>
      </c>
      <c r="O734">
        <f t="shared" si="161"/>
        <v>6377.7999999999993</v>
      </c>
      <c r="P734">
        <f t="shared" si="162"/>
        <v>551</v>
      </c>
      <c r="Q734">
        <f t="shared" si="163"/>
        <v>4895.6000000000004</v>
      </c>
      <c r="R734">
        <f t="shared" si="164"/>
        <v>1111.1999999999994</v>
      </c>
      <c r="S734">
        <f t="shared" si="164"/>
        <v>560.19999999999914</v>
      </c>
      <c r="T734" t="s">
        <v>28</v>
      </c>
    </row>
    <row r="735" spans="1:20" x14ac:dyDescent="0.2">
      <c r="A735">
        <v>8</v>
      </c>
      <c r="B735">
        <v>3</v>
      </c>
      <c r="C735" s="3" t="str">
        <f t="shared" si="152"/>
        <v>Pred</v>
      </c>
      <c r="D735" s="3" t="str">
        <f t="shared" si="153"/>
        <v>Mismatch</v>
      </c>
      <c r="E735" s="3" t="str">
        <f t="shared" si="154"/>
        <v>Short</v>
      </c>
      <c r="F735">
        <v>1.4932000000000001</v>
      </c>
      <c r="G735">
        <v>5.4507000000000003</v>
      </c>
      <c r="H735">
        <v>0.70699999999999996</v>
      </c>
      <c r="I735">
        <v>6.4560000000000004</v>
      </c>
      <c r="J735">
        <f t="shared" si="156"/>
        <v>4.9628000000000005</v>
      </c>
      <c r="K735">
        <f t="shared" si="157"/>
        <v>1.0053000000000001</v>
      </c>
      <c r="L735">
        <f t="shared" si="158"/>
        <v>0.29830000000000023</v>
      </c>
      <c r="M735">
        <f t="shared" si="159"/>
        <v>1493.2</v>
      </c>
      <c r="N735">
        <f t="shared" si="160"/>
        <v>5450.7000000000007</v>
      </c>
      <c r="O735">
        <f t="shared" si="161"/>
        <v>6456</v>
      </c>
      <c r="P735">
        <f t="shared" si="162"/>
        <v>707</v>
      </c>
      <c r="Q735">
        <f t="shared" si="163"/>
        <v>4962.8</v>
      </c>
      <c r="R735">
        <f t="shared" si="164"/>
        <v>1005.3000000000001</v>
      </c>
      <c r="S735">
        <f t="shared" si="164"/>
        <v>298.30000000000024</v>
      </c>
      <c r="T735" t="s">
        <v>28</v>
      </c>
    </row>
    <row r="736" spans="1:20" x14ac:dyDescent="0.2">
      <c r="A736">
        <v>8</v>
      </c>
      <c r="B736">
        <v>3</v>
      </c>
      <c r="C736" s="3" t="str">
        <f t="shared" ref="C736:C765" si="165">IF((OR(B736=1, B736=3)), "Pred", "Unpred")</f>
        <v>Pred</v>
      </c>
      <c r="D736" s="3" t="str">
        <f t="shared" ref="D736:D765" si="166">IF((OR(B736=1, B736=2)), "Match", "Mismatch")</f>
        <v>Mismatch</v>
      </c>
      <c r="E736" s="3" t="str">
        <f t="shared" ref="E736:E765" si="167">IF((OR(P736=1009, P736&lt;=775)),"Short","Long")</f>
        <v>Short</v>
      </c>
      <c r="F736">
        <v>1.4873000000000001</v>
      </c>
      <c r="G736">
        <v>5.5679999999999996</v>
      </c>
      <c r="H736">
        <v>0.73899999999999999</v>
      </c>
      <c r="I736">
        <v>7.149</v>
      </c>
      <c r="J736">
        <f t="shared" si="156"/>
        <v>5.6616999999999997</v>
      </c>
      <c r="K736">
        <f t="shared" si="157"/>
        <v>1.5810000000000004</v>
      </c>
      <c r="L736">
        <f t="shared" si="158"/>
        <v>0.84200000000000053</v>
      </c>
      <c r="M736">
        <f t="shared" si="159"/>
        <v>1487.3</v>
      </c>
      <c r="N736">
        <f t="shared" si="160"/>
        <v>5568</v>
      </c>
      <c r="O736">
        <f t="shared" si="161"/>
        <v>7149</v>
      </c>
      <c r="P736">
        <f t="shared" si="162"/>
        <v>739</v>
      </c>
      <c r="Q736">
        <f t="shared" si="163"/>
        <v>5661.7</v>
      </c>
      <c r="R736">
        <f t="shared" si="164"/>
        <v>1581.0000000000005</v>
      </c>
      <c r="S736">
        <f t="shared" si="164"/>
        <v>842.00000000000057</v>
      </c>
      <c r="T736" t="s">
        <v>28</v>
      </c>
    </row>
    <row r="737" spans="1:20" x14ac:dyDescent="0.2">
      <c r="A737">
        <v>8</v>
      </c>
      <c r="B737">
        <v>3</v>
      </c>
      <c r="C737" s="3" t="str">
        <f t="shared" si="165"/>
        <v>Pred</v>
      </c>
      <c r="D737" s="3" t="str">
        <f t="shared" si="166"/>
        <v>Mismatch</v>
      </c>
      <c r="E737" s="3" t="str">
        <f t="shared" si="167"/>
        <v>Short</v>
      </c>
      <c r="F737">
        <v>1.4817</v>
      </c>
      <c r="G737">
        <v>5.5933000000000002</v>
      </c>
      <c r="H737">
        <v>0.46899999999999997</v>
      </c>
      <c r="I737">
        <v>6.6224999999999996</v>
      </c>
      <c r="J737">
        <f t="shared" si="156"/>
        <v>5.1407999999999996</v>
      </c>
      <c r="K737">
        <f t="shared" si="157"/>
        <v>1.0291999999999994</v>
      </c>
      <c r="L737">
        <f t="shared" si="158"/>
        <v>0.56019999999999914</v>
      </c>
      <c r="M737">
        <f t="shared" si="159"/>
        <v>1481.7</v>
      </c>
      <c r="N737">
        <f t="shared" si="160"/>
        <v>5593.3</v>
      </c>
      <c r="O737">
        <f t="shared" si="161"/>
        <v>6622.5</v>
      </c>
      <c r="P737">
        <f t="shared" si="162"/>
        <v>469</v>
      </c>
      <c r="Q737">
        <f t="shared" si="163"/>
        <v>5140.7999999999993</v>
      </c>
      <c r="R737">
        <f t="shared" si="164"/>
        <v>1029.1999999999994</v>
      </c>
      <c r="S737">
        <f t="shared" si="164"/>
        <v>560.19999999999914</v>
      </c>
      <c r="T737" t="s">
        <v>28</v>
      </c>
    </row>
    <row r="738" spans="1:20" x14ac:dyDescent="0.2">
      <c r="A738">
        <v>8</v>
      </c>
      <c r="B738">
        <v>3</v>
      </c>
      <c r="C738" s="3" t="str">
        <f t="shared" si="165"/>
        <v>Pred</v>
      </c>
      <c r="D738" s="3" t="str">
        <f t="shared" si="166"/>
        <v>Mismatch</v>
      </c>
      <c r="E738" s="3" t="str">
        <f t="shared" si="167"/>
        <v>Short</v>
      </c>
      <c r="F738">
        <v>1.6397999999999999</v>
      </c>
      <c r="G738">
        <v>5.2160000000000002</v>
      </c>
      <c r="H738">
        <v>0.39900000000000002</v>
      </c>
      <c r="I738">
        <v>6.3628</v>
      </c>
      <c r="J738">
        <f t="shared" si="156"/>
        <v>4.7229999999999999</v>
      </c>
      <c r="K738">
        <f t="shared" si="157"/>
        <v>1.1467999999999998</v>
      </c>
      <c r="L738">
        <f t="shared" si="158"/>
        <v>0.7477999999999998</v>
      </c>
      <c r="M738">
        <f t="shared" si="159"/>
        <v>1639.8</v>
      </c>
      <c r="N738">
        <f t="shared" si="160"/>
        <v>5216</v>
      </c>
      <c r="O738">
        <f t="shared" si="161"/>
        <v>6362.8</v>
      </c>
      <c r="P738">
        <f t="shared" si="162"/>
        <v>399</v>
      </c>
      <c r="Q738">
        <f t="shared" si="163"/>
        <v>4723</v>
      </c>
      <c r="R738">
        <f t="shared" si="164"/>
        <v>1146.7999999999997</v>
      </c>
      <c r="S738">
        <f t="shared" si="164"/>
        <v>747.79999999999984</v>
      </c>
      <c r="T738" t="s">
        <v>28</v>
      </c>
    </row>
    <row r="739" spans="1:20" x14ac:dyDescent="0.2">
      <c r="A739">
        <v>8</v>
      </c>
      <c r="B739">
        <v>3</v>
      </c>
      <c r="C739" s="3" t="str">
        <f t="shared" si="165"/>
        <v>Pred</v>
      </c>
      <c r="D739" s="3" t="str">
        <f t="shared" si="166"/>
        <v>Mismatch</v>
      </c>
      <c r="E739" s="3" t="str">
        <f t="shared" si="167"/>
        <v>Short</v>
      </c>
      <c r="F739">
        <v>1.5146999999999999</v>
      </c>
      <c r="G739">
        <v>5.2230999999999996</v>
      </c>
      <c r="H739">
        <v>0.53900000000000003</v>
      </c>
      <c r="I739">
        <v>6.3384</v>
      </c>
      <c r="J739">
        <f t="shared" si="156"/>
        <v>4.8237000000000005</v>
      </c>
      <c r="K739">
        <f t="shared" si="157"/>
        <v>1.1153000000000004</v>
      </c>
      <c r="L739">
        <f t="shared" si="158"/>
        <v>0.5763000000000007</v>
      </c>
      <c r="M739">
        <f t="shared" si="159"/>
        <v>1514.7</v>
      </c>
      <c r="N739">
        <f t="shared" si="160"/>
        <v>5223.0999999999995</v>
      </c>
      <c r="O739">
        <f t="shared" si="161"/>
        <v>6338.4</v>
      </c>
      <c r="P739">
        <f t="shared" si="162"/>
        <v>539</v>
      </c>
      <c r="Q739">
        <f t="shared" si="163"/>
        <v>4823.7000000000007</v>
      </c>
      <c r="R739">
        <f t="shared" si="164"/>
        <v>1115.3000000000004</v>
      </c>
      <c r="S739">
        <f t="shared" si="164"/>
        <v>576.30000000000075</v>
      </c>
      <c r="T739" t="s">
        <v>28</v>
      </c>
    </row>
    <row r="740" spans="1:20" x14ac:dyDescent="0.2">
      <c r="A740">
        <v>8</v>
      </c>
      <c r="B740">
        <v>3</v>
      </c>
      <c r="C740" s="3" t="str">
        <f t="shared" si="165"/>
        <v>Pred</v>
      </c>
      <c r="D740" s="3" t="str">
        <f t="shared" si="166"/>
        <v>Mismatch</v>
      </c>
      <c r="E740" s="3" t="str">
        <f t="shared" si="167"/>
        <v>Short</v>
      </c>
      <c r="F740">
        <v>1.6547000000000001</v>
      </c>
      <c r="G740">
        <v>5.5709999999999997</v>
      </c>
      <c r="H740">
        <v>0.59</v>
      </c>
      <c r="I740">
        <v>6.5991999999999997</v>
      </c>
      <c r="J740">
        <f t="shared" si="156"/>
        <v>4.9444999999999997</v>
      </c>
      <c r="K740">
        <f t="shared" si="157"/>
        <v>1.0282</v>
      </c>
      <c r="L740">
        <f t="shared" si="158"/>
        <v>0.43820000000000014</v>
      </c>
      <c r="M740">
        <f t="shared" si="159"/>
        <v>1654.7</v>
      </c>
      <c r="N740">
        <f t="shared" si="160"/>
        <v>5571</v>
      </c>
      <c r="O740">
        <f t="shared" si="161"/>
        <v>6599.2</v>
      </c>
      <c r="P740">
        <f t="shared" si="162"/>
        <v>590</v>
      </c>
      <c r="Q740">
        <f t="shared" si="163"/>
        <v>4944.5</v>
      </c>
      <c r="R740">
        <f t="shared" si="164"/>
        <v>1028.2</v>
      </c>
      <c r="S740">
        <f t="shared" si="164"/>
        <v>438.20000000000016</v>
      </c>
      <c r="T740" t="s">
        <v>28</v>
      </c>
    </row>
    <row r="741" spans="1:20" x14ac:dyDescent="0.2">
      <c r="A741">
        <v>8</v>
      </c>
      <c r="B741">
        <v>3</v>
      </c>
      <c r="C741" s="3" t="str">
        <f t="shared" si="165"/>
        <v>Pred</v>
      </c>
      <c r="D741" s="3" t="str">
        <f t="shared" si="166"/>
        <v>Mismatch</v>
      </c>
      <c r="E741" s="3" t="str">
        <f t="shared" si="167"/>
        <v>Short</v>
      </c>
      <c r="F741">
        <v>1.6588000000000001</v>
      </c>
      <c r="G741">
        <v>5.3221999999999996</v>
      </c>
      <c r="H741">
        <v>0.71499999999999997</v>
      </c>
      <c r="I741">
        <v>6.6254999999999997</v>
      </c>
      <c r="J741">
        <f t="shared" si="156"/>
        <v>4.9666999999999994</v>
      </c>
      <c r="K741">
        <f t="shared" si="157"/>
        <v>1.3033000000000001</v>
      </c>
      <c r="L741">
        <f t="shared" si="158"/>
        <v>0.58830000000000027</v>
      </c>
      <c r="M741">
        <f t="shared" si="159"/>
        <v>1658.8</v>
      </c>
      <c r="N741">
        <f t="shared" si="160"/>
        <v>5322.2</v>
      </c>
      <c r="O741">
        <f t="shared" si="161"/>
        <v>6625.5</v>
      </c>
      <c r="P741">
        <f t="shared" si="162"/>
        <v>715</v>
      </c>
      <c r="Q741">
        <f t="shared" si="163"/>
        <v>4966.7</v>
      </c>
      <c r="R741">
        <f t="shared" si="164"/>
        <v>1303.3000000000002</v>
      </c>
      <c r="S741">
        <f t="shared" si="164"/>
        <v>588.3000000000003</v>
      </c>
      <c r="T741" t="s">
        <v>28</v>
      </c>
    </row>
    <row r="742" spans="1:20" x14ac:dyDescent="0.2">
      <c r="A742">
        <v>8</v>
      </c>
      <c r="B742">
        <v>4</v>
      </c>
      <c r="C742" s="3" t="str">
        <f t="shared" si="165"/>
        <v>Unpred</v>
      </c>
      <c r="D742" s="3" t="str">
        <f t="shared" si="166"/>
        <v>Mismatch</v>
      </c>
      <c r="E742" s="3" t="str">
        <f t="shared" si="167"/>
        <v>Short</v>
      </c>
      <c r="F742">
        <v>1.5293000000000001</v>
      </c>
      <c r="G742">
        <v>5.5911999999999997</v>
      </c>
      <c r="H742">
        <v>0.39900000000000002</v>
      </c>
      <c r="I742">
        <v>6.8963999999999999</v>
      </c>
      <c r="J742">
        <f t="shared" si="156"/>
        <v>5.3670999999999998</v>
      </c>
      <c r="K742">
        <f t="shared" si="157"/>
        <v>1.3052000000000001</v>
      </c>
      <c r="L742">
        <f t="shared" si="158"/>
        <v>0.90620000000000012</v>
      </c>
      <c r="M742">
        <f t="shared" si="159"/>
        <v>1529.3000000000002</v>
      </c>
      <c r="N742">
        <f t="shared" si="160"/>
        <v>5591.2</v>
      </c>
      <c r="O742">
        <f t="shared" si="161"/>
        <v>6896.4</v>
      </c>
      <c r="P742">
        <f t="shared" si="162"/>
        <v>399</v>
      </c>
      <c r="Q742">
        <f t="shared" si="163"/>
        <v>5367.0999999999995</v>
      </c>
      <c r="R742">
        <f t="shared" si="164"/>
        <v>1305.2</v>
      </c>
      <c r="S742">
        <f t="shared" si="164"/>
        <v>906.20000000000016</v>
      </c>
      <c r="T742" t="s">
        <v>29</v>
      </c>
    </row>
    <row r="743" spans="1:20" x14ac:dyDescent="0.2">
      <c r="A743">
        <v>8</v>
      </c>
      <c r="B743">
        <v>4</v>
      </c>
      <c r="C743" s="3" t="str">
        <f t="shared" si="165"/>
        <v>Unpred</v>
      </c>
      <c r="D743" s="3" t="str">
        <f t="shared" si="166"/>
        <v>Mismatch</v>
      </c>
      <c r="E743" s="3" t="str">
        <f t="shared" si="167"/>
        <v>Short</v>
      </c>
      <c r="F743">
        <v>1.5011000000000001</v>
      </c>
      <c r="G743">
        <v>5.1908000000000003</v>
      </c>
      <c r="H743">
        <v>0.44500000000000001</v>
      </c>
      <c r="I743">
        <v>5.9843000000000002</v>
      </c>
      <c r="J743">
        <f t="shared" si="156"/>
        <v>4.4832000000000001</v>
      </c>
      <c r="K743">
        <f t="shared" si="157"/>
        <v>0.79349999999999987</v>
      </c>
      <c r="L743">
        <f t="shared" si="158"/>
        <v>0.34849999999999959</v>
      </c>
      <c r="M743">
        <f t="shared" si="159"/>
        <v>1501.1000000000001</v>
      </c>
      <c r="N743">
        <f t="shared" si="160"/>
        <v>5190.8</v>
      </c>
      <c r="O743">
        <f t="shared" si="161"/>
        <v>5984.3</v>
      </c>
      <c r="P743">
        <f t="shared" si="162"/>
        <v>445</v>
      </c>
      <c r="Q743">
        <f t="shared" si="163"/>
        <v>4483.2</v>
      </c>
      <c r="R743">
        <f t="shared" si="164"/>
        <v>793.49999999999989</v>
      </c>
      <c r="S743">
        <f t="shared" si="164"/>
        <v>348.4999999999996</v>
      </c>
      <c r="T743" t="s">
        <v>29</v>
      </c>
    </row>
    <row r="744" spans="1:20" x14ac:dyDescent="0.2">
      <c r="A744">
        <v>8</v>
      </c>
      <c r="B744">
        <v>4</v>
      </c>
      <c r="C744" s="3" t="str">
        <f t="shared" si="165"/>
        <v>Unpred</v>
      </c>
      <c r="D744" s="3" t="str">
        <f t="shared" si="166"/>
        <v>Mismatch</v>
      </c>
      <c r="E744" s="3" t="str">
        <f t="shared" si="167"/>
        <v>Short</v>
      </c>
      <c r="F744">
        <v>1.6797</v>
      </c>
      <c r="G744">
        <v>5.7649999999999997</v>
      </c>
      <c r="H744">
        <v>0.74199999999999999</v>
      </c>
      <c r="I744">
        <v>6.9645000000000001</v>
      </c>
      <c r="J744">
        <f t="shared" si="156"/>
        <v>5.2848000000000006</v>
      </c>
      <c r="K744">
        <f t="shared" si="157"/>
        <v>1.1995000000000005</v>
      </c>
      <c r="L744">
        <f t="shared" si="158"/>
        <v>0.45750000000000046</v>
      </c>
      <c r="M744">
        <f t="shared" si="159"/>
        <v>1679.7</v>
      </c>
      <c r="N744">
        <f t="shared" si="160"/>
        <v>5765</v>
      </c>
      <c r="O744">
        <f t="shared" si="161"/>
        <v>6964.5</v>
      </c>
      <c r="P744">
        <f t="shared" si="162"/>
        <v>742</v>
      </c>
      <c r="Q744">
        <f t="shared" si="163"/>
        <v>5284.8</v>
      </c>
      <c r="R744">
        <f t="shared" si="164"/>
        <v>1199.5000000000005</v>
      </c>
      <c r="S744">
        <f t="shared" si="164"/>
        <v>457.50000000000045</v>
      </c>
      <c r="T744" t="s">
        <v>29</v>
      </c>
    </row>
    <row r="745" spans="1:20" x14ac:dyDescent="0.2">
      <c r="A745">
        <v>8</v>
      </c>
      <c r="B745">
        <v>4</v>
      </c>
      <c r="C745" s="3" t="str">
        <f t="shared" si="165"/>
        <v>Unpred</v>
      </c>
      <c r="D745" s="3" t="str">
        <f t="shared" si="166"/>
        <v>Mismatch</v>
      </c>
      <c r="E745" s="3" t="str">
        <f t="shared" si="167"/>
        <v>Short</v>
      </c>
      <c r="F745">
        <v>1.645</v>
      </c>
      <c r="G745">
        <v>5.3127000000000004</v>
      </c>
      <c r="H745">
        <v>0.55500000000000005</v>
      </c>
      <c r="I745">
        <v>6.2514000000000003</v>
      </c>
      <c r="J745">
        <f t="shared" si="156"/>
        <v>4.6064000000000007</v>
      </c>
      <c r="K745">
        <f t="shared" si="157"/>
        <v>0.93869999999999987</v>
      </c>
      <c r="L745">
        <f t="shared" si="158"/>
        <v>0.38370000000000015</v>
      </c>
      <c r="M745">
        <f t="shared" si="159"/>
        <v>1645</v>
      </c>
      <c r="N745">
        <f t="shared" si="160"/>
        <v>5312.7000000000007</v>
      </c>
      <c r="O745">
        <f t="shared" si="161"/>
        <v>6251.4000000000005</v>
      </c>
      <c r="P745">
        <f t="shared" si="162"/>
        <v>555</v>
      </c>
      <c r="Q745">
        <f t="shared" si="163"/>
        <v>4606.4000000000005</v>
      </c>
      <c r="R745">
        <f t="shared" si="164"/>
        <v>938.69999999999982</v>
      </c>
      <c r="S745">
        <f t="shared" si="164"/>
        <v>383.70000000000016</v>
      </c>
      <c r="T745" t="s">
        <v>29</v>
      </c>
    </row>
    <row r="746" spans="1:20" x14ac:dyDescent="0.2">
      <c r="A746">
        <v>8</v>
      </c>
      <c r="B746">
        <v>4</v>
      </c>
      <c r="C746" s="3" t="str">
        <f t="shared" si="165"/>
        <v>Unpred</v>
      </c>
      <c r="D746" s="3" t="str">
        <f t="shared" si="166"/>
        <v>Mismatch</v>
      </c>
      <c r="E746" s="3" t="str">
        <f t="shared" si="167"/>
        <v>Short</v>
      </c>
      <c r="F746">
        <v>1.4912000000000001</v>
      </c>
      <c r="G746">
        <v>5.2154999999999996</v>
      </c>
      <c r="H746">
        <v>0.65100000000000002</v>
      </c>
      <c r="I746">
        <v>6.1726999999999999</v>
      </c>
      <c r="J746">
        <f t="shared" si="156"/>
        <v>4.6814999999999998</v>
      </c>
      <c r="K746">
        <f t="shared" si="157"/>
        <v>0.95720000000000027</v>
      </c>
      <c r="L746">
        <f t="shared" si="158"/>
        <v>0.30620000000000047</v>
      </c>
      <c r="M746">
        <f t="shared" si="159"/>
        <v>1491.2</v>
      </c>
      <c r="N746">
        <f t="shared" si="160"/>
        <v>5215.5</v>
      </c>
      <c r="O746">
        <f t="shared" si="161"/>
        <v>6172.7</v>
      </c>
      <c r="P746">
        <f t="shared" si="162"/>
        <v>651</v>
      </c>
      <c r="Q746">
        <f t="shared" si="163"/>
        <v>4681.5</v>
      </c>
      <c r="R746">
        <f t="shared" si="164"/>
        <v>957.20000000000027</v>
      </c>
      <c r="S746">
        <f t="shared" si="164"/>
        <v>306.2000000000005</v>
      </c>
      <c r="T746" t="s">
        <v>29</v>
      </c>
    </row>
    <row r="747" spans="1:20" x14ac:dyDescent="0.2">
      <c r="A747">
        <v>8</v>
      </c>
      <c r="B747">
        <v>4</v>
      </c>
      <c r="C747" s="3" t="str">
        <f t="shared" si="165"/>
        <v>Unpred</v>
      </c>
      <c r="D747" s="3" t="str">
        <f t="shared" si="166"/>
        <v>Mismatch</v>
      </c>
      <c r="E747" s="3" t="str">
        <f t="shared" si="167"/>
        <v>Short</v>
      </c>
      <c r="F747">
        <v>1.4806999999999999</v>
      </c>
      <c r="G747">
        <v>5.4103000000000003</v>
      </c>
      <c r="H747">
        <v>0.72499999999999998</v>
      </c>
      <c r="I747">
        <v>6.5597000000000003</v>
      </c>
      <c r="J747">
        <f t="shared" si="156"/>
        <v>5.0790000000000006</v>
      </c>
      <c r="K747">
        <f t="shared" si="157"/>
        <v>1.1494</v>
      </c>
      <c r="L747">
        <f t="shared" si="158"/>
        <v>0.42440000000000033</v>
      </c>
      <c r="M747">
        <f t="shared" si="159"/>
        <v>1480.6999999999998</v>
      </c>
      <c r="N747">
        <f t="shared" si="160"/>
        <v>5410.3</v>
      </c>
      <c r="O747">
        <f t="shared" si="161"/>
        <v>6559.7000000000007</v>
      </c>
      <c r="P747">
        <f t="shared" si="162"/>
        <v>725</v>
      </c>
      <c r="Q747">
        <f t="shared" si="163"/>
        <v>5079.0000000000009</v>
      </c>
      <c r="R747">
        <f t="shared" si="164"/>
        <v>1149.4000000000001</v>
      </c>
      <c r="S747">
        <f t="shared" si="164"/>
        <v>424.40000000000032</v>
      </c>
      <c r="T747" t="s">
        <v>29</v>
      </c>
    </row>
    <row r="748" spans="1:20" x14ac:dyDescent="0.2">
      <c r="A748">
        <v>8</v>
      </c>
      <c r="B748">
        <v>4</v>
      </c>
      <c r="C748" s="3" t="str">
        <f t="shared" si="165"/>
        <v>Unpred</v>
      </c>
      <c r="D748" s="3" t="str">
        <f t="shared" si="166"/>
        <v>Mismatch</v>
      </c>
      <c r="E748" s="3" t="str">
        <f t="shared" si="167"/>
        <v>Short</v>
      </c>
      <c r="F748">
        <v>1.6693</v>
      </c>
      <c r="G748">
        <v>5.4425999999999997</v>
      </c>
      <c r="H748">
        <v>0.68100000000000005</v>
      </c>
      <c r="I748">
        <v>6.5345000000000004</v>
      </c>
      <c r="J748">
        <f t="shared" si="156"/>
        <v>4.8652000000000006</v>
      </c>
      <c r="K748">
        <f t="shared" si="157"/>
        <v>1.0919000000000008</v>
      </c>
      <c r="L748">
        <f t="shared" si="158"/>
        <v>0.41090000000000071</v>
      </c>
      <c r="M748">
        <f t="shared" si="159"/>
        <v>1669.3</v>
      </c>
      <c r="N748">
        <f t="shared" si="160"/>
        <v>5442.5999999999995</v>
      </c>
      <c r="O748">
        <f t="shared" si="161"/>
        <v>6534.5</v>
      </c>
      <c r="P748">
        <f t="shared" si="162"/>
        <v>681</v>
      </c>
      <c r="Q748">
        <f t="shared" si="163"/>
        <v>4865.2000000000007</v>
      </c>
      <c r="R748">
        <f t="shared" si="164"/>
        <v>1091.9000000000008</v>
      </c>
      <c r="S748">
        <f t="shared" si="164"/>
        <v>410.90000000000072</v>
      </c>
      <c r="T748" t="s">
        <v>29</v>
      </c>
    </row>
    <row r="749" spans="1:20" x14ac:dyDescent="0.2">
      <c r="A749">
        <v>8</v>
      </c>
      <c r="B749">
        <v>4</v>
      </c>
      <c r="C749" s="3" t="str">
        <f t="shared" si="165"/>
        <v>Unpred</v>
      </c>
      <c r="D749" s="3" t="str">
        <f t="shared" si="166"/>
        <v>Mismatch</v>
      </c>
      <c r="E749" s="3" t="str">
        <f t="shared" si="167"/>
        <v>Short</v>
      </c>
      <c r="F749">
        <v>1.4893000000000001</v>
      </c>
      <c r="G749">
        <v>5.4250999999999996</v>
      </c>
      <c r="H749">
        <v>0.53100000000000003</v>
      </c>
      <c r="I749">
        <v>6.3937999999999997</v>
      </c>
      <c r="J749">
        <f t="shared" si="156"/>
        <v>4.9044999999999996</v>
      </c>
      <c r="K749">
        <f t="shared" si="157"/>
        <v>0.96870000000000012</v>
      </c>
      <c r="L749">
        <f t="shared" si="158"/>
        <v>0.43770000000000042</v>
      </c>
      <c r="M749">
        <f t="shared" si="159"/>
        <v>1489.3000000000002</v>
      </c>
      <c r="N749">
        <f t="shared" si="160"/>
        <v>5425.0999999999995</v>
      </c>
      <c r="O749">
        <f t="shared" si="161"/>
        <v>6393.7999999999993</v>
      </c>
      <c r="P749">
        <f t="shared" si="162"/>
        <v>531</v>
      </c>
      <c r="Q749">
        <f t="shared" si="163"/>
        <v>4904.5</v>
      </c>
      <c r="R749">
        <f t="shared" si="164"/>
        <v>968.70000000000016</v>
      </c>
      <c r="S749">
        <f t="shared" si="164"/>
        <v>437.70000000000044</v>
      </c>
      <c r="T749" t="s">
        <v>29</v>
      </c>
    </row>
    <row r="750" spans="1:20" x14ac:dyDescent="0.2">
      <c r="A750">
        <v>8</v>
      </c>
      <c r="B750">
        <v>4</v>
      </c>
      <c r="C750" s="3" t="str">
        <f t="shared" si="165"/>
        <v>Unpred</v>
      </c>
      <c r="D750" s="3" t="str">
        <f t="shared" si="166"/>
        <v>Mismatch</v>
      </c>
      <c r="E750" s="3" t="str">
        <f t="shared" si="167"/>
        <v>Short</v>
      </c>
      <c r="F750">
        <v>1.4894000000000001</v>
      </c>
      <c r="G750">
        <v>5.3533999999999997</v>
      </c>
      <c r="H750">
        <v>0.59499999999999997</v>
      </c>
      <c r="I750">
        <v>7.2076000000000002</v>
      </c>
      <c r="J750">
        <f t="shared" si="156"/>
        <v>5.7182000000000004</v>
      </c>
      <c r="K750">
        <f t="shared" si="157"/>
        <v>1.8542000000000005</v>
      </c>
      <c r="L750">
        <f t="shared" si="158"/>
        <v>1.2592000000000008</v>
      </c>
      <c r="M750">
        <f t="shared" si="159"/>
        <v>1489.4</v>
      </c>
      <c r="N750">
        <f t="shared" si="160"/>
        <v>5353.4</v>
      </c>
      <c r="O750">
        <f t="shared" si="161"/>
        <v>7207.6</v>
      </c>
      <c r="P750">
        <f t="shared" si="162"/>
        <v>595</v>
      </c>
      <c r="Q750">
        <f t="shared" si="163"/>
        <v>5718.2000000000007</v>
      </c>
      <c r="R750">
        <f t="shared" si="164"/>
        <v>1854.2000000000005</v>
      </c>
      <c r="S750">
        <f t="shared" si="164"/>
        <v>1259.2000000000007</v>
      </c>
      <c r="T750" t="s">
        <v>29</v>
      </c>
    </row>
    <row r="751" spans="1:20" x14ac:dyDescent="0.2">
      <c r="A751">
        <v>8</v>
      </c>
      <c r="B751">
        <v>4</v>
      </c>
      <c r="C751" s="3" t="str">
        <f t="shared" si="165"/>
        <v>Unpred</v>
      </c>
      <c r="D751" s="3" t="str">
        <f t="shared" si="166"/>
        <v>Mismatch</v>
      </c>
      <c r="E751" s="3" t="str">
        <f t="shared" si="167"/>
        <v>Short</v>
      </c>
      <c r="F751">
        <v>1.4895</v>
      </c>
      <c r="G751">
        <v>5.4546999999999999</v>
      </c>
      <c r="H751">
        <v>1.0089999999999999</v>
      </c>
      <c r="I751">
        <v>7.1688999999999998</v>
      </c>
      <c r="J751">
        <f t="shared" si="156"/>
        <v>5.6793999999999993</v>
      </c>
      <c r="K751">
        <f t="shared" si="157"/>
        <v>1.7141999999999999</v>
      </c>
      <c r="L751">
        <f t="shared" si="158"/>
        <v>0.70520000000000049</v>
      </c>
      <c r="M751">
        <f t="shared" si="159"/>
        <v>1489.5</v>
      </c>
      <c r="N751">
        <f t="shared" si="160"/>
        <v>5454.7</v>
      </c>
      <c r="O751">
        <f t="shared" si="161"/>
        <v>7168.9</v>
      </c>
      <c r="P751">
        <f t="shared" si="162"/>
        <v>1008.9999999999999</v>
      </c>
      <c r="Q751">
        <f t="shared" si="163"/>
        <v>5679.4</v>
      </c>
      <c r="R751">
        <f t="shared" si="164"/>
        <v>1714.2</v>
      </c>
      <c r="S751">
        <f t="shared" si="164"/>
        <v>705.2000000000005</v>
      </c>
      <c r="T751" t="s">
        <v>29</v>
      </c>
    </row>
    <row r="752" spans="1:20" x14ac:dyDescent="0.2">
      <c r="A752">
        <v>8</v>
      </c>
      <c r="B752">
        <v>4</v>
      </c>
      <c r="C752" s="3" t="str">
        <f t="shared" si="165"/>
        <v>Unpred</v>
      </c>
      <c r="D752" s="3" t="str">
        <f t="shared" si="166"/>
        <v>Mismatch</v>
      </c>
      <c r="E752" s="3" t="str">
        <f t="shared" si="167"/>
        <v>Short</v>
      </c>
      <c r="F752">
        <v>1.6658999999999999</v>
      </c>
      <c r="G752">
        <v>5.4532999999999996</v>
      </c>
      <c r="H752">
        <v>0.77500000000000002</v>
      </c>
      <c r="I752">
        <v>6.4843000000000002</v>
      </c>
      <c r="J752">
        <f t="shared" si="156"/>
        <v>4.8184000000000005</v>
      </c>
      <c r="K752">
        <f t="shared" si="157"/>
        <v>1.0310000000000006</v>
      </c>
      <c r="L752">
        <f t="shared" si="158"/>
        <v>0.25600000000000023</v>
      </c>
      <c r="M752">
        <f t="shared" si="159"/>
        <v>1665.8999999999999</v>
      </c>
      <c r="N752">
        <f t="shared" si="160"/>
        <v>5453.2999999999993</v>
      </c>
      <c r="O752">
        <f t="shared" si="161"/>
        <v>6484.3</v>
      </c>
      <c r="P752">
        <f t="shared" si="162"/>
        <v>775</v>
      </c>
      <c r="Q752">
        <f t="shared" si="163"/>
        <v>4818.4000000000005</v>
      </c>
      <c r="R752">
        <f t="shared" si="164"/>
        <v>1031.0000000000007</v>
      </c>
      <c r="S752">
        <f t="shared" si="164"/>
        <v>256.00000000000023</v>
      </c>
      <c r="T752" t="s">
        <v>29</v>
      </c>
    </row>
    <row r="753" spans="1:23" x14ac:dyDescent="0.2">
      <c r="A753">
        <v>8</v>
      </c>
      <c r="B753">
        <v>4</v>
      </c>
      <c r="C753" s="3" t="str">
        <f t="shared" si="165"/>
        <v>Unpred</v>
      </c>
      <c r="D753" s="3" t="str">
        <f t="shared" si="166"/>
        <v>Mismatch</v>
      </c>
      <c r="E753" s="3" t="str">
        <f t="shared" si="167"/>
        <v>Short</v>
      </c>
      <c r="F753">
        <v>1.4745999999999999</v>
      </c>
      <c r="G753">
        <v>5.2634999999999996</v>
      </c>
      <c r="H753">
        <v>0.55300000000000005</v>
      </c>
      <c r="I753">
        <v>6.8963000000000001</v>
      </c>
      <c r="J753">
        <f t="shared" si="156"/>
        <v>5.4217000000000004</v>
      </c>
      <c r="K753">
        <f t="shared" si="157"/>
        <v>1.6328000000000005</v>
      </c>
      <c r="L753">
        <f t="shared" si="158"/>
        <v>1.0798000000000005</v>
      </c>
      <c r="M753">
        <f t="shared" si="159"/>
        <v>1474.6</v>
      </c>
      <c r="N753">
        <f t="shared" si="160"/>
        <v>5263.5</v>
      </c>
      <c r="O753">
        <f t="shared" si="161"/>
        <v>6896.3</v>
      </c>
      <c r="P753">
        <f t="shared" si="162"/>
        <v>553</v>
      </c>
      <c r="Q753">
        <f t="shared" si="163"/>
        <v>5421.7000000000007</v>
      </c>
      <c r="R753">
        <f t="shared" si="164"/>
        <v>1632.8000000000004</v>
      </c>
      <c r="S753">
        <f t="shared" si="164"/>
        <v>1079.8000000000006</v>
      </c>
      <c r="T753" t="s">
        <v>29</v>
      </c>
    </row>
    <row r="754" spans="1:23" x14ac:dyDescent="0.2">
      <c r="A754">
        <v>8</v>
      </c>
      <c r="B754">
        <v>4</v>
      </c>
      <c r="C754" s="3" t="str">
        <f t="shared" si="165"/>
        <v>Unpred</v>
      </c>
      <c r="D754" s="3" t="str">
        <f t="shared" si="166"/>
        <v>Mismatch</v>
      </c>
      <c r="E754" s="3" t="str">
        <f t="shared" si="167"/>
        <v>Short</v>
      </c>
      <c r="F754">
        <v>1.6595</v>
      </c>
      <c r="G754">
        <v>5.2746000000000004</v>
      </c>
      <c r="H754">
        <v>0.55100000000000005</v>
      </c>
      <c r="I754">
        <v>6.3548</v>
      </c>
      <c r="J754">
        <f t="shared" si="156"/>
        <v>4.6952999999999996</v>
      </c>
      <c r="K754">
        <f t="shared" si="157"/>
        <v>1.0801999999999996</v>
      </c>
      <c r="L754">
        <f t="shared" si="158"/>
        <v>0.52919999999999945</v>
      </c>
      <c r="M754">
        <f t="shared" si="159"/>
        <v>1659.5</v>
      </c>
      <c r="N754">
        <f t="shared" si="160"/>
        <v>5274.6</v>
      </c>
      <c r="O754">
        <f t="shared" si="161"/>
        <v>6354.8</v>
      </c>
      <c r="P754">
        <f t="shared" si="162"/>
        <v>551</v>
      </c>
      <c r="Q754">
        <f t="shared" si="163"/>
        <v>4695.2999999999993</v>
      </c>
      <c r="R754">
        <f t="shared" si="164"/>
        <v>1080.1999999999996</v>
      </c>
      <c r="S754">
        <f t="shared" si="164"/>
        <v>529.19999999999948</v>
      </c>
      <c r="T754" t="s">
        <v>29</v>
      </c>
    </row>
    <row r="755" spans="1:23" x14ac:dyDescent="0.2">
      <c r="A755">
        <v>8</v>
      </c>
      <c r="B755">
        <v>4</v>
      </c>
      <c r="C755" s="3" t="str">
        <f t="shared" si="165"/>
        <v>Unpred</v>
      </c>
      <c r="D755" s="3" t="str">
        <f t="shared" si="166"/>
        <v>Mismatch</v>
      </c>
      <c r="E755" s="3" t="str">
        <f t="shared" si="167"/>
        <v>Short</v>
      </c>
      <c r="F755">
        <v>1.4879</v>
      </c>
      <c r="G755">
        <v>5.4345999999999997</v>
      </c>
      <c r="H755">
        <v>0.70699999999999996</v>
      </c>
      <c r="I755">
        <v>6.4124999999999996</v>
      </c>
      <c r="J755">
        <f t="shared" si="156"/>
        <v>4.9245999999999999</v>
      </c>
      <c r="K755">
        <f t="shared" si="157"/>
        <v>0.97789999999999999</v>
      </c>
      <c r="L755">
        <f t="shared" si="158"/>
        <v>0.27090000000000014</v>
      </c>
      <c r="M755">
        <f t="shared" si="159"/>
        <v>1487.9</v>
      </c>
      <c r="N755">
        <f t="shared" si="160"/>
        <v>5434.5999999999995</v>
      </c>
      <c r="O755">
        <f t="shared" si="161"/>
        <v>6412.5</v>
      </c>
      <c r="P755">
        <f t="shared" si="162"/>
        <v>707</v>
      </c>
      <c r="Q755">
        <f t="shared" si="163"/>
        <v>4924.5999999999995</v>
      </c>
      <c r="R755">
        <f t="shared" si="164"/>
        <v>977.9</v>
      </c>
      <c r="S755">
        <f t="shared" si="164"/>
        <v>270.90000000000015</v>
      </c>
      <c r="T755" t="s">
        <v>29</v>
      </c>
    </row>
    <row r="756" spans="1:23" x14ac:dyDescent="0.2">
      <c r="A756">
        <v>8</v>
      </c>
      <c r="B756">
        <v>4</v>
      </c>
      <c r="C756" s="3" t="str">
        <f t="shared" si="165"/>
        <v>Unpred</v>
      </c>
      <c r="D756" s="3" t="str">
        <f t="shared" si="166"/>
        <v>Mismatch</v>
      </c>
      <c r="E756" s="3" t="str">
        <f t="shared" si="167"/>
        <v>Short</v>
      </c>
      <c r="F756">
        <v>1.4759</v>
      </c>
      <c r="G756">
        <v>5.3776000000000002</v>
      </c>
      <c r="H756">
        <v>0.44700000000000001</v>
      </c>
      <c r="I756">
        <v>6.3487</v>
      </c>
      <c r="J756">
        <f t="shared" si="156"/>
        <v>4.8727999999999998</v>
      </c>
      <c r="K756">
        <f t="shared" si="157"/>
        <v>0.97109999999999985</v>
      </c>
      <c r="L756">
        <f t="shared" si="158"/>
        <v>0.52409999999999979</v>
      </c>
      <c r="M756">
        <f t="shared" si="159"/>
        <v>1475.9</v>
      </c>
      <c r="N756">
        <f t="shared" si="160"/>
        <v>5377.6</v>
      </c>
      <c r="O756">
        <f t="shared" si="161"/>
        <v>6348.7</v>
      </c>
      <c r="P756">
        <f t="shared" si="162"/>
        <v>447</v>
      </c>
      <c r="Q756">
        <f t="shared" si="163"/>
        <v>4872.8</v>
      </c>
      <c r="R756">
        <f t="shared" si="164"/>
        <v>971.09999999999991</v>
      </c>
      <c r="S756">
        <f t="shared" si="164"/>
        <v>524.0999999999998</v>
      </c>
      <c r="T756" t="s">
        <v>29</v>
      </c>
    </row>
    <row r="757" spans="1:23" x14ac:dyDescent="0.2">
      <c r="A757">
        <v>8</v>
      </c>
      <c r="B757">
        <v>4</v>
      </c>
      <c r="C757" s="3" t="str">
        <f t="shared" si="165"/>
        <v>Unpred</v>
      </c>
      <c r="D757" s="3" t="str">
        <f t="shared" si="166"/>
        <v>Mismatch</v>
      </c>
      <c r="E757" s="3" t="str">
        <f t="shared" si="167"/>
        <v>Short</v>
      </c>
      <c r="F757">
        <v>1.4368000000000001</v>
      </c>
      <c r="G757">
        <v>5.3205999999999998</v>
      </c>
      <c r="H757">
        <v>0.55800000000000005</v>
      </c>
      <c r="I757">
        <v>6.4690000000000003</v>
      </c>
      <c r="J757">
        <f t="shared" si="156"/>
        <v>5.0322000000000005</v>
      </c>
      <c r="K757">
        <f t="shared" si="157"/>
        <v>1.1484000000000005</v>
      </c>
      <c r="L757">
        <f t="shared" si="158"/>
        <v>0.5904000000000007</v>
      </c>
      <c r="M757">
        <f t="shared" si="159"/>
        <v>1436.8000000000002</v>
      </c>
      <c r="N757">
        <f t="shared" si="160"/>
        <v>5320.5999999999995</v>
      </c>
      <c r="O757">
        <f t="shared" si="161"/>
        <v>6469</v>
      </c>
      <c r="P757">
        <f t="shared" si="162"/>
        <v>558</v>
      </c>
      <c r="Q757">
        <f t="shared" si="163"/>
        <v>5032.2000000000007</v>
      </c>
      <c r="R757">
        <f t="shared" si="164"/>
        <v>1148.4000000000005</v>
      </c>
      <c r="S757">
        <f t="shared" si="164"/>
        <v>590.40000000000066</v>
      </c>
      <c r="T757" t="s">
        <v>29</v>
      </c>
    </row>
    <row r="758" spans="1:23" x14ac:dyDescent="0.2">
      <c r="A758">
        <v>8</v>
      </c>
      <c r="B758">
        <v>4</v>
      </c>
      <c r="C758" s="3" t="str">
        <f t="shared" si="165"/>
        <v>Unpred</v>
      </c>
      <c r="D758" s="3" t="str">
        <f t="shared" si="166"/>
        <v>Mismatch</v>
      </c>
      <c r="E758" s="3" t="str">
        <f t="shared" si="167"/>
        <v>Short</v>
      </c>
      <c r="F758">
        <v>1.4585999999999999</v>
      </c>
      <c r="G758">
        <v>5.0904999999999996</v>
      </c>
      <c r="H758">
        <v>0.57199999999999995</v>
      </c>
      <c r="I758">
        <v>5.9932999999999996</v>
      </c>
      <c r="J758">
        <f t="shared" si="156"/>
        <v>4.5347</v>
      </c>
      <c r="K758">
        <f t="shared" si="157"/>
        <v>0.90280000000000005</v>
      </c>
      <c r="L758">
        <f t="shared" si="158"/>
        <v>0.33079999999999998</v>
      </c>
      <c r="M758">
        <f t="shared" si="159"/>
        <v>1458.6</v>
      </c>
      <c r="N758">
        <f t="shared" si="160"/>
        <v>5090.5</v>
      </c>
      <c r="O758">
        <f t="shared" si="161"/>
        <v>5993.2999999999993</v>
      </c>
      <c r="P758">
        <f t="shared" si="162"/>
        <v>572</v>
      </c>
      <c r="Q758">
        <f t="shared" si="163"/>
        <v>4534.7</v>
      </c>
      <c r="R758">
        <f t="shared" si="164"/>
        <v>902.80000000000007</v>
      </c>
      <c r="S758">
        <f t="shared" si="164"/>
        <v>330.79999999999995</v>
      </c>
      <c r="T758" t="s">
        <v>29</v>
      </c>
    </row>
    <row r="759" spans="1:23" x14ac:dyDescent="0.2">
      <c r="A759">
        <v>8</v>
      </c>
      <c r="B759">
        <v>4</v>
      </c>
      <c r="C759" s="3" t="str">
        <f t="shared" si="165"/>
        <v>Unpred</v>
      </c>
      <c r="D759" s="3" t="str">
        <f t="shared" si="166"/>
        <v>Mismatch</v>
      </c>
      <c r="E759" s="3" t="str">
        <f t="shared" si="167"/>
        <v>Short</v>
      </c>
      <c r="F759">
        <v>1.4952000000000001</v>
      </c>
      <c r="G759">
        <v>5.2676999999999996</v>
      </c>
      <c r="H759">
        <v>0.64700000000000002</v>
      </c>
      <c r="I759">
        <v>6.1261000000000001</v>
      </c>
      <c r="J759">
        <f t="shared" si="156"/>
        <v>4.6309000000000005</v>
      </c>
      <c r="K759">
        <f t="shared" si="157"/>
        <v>0.8584000000000005</v>
      </c>
      <c r="L759">
        <f t="shared" si="158"/>
        <v>0.21140000000000025</v>
      </c>
      <c r="M759">
        <f t="shared" si="159"/>
        <v>1495.2</v>
      </c>
      <c r="N759">
        <f t="shared" si="160"/>
        <v>5267.7</v>
      </c>
      <c r="O759">
        <f t="shared" si="161"/>
        <v>6126.1</v>
      </c>
      <c r="P759">
        <f t="shared" si="162"/>
        <v>647</v>
      </c>
      <c r="Q759">
        <f t="shared" si="163"/>
        <v>4630.9000000000005</v>
      </c>
      <c r="R759">
        <f t="shared" si="164"/>
        <v>858.40000000000055</v>
      </c>
      <c r="S759">
        <f t="shared" si="164"/>
        <v>211.40000000000026</v>
      </c>
      <c r="T759" t="s">
        <v>29</v>
      </c>
    </row>
    <row r="760" spans="1:23" x14ac:dyDescent="0.2">
      <c r="A760">
        <v>8</v>
      </c>
      <c r="B760">
        <v>4</v>
      </c>
      <c r="C760" s="3" t="str">
        <f t="shared" si="165"/>
        <v>Unpred</v>
      </c>
      <c r="D760" s="3" t="str">
        <f t="shared" si="166"/>
        <v>Mismatch</v>
      </c>
      <c r="E760" s="3" t="str">
        <f t="shared" si="167"/>
        <v>Short</v>
      </c>
      <c r="F760">
        <v>1.4930000000000001</v>
      </c>
      <c r="G760">
        <v>5.6178999999999997</v>
      </c>
      <c r="H760">
        <v>0.46899999999999997</v>
      </c>
      <c r="I760">
        <v>6.4166999999999996</v>
      </c>
      <c r="J760">
        <f t="shared" si="156"/>
        <v>4.9236999999999993</v>
      </c>
      <c r="K760">
        <f t="shared" si="157"/>
        <v>0.79879999999999995</v>
      </c>
      <c r="L760">
        <f t="shared" si="158"/>
        <v>0.32979999999999965</v>
      </c>
      <c r="M760">
        <f t="shared" si="159"/>
        <v>1493</v>
      </c>
      <c r="N760">
        <f t="shared" si="160"/>
        <v>5617.9</v>
      </c>
      <c r="O760">
        <f t="shared" si="161"/>
        <v>6416.7</v>
      </c>
      <c r="P760">
        <f t="shared" si="162"/>
        <v>469</v>
      </c>
      <c r="Q760">
        <f t="shared" si="163"/>
        <v>4923.6999999999989</v>
      </c>
      <c r="R760">
        <f t="shared" si="164"/>
        <v>798.8</v>
      </c>
      <c r="S760">
        <f t="shared" si="164"/>
        <v>329.79999999999967</v>
      </c>
      <c r="T760" t="s">
        <v>29</v>
      </c>
    </row>
    <row r="761" spans="1:23" x14ac:dyDescent="0.2">
      <c r="A761">
        <v>8</v>
      </c>
      <c r="B761">
        <v>4</v>
      </c>
      <c r="C761" s="3" t="str">
        <f t="shared" si="165"/>
        <v>Unpred</v>
      </c>
      <c r="D761" s="3" t="str">
        <f t="shared" si="166"/>
        <v>Mismatch</v>
      </c>
      <c r="E761" s="3" t="str">
        <f t="shared" si="167"/>
        <v>Short</v>
      </c>
      <c r="F761">
        <v>1.5155000000000001</v>
      </c>
      <c r="G761">
        <v>5.3419999999999996</v>
      </c>
      <c r="H761">
        <v>0.71499999999999997</v>
      </c>
      <c r="I761">
        <v>6.9353999999999996</v>
      </c>
      <c r="J761">
        <f t="shared" si="156"/>
        <v>5.4198999999999993</v>
      </c>
      <c r="K761">
        <f t="shared" si="157"/>
        <v>1.5933999999999999</v>
      </c>
      <c r="L761">
        <f t="shared" si="158"/>
        <v>0.87840000000000007</v>
      </c>
      <c r="M761">
        <f t="shared" si="159"/>
        <v>1515.5</v>
      </c>
      <c r="N761">
        <f t="shared" si="160"/>
        <v>5342</v>
      </c>
      <c r="O761">
        <f t="shared" si="161"/>
        <v>6935.4</v>
      </c>
      <c r="P761">
        <f t="shared" si="162"/>
        <v>715</v>
      </c>
      <c r="Q761">
        <f t="shared" si="163"/>
        <v>5419.9</v>
      </c>
      <c r="R761">
        <f t="shared" si="164"/>
        <v>1593.3999999999999</v>
      </c>
      <c r="S761">
        <f t="shared" si="164"/>
        <v>878.40000000000009</v>
      </c>
      <c r="T761" t="s">
        <v>35</v>
      </c>
    </row>
    <row r="762" spans="1:23" x14ac:dyDescent="0.2">
      <c r="A762">
        <v>8</v>
      </c>
      <c r="B762">
        <v>4</v>
      </c>
      <c r="C762" s="3" t="str">
        <f t="shared" si="165"/>
        <v>Unpred</v>
      </c>
      <c r="D762" s="3" t="str">
        <f t="shared" si="166"/>
        <v>Mismatch</v>
      </c>
      <c r="E762" s="3" t="str">
        <f t="shared" si="167"/>
        <v>Short</v>
      </c>
      <c r="F762">
        <v>1.4782</v>
      </c>
      <c r="G762">
        <v>5.2228000000000003</v>
      </c>
      <c r="H762">
        <v>0.39900000000000002</v>
      </c>
      <c r="I762">
        <v>6.7168000000000001</v>
      </c>
      <c r="J762">
        <f t="shared" si="156"/>
        <v>5.2385999999999999</v>
      </c>
      <c r="K762">
        <f t="shared" si="157"/>
        <v>1.4939999999999998</v>
      </c>
      <c r="L762">
        <f t="shared" si="158"/>
        <v>1.0949999999999998</v>
      </c>
      <c r="M762">
        <f t="shared" si="159"/>
        <v>1478.2</v>
      </c>
      <c r="N762">
        <f t="shared" si="160"/>
        <v>5222.8</v>
      </c>
      <c r="O762">
        <f t="shared" si="161"/>
        <v>6716.8</v>
      </c>
      <c r="P762">
        <f t="shared" si="162"/>
        <v>399</v>
      </c>
      <c r="Q762">
        <f t="shared" si="163"/>
        <v>5238.6000000000004</v>
      </c>
      <c r="R762">
        <f t="shared" si="164"/>
        <v>1493.9999999999998</v>
      </c>
      <c r="S762">
        <f t="shared" si="164"/>
        <v>1094.9999999999998</v>
      </c>
      <c r="T762" t="s">
        <v>29</v>
      </c>
    </row>
    <row r="763" spans="1:23" x14ac:dyDescent="0.2">
      <c r="A763">
        <v>8</v>
      </c>
      <c r="B763">
        <v>4</v>
      </c>
      <c r="C763" s="3" t="str">
        <f t="shared" si="165"/>
        <v>Unpred</v>
      </c>
      <c r="D763" s="3" t="str">
        <f t="shared" si="166"/>
        <v>Mismatch</v>
      </c>
      <c r="E763" s="3" t="str">
        <f t="shared" si="167"/>
        <v>Short</v>
      </c>
      <c r="F763">
        <v>1.4953000000000001</v>
      </c>
      <c r="G763">
        <v>5.5526</v>
      </c>
      <c r="H763">
        <v>0.73899999999999999</v>
      </c>
      <c r="I763">
        <v>6.6125999999999996</v>
      </c>
      <c r="J763">
        <f t="shared" si="156"/>
        <v>5.1172999999999993</v>
      </c>
      <c r="K763">
        <f t="shared" si="157"/>
        <v>1.0599999999999996</v>
      </c>
      <c r="L763">
        <f t="shared" si="158"/>
        <v>0.32099999999999973</v>
      </c>
      <c r="M763">
        <f t="shared" si="159"/>
        <v>1495.3000000000002</v>
      </c>
      <c r="N763">
        <f t="shared" si="160"/>
        <v>5552.6</v>
      </c>
      <c r="O763">
        <f t="shared" si="161"/>
        <v>6612.5999999999995</v>
      </c>
      <c r="P763">
        <f t="shared" si="162"/>
        <v>739</v>
      </c>
      <c r="Q763">
        <f t="shared" si="163"/>
        <v>5117.2999999999993</v>
      </c>
      <c r="R763">
        <f t="shared" si="164"/>
        <v>1059.9999999999995</v>
      </c>
      <c r="S763">
        <f t="shared" si="164"/>
        <v>320.99999999999972</v>
      </c>
      <c r="T763" t="s">
        <v>29</v>
      </c>
    </row>
    <row r="764" spans="1:23" x14ac:dyDescent="0.2">
      <c r="A764">
        <v>8</v>
      </c>
      <c r="B764">
        <v>4</v>
      </c>
      <c r="C764" s="3" t="str">
        <f t="shared" si="165"/>
        <v>Unpred</v>
      </c>
      <c r="D764" s="3" t="str">
        <f t="shared" si="166"/>
        <v>Mismatch</v>
      </c>
      <c r="E764" s="3" t="str">
        <f t="shared" si="167"/>
        <v>Short</v>
      </c>
      <c r="F764">
        <v>1.6460999999999999</v>
      </c>
      <c r="G764">
        <v>5.5632000000000001</v>
      </c>
      <c r="H764">
        <v>0.59</v>
      </c>
      <c r="I764">
        <v>6.6947000000000001</v>
      </c>
      <c r="J764">
        <f t="shared" si="156"/>
        <v>5.0486000000000004</v>
      </c>
      <c r="K764">
        <f t="shared" si="157"/>
        <v>1.1315</v>
      </c>
      <c r="L764">
        <f t="shared" si="158"/>
        <v>0.54150000000000009</v>
      </c>
      <c r="M764">
        <f t="shared" si="159"/>
        <v>1646.1</v>
      </c>
      <c r="N764">
        <f t="shared" si="160"/>
        <v>5563.2</v>
      </c>
      <c r="O764">
        <f t="shared" si="161"/>
        <v>6694.7</v>
      </c>
      <c r="P764">
        <f t="shared" si="162"/>
        <v>590</v>
      </c>
      <c r="Q764">
        <f t="shared" si="163"/>
        <v>5048.6000000000004</v>
      </c>
      <c r="R764">
        <f t="shared" si="164"/>
        <v>1131.5</v>
      </c>
      <c r="S764">
        <f t="shared" si="164"/>
        <v>541.50000000000011</v>
      </c>
      <c r="T764" t="s">
        <v>29</v>
      </c>
    </row>
    <row r="765" spans="1:23" x14ac:dyDescent="0.2">
      <c r="A765">
        <v>8</v>
      </c>
      <c r="B765">
        <v>4</v>
      </c>
      <c r="C765" s="3" t="str">
        <f t="shared" si="165"/>
        <v>Unpred</v>
      </c>
      <c r="D765" s="3" t="str">
        <f t="shared" si="166"/>
        <v>Mismatch</v>
      </c>
      <c r="E765" s="3" t="str">
        <f t="shared" si="167"/>
        <v>Short</v>
      </c>
      <c r="F765">
        <v>1.5077</v>
      </c>
      <c r="G765">
        <v>5.2153999999999998</v>
      </c>
      <c r="H765">
        <v>0.53900000000000003</v>
      </c>
      <c r="I765">
        <v>6.1321000000000003</v>
      </c>
      <c r="J765">
        <f t="shared" si="156"/>
        <v>4.6244000000000005</v>
      </c>
      <c r="K765">
        <f t="shared" si="157"/>
        <v>0.91670000000000051</v>
      </c>
      <c r="L765">
        <f t="shared" si="158"/>
        <v>0.37770000000000081</v>
      </c>
      <c r="M765">
        <f t="shared" si="159"/>
        <v>1507.7</v>
      </c>
      <c r="N765">
        <f t="shared" si="160"/>
        <v>5215.3999999999996</v>
      </c>
      <c r="O765">
        <f t="shared" si="161"/>
        <v>6132.1</v>
      </c>
      <c r="P765">
        <f t="shared" si="162"/>
        <v>539</v>
      </c>
      <c r="Q765">
        <f t="shared" si="163"/>
        <v>4624.4000000000005</v>
      </c>
      <c r="R765">
        <f t="shared" si="164"/>
        <v>916.7000000000005</v>
      </c>
      <c r="S765">
        <f t="shared" si="164"/>
        <v>377.70000000000084</v>
      </c>
      <c r="T765" t="s">
        <v>29</v>
      </c>
    </row>
    <row r="766" spans="1:23" x14ac:dyDescent="0.2">
      <c r="A766" s="3">
        <v>9</v>
      </c>
      <c r="B766" s="3">
        <v>1</v>
      </c>
      <c r="C766" s="3" t="str">
        <f>IF((OR(B766=1, B766=3)), "Pred", "Unpred")</f>
        <v>Pred</v>
      </c>
      <c r="D766" s="3" t="str">
        <f>IF((OR(B766=1, B766=2)), "Match", "Mismatch")</f>
        <v>Match</v>
      </c>
      <c r="E766" s="3" t="str">
        <f>IF((OR(P766=1009, P766&lt;=775)),"Short","Long")</f>
        <v>Short</v>
      </c>
      <c r="F766">
        <v>1.50752269207336</v>
      </c>
      <c r="G766">
        <v>5.60930353443133</v>
      </c>
      <c r="H766" s="3">
        <v>0.39900000000000002</v>
      </c>
      <c r="I766">
        <v>6.40872709506802</v>
      </c>
      <c r="J766" s="3">
        <f t="shared" si="156"/>
        <v>4.9012044029946598</v>
      </c>
      <c r="K766" s="3">
        <f t="shared" si="157"/>
        <v>0.79942356063668996</v>
      </c>
      <c r="L766" s="3">
        <f t="shared" ref="L766:L829" si="168">K766-H766</f>
        <v>0.40042356063668993</v>
      </c>
      <c r="M766" s="3">
        <f t="shared" si="159"/>
        <v>1507.5226920733601</v>
      </c>
      <c r="N766" s="3">
        <f t="shared" si="160"/>
        <v>5609.3035344313303</v>
      </c>
      <c r="O766" s="3">
        <f t="shared" si="161"/>
        <v>6408.7270950680204</v>
      </c>
      <c r="P766" s="3">
        <f t="shared" si="162"/>
        <v>399</v>
      </c>
      <c r="Q766" s="3">
        <f t="shared" si="163"/>
        <v>4901.2044029946601</v>
      </c>
      <c r="R766" s="3">
        <f t="shared" ref="R766:S781" si="169">K766*1000</f>
        <v>799.4235606366899</v>
      </c>
      <c r="S766" s="3">
        <f t="shared" si="169"/>
        <v>400.42356063668996</v>
      </c>
      <c r="T766" s="3" t="s">
        <v>28</v>
      </c>
      <c r="U766" s="3"/>
      <c r="V766" s="3"/>
      <c r="W766" s="3"/>
    </row>
    <row r="767" spans="1:23" x14ac:dyDescent="0.2">
      <c r="A767" s="3">
        <v>9</v>
      </c>
      <c r="B767" s="3">
        <v>1</v>
      </c>
      <c r="C767" s="3" t="str">
        <f t="shared" ref="C767:C830" si="170">IF((OR(B767=1, B767=3)), "Pred", "Unpred")</f>
        <v>Pred</v>
      </c>
      <c r="D767" s="3" t="str">
        <f t="shared" ref="D767:D830" si="171">IF((OR(B767=1, B767=2)), "Match", "Mismatch")</f>
        <v>Match</v>
      </c>
      <c r="E767" s="3" t="str">
        <f t="shared" ref="E767:E830" si="172">IF((OR(P767=1009, P767&lt;=775)),"Short","Long")</f>
        <v>Long</v>
      </c>
      <c r="F767">
        <v>1.6494961622042601</v>
      </c>
      <c r="G767">
        <v>5.3768746648282102</v>
      </c>
      <c r="H767" s="3">
        <v>0.94799999999999995</v>
      </c>
      <c r="I767">
        <v>6.7217127763103202</v>
      </c>
      <c r="J767" s="3">
        <f t="shared" si="156"/>
        <v>5.0722166141060603</v>
      </c>
      <c r="K767" s="3">
        <f t="shared" si="157"/>
        <v>1.34483811148211</v>
      </c>
      <c r="L767" s="3">
        <f t="shared" si="168"/>
        <v>0.39683811148211001</v>
      </c>
      <c r="M767" s="3">
        <f t="shared" si="159"/>
        <v>1649.4961622042601</v>
      </c>
      <c r="N767" s="3">
        <f t="shared" si="160"/>
        <v>5376.8746648282104</v>
      </c>
      <c r="O767" s="3">
        <f t="shared" si="161"/>
        <v>6721.7127763103199</v>
      </c>
      <c r="P767" s="3">
        <f t="shared" si="162"/>
        <v>948</v>
      </c>
      <c r="Q767" s="3">
        <f t="shared" si="163"/>
        <v>5072.2166141060607</v>
      </c>
      <c r="R767" s="3">
        <f t="shared" si="169"/>
        <v>1344.83811148211</v>
      </c>
      <c r="S767" s="3">
        <f t="shared" si="169"/>
        <v>396.83811148211004</v>
      </c>
      <c r="T767" s="3" t="s">
        <v>28</v>
      </c>
      <c r="U767" s="3"/>
      <c r="V767" s="3"/>
      <c r="W767" s="3"/>
    </row>
    <row r="768" spans="1:23" x14ac:dyDescent="0.2">
      <c r="A768" s="3">
        <v>9</v>
      </c>
      <c r="B768" s="3">
        <v>1</v>
      </c>
      <c r="C768" s="3" t="str">
        <f t="shared" si="170"/>
        <v>Pred</v>
      </c>
      <c r="D768" s="3" t="str">
        <f t="shared" si="171"/>
        <v>Match</v>
      </c>
      <c r="E768" s="3" t="str">
        <f t="shared" si="172"/>
        <v>Long</v>
      </c>
      <c r="F768">
        <v>1.6269551382751299</v>
      </c>
      <c r="G768">
        <v>5.2379542901293696</v>
      </c>
      <c r="H768" s="3">
        <v>0.92700000000000005</v>
      </c>
      <c r="I768">
        <v>6.45812704845555</v>
      </c>
      <c r="J768" s="3">
        <f t="shared" si="156"/>
        <v>4.8311719101804202</v>
      </c>
      <c r="K768" s="3">
        <f t="shared" si="157"/>
        <v>1.2201727583261803</v>
      </c>
      <c r="L768" s="3">
        <f t="shared" si="168"/>
        <v>0.29317275832618028</v>
      </c>
      <c r="M768" s="3">
        <f t="shared" si="159"/>
        <v>1626.9551382751299</v>
      </c>
      <c r="N768" s="3">
        <f t="shared" si="160"/>
        <v>5237.9542901293698</v>
      </c>
      <c r="O768" s="3">
        <f t="shared" si="161"/>
        <v>6458.1270484555498</v>
      </c>
      <c r="P768" s="3">
        <f t="shared" si="162"/>
        <v>927</v>
      </c>
      <c r="Q768" s="3">
        <f t="shared" si="163"/>
        <v>4831.1719101804201</v>
      </c>
      <c r="R768" s="3">
        <f t="shared" si="169"/>
        <v>1220.1727583261804</v>
      </c>
      <c r="S768" s="3">
        <f t="shared" si="169"/>
        <v>293.17275832618026</v>
      </c>
      <c r="T768" s="3" t="s">
        <v>28</v>
      </c>
      <c r="U768" s="3"/>
      <c r="V768" s="3"/>
      <c r="W768" s="3"/>
    </row>
    <row r="769" spans="1:26" x14ac:dyDescent="0.2">
      <c r="A769" s="3">
        <v>9</v>
      </c>
      <c r="B769" s="3">
        <v>1</v>
      </c>
      <c r="C769" s="3" t="str">
        <f t="shared" si="170"/>
        <v>Pred</v>
      </c>
      <c r="D769" s="3" t="str">
        <f t="shared" si="171"/>
        <v>Match</v>
      </c>
      <c r="E769" s="3" t="str">
        <f t="shared" si="172"/>
        <v>Long</v>
      </c>
      <c r="F769">
        <v>1.6573474574948699</v>
      </c>
      <c r="G769">
        <v>5.2741631688752202</v>
      </c>
      <c r="H769" s="3">
        <v>0.82399999999999995</v>
      </c>
      <c r="I769">
        <v>6.4583317833619702</v>
      </c>
      <c r="J769" s="3">
        <f t="shared" si="156"/>
        <v>4.8009843258671001</v>
      </c>
      <c r="K769" s="3">
        <f t="shared" si="157"/>
        <v>1.18416861448675</v>
      </c>
      <c r="L769" s="3">
        <f t="shared" si="168"/>
        <v>0.36016861448675008</v>
      </c>
      <c r="M769" s="3">
        <f t="shared" si="159"/>
        <v>1657.3474574948698</v>
      </c>
      <c r="N769" s="3">
        <f t="shared" si="160"/>
        <v>5274.1631688752204</v>
      </c>
      <c r="O769" s="3">
        <f t="shared" si="161"/>
        <v>6458.3317833619703</v>
      </c>
      <c r="P769" s="3">
        <f t="shared" si="162"/>
        <v>824</v>
      </c>
      <c r="Q769" s="3">
        <f t="shared" si="163"/>
        <v>4800.9843258670999</v>
      </c>
      <c r="R769" s="3">
        <f t="shared" si="169"/>
        <v>1184.1686144867501</v>
      </c>
      <c r="S769" s="3">
        <f t="shared" si="169"/>
        <v>360.16861448675007</v>
      </c>
      <c r="T769" s="3" t="s">
        <v>28</v>
      </c>
      <c r="U769" s="3"/>
      <c r="V769" s="3"/>
      <c r="W769" s="3"/>
    </row>
    <row r="770" spans="1:26" x14ac:dyDescent="0.2">
      <c r="A770" s="3">
        <v>9</v>
      </c>
      <c r="B770" s="3">
        <v>1</v>
      </c>
      <c r="C770" s="3" t="str">
        <f t="shared" si="170"/>
        <v>Pred</v>
      </c>
      <c r="D770" s="3" t="str">
        <f t="shared" si="171"/>
        <v>Match</v>
      </c>
      <c r="E770" s="3" t="str">
        <f t="shared" si="172"/>
        <v>Short</v>
      </c>
      <c r="F770">
        <v>1.6044653517785199</v>
      </c>
      <c r="G770">
        <v>5.3130135953090702</v>
      </c>
      <c r="H770" s="3">
        <v>0.55500000000000005</v>
      </c>
      <c r="I770">
        <v>6.1720092518690004</v>
      </c>
      <c r="J770" s="3">
        <f t="shared" ref="J770:J833" si="173">I770-F770</f>
        <v>4.5675439000904809</v>
      </c>
      <c r="K770" s="3">
        <f t="shared" ref="K770:K833" si="174">I770-G770</f>
        <v>0.85899565655993015</v>
      </c>
      <c r="L770" s="3">
        <f t="shared" si="168"/>
        <v>0.30399565655993011</v>
      </c>
      <c r="M770" s="3">
        <f t="shared" ref="M770:M833" si="175">F770*1000</f>
        <v>1604.4653517785198</v>
      </c>
      <c r="N770" s="3">
        <f t="shared" ref="N770:N833" si="176">G770*1000</f>
        <v>5313.0135953090703</v>
      </c>
      <c r="O770" s="3">
        <f t="shared" ref="O770:O833" si="177">I770*1000</f>
        <v>6172.0092518690008</v>
      </c>
      <c r="P770" s="3">
        <f t="shared" ref="P770:P833" si="178">H770*1000</f>
        <v>555</v>
      </c>
      <c r="Q770" s="3">
        <f t="shared" ref="Q770:Q833" si="179">J770*1000</f>
        <v>4567.5439000904807</v>
      </c>
      <c r="R770" s="3">
        <f t="shared" si="169"/>
        <v>858.99565655993013</v>
      </c>
      <c r="S770" s="3">
        <f t="shared" si="169"/>
        <v>303.99565655993013</v>
      </c>
      <c r="T770" s="3" t="s">
        <v>28</v>
      </c>
      <c r="U770" s="3"/>
      <c r="V770" s="3"/>
      <c r="W770" s="3"/>
    </row>
    <row r="771" spans="1:26" x14ac:dyDescent="0.2">
      <c r="A771" s="3">
        <v>9</v>
      </c>
      <c r="B771" s="3">
        <v>1</v>
      </c>
      <c r="C771" s="3" t="str">
        <f t="shared" si="170"/>
        <v>Pred</v>
      </c>
      <c r="D771" s="3" t="str">
        <f t="shared" si="171"/>
        <v>Match</v>
      </c>
      <c r="E771" s="3" t="str">
        <f t="shared" si="172"/>
        <v>Short</v>
      </c>
      <c r="F771">
        <v>1.4330058150543701</v>
      </c>
      <c r="G771">
        <v>5.7165810164513502</v>
      </c>
      <c r="H771" s="3">
        <v>0.74199999999999999</v>
      </c>
      <c r="I771">
        <v>6.8693158027266099</v>
      </c>
      <c r="J771" s="3">
        <f t="shared" si="173"/>
        <v>5.4363099876722396</v>
      </c>
      <c r="K771" s="3">
        <f t="shared" si="174"/>
        <v>1.1527347862752597</v>
      </c>
      <c r="L771" s="3">
        <f t="shared" si="168"/>
        <v>0.41073478627525972</v>
      </c>
      <c r="M771" s="3">
        <f t="shared" si="175"/>
        <v>1433.00581505437</v>
      </c>
      <c r="N771" s="3">
        <f t="shared" si="176"/>
        <v>5716.5810164513505</v>
      </c>
      <c r="O771" s="3">
        <f t="shared" si="177"/>
        <v>6869.3158027266099</v>
      </c>
      <c r="P771" s="3">
        <f t="shared" si="178"/>
        <v>742</v>
      </c>
      <c r="Q771" s="3">
        <f t="shared" si="179"/>
        <v>5436.3099876722399</v>
      </c>
      <c r="R771" s="3">
        <f t="shared" si="169"/>
        <v>1152.7347862752597</v>
      </c>
      <c r="S771" s="3">
        <f t="shared" si="169"/>
        <v>410.73478627525969</v>
      </c>
      <c r="T771" s="3" t="s">
        <v>28</v>
      </c>
      <c r="U771" s="3"/>
      <c r="V771" s="3"/>
      <c r="W771" s="3"/>
    </row>
    <row r="772" spans="1:26" x14ac:dyDescent="0.2">
      <c r="A772" s="3">
        <v>9</v>
      </c>
      <c r="B772" s="3">
        <v>1</v>
      </c>
      <c r="C772" s="3" t="str">
        <f t="shared" si="170"/>
        <v>Pred</v>
      </c>
      <c r="D772" s="3" t="str">
        <f t="shared" si="171"/>
        <v>Match</v>
      </c>
      <c r="E772" s="3" t="str">
        <f t="shared" si="172"/>
        <v>Long</v>
      </c>
      <c r="F772">
        <v>1.6406724223778499</v>
      </c>
      <c r="G772">
        <v>5.2545830039224404</v>
      </c>
      <c r="H772" s="3">
        <v>0.81</v>
      </c>
      <c r="I772">
        <v>6.5379648208946097</v>
      </c>
      <c r="J772" s="3">
        <f t="shared" si="173"/>
        <v>4.8972923985167593</v>
      </c>
      <c r="K772" s="3">
        <f t="shared" si="174"/>
        <v>1.2833818169721694</v>
      </c>
      <c r="L772" s="3">
        <f t="shared" si="168"/>
        <v>0.4733818169721693</v>
      </c>
      <c r="M772" s="3">
        <f t="shared" si="175"/>
        <v>1640.6724223778499</v>
      </c>
      <c r="N772" s="3">
        <f t="shared" si="176"/>
        <v>5254.5830039224402</v>
      </c>
      <c r="O772" s="3">
        <f t="shared" si="177"/>
        <v>6537.9648208946101</v>
      </c>
      <c r="P772" s="3">
        <f t="shared" si="178"/>
        <v>810</v>
      </c>
      <c r="Q772" s="3">
        <f t="shared" si="179"/>
        <v>4897.292398516759</v>
      </c>
      <c r="R772" s="3">
        <f t="shared" si="169"/>
        <v>1283.3818169721694</v>
      </c>
      <c r="S772" s="3">
        <f t="shared" si="169"/>
        <v>473.3818169721693</v>
      </c>
      <c r="T772" s="3" t="s">
        <v>28</v>
      </c>
      <c r="U772" s="3"/>
      <c r="V772" s="3"/>
      <c r="W772" s="3"/>
      <c r="X772" s="2"/>
      <c r="Y772" s="3"/>
      <c r="Z772" s="3"/>
    </row>
    <row r="773" spans="1:26" x14ac:dyDescent="0.2">
      <c r="A773" s="3">
        <v>9</v>
      </c>
      <c r="B773" s="3">
        <v>1</v>
      </c>
      <c r="C773" s="3" t="str">
        <f t="shared" si="170"/>
        <v>Pred</v>
      </c>
      <c r="D773" s="3" t="str">
        <f t="shared" si="171"/>
        <v>Match</v>
      </c>
      <c r="E773" s="3" t="str">
        <f t="shared" si="172"/>
        <v>Long</v>
      </c>
      <c r="F773">
        <v>1.4939267314709499</v>
      </c>
      <c r="G773">
        <v>5.3111391942135198</v>
      </c>
      <c r="H773" s="3">
        <v>0.89100000000000001</v>
      </c>
      <c r="I773">
        <v>6.5996205563394099</v>
      </c>
      <c r="J773" s="3">
        <f t="shared" si="173"/>
        <v>5.1056938248684602</v>
      </c>
      <c r="K773" s="3">
        <f t="shared" si="174"/>
        <v>1.2884813621258902</v>
      </c>
      <c r="L773" s="3">
        <f t="shared" si="168"/>
        <v>0.39748136212589014</v>
      </c>
      <c r="M773" s="3">
        <f t="shared" si="175"/>
        <v>1493.9267314709498</v>
      </c>
      <c r="N773" s="3">
        <f t="shared" si="176"/>
        <v>5311.1391942135197</v>
      </c>
      <c r="O773" s="3">
        <f t="shared" si="177"/>
        <v>6599.6205563394096</v>
      </c>
      <c r="P773" s="3">
        <f t="shared" si="178"/>
        <v>891</v>
      </c>
      <c r="Q773" s="3">
        <f t="shared" si="179"/>
        <v>5105.6938248684601</v>
      </c>
      <c r="R773" s="3">
        <f t="shared" si="169"/>
        <v>1288.4813621258902</v>
      </c>
      <c r="S773" s="3">
        <f t="shared" si="169"/>
        <v>397.48136212589014</v>
      </c>
      <c r="T773" s="3" t="s">
        <v>28</v>
      </c>
      <c r="U773" s="3"/>
      <c r="V773" s="3"/>
      <c r="W773" s="3"/>
      <c r="X773" s="3"/>
      <c r="Y773" s="3"/>
      <c r="Z773" s="3"/>
    </row>
    <row r="774" spans="1:26" x14ac:dyDescent="0.2">
      <c r="A774" s="3">
        <v>9</v>
      </c>
      <c r="B774" s="3">
        <v>1</v>
      </c>
      <c r="C774" s="3" t="str">
        <f t="shared" si="170"/>
        <v>Pred</v>
      </c>
      <c r="D774" s="3" t="str">
        <f t="shared" si="171"/>
        <v>Match</v>
      </c>
      <c r="E774" s="3" t="str">
        <f t="shared" si="172"/>
        <v>Long</v>
      </c>
      <c r="F774">
        <v>1.50029074243945</v>
      </c>
      <c r="G774">
        <v>5.5166722014199703</v>
      </c>
      <c r="H774" s="3">
        <v>1.2689999999999999</v>
      </c>
      <c r="I774">
        <v>7.21969078946048</v>
      </c>
      <c r="J774" s="3">
        <f t="shared" si="173"/>
        <v>5.71940004702103</v>
      </c>
      <c r="K774" s="3">
        <f t="shared" si="174"/>
        <v>1.7030185880405098</v>
      </c>
      <c r="L774" s="3">
        <f t="shared" si="168"/>
        <v>0.43401858804050986</v>
      </c>
      <c r="M774" s="3">
        <f t="shared" si="175"/>
        <v>1500.29074243945</v>
      </c>
      <c r="N774" s="3">
        <f t="shared" si="176"/>
        <v>5516.6722014199704</v>
      </c>
      <c r="O774" s="3">
        <f t="shared" si="177"/>
        <v>7219.6907894604801</v>
      </c>
      <c r="P774" s="3">
        <f t="shared" si="178"/>
        <v>1269</v>
      </c>
      <c r="Q774" s="3">
        <f t="shared" si="179"/>
        <v>5719.4000470210303</v>
      </c>
      <c r="R774" s="3">
        <f t="shared" si="169"/>
        <v>1703.0185880405097</v>
      </c>
      <c r="S774" s="3">
        <f t="shared" si="169"/>
        <v>434.01858804050988</v>
      </c>
      <c r="T774" s="3" t="s">
        <v>28</v>
      </c>
      <c r="U774" s="3"/>
      <c r="V774" s="3"/>
      <c r="W774" s="3"/>
      <c r="X774" s="3"/>
      <c r="Y774" s="3"/>
      <c r="Z774" s="3"/>
    </row>
    <row r="775" spans="1:26" x14ac:dyDescent="0.2">
      <c r="A775" s="3">
        <v>9</v>
      </c>
      <c r="B775" s="3">
        <v>1</v>
      </c>
      <c r="C775" s="3" t="str">
        <f t="shared" si="170"/>
        <v>Pred</v>
      </c>
      <c r="D775" s="3" t="str">
        <f t="shared" si="171"/>
        <v>Match</v>
      </c>
      <c r="E775" s="3" t="str">
        <f t="shared" si="172"/>
        <v>Short</v>
      </c>
      <c r="F775">
        <v>1.6477271664973401</v>
      </c>
      <c r="G775">
        <v>5.4543299022026801</v>
      </c>
      <c r="H775" s="3">
        <v>0.68100000000000005</v>
      </c>
      <c r="I775">
        <v>6.6602521936838501</v>
      </c>
      <c r="J775" s="3">
        <f t="shared" si="173"/>
        <v>5.0125250271865101</v>
      </c>
      <c r="K775" s="3">
        <f t="shared" si="174"/>
        <v>1.20592229148117</v>
      </c>
      <c r="L775" s="3">
        <f t="shared" si="168"/>
        <v>0.52492229148116998</v>
      </c>
      <c r="M775" s="3">
        <f t="shared" si="175"/>
        <v>1647.72716649734</v>
      </c>
      <c r="N775" s="3">
        <f t="shared" si="176"/>
        <v>5454.3299022026804</v>
      </c>
      <c r="O775" s="3">
        <f t="shared" si="177"/>
        <v>6660.2521936838502</v>
      </c>
      <c r="P775" s="3">
        <f t="shared" si="178"/>
        <v>681</v>
      </c>
      <c r="Q775" s="3">
        <f t="shared" si="179"/>
        <v>5012.5250271865098</v>
      </c>
      <c r="R775" s="3">
        <f t="shared" si="169"/>
        <v>1205.9222914811701</v>
      </c>
      <c r="S775" s="3">
        <f t="shared" si="169"/>
        <v>524.92229148116996</v>
      </c>
      <c r="T775" s="3" t="s">
        <v>28</v>
      </c>
      <c r="U775" s="3"/>
      <c r="V775" s="3"/>
      <c r="W775" s="3"/>
      <c r="X775" s="3"/>
      <c r="Y775" s="3"/>
      <c r="Z775" s="3"/>
    </row>
    <row r="776" spans="1:26" x14ac:dyDescent="0.2">
      <c r="A776" s="3">
        <v>9</v>
      </c>
      <c r="B776" s="3">
        <v>1</v>
      </c>
      <c r="C776" s="3" t="str">
        <f t="shared" si="170"/>
        <v>Pred</v>
      </c>
      <c r="D776" s="3" t="str">
        <f t="shared" si="171"/>
        <v>Match</v>
      </c>
      <c r="E776" s="3" t="str">
        <f t="shared" si="172"/>
        <v>Short</v>
      </c>
      <c r="F776">
        <v>1.49410518669049</v>
      </c>
      <c r="G776">
        <v>5.4424876281597703</v>
      </c>
      <c r="H776" s="3">
        <v>1.0089999999999999</v>
      </c>
      <c r="I776">
        <v>6.8136977815181803</v>
      </c>
      <c r="J776" s="3">
        <f t="shared" si="173"/>
        <v>5.3195925948276903</v>
      </c>
      <c r="K776" s="3">
        <f t="shared" si="174"/>
        <v>1.37121015335841</v>
      </c>
      <c r="L776" s="3">
        <f t="shared" si="168"/>
        <v>0.36221015335841011</v>
      </c>
      <c r="M776" s="3">
        <f t="shared" si="175"/>
        <v>1494.10518669049</v>
      </c>
      <c r="N776" s="3">
        <f t="shared" si="176"/>
        <v>5442.4876281597699</v>
      </c>
      <c r="O776" s="3">
        <f t="shared" si="177"/>
        <v>6813.6977815181799</v>
      </c>
      <c r="P776" s="3">
        <f t="shared" si="178"/>
        <v>1008.9999999999999</v>
      </c>
      <c r="Q776" s="3">
        <f t="shared" si="179"/>
        <v>5319.5925948276899</v>
      </c>
      <c r="R776" s="3">
        <f t="shared" si="169"/>
        <v>1371.21015335841</v>
      </c>
      <c r="S776" s="3">
        <f t="shared" si="169"/>
        <v>362.21015335841014</v>
      </c>
      <c r="T776" s="3" t="s">
        <v>28</v>
      </c>
      <c r="U776" s="3"/>
      <c r="V776" s="3"/>
      <c r="W776" s="3"/>
      <c r="X776" s="3"/>
      <c r="Y776" s="3"/>
      <c r="Z776" s="3"/>
    </row>
    <row r="777" spans="1:26" x14ac:dyDescent="0.2">
      <c r="A777" s="3">
        <v>9</v>
      </c>
      <c r="B777" s="3">
        <v>1</v>
      </c>
      <c r="C777" s="3" t="str">
        <f t="shared" si="170"/>
        <v>Pred</v>
      </c>
      <c r="D777" s="3" t="str">
        <f t="shared" si="171"/>
        <v>Match</v>
      </c>
      <c r="E777" s="3" t="str">
        <f t="shared" si="172"/>
        <v>Short</v>
      </c>
      <c r="F777">
        <v>1.4912898114973501</v>
      </c>
      <c r="G777">
        <v>5.45730785763174</v>
      </c>
      <c r="H777" s="3">
        <v>0.77500000000000002</v>
      </c>
      <c r="I777">
        <v>6.7026600016984501</v>
      </c>
      <c r="J777" s="3">
        <f t="shared" si="173"/>
        <v>5.2113701902010998</v>
      </c>
      <c r="K777" s="3">
        <f t="shared" si="174"/>
        <v>1.2453521440667101</v>
      </c>
      <c r="L777" s="3">
        <f t="shared" si="168"/>
        <v>0.47035214406671011</v>
      </c>
      <c r="M777" s="3">
        <f t="shared" si="175"/>
        <v>1491.28981149735</v>
      </c>
      <c r="N777" s="3">
        <f t="shared" si="176"/>
        <v>5457.3078576317403</v>
      </c>
      <c r="O777" s="3">
        <f t="shared" si="177"/>
        <v>6702.6600016984503</v>
      </c>
      <c r="P777" s="3">
        <f t="shared" si="178"/>
        <v>775</v>
      </c>
      <c r="Q777" s="3">
        <f t="shared" si="179"/>
        <v>5211.3701902010998</v>
      </c>
      <c r="R777" s="3">
        <f t="shared" si="169"/>
        <v>1245.35214406671</v>
      </c>
      <c r="S777" s="3">
        <f t="shared" si="169"/>
        <v>470.35214406671008</v>
      </c>
      <c r="T777" s="3" t="s">
        <v>28</v>
      </c>
      <c r="U777" s="3"/>
      <c r="V777" s="3"/>
      <c r="W777" s="3"/>
      <c r="X777" s="3"/>
      <c r="Y777" s="3"/>
      <c r="Z777" s="3"/>
    </row>
    <row r="778" spans="1:26" x14ac:dyDescent="0.2">
      <c r="A778" s="3">
        <v>9</v>
      </c>
      <c r="B778" s="3">
        <v>1</v>
      </c>
      <c r="C778" s="3" t="str">
        <f t="shared" si="170"/>
        <v>Pred</v>
      </c>
      <c r="D778" s="3" t="str">
        <f t="shared" si="171"/>
        <v>Match</v>
      </c>
      <c r="E778" s="3" t="str">
        <f t="shared" si="172"/>
        <v>Short</v>
      </c>
      <c r="F778">
        <v>1.49194480629196</v>
      </c>
      <c r="G778">
        <v>5.4564234612270299</v>
      </c>
      <c r="H778" s="3">
        <v>0.70699999999999996</v>
      </c>
      <c r="I778">
        <v>6.7639811065683197</v>
      </c>
      <c r="J778" s="3">
        <f t="shared" si="173"/>
        <v>5.2720363002763602</v>
      </c>
      <c r="K778" s="3">
        <f t="shared" si="174"/>
        <v>1.3075576453412898</v>
      </c>
      <c r="L778" s="3">
        <f t="shared" si="168"/>
        <v>0.60055764534128986</v>
      </c>
      <c r="M778" s="3">
        <f t="shared" si="175"/>
        <v>1491.94480629196</v>
      </c>
      <c r="N778" s="3">
        <f t="shared" si="176"/>
        <v>5456.4234612270302</v>
      </c>
      <c r="O778" s="3">
        <f t="shared" si="177"/>
        <v>6763.9811065683198</v>
      </c>
      <c r="P778" s="3">
        <f t="shared" si="178"/>
        <v>707</v>
      </c>
      <c r="Q778" s="3">
        <f t="shared" si="179"/>
        <v>5272.0363002763597</v>
      </c>
      <c r="R778" s="3">
        <f t="shared" si="169"/>
        <v>1307.5576453412898</v>
      </c>
      <c r="S778" s="3">
        <f t="shared" si="169"/>
        <v>600.55764534128991</v>
      </c>
      <c r="T778" s="3" t="s">
        <v>28</v>
      </c>
      <c r="U778" s="3"/>
      <c r="V778" s="3"/>
      <c r="W778" s="3"/>
      <c r="X778" s="3"/>
      <c r="Y778" s="3"/>
      <c r="Z778" s="3"/>
    </row>
    <row r="779" spans="1:26" x14ac:dyDescent="0.2">
      <c r="A779" s="3">
        <v>9</v>
      </c>
      <c r="B779" s="3">
        <v>1</v>
      </c>
      <c r="C779" s="3" t="str">
        <f t="shared" si="170"/>
        <v>Pred</v>
      </c>
      <c r="D779" s="3" t="str">
        <f t="shared" si="171"/>
        <v>Match</v>
      </c>
      <c r="E779" s="3" t="str">
        <f t="shared" si="172"/>
        <v>Long</v>
      </c>
      <c r="F779">
        <v>1.46866437400621</v>
      </c>
      <c r="G779">
        <v>5.4265961630616104</v>
      </c>
      <c r="H779" s="3">
        <v>1.768</v>
      </c>
      <c r="I779">
        <v>7.0100058088609103</v>
      </c>
      <c r="J779" s="3">
        <f t="shared" si="173"/>
        <v>5.5413414348547008</v>
      </c>
      <c r="K779" s="3">
        <f t="shared" si="174"/>
        <v>1.5834096457992999</v>
      </c>
      <c r="L779" s="3">
        <f t="shared" si="168"/>
        <v>-0.18459035420070014</v>
      </c>
      <c r="M779" s="3">
        <f t="shared" si="175"/>
        <v>1468.66437400621</v>
      </c>
      <c r="N779" s="3">
        <f t="shared" si="176"/>
        <v>5426.5961630616102</v>
      </c>
      <c r="O779" s="3">
        <f t="shared" si="177"/>
        <v>7010.0058088609103</v>
      </c>
      <c r="P779" s="3">
        <f t="shared" si="178"/>
        <v>1768</v>
      </c>
      <c r="Q779" s="3">
        <f t="shared" si="179"/>
        <v>5541.3414348547012</v>
      </c>
      <c r="R779" s="3">
        <f t="shared" si="169"/>
        <v>1583.4096457992998</v>
      </c>
      <c r="S779" s="3">
        <f t="shared" si="169"/>
        <v>-184.59035420070015</v>
      </c>
      <c r="T779" s="3" t="s">
        <v>28</v>
      </c>
      <c r="U779" s="3"/>
      <c r="V779" s="3"/>
      <c r="W779" s="3"/>
      <c r="X779" s="3"/>
      <c r="Y779" s="3"/>
      <c r="Z779" s="3"/>
    </row>
    <row r="780" spans="1:26" x14ac:dyDescent="0.2">
      <c r="A780" s="3">
        <v>9</v>
      </c>
      <c r="B780" s="3">
        <v>1</v>
      </c>
      <c r="C780" s="3" t="str">
        <f t="shared" si="170"/>
        <v>Pred</v>
      </c>
      <c r="D780" s="3" t="str">
        <f t="shared" si="171"/>
        <v>Match</v>
      </c>
      <c r="E780" s="3" t="str">
        <f t="shared" si="172"/>
        <v>Long</v>
      </c>
      <c r="F780">
        <v>1.4788672499301501</v>
      </c>
      <c r="G780">
        <v>5.4371838669042702</v>
      </c>
      <c r="H780" s="3">
        <v>1.153</v>
      </c>
      <c r="I780">
        <v>6.8353372451989198</v>
      </c>
      <c r="J780" s="3">
        <f t="shared" si="173"/>
        <v>5.3564699952687693</v>
      </c>
      <c r="K780" s="3">
        <f t="shared" si="174"/>
        <v>1.3981533782946496</v>
      </c>
      <c r="L780" s="3">
        <f t="shared" si="168"/>
        <v>0.24515337829464956</v>
      </c>
      <c r="M780" s="3">
        <f t="shared" si="175"/>
        <v>1478.8672499301501</v>
      </c>
      <c r="N780" s="3">
        <f t="shared" si="176"/>
        <v>5437.18386690427</v>
      </c>
      <c r="O780" s="3">
        <f t="shared" si="177"/>
        <v>6835.3372451989198</v>
      </c>
      <c r="P780" s="3">
        <f t="shared" si="178"/>
        <v>1153</v>
      </c>
      <c r="Q780" s="3">
        <f t="shared" si="179"/>
        <v>5356.4699952687697</v>
      </c>
      <c r="R780" s="3">
        <f t="shared" si="169"/>
        <v>1398.1533782946497</v>
      </c>
      <c r="S780" s="3">
        <f t="shared" si="169"/>
        <v>245.15337829464957</v>
      </c>
      <c r="T780" s="3" t="s">
        <v>28</v>
      </c>
      <c r="U780" s="3"/>
      <c r="V780" s="3"/>
      <c r="W780" s="3"/>
      <c r="X780" s="3"/>
      <c r="Y780" s="3"/>
      <c r="Z780" s="3"/>
    </row>
    <row r="781" spans="1:26" x14ac:dyDescent="0.2">
      <c r="A781" s="3">
        <v>9</v>
      </c>
      <c r="B781" s="3">
        <v>1</v>
      </c>
      <c r="C781" s="3" t="str">
        <f t="shared" si="170"/>
        <v>Pred</v>
      </c>
      <c r="D781" s="3" t="str">
        <f t="shared" si="171"/>
        <v>Match</v>
      </c>
      <c r="E781" s="3" t="str">
        <f t="shared" si="172"/>
        <v>Short</v>
      </c>
      <c r="F781">
        <v>1.6649426208322999</v>
      </c>
      <c r="G781">
        <v>5.2820037359676597</v>
      </c>
      <c r="H781" s="3">
        <v>0.64700000000000002</v>
      </c>
      <c r="I781">
        <v>6.5156537541281603</v>
      </c>
      <c r="J781" s="3">
        <f t="shared" si="173"/>
        <v>4.8507111332958601</v>
      </c>
      <c r="K781" s="3">
        <f t="shared" si="174"/>
        <v>1.2336500181605006</v>
      </c>
      <c r="L781" s="3">
        <f t="shared" si="168"/>
        <v>0.58665001816050055</v>
      </c>
      <c r="M781" s="3">
        <f t="shared" si="175"/>
        <v>1664.9426208323</v>
      </c>
      <c r="N781" s="3">
        <f t="shared" si="176"/>
        <v>5282.0037359676598</v>
      </c>
      <c r="O781" s="3">
        <f t="shared" si="177"/>
        <v>6515.6537541281605</v>
      </c>
      <c r="P781" s="3">
        <f t="shared" si="178"/>
        <v>647</v>
      </c>
      <c r="Q781" s="3">
        <f t="shared" si="179"/>
        <v>4850.7111332958602</v>
      </c>
      <c r="R781" s="3">
        <f t="shared" si="169"/>
        <v>1233.6500181605006</v>
      </c>
      <c r="S781" s="3">
        <f t="shared" si="169"/>
        <v>586.65001816050051</v>
      </c>
      <c r="T781" s="3" t="s">
        <v>28</v>
      </c>
      <c r="U781" s="3"/>
      <c r="V781" s="3"/>
      <c r="W781" s="3"/>
      <c r="X781" s="3"/>
      <c r="Y781" s="3"/>
      <c r="Z781" s="3"/>
    </row>
    <row r="782" spans="1:26" x14ac:dyDescent="0.2">
      <c r="A782" s="3">
        <v>9</v>
      </c>
      <c r="B782" s="3">
        <v>1</v>
      </c>
      <c r="C782" s="3" t="str">
        <f t="shared" si="170"/>
        <v>Pred</v>
      </c>
      <c r="D782" s="3" t="str">
        <f t="shared" si="171"/>
        <v>Match</v>
      </c>
      <c r="E782" s="3" t="str">
        <f t="shared" si="172"/>
        <v>Short</v>
      </c>
      <c r="F782">
        <v>1.4694853187652599</v>
      </c>
      <c r="G782">
        <v>5.3536188679051602</v>
      </c>
      <c r="H782" s="3">
        <v>0.44700000000000001</v>
      </c>
      <c r="I782">
        <v>6.3018447369501702</v>
      </c>
      <c r="J782" s="3">
        <f t="shared" si="173"/>
        <v>4.8323594181849101</v>
      </c>
      <c r="K782" s="3">
        <f t="shared" si="174"/>
        <v>0.94822586904501005</v>
      </c>
      <c r="L782" s="3">
        <f t="shared" si="168"/>
        <v>0.50122586904500999</v>
      </c>
      <c r="M782" s="3">
        <f t="shared" si="175"/>
        <v>1469.48531876526</v>
      </c>
      <c r="N782" s="3">
        <f t="shared" si="176"/>
        <v>5353.6188679051602</v>
      </c>
      <c r="O782" s="3">
        <f t="shared" si="177"/>
        <v>6301.84473695017</v>
      </c>
      <c r="P782" s="3">
        <f t="shared" si="178"/>
        <v>447</v>
      </c>
      <c r="Q782" s="3">
        <f t="shared" si="179"/>
        <v>4832.3594181849103</v>
      </c>
      <c r="R782" s="3">
        <f t="shared" ref="R782:S815" si="180">K782*1000</f>
        <v>948.22586904501009</v>
      </c>
      <c r="S782" s="3">
        <f t="shared" si="180"/>
        <v>501.22586904500997</v>
      </c>
      <c r="T782" s="3" t="s">
        <v>28</v>
      </c>
      <c r="U782" s="3"/>
      <c r="V782" s="3"/>
      <c r="W782" s="3"/>
      <c r="X782" s="3"/>
      <c r="Y782" s="3"/>
      <c r="Z782" s="3"/>
    </row>
    <row r="783" spans="1:26" x14ac:dyDescent="0.2">
      <c r="A783" s="3">
        <v>9</v>
      </c>
      <c r="B783" s="3">
        <v>1</v>
      </c>
      <c r="C783" s="3" t="str">
        <f t="shared" si="170"/>
        <v>Pred</v>
      </c>
      <c r="D783" s="3" t="str">
        <f t="shared" si="171"/>
        <v>Match</v>
      </c>
      <c r="E783" s="3" t="str">
        <f t="shared" si="172"/>
        <v>Long</v>
      </c>
      <c r="F783">
        <v>1.7082722534013499</v>
      </c>
      <c r="G783">
        <v>5.39275364909156</v>
      </c>
      <c r="H783" s="3">
        <v>1.329</v>
      </c>
      <c r="I783">
        <v>6.7540815180478102</v>
      </c>
      <c r="J783" s="3">
        <f t="shared" si="173"/>
        <v>5.0458092646464605</v>
      </c>
      <c r="K783" s="3">
        <f t="shared" si="174"/>
        <v>1.3613278689562502</v>
      </c>
      <c r="L783" s="3">
        <f t="shared" si="168"/>
        <v>3.2327868956250283E-2</v>
      </c>
      <c r="M783" s="3">
        <f t="shared" si="175"/>
        <v>1708.2722534013499</v>
      </c>
      <c r="N783" s="3">
        <f t="shared" si="176"/>
        <v>5392.75364909156</v>
      </c>
      <c r="O783" s="3">
        <f t="shared" si="177"/>
        <v>6754.0815180478103</v>
      </c>
      <c r="P783" s="3">
        <f t="shared" si="178"/>
        <v>1329</v>
      </c>
      <c r="Q783" s="3">
        <f t="shared" si="179"/>
        <v>5045.8092646464602</v>
      </c>
      <c r="R783" s="3">
        <f t="shared" si="180"/>
        <v>1361.3278689562503</v>
      </c>
      <c r="S783" s="3">
        <f t="shared" si="180"/>
        <v>32.327868956250285</v>
      </c>
      <c r="T783" s="3" t="s">
        <v>28</v>
      </c>
      <c r="U783" s="3"/>
      <c r="V783" s="3"/>
      <c r="W783" s="3"/>
      <c r="X783" s="3"/>
      <c r="Y783" s="3"/>
      <c r="Z783" s="3"/>
    </row>
    <row r="784" spans="1:26" x14ac:dyDescent="0.2">
      <c r="A784" s="3">
        <v>9</v>
      </c>
      <c r="B784" s="3">
        <v>1</v>
      </c>
      <c r="C784" s="3" t="str">
        <f t="shared" si="170"/>
        <v>Pred</v>
      </c>
      <c r="D784" s="3" t="str">
        <f t="shared" si="171"/>
        <v>Match</v>
      </c>
      <c r="E784" s="3" t="str">
        <f t="shared" si="172"/>
        <v>Long</v>
      </c>
      <c r="F784" s="3">
        <v>1.4814235905125701</v>
      </c>
      <c r="G784" s="3">
        <v>5.3096250528063598</v>
      </c>
      <c r="H784" s="3">
        <v>0.86299999999999999</v>
      </c>
      <c r="I784" s="3">
        <v>6.41560291798453</v>
      </c>
      <c r="J784" s="3">
        <f t="shared" si="173"/>
        <v>4.9341793274719601</v>
      </c>
      <c r="K784" s="3">
        <f t="shared" si="174"/>
        <v>1.1059778651781702</v>
      </c>
      <c r="L784" s="3">
        <f t="shared" si="168"/>
        <v>0.24297786517817022</v>
      </c>
      <c r="M784" s="3">
        <f t="shared" si="175"/>
        <v>1481.4235905125702</v>
      </c>
      <c r="N784" s="3">
        <f t="shared" si="176"/>
        <v>5309.6250528063601</v>
      </c>
      <c r="O784" s="3">
        <f t="shared" si="177"/>
        <v>6415.60291798453</v>
      </c>
      <c r="P784" s="3">
        <f t="shared" si="178"/>
        <v>863</v>
      </c>
      <c r="Q784" s="3">
        <f t="shared" si="179"/>
        <v>4934.1793274719603</v>
      </c>
      <c r="R784" s="3">
        <f t="shared" si="180"/>
        <v>1105.9778651781703</v>
      </c>
      <c r="S784" s="3">
        <f t="shared" si="180"/>
        <v>242.97786517817022</v>
      </c>
      <c r="T784" s="3" t="s">
        <v>28</v>
      </c>
      <c r="U784" s="3"/>
      <c r="V784" s="3"/>
      <c r="W784" s="3"/>
      <c r="X784" s="3"/>
      <c r="Y784" s="3"/>
      <c r="Z784" s="3"/>
    </row>
    <row r="785" spans="1:26" x14ac:dyDescent="0.2">
      <c r="A785" s="3">
        <v>9</v>
      </c>
      <c r="B785" s="3">
        <v>1</v>
      </c>
      <c r="C785" s="3" t="str">
        <f t="shared" si="170"/>
        <v>Pred</v>
      </c>
      <c r="D785" s="3" t="str">
        <f t="shared" si="171"/>
        <v>Match</v>
      </c>
      <c r="E785" s="3" t="str">
        <f t="shared" si="172"/>
        <v>Long</v>
      </c>
      <c r="F785" s="3">
        <v>1.47098177526034</v>
      </c>
      <c r="G785" s="3">
        <v>5.3956643962541504</v>
      </c>
      <c r="H785" s="3">
        <v>0.78800000000000003</v>
      </c>
      <c r="I785" s="3">
        <v>6.4592448218142602</v>
      </c>
      <c r="J785" s="3">
        <f t="shared" si="173"/>
        <v>4.9882630465539197</v>
      </c>
      <c r="K785" s="3">
        <f t="shared" si="174"/>
        <v>1.0635804255601098</v>
      </c>
      <c r="L785" s="3">
        <f t="shared" si="168"/>
        <v>0.27558042556010975</v>
      </c>
      <c r="M785" s="3">
        <f t="shared" si="175"/>
        <v>1470.9817752603401</v>
      </c>
      <c r="N785" s="3">
        <f t="shared" si="176"/>
        <v>5395.6643962541502</v>
      </c>
      <c r="O785" s="3">
        <f t="shared" si="177"/>
        <v>6459.2448218142599</v>
      </c>
      <c r="P785" s="3">
        <f t="shared" si="178"/>
        <v>788</v>
      </c>
      <c r="Q785" s="3">
        <f t="shared" si="179"/>
        <v>4988.2630465539196</v>
      </c>
      <c r="R785" s="3">
        <f t="shared" si="180"/>
        <v>1063.5804255601097</v>
      </c>
      <c r="S785" s="3">
        <f t="shared" si="180"/>
        <v>275.58042556010975</v>
      </c>
      <c r="T785" s="3" t="s">
        <v>28</v>
      </c>
      <c r="U785" s="3"/>
      <c r="V785" s="3"/>
      <c r="W785" s="3"/>
      <c r="X785" s="3"/>
      <c r="Y785" s="3"/>
      <c r="Z785" s="3"/>
    </row>
    <row r="786" spans="1:26" x14ac:dyDescent="0.2">
      <c r="A786" s="3">
        <v>9</v>
      </c>
      <c r="B786" s="3">
        <v>1</v>
      </c>
      <c r="C786" s="3" t="str">
        <f t="shared" si="170"/>
        <v>Pred</v>
      </c>
      <c r="D786" s="3" t="str">
        <f t="shared" si="171"/>
        <v>Match</v>
      </c>
      <c r="E786" s="3" t="str">
        <f t="shared" si="172"/>
        <v>Short</v>
      </c>
      <c r="F786" s="3">
        <v>1.66418477504708</v>
      </c>
      <c r="G786" s="3">
        <v>5.2107700609190903</v>
      </c>
      <c r="H786" s="3">
        <v>0.53900000000000003</v>
      </c>
      <c r="I786" s="3">
        <v>6.1889114752051499</v>
      </c>
      <c r="J786" s="3">
        <f t="shared" si="173"/>
        <v>4.5247267001580695</v>
      </c>
      <c r="K786" s="3">
        <f t="shared" si="174"/>
        <v>0.97814141428605961</v>
      </c>
      <c r="L786" s="3">
        <f t="shared" si="168"/>
        <v>0.43914141428605957</v>
      </c>
      <c r="M786" s="3">
        <f t="shared" si="175"/>
        <v>1664.1847750470799</v>
      </c>
      <c r="N786" s="3">
        <f t="shared" si="176"/>
        <v>5210.7700609190906</v>
      </c>
      <c r="O786" s="3">
        <f t="shared" si="177"/>
        <v>6188.9114752051501</v>
      </c>
      <c r="P786" s="3">
        <f t="shared" si="178"/>
        <v>539</v>
      </c>
      <c r="Q786" s="3">
        <f t="shared" si="179"/>
        <v>4524.7267001580694</v>
      </c>
      <c r="R786" s="3">
        <f t="shared" si="180"/>
        <v>978.14141428605956</v>
      </c>
      <c r="S786" s="3">
        <f t="shared" si="180"/>
        <v>439.14141428605956</v>
      </c>
      <c r="T786" s="3" t="s">
        <v>28</v>
      </c>
      <c r="U786" s="3"/>
      <c r="V786" s="3"/>
      <c r="W786" s="3"/>
      <c r="X786" s="3"/>
      <c r="Y786" s="3"/>
      <c r="Z786" s="3"/>
    </row>
    <row r="787" spans="1:26" x14ac:dyDescent="0.2">
      <c r="A787" s="3">
        <v>9</v>
      </c>
      <c r="B787" s="3">
        <v>1</v>
      </c>
      <c r="C787" s="3" t="str">
        <f t="shared" si="170"/>
        <v>Pred</v>
      </c>
      <c r="D787" s="3" t="str">
        <f t="shared" si="171"/>
        <v>Match</v>
      </c>
      <c r="E787" s="3" t="str">
        <f t="shared" si="172"/>
        <v>Long</v>
      </c>
      <c r="F787" s="3">
        <v>1.49173426363775</v>
      </c>
      <c r="G787" s="3">
        <v>5.4548956887094802</v>
      </c>
      <c r="H787" s="3">
        <v>0.95899999999999996</v>
      </c>
      <c r="I787" s="3">
        <v>6.5092591741207499</v>
      </c>
      <c r="J787" s="3">
        <f t="shared" si="173"/>
        <v>5.017524910483</v>
      </c>
      <c r="K787" s="3">
        <f t="shared" si="174"/>
        <v>1.0543634854112698</v>
      </c>
      <c r="L787" s="3">
        <f t="shared" si="168"/>
        <v>9.5363485411269822E-2</v>
      </c>
      <c r="M787" s="3">
        <f t="shared" si="175"/>
        <v>1491.73426363775</v>
      </c>
      <c r="N787" s="3">
        <f t="shared" si="176"/>
        <v>5454.8956887094801</v>
      </c>
      <c r="O787" s="3">
        <f t="shared" si="177"/>
        <v>6509.2591741207498</v>
      </c>
      <c r="P787" s="3">
        <f t="shared" si="178"/>
        <v>959</v>
      </c>
      <c r="Q787" s="3">
        <f t="shared" si="179"/>
        <v>5017.524910483</v>
      </c>
      <c r="R787" s="3">
        <f t="shared" si="180"/>
        <v>1054.3634854112697</v>
      </c>
      <c r="S787" s="3">
        <f t="shared" si="180"/>
        <v>95.363485411269821</v>
      </c>
      <c r="T787" s="3" t="s">
        <v>28</v>
      </c>
      <c r="U787" s="3"/>
      <c r="V787" s="3"/>
      <c r="W787" s="3"/>
      <c r="X787" s="3"/>
      <c r="Y787" s="3"/>
      <c r="Z787" s="3"/>
    </row>
    <row r="788" spans="1:26" x14ac:dyDescent="0.2">
      <c r="A788" s="3">
        <v>9</v>
      </c>
      <c r="B788" s="3">
        <v>1</v>
      </c>
      <c r="C788" s="3" t="str">
        <f t="shared" si="170"/>
        <v>Pred</v>
      </c>
      <c r="D788" s="3" t="str">
        <f t="shared" si="171"/>
        <v>Match</v>
      </c>
      <c r="E788" s="3" t="str">
        <f t="shared" si="172"/>
        <v>Short</v>
      </c>
      <c r="F788" s="3">
        <v>1.47708150991045</v>
      </c>
      <c r="G788" s="3">
        <v>5.2248989312737697</v>
      </c>
      <c r="H788" s="3">
        <v>0.39900000000000002</v>
      </c>
      <c r="I788" s="3">
        <v>5.9859861211904803</v>
      </c>
      <c r="J788" s="3">
        <f t="shared" si="173"/>
        <v>4.5089046112800304</v>
      </c>
      <c r="K788" s="3">
        <f t="shared" si="174"/>
        <v>0.76108718991671065</v>
      </c>
      <c r="L788" s="3">
        <f t="shared" si="168"/>
        <v>0.36208718991671063</v>
      </c>
      <c r="M788" s="3">
        <f t="shared" si="175"/>
        <v>1477.08150991045</v>
      </c>
      <c r="N788" s="3">
        <f t="shared" si="176"/>
        <v>5224.8989312737694</v>
      </c>
      <c r="O788" s="3">
        <f t="shared" si="177"/>
        <v>5985.9861211904799</v>
      </c>
      <c r="P788" s="3">
        <f t="shared" si="178"/>
        <v>399</v>
      </c>
      <c r="Q788" s="3">
        <f t="shared" si="179"/>
        <v>4508.9046112800306</v>
      </c>
      <c r="R788" s="3">
        <f t="shared" si="180"/>
        <v>761.0871899167106</v>
      </c>
      <c r="S788" s="3">
        <f t="shared" si="180"/>
        <v>362.0871899167106</v>
      </c>
      <c r="T788" s="3" t="s">
        <v>28</v>
      </c>
      <c r="U788" s="3"/>
      <c r="V788" s="3"/>
      <c r="W788" s="3"/>
      <c r="X788" s="3"/>
      <c r="Y788" s="3"/>
      <c r="Z788" s="3"/>
    </row>
    <row r="789" spans="1:26" x14ac:dyDescent="0.2">
      <c r="A789" s="3">
        <v>9</v>
      </c>
      <c r="B789" s="3">
        <v>1</v>
      </c>
      <c r="C789" s="3" t="str">
        <f t="shared" si="170"/>
        <v>Pred</v>
      </c>
      <c r="D789" s="3" t="str">
        <f t="shared" si="171"/>
        <v>Match</v>
      </c>
      <c r="E789" s="3" t="str">
        <f t="shared" si="172"/>
        <v>Short</v>
      </c>
      <c r="F789" s="3">
        <v>1.4798693637678599</v>
      </c>
      <c r="G789" s="3">
        <v>5.3156248111652697</v>
      </c>
      <c r="H789" s="3">
        <v>0.71499999999999997</v>
      </c>
      <c r="I789" s="3">
        <v>6.2629733128926004</v>
      </c>
      <c r="J789" s="3">
        <f t="shared" si="173"/>
        <v>4.7831039491247402</v>
      </c>
      <c r="K789" s="3">
        <f t="shared" si="174"/>
        <v>0.94734850172733065</v>
      </c>
      <c r="L789" s="3">
        <f t="shared" si="168"/>
        <v>0.23234850172733068</v>
      </c>
      <c r="M789" s="3">
        <f t="shared" si="175"/>
        <v>1479.86936376786</v>
      </c>
      <c r="N789" s="3">
        <f t="shared" si="176"/>
        <v>5315.6248111652694</v>
      </c>
      <c r="O789" s="3">
        <f t="shared" si="177"/>
        <v>6262.9733128926</v>
      </c>
      <c r="P789" s="3">
        <f t="shared" si="178"/>
        <v>715</v>
      </c>
      <c r="Q789" s="3">
        <f t="shared" si="179"/>
        <v>4783.1039491247402</v>
      </c>
      <c r="R789" s="3">
        <f t="shared" si="180"/>
        <v>947.3485017273307</v>
      </c>
      <c r="S789" s="3">
        <f t="shared" si="180"/>
        <v>232.34850172733067</v>
      </c>
      <c r="T789" s="3" t="s">
        <v>28</v>
      </c>
      <c r="U789" s="3"/>
      <c r="V789" s="3"/>
      <c r="W789" s="3"/>
      <c r="X789" s="3"/>
      <c r="Y789" s="3"/>
      <c r="Z789" s="3"/>
    </row>
    <row r="790" spans="1:26" x14ac:dyDescent="0.2">
      <c r="A790" s="3">
        <v>9</v>
      </c>
      <c r="B790" s="3">
        <v>2</v>
      </c>
      <c r="C790" s="3" t="str">
        <f t="shared" si="170"/>
        <v>Unpred</v>
      </c>
      <c r="D790" s="3" t="str">
        <f t="shared" si="171"/>
        <v>Match</v>
      </c>
      <c r="E790" s="3" t="str">
        <f t="shared" si="172"/>
        <v>Long</v>
      </c>
      <c r="F790">
        <v>1.63513814316866</v>
      </c>
      <c r="G790">
        <v>5.3629479101922897</v>
      </c>
      <c r="H790" s="3">
        <v>0.80400000000000005</v>
      </c>
      <c r="I790" s="3">
        <v>7.0828039385380901</v>
      </c>
      <c r="J790" s="3">
        <f t="shared" si="173"/>
        <v>5.4476657953694296</v>
      </c>
      <c r="K790" s="3">
        <f t="shared" si="174"/>
        <v>1.7198560283458004</v>
      </c>
      <c r="L790" s="3">
        <f t="shared" si="168"/>
        <v>0.91585602834580038</v>
      </c>
      <c r="M790" s="3">
        <f t="shared" si="175"/>
        <v>1635.13814316866</v>
      </c>
      <c r="N790" s="3">
        <f t="shared" si="176"/>
        <v>5362.9479101922898</v>
      </c>
      <c r="O790" s="3">
        <f t="shared" si="177"/>
        <v>7082.8039385380898</v>
      </c>
      <c r="P790" s="3">
        <f t="shared" si="178"/>
        <v>804</v>
      </c>
      <c r="Q790" s="3">
        <f t="shared" si="179"/>
        <v>5447.6657953694294</v>
      </c>
      <c r="R790" s="3">
        <f t="shared" si="180"/>
        <v>1719.8560283458005</v>
      </c>
      <c r="S790" s="3">
        <f t="shared" si="180"/>
        <v>915.85602834580038</v>
      </c>
      <c r="T790" s="3" t="s">
        <v>29</v>
      </c>
      <c r="U790" s="3"/>
      <c r="V790" s="3"/>
      <c r="W790" s="3"/>
      <c r="X790" s="3"/>
      <c r="Y790" s="3"/>
      <c r="Z790" s="3"/>
    </row>
    <row r="791" spans="1:26" x14ac:dyDescent="0.2">
      <c r="A791" s="3">
        <v>9</v>
      </c>
      <c r="B791" s="3">
        <v>2</v>
      </c>
      <c r="C791" s="3" t="str">
        <f t="shared" si="170"/>
        <v>Unpred</v>
      </c>
      <c r="D791" s="3" t="str">
        <f t="shared" si="171"/>
        <v>Match</v>
      </c>
      <c r="E791" s="3" t="str">
        <f t="shared" si="172"/>
        <v>Short</v>
      </c>
      <c r="F791">
        <v>1.6783505946299</v>
      </c>
      <c r="G791">
        <v>5.2262985225105298</v>
      </c>
      <c r="H791" s="3">
        <v>0.65100000000000002</v>
      </c>
      <c r="I791">
        <v>6.4121253719895703</v>
      </c>
      <c r="J791" s="3">
        <f t="shared" si="173"/>
        <v>4.7337747773596703</v>
      </c>
      <c r="K791" s="3">
        <f t="shared" si="174"/>
        <v>1.1858268494790405</v>
      </c>
      <c r="L791" s="3">
        <f t="shared" si="168"/>
        <v>0.53482684947904047</v>
      </c>
      <c r="M791" s="3">
        <f t="shared" si="175"/>
        <v>1678.3505946298999</v>
      </c>
      <c r="N791" s="3">
        <f t="shared" si="176"/>
        <v>5226.2985225105294</v>
      </c>
      <c r="O791" s="3">
        <f t="shared" si="177"/>
        <v>6412.1253719895703</v>
      </c>
      <c r="P791" s="3">
        <f t="shared" si="178"/>
        <v>651</v>
      </c>
      <c r="Q791" s="3">
        <f t="shared" si="179"/>
        <v>4733.7747773596702</v>
      </c>
      <c r="R791" s="3">
        <f t="shared" si="180"/>
        <v>1185.8268494790404</v>
      </c>
      <c r="S791" s="3">
        <f t="shared" si="180"/>
        <v>534.82684947904045</v>
      </c>
      <c r="T791" s="3" t="s">
        <v>29</v>
      </c>
      <c r="U791" s="3"/>
      <c r="V791" s="3"/>
      <c r="W791" s="3"/>
      <c r="X791" s="3"/>
      <c r="Y791" s="3"/>
      <c r="Z791" s="3"/>
    </row>
    <row r="792" spans="1:26" x14ac:dyDescent="0.2">
      <c r="A792" s="3">
        <v>9</v>
      </c>
      <c r="B792" s="3">
        <v>2</v>
      </c>
      <c r="C792" s="3" t="str">
        <f t="shared" si="170"/>
        <v>Unpred</v>
      </c>
      <c r="D792" s="3" t="str">
        <f t="shared" si="171"/>
        <v>Match</v>
      </c>
      <c r="E792" s="3" t="str">
        <f t="shared" si="172"/>
        <v>Short</v>
      </c>
      <c r="F792">
        <v>1.49306987787218</v>
      </c>
      <c r="G792">
        <v>5.4482656631752704</v>
      </c>
      <c r="H792" s="3">
        <v>0.72499999999999998</v>
      </c>
      <c r="I792">
        <v>6.7838204437088301</v>
      </c>
      <c r="J792" s="3">
        <f t="shared" si="173"/>
        <v>5.2907505658366496</v>
      </c>
      <c r="K792" s="3">
        <f t="shared" si="174"/>
        <v>1.3355547805335597</v>
      </c>
      <c r="L792" s="3">
        <f t="shared" si="168"/>
        <v>0.61055478053355972</v>
      </c>
      <c r="M792" s="3">
        <f t="shared" si="175"/>
        <v>1493.0698778721801</v>
      </c>
      <c r="N792" s="3">
        <f t="shared" si="176"/>
        <v>5448.2656631752707</v>
      </c>
      <c r="O792" s="3">
        <f t="shared" si="177"/>
        <v>6783.8204437088298</v>
      </c>
      <c r="P792" s="3">
        <f t="shared" si="178"/>
        <v>725</v>
      </c>
      <c r="Q792" s="3">
        <f t="shared" si="179"/>
        <v>5290.7505658366499</v>
      </c>
      <c r="R792" s="3">
        <f t="shared" si="180"/>
        <v>1335.5547805335598</v>
      </c>
      <c r="S792" s="3">
        <f t="shared" si="180"/>
        <v>610.55478053355966</v>
      </c>
      <c r="T792" s="3" t="s">
        <v>29</v>
      </c>
      <c r="U792" s="3"/>
      <c r="V792" s="3"/>
      <c r="W792" s="3"/>
      <c r="X792" s="3"/>
      <c r="Y792" s="3"/>
      <c r="Z792" s="3"/>
    </row>
    <row r="793" spans="1:26" x14ac:dyDescent="0.2">
      <c r="A793" s="3">
        <v>9</v>
      </c>
      <c r="B793" s="3">
        <v>2</v>
      </c>
      <c r="C793" s="3" t="str">
        <f t="shared" si="170"/>
        <v>Unpred</v>
      </c>
      <c r="D793" s="3" t="str">
        <f t="shared" si="171"/>
        <v>Match</v>
      </c>
      <c r="E793" s="3" t="str">
        <f t="shared" si="172"/>
        <v>Short</v>
      </c>
      <c r="F793">
        <v>1.4846315235662599</v>
      </c>
      <c r="G793">
        <v>5.1833793908720303</v>
      </c>
      <c r="H793" s="3">
        <v>0.44500000000000001</v>
      </c>
      <c r="I793">
        <v>6.2998141668393597</v>
      </c>
      <c r="J793" s="3">
        <f t="shared" si="173"/>
        <v>4.8151826432730997</v>
      </c>
      <c r="K793" s="3">
        <f t="shared" si="174"/>
        <v>1.1164347759673294</v>
      </c>
      <c r="L793" s="3">
        <f t="shared" si="168"/>
        <v>0.67143477596732937</v>
      </c>
      <c r="M793" s="3">
        <f t="shared" si="175"/>
        <v>1484.6315235662598</v>
      </c>
      <c r="N793" s="3">
        <f t="shared" si="176"/>
        <v>5183.3793908720299</v>
      </c>
      <c r="O793" s="3">
        <f t="shared" si="177"/>
        <v>6299.81416683936</v>
      </c>
      <c r="P793" s="3">
        <f t="shared" si="178"/>
        <v>445</v>
      </c>
      <c r="Q793" s="3">
        <f t="shared" si="179"/>
        <v>4815.1826432730995</v>
      </c>
      <c r="R793" s="3">
        <f t="shared" si="180"/>
        <v>1116.4347759673294</v>
      </c>
      <c r="S793" s="3">
        <f t="shared" si="180"/>
        <v>671.43477596732941</v>
      </c>
      <c r="T793" s="3" t="s">
        <v>29</v>
      </c>
      <c r="U793" s="3"/>
      <c r="V793" s="3"/>
      <c r="W793" s="3"/>
      <c r="X793" s="3"/>
      <c r="Y793" s="3"/>
      <c r="Z793" s="3"/>
    </row>
    <row r="794" spans="1:26" x14ac:dyDescent="0.2">
      <c r="A794" s="3">
        <v>9</v>
      </c>
      <c r="B794" s="3">
        <v>2</v>
      </c>
      <c r="C794" s="3" t="str">
        <f t="shared" si="170"/>
        <v>Unpred</v>
      </c>
      <c r="D794" s="3" t="str">
        <f t="shared" si="171"/>
        <v>Match</v>
      </c>
      <c r="E794" s="3" t="str">
        <f t="shared" si="172"/>
        <v>Long</v>
      </c>
      <c r="F794">
        <v>1.48199574631775</v>
      </c>
      <c r="G794">
        <v>5.3079521025475902</v>
      </c>
      <c r="H794" s="3">
        <v>0.92300000000000004</v>
      </c>
      <c r="I794">
        <v>6.5778816489551399</v>
      </c>
      <c r="J794" s="3">
        <f t="shared" si="173"/>
        <v>5.0958859026373897</v>
      </c>
      <c r="K794" s="3">
        <f t="shared" si="174"/>
        <v>1.2699295464075497</v>
      </c>
      <c r="L794" s="3">
        <f t="shared" si="168"/>
        <v>0.34692954640754969</v>
      </c>
      <c r="M794" s="3">
        <f t="shared" si="175"/>
        <v>1481.99574631775</v>
      </c>
      <c r="N794" s="3">
        <f t="shared" si="176"/>
        <v>5307.9521025475906</v>
      </c>
      <c r="O794" s="3">
        <f t="shared" si="177"/>
        <v>6577.88164895514</v>
      </c>
      <c r="P794" s="3">
        <f t="shared" si="178"/>
        <v>923</v>
      </c>
      <c r="Q794" s="3">
        <f t="shared" si="179"/>
        <v>5095.8859026373893</v>
      </c>
      <c r="R794" s="3">
        <f t="shared" si="180"/>
        <v>1269.9295464075497</v>
      </c>
      <c r="S794" s="3">
        <f t="shared" si="180"/>
        <v>346.92954640754971</v>
      </c>
      <c r="T794" s="3" t="s">
        <v>29</v>
      </c>
      <c r="U794" s="3"/>
      <c r="V794" s="3"/>
      <c r="W794" s="3"/>
      <c r="X794" s="3"/>
      <c r="Y794" s="3"/>
      <c r="Z794" s="3"/>
    </row>
    <row r="795" spans="1:26" x14ac:dyDescent="0.2">
      <c r="A795" s="3">
        <v>9</v>
      </c>
      <c r="B795" s="3">
        <v>2</v>
      </c>
      <c r="C795" s="3" t="str">
        <f t="shared" si="170"/>
        <v>Unpred</v>
      </c>
      <c r="D795" s="3" t="str">
        <f t="shared" si="171"/>
        <v>Match</v>
      </c>
      <c r="E795" s="3" t="str">
        <f t="shared" si="172"/>
        <v>Long</v>
      </c>
      <c r="F795">
        <v>1.4746186000525301</v>
      </c>
      <c r="G795">
        <v>5.5655103595569404</v>
      </c>
      <c r="H795" s="3">
        <v>1.2729999999999999</v>
      </c>
      <c r="I795">
        <v>7.1341742511262796</v>
      </c>
      <c r="J795" s="3">
        <f t="shared" si="173"/>
        <v>5.6595556510737497</v>
      </c>
      <c r="K795" s="3">
        <f t="shared" si="174"/>
        <v>1.5686638915693392</v>
      </c>
      <c r="L795" s="3">
        <f t="shared" si="168"/>
        <v>0.29566389156933925</v>
      </c>
      <c r="M795" s="3">
        <f t="shared" si="175"/>
        <v>1474.6186000525302</v>
      </c>
      <c r="N795" s="3">
        <f t="shared" si="176"/>
        <v>5565.5103595569408</v>
      </c>
      <c r="O795" s="3">
        <f t="shared" si="177"/>
        <v>7134.1742511262792</v>
      </c>
      <c r="P795" s="3">
        <f t="shared" si="178"/>
        <v>1273</v>
      </c>
      <c r="Q795" s="3">
        <f t="shared" si="179"/>
        <v>5659.5556510737497</v>
      </c>
      <c r="R795" s="3">
        <f t="shared" si="180"/>
        <v>1568.6638915693391</v>
      </c>
      <c r="S795" s="3">
        <f t="shared" si="180"/>
        <v>295.66389156933923</v>
      </c>
      <c r="T795" s="3" t="s">
        <v>29</v>
      </c>
      <c r="U795" s="3"/>
      <c r="V795" s="3"/>
      <c r="W795" s="3"/>
      <c r="X795" s="3"/>
      <c r="Y795" s="3"/>
      <c r="Z795" s="3"/>
    </row>
    <row r="796" spans="1:26" x14ac:dyDescent="0.2">
      <c r="A796" s="3">
        <v>9</v>
      </c>
      <c r="B796" s="3">
        <v>2</v>
      </c>
      <c r="C796" s="3" t="str">
        <f t="shared" si="170"/>
        <v>Unpred</v>
      </c>
      <c r="D796" s="3" t="str">
        <f t="shared" si="171"/>
        <v>Match</v>
      </c>
      <c r="E796" s="3" t="str">
        <f t="shared" si="172"/>
        <v>Long</v>
      </c>
      <c r="F796">
        <v>1.5067714310226501</v>
      </c>
      <c r="G796">
        <v>5.4262963774715303</v>
      </c>
      <c r="H796" s="3">
        <v>0.86</v>
      </c>
      <c r="I796">
        <v>6.6929779664397797</v>
      </c>
      <c r="J796" s="3">
        <f t="shared" si="173"/>
        <v>5.1862065354171296</v>
      </c>
      <c r="K796" s="3">
        <f t="shared" si="174"/>
        <v>1.2666815889682495</v>
      </c>
      <c r="L796" s="3">
        <f t="shared" si="168"/>
        <v>0.40668158896824946</v>
      </c>
      <c r="M796" s="3">
        <f t="shared" si="175"/>
        <v>1506.7714310226502</v>
      </c>
      <c r="N796" s="3">
        <f t="shared" si="176"/>
        <v>5426.2963774715299</v>
      </c>
      <c r="O796" s="3">
        <f t="shared" si="177"/>
        <v>6692.9779664397793</v>
      </c>
      <c r="P796" s="3">
        <f t="shared" si="178"/>
        <v>860</v>
      </c>
      <c r="Q796" s="3">
        <f t="shared" si="179"/>
        <v>5186.20653541713</v>
      </c>
      <c r="R796" s="3">
        <f t="shared" si="180"/>
        <v>1266.6815889682493</v>
      </c>
      <c r="S796" s="3">
        <f t="shared" si="180"/>
        <v>406.68158896824946</v>
      </c>
      <c r="T796" s="3" t="s">
        <v>29</v>
      </c>
      <c r="U796" s="3"/>
      <c r="V796" s="3"/>
      <c r="W796" s="3"/>
      <c r="X796" s="3"/>
      <c r="Y796" s="3"/>
      <c r="Z796" s="3"/>
    </row>
    <row r="797" spans="1:26" x14ac:dyDescent="0.2">
      <c r="A797" s="3">
        <v>9</v>
      </c>
      <c r="B797" s="3">
        <v>2</v>
      </c>
      <c r="C797" s="3" t="str">
        <f t="shared" si="170"/>
        <v>Unpred</v>
      </c>
      <c r="D797" s="3" t="str">
        <f t="shared" si="171"/>
        <v>Match</v>
      </c>
      <c r="E797" s="3" t="str">
        <f t="shared" si="172"/>
        <v>Long</v>
      </c>
      <c r="F797">
        <v>1.49596704529863</v>
      </c>
      <c r="G797">
        <v>5.1818562441897003</v>
      </c>
      <c r="H797" s="3">
        <v>0.98</v>
      </c>
      <c r="I797">
        <v>6.7911592154816898</v>
      </c>
      <c r="J797" s="3">
        <f t="shared" si="173"/>
        <v>5.2951921701830598</v>
      </c>
      <c r="K797" s="3">
        <f t="shared" si="174"/>
        <v>1.6093029712919895</v>
      </c>
      <c r="L797" s="3">
        <f t="shared" si="168"/>
        <v>0.62930297129198953</v>
      </c>
      <c r="M797" s="3">
        <f t="shared" si="175"/>
        <v>1495.96704529863</v>
      </c>
      <c r="N797" s="3">
        <f t="shared" si="176"/>
        <v>5181.8562441897002</v>
      </c>
      <c r="O797" s="3">
        <f t="shared" si="177"/>
        <v>6791.1592154816899</v>
      </c>
      <c r="P797" s="3">
        <f t="shared" si="178"/>
        <v>980</v>
      </c>
      <c r="Q797" s="3">
        <f t="shared" si="179"/>
        <v>5295.1921701830597</v>
      </c>
      <c r="R797" s="3">
        <f t="shared" si="180"/>
        <v>1609.3029712919895</v>
      </c>
      <c r="S797" s="3">
        <f t="shared" si="180"/>
        <v>629.30297129198948</v>
      </c>
      <c r="T797" s="3" t="s">
        <v>29</v>
      </c>
      <c r="U797" s="3"/>
      <c r="V797" s="3"/>
      <c r="W797" s="3"/>
      <c r="X797" s="3"/>
      <c r="Y797" s="3"/>
      <c r="Z797" s="3"/>
    </row>
    <row r="798" spans="1:26" x14ac:dyDescent="0.2">
      <c r="A798" s="3">
        <v>9</v>
      </c>
      <c r="B798" s="3">
        <v>2</v>
      </c>
      <c r="C798" s="3" t="str">
        <f t="shared" si="170"/>
        <v>Unpred</v>
      </c>
      <c r="D798" s="3" t="str">
        <f t="shared" si="171"/>
        <v>Match</v>
      </c>
      <c r="E798" s="3" t="str">
        <f t="shared" si="172"/>
        <v>Long</v>
      </c>
      <c r="F798">
        <v>1.65159857312674</v>
      </c>
      <c r="G798">
        <v>5.3787027561692202</v>
      </c>
      <c r="H798" s="3">
        <v>1.302</v>
      </c>
      <c r="I798">
        <v>7.0707418476971204</v>
      </c>
      <c r="J798" s="3">
        <f t="shared" si="173"/>
        <v>5.4191432745703807</v>
      </c>
      <c r="K798" s="3">
        <f t="shared" si="174"/>
        <v>1.6920390915279002</v>
      </c>
      <c r="L798" s="3">
        <f t="shared" si="168"/>
        <v>0.39003909152790017</v>
      </c>
      <c r="M798" s="3">
        <f t="shared" si="175"/>
        <v>1651.5985731267399</v>
      </c>
      <c r="N798" s="3">
        <f t="shared" si="176"/>
        <v>5378.7027561692203</v>
      </c>
      <c r="O798" s="3">
        <f t="shared" si="177"/>
        <v>7070.7418476971206</v>
      </c>
      <c r="P798" s="3">
        <f t="shared" si="178"/>
        <v>1302</v>
      </c>
      <c r="Q798" s="3">
        <f t="shared" si="179"/>
        <v>5419.1432745703805</v>
      </c>
      <c r="R798" s="3">
        <f t="shared" si="180"/>
        <v>1692.0390915279002</v>
      </c>
      <c r="S798" s="3">
        <f t="shared" si="180"/>
        <v>390.03909152790015</v>
      </c>
      <c r="T798" s="3" t="s">
        <v>29</v>
      </c>
      <c r="U798" s="3"/>
      <c r="V798" s="3"/>
      <c r="W798" s="3"/>
      <c r="X798" s="3"/>
      <c r="Y798" s="3"/>
      <c r="Z798" s="3"/>
    </row>
    <row r="799" spans="1:26" x14ac:dyDescent="0.2">
      <c r="A799" s="3">
        <v>9</v>
      </c>
      <c r="B799" s="3">
        <v>2</v>
      </c>
      <c r="C799" s="3" t="str">
        <f t="shared" si="170"/>
        <v>Unpred</v>
      </c>
      <c r="D799" s="3" t="str">
        <f t="shared" si="171"/>
        <v>Match</v>
      </c>
      <c r="E799" s="3" t="str">
        <f t="shared" si="172"/>
        <v>Short</v>
      </c>
      <c r="F799">
        <v>1.4796516227651699</v>
      </c>
      <c r="G799">
        <v>5.2941302188291797</v>
      </c>
      <c r="H799" s="3">
        <v>0.55300000000000005</v>
      </c>
      <c r="I799">
        <v>6.3983818272989899</v>
      </c>
      <c r="J799" s="3">
        <f t="shared" si="173"/>
        <v>4.9187302045338201</v>
      </c>
      <c r="K799" s="3">
        <f t="shared" si="174"/>
        <v>1.1042516084698102</v>
      </c>
      <c r="L799" s="3">
        <f t="shared" si="168"/>
        <v>0.55125160846981014</v>
      </c>
      <c r="M799" s="3">
        <f t="shared" si="175"/>
        <v>1479.65162276517</v>
      </c>
      <c r="N799" s="3">
        <f t="shared" si="176"/>
        <v>5294.1302188291793</v>
      </c>
      <c r="O799" s="3">
        <f t="shared" si="177"/>
        <v>6398.3818272989902</v>
      </c>
      <c r="P799" s="3">
        <f t="shared" si="178"/>
        <v>553</v>
      </c>
      <c r="Q799" s="3">
        <f t="shared" si="179"/>
        <v>4918.7302045338201</v>
      </c>
      <c r="R799" s="3">
        <f t="shared" si="180"/>
        <v>1104.2516084698102</v>
      </c>
      <c r="S799" s="3">
        <f t="shared" si="180"/>
        <v>551.25160846981009</v>
      </c>
      <c r="T799" s="3" t="s">
        <v>29</v>
      </c>
      <c r="U799" s="3"/>
      <c r="V799" s="3"/>
      <c r="W799" s="3"/>
      <c r="X799" s="3"/>
      <c r="Y799" s="3"/>
      <c r="Z799" s="3"/>
    </row>
    <row r="800" spans="1:26" x14ac:dyDescent="0.2">
      <c r="A800" s="3">
        <v>9</v>
      </c>
      <c r="B800" s="3">
        <v>2</v>
      </c>
      <c r="C800" s="3" t="str">
        <f t="shared" si="170"/>
        <v>Unpred</v>
      </c>
      <c r="D800" s="3" t="str">
        <f t="shared" si="171"/>
        <v>Match</v>
      </c>
      <c r="E800" s="3" t="str">
        <f t="shared" si="172"/>
        <v>Short</v>
      </c>
      <c r="F800">
        <v>1.5031519761651699</v>
      </c>
      <c r="G800">
        <v>5.5031400734230802</v>
      </c>
      <c r="H800" s="3">
        <v>0.53100000000000003</v>
      </c>
      <c r="I800">
        <v>6.5165426408218998</v>
      </c>
      <c r="J800" s="3">
        <f t="shared" si="173"/>
        <v>5.0133906646567299</v>
      </c>
      <c r="K800" s="3">
        <f t="shared" si="174"/>
        <v>1.0134025673988196</v>
      </c>
      <c r="L800" s="3">
        <f t="shared" si="168"/>
        <v>0.48240256739881959</v>
      </c>
      <c r="M800" s="3">
        <f t="shared" si="175"/>
        <v>1503.15197616517</v>
      </c>
      <c r="N800" s="3">
        <f t="shared" si="176"/>
        <v>5503.1400734230801</v>
      </c>
      <c r="O800" s="3">
        <f t="shared" si="177"/>
        <v>6516.5426408219</v>
      </c>
      <c r="P800" s="3">
        <f t="shared" si="178"/>
        <v>531</v>
      </c>
      <c r="Q800" s="3">
        <f t="shared" si="179"/>
        <v>5013.3906646567302</v>
      </c>
      <c r="R800" s="3">
        <f t="shared" si="180"/>
        <v>1013.4025673988197</v>
      </c>
      <c r="S800" s="3">
        <f t="shared" si="180"/>
        <v>482.4025673988196</v>
      </c>
      <c r="T800" s="3" t="s">
        <v>29</v>
      </c>
      <c r="U800" s="3"/>
      <c r="V800" s="3"/>
      <c r="W800" s="3"/>
      <c r="X800" s="3"/>
      <c r="Y800" s="3"/>
      <c r="Z800" s="3"/>
    </row>
    <row r="801" spans="1:26" x14ac:dyDescent="0.2">
      <c r="A801" s="3">
        <v>9</v>
      </c>
      <c r="B801" s="3">
        <v>2</v>
      </c>
      <c r="C801" s="3" t="str">
        <f t="shared" si="170"/>
        <v>Unpred</v>
      </c>
      <c r="D801" s="3" t="str">
        <f t="shared" si="171"/>
        <v>Match</v>
      </c>
      <c r="E801" s="3" t="str">
        <f t="shared" si="172"/>
        <v>Short</v>
      </c>
      <c r="F801">
        <v>1.49250215888286</v>
      </c>
      <c r="G801">
        <v>5.3611611253785902</v>
      </c>
      <c r="H801" s="3">
        <v>0.59499999999999997</v>
      </c>
      <c r="I801">
        <v>6.4329867161096796</v>
      </c>
      <c r="J801" s="3">
        <f t="shared" si="173"/>
        <v>4.9404845572268199</v>
      </c>
      <c r="K801" s="3">
        <f t="shared" si="174"/>
        <v>1.0718255907310894</v>
      </c>
      <c r="L801" s="3">
        <f t="shared" si="168"/>
        <v>0.47682559073108943</v>
      </c>
      <c r="M801" s="3">
        <f t="shared" si="175"/>
        <v>1492.5021588828599</v>
      </c>
      <c r="N801" s="3">
        <f t="shared" si="176"/>
        <v>5361.1611253785904</v>
      </c>
      <c r="O801" s="3">
        <f t="shared" si="177"/>
        <v>6432.9867161096799</v>
      </c>
      <c r="P801" s="3">
        <f t="shared" si="178"/>
        <v>595</v>
      </c>
      <c r="Q801" s="3">
        <f t="shared" si="179"/>
        <v>4940.4845572268196</v>
      </c>
      <c r="R801" s="3">
        <f t="shared" si="180"/>
        <v>1071.8255907310895</v>
      </c>
      <c r="S801" s="3">
        <f t="shared" si="180"/>
        <v>476.82559073108945</v>
      </c>
      <c r="T801" s="3" t="s">
        <v>29</v>
      </c>
      <c r="U801" s="3"/>
      <c r="V801" s="3"/>
      <c r="W801" s="3"/>
      <c r="X801" s="3"/>
      <c r="Y801" s="3"/>
      <c r="Z801" s="3"/>
    </row>
    <row r="802" spans="1:26" x14ac:dyDescent="0.2">
      <c r="A802" s="3">
        <v>9</v>
      </c>
      <c r="B802" s="3">
        <v>2</v>
      </c>
      <c r="C802" s="3" t="str">
        <f t="shared" si="170"/>
        <v>Unpred</v>
      </c>
      <c r="D802" s="3" t="str">
        <f t="shared" si="171"/>
        <v>Match</v>
      </c>
      <c r="E802" s="3" t="str">
        <f t="shared" si="172"/>
        <v>Long</v>
      </c>
      <c r="F802">
        <v>1.49011826170739</v>
      </c>
      <c r="G802">
        <v>5.4373827162895303</v>
      </c>
      <c r="H802" s="3">
        <v>1.177</v>
      </c>
      <c r="I802">
        <v>7.0777538340887203</v>
      </c>
      <c r="J802" s="3">
        <f t="shared" si="173"/>
        <v>5.5876355723813305</v>
      </c>
      <c r="K802" s="3">
        <f t="shared" si="174"/>
        <v>1.64037111779919</v>
      </c>
      <c r="L802" s="3">
        <f t="shared" si="168"/>
        <v>0.46337111779918994</v>
      </c>
      <c r="M802" s="3">
        <f t="shared" si="175"/>
        <v>1490.11826170739</v>
      </c>
      <c r="N802" s="3">
        <f t="shared" si="176"/>
        <v>5437.3827162895304</v>
      </c>
      <c r="O802" s="3">
        <f t="shared" si="177"/>
        <v>7077.7538340887204</v>
      </c>
      <c r="P802" s="3">
        <f t="shared" si="178"/>
        <v>1177</v>
      </c>
      <c r="Q802" s="3">
        <f t="shared" si="179"/>
        <v>5587.6355723813303</v>
      </c>
      <c r="R802" s="3">
        <f t="shared" si="180"/>
        <v>1640.37111779919</v>
      </c>
      <c r="S802" s="3">
        <f t="shared" si="180"/>
        <v>463.37111779918996</v>
      </c>
      <c r="T802" s="3" t="s">
        <v>29</v>
      </c>
      <c r="U802" s="3"/>
      <c r="V802" s="3"/>
      <c r="W802" s="3"/>
      <c r="X802" s="3"/>
      <c r="Y802" s="3"/>
      <c r="Z802" s="3"/>
    </row>
    <row r="803" spans="1:26" x14ac:dyDescent="0.2">
      <c r="A803" s="3">
        <v>9</v>
      </c>
      <c r="B803" s="3">
        <v>2</v>
      </c>
      <c r="C803" s="3" t="str">
        <f t="shared" si="170"/>
        <v>Unpred</v>
      </c>
      <c r="D803" s="3" t="str">
        <f t="shared" si="171"/>
        <v>Match</v>
      </c>
      <c r="E803" s="3" t="str">
        <f t="shared" si="172"/>
        <v>Short</v>
      </c>
      <c r="F803">
        <v>1.42591536532649</v>
      </c>
      <c r="G803">
        <v>5.2446494082432302</v>
      </c>
      <c r="H803" s="3">
        <v>0.55100000000000005</v>
      </c>
      <c r="I803">
        <v>6.3980801228608799</v>
      </c>
      <c r="J803" s="3">
        <f t="shared" si="173"/>
        <v>4.9721647575343901</v>
      </c>
      <c r="K803" s="3">
        <f t="shared" si="174"/>
        <v>1.1534307146176497</v>
      </c>
      <c r="L803" s="3">
        <f t="shared" si="168"/>
        <v>0.60243071461764963</v>
      </c>
      <c r="M803" s="3">
        <f t="shared" si="175"/>
        <v>1425.91536532649</v>
      </c>
      <c r="N803" s="3">
        <f t="shared" si="176"/>
        <v>5244.64940824323</v>
      </c>
      <c r="O803" s="3">
        <f t="shared" si="177"/>
        <v>6398.0801228608798</v>
      </c>
      <c r="P803" s="3">
        <f t="shared" si="178"/>
        <v>551</v>
      </c>
      <c r="Q803" s="3">
        <f t="shared" si="179"/>
        <v>4972.1647575343904</v>
      </c>
      <c r="R803" s="3">
        <f t="shared" si="180"/>
        <v>1153.4307146176498</v>
      </c>
      <c r="S803" s="3">
        <f t="shared" si="180"/>
        <v>602.43071461764964</v>
      </c>
      <c r="T803" s="3" t="s">
        <v>29</v>
      </c>
      <c r="U803" s="3"/>
      <c r="V803" s="3"/>
      <c r="W803" s="3"/>
      <c r="X803" s="3"/>
      <c r="Y803" s="3"/>
      <c r="Z803" s="3"/>
    </row>
    <row r="804" spans="1:26" x14ac:dyDescent="0.2">
      <c r="A804" s="3">
        <v>9</v>
      </c>
      <c r="B804" s="3">
        <v>2</v>
      </c>
      <c r="C804" s="3" t="str">
        <f t="shared" si="170"/>
        <v>Unpred</v>
      </c>
      <c r="D804" s="3" t="str">
        <f t="shared" si="171"/>
        <v>Match</v>
      </c>
      <c r="E804" s="3" t="str">
        <f t="shared" si="172"/>
        <v>Long</v>
      </c>
      <c r="F804">
        <v>1.62919375381291</v>
      </c>
      <c r="G804">
        <v>5.33674196955414</v>
      </c>
      <c r="H804" s="3">
        <v>1.1080000000000001</v>
      </c>
      <c r="I804">
        <v>6.6874771509150497</v>
      </c>
      <c r="J804" s="3">
        <f t="shared" si="173"/>
        <v>5.0582833971021399</v>
      </c>
      <c r="K804" s="3">
        <f t="shared" si="174"/>
        <v>1.3507351813609096</v>
      </c>
      <c r="L804" s="3">
        <f t="shared" si="168"/>
        <v>0.24273518136090955</v>
      </c>
      <c r="M804" s="3">
        <f t="shared" si="175"/>
        <v>1629.19375381291</v>
      </c>
      <c r="N804" s="3">
        <f t="shared" si="176"/>
        <v>5336.7419695541403</v>
      </c>
      <c r="O804" s="3">
        <f t="shared" si="177"/>
        <v>6687.4771509150496</v>
      </c>
      <c r="P804" s="3">
        <f t="shared" si="178"/>
        <v>1108</v>
      </c>
      <c r="Q804" s="3">
        <f t="shared" si="179"/>
        <v>5058.28339710214</v>
      </c>
      <c r="R804" s="3">
        <f t="shared" si="180"/>
        <v>1350.7351813609096</v>
      </c>
      <c r="S804" s="3">
        <f t="shared" si="180"/>
        <v>242.73518136090954</v>
      </c>
      <c r="T804" s="3" t="s">
        <v>29</v>
      </c>
      <c r="U804" s="3"/>
      <c r="V804" s="3"/>
      <c r="W804" s="3"/>
      <c r="X804" s="3"/>
      <c r="Y804" s="3"/>
      <c r="Z804" s="3"/>
    </row>
    <row r="805" spans="1:26" x14ac:dyDescent="0.2">
      <c r="A805" s="3">
        <v>9</v>
      </c>
      <c r="B805" s="3">
        <v>2</v>
      </c>
      <c r="C805" s="3" t="str">
        <f t="shared" si="170"/>
        <v>Unpred</v>
      </c>
      <c r="D805" s="3" t="str">
        <f t="shared" si="171"/>
        <v>Match</v>
      </c>
      <c r="E805" s="3" t="str">
        <f t="shared" si="172"/>
        <v>Long</v>
      </c>
      <c r="F805">
        <v>1.45738573899282</v>
      </c>
      <c r="G805">
        <v>5.6082270089597603</v>
      </c>
      <c r="H805" s="3">
        <v>1.2290000000000001</v>
      </c>
      <c r="I805">
        <v>7.1150296837078804</v>
      </c>
      <c r="J805" s="3">
        <f t="shared" si="173"/>
        <v>5.6576439447150602</v>
      </c>
      <c r="K805" s="3">
        <f t="shared" si="174"/>
        <v>1.50680267474812</v>
      </c>
      <c r="L805" s="3">
        <f t="shared" si="168"/>
        <v>0.27780267474811993</v>
      </c>
      <c r="M805" s="3">
        <f t="shared" si="175"/>
        <v>1457.3857389928201</v>
      </c>
      <c r="N805" s="3">
        <f t="shared" si="176"/>
        <v>5608.2270089597605</v>
      </c>
      <c r="O805" s="3">
        <f t="shared" si="177"/>
        <v>7115.0296837078804</v>
      </c>
      <c r="P805" s="3">
        <f t="shared" si="178"/>
        <v>1229</v>
      </c>
      <c r="Q805" s="3">
        <f t="shared" si="179"/>
        <v>5657.6439447150606</v>
      </c>
      <c r="R805" s="3">
        <f t="shared" si="180"/>
        <v>1506.8026747481201</v>
      </c>
      <c r="S805" s="3">
        <f t="shared" si="180"/>
        <v>277.8026747481199</v>
      </c>
      <c r="T805" s="3" t="s">
        <v>29</v>
      </c>
      <c r="U805" s="3"/>
      <c r="V805" s="3"/>
      <c r="W805" s="3"/>
      <c r="X805" s="3"/>
      <c r="Y805" s="3"/>
      <c r="Z805" s="3"/>
    </row>
    <row r="806" spans="1:26" x14ac:dyDescent="0.2">
      <c r="A806" s="3">
        <v>9</v>
      </c>
      <c r="B806" s="3">
        <v>2</v>
      </c>
      <c r="C806" s="3" t="str">
        <f t="shared" si="170"/>
        <v>Unpred</v>
      </c>
      <c r="D806" s="3" t="str">
        <f t="shared" si="171"/>
        <v>Match</v>
      </c>
      <c r="E806" s="3" t="str">
        <f t="shared" si="172"/>
        <v>Short</v>
      </c>
      <c r="F806">
        <v>1.51887048639719</v>
      </c>
      <c r="G806">
        <v>5.3886261464877201</v>
      </c>
      <c r="H806" s="3">
        <v>0.55800000000000005</v>
      </c>
      <c r="I806">
        <v>6.2336098857820197</v>
      </c>
      <c r="J806" s="3">
        <f t="shared" si="173"/>
        <v>4.7147393993848299</v>
      </c>
      <c r="K806" s="3">
        <f t="shared" si="174"/>
        <v>0.8449837392942996</v>
      </c>
      <c r="L806" s="3">
        <f t="shared" si="168"/>
        <v>0.28698373929429954</v>
      </c>
      <c r="M806" s="3">
        <f t="shared" si="175"/>
        <v>1518.87048639719</v>
      </c>
      <c r="N806" s="3">
        <f t="shared" si="176"/>
        <v>5388.6261464877198</v>
      </c>
      <c r="O806" s="3">
        <f t="shared" si="177"/>
        <v>6233.6098857820198</v>
      </c>
      <c r="P806" s="3">
        <f t="shared" si="178"/>
        <v>558</v>
      </c>
      <c r="Q806" s="3">
        <f t="shared" si="179"/>
        <v>4714.73939938483</v>
      </c>
      <c r="R806" s="3">
        <f t="shared" si="180"/>
        <v>844.98373929429954</v>
      </c>
      <c r="S806" s="3">
        <f t="shared" si="180"/>
        <v>286.98373929429954</v>
      </c>
      <c r="T806" s="3" t="s">
        <v>29</v>
      </c>
      <c r="U806" s="3"/>
      <c r="V806" s="3"/>
      <c r="W806" s="3"/>
      <c r="X806" s="3"/>
      <c r="Y806" s="3"/>
      <c r="Z806" s="3"/>
    </row>
    <row r="807" spans="1:26" x14ac:dyDescent="0.2">
      <c r="A807" s="3">
        <v>9</v>
      </c>
      <c r="B807" s="3">
        <v>2</v>
      </c>
      <c r="C807" s="3" t="str">
        <f t="shared" si="170"/>
        <v>Unpred</v>
      </c>
      <c r="D807" s="3" t="str">
        <f t="shared" si="171"/>
        <v>Match</v>
      </c>
      <c r="E807" s="3" t="str">
        <f t="shared" si="172"/>
        <v>Short</v>
      </c>
      <c r="F807">
        <v>1.4768789060757199</v>
      </c>
      <c r="G807">
        <v>5.1143765367197798</v>
      </c>
      <c r="H807" s="3">
        <v>0.57199999999999995</v>
      </c>
      <c r="I807">
        <v>5.8794833105803299</v>
      </c>
      <c r="J807" s="3">
        <f t="shared" si="173"/>
        <v>4.4026044045046095</v>
      </c>
      <c r="K807" s="3">
        <f t="shared" si="174"/>
        <v>0.76510677386055015</v>
      </c>
      <c r="L807" s="3">
        <f t="shared" si="168"/>
        <v>0.1931067738605502</v>
      </c>
      <c r="M807" s="3">
        <f t="shared" si="175"/>
        <v>1476.8789060757199</v>
      </c>
      <c r="N807" s="3">
        <f t="shared" si="176"/>
        <v>5114.3765367197793</v>
      </c>
      <c r="O807" s="3">
        <f t="shared" si="177"/>
        <v>5879.48331058033</v>
      </c>
      <c r="P807" s="3">
        <f t="shared" si="178"/>
        <v>572</v>
      </c>
      <c r="Q807" s="3">
        <f t="shared" si="179"/>
        <v>4402.6044045046092</v>
      </c>
      <c r="R807" s="3">
        <f t="shared" si="180"/>
        <v>765.10677386055011</v>
      </c>
      <c r="S807" s="3">
        <f t="shared" si="180"/>
        <v>193.10677386055019</v>
      </c>
      <c r="T807" s="3" t="s">
        <v>29</v>
      </c>
      <c r="U807" s="3"/>
      <c r="V807" s="3"/>
      <c r="W807" s="3"/>
      <c r="X807" s="3"/>
      <c r="Y807" s="3"/>
      <c r="Z807" s="3"/>
    </row>
    <row r="808" spans="1:26" x14ac:dyDescent="0.2">
      <c r="A808" s="3">
        <v>9</v>
      </c>
      <c r="B808" s="3">
        <v>2</v>
      </c>
      <c r="C808" s="3" t="str">
        <f t="shared" si="170"/>
        <v>Unpred</v>
      </c>
      <c r="D808" s="3" t="str">
        <f t="shared" si="171"/>
        <v>Match</v>
      </c>
      <c r="E808" s="3" t="str">
        <f t="shared" si="172"/>
        <v>Short</v>
      </c>
      <c r="F808" s="3">
        <v>1.6824720471955501</v>
      </c>
      <c r="G808" s="3">
        <v>5.5338569047342396</v>
      </c>
      <c r="H808" s="3">
        <v>0.73899999999999999</v>
      </c>
      <c r="I808" s="3">
        <v>6.5697114752360397</v>
      </c>
      <c r="J808" s="3">
        <f t="shared" si="173"/>
        <v>4.8872394280404894</v>
      </c>
      <c r="K808" s="3">
        <f t="shared" si="174"/>
        <v>1.0358545705018001</v>
      </c>
      <c r="L808" s="3">
        <f t="shared" si="168"/>
        <v>0.29685457050180009</v>
      </c>
      <c r="M808" s="3">
        <f t="shared" si="175"/>
        <v>1682.4720471955502</v>
      </c>
      <c r="N808" s="3">
        <f t="shared" si="176"/>
        <v>5533.8569047342398</v>
      </c>
      <c r="O808" s="3">
        <f t="shared" si="177"/>
        <v>6569.7114752360394</v>
      </c>
      <c r="P808" s="3">
        <f t="shared" si="178"/>
        <v>739</v>
      </c>
      <c r="Q808" s="3">
        <f t="shared" si="179"/>
        <v>4887.2394280404897</v>
      </c>
      <c r="R808" s="3">
        <f t="shared" si="180"/>
        <v>1035.8545705018</v>
      </c>
      <c r="S808" s="3">
        <f t="shared" si="180"/>
        <v>296.85457050180008</v>
      </c>
      <c r="T808" s="3" t="s">
        <v>29</v>
      </c>
      <c r="U808" s="3"/>
      <c r="V808" s="3"/>
      <c r="W808" s="3"/>
      <c r="X808" s="3"/>
      <c r="Y808" s="3"/>
      <c r="Z808" s="3"/>
    </row>
    <row r="809" spans="1:26" x14ac:dyDescent="0.2">
      <c r="A809" s="3">
        <v>9</v>
      </c>
      <c r="B809" s="3">
        <v>2</v>
      </c>
      <c r="C809" s="3" t="str">
        <f t="shared" si="170"/>
        <v>Unpred</v>
      </c>
      <c r="D809" s="3" t="str">
        <f t="shared" si="171"/>
        <v>Match</v>
      </c>
      <c r="E809" s="3" t="str">
        <f t="shared" si="172"/>
        <v>Short</v>
      </c>
      <c r="F809" s="3">
        <v>1.4839303613904899</v>
      </c>
      <c r="G809" s="3">
        <v>5.61837304284672</v>
      </c>
      <c r="H809" s="3">
        <v>0.46899999999999997</v>
      </c>
      <c r="I809" s="3">
        <v>6.5384601021571296</v>
      </c>
      <c r="J809" s="3">
        <f t="shared" si="173"/>
        <v>5.0545297407666396</v>
      </c>
      <c r="K809" s="3">
        <f t="shared" si="174"/>
        <v>0.92008705931040957</v>
      </c>
      <c r="L809" s="3">
        <f t="shared" si="168"/>
        <v>0.4510870593104096</v>
      </c>
      <c r="M809" s="3">
        <f t="shared" si="175"/>
        <v>1483.9303613904899</v>
      </c>
      <c r="N809" s="3">
        <f t="shared" si="176"/>
        <v>5618.3730428467197</v>
      </c>
      <c r="O809" s="3">
        <f t="shared" si="177"/>
        <v>6538.4601021571298</v>
      </c>
      <c r="P809" s="3">
        <f t="shared" si="178"/>
        <v>469</v>
      </c>
      <c r="Q809" s="3">
        <f t="shared" si="179"/>
        <v>5054.5297407666394</v>
      </c>
      <c r="R809" s="3">
        <f t="shared" si="180"/>
        <v>920.08705931040959</v>
      </c>
      <c r="S809" s="3">
        <f t="shared" si="180"/>
        <v>451.08705931040959</v>
      </c>
      <c r="T809" s="3" t="s">
        <v>29</v>
      </c>
      <c r="U809" s="3"/>
      <c r="V809" s="3"/>
      <c r="W809" s="3"/>
      <c r="X809" s="3"/>
      <c r="Y809" s="3"/>
      <c r="Z809" s="3"/>
    </row>
    <row r="810" spans="1:26" x14ac:dyDescent="0.2">
      <c r="A810" s="3">
        <v>9</v>
      </c>
      <c r="B810" s="3">
        <v>2</v>
      </c>
      <c r="C810" s="3" t="str">
        <f t="shared" si="170"/>
        <v>Unpred</v>
      </c>
      <c r="D810" s="3" t="str">
        <f t="shared" si="171"/>
        <v>Match</v>
      </c>
      <c r="E810" s="3" t="str">
        <f t="shared" si="172"/>
        <v>Long</v>
      </c>
      <c r="F810" s="3">
        <v>1.6929316993694099</v>
      </c>
      <c r="G810" s="3">
        <v>5.4124472377747397</v>
      </c>
      <c r="H810" s="3">
        <v>0.86099999999999999</v>
      </c>
      <c r="I810" s="3">
        <v>6.5948273798874597</v>
      </c>
      <c r="J810" s="3">
        <f t="shared" si="173"/>
        <v>4.9018956805180496</v>
      </c>
      <c r="K810" s="3">
        <f t="shared" si="174"/>
        <v>1.18238014211272</v>
      </c>
      <c r="L810" s="3">
        <f t="shared" si="168"/>
        <v>0.32138014211272004</v>
      </c>
      <c r="M810" s="3">
        <f t="shared" si="175"/>
        <v>1692.9316993694099</v>
      </c>
      <c r="N810" s="3">
        <f t="shared" si="176"/>
        <v>5412.4472377747397</v>
      </c>
      <c r="O810" s="3">
        <f t="shared" si="177"/>
        <v>6594.8273798874598</v>
      </c>
      <c r="P810" s="3">
        <f t="shared" si="178"/>
        <v>861</v>
      </c>
      <c r="Q810" s="3">
        <f t="shared" si="179"/>
        <v>4901.8956805180496</v>
      </c>
      <c r="R810" s="3">
        <f t="shared" si="180"/>
        <v>1182.38014211272</v>
      </c>
      <c r="S810" s="3">
        <f t="shared" si="180"/>
        <v>321.38014211272002</v>
      </c>
      <c r="T810" s="3" t="s">
        <v>29</v>
      </c>
      <c r="U810" s="3"/>
      <c r="V810" s="3"/>
      <c r="W810" s="3"/>
      <c r="X810" s="3"/>
      <c r="Y810" s="3"/>
      <c r="Z810" s="3"/>
    </row>
    <row r="811" spans="1:26" x14ac:dyDescent="0.2">
      <c r="A811" s="3">
        <v>9</v>
      </c>
      <c r="B811" s="3">
        <v>2</v>
      </c>
      <c r="C811" s="3" t="str">
        <f t="shared" si="170"/>
        <v>Unpred</v>
      </c>
      <c r="D811" s="3" t="str">
        <f t="shared" si="171"/>
        <v>Match</v>
      </c>
      <c r="E811" s="3" t="str">
        <f t="shared" si="172"/>
        <v>Long</v>
      </c>
      <c r="F811" s="3">
        <v>1.66233532777409</v>
      </c>
      <c r="G811" s="3">
        <v>5.3960207010351304</v>
      </c>
      <c r="H811" s="3">
        <v>0.92200000000000004</v>
      </c>
      <c r="I811" s="3">
        <v>6.6740217138567299</v>
      </c>
      <c r="J811" s="3">
        <f t="shared" si="173"/>
        <v>5.0116863860826397</v>
      </c>
      <c r="K811" s="3">
        <f t="shared" si="174"/>
        <v>1.2780010128215995</v>
      </c>
      <c r="L811" s="3">
        <f t="shared" si="168"/>
        <v>0.35600101282159946</v>
      </c>
      <c r="M811" s="3">
        <f t="shared" si="175"/>
        <v>1662.33532777409</v>
      </c>
      <c r="N811" s="3">
        <f t="shared" si="176"/>
        <v>5396.0207010351305</v>
      </c>
      <c r="O811" s="3">
        <f t="shared" si="177"/>
        <v>6674.0217138567295</v>
      </c>
      <c r="P811" s="3">
        <f t="shared" si="178"/>
        <v>922</v>
      </c>
      <c r="Q811" s="3">
        <f t="shared" si="179"/>
        <v>5011.6863860826397</v>
      </c>
      <c r="R811" s="3">
        <f t="shared" si="180"/>
        <v>1278.0010128215995</v>
      </c>
      <c r="S811" s="3">
        <f t="shared" si="180"/>
        <v>356.00101282159949</v>
      </c>
      <c r="T811" s="3" t="s">
        <v>29</v>
      </c>
      <c r="U811" s="3"/>
      <c r="V811" s="3"/>
      <c r="W811" s="3"/>
      <c r="X811" s="3"/>
      <c r="Y811" s="3"/>
      <c r="Z811" s="3"/>
    </row>
    <row r="812" spans="1:26" x14ac:dyDescent="0.2">
      <c r="A812" s="3">
        <v>9</v>
      </c>
      <c r="B812" s="3">
        <v>2</v>
      </c>
      <c r="C812" s="3" t="str">
        <f t="shared" si="170"/>
        <v>Unpred</v>
      </c>
      <c r="D812" s="3" t="str">
        <f t="shared" si="171"/>
        <v>Match</v>
      </c>
      <c r="E812" s="3" t="str">
        <f t="shared" si="172"/>
        <v>Long</v>
      </c>
      <c r="F812" s="3">
        <v>1.46340893321327</v>
      </c>
      <c r="G812" s="3">
        <v>5.4117157316829703</v>
      </c>
      <c r="H812" s="3">
        <v>0.93100000000000005</v>
      </c>
      <c r="I812" s="3">
        <v>6.5408875961184902</v>
      </c>
      <c r="J812" s="3">
        <f t="shared" si="173"/>
        <v>5.0774786629052198</v>
      </c>
      <c r="K812" s="3">
        <f t="shared" si="174"/>
        <v>1.12917186443552</v>
      </c>
      <c r="L812" s="3">
        <f t="shared" si="168"/>
        <v>0.19817186443551993</v>
      </c>
      <c r="M812" s="3">
        <f t="shared" si="175"/>
        <v>1463.4089332132701</v>
      </c>
      <c r="N812" s="3">
        <f t="shared" si="176"/>
        <v>5411.7157316829698</v>
      </c>
      <c r="O812" s="3">
        <f t="shared" si="177"/>
        <v>6540.8875961184904</v>
      </c>
      <c r="P812" s="3">
        <f t="shared" si="178"/>
        <v>931</v>
      </c>
      <c r="Q812" s="3">
        <f t="shared" si="179"/>
        <v>5077.4786629052196</v>
      </c>
      <c r="R812" s="3">
        <f t="shared" si="180"/>
        <v>1129.1718644355201</v>
      </c>
      <c r="S812" s="3">
        <f t="shared" si="180"/>
        <v>198.17186443551992</v>
      </c>
      <c r="T812" s="3" t="s">
        <v>29</v>
      </c>
      <c r="U812" s="3"/>
      <c r="V812" s="3"/>
      <c r="W812" s="3"/>
      <c r="X812" s="3"/>
      <c r="Y812" s="3"/>
      <c r="Z812" s="3"/>
    </row>
    <row r="813" spans="1:26" x14ac:dyDescent="0.2">
      <c r="A813" s="3">
        <v>9</v>
      </c>
      <c r="B813" s="3">
        <v>2</v>
      </c>
      <c r="C813" s="3" t="str">
        <f t="shared" si="170"/>
        <v>Unpred</v>
      </c>
      <c r="D813" s="3" t="str">
        <f t="shared" si="171"/>
        <v>Match</v>
      </c>
      <c r="E813" s="3" t="str">
        <f t="shared" si="172"/>
        <v>Short</v>
      </c>
      <c r="F813" s="3">
        <v>1.47419786856241</v>
      </c>
      <c r="G813" s="3">
        <v>5.5693409651976404</v>
      </c>
      <c r="H813" s="3">
        <v>0.59</v>
      </c>
      <c r="I813" s="3">
        <v>6.2448105804343301</v>
      </c>
      <c r="J813" s="3">
        <f t="shared" si="173"/>
        <v>4.7706127118719204</v>
      </c>
      <c r="K813" s="3">
        <f t="shared" si="174"/>
        <v>0.67546961523668969</v>
      </c>
      <c r="L813" s="3">
        <f t="shared" si="168"/>
        <v>8.5469615236689722E-2</v>
      </c>
      <c r="M813" s="3">
        <f t="shared" si="175"/>
        <v>1474.1978685624099</v>
      </c>
      <c r="N813" s="3">
        <f t="shared" si="176"/>
        <v>5569.3409651976408</v>
      </c>
      <c r="O813" s="3">
        <f t="shared" si="177"/>
        <v>6244.8105804343304</v>
      </c>
      <c r="P813" s="3">
        <f t="shared" si="178"/>
        <v>590</v>
      </c>
      <c r="Q813" s="3">
        <f t="shared" si="179"/>
        <v>4770.6127118719205</v>
      </c>
      <c r="R813" s="3">
        <f t="shared" si="180"/>
        <v>675.46961523668972</v>
      </c>
      <c r="S813" s="3">
        <f t="shared" si="180"/>
        <v>85.469615236689719</v>
      </c>
      <c r="T813" s="3" t="s">
        <v>29</v>
      </c>
      <c r="U813" s="3"/>
      <c r="V813" s="3"/>
      <c r="W813" s="3"/>
      <c r="X813" s="3"/>
      <c r="Y813" s="3"/>
      <c r="Z813" s="3"/>
    </row>
    <row r="814" spans="1:26" x14ac:dyDescent="0.2">
      <c r="A814" s="3">
        <v>9</v>
      </c>
      <c r="B814" s="3">
        <v>3</v>
      </c>
      <c r="C814" s="3" t="str">
        <f t="shared" si="170"/>
        <v>Pred</v>
      </c>
      <c r="D814" s="3" t="str">
        <f t="shared" si="171"/>
        <v>Mismatch</v>
      </c>
      <c r="E814" s="3" t="str">
        <f t="shared" si="172"/>
        <v>Short</v>
      </c>
      <c r="F814">
        <v>1.4959168104784599</v>
      </c>
      <c r="G814">
        <v>5.1998424560713499</v>
      </c>
      <c r="H814" s="3">
        <v>0.44500000000000001</v>
      </c>
      <c r="I814">
        <v>6.37908481952456</v>
      </c>
      <c r="J814" s="3">
        <f t="shared" si="173"/>
        <v>4.8831680090461003</v>
      </c>
      <c r="K814" s="3">
        <f t="shared" si="174"/>
        <v>1.1792423634532101</v>
      </c>
      <c r="L814" s="3">
        <f t="shared" si="168"/>
        <v>0.73424236345321003</v>
      </c>
      <c r="M814" s="3">
        <f t="shared" si="175"/>
        <v>1495.9168104784599</v>
      </c>
      <c r="N814" s="3">
        <f t="shared" si="176"/>
        <v>5199.8424560713502</v>
      </c>
      <c r="O814" s="3">
        <f t="shared" si="177"/>
        <v>6379.0848195245599</v>
      </c>
      <c r="P814" s="3">
        <f t="shared" si="178"/>
        <v>445</v>
      </c>
      <c r="Q814" s="3">
        <f t="shared" si="179"/>
        <v>4883.1680090461005</v>
      </c>
      <c r="R814" s="3">
        <f t="shared" si="180"/>
        <v>1179.2423634532101</v>
      </c>
      <c r="S814" s="3">
        <f t="shared" si="180"/>
        <v>734.24236345321003</v>
      </c>
      <c r="T814" s="3" t="s">
        <v>28</v>
      </c>
      <c r="U814" s="3"/>
      <c r="V814" s="3"/>
      <c r="W814" s="3"/>
      <c r="X814" s="3"/>
      <c r="Y814" s="3"/>
      <c r="Z814" s="3"/>
    </row>
    <row r="815" spans="1:26" x14ac:dyDescent="0.2">
      <c r="A815" s="3">
        <v>9</v>
      </c>
      <c r="B815" s="3">
        <v>3</v>
      </c>
      <c r="C815" s="3" t="str">
        <f t="shared" si="170"/>
        <v>Pred</v>
      </c>
      <c r="D815" s="3" t="str">
        <f t="shared" si="171"/>
        <v>Mismatch</v>
      </c>
      <c r="E815" s="3" t="str">
        <f t="shared" si="172"/>
        <v>Short</v>
      </c>
      <c r="F815">
        <v>1.4913746367937799</v>
      </c>
      <c r="G815">
        <v>5.5518871214915801</v>
      </c>
      <c r="H815" s="3">
        <v>0.39900000000000002</v>
      </c>
      <c r="I815">
        <v>6.7015228200486199</v>
      </c>
      <c r="J815" s="3">
        <f t="shared" si="173"/>
        <v>5.21014818325484</v>
      </c>
      <c r="K815" s="3">
        <f t="shared" si="174"/>
        <v>1.1496356985570397</v>
      </c>
      <c r="L815" s="3">
        <f t="shared" si="168"/>
        <v>0.75063569855703971</v>
      </c>
      <c r="M815" s="3">
        <f t="shared" si="175"/>
        <v>1491.3746367937799</v>
      </c>
      <c r="N815" s="3">
        <f t="shared" si="176"/>
        <v>5551.8871214915798</v>
      </c>
      <c r="O815" s="3">
        <f t="shared" si="177"/>
        <v>6701.5228200486199</v>
      </c>
      <c r="P815" s="3">
        <f t="shared" si="178"/>
        <v>399</v>
      </c>
      <c r="Q815" s="3">
        <f t="shared" si="179"/>
        <v>5210.1481832548398</v>
      </c>
      <c r="R815" s="3">
        <f t="shared" si="180"/>
        <v>1149.6356985570396</v>
      </c>
      <c r="S815" s="3">
        <f t="shared" si="180"/>
        <v>750.63569855703975</v>
      </c>
      <c r="T815" s="3" t="s">
        <v>28</v>
      </c>
      <c r="U815" s="3"/>
      <c r="V815" s="3"/>
      <c r="W815" s="3"/>
      <c r="X815" s="3"/>
      <c r="Y815" s="3"/>
      <c r="Z815" s="3"/>
    </row>
    <row r="816" spans="1:26" x14ac:dyDescent="0.2">
      <c r="A816" s="3">
        <v>9</v>
      </c>
      <c r="B816" s="3">
        <v>3</v>
      </c>
      <c r="C816" s="3" t="str">
        <f t="shared" si="170"/>
        <v>Pred</v>
      </c>
      <c r="D816" s="3" t="str">
        <f t="shared" si="171"/>
        <v>Mismatch</v>
      </c>
      <c r="E816" s="3" t="str">
        <f t="shared" si="172"/>
        <v>Short</v>
      </c>
      <c r="F816">
        <v>1.4904817054222801</v>
      </c>
      <c r="G816">
        <v>5.7656482775530398</v>
      </c>
      <c r="H816" s="3">
        <v>0.74199999999999999</v>
      </c>
      <c r="I816">
        <v>7.1375326953001101</v>
      </c>
      <c r="J816" s="3">
        <f t="shared" si="173"/>
        <v>5.6470509898778296</v>
      </c>
      <c r="K816" s="3">
        <f t="shared" si="174"/>
        <v>1.3718844177470704</v>
      </c>
      <c r="L816" s="3">
        <f t="shared" si="168"/>
        <v>0.62988441774707038</v>
      </c>
      <c r="M816" s="3">
        <f t="shared" si="175"/>
        <v>1490.4817054222801</v>
      </c>
      <c r="N816" s="3">
        <f t="shared" si="176"/>
        <v>5765.6482775530394</v>
      </c>
      <c r="O816" s="3">
        <f t="shared" si="177"/>
        <v>7137.5326953001104</v>
      </c>
      <c r="P816" s="3">
        <f t="shared" si="178"/>
        <v>742</v>
      </c>
      <c r="Q816" s="3">
        <f t="shared" si="179"/>
        <v>5647.05098987783</v>
      </c>
      <c r="R816" s="3">
        <f t="shared" ref="R816:S861" si="181">K816*1000</f>
        <v>1371.8844177470703</v>
      </c>
      <c r="S816" s="3">
        <f t="shared" si="181"/>
        <v>629.88441774707042</v>
      </c>
      <c r="T816" s="3" t="s">
        <v>28</v>
      </c>
      <c r="U816" s="3"/>
      <c r="V816" s="3"/>
      <c r="W816" s="3"/>
      <c r="X816" s="3"/>
      <c r="Y816" s="3"/>
      <c r="Z816" s="3"/>
    </row>
    <row r="817" spans="1:26" x14ac:dyDescent="0.2">
      <c r="A817" s="3">
        <v>9</v>
      </c>
      <c r="B817" s="3">
        <v>3</v>
      </c>
      <c r="C817" s="3" t="str">
        <f t="shared" si="170"/>
        <v>Pred</v>
      </c>
      <c r="D817" s="3" t="str">
        <f t="shared" si="171"/>
        <v>Mismatch</v>
      </c>
      <c r="E817" s="3" t="str">
        <f t="shared" si="172"/>
        <v>Short</v>
      </c>
      <c r="F817">
        <v>1.65016011067483</v>
      </c>
      <c r="G817">
        <v>5.3197036291553497</v>
      </c>
      <c r="H817" s="3">
        <v>0.55500000000000005</v>
      </c>
      <c r="I817">
        <v>6.30988023998305</v>
      </c>
      <c r="J817" s="3">
        <f t="shared" si="173"/>
        <v>4.6597201293082202</v>
      </c>
      <c r="K817" s="3">
        <f t="shared" si="174"/>
        <v>0.99017661082770037</v>
      </c>
      <c r="L817" s="3">
        <f t="shared" si="168"/>
        <v>0.43517661082770032</v>
      </c>
      <c r="M817" s="3">
        <f t="shared" si="175"/>
        <v>1650.1601106748301</v>
      </c>
      <c r="N817" s="3">
        <f t="shared" si="176"/>
        <v>5319.7036291553495</v>
      </c>
      <c r="O817" s="3">
        <f t="shared" si="177"/>
        <v>6309.8802399830502</v>
      </c>
      <c r="P817" s="3">
        <f t="shared" si="178"/>
        <v>555</v>
      </c>
      <c r="Q817" s="3">
        <f t="shared" si="179"/>
        <v>4659.7201293082198</v>
      </c>
      <c r="R817" s="3">
        <f t="shared" si="181"/>
        <v>990.17661082770042</v>
      </c>
      <c r="S817" s="3">
        <f t="shared" si="181"/>
        <v>435.1766108277003</v>
      </c>
      <c r="T817" s="3" t="s">
        <v>28</v>
      </c>
      <c r="U817" s="3"/>
      <c r="V817" s="3"/>
      <c r="W817" s="3"/>
      <c r="X817" s="3"/>
      <c r="Y817" s="3"/>
      <c r="Z817" s="3"/>
    </row>
    <row r="818" spans="1:26" x14ac:dyDescent="0.2">
      <c r="A818" s="3">
        <v>9</v>
      </c>
      <c r="B818" s="3">
        <v>3</v>
      </c>
      <c r="C818" s="3" t="str">
        <f t="shared" si="170"/>
        <v>Pred</v>
      </c>
      <c r="D818" s="3" t="str">
        <f t="shared" si="171"/>
        <v>Mismatch</v>
      </c>
      <c r="E818" s="3" t="str">
        <f t="shared" si="172"/>
        <v>Short</v>
      </c>
      <c r="F818">
        <v>1.4798192958023599</v>
      </c>
      <c r="G818">
        <v>5.4173420524717404</v>
      </c>
      <c r="H818" s="3">
        <v>0.72499999999999998</v>
      </c>
      <c r="I818">
        <v>6.77031439670289</v>
      </c>
      <c r="J818" s="3">
        <f t="shared" si="173"/>
        <v>5.2904951009005305</v>
      </c>
      <c r="K818" s="3">
        <f t="shared" si="174"/>
        <v>1.3529723442311496</v>
      </c>
      <c r="L818" s="3">
        <f t="shared" si="168"/>
        <v>0.62797234423114967</v>
      </c>
      <c r="M818" s="3">
        <f t="shared" si="175"/>
        <v>1479.8192958023599</v>
      </c>
      <c r="N818" s="3">
        <f t="shared" si="176"/>
        <v>5417.3420524717403</v>
      </c>
      <c r="O818" s="3">
        <f t="shared" si="177"/>
        <v>6770.31439670289</v>
      </c>
      <c r="P818" s="3">
        <f t="shared" si="178"/>
        <v>725</v>
      </c>
      <c r="Q818" s="3">
        <f t="shared" si="179"/>
        <v>5290.4951009005308</v>
      </c>
      <c r="R818" s="3">
        <f t="shared" si="181"/>
        <v>1352.9723442311497</v>
      </c>
      <c r="S818" s="3">
        <f t="shared" si="181"/>
        <v>627.97234423114969</v>
      </c>
      <c r="T818" s="3" t="s">
        <v>28</v>
      </c>
      <c r="U818" s="3"/>
      <c r="V818" s="3"/>
      <c r="W818" s="3"/>
      <c r="X818" s="3"/>
      <c r="Y818" s="3"/>
      <c r="Z818" s="3"/>
    </row>
    <row r="819" spans="1:26" x14ac:dyDescent="0.2">
      <c r="A819" s="3">
        <v>9</v>
      </c>
      <c r="B819" s="3">
        <v>3</v>
      </c>
      <c r="C819" s="3" t="str">
        <f t="shared" si="170"/>
        <v>Pred</v>
      </c>
      <c r="D819" s="3" t="str">
        <f t="shared" si="171"/>
        <v>Mismatch</v>
      </c>
      <c r="E819" s="3" t="str">
        <f t="shared" si="172"/>
        <v>Short</v>
      </c>
      <c r="F819">
        <v>1.49142780090494</v>
      </c>
      <c r="G819">
        <v>5.2308183686016001</v>
      </c>
      <c r="H819" s="3">
        <v>0.65100000000000002</v>
      </c>
      <c r="I819">
        <v>6.3575184581785997</v>
      </c>
      <c r="J819" s="3">
        <f t="shared" si="173"/>
        <v>4.8660906572736593</v>
      </c>
      <c r="K819" s="3">
        <f t="shared" si="174"/>
        <v>1.1267000895769996</v>
      </c>
      <c r="L819" s="3">
        <f t="shared" si="168"/>
        <v>0.47570008957699961</v>
      </c>
      <c r="M819" s="3">
        <f t="shared" si="175"/>
        <v>1491.4278009049399</v>
      </c>
      <c r="N819" s="3">
        <f t="shared" si="176"/>
        <v>5230.8183686016</v>
      </c>
      <c r="O819" s="3">
        <f t="shared" si="177"/>
        <v>6357.5184581785998</v>
      </c>
      <c r="P819" s="3">
        <f t="shared" si="178"/>
        <v>651</v>
      </c>
      <c r="Q819" s="3">
        <f t="shared" si="179"/>
        <v>4866.0906572736594</v>
      </c>
      <c r="R819" s="3">
        <f t="shared" si="181"/>
        <v>1126.7000895769997</v>
      </c>
      <c r="S819" s="3">
        <f t="shared" si="181"/>
        <v>475.70008957699963</v>
      </c>
      <c r="T819" s="3" t="s">
        <v>28</v>
      </c>
      <c r="U819" s="3"/>
      <c r="V819" s="3"/>
      <c r="W819" s="3"/>
      <c r="X819" s="3"/>
      <c r="Y819" s="3"/>
      <c r="Z819" s="3"/>
    </row>
    <row r="820" spans="1:26" x14ac:dyDescent="0.2">
      <c r="A820" s="3">
        <v>9</v>
      </c>
      <c r="B820" s="3">
        <v>3</v>
      </c>
      <c r="C820" s="3" t="str">
        <f t="shared" si="170"/>
        <v>Pred</v>
      </c>
      <c r="D820" s="3" t="str">
        <f t="shared" si="171"/>
        <v>Mismatch</v>
      </c>
      <c r="E820" s="3" t="str">
        <f t="shared" si="172"/>
        <v>Short</v>
      </c>
      <c r="F820">
        <v>1.6792598505182701</v>
      </c>
      <c r="G820">
        <v>5.4527704032280102</v>
      </c>
      <c r="H820" s="3">
        <v>0.77500000000000002</v>
      </c>
      <c r="I820">
        <v>6.70692531055212</v>
      </c>
      <c r="J820" s="3">
        <f t="shared" si="173"/>
        <v>5.02766546003385</v>
      </c>
      <c r="K820" s="3">
        <f t="shared" si="174"/>
        <v>1.2541549073241098</v>
      </c>
      <c r="L820" s="3">
        <f t="shared" si="168"/>
        <v>0.47915490732410981</v>
      </c>
      <c r="M820" s="3">
        <f t="shared" si="175"/>
        <v>1679.25985051827</v>
      </c>
      <c r="N820" s="3">
        <f t="shared" si="176"/>
        <v>5452.7704032280099</v>
      </c>
      <c r="O820" s="3">
        <f t="shared" si="177"/>
        <v>6706.9253105521202</v>
      </c>
      <c r="P820" s="3">
        <f t="shared" si="178"/>
        <v>775</v>
      </c>
      <c r="Q820" s="3">
        <f t="shared" si="179"/>
        <v>5027.6654600338497</v>
      </c>
      <c r="R820" s="3">
        <f t="shared" si="181"/>
        <v>1254.1549073241099</v>
      </c>
      <c r="S820" s="3">
        <f t="shared" si="181"/>
        <v>479.15490732410979</v>
      </c>
      <c r="T820" s="3" t="s">
        <v>28</v>
      </c>
      <c r="U820" s="3"/>
      <c r="V820" s="3"/>
      <c r="W820" s="3"/>
      <c r="X820" s="3"/>
      <c r="Y820" s="3"/>
      <c r="Z820" s="3"/>
    </row>
    <row r="821" spans="1:26" x14ac:dyDescent="0.2">
      <c r="A821" s="3">
        <v>9</v>
      </c>
      <c r="B821" s="3">
        <v>3</v>
      </c>
      <c r="C821" s="3" t="str">
        <f t="shared" si="170"/>
        <v>Pred</v>
      </c>
      <c r="D821" s="3" t="str">
        <f t="shared" si="171"/>
        <v>Mismatch</v>
      </c>
      <c r="E821" s="3" t="str">
        <f t="shared" si="172"/>
        <v>Short</v>
      </c>
      <c r="F821">
        <v>1.46021697924458</v>
      </c>
      <c r="G821">
        <v>5.4291167959702102</v>
      </c>
      <c r="H821" s="3">
        <v>1.0089999999999999</v>
      </c>
      <c r="I821">
        <v>6.9229756789132004</v>
      </c>
      <c r="J821" s="3">
        <f t="shared" si="173"/>
        <v>5.4627586996686208</v>
      </c>
      <c r="K821" s="3">
        <f t="shared" si="174"/>
        <v>1.4938588829429902</v>
      </c>
      <c r="L821" s="3">
        <f t="shared" si="168"/>
        <v>0.48485888294299029</v>
      </c>
      <c r="M821" s="3">
        <f t="shared" si="175"/>
        <v>1460.21697924458</v>
      </c>
      <c r="N821" s="3">
        <f t="shared" si="176"/>
        <v>5429.1167959702107</v>
      </c>
      <c r="O821" s="3">
        <f t="shared" si="177"/>
        <v>6922.9756789132007</v>
      </c>
      <c r="P821" s="3">
        <f t="shared" si="178"/>
        <v>1008.9999999999999</v>
      </c>
      <c r="Q821" s="3">
        <f t="shared" si="179"/>
        <v>5462.7586996686205</v>
      </c>
      <c r="R821" s="3">
        <f t="shared" si="181"/>
        <v>1493.8588829429902</v>
      </c>
      <c r="S821" s="3">
        <f t="shared" si="181"/>
        <v>484.85888294299031</v>
      </c>
      <c r="T821" s="3" t="s">
        <v>28</v>
      </c>
      <c r="U821" s="3"/>
      <c r="V821" s="3"/>
      <c r="W821" s="3"/>
      <c r="X821" s="3"/>
      <c r="Y821" s="3"/>
      <c r="Z821" s="3"/>
    </row>
    <row r="822" spans="1:26" x14ac:dyDescent="0.2">
      <c r="A822" s="3">
        <v>9</v>
      </c>
      <c r="B822" s="3">
        <v>3</v>
      </c>
      <c r="C822" s="3" t="str">
        <f t="shared" si="170"/>
        <v>Pred</v>
      </c>
      <c r="D822" s="3" t="str">
        <f t="shared" si="171"/>
        <v>Mismatch</v>
      </c>
      <c r="E822" s="3" t="str">
        <f t="shared" si="172"/>
        <v>Short</v>
      </c>
      <c r="F822">
        <v>1.4762859861817801</v>
      </c>
      <c r="G822">
        <v>5.4520318142294002</v>
      </c>
      <c r="H822" s="3">
        <v>0.68100000000000005</v>
      </c>
      <c r="I822">
        <v>6.6978210830488498</v>
      </c>
      <c r="J822" s="3">
        <f t="shared" si="173"/>
        <v>5.2215350968670702</v>
      </c>
      <c r="K822" s="3">
        <f t="shared" si="174"/>
        <v>1.2457892688194496</v>
      </c>
      <c r="L822" s="3">
        <f t="shared" si="168"/>
        <v>0.56478926881944957</v>
      </c>
      <c r="M822" s="3">
        <f t="shared" si="175"/>
        <v>1476.2859861817801</v>
      </c>
      <c r="N822" s="3">
        <f t="shared" si="176"/>
        <v>5452.0318142294</v>
      </c>
      <c r="O822" s="3">
        <f t="shared" si="177"/>
        <v>6697.8210830488497</v>
      </c>
      <c r="P822" s="3">
        <f t="shared" si="178"/>
        <v>681</v>
      </c>
      <c r="Q822" s="3">
        <f t="shared" si="179"/>
        <v>5221.53509686707</v>
      </c>
      <c r="R822" s="3">
        <f t="shared" si="181"/>
        <v>1245.7892688194497</v>
      </c>
      <c r="S822" s="3">
        <f t="shared" si="181"/>
        <v>564.7892688194496</v>
      </c>
      <c r="T822" s="3" t="s">
        <v>28</v>
      </c>
      <c r="U822" s="3"/>
      <c r="V822" s="3"/>
      <c r="W822" s="3"/>
      <c r="X822" s="3"/>
      <c r="Y822" s="3"/>
      <c r="Z822" s="3"/>
    </row>
    <row r="823" spans="1:26" x14ac:dyDescent="0.2">
      <c r="A823" s="3">
        <v>9</v>
      </c>
      <c r="B823" s="3">
        <v>3</v>
      </c>
      <c r="C823" s="3" t="str">
        <f t="shared" si="170"/>
        <v>Pred</v>
      </c>
      <c r="D823" s="3" t="str">
        <f t="shared" si="171"/>
        <v>Mismatch</v>
      </c>
      <c r="E823" s="3" t="str">
        <f t="shared" si="172"/>
        <v>Short</v>
      </c>
      <c r="F823">
        <v>1.20762408166988</v>
      </c>
      <c r="G823">
        <v>5.4352299605381598</v>
      </c>
      <c r="H823" s="3">
        <v>0.53100000000000003</v>
      </c>
      <c r="I823">
        <v>6.5755273033394896</v>
      </c>
      <c r="J823" s="3">
        <f t="shared" si="173"/>
        <v>5.3679032216696099</v>
      </c>
      <c r="K823" s="3">
        <f t="shared" si="174"/>
        <v>1.1402973428013299</v>
      </c>
      <c r="L823" s="3">
        <f t="shared" si="168"/>
        <v>0.60929734280132986</v>
      </c>
      <c r="M823" s="3">
        <f t="shared" si="175"/>
        <v>1207.6240816698801</v>
      </c>
      <c r="N823" s="3">
        <f t="shared" si="176"/>
        <v>5435.2299605381595</v>
      </c>
      <c r="O823" s="3">
        <f t="shared" si="177"/>
        <v>6575.5273033394897</v>
      </c>
      <c r="P823" s="3">
        <f t="shared" si="178"/>
        <v>531</v>
      </c>
      <c r="Q823" s="3">
        <f t="shared" si="179"/>
        <v>5367.9032216696096</v>
      </c>
      <c r="R823" s="3">
        <f t="shared" si="181"/>
        <v>1140.2973428013299</v>
      </c>
      <c r="S823" s="3">
        <f t="shared" si="181"/>
        <v>609.29734280132982</v>
      </c>
      <c r="T823" s="3" t="s">
        <v>28</v>
      </c>
      <c r="U823" s="3"/>
      <c r="V823" s="3"/>
      <c r="W823" s="3"/>
      <c r="X823" s="3"/>
      <c r="Y823" s="3"/>
      <c r="Z823" s="3"/>
    </row>
    <row r="824" spans="1:26" x14ac:dyDescent="0.2">
      <c r="A824" s="3">
        <v>9</v>
      </c>
      <c r="B824" s="3">
        <v>3</v>
      </c>
      <c r="C824" s="3" t="str">
        <f t="shared" si="170"/>
        <v>Pred</v>
      </c>
      <c r="D824" s="3" t="str">
        <f t="shared" si="171"/>
        <v>Mismatch</v>
      </c>
      <c r="E824" s="3" t="str">
        <f t="shared" si="172"/>
        <v>Short</v>
      </c>
      <c r="F824">
        <v>1.4794851912395099</v>
      </c>
      <c r="G824">
        <v>5.2697642853357296</v>
      </c>
      <c r="H824" s="3">
        <v>0.55300000000000005</v>
      </c>
      <c r="I824">
        <v>6.2636791971667902</v>
      </c>
      <c r="J824" s="3">
        <f t="shared" si="173"/>
        <v>4.7841940059272803</v>
      </c>
      <c r="K824" s="3">
        <f t="shared" si="174"/>
        <v>0.99391491183106062</v>
      </c>
      <c r="L824" s="3">
        <f t="shared" si="168"/>
        <v>0.44091491183106057</v>
      </c>
      <c r="M824" s="3">
        <f t="shared" si="175"/>
        <v>1479.48519123951</v>
      </c>
      <c r="N824" s="3">
        <f t="shared" si="176"/>
        <v>5269.7642853357293</v>
      </c>
      <c r="O824" s="3">
        <f t="shared" si="177"/>
        <v>6263.6791971667899</v>
      </c>
      <c r="P824" s="3">
        <f t="shared" si="178"/>
        <v>553</v>
      </c>
      <c r="Q824" s="3">
        <f t="shared" si="179"/>
        <v>4784.1940059272802</v>
      </c>
      <c r="R824" s="3">
        <f t="shared" si="181"/>
        <v>993.91491183106064</v>
      </c>
      <c r="S824" s="3">
        <f t="shared" si="181"/>
        <v>440.91491183106058</v>
      </c>
      <c r="T824" s="3" t="s">
        <v>28</v>
      </c>
      <c r="U824" s="3"/>
      <c r="V824" s="3"/>
      <c r="W824" s="3"/>
      <c r="X824" s="3"/>
      <c r="Y824" s="3"/>
      <c r="Z824" s="3"/>
    </row>
    <row r="825" spans="1:26" x14ac:dyDescent="0.2">
      <c r="A825" s="3">
        <v>9</v>
      </c>
      <c r="B825" s="3">
        <v>3</v>
      </c>
      <c r="C825" s="3" t="str">
        <f t="shared" si="170"/>
        <v>Pred</v>
      </c>
      <c r="D825" s="3" t="str">
        <f t="shared" si="171"/>
        <v>Mismatch</v>
      </c>
      <c r="E825" s="3" t="str">
        <f t="shared" si="172"/>
        <v>Short</v>
      </c>
      <c r="F825">
        <v>1.49724667100646</v>
      </c>
      <c r="G825">
        <v>5.3695659172732402</v>
      </c>
      <c r="H825" s="3">
        <v>0.59499999999999997</v>
      </c>
      <c r="I825">
        <v>6.2443761059248697</v>
      </c>
      <c r="J825" s="3">
        <f t="shared" si="173"/>
        <v>4.7471294349184099</v>
      </c>
      <c r="K825" s="3">
        <f t="shared" si="174"/>
        <v>0.87481018865162952</v>
      </c>
      <c r="L825" s="3">
        <f t="shared" si="168"/>
        <v>0.27981018865162954</v>
      </c>
      <c r="M825" s="3">
        <f t="shared" si="175"/>
        <v>1497.24667100646</v>
      </c>
      <c r="N825" s="3">
        <f t="shared" si="176"/>
        <v>5369.5659172732403</v>
      </c>
      <c r="O825" s="3">
        <f t="shared" si="177"/>
        <v>6244.37610592487</v>
      </c>
      <c r="P825" s="3">
        <f t="shared" si="178"/>
        <v>595</v>
      </c>
      <c r="Q825" s="3">
        <f t="shared" si="179"/>
        <v>4747.12943491841</v>
      </c>
      <c r="R825" s="3">
        <f t="shared" si="181"/>
        <v>874.81018865162946</v>
      </c>
      <c r="S825" s="3">
        <f t="shared" si="181"/>
        <v>279.81018865162952</v>
      </c>
      <c r="T825" s="3" t="s">
        <v>28</v>
      </c>
      <c r="U825" s="3"/>
      <c r="V825" s="3"/>
      <c r="W825" s="3"/>
      <c r="X825" s="3"/>
      <c r="Y825" s="3"/>
      <c r="Z825" s="3"/>
    </row>
    <row r="826" spans="1:26" x14ac:dyDescent="0.2">
      <c r="A826" s="3">
        <v>9</v>
      </c>
      <c r="B826" s="3">
        <v>3</v>
      </c>
      <c r="C826" s="3" t="str">
        <f t="shared" si="170"/>
        <v>Pred</v>
      </c>
      <c r="D826" s="3" t="str">
        <f t="shared" si="171"/>
        <v>Mismatch</v>
      </c>
      <c r="E826" s="3" t="str">
        <f t="shared" si="172"/>
        <v>Short</v>
      </c>
      <c r="F826">
        <v>1.67428274967456</v>
      </c>
      <c r="G826">
        <v>5.3848018536616999</v>
      </c>
      <c r="H826" s="3">
        <v>0.55800000000000005</v>
      </c>
      <c r="I826">
        <v>6.3358932306211502</v>
      </c>
      <c r="J826" s="3">
        <f t="shared" si="173"/>
        <v>4.6616104809465906</v>
      </c>
      <c r="K826" s="3">
        <f t="shared" si="174"/>
        <v>0.95109137695945023</v>
      </c>
      <c r="L826" s="3">
        <f t="shared" si="168"/>
        <v>0.39309137695945018</v>
      </c>
      <c r="M826" s="3">
        <f t="shared" si="175"/>
        <v>1674.2827496745601</v>
      </c>
      <c r="N826" s="3">
        <f t="shared" si="176"/>
        <v>5384.8018536617001</v>
      </c>
      <c r="O826" s="3">
        <f t="shared" si="177"/>
        <v>6335.89323062115</v>
      </c>
      <c r="P826" s="3">
        <f t="shared" si="178"/>
        <v>558</v>
      </c>
      <c r="Q826" s="3">
        <f t="shared" si="179"/>
        <v>4661.6104809465905</v>
      </c>
      <c r="R826" s="3">
        <f t="shared" si="181"/>
        <v>951.09137695945026</v>
      </c>
      <c r="S826" s="3">
        <f t="shared" si="181"/>
        <v>393.0913769594502</v>
      </c>
      <c r="T826" s="3" t="s">
        <v>28</v>
      </c>
      <c r="U826" s="3"/>
      <c r="V826" s="3"/>
      <c r="W826" s="3"/>
      <c r="X826" s="3"/>
      <c r="Y826" s="3"/>
      <c r="Z826" s="3"/>
    </row>
    <row r="827" spans="1:26" x14ac:dyDescent="0.2">
      <c r="A827" s="3">
        <v>9</v>
      </c>
      <c r="B827" s="3">
        <v>3</v>
      </c>
      <c r="C827" s="3" t="str">
        <f t="shared" si="170"/>
        <v>Pred</v>
      </c>
      <c r="D827" s="3" t="str">
        <f t="shared" si="171"/>
        <v>Mismatch</v>
      </c>
      <c r="E827" s="3" t="str">
        <f t="shared" si="172"/>
        <v>Short</v>
      </c>
      <c r="F827">
        <v>1.4977612376496301</v>
      </c>
      <c r="G827">
        <v>5.1170304985290498</v>
      </c>
      <c r="H827" s="3">
        <v>0.57199999999999995</v>
      </c>
      <c r="I827">
        <v>6.0563505072652397</v>
      </c>
      <c r="J827" s="3">
        <f t="shared" si="173"/>
        <v>4.5585892696156094</v>
      </c>
      <c r="K827" s="3">
        <f t="shared" si="174"/>
        <v>0.93932000873618993</v>
      </c>
      <c r="L827" s="3">
        <f t="shared" si="168"/>
        <v>0.36732000873618997</v>
      </c>
      <c r="M827" s="3">
        <f t="shared" si="175"/>
        <v>1497.7612376496302</v>
      </c>
      <c r="N827" s="3">
        <f t="shared" si="176"/>
        <v>5117.0304985290495</v>
      </c>
      <c r="O827" s="3">
        <f t="shared" si="177"/>
        <v>6056.3505072652397</v>
      </c>
      <c r="P827" s="3">
        <f t="shared" si="178"/>
        <v>572</v>
      </c>
      <c r="Q827" s="3">
        <f t="shared" si="179"/>
        <v>4558.5892696156097</v>
      </c>
      <c r="R827" s="3">
        <f t="shared" si="181"/>
        <v>939.32000873618995</v>
      </c>
      <c r="S827" s="3">
        <f t="shared" si="181"/>
        <v>367.32000873618995</v>
      </c>
      <c r="T827" s="3" t="s">
        <v>28</v>
      </c>
      <c r="U827" s="3"/>
      <c r="V827" s="3"/>
      <c r="W827" s="3"/>
      <c r="X827" s="3"/>
      <c r="Y827" s="3"/>
      <c r="Z827" s="3"/>
    </row>
    <row r="828" spans="1:26" x14ac:dyDescent="0.2">
      <c r="A828" s="3">
        <v>9</v>
      </c>
      <c r="B828" s="3">
        <v>3</v>
      </c>
      <c r="C828" s="3" t="str">
        <f t="shared" si="170"/>
        <v>Pred</v>
      </c>
      <c r="D828" s="3" t="str">
        <f t="shared" si="171"/>
        <v>Mismatch</v>
      </c>
      <c r="E828" s="3" t="str">
        <f t="shared" si="172"/>
        <v>Short</v>
      </c>
      <c r="F828">
        <v>1.5965946124251</v>
      </c>
      <c r="G828">
        <v>5.2564882950810601</v>
      </c>
      <c r="H828" s="3">
        <v>0.64700000000000002</v>
      </c>
      <c r="I828">
        <v>6.0741449409657902</v>
      </c>
      <c r="J828" s="3">
        <f t="shared" si="173"/>
        <v>4.4775503285406906</v>
      </c>
      <c r="K828" s="3">
        <f t="shared" si="174"/>
        <v>0.81765664588473008</v>
      </c>
      <c r="L828" s="3">
        <f t="shared" si="168"/>
        <v>0.17065664588473006</v>
      </c>
      <c r="M828" s="3">
        <f t="shared" si="175"/>
        <v>1596.5946124251</v>
      </c>
      <c r="N828" s="3">
        <f t="shared" si="176"/>
        <v>5256.4882950810597</v>
      </c>
      <c r="O828" s="3">
        <f t="shared" si="177"/>
        <v>6074.1449409657898</v>
      </c>
      <c r="P828" s="3">
        <f t="shared" si="178"/>
        <v>647</v>
      </c>
      <c r="Q828" s="3">
        <f t="shared" si="179"/>
        <v>4477.5503285406903</v>
      </c>
      <c r="R828" s="3">
        <f t="shared" si="181"/>
        <v>817.6566458847301</v>
      </c>
      <c r="S828" s="3">
        <f t="shared" si="181"/>
        <v>170.65664588473007</v>
      </c>
      <c r="T828" s="3" t="s">
        <v>28</v>
      </c>
      <c r="U828" s="3"/>
      <c r="V828" s="3"/>
      <c r="W828" s="3"/>
      <c r="X828" s="3"/>
      <c r="Y828" s="3"/>
      <c r="Z828" s="3"/>
    </row>
    <row r="829" spans="1:26" x14ac:dyDescent="0.2">
      <c r="A829" s="3">
        <v>9</v>
      </c>
      <c r="B829" s="3">
        <v>3</v>
      </c>
      <c r="C829" s="3" t="str">
        <f t="shared" si="170"/>
        <v>Pred</v>
      </c>
      <c r="D829" s="3" t="str">
        <f t="shared" si="171"/>
        <v>Mismatch</v>
      </c>
      <c r="E829" s="3" t="str">
        <f t="shared" si="172"/>
        <v>Short</v>
      </c>
      <c r="F829">
        <v>1.6513348303970601</v>
      </c>
      <c r="G829">
        <v>5.3612337636712502</v>
      </c>
      <c r="H829" s="3">
        <v>0.44700000000000001</v>
      </c>
      <c r="I829">
        <v>6.1084861047430401</v>
      </c>
      <c r="J829" s="3">
        <f t="shared" si="173"/>
        <v>4.4571512743459802</v>
      </c>
      <c r="K829" s="3">
        <f t="shared" si="174"/>
        <v>0.74725234107178995</v>
      </c>
      <c r="L829" s="3">
        <f t="shared" si="168"/>
        <v>0.30025234107178994</v>
      </c>
      <c r="M829" s="3">
        <f t="shared" si="175"/>
        <v>1651.3348303970602</v>
      </c>
      <c r="N829" s="3">
        <f t="shared" si="176"/>
        <v>5361.23376367125</v>
      </c>
      <c r="O829" s="3">
        <f t="shared" si="177"/>
        <v>6108.4861047430404</v>
      </c>
      <c r="P829" s="3">
        <f t="shared" si="178"/>
        <v>447</v>
      </c>
      <c r="Q829" s="3">
        <f t="shared" si="179"/>
        <v>4457.1512743459798</v>
      </c>
      <c r="R829" s="3">
        <f t="shared" si="181"/>
        <v>747.25234107178994</v>
      </c>
      <c r="S829" s="3">
        <f t="shared" si="181"/>
        <v>300.25234107178994</v>
      </c>
      <c r="T829" s="3" t="s">
        <v>28</v>
      </c>
      <c r="U829" s="3"/>
      <c r="V829" s="3"/>
      <c r="W829" s="3"/>
      <c r="X829" s="3"/>
      <c r="Y829" s="3"/>
      <c r="Z829" s="3"/>
    </row>
    <row r="830" spans="1:26" x14ac:dyDescent="0.2">
      <c r="A830" s="3">
        <v>9</v>
      </c>
      <c r="B830" s="3">
        <v>3</v>
      </c>
      <c r="C830" s="3" t="str">
        <f t="shared" si="170"/>
        <v>Pred</v>
      </c>
      <c r="D830" s="3" t="str">
        <f t="shared" si="171"/>
        <v>Mismatch</v>
      </c>
      <c r="E830" s="3" t="str">
        <f t="shared" si="172"/>
        <v>Short</v>
      </c>
      <c r="F830">
        <v>1.4556710250403599</v>
      </c>
      <c r="G830">
        <v>5.2434168880251404</v>
      </c>
      <c r="H830" s="3">
        <v>0.55100000000000005</v>
      </c>
      <c r="I830">
        <v>6.0140273620925697</v>
      </c>
      <c r="J830" s="3">
        <f t="shared" si="173"/>
        <v>4.55835633705221</v>
      </c>
      <c r="K830" s="3">
        <f t="shared" si="174"/>
        <v>0.77061047406742933</v>
      </c>
      <c r="L830" s="3">
        <f t="shared" ref="L830:L893" si="182">K830-H830</f>
        <v>0.21961047406742928</v>
      </c>
      <c r="M830" s="3">
        <f t="shared" si="175"/>
        <v>1455.6710250403598</v>
      </c>
      <c r="N830" s="3">
        <f t="shared" si="176"/>
        <v>5243.41688802514</v>
      </c>
      <c r="O830" s="3">
        <f t="shared" si="177"/>
        <v>6014.02736209257</v>
      </c>
      <c r="P830" s="3">
        <f t="shared" si="178"/>
        <v>551</v>
      </c>
      <c r="Q830" s="3">
        <f t="shared" si="179"/>
        <v>4558.3563370522097</v>
      </c>
      <c r="R830" s="3">
        <f t="shared" si="181"/>
        <v>770.61047406742932</v>
      </c>
      <c r="S830" s="3">
        <f t="shared" si="181"/>
        <v>219.61047406742929</v>
      </c>
      <c r="T830" s="3" t="s">
        <v>28</v>
      </c>
      <c r="U830" s="3"/>
      <c r="V830" s="3"/>
      <c r="W830" s="3"/>
      <c r="X830" s="3"/>
      <c r="Y830" s="3"/>
      <c r="Z830" s="3"/>
    </row>
    <row r="831" spans="1:26" x14ac:dyDescent="0.2">
      <c r="A831" s="3">
        <v>9</v>
      </c>
      <c r="B831" s="3">
        <v>3</v>
      </c>
      <c r="C831" s="3" t="str">
        <f t="shared" ref="C831:C861" si="183">IF((OR(B831=1, B831=3)), "Pred", "Unpred")</f>
        <v>Pred</v>
      </c>
      <c r="D831" s="3" t="str">
        <f t="shared" ref="D831:D861" si="184">IF((OR(B831=1, B831=2)), "Match", "Mismatch")</f>
        <v>Mismatch</v>
      </c>
      <c r="E831" s="3" t="str">
        <f t="shared" ref="E831:E861" si="185">IF((OR(P831=1009, P831&lt;=775)),"Short","Long")</f>
        <v>Short</v>
      </c>
      <c r="F831">
        <v>1.46315899973782</v>
      </c>
      <c r="G831">
        <v>5.4471769907035599</v>
      </c>
      <c r="H831" s="3">
        <v>0.70699999999999996</v>
      </c>
      <c r="I831">
        <v>6.3955153167089502</v>
      </c>
      <c r="J831" s="3">
        <f t="shared" si="173"/>
        <v>4.9323563169711306</v>
      </c>
      <c r="K831" s="3">
        <f t="shared" si="174"/>
        <v>0.94833832600539036</v>
      </c>
      <c r="L831" s="3">
        <f t="shared" si="182"/>
        <v>0.2413383260053904</v>
      </c>
      <c r="M831" s="3">
        <f t="shared" si="175"/>
        <v>1463.1589997378201</v>
      </c>
      <c r="N831" s="3">
        <f t="shared" si="176"/>
        <v>5447.1769907035596</v>
      </c>
      <c r="O831" s="3">
        <f t="shared" si="177"/>
        <v>6395.5153167089502</v>
      </c>
      <c r="P831" s="3">
        <f t="shared" si="178"/>
        <v>707</v>
      </c>
      <c r="Q831" s="3">
        <f t="shared" si="179"/>
        <v>4932.3563169711306</v>
      </c>
      <c r="R831" s="3">
        <f t="shared" si="181"/>
        <v>948.3383260053904</v>
      </c>
      <c r="S831" s="3">
        <f t="shared" si="181"/>
        <v>241.3383260053904</v>
      </c>
      <c r="T831" s="3" t="s">
        <v>28</v>
      </c>
      <c r="U831" s="3"/>
      <c r="V831" s="3"/>
      <c r="W831" s="3"/>
      <c r="X831" s="3"/>
      <c r="Y831" s="3"/>
      <c r="Z831" s="3"/>
    </row>
    <row r="832" spans="1:26" x14ac:dyDescent="0.2">
      <c r="A832" s="3">
        <v>9</v>
      </c>
      <c r="B832" s="3">
        <v>3</v>
      </c>
      <c r="C832" s="3" t="str">
        <f t="shared" si="183"/>
        <v>Pred</v>
      </c>
      <c r="D832" s="3" t="str">
        <f t="shared" si="184"/>
        <v>Mismatch</v>
      </c>
      <c r="E832" s="3" t="str">
        <f t="shared" si="185"/>
        <v>Short</v>
      </c>
      <c r="F832" s="3">
        <v>1.49072319372003</v>
      </c>
      <c r="G832" s="3">
        <v>5.5562408358738598</v>
      </c>
      <c r="H832" s="3">
        <v>0.73899999999999999</v>
      </c>
      <c r="I832" s="3">
        <v>6.4041463516782304</v>
      </c>
      <c r="J832" s="3">
        <f t="shared" si="173"/>
        <v>4.9134231579582002</v>
      </c>
      <c r="K832" s="3">
        <f t="shared" si="174"/>
        <v>0.84790551580437068</v>
      </c>
      <c r="L832" s="3">
        <f t="shared" si="182"/>
        <v>0.10890551580437069</v>
      </c>
      <c r="M832" s="3">
        <f t="shared" si="175"/>
        <v>1490.7231937200299</v>
      </c>
      <c r="N832" s="3">
        <f t="shared" si="176"/>
        <v>5556.2408358738594</v>
      </c>
      <c r="O832" s="3">
        <f t="shared" si="177"/>
        <v>6404.1463516782305</v>
      </c>
      <c r="P832" s="3">
        <f t="shared" si="178"/>
        <v>739</v>
      </c>
      <c r="Q832" s="3">
        <f t="shared" si="179"/>
        <v>4913.4231579582001</v>
      </c>
      <c r="R832" s="3">
        <f t="shared" si="181"/>
        <v>847.90551580437068</v>
      </c>
      <c r="S832" s="3">
        <f t="shared" si="181"/>
        <v>108.90551580437069</v>
      </c>
      <c r="T832" s="3" t="s">
        <v>28</v>
      </c>
      <c r="U832" s="3"/>
      <c r="V832" s="3"/>
      <c r="W832" s="3"/>
      <c r="X832" s="3"/>
      <c r="Y832" s="3"/>
      <c r="Z832" s="3"/>
    </row>
    <row r="833" spans="1:26" x14ac:dyDescent="0.2">
      <c r="A833" s="3">
        <v>9</v>
      </c>
      <c r="B833" s="3">
        <v>3</v>
      </c>
      <c r="C833" s="3" t="str">
        <f t="shared" si="183"/>
        <v>Pred</v>
      </c>
      <c r="D833" s="3" t="str">
        <f t="shared" si="184"/>
        <v>Mismatch</v>
      </c>
      <c r="E833" s="3" t="str">
        <f t="shared" si="185"/>
        <v>Short</v>
      </c>
      <c r="F833" s="3">
        <v>1.4833457465337401</v>
      </c>
      <c r="G833" s="3">
        <v>5.5924243313341497</v>
      </c>
      <c r="H833" s="3">
        <v>0.46899999999999997</v>
      </c>
      <c r="I833" s="3">
        <v>6.48652539632754</v>
      </c>
      <c r="J833" s="3">
        <f t="shared" si="173"/>
        <v>5.0031796497938004</v>
      </c>
      <c r="K833" s="3">
        <f t="shared" si="174"/>
        <v>0.89410106499339026</v>
      </c>
      <c r="L833" s="3">
        <f t="shared" si="182"/>
        <v>0.42510106499339029</v>
      </c>
      <c r="M833" s="3">
        <f t="shared" si="175"/>
        <v>1483.3457465337401</v>
      </c>
      <c r="N833" s="3">
        <f t="shared" si="176"/>
        <v>5592.4243313341494</v>
      </c>
      <c r="O833" s="3">
        <f t="shared" si="177"/>
        <v>6486.52539632754</v>
      </c>
      <c r="P833" s="3">
        <f t="shared" si="178"/>
        <v>469</v>
      </c>
      <c r="Q833" s="3">
        <f t="shared" si="179"/>
        <v>5003.1796497938003</v>
      </c>
      <c r="R833" s="3">
        <f t="shared" si="181"/>
        <v>894.10106499339031</v>
      </c>
      <c r="S833" s="3">
        <f t="shared" si="181"/>
        <v>425.10106499339031</v>
      </c>
      <c r="T833" s="3" t="s">
        <v>28</v>
      </c>
      <c r="U833" s="3"/>
      <c r="V833" s="3"/>
      <c r="W833" s="3"/>
      <c r="X833" s="3"/>
      <c r="Y833" s="3"/>
      <c r="Z833" s="3"/>
    </row>
    <row r="834" spans="1:26" x14ac:dyDescent="0.2">
      <c r="A834" s="3">
        <v>9</v>
      </c>
      <c r="B834" s="3">
        <v>3</v>
      </c>
      <c r="C834" s="3" t="str">
        <f t="shared" si="183"/>
        <v>Pred</v>
      </c>
      <c r="D834" s="3" t="str">
        <f t="shared" si="184"/>
        <v>Mismatch</v>
      </c>
      <c r="E834" s="3" t="str">
        <f t="shared" si="185"/>
        <v>Short</v>
      </c>
      <c r="F834" s="3">
        <v>1.6782993180021999</v>
      </c>
      <c r="G834" s="3">
        <v>5.2260460163922602</v>
      </c>
      <c r="H834" s="3">
        <v>0.39900000000000002</v>
      </c>
      <c r="I834" s="3">
        <v>6.0739959505185102</v>
      </c>
      <c r="J834" s="3">
        <f t="shared" ref="J834:J897" si="186">I834-F834</f>
        <v>4.3956966325163105</v>
      </c>
      <c r="K834" s="3">
        <f t="shared" ref="K834:K897" si="187">I834-G834</f>
        <v>0.84794993412624997</v>
      </c>
      <c r="L834" s="3">
        <f t="shared" si="182"/>
        <v>0.44894993412624995</v>
      </c>
      <c r="M834" s="3">
        <f t="shared" ref="M834:M897" si="188">F834*1000</f>
        <v>1678.2993180021999</v>
      </c>
      <c r="N834" s="3">
        <f t="shared" ref="N834:N897" si="189">G834*1000</f>
        <v>5226.0460163922598</v>
      </c>
      <c r="O834" s="3">
        <f t="shared" ref="O834:O897" si="190">I834*1000</f>
        <v>6073.9959505185097</v>
      </c>
      <c r="P834" s="3">
        <f t="shared" ref="P834:P897" si="191">H834*1000</f>
        <v>399</v>
      </c>
      <c r="Q834" s="3">
        <f t="shared" ref="Q834:Q897" si="192">J834*1000</f>
        <v>4395.6966325163103</v>
      </c>
      <c r="R834" s="3">
        <f t="shared" si="181"/>
        <v>847.94993412625001</v>
      </c>
      <c r="S834" s="3">
        <f t="shared" si="181"/>
        <v>448.94993412624996</v>
      </c>
      <c r="T834" s="3" t="s">
        <v>28</v>
      </c>
      <c r="U834" s="3"/>
      <c r="V834" s="3"/>
      <c r="W834" s="3"/>
      <c r="X834" s="3"/>
      <c r="Y834" s="3"/>
      <c r="Z834" s="3"/>
    </row>
    <row r="835" spans="1:26" x14ac:dyDescent="0.2">
      <c r="A835" s="3">
        <v>9</v>
      </c>
      <c r="B835" s="3">
        <v>3</v>
      </c>
      <c r="C835" s="3" t="str">
        <f t="shared" si="183"/>
        <v>Pred</v>
      </c>
      <c r="D835" s="3" t="str">
        <f t="shared" si="184"/>
        <v>Mismatch</v>
      </c>
      <c r="E835" s="3" t="str">
        <f t="shared" si="185"/>
        <v>Short</v>
      </c>
      <c r="F835" s="3">
        <v>1.48698025874811</v>
      </c>
      <c r="G835" s="3">
        <v>5.2210000676727599</v>
      </c>
      <c r="H835" s="3">
        <v>0.53900000000000003</v>
      </c>
      <c r="I835" s="3">
        <v>5.9419098688073797</v>
      </c>
      <c r="J835" s="3">
        <f t="shared" si="186"/>
        <v>4.4549296100592697</v>
      </c>
      <c r="K835" s="3">
        <f t="shared" si="187"/>
        <v>0.72090980113461978</v>
      </c>
      <c r="L835" s="3">
        <f t="shared" si="182"/>
        <v>0.18190980113461974</v>
      </c>
      <c r="M835" s="3">
        <f t="shared" si="188"/>
        <v>1486.9802587481099</v>
      </c>
      <c r="N835" s="3">
        <f t="shared" si="189"/>
        <v>5221.0000676727595</v>
      </c>
      <c r="O835" s="3">
        <f t="shared" si="190"/>
        <v>5941.90986880738</v>
      </c>
      <c r="P835" s="3">
        <f t="shared" si="191"/>
        <v>539</v>
      </c>
      <c r="Q835" s="3">
        <f t="shared" si="192"/>
        <v>4454.9296100592701</v>
      </c>
      <c r="R835" s="3">
        <f t="shared" si="181"/>
        <v>720.90980113461978</v>
      </c>
      <c r="S835" s="3">
        <f t="shared" si="181"/>
        <v>181.90980113461976</v>
      </c>
      <c r="T835" s="3" t="s">
        <v>28</v>
      </c>
      <c r="U835" s="3"/>
      <c r="V835" s="3"/>
      <c r="W835" s="3"/>
      <c r="X835" s="3"/>
      <c r="Y835" s="3"/>
      <c r="Z835" s="3"/>
    </row>
    <row r="836" spans="1:26" x14ac:dyDescent="0.2">
      <c r="A836" s="3">
        <v>9</v>
      </c>
      <c r="B836" s="3">
        <v>3</v>
      </c>
      <c r="C836" s="3" t="str">
        <f t="shared" si="183"/>
        <v>Pred</v>
      </c>
      <c r="D836" s="3" t="str">
        <f t="shared" si="184"/>
        <v>Mismatch</v>
      </c>
      <c r="E836" s="3" t="str">
        <f t="shared" si="185"/>
        <v>Short</v>
      </c>
      <c r="F836" s="3">
        <v>1.6934388860399401</v>
      </c>
      <c r="G836" s="3">
        <v>5.7171128225801304</v>
      </c>
      <c r="H836" s="3">
        <v>0.59</v>
      </c>
      <c r="I836" s="3">
        <v>6.4805724803180098</v>
      </c>
      <c r="J836" s="3">
        <f t="shared" si="186"/>
        <v>4.7871335942780693</v>
      </c>
      <c r="K836" s="3">
        <f t="shared" si="187"/>
        <v>0.76345965773787938</v>
      </c>
      <c r="L836" s="3">
        <f t="shared" si="182"/>
        <v>0.17345965773787941</v>
      </c>
      <c r="M836" s="3">
        <f t="shared" si="188"/>
        <v>1693.4388860399401</v>
      </c>
      <c r="N836" s="3">
        <f t="shared" si="189"/>
        <v>5717.1128225801303</v>
      </c>
      <c r="O836" s="3">
        <f t="shared" si="190"/>
        <v>6480.5724803180101</v>
      </c>
      <c r="P836" s="3">
        <f t="shared" si="191"/>
        <v>590</v>
      </c>
      <c r="Q836" s="3">
        <f t="shared" si="192"/>
        <v>4787.1335942780697</v>
      </c>
      <c r="R836" s="3">
        <f t="shared" si="181"/>
        <v>763.45965773787941</v>
      </c>
      <c r="S836" s="3">
        <f t="shared" si="181"/>
        <v>173.45965773787941</v>
      </c>
      <c r="T836" s="3" t="s">
        <v>28</v>
      </c>
      <c r="U836" s="3"/>
      <c r="V836" s="3"/>
      <c r="W836" s="3"/>
      <c r="X836" s="3"/>
      <c r="Y836" s="3"/>
      <c r="Z836" s="3"/>
    </row>
    <row r="837" spans="1:26" x14ac:dyDescent="0.2">
      <c r="A837" s="3">
        <v>9</v>
      </c>
      <c r="B837" s="3">
        <v>3</v>
      </c>
      <c r="C837" s="3" t="str">
        <f t="shared" si="183"/>
        <v>Pred</v>
      </c>
      <c r="D837" s="3" t="str">
        <f t="shared" si="184"/>
        <v>Mismatch</v>
      </c>
      <c r="E837" s="3" t="str">
        <f t="shared" si="185"/>
        <v>Short</v>
      </c>
      <c r="F837" s="3">
        <v>1.6127644406994199</v>
      </c>
      <c r="G837" s="3">
        <v>5.2681014979460299</v>
      </c>
      <c r="H837" s="3">
        <v>0.71499999999999997</v>
      </c>
      <c r="I837" s="3">
        <v>6.2696797897603798</v>
      </c>
      <c r="J837" s="3">
        <f t="shared" si="186"/>
        <v>4.6569153490609594</v>
      </c>
      <c r="K837" s="3">
        <f t="shared" si="187"/>
        <v>1.0015782918143499</v>
      </c>
      <c r="L837" s="3">
        <f t="shared" si="182"/>
        <v>0.28657829181434991</v>
      </c>
      <c r="M837" s="3">
        <f t="shared" si="188"/>
        <v>1612.76444069942</v>
      </c>
      <c r="N837" s="3">
        <f t="shared" si="189"/>
        <v>5268.1014979460297</v>
      </c>
      <c r="O837" s="3">
        <f t="shared" si="190"/>
        <v>6269.6797897603801</v>
      </c>
      <c r="P837" s="3">
        <f t="shared" si="191"/>
        <v>715</v>
      </c>
      <c r="Q837" s="3">
        <f t="shared" si="192"/>
        <v>4656.9153490609597</v>
      </c>
      <c r="R837" s="3">
        <f t="shared" si="181"/>
        <v>1001.5782918143499</v>
      </c>
      <c r="S837" s="3">
        <f t="shared" si="181"/>
        <v>286.57829181434988</v>
      </c>
      <c r="T837" s="3" t="s">
        <v>28</v>
      </c>
      <c r="U837" s="3"/>
      <c r="V837" s="3"/>
      <c r="W837" s="3"/>
      <c r="X837" s="3"/>
      <c r="Y837" s="3"/>
      <c r="Z837" s="3"/>
    </row>
    <row r="838" spans="1:26" x14ac:dyDescent="0.2">
      <c r="A838" s="3">
        <v>9</v>
      </c>
      <c r="B838" s="3">
        <v>4</v>
      </c>
      <c r="C838" s="3" t="str">
        <f t="shared" si="183"/>
        <v>Unpred</v>
      </c>
      <c r="D838" s="3" t="str">
        <f t="shared" si="184"/>
        <v>Mismatch</v>
      </c>
      <c r="E838" s="3" t="str">
        <f t="shared" si="185"/>
        <v>Short</v>
      </c>
      <c r="F838">
        <v>1.4790420995301301</v>
      </c>
      <c r="G838">
        <v>5.53949816876057</v>
      </c>
      <c r="H838" s="3">
        <v>0.39900000000000002</v>
      </c>
      <c r="I838" s="3">
        <v>6.9052911384523599</v>
      </c>
      <c r="J838" s="3">
        <f t="shared" si="186"/>
        <v>5.4262490389222293</v>
      </c>
      <c r="K838" s="3">
        <f t="shared" si="187"/>
        <v>1.3657929696917899</v>
      </c>
      <c r="L838" s="3">
        <f t="shared" si="182"/>
        <v>0.96679296969178985</v>
      </c>
      <c r="M838" s="3">
        <f t="shared" si="188"/>
        <v>1479.0420995301301</v>
      </c>
      <c r="N838" s="3">
        <f t="shared" si="189"/>
        <v>5539.4981687605696</v>
      </c>
      <c r="O838" s="3">
        <f t="shared" si="190"/>
        <v>6905.2911384523595</v>
      </c>
      <c r="P838" s="3">
        <f t="shared" si="191"/>
        <v>399</v>
      </c>
      <c r="Q838" s="3">
        <f t="shared" si="192"/>
        <v>5426.2490389222294</v>
      </c>
      <c r="R838" s="3">
        <f t="shared" si="181"/>
        <v>1365.7929696917899</v>
      </c>
      <c r="S838" s="3">
        <f t="shared" si="181"/>
        <v>966.79296969178984</v>
      </c>
      <c r="T838" s="3" t="s">
        <v>29</v>
      </c>
      <c r="U838" s="3"/>
      <c r="V838" s="3"/>
      <c r="W838" s="3"/>
      <c r="X838" s="3"/>
      <c r="Y838" s="3"/>
      <c r="Z838" s="3"/>
    </row>
    <row r="839" spans="1:26" x14ac:dyDescent="0.2">
      <c r="A839" s="3">
        <v>9</v>
      </c>
      <c r="B839" s="3">
        <v>4</v>
      </c>
      <c r="C839" s="3" t="str">
        <f t="shared" si="183"/>
        <v>Unpred</v>
      </c>
      <c r="D839" s="3" t="str">
        <f t="shared" si="184"/>
        <v>Mismatch</v>
      </c>
      <c r="E839" s="3" t="str">
        <f t="shared" si="185"/>
        <v>Short</v>
      </c>
      <c r="F839">
        <v>1.4874206424247001</v>
      </c>
      <c r="G839">
        <v>5.1723661546395903</v>
      </c>
      <c r="H839" s="3">
        <v>0.44500000000000001</v>
      </c>
      <c r="I839">
        <v>6.12930543161918</v>
      </c>
      <c r="J839" s="3">
        <f t="shared" si="186"/>
        <v>4.6418847891944797</v>
      </c>
      <c r="K839" s="3">
        <f t="shared" si="187"/>
        <v>0.95693927697958969</v>
      </c>
      <c r="L839" s="3">
        <f t="shared" si="182"/>
        <v>0.51193927697958963</v>
      </c>
      <c r="M839" s="3">
        <f t="shared" si="188"/>
        <v>1487.4206424247</v>
      </c>
      <c r="N839" s="3">
        <f t="shared" si="189"/>
        <v>5172.3661546395906</v>
      </c>
      <c r="O839" s="3">
        <f t="shared" si="190"/>
        <v>6129.3054316191801</v>
      </c>
      <c r="P839" s="3">
        <f t="shared" si="191"/>
        <v>445</v>
      </c>
      <c r="Q839" s="3">
        <f t="shared" si="192"/>
        <v>4641.8847891944797</v>
      </c>
      <c r="R839" s="3">
        <f t="shared" si="181"/>
        <v>956.93927697958975</v>
      </c>
      <c r="S839" s="3">
        <f t="shared" si="181"/>
        <v>511.93927697958964</v>
      </c>
      <c r="T839" s="3" t="s">
        <v>29</v>
      </c>
      <c r="U839" s="3"/>
      <c r="V839" s="3"/>
      <c r="W839" s="3"/>
      <c r="X839" s="3"/>
      <c r="Y839" s="3"/>
      <c r="Z839" s="3"/>
    </row>
    <row r="840" spans="1:26" x14ac:dyDescent="0.2">
      <c r="A840" s="3">
        <v>9</v>
      </c>
      <c r="B840" s="3">
        <v>4</v>
      </c>
      <c r="C840" s="3" t="str">
        <f t="shared" si="183"/>
        <v>Unpred</v>
      </c>
      <c r="D840" s="3" t="str">
        <f t="shared" si="184"/>
        <v>Mismatch</v>
      </c>
      <c r="E840" s="3" t="str">
        <f t="shared" si="185"/>
        <v>Short</v>
      </c>
      <c r="F840">
        <v>1.64117425707931</v>
      </c>
      <c r="G840">
        <v>5.7791242073180999</v>
      </c>
      <c r="H840" s="3">
        <v>0.74199999999999999</v>
      </c>
      <c r="I840">
        <v>7.0675431923727299</v>
      </c>
      <c r="J840" s="3">
        <f t="shared" si="186"/>
        <v>5.4263689352934197</v>
      </c>
      <c r="K840" s="3">
        <f t="shared" si="187"/>
        <v>1.2884189850546299</v>
      </c>
      <c r="L840" s="3">
        <f t="shared" si="182"/>
        <v>0.54641898505462994</v>
      </c>
      <c r="M840" s="3">
        <f t="shared" si="188"/>
        <v>1641.1742570793099</v>
      </c>
      <c r="N840" s="3">
        <f t="shared" si="189"/>
        <v>5779.1242073181002</v>
      </c>
      <c r="O840" s="3">
        <f t="shared" si="190"/>
        <v>7067.5431923727301</v>
      </c>
      <c r="P840" s="3">
        <f t="shared" si="191"/>
        <v>742</v>
      </c>
      <c r="Q840" s="3">
        <f t="shared" si="192"/>
        <v>5426.3689352934198</v>
      </c>
      <c r="R840" s="3">
        <f t="shared" si="181"/>
        <v>1288.41898505463</v>
      </c>
      <c r="S840" s="3">
        <f t="shared" si="181"/>
        <v>546.41898505462996</v>
      </c>
      <c r="T840" s="3" t="s">
        <v>29</v>
      </c>
      <c r="U840" s="3"/>
      <c r="V840" s="3"/>
      <c r="W840" s="3"/>
      <c r="X840" s="3"/>
      <c r="Y840" s="3"/>
      <c r="Z840" s="3"/>
    </row>
    <row r="841" spans="1:26" x14ac:dyDescent="0.2">
      <c r="A841" s="3">
        <v>9</v>
      </c>
      <c r="B841" s="3">
        <v>4</v>
      </c>
      <c r="C841" s="3" t="str">
        <f t="shared" si="183"/>
        <v>Unpred</v>
      </c>
      <c r="D841" s="3" t="str">
        <f t="shared" si="184"/>
        <v>Mismatch</v>
      </c>
      <c r="E841" s="3" t="str">
        <f t="shared" si="185"/>
        <v>Short</v>
      </c>
      <c r="F841">
        <v>1.5707436734783899</v>
      </c>
      <c r="G841">
        <v>5.3122518299432402</v>
      </c>
      <c r="H841" s="3">
        <v>0.55500000000000005</v>
      </c>
      <c r="I841">
        <v>6.5051898004417801</v>
      </c>
      <c r="J841" s="3">
        <f t="shared" si="186"/>
        <v>4.9344461269633904</v>
      </c>
      <c r="K841" s="3">
        <f t="shared" si="187"/>
        <v>1.1929379704985399</v>
      </c>
      <c r="L841" s="3">
        <f t="shared" si="182"/>
        <v>0.63793797049853984</v>
      </c>
      <c r="M841" s="3">
        <f t="shared" si="188"/>
        <v>1570.7436734783898</v>
      </c>
      <c r="N841" s="3">
        <f t="shared" si="189"/>
        <v>5312.2518299432404</v>
      </c>
      <c r="O841" s="3">
        <f t="shared" si="190"/>
        <v>6505.1898004417799</v>
      </c>
      <c r="P841" s="3">
        <f t="shared" si="191"/>
        <v>555</v>
      </c>
      <c r="Q841" s="3">
        <f t="shared" si="192"/>
        <v>4934.4461269633903</v>
      </c>
      <c r="R841" s="3">
        <f t="shared" si="181"/>
        <v>1192.9379704985399</v>
      </c>
      <c r="S841" s="3">
        <f t="shared" si="181"/>
        <v>637.93797049853981</v>
      </c>
      <c r="T841" s="3" t="s">
        <v>29</v>
      </c>
      <c r="U841" s="3"/>
      <c r="V841" s="3"/>
      <c r="W841" s="3"/>
      <c r="X841" s="3"/>
      <c r="Y841" s="3"/>
      <c r="Z841" s="3"/>
    </row>
    <row r="842" spans="1:26" x14ac:dyDescent="0.2">
      <c r="A842" s="3">
        <v>9</v>
      </c>
      <c r="B842" s="3">
        <v>4</v>
      </c>
      <c r="C842" s="3" t="str">
        <f t="shared" si="183"/>
        <v>Unpred</v>
      </c>
      <c r="D842" s="3" t="str">
        <f t="shared" si="184"/>
        <v>Mismatch</v>
      </c>
      <c r="E842" s="3" t="str">
        <f t="shared" si="185"/>
        <v>Short</v>
      </c>
      <c r="F842">
        <v>1.5170275982486701</v>
      </c>
      <c r="G842">
        <v>5.2400202833930098</v>
      </c>
      <c r="H842" s="3">
        <v>0.65100000000000002</v>
      </c>
      <c r="I842">
        <v>6.2281246793839298</v>
      </c>
      <c r="J842" s="3">
        <f t="shared" si="186"/>
        <v>4.7110970811352599</v>
      </c>
      <c r="K842" s="3">
        <f t="shared" si="187"/>
        <v>0.98810439599091993</v>
      </c>
      <c r="L842" s="3">
        <f t="shared" si="182"/>
        <v>0.3371043959909199</v>
      </c>
      <c r="M842" s="3">
        <f t="shared" si="188"/>
        <v>1517.0275982486701</v>
      </c>
      <c r="N842" s="3">
        <f t="shared" si="189"/>
        <v>5240.0202833930098</v>
      </c>
      <c r="O842" s="3">
        <f t="shared" si="190"/>
        <v>6228.12467938393</v>
      </c>
      <c r="P842" s="3">
        <f t="shared" si="191"/>
        <v>651</v>
      </c>
      <c r="Q842" s="3">
        <f t="shared" si="192"/>
        <v>4711.0970811352599</v>
      </c>
      <c r="R842" s="3">
        <f t="shared" si="181"/>
        <v>988.1043959909199</v>
      </c>
      <c r="S842" s="3">
        <f t="shared" si="181"/>
        <v>337.1043959909199</v>
      </c>
      <c r="T842" s="3" t="s">
        <v>29</v>
      </c>
      <c r="U842" s="3"/>
      <c r="V842" s="3"/>
      <c r="W842" s="3"/>
      <c r="X842" s="3"/>
      <c r="Y842" s="3"/>
      <c r="Z842" s="3"/>
    </row>
    <row r="843" spans="1:26" x14ac:dyDescent="0.2">
      <c r="A843" s="3">
        <v>9</v>
      </c>
      <c r="B843" s="3">
        <v>4</v>
      </c>
      <c r="C843" s="3" t="str">
        <f t="shared" si="183"/>
        <v>Unpred</v>
      </c>
      <c r="D843" s="3" t="str">
        <f t="shared" si="184"/>
        <v>Mismatch</v>
      </c>
      <c r="E843" s="3" t="str">
        <f t="shared" si="185"/>
        <v>Short</v>
      </c>
      <c r="F843">
        <v>1.5104403185115101</v>
      </c>
      <c r="G843">
        <v>5.4473649507704698</v>
      </c>
      <c r="H843" s="3">
        <v>0.72499999999999998</v>
      </c>
      <c r="I843">
        <v>6.5544759160527502</v>
      </c>
      <c r="J843" s="3">
        <f t="shared" si="186"/>
        <v>5.0440355975412405</v>
      </c>
      <c r="K843" s="3">
        <f t="shared" si="187"/>
        <v>1.1071109652822804</v>
      </c>
      <c r="L843" s="3">
        <f t="shared" si="182"/>
        <v>0.38211096528228039</v>
      </c>
      <c r="M843" s="3">
        <f t="shared" si="188"/>
        <v>1510.44031851151</v>
      </c>
      <c r="N843" s="3">
        <f t="shared" si="189"/>
        <v>5447.3649507704695</v>
      </c>
      <c r="O843" s="3">
        <f t="shared" si="190"/>
        <v>6554.4759160527501</v>
      </c>
      <c r="P843" s="3">
        <f t="shared" si="191"/>
        <v>725</v>
      </c>
      <c r="Q843" s="3">
        <f t="shared" si="192"/>
        <v>5044.0355975412403</v>
      </c>
      <c r="R843" s="3">
        <f t="shared" si="181"/>
        <v>1107.1109652822804</v>
      </c>
      <c r="S843" s="3">
        <f t="shared" si="181"/>
        <v>382.1109652822804</v>
      </c>
      <c r="T843" s="3" t="s">
        <v>29</v>
      </c>
      <c r="U843" s="3"/>
      <c r="V843" s="3"/>
      <c r="W843" s="3"/>
      <c r="X843" s="3"/>
      <c r="Y843" s="3"/>
      <c r="Z843" s="3"/>
    </row>
    <row r="844" spans="1:26" x14ac:dyDescent="0.2">
      <c r="A844" s="3">
        <v>9</v>
      </c>
      <c r="B844" s="3">
        <v>4</v>
      </c>
      <c r="C844" s="3" t="str">
        <f t="shared" si="183"/>
        <v>Unpred</v>
      </c>
      <c r="D844" s="3" t="str">
        <f t="shared" si="184"/>
        <v>Mismatch</v>
      </c>
      <c r="E844" s="3" t="str">
        <f t="shared" si="185"/>
        <v>Short</v>
      </c>
      <c r="F844">
        <v>1.6648757925445099</v>
      </c>
      <c r="G844">
        <v>5.4593625737199103</v>
      </c>
      <c r="H844" s="3">
        <v>0.68100000000000005</v>
      </c>
      <c r="I844">
        <v>6.7415632720154202</v>
      </c>
      <c r="J844" s="3">
        <f t="shared" si="186"/>
        <v>5.0766874794709107</v>
      </c>
      <c r="K844" s="3">
        <f t="shared" si="187"/>
        <v>1.2822006982955099</v>
      </c>
      <c r="L844" s="3">
        <f t="shared" si="182"/>
        <v>0.60120069829550982</v>
      </c>
      <c r="M844" s="3">
        <f t="shared" si="188"/>
        <v>1664.87579254451</v>
      </c>
      <c r="N844" s="3">
        <f t="shared" si="189"/>
        <v>5459.36257371991</v>
      </c>
      <c r="O844" s="3">
        <f t="shared" si="190"/>
        <v>6741.5632720154199</v>
      </c>
      <c r="P844" s="3">
        <f t="shared" si="191"/>
        <v>681</v>
      </c>
      <c r="Q844" s="3">
        <f t="shared" si="192"/>
        <v>5076.6874794709111</v>
      </c>
      <c r="R844" s="3">
        <f t="shared" si="181"/>
        <v>1282.2006982955099</v>
      </c>
      <c r="S844" s="3">
        <f t="shared" si="181"/>
        <v>601.20069829550982</v>
      </c>
      <c r="T844" s="3" t="s">
        <v>29</v>
      </c>
      <c r="U844" s="3"/>
      <c r="V844" s="3"/>
      <c r="W844" s="3"/>
      <c r="X844" s="3"/>
      <c r="Y844" s="3"/>
      <c r="Z844" s="3"/>
    </row>
    <row r="845" spans="1:26" x14ac:dyDescent="0.2">
      <c r="A845" s="3">
        <v>9</v>
      </c>
      <c r="B845" s="3">
        <v>4</v>
      </c>
      <c r="C845" s="3" t="str">
        <f t="shared" si="183"/>
        <v>Unpred</v>
      </c>
      <c r="D845" s="3" t="str">
        <f t="shared" si="184"/>
        <v>Mismatch</v>
      </c>
      <c r="E845" s="3" t="str">
        <f t="shared" si="185"/>
        <v>Short</v>
      </c>
      <c r="F845">
        <v>1.42525421792069</v>
      </c>
      <c r="G845">
        <v>5.4953229696326398</v>
      </c>
      <c r="H845" s="3">
        <v>0.53100000000000003</v>
      </c>
      <c r="I845">
        <v>6.51104756733573</v>
      </c>
      <c r="J845" s="3">
        <f t="shared" si="186"/>
        <v>5.0857933494150398</v>
      </c>
      <c r="K845" s="3">
        <f t="shared" si="187"/>
        <v>1.0157245977030902</v>
      </c>
      <c r="L845" s="3">
        <f t="shared" si="182"/>
        <v>0.48472459770309018</v>
      </c>
      <c r="M845" s="3">
        <f t="shared" si="188"/>
        <v>1425.2542179206901</v>
      </c>
      <c r="N845" s="3">
        <f t="shared" si="189"/>
        <v>5495.3229696326398</v>
      </c>
      <c r="O845" s="3">
        <f t="shared" si="190"/>
        <v>6511.0475673357296</v>
      </c>
      <c r="P845" s="3">
        <f t="shared" si="191"/>
        <v>531</v>
      </c>
      <c r="Q845" s="3">
        <f t="shared" si="192"/>
        <v>5085.7933494150402</v>
      </c>
      <c r="R845" s="3">
        <f t="shared" si="181"/>
        <v>1015.7245977030902</v>
      </c>
      <c r="S845" s="3">
        <f t="shared" si="181"/>
        <v>484.72459770309018</v>
      </c>
      <c r="T845" s="3" t="s">
        <v>29</v>
      </c>
      <c r="U845" s="3"/>
      <c r="V845" s="3"/>
      <c r="W845" s="3"/>
      <c r="X845" s="3"/>
      <c r="Y845" s="3"/>
      <c r="Z845" s="3"/>
    </row>
    <row r="846" spans="1:26" x14ac:dyDescent="0.2">
      <c r="A846" s="3">
        <v>9</v>
      </c>
      <c r="B846" s="3">
        <v>4</v>
      </c>
      <c r="C846" s="3" t="str">
        <f t="shared" si="183"/>
        <v>Unpred</v>
      </c>
      <c r="D846" s="3" t="str">
        <f t="shared" si="184"/>
        <v>Mismatch</v>
      </c>
      <c r="E846" s="3" t="str">
        <f t="shared" si="185"/>
        <v>Short</v>
      </c>
      <c r="F846">
        <v>1.4929255599214699</v>
      </c>
      <c r="G846">
        <v>5.3614062218075302</v>
      </c>
      <c r="H846" s="3">
        <v>0.59499999999999997</v>
      </c>
      <c r="I846">
        <v>6.9239739481708504</v>
      </c>
      <c r="J846" s="3">
        <f t="shared" si="186"/>
        <v>5.4310483882493807</v>
      </c>
      <c r="K846" s="3">
        <f t="shared" si="187"/>
        <v>1.5625677263633202</v>
      </c>
      <c r="L846" s="3">
        <f t="shared" si="182"/>
        <v>0.96756772636332022</v>
      </c>
      <c r="M846" s="3">
        <f t="shared" si="188"/>
        <v>1492.9255599214698</v>
      </c>
      <c r="N846" s="3">
        <f t="shared" si="189"/>
        <v>5361.4062218075305</v>
      </c>
      <c r="O846" s="3">
        <f t="shared" si="190"/>
        <v>6923.9739481708502</v>
      </c>
      <c r="P846" s="3">
        <f t="shared" si="191"/>
        <v>595</v>
      </c>
      <c r="Q846" s="3">
        <f t="shared" si="192"/>
        <v>5431.0483882493809</v>
      </c>
      <c r="R846" s="3">
        <f t="shared" si="181"/>
        <v>1562.5677263633202</v>
      </c>
      <c r="S846" s="3">
        <f t="shared" si="181"/>
        <v>967.56772636332028</v>
      </c>
      <c r="T846" s="3" t="s">
        <v>29</v>
      </c>
      <c r="U846" s="3"/>
      <c r="V846" s="3"/>
      <c r="W846" s="3"/>
      <c r="X846" s="3"/>
      <c r="Y846" s="3"/>
      <c r="Z846" s="3"/>
    </row>
    <row r="847" spans="1:26" x14ac:dyDescent="0.2">
      <c r="A847" s="3">
        <v>9</v>
      </c>
      <c r="B847" s="3">
        <v>4</v>
      </c>
      <c r="C847" s="3" t="str">
        <f t="shared" si="183"/>
        <v>Unpred</v>
      </c>
      <c r="D847" s="3" t="str">
        <f t="shared" si="184"/>
        <v>Mismatch</v>
      </c>
      <c r="E847" s="3" t="str">
        <f t="shared" si="185"/>
        <v>Short</v>
      </c>
      <c r="F847">
        <v>1.4770896384638901</v>
      </c>
      <c r="G847">
        <v>5.4642723624758398</v>
      </c>
      <c r="H847" s="3">
        <v>1.0089999999999999</v>
      </c>
      <c r="I847">
        <v>6.7637964200084904</v>
      </c>
      <c r="J847" s="3">
        <f t="shared" si="186"/>
        <v>5.2867067815446003</v>
      </c>
      <c r="K847" s="3">
        <f t="shared" si="187"/>
        <v>1.2995240575326505</v>
      </c>
      <c r="L847" s="3">
        <f t="shared" si="182"/>
        <v>0.29052405753265065</v>
      </c>
      <c r="M847" s="3">
        <f t="shared" si="188"/>
        <v>1477.08963846389</v>
      </c>
      <c r="N847" s="3">
        <f t="shared" si="189"/>
        <v>5464.2723624758401</v>
      </c>
      <c r="O847" s="3">
        <f t="shared" si="190"/>
        <v>6763.7964200084907</v>
      </c>
      <c r="P847" s="3">
        <f t="shared" si="191"/>
        <v>1008.9999999999999</v>
      </c>
      <c r="Q847" s="3">
        <f t="shared" si="192"/>
        <v>5286.7067815445998</v>
      </c>
      <c r="R847" s="3">
        <f t="shared" si="181"/>
        <v>1299.5240575326507</v>
      </c>
      <c r="S847" s="3">
        <f t="shared" si="181"/>
        <v>290.52405753265066</v>
      </c>
      <c r="T847" s="3" t="s">
        <v>29</v>
      </c>
      <c r="U847" s="3"/>
      <c r="V847" s="3"/>
      <c r="W847" s="3"/>
      <c r="X847" s="3"/>
      <c r="Y847" s="3"/>
      <c r="Z847" s="3"/>
    </row>
    <row r="848" spans="1:26" x14ac:dyDescent="0.2">
      <c r="A848" s="3">
        <v>9</v>
      </c>
      <c r="B848" s="3">
        <v>4</v>
      </c>
      <c r="C848" s="3" t="str">
        <f t="shared" si="183"/>
        <v>Unpred</v>
      </c>
      <c r="D848" s="3" t="str">
        <f t="shared" si="184"/>
        <v>Mismatch</v>
      </c>
      <c r="E848" s="3" t="str">
        <f t="shared" si="185"/>
        <v>Short</v>
      </c>
      <c r="F848">
        <v>1.65013589516587</v>
      </c>
      <c r="G848">
        <v>5.4455018834466502</v>
      </c>
      <c r="H848" s="3">
        <v>0.77500000000000002</v>
      </c>
      <c r="I848">
        <v>6.7265371110571603</v>
      </c>
      <c r="J848" s="3">
        <f t="shared" si="186"/>
        <v>5.0764012158912903</v>
      </c>
      <c r="K848" s="3">
        <f t="shared" si="187"/>
        <v>1.2810352276105101</v>
      </c>
      <c r="L848" s="3">
        <f t="shared" si="182"/>
        <v>0.50603522761051012</v>
      </c>
      <c r="M848" s="3">
        <f t="shared" si="188"/>
        <v>1650.1358951658699</v>
      </c>
      <c r="N848" s="3">
        <f t="shared" si="189"/>
        <v>5445.50188344665</v>
      </c>
      <c r="O848" s="3">
        <f t="shared" si="190"/>
        <v>6726.5371110571605</v>
      </c>
      <c r="P848" s="3">
        <f t="shared" si="191"/>
        <v>775</v>
      </c>
      <c r="Q848" s="3">
        <f t="shared" si="192"/>
        <v>5076.4012158912901</v>
      </c>
      <c r="R848" s="3">
        <f t="shared" si="181"/>
        <v>1281.0352276105102</v>
      </c>
      <c r="S848" s="3">
        <f t="shared" si="181"/>
        <v>506.03522761051011</v>
      </c>
      <c r="T848" s="3" t="s">
        <v>29</v>
      </c>
      <c r="U848" s="3"/>
      <c r="V848" s="3"/>
      <c r="W848" s="3"/>
      <c r="X848" s="3"/>
      <c r="Y848" s="3"/>
      <c r="Z848" s="3"/>
    </row>
    <row r="849" spans="1:26" x14ac:dyDescent="0.2">
      <c r="A849" s="3">
        <v>9</v>
      </c>
      <c r="B849" s="3">
        <v>4</v>
      </c>
      <c r="C849" s="3" t="str">
        <f t="shared" si="183"/>
        <v>Unpred</v>
      </c>
      <c r="D849" s="3" t="str">
        <f t="shared" si="184"/>
        <v>Mismatch</v>
      </c>
      <c r="E849" s="3" t="str">
        <f t="shared" si="185"/>
        <v>Short</v>
      </c>
      <c r="F849">
        <v>1.4379053473599801</v>
      </c>
      <c r="G849">
        <v>5.2287346573525602</v>
      </c>
      <c r="H849" s="3">
        <v>0.55300000000000005</v>
      </c>
      <c r="I849">
        <v>6.0978979483895204</v>
      </c>
      <c r="J849" s="3">
        <f t="shared" si="186"/>
        <v>4.6599926010295398</v>
      </c>
      <c r="K849" s="3">
        <f t="shared" si="187"/>
        <v>0.86916329103696022</v>
      </c>
      <c r="L849" s="3">
        <f t="shared" si="182"/>
        <v>0.31616329103696017</v>
      </c>
      <c r="M849" s="3">
        <f t="shared" si="188"/>
        <v>1437.9053473599802</v>
      </c>
      <c r="N849" s="3">
        <f t="shared" si="189"/>
        <v>5228.7346573525601</v>
      </c>
      <c r="O849" s="3">
        <f t="shared" si="190"/>
        <v>6097.89794838952</v>
      </c>
      <c r="P849" s="3">
        <f t="shared" si="191"/>
        <v>553</v>
      </c>
      <c r="Q849" s="3">
        <f t="shared" si="192"/>
        <v>4659.9926010295394</v>
      </c>
      <c r="R849" s="3">
        <f t="shared" si="181"/>
        <v>869.16329103696023</v>
      </c>
      <c r="S849" s="3">
        <f t="shared" si="181"/>
        <v>316.16329103696017</v>
      </c>
      <c r="T849" s="3" t="s">
        <v>29</v>
      </c>
      <c r="U849" s="3"/>
      <c r="V849" s="3"/>
      <c r="W849" s="3"/>
      <c r="X849" s="3"/>
      <c r="Y849" s="3"/>
      <c r="Z849" s="3"/>
    </row>
    <row r="850" spans="1:26" x14ac:dyDescent="0.2">
      <c r="A850" s="3">
        <v>9</v>
      </c>
      <c r="B850" s="3">
        <v>4</v>
      </c>
      <c r="C850" s="3" t="str">
        <f t="shared" si="183"/>
        <v>Unpred</v>
      </c>
      <c r="D850" s="3" t="str">
        <f t="shared" si="184"/>
        <v>Mismatch</v>
      </c>
      <c r="E850" s="3" t="str">
        <f t="shared" si="185"/>
        <v>Short</v>
      </c>
      <c r="F850">
        <v>1.6499860163403099</v>
      </c>
      <c r="G850">
        <v>5.2680280105084902</v>
      </c>
      <c r="H850" s="3">
        <v>0.55100000000000005</v>
      </c>
      <c r="I850">
        <v>6.0240892609790899</v>
      </c>
      <c r="J850" s="3">
        <f t="shared" si="186"/>
        <v>4.3741032446387802</v>
      </c>
      <c r="K850" s="3">
        <f t="shared" si="187"/>
        <v>0.75606125047059969</v>
      </c>
      <c r="L850" s="3">
        <f t="shared" si="182"/>
        <v>0.20506125047059964</v>
      </c>
      <c r="M850" s="3">
        <f t="shared" si="188"/>
        <v>1649.98601634031</v>
      </c>
      <c r="N850" s="3">
        <f t="shared" si="189"/>
        <v>5268.0280105084903</v>
      </c>
      <c r="O850" s="3">
        <f t="shared" si="190"/>
        <v>6024.0892609790899</v>
      </c>
      <c r="P850" s="3">
        <f t="shared" si="191"/>
        <v>551</v>
      </c>
      <c r="Q850" s="3">
        <f t="shared" si="192"/>
        <v>4374.1032446387799</v>
      </c>
      <c r="R850" s="3">
        <f t="shared" si="181"/>
        <v>756.0612504705997</v>
      </c>
      <c r="S850" s="3">
        <f t="shared" si="181"/>
        <v>205.06125047059965</v>
      </c>
      <c r="T850" s="3" t="s">
        <v>29</v>
      </c>
      <c r="U850" s="3"/>
      <c r="V850" s="3"/>
      <c r="W850" s="3"/>
      <c r="X850" s="3"/>
      <c r="Y850" s="3"/>
      <c r="Z850" s="3"/>
    </row>
    <row r="851" spans="1:26" x14ac:dyDescent="0.2">
      <c r="A851" s="3">
        <v>9</v>
      </c>
      <c r="B851" s="3">
        <v>4</v>
      </c>
      <c r="C851" s="3" t="str">
        <f t="shared" si="183"/>
        <v>Unpred</v>
      </c>
      <c r="D851" s="3" t="str">
        <f t="shared" si="184"/>
        <v>Mismatch</v>
      </c>
      <c r="E851" s="3" t="str">
        <f t="shared" si="185"/>
        <v>Short</v>
      </c>
      <c r="F851">
        <v>1.5019369284488899</v>
      </c>
      <c r="G851">
        <v>5.4501022295966699</v>
      </c>
      <c r="H851" s="3">
        <v>0.70699999999999996</v>
      </c>
      <c r="I851">
        <v>6.3427791351109102</v>
      </c>
      <c r="J851" s="3">
        <f t="shared" si="186"/>
        <v>4.8408422066620203</v>
      </c>
      <c r="K851" s="3">
        <f t="shared" si="187"/>
        <v>0.89267690551424028</v>
      </c>
      <c r="L851" s="3">
        <f t="shared" si="182"/>
        <v>0.18567690551424032</v>
      </c>
      <c r="M851" s="3">
        <f t="shared" si="188"/>
        <v>1501.9369284488898</v>
      </c>
      <c r="N851" s="3">
        <f t="shared" si="189"/>
        <v>5450.1022295966695</v>
      </c>
      <c r="O851" s="3">
        <f t="shared" si="190"/>
        <v>6342.7791351109099</v>
      </c>
      <c r="P851" s="3">
        <f t="shared" si="191"/>
        <v>707</v>
      </c>
      <c r="Q851" s="3">
        <f t="shared" si="192"/>
        <v>4840.8422066620205</v>
      </c>
      <c r="R851" s="3">
        <f t="shared" si="181"/>
        <v>892.67690551424027</v>
      </c>
      <c r="S851" s="3">
        <f t="shared" si="181"/>
        <v>185.67690551424033</v>
      </c>
      <c r="T851" s="3" t="s">
        <v>29</v>
      </c>
      <c r="U851" s="3"/>
      <c r="V851" s="3"/>
      <c r="W851" s="3"/>
      <c r="X851" s="3"/>
      <c r="Y851" s="3"/>
      <c r="Z851" s="3"/>
    </row>
    <row r="852" spans="1:26" x14ac:dyDescent="0.2">
      <c r="A852" s="3">
        <v>9</v>
      </c>
      <c r="B852" s="3">
        <v>4</v>
      </c>
      <c r="C852" s="3" t="str">
        <f t="shared" si="183"/>
        <v>Unpred</v>
      </c>
      <c r="D852" s="3" t="str">
        <f t="shared" si="184"/>
        <v>Mismatch</v>
      </c>
      <c r="E852" s="3" t="str">
        <f t="shared" si="185"/>
        <v>Short</v>
      </c>
      <c r="F852">
        <v>1.4960571812963801</v>
      </c>
      <c r="G852">
        <v>5.37320637671227</v>
      </c>
      <c r="H852" s="3">
        <v>0.44700000000000001</v>
      </c>
      <c r="I852">
        <v>6.1643721113891203</v>
      </c>
      <c r="J852" s="3">
        <f t="shared" si="186"/>
        <v>4.6683149300927402</v>
      </c>
      <c r="K852" s="3">
        <f t="shared" si="187"/>
        <v>0.79116573467685036</v>
      </c>
      <c r="L852" s="3">
        <f t="shared" si="182"/>
        <v>0.34416573467685035</v>
      </c>
      <c r="M852" s="3">
        <f t="shared" si="188"/>
        <v>1496.0571812963801</v>
      </c>
      <c r="N852" s="3">
        <f t="shared" si="189"/>
        <v>5373.20637671227</v>
      </c>
      <c r="O852" s="3">
        <f t="shared" si="190"/>
        <v>6164.3721113891206</v>
      </c>
      <c r="P852" s="3">
        <f t="shared" si="191"/>
        <v>447</v>
      </c>
      <c r="Q852" s="3">
        <f t="shared" si="192"/>
        <v>4668.3149300927398</v>
      </c>
      <c r="R852" s="3">
        <f t="shared" si="181"/>
        <v>791.16573467685032</v>
      </c>
      <c r="S852" s="3">
        <f t="shared" si="181"/>
        <v>344.16573467685038</v>
      </c>
      <c r="T852" s="3" t="s">
        <v>29</v>
      </c>
      <c r="U852" s="3"/>
      <c r="V852" s="3"/>
      <c r="W852" s="3"/>
      <c r="X852" s="3"/>
      <c r="Y852" s="3"/>
      <c r="Z852" s="3"/>
    </row>
    <row r="853" spans="1:26" x14ac:dyDescent="0.2">
      <c r="A853" s="3">
        <v>9</v>
      </c>
      <c r="B853" s="3">
        <v>4</v>
      </c>
      <c r="C853" s="3" t="str">
        <f t="shared" si="183"/>
        <v>Unpred</v>
      </c>
      <c r="D853" s="3" t="str">
        <f t="shared" si="184"/>
        <v>Mismatch</v>
      </c>
      <c r="E853" s="3" t="str">
        <f t="shared" si="185"/>
        <v>Short</v>
      </c>
      <c r="F853">
        <v>1.48169414467647</v>
      </c>
      <c r="G853">
        <v>5.3683654947588204</v>
      </c>
      <c r="H853" s="3">
        <v>0.55800000000000005</v>
      </c>
      <c r="I853">
        <v>6.27219890474694</v>
      </c>
      <c r="J853" s="3">
        <f t="shared" si="186"/>
        <v>4.79050476007047</v>
      </c>
      <c r="K853" s="3">
        <f t="shared" si="187"/>
        <v>0.90383340998811956</v>
      </c>
      <c r="L853" s="3">
        <f t="shared" si="182"/>
        <v>0.34583340998811951</v>
      </c>
      <c r="M853" s="3">
        <f t="shared" si="188"/>
        <v>1481.6941446764699</v>
      </c>
      <c r="N853" s="3">
        <f t="shared" si="189"/>
        <v>5368.3654947588202</v>
      </c>
      <c r="O853" s="3">
        <f t="shared" si="190"/>
        <v>6272.1989047469397</v>
      </c>
      <c r="P853" s="3">
        <f t="shared" si="191"/>
        <v>558</v>
      </c>
      <c r="Q853" s="3">
        <f t="shared" si="192"/>
        <v>4790.5047600704702</v>
      </c>
      <c r="R853" s="3">
        <f t="shared" si="181"/>
        <v>903.83340998811957</v>
      </c>
      <c r="S853" s="3">
        <f t="shared" si="181"/>
        <v>345.83340998811951</v>
      </c>
      <c r="T853" s="3" t="s">
        <v>29</v>
      </c>
      <c r="U853" s="3"/>
      <c r="V853" s="3"/>
      <c r="W853" s="3"/>
      <c r="X853" s="3"/>
      <c r="Y853" s="3"/>
      <c r="Z853" s="3"/>
    </row>
    <row r="854" spans="1:26" x14ac:dyDescent="0.2">
      <c r="A854" s="3">
        <v>9</v>
      </c>
      <c r="B854" s="3">
        <v>4</v>
      </c>
      <c r="C854" s="3" t="str">
        <f t="shared" si="183"/>
        <v>Unpred</v>
      </c>
      <c r="D854" s="3" t="str">
        <f t="shared" si="184"/>
        <v>Mismatch</v>
      </c>
      <c r="E854" s="3" t="str">
        <f t="shared" si="185"/>
        <v>Short</v>
      </c>
      <c r="F854">
        <v>1.45742081495203</v>
      </c>
      <c r="G854">
        <v>5.0967699081028197</v>
      </c>
      <c r="H854" s="3">
        <v>0.57199999999999995</v>
      </c>
      <c r="I854">
        <v>6.1385021034987002</v>
      </c>
      <c r="J854" s="3">
        <f t="shared" si="186"/>
        <v>4.6810812885466699</v>
      </c>
      <c r="K854" s="3">
        <f t="shared" si="187"/>
        <v>1.0417321953958805</v>
      </c>
      <c r="L854" s="3">
        <f t="shared" si="182"/>
        <v>0.46973219539588051</v>
      </c>
      <c r="M854" s="3">
        <f t="shared" si="188"/>
        <v>1457.42081495203</v>
      </c>
      <c r="N854" s="3">
        <f t="shared" si="189"/>
        <v>5096.7699081028195</v>
      </c>
      <c r="O854" s="3">
        <f t="shared" si="190"/>
        <v>6138.5021034987003</v>
      </c>
      <c r="P854" s="3">
        <f t="shared" si="191"/>
        <v>572</v>
      </c>
      <c r="Q854" s="3">
        <f t="shared" si="192"/>
        <v>4681.0812885466703</v>
      </c>
      <c r="R854" s="3">
        <f t="shared" si="181"/>
        <v>1041.7321953958804</v>
      </c>
      <c r="S854" s="3">
        <f t="shared" si="181"/>
        <v>469.73219539588052</v>
      </c>
      <c r="T854" s="3" t="s">
        <v>29</v>
      </c>
      <c r="U854" s="3"/>
      <c r="V854" s="3"/>
      <c r="W854" s="3"/>
      <c r="X854" s="3"/>
      <c r="Y854" s="3"/>
      <c r="Z854" s="3"/>
    </row>
    <row r="855" spans="1:26" x14ac:dyDescent="0.2">
      <c r="A855" s="3">
        <v>9</v>
      </c>
      <c r="B855" s="3">
        <v>4</v>
      </c>
      <c r="C855" s="3" t="str">
        <f t="shared" si="183"/>
        <v>Unpred</v>
      </c>
      <c r="D855" s="3" t="str">
        <f t="shared" si="184"/>
        <v>Mismatch</v>
      </c>
      <c r="E855" s="3" t="str">
        <f t="shared" si="185"/>
        <v>Short</v>
      </c>
      <c r="F855">
        <v>1.4850853169931499</v>
      </c>
      <c r="G855">
        <v>5.2561815437919996</v>
      </c>
      <c r="H855" s="3">
        <v>0.64700000000000002</v>
      </c>
      <c r="I855">
        <v>6.0704091357183998</v>
      </c>
      <c r="J855" s="3">
        <f t="shared" si="186"/>
        <v>4.5853238187252501</v>
      </c>
      <c r="K855" s="3">
        <f t="shared" si="187"/>
        <v>0.81422759192640015</v>
      </c>
      <c r="L855" s="3">
        <f t="shared" si="182"/>
        <v>0.16722759192640013</v>
      </c>
      <c r="M855" s="3">
        <f t="shared" si="188"/>
        <v>1485.0853169931499</v>
      </c>
      <c r="N855" s="3">
        <f t="shared" si="189"/>
        <v>5256.1815437919995</v>
      </c>
      <c r="O855" s="3">
        <f t="shared" si="190"/>
        <v>6070.4091357183997</v>
      </c>
      <c r="P855" s="3">
        <f t="shared" si="191"/>
        <v>647</v>
      </c>
      <c r="Q855" s="3">
        <f t="shared" si="192"/>
        <v>4585.32381872525</v>
      </c>
      <c r="R855" s="3">
        <f t="shared" si="181"/>
        <v>814.22759192640012</v>
      </c>
      <c r="S855" s="3">
        <f t="shared" si="181"/>
        <v>167.22759192640012</v>
      </c>
      <c r="T855" s="3" t="s">
        <v>29</v>
      </c>
      <c r="U855" s="3"/>
      <c r="V855" s="3"/>
      <c r="W855" s="3"/>
      <c r="X855" s="3"/>
      <c r="Y855" s="3"/>
      <c r="Z855" s="3"/>
    </row>
    <row r="856" spans="1:26" x14ac:dyDescent="0.2">
      <c r="A856" s="3">
        <v>9</v>
      </c>
      <c r="B856" s="3">
        <v>4</v>
      </c>
      <c r="C856" s="3" t="str">
        <f t="shared" si="183"/>
        <v>Unpred</v>
      </c>
      <c r="D856" s="3" t="str">
        <f t="shared" si="184"/>
        <v>Mismatch</v>
      </c>
      <c r="E856" s="3" t="str">
        <f t="shared" si="185"/>
        <v>Short</v>
      </c>
      <c r="F856" s="3">
        <v>1.4720638549240399</v>
      </c>
      <c r="G856" s="3">
        <v>5.6208460279046104</v>
      </c>
      <c r="H856" s="3">
        <v>0.46899999999999997</v>
      </c>
      <c r="I856" s="3">
        <v>6.5661753495275503</v>
      </c>
      <c r="J856" s="3">
        <f t="shared" si="186"/>
        <v>5.09411149460351</v>
      </c>
      <c r="K856" s="3">
        <f t="shared" si="187"/>
        <v>0.94532932162293992</v>
      </c>
      <c r="L856" s="3">
        <f t="shared" si="182"/>
        <v>0.47632932162293995</v>
      </c>
      <c r="M856" s="3">
        <f t="shared" si="188"/>
        <v>1472.06385492404</v>
      </c>
      <c r="N856" s="3">
        <f t="shared" si="189"/>
        <v>5620.8460279046103</v>
      </c>
      <c r="O856" s="3">
        <f t="shared" si="190"/>
        <v>6566.1753495275507</v>
      </c>
      <c r="P856" s="3">
        <f t="shared" si="191"/>
        <v>469</v>
      </c>
      <c r="Q856" s="3">
        <f t="shared" si="192"/>
        <v>5094.1114946035104</v>
      </c>
      <c r="R856" s="3">
        <f t="shared" si="181"/>
        <v>945.32932162293991</v>
      </c>
      <c r="S856" s="3">
        <f t="shared" si="181"/>
        <v>476.32932162293997</v>
      </c>
      <c r="T856" s="3" t="s">
        <v>29</v>
      </c>
      <c r="U856" s="3"/>
      <c r="V856" s="3"/>
      <c r="W856" s="3"/>
      <c r="X856" s="3"/>
      <c r="Y856" s="3"/>
      <c r="Z856" s="3"/>
    </row>
    <row r="857" spans="1:26" x14ac:dyDescent="0.2">
      <c r="A857" s="3">
        <v>9</v>
      </c>
      <c r="B857" s="3">
        <v>4</v>
      </c>
      <c r="C857" s="3" t="str">
        <f t="shared" si="183"/>
        <v>Unpred</v>
      </c>
      <c r="D857" s="3" t="str">
        <f t="shared" si="184"/>
        <v>Mismatch</v>
      </c>
      <c r="E857" s="3" t="str">
        <f t="shared" si="185"/>
        <v>Short</v>
      </c>
      <c r="F857" s="3">
        <v>1.5181903777024699</v>
      </c>
      <c r="G857" s="3">
        <v>5.3374595898758201</v>
      </c>
      <c r="H857" s="3">
        <v>0.71499999999999997</v>
      </c>
      <c r="I857" s="3">
        <v>6.2972233710159999</v>
      </c>
      <c r="J857" s="3">
        <f t="shared" si="186"/>
        <v>4.77903299331353</v>
      </c>
      <c r="K857" s="3">
        <f t="shared" si="187"/>
        <v>0.95976378114017979</v>
      </c>
      <c r="L857" s="3">
        <f t="shared" si="182"/>
        <v>0.24476378114017983</v>
      </c>
      <c r="M857" s="3">
        <f t="shared" si="188"/>
        <v>1518.19037770247</v>
      </c>
      <c r="N857" s="3">
        <f t="shared" si="189"/>
        <v>5337.4595898758198</v>
      </c>
      <c r="O857" s="3">
        <f t="shared" si="190"/>
        <v>6297.2233710159999</v>
      </c>
      <c r="P857" s="3">
        <f t="shared" si="191"/>
        <v>715</v>
      </c>
      <c r="Q857" s="3">
        <f t="shared" si="192"/>
        <v>4779.0329933135299</v>
      </c>
      <c r="R857" s="3">
        <f t="shared" si="181"/>
        <v>959.76378114017984</v>
      </c>
      <c r="S857" s="3">
        <f t="shared" si="181"/>
        <v>244.76378114017982</v>
      </c>
      <c r="T857" s="3" t="s">
        <v>29</v>
      </c>
      <c r="U857" s="3"/>
      <c r="V857" s="3"/>
      <c r="W857" s="3"/>
      <c r="X857" s="3"/>
      <c r="Y857" s="3"/>
      <c r="Z857" s="3"/>
    </row>
    <row r="858" spans="1:26" x14ac:dyDescent="0.2">
      <c r="A858" s="3">
        <v>9</v>
      </c>
      <c r="B858" s="3">
        <v>4</v>
      </c>
      <c r="C858" s="3" t="str">
        <f t="shared" si="183"/>
        <v>Unpred</v>
      </c>
      <c r="D858" s="3" t="str">
        <f t="shared" si="184"/>
        <v>Mismatch</v>
      </c>
      <c r="E858" s="3" t="str">
        <f t="shared" si="185"/>
        <v>Short</v>
      </c>
      <c r="F858" s="3">
        <v>1.4730596898221999</v>
      </c>
      <c r="G858" s="3">
        <v>5.2244359621161101</v>
      </c>
      <c r="H858" s="3">
        <v>0.39900000000000002</v>
      </c>
      <c r="I858" s="3">
        <v>6.0089734219283901</v>
      </c>
      <c r="J858" s="3">
        <f t="shared" si="186"/>
        <v>4.5359137321061898</v>
      </c>
      <c r="K858" s="3">
        <f t="shared" si="187"/>
        <v>0.78453745981228007</v>
      </c>
      <c r="L858" s="3">
        <f t="shared" si="182"/>
        <v>0.38553745981228005</v>
      </c>
      <c r="M858" s="3">
        <f t="shared" si="188"/>
        <v>1473.0596898222</v>
      </c>
      <c r="N858" s="3">
        <f t="shared" si="189"/>
        <v>5224.4359621161102</v>
      </c>
      <c r="O858" s="3">
        <f t="shared" si="190"/>
        <v>6008.9734219283901</v>
      </c>
      <c r="P858" s="3">
        <f t="shared" si="191"/>
        <v>399</v>
      </c>
      <c r="Q858" s="3">
        <f t="shared" si="192"/>
        <v>4535.9137321061899</v>
      </c>
      <c r="R858" s="3">
        <f t="shared" si="181"/>
        <v>784.53745981228008</v>
      </c>
      <c r="S858" s="3">
        <f t="shared" si="181"/>
        <v>385.53745981228008</v>
      </c>
      <c r="T858" s="3" t="s">
        <v>29</v>
      </c>
      <c r="U858" s="3"/>
      <c r="V858" s="3"/>
      <c r="W858" s="3"/>
      <c r="X858" s="3"/>
      <c r="Y858" s="3"/>
      <c r="Z858" s="3"/>
    </row>
    <row r="859" spans="1:26" x14ac:dyDescent="0.2">
      <c r="A859" s="3">
        <v>9</v>
      </c>
      <c r="B859" s="3">
        <v>4</v>
      </c>
      <c r="C859" s="3" t="str">
        <f t="shared" si="183"/>
        <v>Unpred</v>
      </c>
      <c r="D859" s="3" t="str">
        <f t="shared" si="184"/>
        <v>Mismatch</v>
      </c>
      <c r="E859" s="3" t="str">
        <f t="shared" si="185"/>
        <v>Short</v>
      </c>
      <c r="F859" s="3">
        <v>1.47145877861692</v>
      </c>
      <c r="G859" s="3">
        <v>5.5288288079400498</v>
      </c>
      <c r="H859" s="3">
        <v>0.73899999999999999</v>
      </c>
      <c r="I859" s="3">
        <v>6.55038734318597</v>
      </c>
      <c r="J859" s="3">
        <f t="shared" si="186"/>
        <v>5.0789285645690505</v>
      </c>
      <c r="K859" s="3">
        <f t="shared" si="187"/>
        <v>1.0215585352459202</v>
      </c>
      <c r="L859" s="3">
        <f t="shared" si="182"/>
        <v>0.28255853524592023</v>
      </c>
      <c r="M859" s="3">
        <f t="shared" si="188"/>
        <v>1471.45877861692</v>
      </c>
      <c r="N859" s="3">
        <f t="shared" si="189"/>
        <v>5528.82880794005</v>
      </c>
      <c r="O859" s="3">
        <f t="shared" si="190"/>
        <v>6550.3873431859702</v>
      </c>
      <c r="P859" s="3">
        <f t="shared" si="191"/>
        <v>739</v>
      </c>
      <c r="Q859" s="3">
        <f t="shared" si="192"/>
        <v>5078.9285645690506</v>
      </c>
      <c r="R859" s="3">
        <f t="shared" si="181"/>
        <v>1021.5585352459202</v>
      </c>
      <c r="S859" s="3">
        <f t="shared" si="181"/>
        <v>282.55853524592021</v>
      </c>
      <c r="T859" s="3" t="s">
        <v>29</v>
      </c>
      <c r="U859" s="3"/>
      <c r="V859" s="3"/>
      <c r="W859" s="3"/>
      <c r="X859" s="3"/>
      <c r="Y859" s="3"/>
      <c r="Z859" s="3"/>
    </row>
    <row r="860" spans="1:26" x14ac:dyDescent="0.2">
      <c r="A860" s="3">
        <v>9</v>
      </c>
      <c r="B860" s="3">
        <v>4</v>
      </c>
      <c r="C860" s="3" t="str">
        <f t="shared" si="183"/>
        <v>Unpred</v>
      </c>
      <c r="D860" s="3" t="str">
        <f t="shared" si="184"/>
        <v>Mismatch</v>
      </c>
      <c r="E860" s="3" t="str">
        <f t="shared" si="185"/>
        <v>Short</v>
      </c>
      <c r="F860" s="3">
        <v>1.6640092643462101</v>
      </c>
      <c r="G860" s="3">
        <v>5.6017027703402196</v>
      </c>
      <c r="H860" s="3">
        <v>0.59</v>
      </c>
      <c r="I860" s="3">
        <v>6.49164112892728</v>
      </c>
      <c r="J860" s="3">
        <f t="shared" si="186"/>
        <v>4.8276318645810701</v>
      </c>
      <c r="K860" s="3">
        <f t="shared" si="187"/>
        <v>0.88993835858706039</v>
      </c>
      <c r="L860" s="3">
        <f t="shared" si="182"/>
        <v>0.29993835858706042</v>
      </c>
      <c r="M860" s="3">
        <f t="shared" si="188"/>
        <v>1664.0092643462101</v>
      </c>
      <c r="N860" s="3">
        <f t="shared" si="189"/>
        <v>5601.70277034022</v>
      </c>
      <c r="O860" s="3">
        <f t="shared" si="190"/>
        <v>6491.6411289272801</v>
      </c>
      <c r="P860" s="3">
        <f t="shared" si="191"/>
        <v>590</v>
      </c>
      <c r="Q860" s="3">
        <f t="shared" si="192"/>
        <v>4827.6318645810697</v>
      </c>
      <c r="R860" s="3">
        <f t="shared" si="181"/>
        <v>889.93835858706041</v>
      </c>
      <c r="S860" s="3">
        <f t="shared" si="181"/>
        <v>299.93835858706041</v>
      </c>
      <c r="T860" s="3" t="s">
        <v>29</v>
      </c>
      <c r="U860" s="3"/>
      <c r="V860" s="3"/>
      <c r="W860" s="3"/>
      <c r="X860" s="3"/>
      <c r="Y860" s="3"/>
      <c r="Z860" s="3"/>
    </row>
    <row r="861" spans="1:26" x14ac:dyDescent="0.2">
      <c r="A861" s="3">
        <v>9</v>
      </c>
      <c r="B861" s="3">
        <v>4</v>
      </c>
      <c r="C861" s="3" t="str">
        <f t="shared" si="183"/>
        <v>Unpred</v>
      </c>
      <c r="D861" s="3" t="str">
        <f t="shared" si="184"/>
        <v>Mismatch</v>
      </c>
      <c r="E861" s="3" t="str">
        <f t="shared" si="185"/>
        <v>Short</v>
      </c>
      <c r="F861" s="3">
        <v>1.4822836349005299</v>
      </c>
      <c r="G861" s="3">
        <v>5.2049016707424602</v>
      </c>
      <c r="H861" s="3">
        <v>0.53900000000000003</v>
      </c>
      <c r="I861" s="3">
        <v>5.8972668632367098</v>
      </c>
      <c r="J861" s="3">
        <f t="shared" si="186"/>
        <v>4.4149832283361796</v>
      </c>
      <c r="K861" s="3">
        <f t="shared" si="187"/>
        <v>0.69236519249424955</v>
      </c>
      <c r="L861" s="3">
        <f t="shared" si="182"/>
        <v>0.15336519249424951</v>
      </c>
      <c r="M861" s="3">
        <f t="shared" si="188"/>
        <v>1482.2836349005299</v>
      </c>
      <c r="N861" s="3">
        <f t="shared" si="189"/>
        <v>5204.9016707424598</v>
      </c>
      <c r="O861" s="3">
        <f t="shared" si="190"/>
        <v>5897.2668632367095</v>
      </c>
      <c r="P861" s="3">
        <f t="shared" si="191"/>
        <v>539</v>
      </c>
      <c r="Q861" s="3">
        <f t="shared" si="192"/>
        <v>4414.9832283361793</v>
      </c>
      <c r="R861" s="3">
        <f t="shared" si="181"/>
        <v>692.36519249424953</v>
      </c>
      <c r="S861" s="3">
        <f t="shared" si="181"/>
        <v>153.36519249424953</v>
      </c>
      <c r="T861" s="3" t="s">
        <v>29</v>
      </c>
      <c r="U861" s="3"/>
      <c r="V861" s="3"/>
      <c r="W861" s="3"/>
      <c r="X861" s="3"/>
      <c r="Y861" s="3"/>
      <c r="Z861" s="3"/>
    </row>
    <row r="862" spans="1:26" x14ac:dyDescent="0.2">
      <c r="A862" s="3">
        <v>10</v>
      </c>
      <c r="B862" s="3">
        <v>1</v>
      </c>
      <c r="C862" s="3" t="str">
        <f>IF((OR(B862=1, B862=3)), "Pred", "Unpred")</f>
        <v>Pred</v>
      </c>
      <c r="D862" s="3" t="str">
        <f>IF((OR(B862=1, B862=2)), "Match", "Mismatch")</f>
        <v>Match</v>
      </c>
      <c r="E862" s="3" t="str">
        <f>IF((OR(P862=1009, P862&lt;=775)),"Short","Long")</f>
        <v>Short</v>
      </c>
      <c r="F862">
        <v>1.49214914005604</v>
      </c>
      <c r="G862">
        <v>5.5551507305901699</v>
      </c>
      <c r="H862" s="3">
        <v>0.39900000000000002</v>
      </c>
      <c r="I862">
        <v>6.5436988593087602</v>
      </c>
      <c r="J862" s="3">
        <f t="shared" si="186"/>
        <v>5.0515497192527201</v>
      </c>
      <c r="K862" s="3">
        <f t="shared" si="187"/>
        <v>0.98854812871859021</v>
      </c>
      <c r="L862" s="3">
        <f t="shared" si="182"/>
        <v>0.58954812871859019</v>
      </c>
      <c r="M862" s="3">
        <f t="shared" si="188"/>
        <v>1492.1491400560401</v>
      </c>
      <c r="N862" s="3">
        <f t="shared" si="189"/>
        <v>5555.1507305901696</v>
      </c>
      <c r="O862" s="3">
        <f t="shared" si="190"/>
        <v>6543.6988593087599</v>
      </c>
      <c r="P862" s="3">
        <f t="shared" si="191"/>
        <v>399</v>
      </c>
      <c r="Q862" s="3">
        <f t="shared" si="192"/>
        <v>5051.54971925272</v>
      </c>
      <c r="R862" s="3">
        <f t="shared" ref="R862:S877" si="193">K862*1000</f>
        <v>988.54812871859019</v>
      </c>
      <c r="S862" s="3">
        <f t="shared" si="193"/>
        <v>589.54812871859019</v>
      </c>
      <c r="T862" s="3" t="s">
        <v>28</v>
      </c>
      <c r="U862" s="3"/>
      <c r="V862" s="3"/>
      <c r="W862" s="3"/>
    </row>
    <row r="863" spans="1:26" x14ac:dyDescent="0.2">
      <c r="A863" s="3">
        <v>10</v>
      </c>
      <c r="B863" s="3">
        <v>1</v>
      </c>
      <c r="C863" s="3" t="str">
        <f t="shared" ref="C863:C926" si="194">IF((OR(B863=1, B863=3)), "Pred", "Unpred")</f>
        <v>Pred</v>
      </c>
      <c r="D863" s="3" t="str">
        <f t="shared" ref="D863:D926" si="195">IF((OR(B863=1, B863=2)), "Match", "Mismatch")</f>
        <v>Match</v>
      </c>
      <c r="E863" s="3" t="str">
        <f t="shared" ref="E863:E926" si="196">IF((OR(P863=1009, P863&lt;=775)),"Short","Long")</f>
        <v>Long</v>
      </c>
      <c r="F863">
        <v>1.5782228905242399</v>
      </c>
      <c r="G863">
        <v>5.3654059232905</v>
      </c>
      <c r="H863" s="3">
        <v>0.94799999999999995</v>
      </c>
      <c r="I863">
        <v>6.5656814435268602</v>
      </c>
      <c r="J863" s="3">
        <f t="shared" si="186"/>
        <v>4.9874585530026199</v>
      </c>
      <c r="K863" s="3">
        <f t="shared" si="187"/>
        <v>1.2002755202363602</v>
      </c>
      <c r="L863" s="3">
        <f t="shared" si="182"/>
        <v>0.25227552023636024</v>
      </c>
      <c r="M863" s="3">
        <f t="shared" si="188"/>
        <v>1578.22289052424</v>
      </c>
      <c r="N863" s="3">
        <f t="shared" si="189"/>
        <v>5365.4059232905001</v>
      </c>
      <c r="O863" s="3">
        <f t="shared" si="190"/>
        <v>6565.6814435268607</v>
      </c>
      <c r="P863" s="3">
        <f t="shared" si="191"/>
        <v>948</v>
      </c>
      <c r="Q863" s="3">
        <f t="shared" si="192"/>
        <v>4987.4585530026197</v>
      </c>
      <c r="R863" s="3">
        <f t="shared" si="193"/>
        <v>1200.2755202363601</v>
      </c>
      <c r="S863" s="3">
        <f t="shared" si="193"/>
        <v>252.27552023636025</v>
      </c>
      <c r="T863" s="3" t="s">
        <v>28</v>
      </c>
      <c r="U863" s="3"/>
      <c r="V863" s="3"/>
      <c r="W863" s="3"/>
    </row>
    <row r="864" spans="1:26" x14ac:dyDescent="0.2">
      <c r="A864" s="3">
        <v>10</v>
      </c>
      <c r="B864" s="3">
        <v>1</v>
      </c>
      <c r="C864" s="3" t="str">
        <f t="shared" si="194"/>
        <v>Pred</v>
      </c>
      <c r="D864" s="3" t="str">
        <f t="shared" si="195"/>
        <v>Match</v>
      </c>
      <c r="E864" s="3" t="str">
        <f t="shared" si="196"/>
        <v>Long</v>
      </c>
      <c r="F864">
        <v>1.64840113723449</v>
      </c>
      <c r="G864">
        <v>5.25485052225849</v>
      </c>
      <c r="H864" s="3">
        <v>0.92700000000000005</v>
      </c>
      <c r="I864">
        <v>6.5812023479319999</v>
      </c>
      <c r="J864" s="3">
        <f t="shared" si="186"/>
        <v>4.9328012106975097</v>
      </c>
      <c r="K864" s="3">
        <f t="shared" si="187"/>
        <v>1.3263518256735098</v>
      </c>
      <c r="L864" s="3">
        <f t="shared" si="182"/>
        <v>0.3993518256735098</v>
      </c>
      <c r="M864" s="3">
        <f t="shared" si="188"/>
        <v>1648.4011372344901</v>
      </c>
      <c r="N864" s="3">
        <f t="shared" si="189"/>
        <v>5254.8505222584899</v>
      </c>
      <c r="O864" s="3">
        <f t="shared" si="190"/>
        <v>6581.2023479319996</v>
      </c>
      <c r="P864" s="3">
        <f t="shared" si="191"/>
        <v>927</v>
      </c>
      <c r="Q864" s="3">
        <f t="shared" si="192"/>
        <v>4932.8012106975093</v>
      </c>
      <c r="R864" s="3">
        <f t="shared" si="193"/>
        <v>1326.3518256735099</v>
      </c>
      <c r="S864" s="3">
        <f t="shared" si="193"/>
        <v>399.35182567350978</v>
      </c>
      <c r="T864" s="3" t="s">
        <v>28</v>
      </c>
      <c r="U864" s="3"/>
      <c r="V864" s="3"/>
      <c r="W864" s="3"/>
    </row>
    <row r="865" spans="1:26" x14ac:dyDescent="0.2">
      <c r="A865" s="3">
        <v>10</v>
      </c>
      <c r="B865" s="3">
        <v>1</v>
      </c>
      <c r="C865" s="3" t="str">
        <f t="shared" si="194"/>
        <v>Pred</v>
      </c>
      <c r="D865" s="3" t="str">
        <f t="shared" si="195"/>
        <v>Match</v>
      </c>
      <c r="E865" s="3" t="str">
        <f t="shared" si="196"/>
        <v>Long</v>
      </c>
      <c r="F865">
        <v>1.64534795339303</v>
      </c>
      <c r="G865">
        <v>5.2680108129038103</v>
      </c>
      <c r="H865" s="3">
        <v>0.82399999999999995</v>
      </c>
      <c r="I865">
        <v>6.4762374776267499</v>
      </c>
      <c r="J865" s="3">
        <f t="shared" si="186"/>
        <v>4.8308895242337204</v>
      </c>
      <c r="K865" s="3">
        <f t="shared" si="187"/>
        <v>1.2082266647229396</v>
      </c>
      <c r="L865" s="3">
        <f t="shared" si="182"/>
        <v>0.38422666472293965</v>
      </c>
      <c r="M865" s="3">
        <f t="shared" si="188"/>
        <v>1645.3479533930299</v>
      </c>
      <c r="N865" s="3">
        <f t="shared" si="189"/>
        <v>5268.0108129038108</v>
      </c>
      <c r="O865" s="3">
        <f t="shared" si="190"/>
        <v>6476.2374776267498</v>
      </c>
      <c r="P865" s="3">
        <f t="shared" si="191"/>
        <v>824</v>
      </c>
      <c r="Q865" s="3">
        <f t="shared" si="192"/>
        <v>4830.8895242337203</v>
      </c>
      <c r="R865" s="3">
        <f t="shared" si="193"/>
        <v>1208.2266647229396</v>
      </c>
      <c r="S865" s="3">
        <f t="shared" si="193"/>
        <v>384.22666472293963</v>
      </c>
      <c r="T865" s="3" t="s">
        <v>28</v>
      </c>
      <c r="U865" s="3"/>
      <c r="V865" s="3"/>
      <c r="W865" s="3"/>
    </row>
    <row r="866" spans="1:26" x14ac:dyDescent="0.2">
      <c r="A866" s="3">
        <v>10</v>
      </c>
      <c r="B866" s="3">
        <v>1</v>
      </c>
      <c r="C866" s="3" t="str">
        <f t="shared" si="194"/>
        <v>Pred</v>
      </c>
      <c r="D866" s="3" t="str">
        <f t="shared" si="195"/>
        <v>Match</v>
      </c>
      <c r="E866" s="3" t="str">
        <f t="shared" si="196"/>
        <v>Short</v>
      </c>
      <c r="F866">
        <v>1.6542472325853499</v>
      </c>
      <c r="G866">
        <v>5.3127650205432104</v>
      </c>
      <c r="H866" s="3">
        <v>0.55500000000000005</v>
      </c>
      <c r="I866">
        <v>6.3514246119031004</v>
      </c>
      <c r="J866" s="3">
        <f t="shared" si="186"/>
        <v>4.6971773793177505</v>
      </c>
      <c r="K866" s="3">
        <f t="shared" si="187"/>
        <v>1.0386595913598899</v>
      </c>
      <c r="L866" s="3">
        <f t="shared" si="182"/>
        <v>0.4836595913598899</v>
      </c>
      <c r="M866" s="3">
        <f t="shared" si="188"/>
        <v>1654.2472325853498</v>
      </c>
      <c r="N866" s="3">
        <f t="shared" si="189"/>
        <v>5312.7650205432101</v>
      </c>
      <c r="O866" s="3">
        <f t="shared" si="190"/>
        <v>6351.4246119031004</v>
      </c>
      <c r="P866" s="3">
        <f t="shared" si="191"/>
        <v>555</v>
      </c>
      <c r="Q866" s="3">
        <f t="shared" si="192"/>
        <v>4697.1773793177508</v>
      </c>
      <c r="R866" s="3">
        <f t="shared" si="193"/>
        <v>1038.6595913598899</v>
      </c>
      <c r="S866" s="3">
        <f t="shared" si="193"/>
        <v>483.65959135988987</v>
      </c>
      <c r="T866" s="3" t="s">
        <v>28</v>
      </c>
      <c r="U866" s="3"/>
      <c r="V866" s="3"/>
      <c r="W866" s="3"/>
    </row>
    <row r="867" spans="1:26" x14ac:dyDescent="0.2">
      <c r="A867" s="3">
        <v>10</v>
      </c>
      <c r="B867" s="3">
        <v>1</v>
      </c>
      <c r="C867" s="3" t="str">
        <f t="shared" si="194"/>
        <v>Pred</v>
      </c>
      <c r="D867" s="3" t="str">
        <f t="shared" si="195"/>
        <v>Match</v>
      </c>
      <c r="E867" s="3" t="str">
        <f t="shared" si="196"/>
        <v>Short</v>
      </c>
      <c r="F867">
        <v>1.49639120054548</v>
      </c>
      <c r="G867">
        <v>5.7497806908525897</v>
      </c>
      <c r="H867" s="3">
        <v>0.74199999999999999</v>
      </c>
      <c r="I867">
        <v>6.9841481362196998</v>
      </c>
      <c r="J867" s="3">
        <f t="shared" si="186"/>
        <v>5.48775693567422</v>
      </c>
      <c r="K867" s="3">
        <f t="shared" si="187"/>
        <v>1.2343674453671101</v>
      </c>
      <c r="L867" s="3">
        <f t="shared" si="182"/>
        <v>0.49236744536711008</v>
      </c>
      <c r="M867" s="3">
        <f t="shared" si="188"/>
        <v>1496.3912005454799</v>
      </c>
      <c r="N867" s="3">
        <f t="shared" si="189"/>
        <v>5749.7806908525899</v>
      </c>
      <c r="O867" s="3">
        <f t="shared" si="190"/>
        <v>6984.1481362197001</v>
      </c>
      <c r="P867" s="3">
        <f t="shared" si="191"/>
        <v>742</v>
      </c>
      <c r="Q867" s="3">
        <f t="shared" si="192"/>
        <v>5487.7569356742197</v>
      </c>
      <c r="R867" s="3">
        <f t="shared" si="193"/>
        <v>1234.3674453671101</v>
      </c>
      <c r="S867" s="3">
        <f t="shared" si="193"/>
        <v>492.36744536711007</v>
      </c>
      <c r="T867" s="3" t="s">
        <v>28</v>
      </c>
      <c r="U867" s="3"/>
      <c r="V867" s="3"/>
      <c r="W867" s="3"/>
      <c r="X867" s="2"/>
      <c r="Y867" s="3"/>
      <c r="Z867" s="3"/>
    </row>
    <row r="868" spans="1:26" x14ac:dyDescent="0.2">
      <c r="A868" s="3">
        <v>10</v>
      </c>
      <c r="B868" s="3">
        <v>1</v>
      </c>
      <c r="C868" s="3" t="str">
        <f t="shared" si="194"/>
        <v>Pred</v>
      </c>
      <c r="D868" s="3" t="str">
        <f t="shared" si="195"/>
        <v>Match</v>
      </c>
      <c r="E868" s="3" t="str">
        <f t="shared" si="196"/>
        <v>Long</v>
      </c>
      <c r="F868">
        <v>1.65144548070422</v>
      </c>
      <c r="G868">
        <v>5.3373751315476303</v>
      </c>
      <c r="H868" s="3">
        <v>0.81</v>
      </c>
      <c r="I868">
        <v>6.4385097410003498</v>
      </c>
      <c r="J868" s="3">
        <f t="shared" si="186"/>
        <v>4.7870642602961295</v>
      </c>
      <c r="K868" s="3">
        <f t="shared" si="187"/>
        <v>1.1011346094527195</v>
      </c>
      <c r="L868" s="3">
        <f t="shared" si="182"/>
        <v>0.29113460945271941</v>
      </c>
      <c r="M868" s="3">
        <f t="shared" si="188"/>
        <v>1651.44548070422</v>
      </c>
      <c r="N868" s="3">
        <f t="shared" si="189"/>
        <v>5337.3751315476302</v>
      </c>
      <c r="O868" s="3">
        <f t="shared" si="190"/>
        <v>6438.50974100035</v>
      </c>
      <c r="P868" s="3">
        <f t="shared" si="191"/>
        <v>810</v>
      </c>
      <c r="Q868" s="3">
        <f t="shared" si="192"/>
        <v>4787.0642602961298</v>
      </c>
      <c r="R868" s="3">
        <f t="shared" si="193"/>
        <v>1101.1346094527194</v>
      </c>
      <c r="S868" s="3">
        <f t="shared" si="193"/>
        <v>291.13460945271942</v>
      </c>
      <c r="T868" s="3" t="s">
        <v>28</v>
      </c>
      <c r="U868" s="3"/>
      <c r="V868" s="3"/>
      <c r="W868" s="3"/>
      <c r="X868" s="2"/>
      <c r="Y868" s="3"/>
      <c r="Z868" s="3"/>
    </row>
    <row r="869" spans="1:26" x14ac:dyDescent="0.2">
      <c r="A869" s="3">
        <v>10</v>
      </c>
      <c r="B869" s="3">
        <v>1</v>
      </c>
      <c r="C869" s="3" t="str">
        <f t="shared" si="194"/>
        <v>Pred</v>
      </c>
      <c r="D869" s="3" t="str">
        <f t="shared" si="195"/>
        <v>Match</v>
      </c>
      <c r="E869" s="3" t="str">
        <f t="shared" si="196"/>
        <v>Long</v>
      </c>
      <c r="F869">
        <v>1.5173182681220501</v>
      </c>
      <c r="G869">
        <v>5.3390928234033597</v>
      </c>
      <c r="H869" s="3">
        <v>0.89100000000000001</v>
      </c>
      <c r="I869">
        <v>6.6990238095096801</v>
      </c>
      <c r="J869" s="3">
        <f t="shared" si="186"/>
        <v>5.1817055413876298</v>
      </c>
      <c r="K869" s="3">
        <f t="shared" si="187"/>
        <v>1.3599309861063205</v>
      </c>
      <c r="L869" s="3">
        <f t="shared" si="182"/>
        <v>0.46893098610632045</v>
      </c>
      <c r="M869" s="3">
        <f t="shared" si="188"/>
        <v>1517.3182681220501</v>
      </c>
      <c r="N869" s="3">
        <f t="shared" si="189"/>
        <v>5339.0928234033599</v>
      </c>
      <c r="O869" s="3">
        <f t="shared" si="190"/>
        <v>6699.0238095096802</v>
      </c>
      <c r="P869" s="3">
        <f t="shared" si="191"/>
        <v>891</v>
      </c>
      <c r="Q869" s="3">
        <f t="shared" si="192"/>
        <v>5181.7055413876296</v>
      </c>
      <c r="R869" s="3">
        <f t="shared" si="193"/>
        <v>1359.9309861063205</v>
      </c>
      <c r="S869" s="3">
        <f t="shared" si="193"/>
        <v>468.93098610632046</v>
      </c>
      <c r="T869" s="3" t="s">
        <v>28</v>
      </c>
      <c r="U869" s="3"/>
      <c r="V869" s="3"/>
      <c r="W869" s="3"/>
      <c r="X869" s="3"/>
      <c r="Y869" s="3"/>
      <c r="Z869" s="3"/>
    </row>
    <row r="870" spans="1:26" x14ac:dyDescent="0.2">
      <c r="A870" s="3">
        <v>10</v>
      </c>
      <c r="B870" s="3">
        <v>1</v>
      </c>
      <c r="C870" s="3" t="str">
        <f t="shared" si="194"/>
        <v>Pred</v>
      </c>
      <c r="D870" s="3" t="str">
        <f t="shared" si="195"/>
        <v>Match</v>
      </c>
      <c r="E870" s="3" t="str">
        <f t="shared" si="196"/>
        <v>Long</v>
      </c>
      <c r="F870">
        <v>1.49497409739339</v>
      </c>
      <c r="G870">
        <v>5.5089537688987402</v>
      </c>
      <c r="H870" s="3">
        <v>1.2689999999999999</v>
      </c>
      <c r="I870">
        <v>7.4012072786978802</v>
      </c>
      <c r="J870" s="3">
        <f t="shared" si="186"/>
        <v>5.9062331813044899</v>
      </c>
      <c r="K870" s="3">
        <f t="shared" si="187"/>
        <v>1.89225350979914</v>
      </c>
      <c r="L870" s="3">
        <f t="shared" si="182"/>
        <v>0.62325350979914007</v>
      </c>
      <c r="M870" s="3">
        <f t="shared" si="188"/>
        <v>1494.9740973933901</v>
      </c>
      <c r="N870" s="3">
        <f t="shared" si="189"/>
        <v>5508.9537688987402</v>
      </c>
      <c r="O870" s="3">
        <f t="shared" si="190"/>
        <v>7401.2072786978806</v>
      </c>
      <c r="P870" s="3">
        <f t="shared" si="191"/>
        <v>1269</v>
      </c>
      <c r="Q870" s="3">
        <f t="shared" si="192"/>
        <v>5906.2331813044902</v>
      </c>
      <c r="R870" s="3">
        <f t="shared" si="193"/>
        <v>1892.2535097991399</v>
      </c>
      <c r="S870" s="3">
        <f t="shared" si="193"/>
        <v>623.25350979914003</v>
      </c>
      <c r="T870" s="3" t="s">
        <v>28</v>
      </c>
      <c r="U870" s="3"/>
      <c r="V870" s="3"/>
      <c r="W870" s="3"/>
      <c r="X870" s="3"/>
      <c r="Y870" s="3"/>
      <c r="Z870" s="3"/>
    </row>
    <row r="871" spans="1:26" x14ac:dyDescent="0.2">
      <c r="A871" s="3">
        <v>10</v>
      </c>
      <c r="B871" s="3">
        <v>1</v>
      </c>
      <c r="C871" s="3" t="str">
        <f t="shared" si="194"/>
        <v>Pred</v>
      </c>
      <c r="D871" s="3" t="str">
        <f t="shared" si="195"/>
        <v>Match</v>
      </c>
      <c r="E871" s="3" t="str">
        <f t="shared" si="196"/>
        <v>Short</v>
      </c>
      <c r="F871">
        <v>1.63500598510172</v>
      </c>
      <c r="G871">
        <v>5.4375693245779804</v>
      </c>
      <c r="H871" s="3">
        <v>0.68100000000000005</v>
      </c>
      <c r="I871">
        <v>6.5266186240802098</v>
      </c>
      <c r="J871" s="3">
        <f t="shared" si="186"/>
        <v>4.89161263897849</v>
      </c>
      <c r="K871" s="3">
        <f t="shared" si="187"/>
        <v>1.0890492995022294</v>
      </c>
      <c r="L871" s="3">
        <f t="shared" si="182"/>
        <v>0.40804929950222935</v>
      </c>
      <c r="M871" s="3">
        <f t="shared" si="188"/>
        <v>1635.0059851017199</v>
      </c>
      <c r="N871" s="3">
        <f t="shared" si="189"/>
        <v>5437.5693245779803</v>
      </c>
      <c r="O871" s="3">
        <f t="shared" si="190"/>
        <v>6526.6186240802099</v>
      </c>
      <c r="P871" s="3">
        <f t="shared" si="191"/>
        <v>681</v>
      </c>
      <c r="Q871" s="3">
        <f t="shared" si="192"/>
        <v>4891.6126389784904</v>
      </c>
      <c r="R871" s="3">
        <f t="shared" si="193"/>
        <v>1089.0492995022294</v>
      </c>
      <c r="S871" s="3">
        <f t="shared" si="193"/>
        <v>408.04929950222936</v>
      </c>
      <c r="T871" s="3" t="s">
        <v>28</v>
      </c>
      <c r="U871" s="3"/>
      <c r="V871" s="3"/>
      <c r="W871" s="3"/>
      <c r="X871" s="3"/>
      <c r="Y871" s="3"/>
      <c r="Z871" s="3"/>
    </row>
    <row r="872" spans="1:26" x14ac:dyDescent="0.2">
      <c r="A872" s="3">
        <v>10</v>
      </c>
      <c r="B872" s="3">
        <v>1</v>
      </c>
      <c r="C872" s="3" t="str">
        <f t="shared" si="194"/>
        <v>Pred</v>
      </c>
      <c r="D872" s="3" t="str">
        <f t="shared" si="195"/>
        <v>Match</v>
      </c>
      <c r="E872" s="3" t="str">
        <f t="shared" si="196"/>
        <v>Short</v>
      </c>
      <c r="F872">
        <v>1.4969523169496699</v>
      </c>
      <c r="G872">
        <v>5.4448923094294699</v>
      </c>
      <c r="H872" s="3">
        <v>1.0089999999999999</v>
      </c>
      <c r="I872">
        <v>6.8915196539237797</v>
      </c>
      <c r="J872" s="3">
        <f t="shared" si="186"/>
        <v>5.3945673369741094</v>
      </c>
      <c r="K872" s="3">
        <f t="shared" si="187"/>
        <v>1.4466273444943099</v>
      </c>
      <c r="L872" s="3">
        <f t="shared" si="182"/>
        <v>0.43762734449430996</v>
      </c>
      <c r="M872" s="3">
        <f t="shared" si="188"/>
        <v>1496.9523169496699</v>
      </c>
      <c r="N872" s="3">
        <f t="shared" si="189"/>
        <v>5444.8923094294696</v>
      </c>
      <c r="O872" s="3">
        <f t="shared" si="190"/>
        <v>6891.5196539237795</v>
      </c>
      <c r="P872" s="3">
        <f t="shared" si="191"/>
        <v>1008.9999999999999</v>
      </c>
      <c r="Q872" s="3">
        <f t="shared" si="192"/>
        <v>5394.5673369741098</v>
      </c>
      <c r="R872" s="3">
        <f t="shared" si="193"/>
        <v>1446.6273444943099</v>
      </c>
      <c r="S872" s="3">
        <f t="shared" si="193"/>
        <v>437.62734449430997</v>
      </c>
      <c r="T872" s="3" t="s">
        <v>28</v>
      </c>
      <c r="U872" s="3"/>
      <c r="V872" s="3"/>
      <c r="W872" s="3"/>
      <c r="X872" s="3"/>
      <c r="Y872" s="3"/>
      <c r="Z872" s="3"/>
    </row>
    <row r="873" spans="1:26" x14ac:dyDescent="0.2">
      <c r="A873" s="3">
        <v>10</v>
      </c>
      <c r="B873" s="3">
        <v>1</v>
      </c>
      <c r="C873" s="3" t="str">
        <f t="shared" si="194"/>
        <v>Pred</v>
      </c>
      <c r="D873" s="3" t="str">
        <f t="shared" si="195"/>
        <v>Match</v>
      </c>
      <c r="E873" s="3" t="str">
        <f t="shared" si="196"/>
        <v>Short</v>
      </c>
      <c r="F873">
        <v>1.4788435000936799</v>
      </c>
      <c r="G873">
        <v>5.4451125615607303</v>
      </c>
      <c r="H873" s="3">
        <v>0.77500000000000002</v>
      </c>
      <c r="I873">
        <v>6.7805745454722102</v>
      </c>
      <c r="J873" s="3">
        <f t="shared" si="186"/>
        <v>5.3017310453785305</v>
      </c>
      <c r="K873" s="3">
        <f t="shared" si="187"/>
        <v>1.3354619839114799</v>
      </c>
      <c r="L873" s="3">
        <f t="shared" si="182"/>
        <v>0.56046198391147983</v>
      </c>
      <c r="M873" s="3">
        <f t="shared" si="188"/>
        <v>1478.8435000936799</v>
      </c>
      <c r="N873" s="3">
        <f t="shared" si="189"/>
        <v>5445.1125615607307</v>
      </c>
      <c r="O873" s="3">
        <f t="shared" si="190"/>
        <v>6780.57454547221</v>
      </c>
      <c r="P873" s="3">
        <f t="shared" si="191"/>
        <v>775</v>
      </c>
      <c r="Q873" s="3">
        <f t="shared" si="192"/>
        <v>5301.7310453785303</v>
      </c>
      <c r="R873" s="3">
        <f t="shared" si="193"/>
        <v>1335.4619839114798</v>
      </c>
      <c r="S873" s="3">
        <f t="shared" si="193"/>
        <v>560.46198391147982</v>
      </c>
      <c r="T873" s="3" t="s">
        <v>28</v>
      </c>
      <c r="U873" s="3"/>
      <c r="V873" s="3"/>
      <c r="W873" s="3"/>
      <c r="X873" s="3"/>
      <c r="Y873" s="3"/>
      <c r="Z873" s="3"/>
    </row>
    <row r="874" spans="1:26" x14ac:dyDescent="0.2">
      <c r="A874" s="3">
        <v>10</v>
      </c>
      <c r="B874" s="3">
        <v>1</v>
      </c>
      <c r="C874" s="3" t="str">
        <f t="shared" si="194"/>
        <v>Pred</v>
      </c>
      <c r="D874" s="3" t="str">
        <f t="shared" si="195"/>
        <v>Match</v>
      </c>
      <c r="E874" s="3" t="str">
        <f t="shared" si="196"/>
        <v>Short</v>
      </c>
      <c r="F874">
        <v>1.4970972871738999</v>
      </c>
      <c r="G874">
        <v>5.4562782170022599</v>
      </c>
      <c r="H874" s="3">
        <v>0.70699999999999996</v>
      </c>
      <c r="I874">
        <v>6.5996963461095604</v>
      </c>
      <c r="J874" s="3">
        <f t="shared" si="186"/>
        <v>5.1025990589356605</v>
      </c>
      <c r="K874" s="3">
        <f t="shared" si="187"/>
        <v>1.1434181291073005</v>
      </c>
      <c r="L874" s="3">
        <f t="shared" si="182"/>
        <v>0.43641812910730049</v>
      </c>
      <c r="M874" s="3">
        <f t="shared" si="188"/>
        <v>1497.0972871739</v>
      </c>
      <c r="N874" s="3">
        <f t="shared" si="189"/>
        <v>5456.2782170022601</v>
      </c>
      <c r="O874" s="3">
        <f t="shared" si="190"/>
        <v>6599.6963461095602</v>
      </c>
      <c r="P874" s="3">
        <f t="shared" si="191"/>
        <v>707</v>
      </c>
      <c r="Q874" s="3">
        <f t="shared" si="192"/>
        <v>5102.5990589356607</v>
      </c>
      <c r="R874" s="3">
        <f t="shared" si="193"/>
        <v>1143.4181291073005</v>
      </c>
      <c r="S874" s="3">
        <f t="shared" si="193"/>
        <v>436.4181291073005</v>
      </c>
      <c r="T874" s="3" t="s">
        <v>28</v>
      </c>
      <c r="U874" s="3"/>
      <c r="V874" s="3"/>
      <c r="W874" s="3"/>
      <c r="X874" s="3"/>
      <c r="Y874" s="3"/>
      <c r="Z874" s="3"/>
    </row>
    <row r="875" spans="1:26" x14ac:dyDescent="0.2">
      <c r="A875" s="3">
        <v>10</v>
      </c>
      <c r="B875" s="3">
        <v>1</v>
      </c>
      <c r="C875" s="3" t="str">
        <f t="shared" si="194"/>
        <v>Pred</v>
      </c>
      <c r="D875" s="3" t="str">
        <f t="shared" si="195"/>
        <v>Match</v>
      </c>
      <c r="E875" s="3" t="str">
        <f t="shared" si="196"/>
        <v>Long</v>
      </c>
      <c r="F875">
        <v>1.4764991657886299</v>
      </c>
      <c r="G875">
        <v>5.4348768395168996</v>
      </c>
      <c r="H875" s="3">
        <v>1.768</v>
      </c>
      <c r="I875">
        <v>7.5150746467305503</v>
      </c>
      <c r="J875" s="3">
        <f t="shared" si="186"/>
        <v>6.0385754809419208</v>
      </c>
      <c r="K875" s="3">
        <f t="shared" si="187"/>
        <v>2.0801978072136507</v>
      </c>
      <c r="L875" s="3">
        <f t="shared" si="182"/>
        <v>0.31219780721365065</v>
      </c>
      <c r="M875" s="3">
        <f t="shared" si="188"/>
        <v>1476.4991657886299</v>
      </c>
      <c r="N875" s="3">
        <f t="shared" si="189"/>
        <v>5434.8768395169</v>
      </c>
      <c r="O875" s="3">
        <f t="shared" si="190"/>
        <v>7515.0746467305498</v>
      </c>
      <c r="P875" s="3">
        <f t="shared" si="191"/>
        <v>1768</v>
      </c>
      <c r="Q875" s="3">
        <f t="shared" si="192"/>
        <v>6038.5754809419204</v>
      </c>
      <c r="R875" s="3">
        <f t="shared" si="193"/>
        <v>2080.1978072136508</v>
      </c>
      <c r="S875" s="3">
        <f t="shared" si="193"/>
        <v>312.19780721365066</v>
      </c>
      <c r="T875" s="3" t="s">
        <v>28</v>
      </c>
      <c r="U875" s="3"/>
      <c r="V875" s="3"/>
      <c r="W875" s="3"/>
      <c r="X875" s="3"/>
      <c r="Y875" s="3"/>
      <c r="Z875" s="3"/>
    </row>
    <row r="876" spans="1:26" x14ac:dyDescent="0.2">
      <c r="A876" s="3">
        <v>10</v>
      </c>
      <c r="B876" s="3">
        <v>1</v>
      </c>
      <c r="C876" s="3" t="str">
        <f t="shared" si="194"/>
        <v>Pred</v>
      </c>
      <c r="D876" s="3" t="str">
        <f t="shared" si="195"/>
        <v>Match</v>
      </c>
      <c r="E876" s="3" t="str">
        <f t="shared" si="196"/>
        <v>Long</v>
      </c>
      <c r="F876">
        <v>1.49417134577874</v>
      </c>
      <c r="G876">
        <v>5.4483874892644604</v>
      </c>
      <c r="H876" s="3">
        <v>1.153</v>
      </c>
      <c r="I876">
        <v>7.10580101309339</v>
      </c>
      <c r="J876" s="3">
        <f t="shared" si="186"/>
        <v>5.6116296673146504</v>
      </c>
      <c r="K876" s="3">
        <f t="shared" si="187"/>
        <v>1.6574135238289296</v>
      </c>
      <c r="L876" s="3">
        <f t="shared" si="182"/>
        <v>0.50441352382892957</v>
      </c>
      <c r="M876" s="3">
        <f t="shared" si="188"/>
        <v>1494.17134577874</v>
      </c>
      <c r="N876" s="3">
        <f t="shared" si="189"/>
        <v>5448.3874892644608</v>
      </c>
      <c r="O876" s="3">
        <f t="shared" si="190"/>
        <v>7105.8010130933899</v>
      </c>
      <c r="P876" s="3">
        <f t="shared" si="191"/>
        <v>1153</v>
      </c>
      <c r="Q876" s="3">
        <f t="shared" si="192"/>
        <v>5611.6296673146508</v>
      </c>
      <c r="R876" s="3">
        <f t="shared" si="193"/>
        <v>1657.4135238289296</v>
      </c>
      <c r="S876" s="3">
        <f t="shared" si="193"/>
        <v>504.41352382892956</v>
      </c>
      <c r="T876" s="3" t="s">
        <v>28</v>
      </c>
      <c r="U876" s="3"/>
      <c r="V876" s="3"/>
      <c r="W876" s="3"/>
      <c r="X876" s="3"/>
      <c r="Y876" s="3"/>
      <c r="Z876" s="3"/>
    </row>
    <row r="877" spans="1:26" x14ac:dyDescent="0.2">
      <c r="A877" s="3">
        <v>10</v>
      </c>
      <c r="B877" s="3">
        <v>1</v>
      </c>
      <c r="C877" s="3" t="str">
        <f t="shared" si="194"/>
        <v>Pred</v>
      </c>
      <c r="D877" s="3" t="str">
        <f t="shared" si="195"/>
        <v>Match</v>
      </c>
      <c r="E877" s="3" t="str">
        <f t="shared" si="196"/>
        <v>Short</v>
      </c>
      <c r="F877">
        <v>1.6755190035227401</v>
      </c>
      <c r="G877">
        <v>5.28162210455283</v>
      </c>
      <c r="H877" s="3">
        <v>0.64700000000000002</v>
      </c>
      <c r="I877">
        <v>6.4150766004372297</v>
      </c>
      <c r="J877" s="3">
        <f t="shared" si="186"/>
        <v>4.7395575969144899</v>
      </c>
      <c r="K877" s="3">
        <f t="shared" si="187"/>
        <v>1.1334544958843997</v>
      </c>
      <c r="L877" s="3">
        <f t="shared" si="182"/>
        <v>0.48645449588439971</v>
      </c>
      <c r="M877" s="3">
        <f t="shared" si="188"/>
        <v>1675.5190035227401</v>
      </c>
      <c r="N877" s="3">
        <f t="shared" si="189"/>
        <v>5281.62210455283</v>
      </c>
      <c r="O877" s="3">
        <f t="shared" si="190"/>
        <v>6415.0766004372299</v>
      </c>
      <c r="P877" s="3">
        <f t="shared" si="191"/>
        <v>647</v>
      </c>
      <c r="Q877" s="3">
        <f t="shared" si="192"/>
        <v>4739.5575969144902</v>
      </c>
      <c r="R877" s="3">
        <f t="shared" si="193"/>
        <v>1133.4544958843996</v>
      </c>
      <c r="S877" s="3">
        <f t="shared" si="193"/>
        <v>486.45449588439971</v>
      </c>
      <c r="T877" s="3" t="s">
        <v>28</v>
      </c>
      <c r="U877" s="3"/>
      <c r="V877" s="3"/>
      <c r="W877" s="3"/>
      <c r="X877" s="3"/>
      <c r="Y877" s="3"/>
      <c r="Z877" s="3"/>
    </row>
    <row r="878" spans="1:26" x14ac:dyDescent="0.2">
      <c r="A878" s="3">
        <v>10</v>
      </c>
      <c r="B878" s="3">
        <v>1</v>
      </c>
      <c r="C878" s="3" t="str">
        <f t="shared" si="194"/>
        <v>Pred</v>
      </c>
      <c r="D878" s="3" t="str">
        <f t="shared" si="195"/>
        <v>Match</v>
      </c>
      <c r="E878" s="3" t="str">
        <f t="shared" si="196"/>
        <v>Short</v>
      </c>
      <c r="F878">
        <v>1.47809264358662</v>
      </c>
      <c r="G878">
        <v>5.3560931095417201</v>
      </c>
      <c r="H878" s="3">
        <v>0.44700000000000001</v>
      </c>
      <c r="I878">
        <v>6.5039823847957097</v>
      </c>
      <c r="J878" s="3">
        <f t="shared" si="186"/>
        <v>5.0258897412090899</v>
      </c>
      <c r="K878" s="3">
        <f t="shared" si="187"/>
        <v>1.1478892752539895</v>
      </c>
      <c r="L878" s="3">
        <f t="shared" si="182"/>
        <v>0.70088927525398947</v>
      </c>
      <c r="M878" s="3">
        <f t="shared" si="188"/>
        <v>1478.0926435866199</v>
      </c>
      <c r="N878" s="3">
        <f t="shared" si="189"/>
        <v>5356.09310954172</v>
      </c>
      <c r="O878" s="3">
        <f t="shared" si="190"/>
        <v>6503.9823847957095</v>
      </c>
      <c r="P878" s="3">
        <f t="shared" si="191"/>
        <v>447</v>
      </c>
      <c r="Q878" s="3">
        <f t="shared" si="192"/>
        <v>5025.8897412090901</v>
      </c>
      <c r="R878" s="3">
        <f t="shared" ref="R878:S911" si="197">K878*1000</f>
        <v>1147.8892752539896</v>
      </c>
      <c r="S878" s="3">
        <f t="shared" si="197"/>
        <v>700.88927525398947</v>
      </c>
      <c r="T878" s="3" t="s">
        <v>28</v>
      </c>
      <c r="U878" s="3"/>
      <c r="V878" s="3"/>
      <c r="W878" s="3"/>
      <c r="X878" s="3"/>
      <c r="Y878" s="3"/>
      <c r="Z878" s="3"/>
    </row>
    <row r="879" spans="1:26" x14ac:dyDescent="0.2">
      <c r="A879" s="3">
        <v>10</v>
      </c>
      <c r="B879" s="3">
        <v>1</v>
      </c>
      <c r="C879" s="3" t="str">
        <f t="shared" si="194"/>
        <v>Pred</v>
      </c>
      <c r="D879" s="3" t="str">
        <f t="shared" si="195"/>
        <v>Match</v>
      </c>
      <c r="E879" s="3" t="str">
        <f t="shared" si="196"/>
        <v>Long</v>
      </c>
      <c r="F879">
        <v>1.6448131137606901</v>
      </c>
      <c r="G879">
        <v>5.3893996310606198</v>
      </c>
      <c r="H879" s="3">
        <v>1.329</v>
      </c>
      <c r="I879">
        <v>7.0818299750205203</v>
      </c>
      <c r="J879" s="3">
        <f t="shared" si="186"/>
        <v>5.4370168612598304</v>
      </c>
      <c r="K879" s="3">
        <f t="shared" si="187"/>
        <v>1.6924303439599004</v>
      </c>
      <c r="L879" s="3">
        <f t="shared" si="182"/>
        <v>0.36343034395990048</v>
      </c>
      <c r="M879" s="3">
        <f t="shared" si="188"/>
        <v>1644.8131137606902</v>
      </c>
      <c r="N879" s="3">
        <f t="shared" si="189"/>
        <v>5389.3996310606199</v>
      </c>
      <c r="O879" s="3">
        <f t="shared" si="190"/>
        <v>7081.8299750205206</v>
      </c>
      <c r="P879" s="3">
        <f t="shared" si="191"/>
        <v>1329</v>
      </c>
      <c r="Q879" s="3">
        <f t="shared" si="192"/>
        <v>5437.01686125983</v>
      </c>
      <c r="R879" s="3">
        <f t="shared" si="197"/>
        <v>1692.4303439599005</v>
      </c>
      <c r="S879" s="3">
        <f t="shared" si="197"/>
        <v>363.43034395990048</v>
      </c>
      <c r="T879" s="3" t="s">
        <v>28</v>
      </c>
      <c r="U879" s="3"/>
      <c r="V879" s="3"/>
      <c r="W879" s="3"/>
      <c r="X879" s="3"/>
      <c r="Y879" s="3"/>
      <c r="Z879" s="3"/>
    </row>
    <row r="880" spans="1:26" x14ac:dyDescent="0.2">
      <c r="A880" s="3">
        <v>10</v>
      </c>
      <c r="B880" s="3">
        <v>1</v>
      </c>
      <c r="C880" s="3" t="str">
        <f t="shared" si="194"/>
        <v>Pred</v>
      </c>
      <c r="D880" s="3" t="str">
        <f t="shared" si="195"/>
        <v>Match</v>
      </c>
      <c r="E880" s="3" t="str">
        <f t="shared" si="196"/>
        <v>Long</v>
      </c>
      <c r="F880">
        <v>1.48225976906264</v>
      </c>
      <c r="G880">
        <v>5.3221909085388601</v>
      </c>
      <c r="H880" s="3">
        <v>0.86299999999999999</v>
      </c>
      <c r="I880">
        <v>6.69076826425598</v>
      </c>
      <c r="J880" s="3">
        <f t="shared" si="186"/>
        <v>5.2085084951933398</v>
      </c>
      <c r="K880" s="3">
        <f t="shared" si="187"/>
        <v>1.3685773557171199</v>
      </c>
      <c r="L880" s="3">
        <f t="shared" si="182"/>
        <v>0.50557735571711993</v>
      </c>
      <c r="M880" s="3">
        <f t="shared" si="188"/>
        <v>1482.2597690626401</v>
      </c>
      <c r="N880" s="3">
        <f t="shared" si="189"/>
        <v>5322.1909085388597</v>
      </c>
      <c r="O880" s="3">
        <f t="shared" si="190"/>
        <v>6690.7682642559803</v>
      </c>
      <c r="P880" s="3">
        <f t="shared" si="191"/>
        <v>863</v>
      </c>
      <c r="Q880" s="3">
        <f t="shared" si="192"/>
        <v>5208.5084951933395</v>
      </c>
      <c r="R880" s="3">
        <f t="shared" si="197"/>
        <v>1368.5773557171199</v>
      </c>
      <c r="S880" s="3">
        <f t="shared" si="197"/>
        <v>505.57735571711993</v>
      </c>
      <c r="T880" s="3" t="s">
        <v>28</v>
      </c>
      <c r="U880" s="3"/>
      <c r="V880" s="3"/>
      <c r="W880" s="3"/>
      <c r="X880" s="3"/>
      <c r="Y880" s="3"/>
      <c r="Z880" s="3"/>
    </row>
    <row r="881" spans="1:26" x14ac:dyDescent="0.2">
      <c r="A881" s="3">
        <v>10</v>
      </c>
      <c r="B881" s="3">
        <v>1</v>
      </c>
      <c r="C881" s="3" t="str">
        <f t="shared" si="194"/>
        <v>Pred</v>
      </c>
      <c r="D881" s="3" t="str">
        <f t="shared" si="195"/>
        <v>Match</v>
      </c>
      <c r="E881" s="3" t="str">
        <f t="shared" si="196"/>
        <v>Long</v>
      </c>
      <c r="F881">
        <v>1.4917624370989</v>
      </c>
      <c r="G881">
        <v>5.4126313910121997</v>
      </c>
      <c r="H881" s="3">
        <v>0.78800000000000003</v>
      </c>
      <c r="I881">
        <v>6.6918899137928003</v>
      </c>
      <c r="J881" s="3">
        <f t="shared" si="186"/>
        <v>5.2001274766939005</v>
      </c>
      <c r="K881" s="3">
        <f t="shared" si="187"/>
        <v>1.2792585227806006</v>
      </c>
      <c r="L881" s="3">
        <f t="shared" si="182"/>
        <v>0.49125852278060056</v>
      </c>
      <c r="M881" s="3">
        <f t="shared" si="188"/>
        <v>1491.7624370988999</v>
      </c>
      <c r="N881" s="3">
        <f t="shared" si="189"/>
        <v>5412.6313910121999</v>
      </c>
      <c r="O881" s="3">
        <f t="shared" si="190"/>
        <v>6691.8899137928001</v>
      </c>
      <c r="P881" s="3">
        <f t="shared" si="191"/>
        <v>788</v>
      </c>
      <c r="Q881" s="3">
        <f t="shared" si="192"/>
        <v>5200.1274766939005</v>
      </c>
      <c r="R881" s="3">
        <f t="shared" si="197"/>
        <v>1279.2585227806005</v>
      </c>
      <c r="S881" s="3">
        <f t="shared" si="197"/>
        <v>491.25852278060057</v>
      </c>
      <c r="T881" s="3" t="s">
        <v>28</v>
      </c>
      <c r="U881" s="3"/>
      <c r="V881" s="3"/>
      <c r="W881" s="3"/>
      <c r="X881" s="3"/>
      <c r="Y881" s="3"/>
      <c r="Z881" s="3"/>
    </row>
    <row r="882" spans="1:26" x14ac:dyDescent="0.2">
      <c r="A882" s="3">
        <v>10</v>
      </c>
      <c r="B882" s="3">
        <v>1</v>
      </c>
      <c r="C882" s="3" t="str">
        <f t="shared" si="194"/>
        <v>Pred</v>
      </c>
      <c r="D882" s="3" t="str">
        <f t="shared" si="195"/>
        <v>Match</v>
      </c>
      <c r="E882" s="3" t="str">
        <f t="shared" si="196"/>
        <v>Short</v>
      </c>
      <c r="F882">
        <v>1.64951340021697</v>
      </c>
      <c r="G882">
        <v>5.1953897037690204</v>
      </c>
      <c r="H882" s="3">
        <v>0.53900000000000003</v>
      </c>
      <c r="I882">
        <v>6.31682657680361</v>
      </c>
      <c r="J882" s="3">
        <f t="shared" si="186"/>
        <v>4.6673131765866405</v>
      </c>
      <c r="K882" s="3">
        <f t="shared" si="187"/>
        <v>1.1214368730345896</v>
      </c>
      <c r="L882" s="3">
        <f t="shared" si="182"/>
        <v>0.58243687303458958</v>
      </c>
      <c r="M882" s="3">
        <f t="shared" si="188"/>
        <v>1649.51340021697</v>
      </c>
      <c r="N882" s="3">
        <f t="shared" si="189"/>
        <v>5195.3897037690203</v>
      </c>
      <c r="O882" s="3">
        <f t="shared" si="190"/>
        <v>6316.8265768036099</v>
      </c>
      <c r="P882" s="3">
        <f t="shared" si="191"/>
        <v>539</v>
      </c>
      <c r="Q882" s="3">
        <f t="shared" si="192"/>
        <v>4667.3131765866401</v>
      </c>
      <c r="R882" s="3">
        <f t="shared" si="197"/>
        <v>1121.4368730345896</v>
      </c>
      <c r="S882" s="3">
        <f t="shared" si="197"/>
        <v>582.43687303458955</v>
      </c>
      <c r="T882" s="3" t="s">
        <v>28</v>
      </c>
      <c r="U882" s="3"/>
      <c r="V882" s="3"/>
      <c r="W882" s="3"/>
      <c r="X882" s="3"/>
      <c r="Y882" s="3"/>
      <c r="Z882" s="3"/>
    </row>
    <row r="883" spans="1:26" x14ac:dyDescent="0.2">
      <c r="A883" s="3">
        <v>10</v>
      </c>
      <c r="B883" s="3">
        <v>1</v>
      </c>
      <c r="C883" s="3" t="str">
        <f t="shared" si="194"/>
        <v>Pred</v>
      </c>
      <c r="D883" s="3" t="str">
        <f t="shared" si="195"/>
        <v>Match</v>
      </c>
      <c r="E883" s="3" t="str">
        <f t="shared" si="196"/>
        <v>Long</v>
      </c>
      <c r="F883">
        <v>1.4692918849355601</v>
      </c>
      <c r="G883">
        <v>5.4620407526940697</v>
      </c>
      <c r="H883" s="3">
        <v>0.95899999999999996</v>
      </c>
      <c r="I883">
        <v>6.8928409592005604</v>
      </c>
      <c r="J883" s="3">
        <f t="shared" si="186"/>
        <v>5.4235490742650008</v>
      </c>
      <c r="K883" s="3">
        <f t="shared" si="187"/>
        <v>1.4308002065064906</v>
      </c>
      <c r="L883" s="3">
        <f t="shared" si="182"/>
        <v>0.47180020650649068</v>
      </c>
      <c r="M883" s="3">
        <f t="shared" si="188"/>
        <v>1469.2918849355601</v>
      </c>
      <c r="N883" s="3">
        <f t="shared" si="189"/>
        <v>5462.0407526940699</v>
      </c>
      <c r="O883" s="3">
        <f t="shared" si="190"/>
        <v>6892.8409592005601</v>
      </c>
      <c r="P883" s="3">
        <f t="shared" si="191"/>
        <v>959</v>
      </c>
      <c r="Q883" s="3">
        <f t="shared" si="192"/>
        <v>5423.5490742650009</v>
      </c>
      <c r="R883" s="3">
        <f t="shared" si="197"/>
        <v>1430.8002065064907</v>
      </c>
      <c r="S883" s="3">
        <f t="shared" si="197"/>
        <v>471.80020650649067</v>
      </c>
      <c r="T883" s="3" t="s">
        <v>28</v>
      </c>
      <c r="U883" s="3"/>
      <c r="V883" s="3"/>
      <c r="W883" s="3"/>
      <c r="X883" s="3"/>
      <c r="Y883" s="3"/>
      <c r="Z883" s="3"/>
    </row>
    <row r="884" spans="1:26" x14ac:dyDescent="0.2">
      <c r="A884" s="3">
        <v>10</v>
      </c>
      <c r="B884" s="3">
        <v>1</v>
      </c>
      <c r="C884" s="3" t="str">
        <f t="shared" si="194"/>
        <v>Pred</v>
      </c>
      <c r="D884" s="3" t="str">
        <f t="shared" si="195"/>
        <v>Match</v>
      </c>
      <c r="E884" s="3" t="str">
        <f t="shared" si="196"/>
        <v>Short</v>
      </c>
      <c r="F884">
        <v>1.5059128713561101</v>
      </c>
      <c r="G884">
        <v>5.2527979547457297</v>
      </c>
      <c r="H884" s="3">
        <v>0.39900000000000002</v>
      </c>
      <c r="I884">
        <v>6.3888172470614801</v>
      </c>
      <c r="J884" s="3">
        <f t="shared" si="186"/>
        <v>4.8829043757053698</v>
      </c>
      <c r="K884" s="3">
        <f t="shared" si="187"/>
        <v>1.1360192923157504</v>
      </c>
      <c r="L884" s="3">
        <f t="shared" si="182"/>
        <v>0.73701929231575036</v>
      </c>
      <c r="M884" s="3">
        <f t="shared" si="188"/>
        <v>1505.9128713561101</v>
      </c>
      <c r="N884" s="3">
        <f t="shared" si="189"/>
        <v>5252.7979547457298</v>
      </c>
      <c r="O884" s="3">
        <f t="shared" si="190"/>
        <v>6388.81724706148</v>
      </c>
      <c r="P884" s="3">
        <f t="shared" si="191"/>
        <v>399</v>
      </c>
      <c r="Q884" s="3">
        <f t="shared" si="192"/>
        <v>4882.9043757053696</v>
      </c>
      <c r="R884" s="3">
        <f t="shared" si="197"/>
        <v>1136.0192923157504</v>
      </c>
      <c r="S884" s="3">
        <f t="shared" si="197"/>
        <v>737.01929231575036</v>
      </c>
      <c r="T884" s="3" t="s">
        <v>28</v>
      </c>
      <c r="U884" s="3"/>
      <c r="V884" s="3"/>
      <c r="W884" s="3"/>
      <c r="X884" s="3"/>
      <c r="Y884" s="3"/>
      <c r="Z884" s="3"/>
    </row>
    <row r="885" spans="1:26" x14ac:dyDescent="0.2">
      <c r="A885" s="3">
        <v>10</v>
      </c>
      <c r="B885" s="3">
        <v>1</v>
      </c>
      <c r="C885" s="3" t="str">
        <f t="shared" si="194"/>
        <v>Pred</v>
      </c>
      <c r="D885" s="3" t="str">
        <f t="shared" si="195"/>
        <v>Match</v>
      </c>
      <c r="E885" s="3" t="str">
        <f t="shared" si="196"/>
        <v>Short</v>
      </c>
      <c r="F885">
        <v>1.4727534487029501</v>
      </c>
      <c r="G885">
        <v>5.2959727113719604</v>
      </c>
      <c r="H885" s="3">
        <v>0.71499999999999997</v>
      </c>
      <c r="I885">
        <v>6.4697240752343603</v>
      </c>
      <c r="J885" s="3">
        <f t="shared" si="186"/>
        <v>4.99697062653141</v>
      </c>
      <c r="K885" s="3">
        <f t="shared" si="187"/>
        <v>1.1737513638624</v>
      </c>
      <c r="L885" s="3">
        <f t="shared" si="182"/>
        <v>0.45875136386240001</v>
      </c>
      <c r="M885" s="3">
        <f t="shared" si="188"/>
        <v>1472.7534487029502</v>
      </c>
      <c r="N885" s="3">
        <f t="shared" si="189"/>
        <v>5295.97271137196</v>
      </c>
      <c r="O885" s="3">
        <f t="shared" si="190"/>
        <v>6469.7240752343605</v>
      </c>
      <c r="P885" s="3">
        <f t="shared" si="191"/>
        <v>715</v>
      </c>
      <c r="Q885" s="3">
        <f t="shared" si="192"/>
        <v>4996.9706265314098</v>
      </c>
      <c r="R885" s="3">
        <f t="shared" si="197"/>
        <v>1173.7513638624</v>
      </c>
      <c r="S885" s="3">
        <f t="shared" si="197"/>
        <v>458.75136386240001</v>
      </c>
      <c r="T885" s="3" t="s">
        <v>28</v>
      </c>
      <c r="U885" s="3"/>
      <c r="V885" s="3"/>
      <c r="W885" s="3"/>
      <c r="X885" s="3"/>
      <c r="Y885" s="3"/>
      <c r="Z885" s="3"/>
    </row>
    <row r="886" spans="1:26" x14ac:dyDescent="0.2">
      <c r="A886" s="3">
        <v>10</v>
      </c>
      <c r="B886" s="3">
        <v>2</v>
      </c>
      <c r="C886" s="3" t="str">
        <f t="shared" si="194"/>
        <v>Unpred</v>
      </c>
      <c r="D886" s="3" t="str">
        <f t="shared" si="195"/>
        <v>Match</v>
      </c>
      <c r="E886" s="3" t="str">
        <f t="shared" si="196"/>
        <v>Long</v>
      </c>
      <c r="F886">
        <v>1.65464221668019</v>
      </c>
      <c r="G886">
        <v>5.4459209643755901</v>
      </c>
      <c r="H886" s="3">
        <v>0.80400000000000005</v>
      </c>
      <c r="I886">
        <v>6.9661858262760203</v>
      </c>
      <c r="J886" s="3">
        <f t="shared" si="186"/>
        <v>5.3115436095958302</v>
      </c>
      <c r="K886" s="3">
        <f t="shared" si="187"/>
        <v>1.5202648619004302</v>
      </c>
      <c r="L886" s="3">
        <f t="shared" si="182"/>
        <v>0.71626486190043015</v>
      </c>
      <c r="M886" s="3">
        <f t="shared" si="188"/>
        <v>1654.6422166801899</v>
      </c>
      <c r="N886" s="3">
        <f t="shared" si="189"/>
        <v>5445.9209643755903</v>
      </c>
      <c r="O886" s="3">
        <f t="shared" si="190"/>
        <v>6966.1858262760206</v>
      </c>
      <c r="P886" s="3">
        <f t="shared" si="191"/>
        <v>804</v>
      </c>
      <c r="Q886" s="3">
        <f t="shared" si="192"/>
        <v>5311.5436095958303</v>
      </c>
      <c r="R886" s="3">
        <f t="shared" si="197"/>
        <v>1520.2648619004301</v>
      </c>
      <c r="S886" s="3">
        <f t="shared" si="197"/>
        <v>716.26486190043011</v>
      </c>
      <c r="T886" s="3" t="s">
        <v>29</v>
      </c>
      <c r="U886" s="3"/>
      <c r="V886" s="3"/>
      <c r="W886" s="3"/>
      <c r="X886" s="3"/>
      <c r="Y886" s="3"/>
      <c r="Z886" s="3"/>
    </row>
    <row r="887" spans="1:26" x14ac:dyDescent="0.2">
      <c r="A887" s="3">
        <v>10</v>
      </c>
      <c r="B887" s="3">
        <v>2</v>
      </c>
      <c r="C887" s="3" t="str">
        <f t="shared" si="194"/>
        <v>Unpred</v>
      </c>
      <c r="D887" s="3" t="str">
        <f t="shared" si="195"/>
        <v>Match</v>
      </c>
      <c r="E887" s="3" t="str">
        <f t="shared" si="196"/>
        <v>Short</v>
      </c>
      <c r="F887">
        <v>1.6557345016452101</v>
      </c>
      <c r="G887">
        <v>5.2140908841893703</v>
      </c>
      <c r="H887" s="3">
        <v>0.65100000000000002</v>
      </c>
      <c r="I887">
        <v>6.2792813716354097</v>
      </c>
      <c r="J887" s="3">
        <f t="shared" si="186"/>
        <v>4.6235468699902</v>
      </c>
      <c r="K887" s="3">
        <f t="shared" si="187"/>
        <v>1.0651904874460394</v>
      </c>
      <c r="L887" s="3">
        <f t="shared" si="182"/>
        <v>0.41419048744603937</v>
      </c>
      <c r="M887" s="3">
        <f t="shared" si="188"/>
        <v>1655.73450164521</v>
      </c>
      <c r="N887" s="3">
        <f t="shared" si="189"/>
        <v>5214.0908841893706</v>
      </c>
      <c r="O887" s="3">
        <f t="shared" si="190"/>
        <v>6279.2813716354094</v>
      </c>
      <c r="P887" s="3">
        <f t="shared" si="191"/>
        <v>651</v>
      </c>
      <c r="Q887" s="3">
        <f t="shared" si="192"/>
        <v>4623.5468699902003</v>
      </c>
      <c r="R887" s="3">
        <f t="shared" si="197"/>
        <v>1065.1904874460395</v>
      </c>
      <c r="S887" s="3">
        <f t="shared" si="197"/>
        <v>414.19048744603936</v>
      </c>
      <c r="T887" s="3" t="s">
        <v>29</v>
      </c>
      <c r="U887" s="3"/>
      <c r="V887" s="3"/>
      <c r="W887" s="3"/>
      <c r="X887" s="3"/>
      <c r="Y887" s="3"/>
      <c r="Z887" s="3"/>
    </row>
    <row r="888" spans="1:26" x14ac:dyDescent="0.2">
      <c r="A888" s="3">
        <v>10</v>
      </c>
      <c r="B888" s="3">
        <v>2</v>
      </c>
      <c r="C888" s="3" t="str">
        <f t="shared" si="194"/>
        <v>Unpred</v>
      </c>
      <c r="D888" s="3" t="str">
        <f t="shared" si="195"/>
        <v>Match</v>
      </c>
      <c r="E888" s="3" t="str">
        <f t="shared" si="196"/>
        <v>Short</v>
      </c>
      <c r="F888">
        <v>1.5143248214640499</v>
      </c>
      <c r="G888">
        <v>5.4438216006421802</v>
      </c>
      <c r="H888" s="3">
        <v>0.72499999999999998</v>
      </c>
      <c r="I888">
        <v>6.6258514836884501</v>
      </c>
      <c r="J888" s="3">
        <f t="shared" si="186"/>
        <v>5.1115266622244002</v>
      </c>
      <c r="K888" s="3">
        <f t="shared" si="187"/>
        <v>1.1820298830462699</v>
      </c>
      <c r="L888" s="3">
        <f t="shared" si="182"/>
        <v>0.4570298830462699</v>
      </c>
      <c r="M888" s="3">
        <f t="shared" si="188"/>
        <v>1514.3248214640498</v>
      </c>
      <c r="N888" s="3">
        <f t="shared" si="189"/>
        <v>5443.8216006421799</v>
      </c>
      <c r="O888" s="3">
        <f t="shared" si="190"/>
        <v>6625.8514836884497</v>
      </c>
      <c r="P888" s="3">
        <f t="shared" si="191"/>
        <v>725</v>
      </c>
      <c r="Q888" s="3">
        <f t="shared" si="192"/>
        <v>5111.5266622243998</v>
      </c>
      <c r="R888" s="3">
        <f t="shared" si="197"/>
        <v>1182.0298830462698</v>
      </c>
      <c r="S888" s="3">
        <f t="shared" si="197"/>
        <v>457.0298830462699</v>
      </c>
      <c r="T888" s="3" t="s">
        <v>29</v>
      </c>
      <c r="U888" s="3"/>
      <c r="V888" s="3"/>
      <c r="W888" s="3"/>
      <c r="X888" s="3"/>
      <c r="Y888" s="3"/>
      <c r="Z888" s="3"/>
    </row>
    <row r="889" spans="1:26" x14ac:dyDescent="0.2">
      <c r="A889" s="3">
        <v>10</v>
      </c>
      <c r="B889" s="3">
        <v>2</v>
      </c>
      <c r="C889" s="3" t="str">
        <f t="shared" si="194"/>
        <v>Unpred</v>
      </c>
      <c r="D889" s="3" t="str">
        <f t="shared" si="195"/>
        <v>Match</v>
      </c>
      <c r="E889" s="3" t="str">
        <f t="shared" si="196"/>
        <v>Short</v>
      </c>
      <c r="F889">
        <v>1.4922634681443301</v>
      </c>
      <c r="G889">
        <v>5.1946840980290903</v>
      </c>
      <c r="H889" s="3">
        <v>0.44500000000000001</v>
      </c>
      <c r="I889">
        <v>6.3181017784005498</v>
      </c>
      <c r="J889" s="3">
        <f t="shared" si="186"/>
        <v>4.8258383102562199</v>
      </c>
      <c r="K889" s="3">
        <f t="shared" si="187"/>
        <v>1.1234176803714595</v>
      </c>
      <c r="L889" s="3">
        <f t="shared" si="182"/>
        <v>0.67841768037145944</v>
      </c>
      <c r="M889" s="3">
        <f t="shared" si="188"/>
        <v>1492.2634681443301</v>
      </c>
      <c r="N889" s="3">
        <f t="shared" si="189"/>
        <v>5194.6840980290899</v>
      </c>
      <c r="O889" s="3">
        <f t="shared" si="190"/>
        <v>6318.1017784005498</v>
      </c>
      <c r="P889" s="3">
        <f t="shared" si="191"/>
        <v>445</v>
      </c>
      <c r="Q889" s="3">
        <f t="shared" si="192"/>
        <v>4825.8383102562202</v>
      </c>
      <c r="R889" s="3">
        <f t="shared" si="197"/>
        <v>1123.4176803714595</v>
      </c>
      <c r="S889" s="3">
        <f t="shared" si="197"/>
        <v>678.41768037145948</v>
      </c>
      <c r="T889" s="3" t="s">
        <v>29</v>
      </c>
      <c r="U889" s="3"/>
      <c r="V889" s="3"/>
      <c r="W889" s="3"/>
      <c r="X889" s="3"/>
      <c r="Y889" s="3"/>
      <c r="Z889" s="3"/>
    </row>
    <row r="890" spans="1:26" x14ac:dyDescent="0.2">
      <c r="A890" s="3">
        <v>10</v>
      </c>
      <c r="B890" s="3">
        <v>2</v>
      </c>
      <c r="C890" s="3" t="str">
        <f t="shared" si="194"/>
        <v>Unpred</v>
      </c>
      <c r="D890" s="3" t="str">
        <f t="shared" si="195"/>
        <v>Match</v>
      </c>
      <c r="E890" s="3" t="str">
        <f t="shared" si="196"/>
        <v>Long</v>
      </c>
      <c r="F890">
        <v>1.46100514034212</v>
      </c>
      <c r="G890">
        <v>5.2847348635196401</v>
      </c>
      <c r="H890" s="3">
        <v>0.92300000000000004</v>
      </c>
      <c r="I890">
        <v>6.7592639542210904</v>
      </c>
      <c r="J890" s="3">
        <f t="shared" si="186"/>
        <v>5.2982588138789701</v>
      </c>
      <c r="K890" s="3">
        <f t="shared" si="187"/>
        <v>1.4745290907014503</v>
      </c>
      <c r="L890" s="3">
        <f t="shared" si="182"/>
        <v>0.55152909070145029</v>
      </c>
      <c r="M890" s="3">
        <f t="shared" si="188"/>
        <v>1461.0051403421201</v>
      </c>
      <c r="N890" s="3">
        <f t="shared" si="189"/>
        <v>5284.7348635196404</v>
      </c>
      <c r="O890" s="3">
        <f t="shared" si="190"/>
        <v>6759.26395422109</v>
      </c>
      <c r="P890" s="3">
        <f t="shared" si="191"/>
        <v>923</v>
      </c>
      <c r="Q890" s="3">
        <f t="shared" si="192"/>
        <v>5298.2588138789697</v>
      </c>
      <c r="R890" s="3">
        <f t="shared" si="197"/>
        <v>1474.5290907014503</v>
      </c>
      <c r="S890" s="3">
        <f t="shared" si="197"/>
        <v>551.52909070145029</v>
      </c>
      <c r="T890" s="3" t="s">
        <v>29</v>
      </c>
      <c r="U890" s="3"/>
      <c r="V890" s="3"/>
      <c r="W890" s="3"/>
      <c r="X890" s="3"/>
      <c r="Y890" s="3"/>
      <c r="Z890" s="3"/>
    </row>
    <row r="891" spans="1:26" x14ac:dyDescent="0.2">
      <c r="A891" s="3">
        <v>10</v>
      </c>
      <c r="B891" s="3">
        <v>2</v>
      </c>
      <c r="C891" s="3" t="str">
        <f t="shared" si="194"/>
        <v>Unpred</v>
      </c>
      <c r="D891" s="3" t="str">
        <f t="shared" si="195"/>
        <v>Match</v>
      </c>
      <c r="E891" s="3" t="str">
        <f t="shared" si="196"/>
        <v>Long</v>
      </c>
      <c r="F891">
        <v>1.4770473360332199</v>
      </c>
      <c r="G891">
        <v>5.5688858766051998</v>
      </c>
      <c r="H891" s="3">
        <v>1.2729999999999999</v>
      </c>
      <c r="I891">
        <v>7.1737099275754002</v>
      </c>
      <c r="J891" s="3">
        <f t="shared" si="186"/>
        <v>5.6966625915421805</v>
      </c>
      <c r="K891" s="3">
        <f t="shared" si="187"/>
        <v>1.6048240509702003</v>
      </c>
      <c r="L891" s="3">
        <f t="shared" si="182"/>
        <v>0.3318240509702004</v>
      </c>
      <c r="M891" s="3">
        <f t="shared" si="188"/>
        <v>1477.0473360332198</v>
      </c>
      <c r="N891" s="3">
        <f t="shared" si="189"/>
        <v>5568.8858766051999</v>
      </c>
      <c r="O891" s="3">
        <f t="shared" si="190"/>
        <v>7173.7099275753999</v>
      </c>
      <c r="P891" s="3">
        <f t="shared" si="191"/>
        <v>1273</v>
      </c>
      <c r="Q891" s="3">
        <f t="shared" si="192"/>
        <v>5696.6625915421801</v>
      </c>
      <c r="R891" s="3">
        <f t="shared" si="197"/>
        <v>1604.8240509702002</v>
      </c>
      <c r="S891" s="3">
        <f t="shared" si="197"/>
        <v>331.8240509702004</v>
      </c>
      <c r="T891" s="3" t="s">
        <v>29</v>
      </c>
      <c r="U891" s="3"/>
      <c r="V891" s="3"/>
      <c r="W891" s="3"/>
      <c r="X891" s="3"/>
      <c r="Y891" s="3"/>
      <c r="Z891" s="3"/>
    </row>
    <row r="892" spans="1:26" x14ac:dyDescent="0.2">
      <c r="A892" s="3">
        <v>10</v>
      </c>
      <c r="B892" s="3">
        <v>2</v>
      </c>
      <c r="C892" s="3" t="str">
        <f t="shared" si="194"/>
        <v>Unpred</v>
      </c>
      <c r="D892" s="3" t="str">
        <f t="shared" si="195"/>
        <v>Match</v>
      </c>
      <c r="E892" s="3" t="str">
        <f t="shared" si="196"/>
        <v>Long</v>
      </c>
      <c r="F892">
        <v>1.5199138844147899</v>
      </c>
      <c r="G892">
        <v>5.4380143229955999</v>
      </c>
      <c r="H892" s="3">
        <v>0.86</v>
      </c>
      <c r="I892">
        <v>6.7246770535381799</v>
      </c>
      <c r="J892" s="3">
        <f t="shared" si="186"/>
        <v>5.2047631691233898</v>
      </c>
      <c r="K892" s="3">
        <f t="shared" si="187"/>
        <v>1.28666273054258</v>
      </c>
      <c r="L892" s="3">
        <f t="shared" si="182"/>
        <v>0.42666273054257997</v>
      </c>
      <c r="M892" s="3">
        <f t="shared" si="188"/>
        <v>1519.9138844147899</v>
      </c>
      <c r="N892" s="3">
        <f t="shared" si="189"/>
        <v>5438.0143229956002</v>
      </c>
      <c r="O892" s="3">
        <f t="shared" si="190"/>
        <v>6724.6770535381802</v>
      </c>
      <c r="P892" s="3">
        <f t="shared" si="191"/>
        <v>860</v>
      </c>
      <c r="Q892" s="3">
        <f t="shared" si="192"/>
        <v>5204.7631691233901</v>
      </c>
      <c r="R892" s="3">
        <f t="shared" si="197"/>
        <v>1286.66273054258</v>
      </c>
      <c r="S892" s="3">
        <f t="shared" si="197"/>
        <v>426.66273054257999</v>
      </c>
      <c r="T892" s="3" t="s">
        <v>29</v>
      </c>
      <c r="U892" s="3"/>
      <c r="V892" s="3"/>
      <c r="W892" s="3"/>
      <c r="X892" s="3"/>
      <c r="Y892" s="3"/>
      <c r="Z892" s="3"/>
    </row>
    <row r="893" spans="1:26" x14ac:dyDescent="0.2">
      <c r="A893" s="3">
        <v>10</v>
      </c>
      <c r="B893" s="3">
        <v>2</v>
      </c>
      <c r="C893" s="3" t="str">
        <f t="shared" si="194"/>
        <v>Unpred</v>
      </c>
      <c r="D893" s="3" t="str">
        <f t="shared" si="195"/>
        <v>Match</v>
      </c>
      <c r="E893" s="3" t="str">
        <f t="shared" si="196"/>
        <v>Long</v>
      </c>
      <c r="F893">
        <v>1.49536415796656</v>
      </c>
      <c r="G893">
        <v>5.2001340238436002</v>
      </c>
      <c r="H893" s="3">
        <v>0.98</v>
      </c>
      <c r="I893">
        <v>6.7253359024307002</v>
      </c>
      <c r="J893" s="3">
        <f t="shared" si="186"/>
        <v>5.22997174446414</v>
      </c>
      <c r="K893" s="3">
        <f t="shared" si="187"/>
        <v>1.5252018785871</v>
      </c>
      <c r="L893" s="3">
        <f t="shared" si="182"/>
        <v>0.54520187858710001</v>
      </c>
      <c r="M893" s="3">
        <f t="shared" si="188"/>
        <v>1495.36415796656</v>
      </c>
      <c r="N893" s="3">
        <f t="shared" si="189"/>
        <v>5200.1340238436005</v>
      </c>
      <c r="O893" s="3">
        <f t="shared" si="190"/>
        <v>6725.3359024307001</v>
      </c>
      <c r="P893" s="3">
        <f t="shared" si="191"/>
        <v>980</v>
      </c>
      <c r="Q893" s="3">
        <f t="shared" si="192"/>
        <v>5229.9717444641401</v>
      </c>
      <c r="R893" s="3">
        <f t="shared" si="197"/>
        <v>1525.2018785871001</v>
      </c>
      <c r="S893" s="3">
        <f t="shared" si="197"/>
        <v>545.20187858710005</v>
      </c>
      <c r="T893" s="3" t="s">
        <v>29</v>
      </c>
      <c r="U893" s="3"/>
      <c r="V893" s="3"/>
      <c r="W893" s="3"/>
      <c r="X893" s="3"/>
      <c r="Y893" s="3"/>
      <c r="Z893" s="3"/>
    </row>
    <row r="894" spans="1:26" x14ac:dyDescent="0.2">
      <c r="A894" s="3">
        <v>10</v>
      </c>
      <c r="B894" s="3">
        <v>2</v>
      </c>
      <c r="C894" s="3" t="str">
        <f t="shared" si="194"/>
        <v>Unpred</v>
      </c>
      <c r="D894" s="3" t="str">
        <f t="shared" si="195"/>
        <v>Match</v>
      </c>
      <c r="E894" s="3" t="str">
        <f t="shared" si="196"/>
        <v>Long</v>
      </c>
      <c r="F894">
        <v>1.6528603640972299</v>
      </c>
      <c r="G894">
        <v>5.3781705697852296</v>
      </c>
      <c r="H894" s="3">
        <v>1.302</v>
      </c>
      <c r="I894">
        <v>7.0512667187332196</v>
      </c>
      <c r="J894" s="3">
        <f t="shared" si="186"/>
        <v>5.3984063546359895</v>
      </c>
      <c r="K894" s="3">
        <f t="shared" si="187"/>
        <v>1.6730961489479901</v>
      </c>
      <c r="L894" s="3">
        <f t="shared" ref="L894:L957" si="198">K894-H894</f>
        <v>0.37109614894799003</v>
      </c>
      <c r="M894" s="3">
        <f t="shared" si="188"/>
        <v>1652.8603640972299</v>
      </c>
      <c r="N894" s="3">
        <f t="shared" si="189"/>
        <v>5378.1705697852294</v>
      </c>
      <c r="O894" s="3">
        <f t="shared" si="190"/>
        <v>7051.2667187332199</v>
      </c>
      <c r="P894" s="3">
        <f t="shared" si="191"/>
        <v>1302</v>
      </c>
      <c r="Q894" s="3">
        <f t="shared" si="192"/>
        <v>5398.4063546359894</v>
      </c>
      <c r="R894" s="3">
        <f t="shared" si="197"/>
        <v>1673.0961489479901</v>
      </c>
      <c r="S894" s="3">
        <f t="shared" si="197"/>
        <v>371.09614894799006</v>
      </c>
      <c r="T894" s="3" t="s">
        <v>29</v>
      </c>
      <c r="U894" s="3"/>
      <c r="V894" s="3"/>
      <c r="W894" s="3"/>
      <c r="X894" s="3"/>
      <c r="Y894" s="3"/>
      <c r="Z894" s="3"/>
    </row>
    <row r="895" spans="1:26" x14ac:dyDescent="0.2">
      <c r="A895" s="3">
        <v>10</v>
      </c>
      <c r="B895" s="3">
        <v>2</v>
      </c>
      <c r="C895" s="3" t="str">
        <f t="shared" si="194"/>
        <v>Unpred</v>
      </c>
      <c r="D895" s="3" t="str">
        <f t="shared" si="195"/>
        <v>Match</v>
      </c>
      <c r="E895" s="3" t="str">
        <f t="shared" si="196"/>
        <v>Short</v>
      </c>
      <c r="F895">
        <v>1.4611122262671501</v>
      </c>
      <c r="G895">
        <v>5.2498886377375902</v>
      </c>
      <c r="H895" s="3">
        <v>0.55300000000000005</v>
      </c>
      <c r="I895">
        <v>6.2721716675739803</v>
      </c>
      <c r="J895" s="3">
        <f t="shared" si="186"/>
        <v>4.8110594413068304</v>
      </c>
      <c r="K895" s="3">
        <f t="shared" si="187"/>
        <v>1.0222830298363901</v>
      </c>
      <c r="L895" s="3">
        <f t="shared" si="198"/>
        <v>0.46928302983639003</v>
      </c>
      <c r="M895" s="3">
        <f t="shared" si="188"/>
        <v>1461.1122262671502</v>
      </c>
      <c r="N895" s="3">
        <f t="shared" si="189"/>
        <v>5249.8886377375902</v>
      </c>
      <c r="O895" s="3">
        <f t="shared" si="190"/>
        <v>6272.1716675739799</v>
      </c>
      <c r="P895" s="3">
        <f t="shared" si="191"/>
        <v>553</v>
      </c>
      <c r="Q895" s="3">
        <f t="shared" si="192"/>
        <v>4811.0594413068302</v>
      </c>
      <c r="R895" s="3">
        <f t="shared" si="197"/>
        <v>1022.28302983639</v>
      </c>
      <c r="S895" s="3">
        <f t="shared" si="197"/>
        <v>469.28302983639003</v>
      </c>
      <c r="T895" s="3" t="s">
        <v>29</v>
      </c>
      <c r="U895" s="3"/>
      <c r="V895" s="3"/>
      <c r="W895" s="3"/>
      <c r="X895" s="3"/>
      <c r="Y895" s="3"/>
      <c r="Z895" s="3"/>
    </row>
    <row r="896" spans="1:26" x14ac:dyDescent="0.2">
      <c r="A896" s="3">
        <v>10</v>
      </c>
      <c r="B896" s="3">
        <v>2</v>
      </c>
      <c r="C896" s="3" t="str">
        <f t="shared" si="194"/>
        <v>Unpred</v>
      </c>
      <c r="D896" s="3" t="str">
        <f t="shared" si="195"/>
        <v>Match</v>
      </c>
      <c r="E896" s="3" t="str">
        <f t="shared" si="196"/>
        <v>Short</v>
      </c>
      <c r="F896">
        <v>1.47331481420126</v>
      </c>
      <c r="G896">
        <v>5.4757578896480199</v>
      </c>
      <c r="H896" s="3">
        <v>0.53100000000000003</v>
      </c>
      <c r="I896">
        <v>6.55730245355634</v>
      </c>
      <c r="J896" s="3">
        <f t="shared" si="186"/>
        <v>5.0839876393550796</v>
      </c>
      <c r="K896" s="3">
        <f t="shared" si="187"/>
        <v>1.0815445639083201</v>
      </c>
      <c r="L896" s="3">
        <f t="shared" si="198"/>
        <v>0.55054456390832007</v>
      </c>
      <c r="M896" s="3">
        <f t="shared" si="188"/>
        <v>1473.3148142012599</v>
      </c>
      <c r="N896" s="3">
        <f t="shared" si="189"/>
        <v>5475.75788964802</v>
      </c>
      <c r="O896" s="3">
        <f t="shared" si="190"/>
        <v>6557.30245355634</v>
      </c>
      <c r="P896" s="3">
        <f t="shared" si="191"/>
        <v>531</v>
      </c>
      <c r="Q896" s="3">
        <f t="shared" si="192"/>
        <v>5083.9876393550794</v>
      </c>
      <c r="R896" s="3">
        <f t="shared" si="197"/>
        <v>1081.54456390832</v>
      </c>
      <c r="S896" s="3">
        <f t="shared" si="197"/>
        <v>550.54456390832013</v>
      </c>
      <c r="T896" s="3" t="s">
        <v>29</v>
      </c>
      <c r="U896" s="3"/>
      <c r="V896" s="3"/>
      <c r="W896" s="3"/>
      <c r="X896" s="3"/>
      <c r="Y896" s="3"/>
      <c r="Z896" s="3"/>
    </row>
    <row r="897" spans="1:26" x14ac:dyDescent="0.2">
      <c r="A897" s="3">
        <v>10</v>
      </c>
      <c r="B897" s="3">
        <v>2</v>
      </c>
      <c r="C897" s="3" t="str">
        <f t="shared" si="194"/>
        <v>Unpred</v>
      </c>
      <c r="D897" s="3" t="str">
        <f t="shared" si="195"/>
        <v>Match</v>
      </c>
      <c r="E897" s="3" t="str">
        <f t="shared" si="196"/>
        <v>Short</v>
      </c>
      <c r="F897">
        <v>1.47894490149583</v>
      </c>
      <c r="G897">
        <v>5.3637724539951304</v>
      </c>
      <c r="H897" s="3">
        <v>0.59499999999999997</v>
      </c>
      <c r="I897">
        <v>6.5962472404321799</v>
      </c>
      <c r="J897" s="3">
        <f t="shared" si="186"/>
        <v>5.1173023389363497</v>
      </c>
      <c r="K897" s="3">
        <f t="shared" si="187"/>
        <v>1.2324747864370496</v>
      </c>
      <c r="L897" s="3">
        <f t="shared" si="198"/>
        <v>0.63747478643704958</v>
      </c>
      <c r="M897" s="3">
        <f t="shared" si="188"/>
        <v>1478.94490149583</v>
      </c>
      <c r="N897" s="3">
        <f t="shared" si="189"/>
        <v>5363.7724539951305</v>
      </c>
      <c r="O897" s="3">
        <f t="shared" si="190"/>
        <v>6596.2472404321798</v>
      </c>
      <c r="P897" s="3">
        <f t="shared" si="191"/>
        <v>595</v>
      </c>
      <c r="Q897" s="3">
        <f t="shared" si="192"/>
        <v>5117.3023389363498</v>
      </c>
      <c r="R897" s="3">
        <f t="shared" si="197"/>
        <v>1232.4747864370495</v>
      </c>
      <c r="S897" s="3">
        <f t="shared" si="197"/>
        <v>637.4747864370496</v>
      </c>
      <c r="T897" s="3" t="s">
        <v>29</v>
      </c>
      <c r="U897" s="3"/>
      <c r="V897" s="3"/>
      <c r="W897" s="3"/>
      <c r="X897" s="3"/>
      <c r="Y897" s="3"/>
      <c r="Z897" s="3"/>
    </row>
    <row r="898" spans="1:26" x14ac:dyDescent="0.2">
      <c r="A898" s="3">
        <v>10</v>
      </c>
      <c r="B898" s="3">
        <v>2</v>
      </c>
      <c r="C898" s="3" t="str">
        <f t="shared" si="194"/>
        <v>Unpred</v>
      </c>
      <c r="D898" s="3" t="str">
        <f t="shared" si="195"/>
        <v>Match</v>
      </c>
      <c r="E898" s="3" t="str">
        <f t="shared" si="196"/>
        <v>Long</v>
      </c>
      <c r="F898">
        <v>1.48569190044029</v>
      </c>
      <c r="G898">
        <v>5.3823172487712503</v>
      </c>
      <c r="H898" s="3">
        <v>1.177</v>
      </c>
      <c r="I898">
        <v>7.0811100854504501</v>
      </c>
      <c r="J898" s="3">
        <f t="shared" ref="J898:J961" si="199">I898-F898</f>
        <v>5.5954181850101605</v>
      </c>
      <c r="K898" s="3">
        <f t="shared" ref="K898:K961" si="200">I898-G898</f>
        <v>1.6987928366791998</v>
      </c>
      <c r="L898" s="3">
        <f t="shared" si="198"/>
        <v>0.52179283667919973</v>
      </c>
      <c r="M898" s="3">
        <f t="shared" ref="M898:M961" si="201">F898*1000</f>
        <v>1485.6919004402901</v>
      </c>
      <c r="N898" s="3">
        <f t="shared" ref="N898:N961" si="202">G898*1000</f>
        <v>5382.31724877125</v>
      </c>
      <c r="O898" s="3">
        <f t="shared" ref="O898:O961" si="203">I898*1000</f>
        <v>7081.1100854504502</v>
      </c>
      <c r="P898" s="3">
        <f t="shared" ref="P898:P961" si="204">H898*1000</f>
        <v>1177</v>
      </c>
      <c r="Q898" s="3">
        <f t="shared" ref="Q898:Q961" si="205">J898*1000</f>
        <v>5595.4181850101604</v>
      </c>
      <c r="R898" s="3">
        <f t="shared" si="197"/>
        <v>1698.7928366791998</v>
      </c>
      <c r="S898" s="3">
        <f t="shared" si="197"/>
        <v>521.7928366791997</v>
      </c>
      <c r="T898" s="3" t="s">
        <v>29</v>
      </c>
      <c r="U898" s="3"/>
      <c r="V898" s="3"/>
      <c r="W898" s="3"/>
      <c r="X898" s="3"/>
      <c r="Y898" s="3"/>
      <c r="Z898" s="3"/>
    </row>
    <row r="899" spans="1:26" x14ac:dyDescent="0.2">
      <c r="A899" s="3">
        <v>10</v>
      </c>
      <c r="B899" s="3">
        <v>2</v>
      </c>
      <c r="C899" s="3" t="str">
        <f t="shared" si="194"/>
        <v>Unpred</v>
      </c>
      <c r="D899" s="3" t="str">
        <f t="shared" si="195"/>
        <v>Match</v>
      </c>
      <c r="E899" s="3" t="str">
        <f t="shared" si="196"/>
        <v>Short</v>
      </c>
      <c r="F899">
        <v>1.4849250154026501</v>
      </c>
      <c r="G899">
        <v>5.2702637837381996</v>
      </c>
      <c r="H899" s="3">
        <v>0.55100000000000005</v>
      </c>
      <c r="I899">
        <v>6.2947278068243699</v>
      </c>
      <c r="J899" s="3">
        <f t="shared" si="199"/>
        <v>4.8098027914217196</v>
      </c>
      <c r="K899" s="3">
        <f t="shared" si="200"/>
        <v>1.0244640230861704</v>
      </c>
      <c r="L899" s="3">
        <f t="shared" si="198"/>
        <v>0.4734640230861703</v>
      </c>
      <c r="M899" s="3">
        <f t="shared" si="201"/>
        <v>1484.9250154026502</v>
      </c>
      <c r="N899" s="3">
        <f t="shared" si="202"/>
        <v>5270.2637837381999</v>
      </c>
      <c r="O899" s="3">
        <f t="shared" si="203"/>
        <v>6294.7278068243695</v>
      </c>
      <c r="P899" s="3">
        <f t="shared" si="204"/>
        <v>551</v>
      </c>
      <c r="Q899" s="3">
        <f t="shared" si="205"/>
        <v>4809.80279142172</v>
      </c>
      <c r="R899" s="3">
        <f t="shared" si="197"/>
        <v>1024.4640230861703</v>
      </c>
      <c r="S899" s="3">
        <f t="shared" si="197"/>
        <v>473.4640230861703</v>
      </c>
      <c r="T899" s="3" t="s">
        <v>29</v>
      </c>
      <c r="U899" s="3"/>
      <c r="V899" s="3"/>
      <c r="W899" s="3"/>
      <c r="X899" s="3"/>
      <c r="Y899" s="3"/>
      <c r="Z899" s="3"/>
    </row>
    <row r="900" spans="1:26" x14ac:dyDescent="0.2">
      <c r="A900" s="3">
        <v>10</v>
      </c>
      <c r="B900" s="3">
        <v>2</v>
      </c>
      <c r="C900" s="3" t="str">
        <f t="shared" si="194"/>
        <v>Unpred</v>
      </c>
      <c r="D900" s="3" t="str">
        <f t="shared" si="195"/>
        <v>Match</v>
      </c>
      <c r="E900" s="3" t="str">
        <f t="shared" si="196"/>
        <v>Long</v>
      </c>
      <c r="F900">
        <v>1.6776338939993201</v>
      </c>
      <c r="G900">
        <v>5.3781836714872897</v>
      </c>
      <c r="H900" s="3">
        <v>1.1080000000000001</v>
      </c>
      <c r="I900">
        <v>6.96102782539716</v>
      </c>
      <c r="J900" s="3">
        <f t="shared" si="199"/>
        <v>5.28339393139784</v>
      </c>
      <c r="K900" s="3">
        <f t="shared" si="200"/>
        <v>1.5828441539098703</v>
      </c>
      <c r="L900" s="3">
        <f t="shared" si="198"/>
        <v>0.47484415390987023</v>
      </c>
      <c r="M900" s="3">
        <f t="shared" si="201"/>
        <v>1677.63389399932</v>
      </c>
      <c r="N900" s="3">
        <f t="shared" si="202"/>
        <v>5378.1836714872898</v>
      </c>
      <c r="O900" s="3">
        <f t="shared" si="203"/>
        <v>6961.0278253971601</v>
      </c>
      <c r="P900" s="3">
        <f t="shared" si="204"/>
        <v>1108</v>
      </c>
      <c r="Q900" s="3">
        <f t="shared" si="205"/>
        <v>5283.3939313978399</v>
      </c>
      <c r="R900" s="3">
        <f t="shared" si="197"/>
        <v>1582.8441539098703</v>
      </c>
      <c r="S900" s="3">
        <f t="shared" si="197"/>
        <v>474.84415390987022</v>
      </c>
      <c r="T900" s="3" t="s">
        <v>29</v>
      </c>
      <c r="U900" s="3"/>
      <c r="V900" s="3"/>
      <c r="W900" s="3"/>
      <c r="X900" s="3"/>
      <c r="Y900" s="3"/>
      <c r="Z900" s="3"/>
    </row>
    <row r="901" spans="1:26" x14ac:dyDescent="0.2">
      <c r="A901" s="3">
        <v>10</v>
      </c>
      <c r="B901" s="3">
        <v>2</v>
      </c>
      <c r="C901" s="3" t="str">
        <f t="shared" si="194"/>
        <v>Unpred</v>
      </c>
      <c r="D901" s="3" t="str">
        <f t="shared" si="195"/>
        <v>Match</v>
      </c>
      <c r="E901" s="3" t="str">
        <f t="shared" si="196"/>
        <v>Long</v>
      </c>
      <c r="F901">
        <v>1.47919859590054</v>
      </c>
      <c r="G901">
        <v>5.6530589627415297</v>
      </c>
      <c r="H901" s="3">
        <v>1.2290000000000001</v>
      </c>
      <c r="I901">
        <v>7.3326332359533497</v>
      </c>
      <c r="J901" s="3">
        <f t="shared" si="199"/>
        <v>5.8534346400528099</v>
      </c>
      <c r="K901" s="3">
        <f t="shared" si="200"/>
        <v>1.67957427321182</v>
      </c>
      <c r="L901" s="3">
        <f t="shared" si="198"/>
        <v>0.45057427321181986</v>
      </c>
      <c r="M901" s="3">
        <f t="shared" si="201"/>
        <v>1479.1985959005401</v>
      </c>
      <c r="N901" s="3">
        <f t="shared" si="202"/>
        <v>5653.0589627415302</v>
      </c>
      <c r="O901" s="3">
        <f t="shared" si="203"/>
        <v>7332.6332359533499</v>
      </c>
      <c r="P901" s="3">
        <f t="shared" si="204"/>
        <v>1229</v>
      </c>
      <c r="Q901" s="3">
        <f t="shared" si="205"/>
        <v>5853.4346400528102</v>
      </c>
      <c r="R901" s="3">
        <f t="shared" si="197"/>
        <v>1679.5742732118199</v>
      </c>
      <c r="S901" s="3">
        <f t="shared" si="197"/>
        <v>450.57427321181984</v>
      </c>
      <c r="T901" s="3" t="s">
        <v>29</v>
      </c>
      <c r="U901" s="3"/>
      <c r="V901" s="3"/>
      <c r="W901" s="3"/>
      <c r="X901" s="3"/>
      <c r="Y901" s="3"/>
      <c r="Z901" s="3"/>
    </row>
    <row r="902" spans="1:26" x14ac:dyDescent="0.2">
      <c r="A902" s="3">
        <v>10</v>
      </c>
      <c r="B902" s="3">
        <v>2</v>
      </c>
      <c r="C902" s="3" t="str">
        <f t="shared" si="194"/>
        <v>Unpred</v>
      </c>
      <c r="D902" s="3" t="str">
        <f t="shared" si="195"/>
        <v>Match</v>
      </c>
      <c r="E902" s="3" t="str">
        <f t="shared" si="196"/>
        <v>Short</v>
      </c>
      <c r="F902">
        <v>1.4747036182420099</v>
      </c>
      <c r="G902">
        <v>5.3432313532554501</v>
      </c>
      <c r="H902" s="3">
        <v>0.55800000000000005</v>
      </c>
      <c r="I902">
        <v>6.5770638005238897</v>
      </c>
      <c r="J902" s="3">
        <f t="shared" si="199"/>
        <v>5.1023601822818794</v>
      </c>
      <c r="K902" s="3">
        <f t="shared" si="200"/>
        <v>1.2338324472684397</v>
      </c>
      <c r="L902" s="3">
        <f t="shared" si="198"/>
        <v>0.67583244726843961</v>
      </c>
      <c r="M902" s="3">
        <f t="shared" si="201"/>
        <v>1474.70361824201</v>
      </c>
      <c r="N902" s="3">
        <f t="shared" si="202"/>
        <v>5343.2313532554499</v>
      </c>
      <c r="O902" s="3">
        <f t="shared" si="203"/>
        <v>6577.0638005238898</v>
      </c>
      <c r="P902" s="3">
        <f t="shared" si="204"/>
        <v>558</v>
      </c>
      <c r="Q902" s="3">
        <f t="shared" si="205"/>
        <v>5102.3601822818791</v>
      </c>
      <c r="R902" s="3">
        <f t="shared" si="197"/>
        <v>1233.8324472684396</v>
      </c>
      <c r="S902" s="3">
        <f t="shared" si="197"/>
        <v>675.83244726843964</v>
      </c>
      <c r="T902" s="3" t="s">
        <v>29</v>
      </c>
      <c r="U902" s="3"/>
      <c r="V902" s="3"/>
      <c r="W902" s="3"/>
      <c r="X902" s="3"/>
      <c r="Y902" s="3"/>
      <c r="Z902" s="3"/>
    </row>
    <row r="903" spans="1:26" x14ac:dyDescent="0.2">
      <c r="A903" s="3">
        <v>10</v>
      </c>
      <c r="B903" s="3">
        <v>2</v>
      </c>
      <c r="C903" s="3" t="str">
        <f t="shared" si="194"/>
        <v>Unpred</v>
      </c>
      <c r="D903" s="3" t="str">
        <f t="shared" si="195"/>
        <v>Match</v>
      </c>
      <c r="E903" s="3" t="str">
        <f t="shared" si="196"/>
        <v>Short</v>
      </c>
      <c r="F903">
        <v>1.4792183010704101</v>
      </c>
      <c r="G903">
        <v>5.1123509603210699</v>
      </c>
      <c r="H903" s="3">
        <v>0.57199999999999995</v>
      </c>
      <c r="I903">
        <v>6.4392088996716099</v>
      </c>
      <c r="J903" s="3">
        <f t="shared" si="199"/>
        <v>4.9599905986012001</v>
      </c>
      <c r="K903" s="3">
        <f t="shared" si="200"/>
        <v>1.32685793935054</v>
      </c>
      <c r="L903" s="3">
        <f t="shared" si="198"/>
        <v>0.75485793935054002</v>
      </c>
      <c r="M903" s="3">
        <f t="shared" si="201"/>
        <v>1479.21830107041</v>
      </c>
      <c r="N903" s="3">
        <f t="shared" si="202"/>
        <v>5112.3509603210696</v>
      </c>
      <c r="O903" s="3">
        <f t="shared" si="203"/>
        <v>6439.2088996716102</v>
      </c>
      <c r="P903" s="3">
        <f t="shared" si="204"/>
        <v>572</v>
      </c>
      <c r="Q903" s="3">
        <f t="shared" si="205"/>
        <v>4959.9905986012</v>
      </c>
      <c r="R903" s="3">
        <f t="shared" si="197"/>
        <v>1326.8579393505399</v>
      </c>
      <c r="S903" s="3">
        <f t="shared" si="197"/>
        <v>754.85793935054005</v>
      </c>
      <c r="T903" s="3" t="s">
        <v>29</v>
      </c>
      <c r="U903" s="3"/>
      <c r="V903" s="3"/>
      <c r="W903" s="3"/>
      <c r="X903" s="3"/>
      <c r="Y903" s="3"/>
      <c r="Z903" s="3"/>
    </row>
    <row r="904" spans="1:26" x14ac:dyDescent="0.2">
      <c r="A904" s="3">
        <v>10</v>
      </c>
      <c r="B904" s="3">
        <v>2</v>
      </c>
      <c r="C904" s="3" t="str">
        <f t="shared" si="194"/>
        <v>Unpred</v>
      </c>
      <c r="D904" s="3" t="str">
        <f t="shared" si="195"/>
        <v>Match</v>
      </c>
      <c r="E904" s="3" t="str">
        <f t="shared" si="196"/>
        <v>Short</v>
      </c>
      <c r="F904">
        <v>1.6649865107027899</v>
      </c>
      <c r="G904">
        <v>5.5655603883242799</v>
      </c>
      <c r="H904" s="3">
        <v>0.73899999999999999</v>
      </c>
      <c r="I904">
        <v>6.7028820649725702</v>
      </c>
      <c r="J904" s="3">
        <f t="shared" si="199"/>
        <v>5.0378955542697801</v>
      </c>
      <c r="K904" s="3">
        <f t="shared" si="200"/>
        <v>1.1373216766482903</v>
      </c>
      <c r="L904" s="3">
        <f t="shared" si="198"/>
        <v>0.39832167664829032</v>
      </c>
      <c r="M904" s="3">
        <f t="shared" si="201"/>
        <v>1664.9865107027899</v>
      </c>
      <c r="N904" s="3">
        <f t="shared" si="202"/>
        <v>5565.5603883242802</v>
      </c>
      <c r="O904" s="3">
        <f t="shared" si="203"/>
        <v>6702.8820649725703</v>
      </c>
      <c r="P904" s="3">
        <f t="shared" si="204"/>
        <v>739</v>
      </c>
      <c r="Q904" s="3">
        <f t="shared" si="205"/>
        <v>5037.8955542697804</v>
      </c>
      <c r="R904" s="3">
        <f t="shared" si="197"/>
        <v>1137.3216766482903</v>
      </c>
      <c r="S904" s="3">
        <f t="shared" si="197"/>
        <v>398.32167664829035</v>
      </c>
      <c r="T904" s="3" t="s">
        <v>29</v>
      </c>
      <c r="U904" s="3"/>
      <c r="V904" s="3"/>
      <c r="W904" s="3"/>
      <c r="X904" s="3"/>
      <c r="Y904" s="3"/>
      <c r="Z904" s="3"/>
    </row>
    <row r="905" spans="1:26" x14ac:dyDescent="0.2">
      <c r="A905" s="3">
        <v>10</v>
      </c>
      <c r="B905" s="3">
        <v>2</v>
      </c>
      <c r="C905" s="3" t="str">
        <f t="shared" si="194"/>
        <v>Unpred</v>
      </c>
      <c r="D905" s="3" t="str">
        <f t="shared" si="195"/>
        <v>Match</v>
      </c>
      <c r="E905" s="3" t="str">
        <f t="shared" si="196"/>
        <v>Short</v>
      </c>
      <c r="F905">
        <v>1.4939483012875501</v>
      </c>
      <c r="G905">
        <v>5.6039645569152103</v>
      </c>
      <c r="H905" s="3">
        <v>0.46899999999999997</v>
      </c>
      <c r="I905">
        <v>6.6532662216383702</v>
      </c>
      <c r="J905" s="3">
        <f t="shared" si="199"/>
        <v>5.1593179203508202</v>
      </c>
      <c r="K905" s="3">
        <f t="shared" si="200"/>
        <v>1.0493016647231599</v>
      </c>
      <c r="L905" s="3">
        <f t="shared" si="198"/>
        <v>0.58030166472315992</v>
      </c>
      <c r="M905" s="3">
        <f t="shared" si="201"/>
        <v>1493.9483012875501</v>
      </c>
      <c r="N905" s="3">
        <f t="shared" si="202"/>
        <v>5603.9645569152108</v>
      </c>
      <c r="O905" s="3">
        <f t="shared" si="203"/>
        <v>6653.2662216383706</v>
      </c>
      <c r="P905" s="3">
        <f t="shared" si="204"/>
        <v>469</v>
      </c>
      <c r="Q905" s="3">
        <f t="shared" si="205"/>
        <v>5159.3179203508198</v>
      </c>
      <c r="R905" s="3">
        <f t="shared" si="197"/>
        <v>1049.3016647231598</v>
      </c>
      <c r="S905" s="3">
        <f t="shared" si="197"/>
        <v>580.30166472315989</v>
      </c>
      <c r="T905" s="3" t="s">
        <v>29</v>
      </c>
      <c r="U905" s="3"/>
      <c r="V905" s="3"/>
      <c r="W905" s="3"/>
      <c r="X905" s="3"/>
      <c r="Y905" s="3"/>
      <c r="Z905" s="3"/>
    </row>
    <row r="906" spans="1:26" x14ac:dyDescent="0.2">
      <c r="A906" s="3">
        <v>10</v>
      </c>
      <c r="B906" s="3">
        <v>2</v>
      </c>
      <c r="C906" s="3" t="str">
        <f t="shared" si="194"/>
        <v>Unpred</v>
      </c>
      <c r="D906" s="3" t="str">
        <f t="shared" si="195"/>
        <v>Match</v>
      </c>
      <c r="E906" s="3" t="str">
        <f t="shared" si="196"/>
        <v>Long</v>
      </c>
      <c r="F906">
        <v>1.6448042297068599</v>
      </c>
      <c r="G906">
        <v>5.3728759152751504</v>
      </c>
      <c r="H906" s="3">
        <v>0.86099999999999999</v>
      </c>
      <c r="I906">
        <v>6.7656631129969904</v>
      </c>
      <c r="J906" s="3">
        <f t="shared" si="199"/>
        <v>5.1208588832901309</v>
      </c>
      <c r="K906" s="3">
        <f t="shared" si="200"/>
        <v>1.39278719772184</v>
      </c>
      <c r="L906" s="3">
        <f t="shared" si="198"/>
        <v>0.53178719772184002</v>
      </c>
      <c r="M906" s="3">
        <f t="shared" si="201"/>
        <v>1644.8042297068598</v>
      </c>
      <c r="N906" s="3">
        <f t="shared" si="202"/>
        <v>5372.87591527515</v>
      </c>
      <c r="O906" s="3">
        <f t="shared" si="203"/>
        <v>6765.6631129969901</v>
      </c>
      <c r="P906" s="3">
        <f t="shared" si="204"/>
        <v>861</v>
      </c>
      <c r="Q906" s="3">
        <f t="shared" si="205"/>
        <v>5120.8588832901305</v>
      </c>
      <c r="R906" s="3">
        <f t="shared" si="197"/>
        <v>1392.7871977218399</v>
      </c>
      <c r="S906" s="3">
        <f t="shared" si="197"/>
        <v>531.78719772184002</v>
      </c>
      <c r="T906" s="3" t="s">
        <v>29</v>
      </c>
      <c r="U906" s="3"/>
      <c r="V906" s="3"/>
      <c r="W906" s="3"/>
      <c r="X906" s="3"/>
      <c r="Y906" s="3"/>
      <c r="Z906" s="3"/>
    </row>
    <row r="907" spans="1:26" x14ac:dyDescent="0.2">
      <c r="A907" s="3">
        <v>10</v>
      </c>
      <c r="B907" s="3">
        <v>2</v>
      </c>
      <c r="C907" s="3" t="str">
        <f t="shared" si="194"/>
        <v>Unpred</v>
      </c>
      <c r="D907" s="3" t="str">
        <f t="shared" si="195"/>
        <v>Match</v>
      </c>
      <c r="E907" s="3" t="str">
        <f t="shared" si="196"/>
        <v>Long</v>
      </c>
      <c r="F907">
        <v>1.6495648574380599</v>
      </c>
      <c r="G907">
        <v>5.3916072189013304</v>
      </c>
      <c r="H907" s="3">
        <v>0.92200000000000004</v>
      </c>
      <c r="I907">
        <v>6.7684851371596899</v>
      </c>
      <c r="J907" s="3">
        <f t="shared" si="199"/>
        <v>5.11892027972163</v>
      </c>
      <c r="K907" s="3">
        <f t="shared" si="200"/>
        <v>1.3768779182583595</v>
      </c>
      <c r="L907" s="3">
        <f t="shared" si="198"/>
        <v>0.45487791825835944</v>
      </c>
      <c r="M907" s="3">
        <f t="shared" si="201"/>
        <v>1649.56485743806</v>
      </c>
      <c r="N907" s="3">
        <f t="shared" si="202"/>
        <v>5391.6072189013303</v>
      </c>
      <c r="O907" s="3">
        <f t="shared" si="203"/>
        <v>6768.4851371596897</v>
      </c>
      <c r="P907" s="3">
        <f t="shared" si="204"/>
        <v>922</v>
      </c>
      <c r="Q907" s="3">
        <f t="shared" si="205"/>
        <v>5118.9202797216303</v>
      </c>
      <c r="R907" s="3">
        <f t="shared" si="197"/>
        <v>1376.8779182583594</v>
      </c>
      <c r="S907" s="3">
        <f t="shared" si="197"/>
        <v>454.87791825835944</v>
      </c>
      <c r="T907" s="3" t="s">
        <v>29</v>
      </c>
      <c r="U907" s="3"/>
      <c r="V907" s="3"/>
      <c r="W907" s="3"/>
      <c r="X907" s="3"/>
      <c r="Y907" s="3"/>
      <c r="Z907" s="3"/>
    </row>
    <row r="908" spans="1:26" x14ac:dyDescent="0.2">
      <c r="A908" s="3">
        <v>10</v>
      </c>
      <c r="B908" s="3">
        <v>2</v>
      </c>
      <c r="C908" s="3" t="str">
        <f t="shared" si="194"/>
        <v>Unpred</v>
      </c>
      <c r="D908" s="3" t="str">
        <f t="shared" si="195"/>
        <v>Match</v>
      </c>
      <c r="E908" s="3" t="str">
        <f t="shared" si="196"/>
        <v>Long</v>
      </c>
      <c r="F908">
        <v>1.46158339329583</v>
      </c>
      <c r="G908">
        <v>5.3564897636637596</v>
      </c>
      <c r="H908" s="3">
        <v>0.93100000000000005</v>
      </c>
      <c r="I908">
        <v>6.8834103161379199</v>
      </c>
      <c r="J908" s="3">
        <f t="shared" si="199"/>
        <v>5.4218269228420901</v>
      </c>
      <c r="K908" s="3">
        <f t="shared" si="200"/>
        <v>1.5269205524741603</v>
      </c>
      <c r="L908" s="3">
        <f t="shared" si="198"/>
        <v>0.5959205524741602</v>
      </c>
      <c r="M908" s="3">
        <f t="shared" si="201"/>
        <v>1461.5833932958301</v>
      </c>
      <c r="N908" s="3">
        <f t="shared" si="202"/>
        <v>5356.4897636637597</v>
      </c>
      <c r="O908" s="3">
        <f t="shared" si="203"/>
        <v>6883.4103161379198</v>
      </c>
      <c r="P908" s="3">
        <f t="shared" si="204"/>
        <v>931</v>
      </c>
      <c r="Q908" s="3">
        <f t="shared" si="205"/>
        <v>5421.8269228420904</v>
      </c>
      <c r="R908" s="3">
        <f t="shared" si="197"/>
        <v>1526.9205524741603</v>
      </c>
      <c r="S908" s="3">
        <f t="shared" si="197"/>
        <v>595.92055247416022</v>
      </c>
      <c r="T908" s="3" t="s">
        <v>29</v>
      </c>
      <c r="U908" s="3"/>
      <c r="V908" s="3"/>
      <c r="W908" s="3"/>
      <c r="X908" s="3"/>
      <c r="Y908" s="3"/>
      <c r="Z908" s="3"/>
    </row>
    <row r="909" spans="1:26" x14ac:dyDescent="0.2">
      <c r="A909" s="3">
        <v>10</v>
      </c>
      <c r="B909" s="3">
        <v>2</v>
      </c>
      <c r="C909" s="3" t="str">
        <f t="shared" si="194"/>
        <v>Unpred</v>
      </c>
      <c r="D909" s="3" t="str">
        <f t="shared" si="195"/>
        <v>Match</v>
      </c>
      <c r="E909" s="3" t="str">
        <f t="shared" si="196"/>
        <v>Short</v>
      </c>
      <c r="F909">
        <v>1.45951128605824</v>
      </c>
      <c r="G909">
        <v>5.5484399189165803</v>
      </c>
      <c r="H909" s="3">
        <v>0.59</v>
      </c>
      <c r="I909">
        <v>6.6362219609924296</v>
      </c>
      <c r="J909" s="3">
        <f t="shared" si="199"/>
        <v>5.1767106749341893</v>
      </c>
      <c r="K909" s="3">
        <f t="shared" si="200"/>
        <v>1.0877820420758493</v>
      </c>
      <c r="L909" s="3">
        <f t="shared" si="198"/>
        <v>0.49778204207584931</v>
      </c>
      <c r="M909" s="3">
        <f t="shared" si="201"/>
        <v>1459.5112860582399</v>
      </c>
      <c r="N909" s="3">
        <f t="shared" si="202"/>
        <v>5548.4399189165806</v>
      </c>
      <c r="O909" s="3">
        <f t="shared" si="203"/>
        <v>6636.2219609924296</v>
      </c>
      <c r="P909" s="3">
        <f t="shared" si="204"/>
        <v>590</v>
      </c>
      <c r="Q909" s="3">
        <f t="shared" si="205"/>
        <v>5176.7106749341892</v>
      </c>
      <c r="R909" s="3">
        <f t="shared" si="197"/>
        <v>1087.7820420758492</v>
      </c>
      <c r="S909" s="3">
        <f t="shared" si="197"/>
        <v>497.78204207584929</v>
      </c>
      <c r="T909" s="3" t="s">
        <v>29</v>
      </c>
      <c r="U909" s="3"/>
      <c r="V909" s="3"/>
      <c r="W909" s="3"/>
      <c r="X909" s="3"/>
      <c r="Y909" s="3"/>
      <c r="Z909" s="3"/>
    </row>
    <row r="910" spans="1:26" x14ac:dyDescent="0.2">
      <c r="A910" s="3">
        <v>10</v>
      </c>
      <c r="B910" s="3">
        <v>3</v>
      </c>
      <c r="C910" s="3" t="str">
        <f t="shared" si="194"/>
        <v>Pred</v>
      </c>
      <c r="D910" s="3" t="str">
        <f t="shared" si="195"/>
        <v>Mismatch</v>
      </c>
      <c r="E910" s="3" t="str">
        <f t="shared" si="196"/>
        <v>Short</v>
      </c>
      <c r="F910">
        <v>1.46904543213165</v>
      </c>
      <c r="G910">
        <v>5.1848725713095698</v>
      </c>
      <c r="H910" s="3">
        <v>0.44500000000000001</v>
      </c>
      <c r="I910">
        <v>6.0801478746109296</v>
      </c>
      <c r="J910" s="3">
        <f t="shared" si="199"/>
        <v>4.6111024424792797</v>
      </c>
      <c r="K910" s="3">
        <f t="shared" si="200"/>
        <v>0.89527530330135985</v>
      </c>
      <c r="L910" s="3">
        <f t="shared" si="198"/>
        <v>0.45027530330135984</v>
      </c>
      <c r="M910" s="3">
        <f t="shared" si="201"/>
        <v>1469.0454321316499</v>
      </c>
      <c r="N910" s="3">
        <f t="shared" si="202"/>
        <v>5184.87257130957</v>
      </c>
      <c r="O910" s="3">
        <f t="shared" si="203"/>
        <v>6080.1478746109296</v>
      </c>
      <c r="P910" s="3">
        <f t="shared" si="204"/>
        <v>445</v>
      </c>
      <c r="Q910" s="3">
        <f t="shared" si="205"/>
        <v>4611.1024424792795</v>
      </c>
      <c r="R910" s="3">
        <f t="shared" si="197"/>
        <v>895.27530330135983</v>
      </c>
      <c r="S910" s="3">
        <f t="shared" si="197"/>
        <v>450.27530330135983</v>
      </c>
      <c r="T910" s="3" t="s">
        <v>28</v>
      </c>
      <c r="U910" s="3"/>
      <c r="V910" s="3"/>
      <c r="W910" s="3"/>
      <c r="X910" s="3"/>
      <c r="Y910" s="3"/>
      <c r="Z910" s="3"/>
    </row>
    <row r="911" spans="1:26" x14ac:dyDescent="0.2">
      <c r="A911" s="3">
        <v>10</v>
      </c>
      <c r="B911" s="3">
        <v>3</v>
      </c>
      <c r="C911" s="3" t="str">
        <f t="shared" si="194"/>
        <v>Pred</v>
      </c>
      <c r="D911" s="3" t="str">
        <f t="shared" si="195"/>
        <v>Mismatch</v>
      </c>
      <c r="E911" s="3" t="str">
        <f t="shared" si="196"/>
        <v>Short</v>
      </c>
      <c r="F911">
        <v>1.48721882686192</v>
      </c>
      <c r="G911">
        <v>5.5481788629004898</v>
      </c>
      <c r="H911" s="3">
        <v>0.39900000000000002</v>
      </c>
      <c r="I911">
        <v>6.5072200349963198</v>
      </c>
      <c r="J911" s="3">
        <f t="shared" si="199"/>
        <v>5.0200012081344001</v>
      </c>
      <c r="K911" s="3">
        <f t="shared" si="200"/>
        <v>0.95904117209583006</v>
      </c>
      <c r="L911" s="3">
        <f t="shared" si="198"/>
        <v>0.56004117209583004</v>
      </c>
      <c r="M911" s="3">
        <f t="shared" si="201"/>
        <v>1487.21882686192</v>
      </c>
      <c r="N911" s="3">
        <f t="shared" si="202"/>
        <v>5548.1788629004895</v>
      </c>
      <c r="O911" s="3">
        <f t="shared" si="203"/>
        <v>6507.2200349963196</v>
      </c>
      <c r="P911" s="3">
        <f t="shared" si="204"/>
        <v>399</v>
      </c>
      <c r="Q911" s="3">
        <f t="shared" si="205"/>
        <v>5020.0012081344003</v>
      </c>
      <c r="R911" s="3">
        <f t="shared" si="197"/>
        <v>959.04117209583001</v>
      </c>
      <c r="S911" s="3">
        <f t="shared" si="197"/>
        <v>560.04117209583001</v>
      </c>
      <c r="T911" s="3" t="s">
        <v>28</v>
      </c>
      <c r="U911" s="3"/>
      <c r="V911" s="3"/>
      <c r="W911" s="3"/>
      <c r="X911" s="3"/>
      <c r="Y911" s="3"/>
      <c r="Z911" s="3"/>
    </row>
    <row r="912" spans="1:26" x14ac:dyDescent="0.2">
      <c r="A912" s="3">
        <v>10</v>
      </c>
      <c r="B912" s="3">
        <v>3</v>
      </c>
      <c r="C912" s="3" t="str">
        <f t="shared" si="194"/>
        <v>Pred</v>
      </c>
      <c r="D912" s="3" t="str">
        <f t="shared" si="195"/>
        <v>Mismatch</v>
      </c>
      <c r="E912" s="3" t="str">
        <f t="shared" si="196"/>
        <v>Short</v>
      </c>
      <c r="F912">
        <v>1.4981627251018801</v>
      </c>
      <c r="G912">
        <v>5.7832558086097796</v>
      </c>
      <c r="H912" s="3">
        <v>0.74199999999999999</v>
      </c>
      <c r="I912">
        <v>7.1751428402611301</v>
      </c>
      <c r="J912" s="3">
        <f t="shared" si="199"/>
        <v>5.6769801151592496</v>
      </c>
      <c r="K912" s="3">
        <f t="shared" si="200"/>
        <v>1.3918870316513505</v>
      </c>
      <c r="L912" s="3">
        <f t="shared" si="198"/>
        <v>0.64988703165135053</v>
      </c>
      <c r="M912" s="3">
        <f t="shared" si="201"/>
        <v>1498.1627251018801</v>
      </c>
      <c r="N912" s="3">
        <f t="shared" si="202"/>
        <v>5783.2558086097797</v>
      </c>
      <c r="O912" s="3">
        <f t="shared" si="203"/>
        <v>7175.14284026113</v>
      </c>
      <c r="P912" s="3">
        <f t="shared" si="204"/>
        <v>742</v>
      </c>
      <c r="Q912" s="3">
        <f t="shared" si="205"/>
        <v>5676.9801151592492</v>
      </c>
      <c r="R912" s="3">
        <f t="shared" ref="R912:S957" si="206">K912*1000</f>
        <v>1391.8870316513505</v>
      </c>
      <c r="S912" s="3">
        <f t="shared" si="206"/>
        <v>649.88703165135053</v>
      </c>
      <c r="T912" s="3" t="s">
        <v>28</v>
      </c>
      <c r="U912" s="3"/>
      <c r="V912" s="3"/>
      <c r="W912" s="3"/>
      <c r="X912" s="3"/>
      <c r="Y912" s="3"/>
      <c r="Z912" s="3"/>
    </row>
    <row r="913" spans="1:26" x14ac:dyDescent="0.2">
      <c r="A913" s="3">
        <v>10</v>
      </c>
      <c r="B913" s="3">
        <v>3</v>
      </c>
      <c r="C913" s="3" t="str">
        <f t="shared" si="194"/>
        <v>Pred</v>
      </c>
      <c r="D913" s="3" t="str">
        <f t="shared" si="195"/>
        <v>Mismatch</v>
      </c>
      <c r="E913" s="3" t="str">
        <f t="shared" si="196"/>
        <v>Short</v>
      </c>
      <c r="F913">
        <v>1.6531006769268899</v>
      </c>
      <c r="G913">
        <v>5.3150485452358502</v>
      </c>
      <c r="H913" s="3">
        <v>0.55500000000000005</v>
      </c>
      <c r="I913">
        <v>6.4574709925376901</v>
      </c>
      <c r="J913" s="3">
        <f t="shared" si="199"/>
        <v>4.8043703156108002</v>
      </c>
      <c r="K913" s="3">
        <f t="shared" si="200"/>
        <v>1.1424224473018398</v>
      </c>
      <c r="L913" s="3">
        <f t="shared" si="198"/>
        <v>0.58742244730183979</v>
      </c>
      <c r="M913" s="3">
        <f t="shared" si="201"/>
        <v>1653.1006769268899</v>
      </c>
      <c r="N913" s="3">
        <f t="shared" si="202"/>
        <v>5315.0485452358498</v>
      </c>
      <c r="O913" s="3">
        <f t="shared" si="203"/>
        <v>6457.4709925376901</v>
      </c>
      <c r="P913" s="3">
        <f t="shared" si="204"/>
        <v>555</v>
      </c>
      <c r="Q913" s="3">
        <f t="shared" si="205"/>
        <v>4804.3703156108004</v>
      </c>
      <c r="R913" s="3">
        <f t="shared" si="206"/>
        <v>1142.4224473018398</v>
      </c>
      <c r="S913" s="3">
        <f t="shared" si="206"/>
        <v>587.42244730183984</v>
      </c>
      <c r="T913" s="3" t="s">
        <v>28</v>
      </c>
      <c r="U913" s="3"/>
      <c r="V913" s="3"/>
      <c r="W913" s="3"/>
      <c r="X913" s="3"/>
      <c r="Y913" s="3"/>
      <c r="Z913" s="3"/>
    </row>
    <row r="914" spans="1:26" x14ac:dyDescent="0.2">
      <c r="A914" s="3">
        <v>10</v>
      </c>
      <c r="B914" s="3">
        <v>3</v>
      </c>
      <c r="C914" s="3" t="str">
        <f t="shared" si="194"/>
        <v>Pred</v>
      </c>
      <c r="D914" s="3" t="str">
        <f t="shared" si="195"/>
        <v>Mismatch</v>
      </c>
      <c r="E914" s="3" t="str">
        <f t="shared" si="196"/>
        <v>Short</v>
      </c>
      <c r="F914">
        <v>1.4837016854564</v>
      </c>
      <c r="G914">
        <v>5.4360971448187598</v>
      </c>
      <c r="H914" s="3">
        <v>0.72499999999999998</v>
      </c>
      <c r="I914">
        <v>6.68297080938326</v>
      </c>
      <c r="J914" s="3">
        <f t="shared" si="199"/>
        <v>5.19926912392686</v>
      </c>
      <c r="K914" s="3">
        <f t="shared" si="200"/>
        <v>1.2468736645645002</v>
      </c>
      <c r="L914" s="3">
        <f t="shared" si="198"/>
        <v>0.52187366456450024</v>
      </c>
      <c r="M914" s="3">
        <f t="shared" si="201"/>
        <v>1483.7016854564001</v>
      </c>
      <c r="N914" s="3">
        <f t="shared" si="202"/>
        <v>5436.0971448187602</v>
      </c>
      <c r="O914" s="3">
        <f t="shared" si="203"/>
        <v>6682.9708093832596</v>
      </c>
      <c r="P914" s="3">
        <f t="shared" si="204"/>
        <v>725</v>
      </c>
      <c r="Q914" s="3">
        <f t="shared" si="205"/>
        <v>5199.2691239268597</v>
      </c>
      <c r="R914" s="3">
        <f t="shared" si="206"/>
        <v>1246.8736645645001</v>
      </c>
      <c r="S914" s="3">
        <f t="shared" si="206"/>
        <v>521.87366456450025</v>
      </c>
      <c r="T914" s="3" t="s">
        <v>28</v>
      </c>
      <c r="U914" s="3"/>
      <c r="V914" s="3"/>
      <c r="W914" s="3"/>
      <c r="X914" s="3"/>
      <c r="Y914" s="3"/>
      <c r="Z914" s="3"/>
    </row>
    <row r="915" spans="1:26" x14ac:dyDescent="0.2">
      <c r="A915" s="3">
        <v>10</v>
      </c>
      <c r="B915" s="3">
        <v>3</v>
      </c>
      <c r="C915" s="3" t="str">
        <f t="shared" si="194"/>
        <v>Pred</v>
      </c>
      <c r="D915" s="3" t="str">
        <f t="shared" si="195"/>
        <v>Mismatch</v>
      </c>
      <c r="E915" s="3" t="str">
        <f t="shared" si="196"/>
        <v>Short</v>
      </c>
      <c r="F915">
        <v>1.47338859609496</v>
      </c>
      <c r="G915">
        <v>5.2358692773300302</v>
      </c>
      <c r="H915" s="3">
        <v>0.65100000000000002</v>
      </c>
      <c r="I915">
        <v>6.2207125771031304</v>
      </c>
      <c r="J915" s="3">
        <f t="shared" si="199"/>
        <v>4.7473239810081704</v>
      </c>
      <c r="K915" s="3">
        <f t="shared" si="200"/>
        <v>0.98484329977310026</v>
      </c>
      <c r="L915" s="3">
        <f t="shared" si="198"/>
        <v>0.33384329977310023</v>
      </c>
      <c r="M915" s="3">
        <f t="shared" si="201"/>
        <v>1473.3885960949599</v>
      </c>
      <c r="N915" s="3">
        <f t="shared" si="202"/>
        <v>5235.8692773300299</v>
      </c>
      <c r="O915" s="3">
        <f t="shared" si="203"/>
        <v>6220.7125771031306</v>
      </c>
      <c r="P915" s="3">
        <f t="shared" si="204"/>
        <v>651</v>
      </c>
      <c r="Q915" s="3">
        <f t="shared" si="205"/>
        <v>4747.3239810081704</v>
      </c>
      <c r="R915" s="3">
        <f t="shared" si="206"/>
        <v>984.84329977310028</v>
      </c>
      <c r="S915" s="3">
        <f t="shared" si="206"/>
        <v>333.84329977310023</v>
      </c>
      <c r="T915" s="3" t="s">
        <v>28</v>
      </c>
      <c r="U915" s="3"/>
      <c r="V915" s="3"/>
      <c r="W915" s="3"/>
      <c r="X915" s="3"/>
      <c r="Y915" s="3"/>
      <c r="Z915" s="3"/>
    </row>
    <row r="916" spans="1:26" x14ac:dyDescent="0.2">
      <c r="A916" s="3">
        <v>10</v>
      </c>
      <c r="B916" s="3">
        <v>3</v>
      </c>
      <c r="C916" s="3" t="str">
        <f t="shared" si="194"/>
        <v>Pred</v>
      </c>
      <c r="D916" s="3" t="str">
        <f t="shared" si="195"/>
        <v>Mismatch</v>
      </c>
      <c r="E916" s="3" t="str">
        <f t="shared" si="196"/>
        <v>Short</v>
      </c>
      <c r="F916">
        <v>1.6519292940461401</v>
      </c>
      <c r="G916">
        <v>5.4390163864904801</v>
      </c>
      <c r="H916" s="3">
        <v>0.77500000000000002</v>
      </c>
      <c r="I916">
        <v>6.61581151674533</v>
      </c>
      <c r="J916" s="3">
        <f t="shared" si="199"/>
        <v>4.9638822226991897</v>
      </c>
      <c r="K916" s="3">
        <f t="shared" si="200"/>
        <v>1.1767951302548498</v>
      </c>
      <c r="L916" s="3">
        <f t="shared" si="198"/>
        <v>0.40179513025484981</v>
      </c>
      <c r="M916" s="3">
        <f t="shared" si="201"/>
        <v>1651.9292940461401</v>
      </c>
      <c r="N916" s="3">
        <f t="shared" si="202"/>
        <v>5439.0163864904798</v>
      </c>
      <c r="O916" s="3">
        <f t="shared" si="203"/>
        <v>6615.8115167453298</v>
      </c>
      <c r="P916" s="3">
        <f t="shared" si="204"/>
        <v>775</v>
      </c>
      <c r="Q916" s="3">
        <f t="shared" si="205"/>
        <v>4963.8822226991897</v>
      </c>
      <c r="R916" s="3">
        <f t="shared" si="206"/>
        <v>1176.7951302548499</v>
      </c>
      <c r="S916" s="3">
        <f t="shared" si="206"/>
        <v>401.79513025484982</v>
      </c>
      <c r="T916" s="3" t="s">
        <v>28</v>
      </c>
      <c r="U916" s="3"/>
      <c r="V916" s="3"/>
      <c r="W916" s="3"/>
      <c r="X916" s="3"/>
      <c r="Y916" s="3"/>
      <c r="Z916" s="3"/>
    </row>
    <row r="917" spans="1:26" x14ac:dyDescent="0.2">
      <c r="A917" s="3">
        <v>10</v>
      </c>
      <c r="B917" s="3">
        <v>3</v>
      </c>
      <c r="C917" s="3" t="str">
        <f t="shared" si="194"/>
        <v>Pred</v>
      </c>
      <c r="D917" s="3" t="str">
        <f t="shared" si="195"/>
        <v>Mismatch</v>
      </c>
      <c r="E917" s="3" t="str">
        <f t="shared" si="196"/>
        <v>Short</v>
      </c>
      <c r="F917">
        <v>1.47188257233409</v>
      </c>
      <c r="G917">
        <v>5.4310801431125002</v>
      </c>
      <c r="H917" s="3">
        <v>1.0089999999999999</v>
      </c>
      <c r="I917">
        <v>6.8376977511829402</v>
      </c>
      <c r="J917" s="3">
        <f t="shared" si="199"/>
        <v>5.36581517884885</v>
      </c>
      <c r="K917" s="3">
        <f t="shared" si="200"/>
        <v>1.40661760807044</v>
      </c>
      <c r="L917" s="3">
        <f t="shared" si="198"/>
        <v>0.39761760807044011</v>
      </c>
      <c r="M917" s="3">
        <f t="shared" si="201"/>
        <v>1471.8825723340901</v>
      </c>
      <c r="N917" s="3">
        <f t="shared" si="202"/>
        <v>5431.0801431125001</v>
      </c>
      <c r="O917" s="3">
        <f t="shared" si="203"/>
        <v>6837.69775118294</v>
      </c>
      <c r="P917" s="3">
        <f t="shared" si="204"/>
        <v>1008.9999999999999</v>
      </c>
      <c r="Q917" s="3">
        <f t="shared" si="205"/>
        <v>5365.8151788488503</v>
      </c>
      <c r="R917" s="3">
        <f t="shared" si="206"/>
        <v>1406.6176080704399</v>
      </c>
      <c r="S917" s="3">
        <f t="shared" si="206"/>
        <v>397.6176080704401</v>
      </c>
      <c r="T917" s="3" t="s">
        <v>28</v>
      </c>
      <c r="U917" s="3"/>
      <c r="V917" s="3"/>
      <c r="W917" s="3"/>
      <c r="X917" s="3"/>
      <c r="Y917" s="3"/>
      <c r="Z917" s="3"/>
    </row>
    <row r="918" spans="1:26" x14ac:dyDescent="0.2">
      <c r="A918" s="3">
        <v>10</v>
      </c>
      <c r="B918" s="3">
        <v>3</v>
      </c>
      <c r="C918" s="3" t="str">
        <f t="shared" si="194"/>
        <v>Pred</v>
      </c>
      <c r="D918" s="3" t="str">
        <f t="shared" si="195"/>
        <v>Mismatch</v>
      </c>
      <c r="E918" s="3" t="str">
        <f t="shared" si="196"/>
        <v>Short</v>
      </c>
      <c r="F918">
        <v>1.46841286707958</v>
      </c>
      <c r="G918">
        <v>5.4441424170818804</v>
      </c>
      <c r="H918" s="3">
        <v>0.68100000000000005</v>
      </c>
      <c r="I918">
        <v>6.5838718328532897</v>
      </c>
      <c r="J918" s="3">
        <f t="shared" si="199"/>
        <v>5.1154589657737102</v>
      </c>
      <c r="K918" s="3">
        <f t="shared" si="200"/>
        <v>1.1397294157714093</v>
      </c>
      <c r="L918" s="3">
        <f t="shared" si="198"/>
        <v>0.45872941577140924</v>
      </c>
      <c r="M918" s="3">
        <f t="shared" si="201"/>
        <v>1468.4128670795799</v>
      </c>
      <c r="N918" s="3">
        <f t="shared" si="202"/>
        <v>5444.14241708188</v>
      </c>
      <c r="O918" s="3">
        <f t="shared" si="203"/>
        <v>6583.8718328532896</v>
      </c>
      <c r="P918" s="3">
        <f t="shared" si="204"/>
        <v>681</v>
      </c>
      <c r="Q918" s="3">
        <f t="shared" si="205"/>
        <v>5115.4589657737106</v>
      </c>
      <c r="R918" s="3">
        <f t="shared" si="206"/>
        <v>1139.7294157714093</v>
      </c>
      <c r="S918" s="3">
        <f t="shared" si="206"/>
        <v>458.72941577140926</v>
      </c>
      <c r="T918" s="3" t="s">
        <v>28</v>
      </c>
      <c r="U918" s="3"/>
      <c r="V918" s="3"/>
      <c r="W918" s="3"/>
      <c r="X918" s="3"/>
      <c r="Y918" s="3"/>
      <c r="Z918" s="3"/>
    </row>
    <row r="919" spans="1:26" x14ac:dyDescent="0.2">
      <c r="A919" s="3">
        <v>10</v>
      </c>
      <c r="B919" s="3">
        <v>3</v>
      </c>
      <c r="C919" s="3" t="str">
        <f t="shared" si="194"/>
        <v>Pred</v>
      </c>
      <c r="D919" s="3" t="str">
        <f t="shared" si="195"/>
        <v>Mismatch</v>
      </c>
      <c r="E919" s="3" t="str">
        <f t="shared" si="196"/>
        <v>Short</v>
      </c>
      <c r="F919">
        <v>1.4779269684087</v>
      </c>
      <c r="G919">
        <v>5.4798485229829001</v>
      </c>
      <c r="H919" s="3">
        <v>0.53100000000000003</v>
      </c>
      <c r="I919">
        <v>6.4741182680935001</v>
      </c>
      <c r="J919" s="3">
        <f t="shared" si="199"/>
        <v>4.9961912996848001</v>
      </c>
      <c r="K919" s="3">
        <f t="shared" si="200"/>
        <v>0.99426974511059996</v>
      </c>
      <c r="L919" s="3">
        <f t="shared" si="198"/>
        <v>0.46326974511059993</v>
      </c>
      <c r="M919" s="3">
        <f t="shared" si="201"/>
        <v>1477.9269684087001</v>
      </c>
      <c r="N919" s="3">
        <f t="shared" si="202"/>
        <v>5479.8485229829002</v>
      </c>
      <c r="O919" s="3">
        <f t="shared" si="203"/>
        <v>6474.1182680934999</v>
      </c>
      <c r="P919" s="3">
        <f t="shared" si="204"/>
        <v>531</v>
      </c>
      <c r="Q919" s="3">
        <f t="shared" si="205"/>
        <v>4996.1912996848005</v>
      </c>
      <c r="R919" s="3">
        <f t="shared" si="206"/>
        <v>994.26974511059996</v>
      </c>
      <c r="S919" s="3">
        <f t="shared" si="206"/>
        <v>463.26974511059996</v>
      </c>
      <c r="T919" s="3" t="s">
        <v>28</v>
      </c>
      <c r="U919" s="3"/>
      <c r="V919" s="3"/>
      <c r="W919" s="3"/>
      <c r="X919" s="3"/>
      <c r="Y919" s="3"/>
      <c r="Z919" s="3"/>
    </row>
    <row r="920" spans="1:26" x14ac:dyDescent="0.2">
      <c r="A920" s="3">
        <v>10</v>
      </c>
      <c r="B920" s="3">
        <v>3</v>
      </c>
      <c r="C920" s="3" t="str">
        <f t="shared" si="194"/>
        <v>Pred</v>
      </c>
      <c r="D920" s="3" t="str">
        <f t="shared" si="195"/>
        <v>Mismatch</v>
      </c>
      <c r="E920" s="3" t="str">
        <f t="shared" si="196"/>
        <v>Short</v>
      </c>
      <c r="F920">
        <v>1.47866987314153</v>
      </c>
      <c r="G920">
        <v>5.2684308192256397</v>
      </c>
      <c r="H920" s="3">
        <v>0.55300000000000005</v>
      </c>
      <c r="I920">
        <v>6.2970904092753797</v>
      </c>
      <c r="J920" s="3">
        <f t="shared" si="199"/>
        <v>4.8184205361338499</v>
      </c>
      <c r="K920" s="3">
        <f t="shared" si="200"/>
        <v>1.0286595900497399</v>
      </c>
      <c r="L920" s="3">
        <f t="shared" si="198"/>
        <v>0.4756595900497399</v>
      </c>
      <c r="M920" s="3">
        <f t="shared" si="201"/>
        <v>1478.6698731415299</v>
      </c>
      <c r="N920" s="3">
        <f t="shared" si="202"/>
        <v>5268.4308192256394</v>
      </c>
      <c r="O920" s="3">
        <f t="shared" si="203"/>
        <v>6297.0904092753799</v>
      </c>
      <c r="P920" s="3">
        <f t="shared" si="204"/>
        <v>553</v>
      </c>
      <c r="Q920" s="3">
        <f t="shared" si="205"/>
        <v>4818.42053613385</v>
      </c>
      <c r="R920" s="3">
        <f t="shared" si="206"/>
        <v>1028.65959004974</v>
      </c>
      <c r="S920" s="3">
        <f t="shared" si="206"/>
        <v>475.6595900497399</v>
      </c>
      <c r="T920" s="3" t="s">
        <v>28</v>
      </c>
      <c r="U920" s="3"/>
      <c r="V920" s="3"/>
      <c r="W920" s="3"/>
      <c r="X920" s="3"/>
      <c r="Y920" s="3"/>
      <c r="Z920" s="3"/>
    </row>
    <row r="921" spans="1:26" x14ac:dyDescent="0.2">
      <c r="A921" s="3">
        <v>10</v>
      </c>
      <c r="B921" s="3">
        <v>3</v>
      </c>
      <c r="C921" s="3" t="str">
        <f t="shared" si="194"/>
        <v>Pred</v>
      </c>
      <c r="D921" s="3" t="str">
        <f t="shared" si="195"/>
        <v>Mismatch</v>
      </c>
      <c r="E921" s="3" t="str">
        <f t="shared" si="196"/>
        <v>Short</v>
      </c>
      <c r="F921">
        <v>1.4744054702370399</v>
      </c>
      <c r="G921">
        <v>5.3383771682318004</v>
      </c>
      <c r="H921" s="3">
        <v>0.59499999999999997</v>
      </c>
      <c r="I921">
        <v>6.4107838103933803</v>
      </c>
      <c r="J921" s="3">
        <f t="shared" si="199"/>
        <v>4.9363783401563399</v>
      </c>
      <c r="K921" s="3">
        <f t="shared" si="200"/>
        <v>1.0724066421615799</v>
      </c>
      <c r="L921" s="3">
        <f t="shared" si="198"/>
        <v>0.47740664216157991</v>
      </c>
      <c r="M921" s="3">
        <f t="shared" si="201"/>
        <v>1474.4054702370399</v>
      </c>
      <c r="N921" s="3">
        <f t="shared" si="202"/>
        <v>5338.3771682318002</v>
      </c>
      <c r="O921" s="3">
        <f t="shared" si="203"/>
        <v>6410.78381039338</v>
      </c>
      <c r="P921" s="3">
        <f t="shared" si="204"/>
        <v>595</v>
      </c>
      <c r="Q921" s="3">
        <f t="shared" si="205"/>
        <v>4936.3783401563396</v>
      </c>
      <c r="R921" s="3">
        <f t="shared" si="206"/>
        <v>1072.4066421615798</v>
      </c>
      <c r="S921" s="3">
        <f t="shared" si="206"/>
        <v>477.4066421615799</v>
      </c>
      <c r="T921" s="3" t="s">
        <v>28</v>
      </c>
      <c r="U921" s="3"/>
      <c r="V921" s="3"/>
      <c r="W921" s="3"/>
      <c r="X921" s="3"/>
      <c r="Y921" s="3"/>
      <c r="Z921" s="3"/>
    </row>
    <row r="922" spans="1:26" x14ac:dyDescent="0.2">
      <c r="A922" s="3">
        <v>10</v>
      </c>
      <c r="B922" s="3">
        <v>3</v>
      </c>
      <c r="C922" s="3" t="str">
        <f t="shared" si="194"/>
        <v>Pred</v>
      </c>
      <c r="D922" s="3" t="str">
        <f t="shared" si="195"/>
        <v>Mismatch</v>
      </c>
      <c r="E922" s="3" t="str">
        <f t="shared" si="196"/>
        <v>Short</v>
      </c>
      <c r="F922">
        <v>1.67611812371919</v>
      </c>
      <c r="G922">
        <v>5.3878540013408402</v>
      </c>
      <c r="H922" s="3">
        <v>0.55800000000000005</v>
      </c>
      <c r="I922">
        <v>6.4410557434982403</v>
      </c>
      <c r="J922" s="3">
        <f t="shared" si="199"/>
        <v>4.7649376197790501</v>
      </c>
      <c r="K922" s="3">
        <f t="shared" si="200"/>
        <v>1.0532017421574</v>
      </c>
      <c r="L922" s="3">
        <f t="shared" si="198"/>
        <v>0.49520174215739998</v>
      </c>
      <c r="M922" s="3">
        <f t="shared" si="201"/>
        <v>1676.11812371919</v>
      </c>
      <c r="N922" s="3">
        <f t="shared" si="202"/>
        <v>5387.8540013408401</v>
      </c>
      <c r="O922" s="3">
        <f t="shared" si="203"/>
        <v>6441.0557434982402</v>
      </c>
      <c r="P922" s="3">
        <f t="shared" si="204"/>
        <v>558</v>
      </c>
      <c r="Q922" s="3">
        <f t="shared" si="205"/>
        <v>4764.9376197790498</v>
      </c>
      <c r="R922" s="3">
        <f t="shared" si="206"/>
        <v>1053.2017421574001</v>
      </c>
      <c r="S922" s="3">
        <f t="shared" si="206"/>
        <v>495.20174215739996</v>
      </c>
      <c r="T922" s="3" t="s">
        <v>28</v>
      </c>
      <c r="U922" s="3"/>
      <c r="V922" s="3"/>
      <c r="W922" s="3"/>
      <c r="X922" s="3"/>
      <c r="Y922" s="3"/>
      <c r="Z922" s="3"/>
    </row>
    <row r="923" spans="1:26" x14ac:dyDescent="0.2">
      <c r="A923" s="3">
        <v>10</v>
      </c>
      <c r="B923" s="3">
        <v>3</v>
      </c>
      <c r="C923" s="3" t="str">
        <f t="shared" si="194"/>
        <v>Pred</v>
      </c>
      <c r="D923" s="3" t="str">
        <f t="shared" si="195"/>
        <v>Mismatch</v>
      </c>
      <c r="E923" s="3" t="str">
        <f t="shared" si="196"/>
        <v>Short</v>
      </c>
      <c r="F923">
        <v>1.4935720086488</v>
      </c>
      <c r="G923">
        <v>5.1121533839708002</v>
      </c>
      <c r="H923" s="3">
        <v>0.57199999999999995</v>
      </c>
      <c r="I923">
        <v>6.1802677880914203</v>
      </c>
      <c r="J923" s="3">
        <f t="shared" si="199"/>
        <v>4.6866957794426201</v>
      </c>
      <c r="K923" s="3">
        <f t="shared" si="200"/>
        <v>1.0681144041206201</v>
      </c>
      <c r="L923" s="3">
        <f t="shared" si="198"/>
        <v>0.49611440412062013</v>
      </c>
      <c r="M923" s="3">
        <f t="shared" si="201"/>
        <v>1493.5720086488</v>
      </c>
      <c r="N923" s="3">
        <f t="shared" si="202"/>
        <v>5112.1533839708</v>
      </c>
      <c r="O923" s="3">
        <f t="shared" si="203"/>
        <v>6180.2677880914207</v>
      </c>
      <c r="P923" s="3">
        <f t="shared" si="204"/>
        <v>572</v>
      </c>
      <c r="Q923" s="3">
        <f t="shared" si="205"/>
        <v>4686.6957794426198</v>
      </c>
      <c r="R923" s="3">
        <f t="shared" si="206"/>
        <v>1068.1144041206201</v>
      </c>
      <c r="S923" s="3">
        <f t="shared" si="206"/>
        <v>496.11440412062012</v>
      </c>
      <c r="T923" s="3" t="s">
        <v>28</v>
      </c>
      <c r="U923" s="3"/>
      <c r="V923" s="3"/>
      <c r="W923" s="3"/>
      <c r="X923" s="3"/>
      <c r="Y923" s="3"/>
      <c r="Z923" s="3"/>
    </row>
    <row r="924" spans="1:26" x14ac:dyDescent="0.2">
      <c r="A924" s="3">
        <v>10</v>
      </c>
      <c r="B924" s="3">
        <v>3</v>
      </c>
      <c r="C924" s="3" t="str">
        <f t="shared" si="194"/>
        <v>Pred</v>
      </c>
      <c r="D924" s="3" t="str">
        <f t="shared" si="195"/>
        <v>Mismatch</v>
      </c>
      <c r="E924" s="3" t="str">
        <f t="shared" si="196"/>
        <v>Short</v>
      </c>
      <c r="F924">
        <v>1.65355281898519</v>
      </c>
      <c r="G924">
        <v>5.2642358025067901</v>
      </c>
      <c r="H924" s="3">
        <v>0.64700000000000002</v>
      </c>
      <c r="I924">
        <v>6.4310936695028804</v>
      </c>
      <c r="J924" s="3">
        <f t="shared" si="199"/>
        <v>4.7775408505176902</v>
      </c>
      <c r="K924" s="3">
        <f t="shared" si="200"/>
        <v>1.1668578669960903</v>
      </c>
      <c r="L924" s="3">
        <f t="shared" si="198"/>
        <v>0.51985786699609027</v>
      </c>
      <c r="M924" s="3">
        <f t="shared" si="201"/>
        <v>1653.55281898519</v>
      </c>
      <c r="N924" s="3">
        <f t="shared" si="202"/>
        <v>5264.2358025067897</v>
      </c>
      <c r="O924" s="3">
        <f t="shared" si="203"/>
        <v>6431.0936695028804</v>
      </c>
      <c r="P924" s="3">
        <f t="shared" si="204"/>
        <v>647</v>
      </c>
      <c r="Q924" s="3">
        <f t="shared" si="205"/>
        <v>4777.5408505176902</v>
      </c>
      <c r="R924" s="3">
        <f t="shared" si="206"/>
        <v>1166.8578669960903</v>
      </c>
      <c r="S924" s="3">
        <f t="shared" si="206"/>
        <v>519.85786699609025</v>
      </c>
      <c r="T924" s="3" t="s">
        <v>28</v>
      </c>
      <c r="U924" s="3"/>
      <c r="V924" s="3"/>
      <c r="W924" s="3"/>
      <c r="X924" s="3"/>
      <c r="Y924" s="3"/>
      <c r="Z924" s="3"/>
    </row>
    <row r="925" spans="1:26" x14ac:dyDescent="0.2">
      <c r="A925" s="3">
        <v>10</v>
      </c>
      <c r="B925" s="3">
        <v>3</v>
      </c>
      <c r="C925" s="3" t="str">
        <f t="shared" si="194"/>
        <v>Pred</v>
      </c>
      <c r="D925" s="3" t="str">
        <f t="shared" si="195"/>
        <v>Mismatch</v>
      </c>
      <c r="E925" s="3" t="str">
        <f t="shared" si="196"/>
        <v>Short</v>
      </c>
      <c r="F925">
        <v>1.6564376704046799</v>
      </c>
      <c r="G925">
        <v>5.3748745639890698</v>
      </c>
      <c r="H925" s="3">
        <v>0.44700000000000001</v>
      </c>
      <c r="I925">
        <v>6.4057254345263601</v>
      </c>
      <c r="J925" s="3">
        <f t="shared" si="199"/>
        <v>4.7492877641216804</v>
      </c>
      <c r="K925" s="3">
        <f t="shared" si="200"/>
        <v>1.0308508705372903</v>
      </c>
      <c r="L925" s="3">
        <f t="shared" si="198"/>
        <v>0.58385087053729023</v>
      </c>
      <c r="M925" s="3">
        <f t="shared" si="201"/>
        <v>1656.4376704046799</v>
      </c>
      <c r="N925" s="3">
        <f t="shared" si="202"/>
        <v>5374.8745639890694</v>
      </c>
      <c r="O925" s="3">
        <f t="shared" si="203"/>
        <v>6405.72543452636</v>
      </c>
      <c r="P925" s="3">
        <f t="shared" si="204"/>
        <v>447</v>
      </c>
      <c r="Q925" s="3">
        <f t="shared" si="205"/>
        <v>4749.2877641216801</v>
      </c>
      <c r="R925" s="3">
        <f t="shared" si="206"/>
        <v>1030.8508705372903</v>
      </c>
      <c r="S925" s="3">
        <f t="shared" si="206"/>
        <v>583.85087053729023</v>
      </c>
      <c r="T925" s="3" t="s">
        <v>28</v>
      </c>
      <c r="U925" s="3"/>
      <c r="V925" s="3"/>
      <c r="W925" s="3"/>
      <c r="X925" s="3"/>
      <c r="Y925" s="3"/>
      <c r="Z925" s="3"/>
    </row>
    <row r="926" spans="1:26" x14ac:dyDescent="0.2">
      <c r="A926" s="3">
        <v>10</v>
      </c>
      <c r="B926" s="3">
        <v>3</v>
      </c>
      <c r="C926" s="3" t="str">
        <f t="shared" si="194"/>
        <v>Pred</v>
      </c>
      <c r="D926" s="3" t="str">
        <f t="shared" si="195"/>
        <v>Mismatch</v>
      </c>
      <c r="E926" s="3" t="str">
        <f t="shared" si="196"/>
        <v>Short</v>
      </c>
      <c r="F926">
        <v>1.4601216665986401</v>
      </c>
      <c r="G926">
        <v>5.2447627534694599</v>
      </c>
      <c r="H926" s="3">
        <v>0.55100000000000005</v>
      </c>
      <c r="I926">
        <v>6.3702739452141302</v>
      </c>
      <c r="J926" s="3">
        <f t="shared" si="199"/>
        <v>4.9101522786154899</v>
      </c>
      <c r="K926" s="3">
        <f t="shared" si="200"/>
        <v>1.1255111917446703</v>
      </c>
      <c r="L926" s="3">
        <f t="shared" si="198"/>
        <v>0.57451119174467025</v>
      </c>
      <c r="M926" s="3">
        <f t="shared" si="201"/>
        <v>1460.1216665986401</v>
      </c>
      <c r="N926" s="3">
        <f t="shared" si="202"/>
        <v>5244.7627534694602</v>
      </c>
      <c r="O926" s="3">
        <f t="shared" si="203"/>
        <v>6370.2739452141304</v>
      </c>
      <c r="P926" s="3">
        <f t="shared" si="204"/>
        <v>551</v>
      </c>
      <c r="Q926" s="3">
        <f t="shared" si="205"/>
        <v>4910.1522786154901</v>
      </c>
      <c r="R926" s="3">
        <f t="shared" si="206"/>
        <v>1125.5111917446702</v>
      </c>
      <c r="S926" s="3">
        <f t="shared" si="206"/>
        <v>574.51119174467021</v>
      </c>
      <c r="T926" s="3" t="s">
        <v>28</v>
      </c>
      <c r="U926" s="3"/>
      <c r="V926" s="3"/>
      <c r="W926" s="3"/>
      <c r="X926" s="3"/>
      <c r="Y926" s="3"/>
      <c r="Z926" s="3"/>
    </row>
    <row r="927" spans="1:26" x14ac:dyDescent="0.2">
      <c r="A927" s="3">
        <v>10</v>
      </c>
      <c r="B927" s="3">
        <v>3</v>
      </c>
      <c r="C927" s="3" t="str">
        <f t="shared" ref="C927:C957" si="207">IF((OR(B927=1, B927=3)), "Pred", "Unpred")</f>
        <v>Pred</v>
      </c>
      <c r="D927" s="3" t="str">
        <f t="shared" ref="D927:D957" si="208">IF((OR(B927=1, B927=2)), "Match", "Mismatch")</f>
        <v>Mismatch</v>
      </c>
      <c r="E927" s="3" t="str">
        <f t="shared" ref="E927:E957" si="209">IF((OR(P927=1009, P927&lt;=775)),"Short","Long")</f>
        <v>Short</v>
      </c>
      <c r="F927">
        <v>1.48384278206297</v>
      </c>
      <c r="G927">
        <v>5.44186725856901</v>
      </c>
      <c r="H927" s="3">
        <v>0.70699999999999996</v>
      </c>
      <c r="I927">
        <v>6.7110988332677897</v>
      </c>
      <c r="J927" s="3">
        <f t="shared" si="199"/>
        <v>5.2272560512048196</v>
      </c>
      <c r="K927" s="3">
        <f t="shared" si="200"/>
        <v>1.2692315746987797</v>
      </c>
      <c r="L927" s="3">
        <f t="shared" si="198"/>
        <v>0.56223157469877971</v>
      </c>
      <c r="M927" s="3">
        <f t="shared" si="201"/>
        <v>1483.8427820629699</v>
      </c>
      <c r="N927" s="3">
        <f t="shared" si="202"/>
        <v>5441.8672585690101</v>
      </c>
      <c r="O927" s="3">
        <f t="shared" si="203"/>
        <v>6711.0988332677898</v>
      </c>
      <c r="P927" s="3">
        <f t="shared" si="204"/>
        <v>707</v>
      </c>
      <c r="Q927" s="3">
        <f t="shared" si="205"/>
        <v>5227.2560512048194</v>
      </c>
      <c r="R927" s="3">
        <f t="shared" si="206"/>
        <v>1269.2315746987797</v>
      </c>
      <c r="S927" s="3">
        <f t="shared" si="206"/>
        <v>562.2315746987797</v>
      </c>
      <c r="T927" s="3" t="s">
        <v>28</v>
      </c>
      <c r="U927" s="3"/>
      <c r="V927" s="3"/>
      <c r="W927" s="3"/>
      <c r="X927" s="3"/>
      <c r="Y927" s="3"/>
      <c r="Z927" s="3"/>
    </row>
    <row r="928" spans="1:26" x14ac:dyDescent="0.2">
      <c r="A928" s="3">
        <v>10</v>
      </c>
      <c r="B928" s="3">
        <v>3</v>
      </c>
      <c r="C928" s="3" t="str">
        <f t="shared" si="207"/>
        <v>Pred</v>
      </c>
      <c r="D928" s="3" t="str">
        <f t="shared" si="208"/>
        <v>Mismatch</v>
      </c>
      <c r="E928" s="3" t="str">
        <f t="shared" si="209"/>
        <v>Short</v>
      </c>
      <c r="F928">
        <v>1.4962888267199601</v>
      </c>
      <c r="G928">
        <v>5.5536631163633103</v>
      </c>
      <c r="H928" s="3">
        <v>0.73899999999999999</v>
      </c>
      <c r="I928">
        <v>7.1216883880078701</v>
      </c>
      <c r="J928" s="3">
        <f t="shared" si="199"/>
        <v>5.6253995612879102</v>
      </c>
      <c r="K928" s="3">
        <f t="shared" si="200"/>
        <v>1.5680252716445597</v>
      </c>
      <c r="L928" s="3">
        <f t="shared" si="198"/>
        <v>0.82902527164455975</v>
      </c>
      <c r="M928" s="3">
        <f t="shared" si="201"/>
        <v>1496.2888267199601</v>
      </c>
      <c r="N928" s="3">
        <f t="shared" si="202"/>
        <v>5553.6631163633101</v>
      </c>
      <c r="O928" s="3">
        <f t="shared" si="203"/>
        <v>7121.6883880078703</v>
      </c>
      <c r="P928" s="3">
        <f t="shared" si="204"/>
        <v>739</v>
      </c>
      <c r="Q928" s="3">
        <f t="shared" si="205"/>
        <v>5625.3995612879098</v>
      </c>
      <c r="R928" s="3">
        <f t="shared" si="206"/>
        <v>1568.0252716445598</v>
      </c>
      <c r="S928" s="3">
        <f t="shared" si="206"/>
        <v>829.02527164455978</v>
      </c>
      <c r="T928" s="3" t="s">
        <v>28</v>
      </c>
      <c r="U928" s="3"/>
      <c r="V928" s="3"/>
      <c r="W928" s="3"/>
      <c r="X928" s="3"/>
      <c r="Y928" s="3"/>
      <c r="Z928" s="3"/>
    </row>
    <row r="929" spans="1:26" x14ac:dyDescent="0.2">
      <c r="A929" s="3">
        <v>10</v>
      </c>
      <c r="B929" s="3">
        <v>3</v>
      </c>
      <c r="C929" s="3" t="str">
        <f t="shared" si="207"/>
        <v>Pred</v>
      </c>
      <c r="D929" s="3" t="str">
        <f t="shared" si="208"/>
        <v>Mismatch</v>
      </c>
      <c r="E929" s="3" t="str">
        <f t="shared" si="209"/>
        <v>Short</v>
      </c>
      <c r="F929">
        <v>1.4771801735651999</v>
      </c>
      <c r="G929">
        <v>5.5879280296721499</v>
      </c>
      <c r="H929" s="3">
        <v>0.46899999999999997</v>
      </c>
      <c r="I929">
        <v>6.6976337147416602</v>
      </c>
      <c r="J929" s="3">
        <f t="shared" si="199"/>
        <v>5.2204535411764601</v>
      </c>
      <c r="K929" s="3">
        <f t="shared" si="200"/>
        <v>1.1097056850695104</v>
      </c>
      <c r="L929" s="3">
        <f t="shared" si="198"/>
        <v>0.64070568506951042</v>
      </c>
      <c r="M929" s="3">
        <f t="shared" si="201"/>
        <v>1477.1801735652</v>
      </c>
      <c r="N929" s="3">
        <f t="shared" si="202"/>
        <v>5587.9280296721499</v>
      </c>
      <c r="O929" s="3">
        <f t="shared" si="203"/>
        <v>6697.6337147416607</v>
      </c>
      <c r="P929" s="3">
        <f t="shared" si="204"/>
        <v>469</v>
      </c>
      <c r="Q929" s="3">
        <f t="shared" si="205"/>
        <v>5220.45354117646</v>
      </c>
      <c r="R929" s="3">
        <f t="shared" si="206"/>
        <v>1109.7056850695103</v>
      </c>
      <c r="S929" s="3">
        <f t="shared" si="206"/>
        <v>640.70568506951042</v>
      </c>
      <c r="T929" s="3" t="s">
        <v>28</v>
      </c>
      <c r="U929" s="3"/>
      <c r="V929" s="3"/>
      <c r="W929" s="3"/>
      <c r="X929" s="3"/>
      <c r="Y929" s="3"/>
      <c r="Z929" s="3"/>
    </row>
    <row r="930" spans="1:26" x14ac:dyDescent="0.2">
      <c r="A930" s="3">
        <v>10</v>
      </c>
      <c r="B930" s="3">
        <v>3</v>
      </c>
      <c r="C930" s="3" t="str">
        <f t="shared" si="207"/>
        <v>Pred</v>
      </c>
      <c r="D930" s="3" t="str">
        <f t="shared" si="208"/>
        <v>Mismatch</v>
      </c>
      <c r="E930" s="3" t="str">
        <f t="shared" si="209"/>
        <v>Short</v>
      </c>
      <c r="F930">
        <v>1.6554144998589999</v>
      </c>
      <c r="G930">
        <v>5.2243747403003704</v>
      </c>
      <c r="H930" s="3">
        <v>0.39900000000000002</v>
      </c>
      <c r="I930">
        <v>6.2207567553940804</v>
      </c>
      <c r="J930" s="3">
        <f t="shared" si="199"/>
        <v>4.5653422555350804</v>
      </c>
      <c r="K930" s="3">
        <f t="shared" si="200"/>
        <v>0.99638201509370994</v>
      </c>
      <c r="L930" s="3">
        <f t="shared" si="198"/>
        <v>0.59738201509370992</v>
      </c>
      <c r="M930" s="3">
        <f t="shared" si="201"/>
        <v>1655.414499859</v>
      </c>
      <c r="N930" s="3">
        <f t="shared" si="202"/>
        <v>5224.3747403003708</v>
      </c>
      <c r="O930" s="3">
        <f t="shared" si="203"/>
        <v>6220.7567553940808</v>
      </c>
      <c r="P930" s="3">
        <f t="shared" si="204"/>
        <v>399</v>
      </c>
      <c r="Q930" s="3">
        <f t="shared" si="205"/>
        <v>4565.3422555350808</v>
      </c>
      <c r="R930" s="3">
        <f t="shared" si="206"/>
        <v>996.38201509370992</v>
      </c>
      <c r="S930" s="3">
        <f t="shared" si="206"/>
        <v>597.38201509370992</v>
      </c>
      <c r="T930" s="3" t="s">
        <v>28</v>
      </c>
      <c r="U930" s="3"/>
      <c r="V930" s="3"/>
      <c r="W930" s="3"/>
      <c r="X930" s="3"/>
      <c r="Y930" s="3"/>
      <c r="Z930" s="3"/>
    </row>
    <row r="931" spans="1:26" x14ac:dyDescent="0.2">
      <c r="A931" s="3">
        <v>10</v>
      </c>
      <c r="B931" s="3">
        <v>3</v>
      </c>
      <c r="C931" s="3" t="str">
        <f t="shared" si="207"/>
        <v>Pred</v>
      </c>
      <c r="D931" s="3" t="str">
        <f t="shared" si="208"/>
        <v>Mismatch</v>
      </c>
      <c r="E931" s="3" t="str">
        <f t="shared" si="209"/>
        <v>Short</v>
      </c>
      <c r="F931">
        <v>1.4753694620464</v>
      </c>
      <c r="G931">
        <v>5.1775124017785599</v>
      </c>
      <c r="H931" s="3">
        <v>0.53900000000000003</v>
      </c>
      <c r="I931">
        <v>6.2830585015993101</v>
      </c>
      <c r="J931" s="3">
        <f t="shared" si="199"/>
        <v>4.8076890395529102</v>
      </c>
      <c r="K931" s="3">
        <f t="shared" si="200"/>
        <v>1.1055460998207502</v>
      </c>
      <c r="L931" s="3">
        <f t="shared" si="198"/>
        <v>0.56654609982075022</v>
      </c>
      <c r="M931" s="3">
        <f t="shared" si="201"/>
        <v>1475.3694620464</v>
      </c>
      <c r="N931" s="3">
        <f t="shared" si="202"/>
        <v>5177.5124017785602</v>
      </c>
      <c r="O931" s="3">
        <f t="shared" si="203"/>
        <v>6283.0585015993101</v>
      </c>
      <c r="P931" s="3">
        <f t="shared" si="204"/>
        <v>539</v>
      </c>
      <c r="Q931" s="3">
        <f t="shared" si="205"/>
        <v>4807.6890395529099</v>
      </c>
      <c r="R931" s="3">
        <f t="shared" si="206"/>
        <v>1105.5460998207502</v>
      </c>
      <c r="S931" s="3">
        <f t="shared" si="206"/>
        <v>566.54609982075021</v>
      </c>
      <c r="T931" s="3" t="s">
        <v>28</v>
      </c>
      <c r="U931" s="3"/>
      <c r="V931" s="3"/>
      <c r="W931" s="3"/>
      <c r="X931" s="3"/>
      <c r="Y931" s="3"/>
      <c r="Z931" s="3"/>
    </row>
    <row r="932" spans="1:26" x14ac:dyDescent="0.2">
      <c r="A932" s="3">
        <v>10</v>
      </c>
      <c r="B932" s="3">
        <v>3</v>
      </c>
      <c r="C932" s="3" t="str">
        <f t="shared" si="207"/>
        <v>Pred</v>
      </c>
      <c r="D932" s="3" t="str">
        <f t="shared" si="208"/>
        <v>Mismatch</v>
      </c>
      <c r="E932" s="3" t="str">
        <f t="shared" si="209"/>
        <v>Short</v>
      </c>
      <c r="F932">
        <v>1.6576697745334601</v>
      </c>
      <c r="G932">
        <v>5.5685636039176396</v>
      </c>
      <c r="H932" s="3">
        <v>0.59</v>
      </c>
      <c r="I932">
        <v>6.6754979708684798</v>
      </c>
      <c r="J932" s="3">
        <f t="shared" si="199"/>
        <v>5.01782819633502</v>
      </c>
      <c r="K932" s="3">
        <f t="shared" si="200"/>
        <v>1.1069343669508402</v>
      </c>
      <c r="L932" s="3">
        <f t="shared" si="198"/>
        <v>0.51693436695084027</v>
      </c>
      <c r="M932" s="3">
        <f t="shared" si="201"/>
        <v>1657.66977453346</v>
      </c>
      <c r="N932" s="3">
        <f t="shared" si="202"/>
        <v>5568.5636039176397</v>
      </c>
      <c r="O932" s="3">
        <f t="shared" si="203"/>
        <v>6675.4979708684796</v>
      </c>
      <c r="P932" s="3">
        <f t="shared" si="204"/>
        <v>590</v>
      </c>
      <c r="Q932" s="3">
        <f t="shared" si="205"/>
        <v>5017.82819633502</v>
      </c>
      <c r="R932" s="3">
        <f t="shared" si="206"/>
        <v>1106.9343669508403</v>
      </c>
      <c r="S932" s="3">
        <f t="shared" si="206"/>
        <v>516.93436695084029</v>
      </c>
      <c r="T932" s="3" t="s">
        <v>28</v>
      </c>
      <c r="U932" s="3"/>
      <c r="V932" s="3"/>
      <c r="W932" s="3"/>
      <c r="X932" s="3"/>
      <c r="Y932" s="3"/>
      <c r="Z932" s="3"/>
    </row>
    <row r="933" spans="1:26" x14ac:dyDescent="0.2">
      <c r="A933" s="3">
        <v>10</v>
      </c>
      <c r="B933" s="3">
        <v>3</v>
      </c>
      <c r="C933" s="3" t="str">
        <f t="shared" si="207"/>
        <v>Pred</v>
      </c>
      <c r="D933" s="3" t="str">
        <f t="shared" si="208"/>
        <v>Mismatch</v>
      </c>
      <c r="E933" s="3" t="str">
        <f t="shared" si="209"/>
        <v>Short</v>
      </c>
      <c r="F933">
        <v>1.64245231455866</v>
      </c>
      <c r="G933">
        <v>5.3112671248399197</v>
      </c>
      <c r="H933" s="3">
        <v>0.71499999999999997</v>
      </c>
      <c r="I933">
        <v>6.4723119390635002</v>
      </c>
      <c r="J933" s="3">
        <f t="shared" si="199"/>
        <v>4.8298596245048397</v>
      </c>
      <c r="K933" s="3">
        <f t="shared" si="200"/>
        <v>1.1610448142235805</v>
      </c>
      <c r="L933" s="3">
        <f t="shared" si="198"/>
        <v>0.44604481422358055</v>
      </c>
      <c r="M933" s="3">
        <f t="shared" si="201"/>
        <v>1642.45231455866</v>
      </c>
      <c r="N933" s="3">
        <f t="shared" si="202"/>
        <v>5311.2671248399201</v>
      </c>
      <c r="O933" s="3">
        <f t="shared" si="203"/>
        <v>6472.3119390635002</v>
      </c>
      <c r="P933" s="3">
        <f t="shared" si="204"/>
        <v>715</v>
      </c>
      <c r="Q933" s="3">
        <f t="shared" si="205"/>
        <v>4829.8596245048393</v>
      </c>
      <c r="R933" s="3">
        <f t="shared" si="206"/>
        <v>1161.0448142235805</v>
      </c>
      <c r="S933" s="3">
        <f t="shared" si="206"/>
        <v>446.04481422358054</v>
      </c>
      <c r="T933" s="3" t="s">
        <v>28</v>
      </c>
      <c r="U933" s="3"/>
      <c r="V933" s="3"/>
      <c r="W933" s="3"/>
      <c r="X933" s="3"/>
      <c r="Y933" s="3"/>
      <c r="Z933" s="3"/>
    </row>
    <row r="934" spans="1:26" x14ac:dyDescent="0.2">
      <c r="A934" s="3">
        <v>10</v>
      </c>
      <c r="B934" s="3">
        <v>4</v>
      </c>
      <c r="C934" s="3" t="str">
        <f t="shared" si="207"/>
        <v>Unpred</v>
      </c>
      <c r="D934" s="3" t="str">
        <f t="shared" si="208"/>
        <v>Mismatch</v>
      </c>
      <c r="E934" s="3" t="str">
        <f t="shared" si="209"/>
        <v>Short</v>
      </c>
      <c r="F934">
        <v>1.5083534173377899</v>
      </c>
      <c r="G934">
        <v>5.5720156529902702</v>
      </c>
      <c r="H934" s="3">
        <v>0.39900000000000002</v>
      </c>
      <c r="I934">
        <v>6.5914547261906398</v>
      </c>
      <c r="J934" s="3">
        <f t="shared" si="199"/>
        <v>5.0831013088528501</v>
      </c>
      <c r="K934" s="3">
        <f t="shared" si="200"/>
        <v>1.0194390732003695</v>
      </c>
      <c r="L934" s="3">
        <f t="shared" si="198"/>
        <v>0.62043907320036951</v>
      </c>
      <c r="M934" s="3">
        <f t="shared" si="201"/>
        <v>1508.35341733779</v>
      </c>
      <c r="N934" s="3">
        <f t="shared" si="202"/>
        <v>5572.0156529902706</v>
      </c>
      <c r="O934" s="3">
        <f t="shared" si="203"/>
        <v>6591.45472619064</v>
      </c>
      <c r="P934" s="3">
        <f t="shared" si="204"/>
        <v>399</v>
      </c>
      <c r="Q934" s="3">
        <f t="shared" si="205"/>
        <v>5083.1013088528498</v>
      </c>
      <c r="R934" s="3">
        <f t="shared" si="206"/>
        <v>1019.4390732003695</v>
      </c>
      <c r="S934" s="3">
        <f t="shared" si="206"/>
        <v>620.43907320036953</v>
      </c>
      <c r="T934" s="3" t="s">
        <v>29</v>
      </c>
      <c r="U934" s="3"/>
      <c r="V934" s="3"/>
      <c r="W934" s="3"/>
      <c r="X934" s="3"/>
      <c r="Y934" s="3"/>
      <c r="Z934" s="3"/>
    </row>
    <row r="935" spans="1:26" x14ac:dyDescent="0.2">
      <c r="A935" s="3">
        <v>10</v>
      </c>
      <c r="B935" s="3">
        <v>4</v>
      </c>
      <c r="C935" s="3" t="str">
        <f t="shared" si="207"/>
        <v>Unpred</v>
      </c>
      <c r="D935" s="3" t="str">
        <f t="shared" si="208"/>
        <v>Mismatch</v>
      </c>
      <c r="E935" s="3" t="str">
        <f t="shared" si="209"/>
        <v>Short</v>
      </c>
      <c r="F935">
        <v>1.47901742375079</v>
      </c>
      <c r="G935">
        <v>5.19279423617325</v>
      </c>
      <c r="H935" s="3">
        <v>0.44500000000000001</v>
      </c>
      <c r="I935">
        <v>6.2105164933645201</v>
      </c>
      <c r="J935" s="3">
        <f t="shared" si="199"/>
        <v>4.7314990696137302</v>
      </c>
      <c r="K935" s="3">
        <f t="shared" si="200"/>
        <v>1.0177222571912701</v>
      </c>
      <c r="L935" s="3">
        <f t="shared" si="198"/>
        <v>0.57272225719127001</v>
      </c>
      <c r="M935" s="3">
        <f t="shared" si="201"/>
        <v>1479.0174237507899</v>
      </c>
      <c r="N935" s="3">
        <f t="shared" si="202"/>
        <v>5192.7942361732503</v>
      </c>
      <c r="O935" s="3">
        <f t="shared" si="203"/>
        <v>6210.5164933645201</v>
      </c>
      <c r="P935" s="3">
        <f t="shared" si="204"/>
        <v>445</v>
      </c>
      <c r="Q935" s="3">
        <f t="shared" si="205"/>
        <v>4731.4990696137302</v>
      </c>
      <c r="R935" s="3">
        <f t="shared" si="206"/>
        <v>1017.72225719127</v>
      </c>
      <c r="S935" s="3">
        <f t="shared" si="206"/>
        <v>572.72225719127005</v>
      </c>
      <c r="T935" s="3" t="s">
        <v>29</v>
      </c>
      <c r="U935" s="3"/>
      <c r="V935" s="3"/>
      <c r="W935" s="3"/>
      <c r="X935" s="3"/>
      <c r="Y935" s="3"/>
      <c r="Z935" s="3"/>
    </row>
    <row r="936" spans="1:26" x14ac:dyDescent="0.2">
      <c r="A936" s="3">
        <v>10</v>
      </c>
      <c r="B936" s="3">
        <v>4</v>
      </c>
      <c r="C936" s="3" t="str">
        <f t="shared" si="207"/>
        <v>Unpred</v>
      </c>
      <c r="D936" s="3" t="str">
        <f t="shared" si="208"/>
        <v>Mismatch</v>
      </c>
      <c r="E936" s="3" t="str">
        <f t="shared" si="209"/>
        <v>Short</v>
      </c>
      <c r="F936">
        <v>1.6570636805524801</v>
      </c>
      <c r="G936">
        <v>5.7476091723544096</v>
      </c>
      <c r="H936" s="3">
        <v>0.74199999999999999</v>
      </c>
      <c r="I936">
        <v>7.0367159241872903</v>
      </c>
      <c r="J936" s="3">
        <f t="shared" si="199"/>
        <v>5.3796522436348102</v>
      </c>
      <c r="K936" s="3">
        <f t="shared" si="200"/>
        <v>1.2891067518328807</v>
      </c>
      <c r="L936" s="3">
        <f t="shared" si="198"/>
        <v>0.54710675183288071</v>
      </c>
      <c r="M936" s="3">
        <f t="shared" si="201"/>
        <v>1657.06368055248</v>
      </c>
      <c r="N936" s="3">
        <f t="shared" si="202"/>
        <v>5747.6091723544096</v>
      </c>
      <c r="O936" s="3">
        <f t="shared" si="203"/>
        <v>7036.7159241872905</v>
      </c>
      <c r="P936" s="3">
        <f t="shared" si="204"/>
        <v>742</v>
      </c>
      <c r="Q936" s="3">
        <f t="shared" si="205"/>
        <v>5379.6522436348105</v>
      </c>
      <c r="R936" s="3">
        <f t="shared" si="206"/>
        <v>1289.1067518328807</v>
      </c>
      <c r="S936" s="3">
        <f t="shared" si="206"/>
        <v>547.10675183288072</v>
      </c>
      <c r="T936" s="3" t="s">
        <v>29</v>
      </c>
      <c r="U936" s="3"/>
      <c r="V936" s="3"/>
      <c r="W936" s="3"/>
      <c r="X936" s="3"/>
      <c r="Y936" s="3"/>
      <c r="Z936" s="3"/>
    </row>
    <row r="937" spans="1:26" x14ac:dyDescent="0.2">
      <c r="A937" s="3">
        <v>10</v>
      </c>
      <c r="B937" s="3">
        <v>4</v>
      </c>
      <c r="C937" s="3" t="str">
        <f t="shared" si="207"/>
        <v>Unpred</v>
      </c>
      <c r="D937" s="3" t="str">
        <f t="shared" si="208"/>
        <v>Mismatch</v>
      </c>
      <c r="E937" s="3" t="str">
        <f t="shared" si="209"/>
        <v>Short</v>
      </c>
      <c r="F937">
        <v>1.6818739453284799</v>
      </c>
      <c r="G937">
        <v>5.3455470583381501</v>
      </c>
      <c r="H937" s="3">
        <v>0.55500000000000005</v>
      </c>
      <c r="I937">
        <v>6.3238614997516098</v>
      </c>
      <c r="J937" s="3">
        <f t="shared" si="199"/>
        <v>4.6419875544231299</v>
      </c>
      <c r="K937" s="3">
        <f t="shared" si="200"/>
        <v>0.97831444141345969</v>
      </c>
      <c r="L937" s="3">
        <f t="shared" si="198"/>
        <v>0.42331444141345964</v>
      </c>
      <c r="M937" s="3">
        <f t="shared" si="201"/>
        <v>1681.87394532848</v>
      </c>
      <c r="N937" s="3">
        <f t="shared" si="202"/>
        <v>5345.5470583381502</v>
      </c>
      <c r="O937" s="3">
        <f t="shared" si="203"/>
        <v>6323.8614997516097</v>
      </c>
      <c r="P937" s="3">
        <f t="shared" si="204"/>
        <v>555</v>
      </c>
      <c r="Q937" s="3">
        <f t="shared" si="205"/>
        <v>4641.98755442313</v>
      </c>
      <c r="R937" s="3">
        <f t="shared" si="206"/>
        <v>978.31444141345969</v>
      </c>
      <c r="S937" s="3">
        <f t="shared" si="206"/>
        <v>423.31444141345963</v>
      </c>
      <c r="T937" s="3" t="s">
        <v>29</v>
      </c>
      <c r="U937" s="3"/>
      <c r="V937" s="3"/>
      <c r="W937" s="3"/>
      <c r="X937" s="3"/>
      <c r="Y937" s="3"/>
      <c r="Z937" s="3"/>
    </row>
    <row r="938" spans="1:26" x14ac:dyDescent="0.2">
      <c r="A938" s="3">
        <v>10</v>
      </c>
      <c r="B938" s="3">
        <v>4</v>
      </c>
      <c r="C938" s="3" t="str">
        <f t="shared" si="207"/>
        <v>Unpred</v>
      </c>
      <c r="D938" s="3" t="str">
        <f t="shared" si="208"/>
        <v>Mismatch</v>
      </c>
      <c r="E938" s="3" t="str">
        <f t="shared" si="209"/>
        <v>Short</v>
      </c>
      <c r="F938">
        <v>1.49317687573181</v>
      </c>
      <c r="G938">
        <v>5.2178425533455801</v>
      </c>
      <c r="H938" s="3">
        <v>0.65100000000000002</v>
      </c>
      <c r="I938">
        <v>6.2471301512423496</v>
      </c>
      <c r="J938" s="3">
        <f t="shared" si="199"/>
        <v>4.7539532755105398</v>
      </c>
      <c r="K938" s="3">
        <f t="shared" si="200"/>
        <v>1.0292875978967695</v>
      </c>
      <c r="L938" s="3">
        <f t="shared" si="198"/>
        <v>0.37828759789676947</v>
      </c>
      <c r="M938" s="3">
        <f t="shared" si="201"/>
        <v>1493.17687573181</v>
      </c>
      <c r="N938" s="3">
        <f t="shared" si="202"/>
        <v>5217.8425533455802</v>
      </c>
      <c r="O938" s="3">
        <f t="shared" si="203"/>
        <v>6247.1301512423497</v>
      </c>
      <c r="P938" s="3">
        <f t="shared" si="204"/>
        <v>651</v>
      </c>
      <c r="Q938" s="3">
        <f t="shared" si="205"/>
        <v>4753.9532755105402</v>
      </c>
      <c r="R938" s="3">
        <f t="shared" si="206"/>
        <v>1029.2875978967695</v>
      </c>
      <c r="S938" s="3">
        <f t="shared" si="206"/>
        <v>378.28759789676946</v>
      </c>
      <c r="T938" s="3" t="s">
        <v>29</v>
      </c>
      <c r="U938" s="3"/>
      <c r="V938" s="3"/>
      <c r="W938" s="3"/>
      <c r="X938" s="3"/>
      <c r="Y938" s="3"/>
      <c r="Z938" s="3"/>
    </row>
    <row r="939" spans="1:26" x14ac:dyDescent="0.2">
      <c r="A939" s="3">
        <v>10</v>
      </c>
      <c r="B939" s="3">
        <v>4</v>
      </c>
      <c r="C939" s="3" t="str">
        <f t="shared" si="207"/>
        <v>Unpred</v>
      </c>
      <c r="D939" s="3" t="str">
        <f t="shared" si="208"/>
        <v>Mismatch</v>
      </c>
      <c r="E939" s="3" t="str">
        <f t="shared" si="209"/>
        <v>Short</v>
      </c>
      <c r="F939">
        <v>1.47614247155172</v>
      </c>
      <c r="G939">
        <v>5.4097266980045102</v>
      </c>
      <c r="H939" s="3">
        <v>0.72499999999999998</v>
      </c>
      <c r="I939">
        <v>6.6085462432640103</v>
      </c>
      <c r="J939" s="3">
        <f t="shared" si="199"/>
        <v>5.1324037717122906</v>
      </c>
      <c r="K939" s="3">
        <f t="shared" si="200"/>
        <v>1.1988195452595001</v>
      </c>
      <c r="L939" s="3">
        <f t="shared" si="198"/>
        <v>0.4738195452595001</v>
      </c>
      <c r="M939" s="3">
        <f t="shared" si="201"/>
        <v>1476.1424715517201</v>
      </c>
      <c r="N939" s="3">
        <f t="shared" si="202"/>
        <v>5409.7266980045106</v>
      </c>
      <c r="O939" s="3">
        <f t="shared" si="203"/>
        <v>6608.5462432640106</v>
      </c>
      <c r="P939" s="3">
        <f t="shared" si="204"/>
        <v>725</v>
      </c>
      <c r="Q939" s="3">
        <f t="shared" si="205"/>
        <v>5132.4037717122901</v>
      </c>
      <c r="R939" s="3">
        <f t="shared" si="206"/>
        <v>1198.8195452595</v>
      </c>
      <c r="S939" s="3">
        <f t="shared" si="206"/>
        <v>473.8195452595001</v>
      </c>
      <c r="T939" s="3" t="s">
        <v>29</v>
      </c>
      <c r="U939" s="3"/>
      <c r="V939" s="3"/>
      <c r="W939" s="3"/>
      <c r="X939" s="3"/>
      <c r="Y939" s="3"/>
      <c r="Z939" s="3"/>
    </row>
    <row r="940" spans="1:26" x14ac:dyDescent="0.2">
      <c r="A940" s="3">
        <v>10</v>
      </c>
      <c r="B940" s="3">
        <v>4</v>
      </c>
      <c r="C940" s="3" t="str">
        <f t="shared" si="207"/>
        <v>Unpred</v>
      </c>
      <c r="D940" s="3" t="str">
        <f t="shared" si="208"/>
        <v>Mismatch</v>
      </c>
      <c r="E940" s="3" t="str">
        <f t="shared" si="209"/>
        <v>Short</v>
      </c>
      <c r="F940">
        <v>1.66552674927703</v>
      </c>
      <c r="G940">
        <v>5.4681498725918702</v>
      </c>
      <c r="H940" s="3">
        <v>0.68100000000000005</v>
      </c>
      <c r="I940">
        <v>6.5337503532214303</v>
      </c>
      <c r="J940" s="3">
        <f t="shared" si="199"/>
        <v>4.8682236039444007</v>
      </c>
      <c r="K940" s="3">
        <f t="shared" si="200"/>
        <v>1.06560048062956</v>
      </c>
      <c r="L940" s="3">
        <f t="shared" si="198"/>
        <v>0.38460048062955998</v>
      </c>
      <c r="M940" s="3">
        <f t="shared" si="201"/>
        <v>1665.5267492770301</v>
      </c>
      <c r="N940" s="3">
        <f t="shared" si="202"/>
        <v>5468.14987259187</v>
      </c>
      <c r="O940" s="3">
        <f t="shared" si="203"/>
        <v>6533.7503532214305</v>
      </c>
      <c r="P940" s="3">
        <f t="shared" si="204"/>
        <v>681</v>
      </c>
      <c r="Q940" s="3">
        <f t="shared" si="205"/>
        <v>4868.2236039444006</v>
      </c>
      <c r="R940" s="3">
        <f t="shared" si="206"/>
        <v>1065.60048062956</v>
      </c>
      <c r="S940" s="3">
        <f t="shared" si="206"/>
        <v>384.60048062955997</v>
      </c>
      <c r="T940" s="3" t="s">
        <v>29</v>
      </c>
      <c r="U940" s="3"/>
      <c r="V940" s="3"/>
      <c r="W940" s="3"/>
      <c r="X940" s="3"/>
      <c r="Y940" s="3"/>
      <c r="Z940" s="3"/>
    </row>
    <row r="941" spans="1:26" x14ac:dyDescent="0.2">
      <c r="A941" s="3">
        <v>10</v>
      </c>
      <c r="B941" s="3">
        <v>4</v>
      </c>
      <c r="C941" s="3" t="str">
        <f t="shared" si="207"/>
        <v>Unpred</v>
      </c>
      <c r="D941" s="3" t="str">
        <f t="shared" si="208"/>
        <v>Mismatch</v>
      </c>
      <c r="E941" s="3" t="str">
        <f t="shared" si="209"/>
        <v>Short</v>
      </c>
      <c r="F941">
        <v>1.4744910717067901</v>
      </c>
      <c r="G941">
        <v>5.4153735805568797</v>
      </c>
      <c r="H941" s="3">
        <v>0.53100000000000003</v>
      </c>
      <c r="I941">
        <v>6.5640512253529302</v>
      </c>
      <c r="J941" s="3">
        <f t="shared" si="199"/>
        <v>5.0895601536461399</v>
      </c>
      <c r="K941" s="3">
        <f t="shared" si="200"/>
        <v>1.1486776447960505</v>
      </c>
      <c r="L941" s="3">
        <f t="shared" si="198"/>
        <v>0.61767764479605047</v>
      </c>
      <c r="M941" s="3">
        <f t="shared" si="201"/>
        <v>1474.4910717067901</v>
      </c>
      <c r="N941" s="3">
        <f t="shared" si="202"/>
        <v>5415.3735805568795</v>
      </c>
      <c r="O941" s="3">
        <f t="shared" si="203"/>
        <v>6564.0512253529305</v>
      </c>
      <c r="P941" s="3">
        <f t="shared" si="204"/>
        <v>531</v>
      </c>
      <c r="Q941" s="3">
        <f t="shared" si="205"/>
        <v>5089.56015364614</v>
      </c>
      <c r="R941" s="3">
        <f t="shared" si="206"/>
        <v>1148.6776447960506</v>
      </c>
      <c r="S941" s="3">
        <f t="shared" si="206"/>
        <v>617.67764479605046</v>
      </c>
      <c r="T941" s="3" t="s">
        <v>29</v>
      </c>
      <c r="U941" s="3"/>
      <c r="V941" s="3"/>
      <c r="W941" s="3"/>
      <c r="X941" s="3"/>
      <c r="Y941" s="3"/>
      <c r="Z941" s="3"/>
    </row>
    <row r="942" spans="1:26" x14ac:dyDescent="0.2">
      <c r="A942" s="3">
        <v>10</v>
      </c>
      <c r="B942" s="3">
        <v>4</v>
      </c>
      <c r="C942" s="3" t="str">
        <f t="shared" si="207"/>
        <v>Unpred</v>
      </c>
      <c r="D942" s="3" t="str">
        <f t="shared" si="208"/>
        <v>Mismatch</v>
      </c>
      <c r="E942" s="3" t="str">
        <f t="shared" si="209"/>
        <v>Short</v>
      </c>
      <c r="F942">
        <v>1.4745064424302601</v>
      </c>
      <c r="G942">
        <v>5.3159690053565498</v>
      </c>
      <c r="H942" s="3">
        <v>0.59499999999999997</v>
      </c>
      <c r="I942">
        <v>6.59646587496536</v>
      </c>
      <c r="J942" s="3">
        <f t="shared" si="199"/>
        <v>5.1219594325350997</v>
      </c>
      <c r="K942" s="3">
        <f t="shared" si="200"/>
        <v>1.2804968696088102</v>
      </c>
      <c r="L942" s="3">
        <f t="shared" si="198"/>
        <v>0.68549686960881018</v>
      </c>
      <c r="M942" s="3">
        <f t="shared" si="201"/>
        <v>1474.50644243026</v>
      </c>
      <c r="N942" s="3">
        <f t="shared" si="202"/>
        <v>5315.96900535655</v>
      </c>
      <c r="O942" s="3">
        <f t="shared" si="203"/>
        <v>6596.4658749653599</v>
      </c>
      <c r="P942" s="3">
        <f t="shared" si="204"/>
        <v>595</v>
      </c>
      <c r="Q942" s="3">
        <f t="shared" si="205"/>
        <v>5121.9594325350999</v>
      </c>
      <c r="R942" s="3">
        <f t="shared" si="206"/>
        <v>1280.4968696088101</v>
      </c>
      <c r="S942" s="3">
        <f t="shared" si="206"/>
        <v>685.49686960881013</v>
      </c>
      <c r="T942" s="3" t="s">
        <v>29</v>
      </c>
      <c r="U942" s="3"/>
      <c r="V942" s="3"/>
      <c r="W942" s="3"/>
      <c r="X942" s="3"/>
      <c r="Y942" s="3"/>
      <c r="Z942" s="3"/>
    </row>
    <row r="943" spans="1:26" x14ac:dyDescent="0.2">
      <c r="A943" s="3">
        <v>10</v>
      </c>
      <c r="B943" s="3">
        <v>4</v>
      </c>
      <c r="C943" s="3" t="str">
        <f t="shared" si="207"/>
        <v>Unpred</v>
      </c>
      <c r="D943" s="3" t="str">
        <f t="shared" si="208"/>
        <v>Mismatch</v>
      </c>
      <c r="E943" s="3" t="str">
        <f t="shared" si="209"/>
        <v>Short</v>
      </c>
      <c r="F943">
        <v>1.4790080665085701</v>
      </c>
      <c r="G943">
        <v>5.43610126149298</v>
      </c>
      <c r="H943" s="3">
        <v>1.0089999999999999</v>
      </c>
      <c r="I943">
        <v>6.8681060849103996</v>
      </c>
      <c r="J943" s="3">
        <f t="shared" si="199"/>
        <v>5.38909801840183</v>
      </c>
      <c r="K943" s="3">
        <f t="shared" si="200"/>
        <v>1.4320048234174196</v>
      </c>
      <c r="L943" s="3">
        <f t="shared" si="198"/>
        <v>0.42300482341741974</v>
      </c>
      <c r="M943" s="3">
        <f t="shared" si="201"/>
        <v>1479.00806650857</v>
      </c>
      <c r="N943" s="3">
        <f t="shared" si="202"/>
        <v>5436.1012614929796</v>
      </c>
      <c r="O943" s="3">
        <f t="shared" si="203"/>
        <v>6868.1060849103997</v>
      </c>
      <c r="P943" s="3">
        <f t="shared" si="204"/>
        <v>1008.9999999999999</v>
      </c>
      <c r="Q943" s="3">
        <f t="shared" si="205"/>
        <v>5389.0980184018299</v>
      </c>
      <c r="R943" s="3">
        <f t="shared" si="206"/>
        <v>1432.0048234174196</v>
      </c>
      <c r="S943" s="3">
        <f t="shared" si="206"/>
        <v>423.00482341741974</v>
      </c>
      <c r="T943" s="3" t="s">
        <v>29</v>
      </c>
      <c r="U943" s="3"/>
      <c r="V943" s="3"/>
      <c r="W943" s="3"/>
      <c r="X943" s="3"/>
      <c r="Y943" s="3"/>
      <c r="Z943" s="3"/>
    </row>
    <row r="944" spans="1:26" x14ac:dyDescent="0.2">
      <c r="A944" s="3">
        <v>10</v>
      </c>
      <c r="B944" s="3">
        <v>4</v>
      </c>
      <c r="C944" s="3" t="str">
        <f t="shared" si="207"/>
        <v>Unpred</v>
      </c>
      <c r="D944" s="3" t="str">
        <f t="shared" si="208"/>
        <v>Mismatch</v>
      </c>
      <c r="E944" s="3" t="str">
        <f t="shared" si="209"/>
        <v>Short</v>
      </c>
      <c r="F944">
        <v>1.64972502985127</v>
      </c>
      <c r="G944">
        <v>5.4399787258663697</v>
      </c>
      <c r="H944" s="3">
        <v>0.77500000000000002</v>
      </c>
      <c r="I944">
        <v>6.7447228967832702</v>
      </c>
      <c r="J944" s="3">
        <f t="shared" si="199"/>
        <v>5.0949978669320002</v>
      </c>
      <c r="K944" s="3">
        <f t="shared" si="200"/>
        <v>1.3047441709169005</v>
      </c>
      <c r="L944" s="3">
        <f t="shared" si="198"/>
        <v>0.52974417091690051</v>
      </c>
      <c r="M944" s="3">
        <f t="shared" si="201"/>
        <v>1649.7250298512699</v>
      </c>
      <c r="N944" s="3">
        <f t="shared" si="202"/>
        <v>5439.97872586637</v>
      </c>
      <c r="O944" s="3">
        <f t="shared" si="203"/>
        <v>6744.7228967832698</v>
      </c>
      <c r="P944" s="3">
        <f t="shared" si="204"/>
        <v>775</v>
      </c>
      <c r="Q944" s="3">
        <f t="shared" si="205"/>
        <v>5094.9978669319999</v>
      </c>
      <c r="R944" s="3">
        <f t="shared" si="206"/>
        <v>1304.7441709169004</v>
      </c>
      <c r="S944" s="3">
        <f t="shared" si="206"/>
        <v>529.74417091690054</v>
      </c>
      <c r="T944" s="3" t="s">
        <v>29</v>
      </c>
      <c r="U944" s="3"/>
      <c r="V944" s="3"/>
      <c r="W944" s="3"/>
      <c r="X944" s="3"/>
      <c r="Y944" s="3"/>
      <c r="Z944" s="3"/>
    </row>
    <row r="945" spans="1:26" x14ac:dyDescent="0.2">
      <c r="A945" s="3">
        <v>10</v>
      </c>
      <c r="B945" s="3">
        <v>4</v>
      </c>
      <c r="C945" s="3" t="str">
        <f t="shared" si="207"/>
        <v>Unpred</v>
      </c>
      <c r="D945" s="3" t="str">
        <f t="shared" si="208"/>
        <v>Mismatch</v>
      </c>
      <c r="E945" s="3" t="str">
        <f t="shared" si="209"/>
        <v>Short</v>
      </c>
      <c r="F945">
        <v>1.47804848563999</v>
      </c>
      <c r="G945">
        <v>5.2686388388402099</v>
      </c>
      <c r="H945" s="3">
        <v>0.55300000000000005</v>
      </c>
      <c r="I945">
        <v>6.2501851757474096</v>
      </c>
      <c r="J945" s="3">
        <f t="shared" si="199"/>
        <v>4.7721366901074198</v>
      </c>
      <c r="K945" s="3">
        <f t="shared" si="200"/>
        <v>0.98154633690719972</v>
      </c>
      <c r="L945" s="3">
        <f t="shared" si="198"/>
        <v>0.42854633690719968</v>
      </c>
      <c r="M945" s="3">
        <f t="shared" si="201"/>
        <v>1478.0484856399901</v>
      </c>
      <c r="N945" s="3">
        <f t="shared" si="202"/>
        <v>5268.6388388402102</v>
      </c>
      <c r="O945" s="3">
        <f t="shared" si="203"/>
        <v>6250.1851757474096</v>
      </c>
      <c r="P945" s="3">
        <f t="shared" si="204"/>
        <v>553</v>
      </c>
      <c r="Q945" s="3">
        <f t="shared" si="205"/>
        <v>4772.1366901074198</v>
      </c>
      <c r="R945" s="3">
        <f t="shared" si="206"/>
        <v>981.5463369071997</v>
      </c>
      <c r="S945" s="3">
        <f t="shared" si="206"/>
        <v>428.5463369071997</v>
      </c>
      <c r="T945" s="3" t="s">
        <v>29</v>
      </c>
      <c r="U945" s="3"/>
      <c r="V945" s="3"/>
      <c r="W945" s="3"/>
      <c r="X945" s="3"/>
      <c r="Y945" s="3"/>
      <c r="Z945" s="3"/>
    </row>
    <row r="946" spans="1:26" x14ac:dyDescent="0.2">
      <c r="A946" s="3">
        <v>10</v>
      </c>
      <c r="B946" s="3">
        <v>4</v>
      </c>
      <c r="C946" s="3" t="str">
        <f t="shared" si="207"/>
        <v>Unpred</v>
      </c>
      <c r="D946" s="3" t="str">
        <f t="shared" si="208"/>
        <v>Mismatch</v>
      </c>
      <c r="E946" s="3" t="str">
        <f t="shared" si="209"/>
        <v>Short</v>
      </c>
      <c r="F946">
        <v>1.6506935676065599</v>
      </c>
      <c r="G946">
        <v>5.2435247358465196</v>
      </c>
      <c r="H946" s="3">
        <v>0.55100000000000005</v>
      </c>
      <c r="I946">
        <v>6.4103220654433199</v>
      </c>
      <c r="J946" s="3">
        <f t="shared" si="199"/>
        <v>4.7596284978367596</v>
      </c>
      <c r="K946" s="3">
        <f t="shared" si="200"/>
        <v>1.1667973295968004</v>
      </c>
      <c r="L946" s="3">
        <f t="shared" si="198"/>
        <v>0.61579732959680034</v>
      </c>
      <c r="M946" s="3">
        <f t="shared" si="201"/>
        <v>1650.69356760656</v>
      </c>
      <c r="N946" s="3">
        <f t="shared" si="202"/>
        <v>5243.5247358465194</v>
      </c>
      <c r="O946" s="3">
        <f t="shared" si="203"/>
        <v>6410.3220654433198</v>
      </c>
      <c r="P946" s="3">
        <f t="shared" si="204"/>
        <v>551</v>
      </c>
      <c r="Q946" s="3">
        <f t="shared" si="205"/>
        <v>4759.6284978367594</v>
      </c>
      <c r="R946" s="3">
        <f t="shared" si="206"/>
        <v>1166.7973295968004</v>
      </c>
      <c r="S946" s="3">
        <f t="shared" si="206"/>
        <v>615.7973295968003</v>
      </c>
      <c r="T946" s="3" t="s">
        <v>29</v>
      </c>
      <c r="U946" s="3"/>
      <c r="V946" s="3"/>
      <c r="W946" s="3"/>
      <c r="X946" s="3"/>
      <c r="Y946" s="3"/>
      <c r="Z946" s="3"/>
    </row>
    <row r="947" spans="1:26" x14ac:dyDescent="0.2">
      <c r="A947" s="3">
        <v>10</v>
      </c>
      <c r="B947" s="3">
        <v>4</v>
      </c>
      <c r="C947" s="3" t="str">
        <f t="shared" si="207"/>
        <v>Unpred</v>
      </c>
      <c r="D947" s="3" t="str">
        <f t="shared" si="208"/>
        <v>Mismatch</v>
      </c>
      <c r="E947" s="3" t="str">
        <f t="shared" si="209"/>
        <v>Short</v>
      </c>
      <c r="F947">
        <v>1.4767395489813699</v>
      </c>
      <c r="G947">
        <v>5.4185488719695902</v>
      </c>
      <c r="H947" s="3">
        <v>0.70699999999999996</v>
      </c>
      <c r="I947">
        <v>6.7338097784351403</v>
      </c>
      <c r="J947" s="3">
        <f t="shared" si="199"/>
        <v>5.2570702294537703</v>
      </c>
      <c r="K947" s="3">
        <f t="shared" si="200"/>
        <v>1.3152609064655501</v>
      </c>
      <c r="L947" s="3">
        <f t="shared" si="198"/>
        <v>0.60826090646555009</v>
      </c>
      <c r="M947" s="3">
        <f t="shared" si="201"/>
        <v>1476.73954898137</v>
      </c>
      <c r="N947" s="3">
        <f t="shared" si="202"/>
        <v>5418.5488719695904</v>
      </c>
      <c r="O947" s="3">
        <f t="shared" si="203"/>
        <v>6733.8097784351403</v>
      </c>
      <c r="P947" s="3">
        <f t="shared" si="204"/>
        <v>707</v>
      </c>
      <c r="Q947" s="3">
        <f t="shared" si="205"/>
        <v>5257.0702294537705</v>
      </c>
      <c r="R947" s="3">
        <f t="shared" si="206"/>
        <v>1315.2609064655501</v>
      </c>
      <c r="S947" s="3">
        <f t="shared" si="206"/>
        <v>608.26090646555008</v>
      </c>
      <c r="T947" s="3" t="s">
        <v>29</v>
      </c>
      <c r="U947" s="3"/>
      <c r="V947" s="3"/>
      <c r="W947" s="3"/>
      <c r="X947" s="3"/>
      <c r="Y947" s="3"/>
      <c r="Z947" s="3"/>
    </row>
    <row r="948" spans="1:26" x14ac:dyDescent="0.2">
      <c r="A948" s="3">
        <v>10</v>
      </c>
      <c r="B948" s="3">
        <v>4</v>
      </c>
      <c r="C948" s="3" t="str">
        <f t="shared" si="207"/>
        <v>Unpred</v>
      </c>
      <c r="D948" s="3" t="str">
        <f t="shared" si="208"/>
        <v>Mismatch</v>
      </c>
      <c r="E948" s="3" t="str">
        <f t="shared" si="209"/>
        <v>Short</v>
      </c>
      <c r="F948">
        <v>1.4950350287890299</v>
      </c>
      <c r="G948">
        <v>5.3738078882063203</v>
      </c>
      <c r="H948" s="3">
        <v>0.44700000000000001</v>
      </c>
      <c r="I948">
        <v>6.3585721052878199</v>
      </c>
      <c r="J948" s="3">
        <f t="shared" si="199"/>
        <v>4.8635370764987904</v>
      </c>
      <c r="K948" s="3">
        <f t="shared" si="200"/>
        <v>0.98476421708149964</v>
      </c>
      <c r="L948" s="3">
        <f t="shared" si="198"/>
        <v>0.53776421708149957</v>
      </c>
      <c r="M948" s="3">
        <f t="shared" si="201"/>
        <v>1495.0350287890299</v>
      </c>
      <c r="N948" s="3">
        <f t="shared" si="202"/>
        <v>5373.8078882063201</v>
      </c>
      <c r="O948" s="3">
        <f t="shared" si="203"/>
        <v>6358.5721052878198</v>
      </c>
      <c r="P948" s="3">
        <f t="shared" si="204"/>
        <v>447</v>
      </c>
      <c r="Q948" s="3">
        <f t="shared" si="205"/>
        <v>4863.5370764987902</v>
      </c>
      <c r="R948" s="3">
        <f t="shared" si="206"/>
        <v>984.76421708149962</v>
      </c>
      <c r="S948" s="3">
        <f t="shared" si="206"/>
        <v>537.76421708149962</v>
      </c>
      <c r="T948" s="3" t="s">
        <v>29</v>
      </c>
      <c r="U948" s="3"/>
      <c r="V948" s="3"/>
      <c r="W948" s="3"/>
      <c r="X948" s="3"/>
      <c r="Y948" s="3"/>
      <c r="Z948" s="3"/>
    </row>
    <row r="949" spans="1:26" x14ac:dyDescent="0.2">
      <c r="A949" s="3">
        <v>10</v>
      </c>
      <c r="B949" s="3">
        <v>4</v>
      </c>
      <c r="C949" s="3" t="str">
        <f t="shared" si="207"/>
        <v>Unpred</v>
      </c>
      <c r="D949" s="3" t="str">
        <f t="shared" si="208"/>
        <v>Mismatch</v>
      </c>
      <c r="E949" s="3" t="str">
        <f t="shared" si="209"/>
        <v>Short</v>
      </c>
      <c r="F949">
        <v>1.4787179493803699</v>
      </c>
      <c r="G949">
        <v>5.3621287367651904</v>
      </c>
      <c r="H949" s="3">
        <v>0.55800000000000005</v>
      </c>
      <c r="I949">
        <v>6.4507893586490903</v>
      </c>
      <c r="J949" s="3">
        <f t="shared" si="199"/>
        <v>4.9720714092687199</v>
      </c>
      <c r="K949" s="3">
        <f t="shared" si="200"/>
        <v>1.0886606218838999</v>
      </c>
      <c r="L949" s="3">
        <f t="shared" si="198"/>
        <v>0.53066062188389984</v>
      </c>
      <c r="M949" s="3">
        <f t="shared" si="201"/>
        <v>1478.7179493803699</v>
      </c>
      <c r="N949" s="3">
        <f t="shared" si="202"/>
        <v>5362.1287367651903</v>
      </c>
      <c r="O949" s="3">
        <f t="shared" si="203"/>
        <v>6450.78935864909</v>
      </c>
      <c r="P949" s="3">
        <f t="shared" si="204"/>
        <v>558</v>
      </c>
      <c r="Q949" s="3">
        <f t="shared" si="205"/>
        <v>4972.0714092687203</v>
      </c>
      <c r="R949" s="3">
        <f t="shared" si="206"/>
        <v>1088.6606218838999</v>
      </c>
      <c r="S949" s="3">
        <f t="shared" si="206"/>
        <v>530.66062188389981</v>
      </c>
      <c r="T949" s="3" t="s">
        <v>29</v>
      </c>
      <c r="U949" s="3"/>
      <c r="V949" s="3"/>
      <c r="W949" s="3"/>
      <c r="X949" s="3"/>
      <c r="Y949" s="3"/>
      <c r="Z949" s="3"/>
    </row>
    <row r="950" spans="1:26" x14ac:dyDescent="0.2">
      <c r="A950" s="3">
        <v>10</v>
      </c>
      <c r="B950" s="3">
        <v>4</v>
      </c>
      <c r="C950" s="3" t="str">
        <f t="shared" si="207"/>
        <v>Unpred</v>
      </c>
      <c r="D950" s="3" t="str">
        <f t="shared" si="208"/>
        <v>Mismatch</v>
      </c>
      <c r="E950" s="3" t="str">
        <f t="shared" si="209"/>
        <v>Short</v>
      </c>
      <c r="F950">
        <v>1.5007640288674</v>
      </c>
      <c r="G950">
        <v>5.1337982177700798</v>
      </c>
      <c r="H950" s="3">
        <v>0.57199999999999995</v>
      </c>
      <c r="I950">
        <v>6.24706344382904</v>
      </c>
      <c r="J950" s="3">
        <f t="shared" si="199"/>
        <v>4.7462994149616398</v>
      </c>
      <c r="K950" s="3">
        <f t="shared" si="200"/>
        <v>1.1132652260589602</v>
      </c>
      <c r="L950" s="3">
        <f t="shared" si="198"/>
        <v>0.54126522605896021</v>
      </c>
      <c r="M950" s="3">
        <f t="shared" si="201"/>
        <v>1500.7640288673999</v>
      </c>
      <c r="N950" s="3">
        <f t="shared" si="202"/>
        <v>5133.7982177700796</v>
      </c>
      <c r="O950" s="3">
        <f t="shared" si="203"/>
        <v>6247.0634438290399</v>
      </c>
      <c r="P950" s="3">
        <f t="shared" si="204"/>
        <v>572</v>
      </c>
      <c r="Q950" s="3">
        <f t="shared" si="205"/>
        <v>4746.2994149616397</v>
      </c>
      <c r="R950" s="3">
        <f t="shared" si="206"/>
        <v>1113.2652260589603</v>
      </c>
      <c r="S950" s="3">
        <f t="shared" si="206"/>
        <v>541.26522605896025</v>
      </c>
      <c r="T950" s="3" t="s">
        <v>29</v>
      </c>
      <c r="U950" s="3"/>
      <c r="V950" s="3"/>
      <c r="W950" s="3"/>
      <c r="X950" s="3"/>
      <c r="Y950" s="3"/>
      <c r="Z950" s="3"/>
    </row>
    <row r="951" spans="1:26" x14ac:dyDescent="0.2">
      <c r="A951" s="3">
        <v>10</v>
      </c>
      <c r="B951" s="3">
        <v>4</v>
      </c>
      <c r="C951" s="3" t="str">
        <f t="shared" si="207"/>
        <v>Unpred</v>
      </c>
      <c r="D951" s="3" t="str">
        <f t="shared" si="208"/>
        <v>Mismatch</v>
      </c>
      <c r="E951" s="3" t="str">
        <f t="shared" si="209"/>
        <v>Short</v>
      </c>
      <c r="F951">
        <v>1.4821159835870299</v>
      </c>
      <c r="G951">
        <v>5.2487336226372303</v>
      </c>
      <c r="H951" s="3">
        <v>0.64700000000000002</v>
      </c>
      <c r="I951">
        <v>6.3934806143610698</v>
      </c>
      <c r="J951" s="3">
        <f t="shared" si="199"/>
        <v>4.91136463077404</v>
      </c>
      <c r="K951" s="3">
        <f t="shared" si="200"/>
        <v>1.1447469917238395</v>
      </c>
      <c r="L951" s="3">
        <f t="shared" si="198"/>
        <v>0.49774699172383952</v>
      </c>
      <c r="M951" s="3">
        <f t="shared" si="201"/>
        <v>1482.1159835870299</v>
      </c>
      <c r="N951" s="3">
        <f t="shared" si="202"/>
        <v>5248.7336226372299</v>
      </c>
      <c r="O951" s="3">
        <f t="shared" si="203"/>
        <v>6393.4806143610695</v>
      </c>
      <c r="P951" s="3">
        <f t="shared" si="204"/>
        <v>647</v>
      </c>
      <c r="Q951" s="3">
        <f t="shared" si="205"/>
        <v>4911.3646307740401</v>
      </c>
      <c r="R951" s="3">
        <f t="shared" si="206"/>
        <v>1144.7469917238395</v>
      </c>
      <c r="S951" s="3">
        <f t="shared" si="206"/>
        <v>497.74699172383953</v>
      </c>
      <c r="T951" s="3" t="s">
        <v>29</v>
      </c>
      <c r="U951" s="3"/>
      <c r="V951" s="3"/>
      <c r="W951" s="3"/>
      <c r="X951" s="3"/>
      <c r="Y951" s="3"/>
      <c r="Z951" s="3"/>
    </row>
    <row r="952" spans="1:26" x14ac:dyDescent="0.2">
      <c r="A952" s="3">
        <v>10</v>
      </c>
      <c r="B952" s="3">
        <v>4</v>
      </c>
      <c r="C952" s="3" t="str">
        <f t="shared" si="207"/>
        <v>Unpred</v>
      </c>
      <c r="D952" s="3" t="str">
        <f t="shared" si="208"/>
        <v>Mismatch</v>
      </c>
      <c r="E952" s="3" t="str">
        <f t="shared" si="209"/>
        <v>Short</v>
      </c>
      <c r="F952">
        <v>1.49651188121476</v>
      </c>
      <c r="G952">
        <v>5.6220792561979103</v>
      </c>
      <c r="H952" s="3">
        <v>0.46899999999999997</v>
      </c>
      <c r="I952">
        <v>6.5906163879807602</v>
      </c>
      <c r="J952" s="3">
        <f t="shared" si="199"/>
        <v>5.0941045067660005</v>
      </c>
      <c r="K952" s="3">
        <f t="shared" si="200"/>
        <v>0.96853713178284995</v>
      </c>
      <c r="L952" s="3">
        <f t="shared" si="198"/>
        <v>0.49953713178284997</v>
      </c>
      <c r="M952" s="3">
        <f t="shared" si="201"/>
        <v>1496.51188121476</v>
      </c>
      <c r="N952" s="3">
        <f t="shared" si="202"/>
        <v>5622.0792561979106</v>
      </c>
      <c r="O952" s="3">
        <f t="shared" si="203"/>
        <v>6590.61638798076</v>
      </c>
      <c r="P952" s="3">
        <f t="shared" si="204"/>
        <v>469</v>
      </c>
      <c r="Q952" s="3">
        <f t="shared" si="205"/>
        <v>5094.1045067660007</v>
      </c>
      <c r="R952" s="3">
        <f t="shared" si="206"/>
        <v>968.53713178285</v>
      </c>
      <c r="S952" s="3">
        <f t="shared" si="206"/>
        <v>499.53713178285</v>
      </c>
      <c r="T952" s="3" t="s">
        <v>29</v>
      </c>
      <c r="U952" s="3"/>
      <c r="V952" s="3"/>
      <c r="W952" s="3"/>
      <c r="X952" s="3"/>
      <c r="Y952" s="3"/>
      <c r="Z952" s="3"/>
    </row>
    <row r="953" spans="1:26" x14ac:dyDescent="0.2">
      <c r="A953" s="3">
        <v>10</v>
      </c>
      <c r="B953" s="3">
        <v>4</v>
      </c>
      <c r="C953" s="3" t="str">
        <f t="shared" si="207"/>
        <v>Unpred</v>
      </c>
      <c r="D953" s="3" t="str">
        <f t="shared" si="208"/>
        <v>Mismatch</v>
      </c>
      <c r="E953" s="3" t="str">
        <f t="shared" si="209"/>
        <v>Short</v>
      </c>
      <c r="F953">
        <v>1.4865925931340001</v>
      </c>
      <c r="G953">
        <v>5.3120744607030304</v>
      </c>
      <c r="H953" s="3">
        <v>0.71499999999999997</v>
      </c>
      <c r="I953">
        <v>6.5533100850558901</v>
      </c>
      <c r="J953" s="3">
        <f t="shared" si="199"/>
        <v>5.0667174919218905</v>
      </c>
      <c r="K953" s="3">
        <f t="shared" si="200"/>
        <v>1.2412356243528597</v>
      </c>
      <c r="L953" s="3">
        <f t="shared" si="198"/>
        <v>0.52623562435285975</v>
      </c>
      <c r="M953" s="3">
        <f t="shared" si="201"/>
        <v>1486.592593134</v>
      </c>
      <c r="N953" s="3">
        <f t="shared" si="202"/>
        <v>5312.0744607030301</v>
      </c>
      <c r="O953" s="3">
        <f t="shared" si="203"/>
        <v>6553.3100850558903</v>
      </c>
      <c r="P953" s="3">
        <f t="shared" si="204"/>
        <v>715</v>
      </c>
      <c r="Q953" s="3">
        <f t="shared" si="205"/>
        <v>5066.7174919218905</v>
      </c>
      <c r="R953" s="3">
        <f t="shared" si="206"/>
        <v>1241.2356243528598</v>
      </c>
      <c r="S953" s="3">
        <f t="shared" si="206"/>
        <v>526.23562435285976</v>
      </c>
      <c r="T953" s="3" t="s">
        <v>29</v>
      </c>
      <c r="U953" s="3"/>
      <c r="V953" s="3"/>
      <c r="W953" s="3"/>
      <c r="X953" s="3"/>
      <c r="Y953" s="3"/>
      <c r="Z953" s="3"/>
    </row>
    <row r="954" spans="1:26" x14ac:dyDescent="0.2">
      <c r="A954" s="3">
        <v>10</v>
      </c>
      <c r="B954" s="3">
        <v>4</v>
      </c>
      <c r="C954" s="3" t="str">
        <f t="shared" si="207"/>
        <v>Unpred</v>
      </c>
      <c r="D954" s="3" t="str">
        <f t="shared" si="208"/>
        <v>Mismatch</v>
      </c>
      <c r="E954" s="3" t="str">
        <f t="shared" si="209"/>
        <v>Short</v>
      </c>
      <c r="F954">
        <v>1.47915862522834</v>
      </c>
      <c r="G954">
        <v>5.2255085647439001</v>
      </c>
      <c r="H954" s="3">
        <v>0.39900000000000002</v>
      </c>
      <c r="I954">
        <v>6.2142162612739202</v>
      </c>
      <c r="J954" s="3">
        <f t="shared" si="199"/>
        <v>4.7350576360455801</v>
      </c>
      <c r="K954" s="3">
        <f t="shared" si="200"/>
        <v>0.98870769653002011</v>
      </c>
      <c r="L954" s="3">
        <f t="shared" si="198"/>
        <v>0.58970769653002009</v>
      </c>
      <c r="M954" s="3">
        <f t="shared" si="201"/>
        <v>1479.15862522834</v>
      </c>
      <c r="N954" s="3">
        <f t="shared" si="202"/>
        <v>5225.5085647439</v>
      </c>
      <c r="O954" s="3">
        <f t="shared" si="203"/>
        <v>6214.2162612739203</v>
      </c>
      <c r="P954" s="3">
        <f t="shared" si="204"/>
        <v>399</v>
      </c>
      <c r="Q954" s="3">
        <f t="shared" si="205"/>
        <v>4735.0576360455798</v>
      </c>
      <c r="R954" s="3">
        <f t="shared" si="206"/>
        <v>988.70769653002014</v>
      </c>
      <c r="S954" s="3">
        <f t="shared" si="206"/>
        <v>589.70769653002003</v>
      </c>
      <c r="T954" s="3" t="s">
        <v>29</v>
      </c>
      <c r="U954" s="3"/>
      <c r="V954" s="3"/>
      <c r="W954" s="3"/>
      <c r="X954" s="3"/>
      <c r="Y954" s="3"/>
      <c r="Z954" s="3"/>
    </row>
    <row r="955" spans="1:26" x14ac:dyDescent="0.2">
      <c r="A955" s="3">
        <v>10</v>
      </c>
      <c r="B955" s="3">
        <v>4</v>
      </c>
      <c r="C955" s="3" t="str">
        <f t="shared" si="207"/>
        <v>Unpred</v>
      </c>
      <c r="D955" s="3" t="str">
        <f t="shared" si="208"/>
        <v>Mismatch</v>
      </c>
      <c r="E955" s="3" t="str">
        <f t="shared" si="209"/>
        <v>Short</v>
      </c>
      <c r="F955">
        <v>1.49928549696755</v>
      </c>
      <c r="G955">
        <v>5.5558367087513103</v>
      </c>
      <c r="H955" s="3">
        <v>0.73899999999999999</v>
      </c>
      <c r="I955">
        <v>6.76614518765642</v>
      </c>
      <c r="J955" s="3">
        <f t="shared" si="199"/>
        <v>5.2668596906888698</v>
      </c>
      <c r="K955" s="3">
        <f t="shared" si="200"/>
        <v>1.2103084789051097</v>
      </c>
      <c r="L955" s="3">
        <f t="shared" si="198"/>
        <v>0.47130847890510974</v>
      </c>
      <c r="M955" s="3">
        <f t="shared" si="201"/>
        <v>1499.28549696755</v>
      </c>
      <c r="N955" s="3">
        <f t="shared" si="202"/>
        <v>5555.8367087513107</v>
      </c>
      <c r="O955" s="3">
        <f t="shared" si="203"/>
        <v>6766.1451876564197</v>
      </c>
      <c r="P955" s="3">
        <f t="shared" si="204"/>
        <v>739</v>
      </c>
      <c r="Q955" s="3">
        <f t="shared" si="205"/>
        <v>5266.8596906888697</v>
      </c>
      <c r="R955" s="3">
        <f t="shared" si="206"/>
        <v>1210.3084789051097</v>
      </c>
      <c r="S955" s="3">
        <f t="shared" si="206"/>
        <v>471.30847890510972</v>
      </c>
      <c r="T955" s="3" t="s">
        <v>29</v>
      </c>
      <c r="U955" s="3"/>
      <c r="V955" s="3"/>
      <c r="W955" s="3"/>
      <c r="X955" s="3"/>
      <c r="Y955" s="3"/>
      <c r="Z955" s="3"/>
    </row>
    <row r="956" spans="1:26" x14ac:dyDescent="0.2">
      <c r="A956" s="3">
        <v>10</v>
      </c>
      <c r="B956" s="3">
        <v>4</v>
      </c>
      <c r="C956" s="3" t="str">
        <f t="shared" si="207"/>
        <v>Unpred</v>
      </c>
      <c r="D956" s="3" t="str">
        <f t="shared" si="208"/>
        <v>Mismatch</v>
      </c>
      <c r="E956" s="3" t="str">
        <f t="shared" si="209"/>
        <v>Short</v>
      </c>
      <c r="F956">
        <v>1.6507732433400999</v>
      </c>
      <c r="G956">
        <v>5.5633178967151196</v>
      </c>
      <c r="H956" s="3">
        <v>0.59</v>
      </c>
      <c r="I956">
        <v>6.6548605875986304</v>
      </c>
      <c r="J956" s="3">
        <f t="shared" si="199"/>
        <v>5.0040873442585303</v>
      </c>
      <c r="K956" s="3">
        <f t="shared" si="200"/>
        <v>1.0915426908835109</v>
      </c>
      <c r="L956" s="3">
        <f t="shared" si="198"/>
        <v>0.50154269088351089</v>
      </c>
      <c r="M956" s="3">
        <f t="shared" si="201"/>
        <v>1650.7732433401</v>
      </c>
      <c r="N956" s="3">
        <f t="shared" si="202"/>
        <v>5563.3178967151198</v>
      </c>
      <c r="O956" s="3">
        <f t="shared" si="203"/>
        <v>6654.8605875986304</v>
      </c>
      <c r="P956" s="3">
        <f t="shared" si="204"/>
        <v>590</v>
      </c>
      <c r="Q956" s="3">
        <f t="shared" si="205"/>
        <v>5004.0873442585307</v>
      </c>
      <c r="R956" s="3">
        <f t="shared" si="206"/>
        <v>1091.5426908835109</v>
      </c>
      <c r="S956" s="3">
        <f t="shared" si="206"/>
        <v>501.54269088351089</v>
      </c>
      <c r="T956" s="3" t="s">
        <v>29</v>
      </c>
      <c r="U956" s="3"/>
      <c r="V956" s="3"/>
      <c r="W956" s="3"/>
      <c r="X956" s="3"/>
      <c r="Y956" s="3"/>
      <c r="Z956" s="3"/>
    </row>
    <row r="957" spans="1:26" x14ac:dyDescent="0.2">
      <c r="A957" s="3">
        <v>10</v>
      </c>
      <c r="B957" s="3">
        <v>4</v>
      </c>
      <c r="C957" s="3" t="str">
        <f t="shared" si="207"/>
        <v>Unpred</v>
      </c>
      <c r="D957" s="3" t="str">
        <f t="shared" si="208"/>
        <v>Mismatch</v>
      </c>
      <c r="E957" s="3" t="str">
        <f t="shared" si="209"/>
        <v>Short</v>
      </c>
      <c r="F957">
        <v>1.48889225668592</v>
      </c>
      <c r="G957">
        <v>5.1967374284882499</v>
      </c>
      <c r="H957" s="3">
        <v>0.53900000000000003</v>
      </c>
      <c r="I957">
        <v>6.4561821216997801</v>
      </c>
      <c r="J957" s="3">
        <f t="shared" si="199"/>
        <v>4.9672898650138606</v>
      </c>
      <c r="K957" s="3">
        <f t="shared" si="200"/>
        <v>1.2594446932115302</v>
      </c>
      <c r="L957" s="3">
        <f t="shared" si="198"/>
        <v>0.72044469321153015</v>
      </c>
      <c r="M957" s="3">
        <f t="shared" si="201"/>
        <v>1488.8922566859198</v>
      </c>
      <c r="N957" s="3">
        <f t="shared" si="202"/>
        <v>5196.7374284882499</v>
      </c>
      <c r="O957" s="3">
        <f t="shared" si="203"/>
        <v>6456.1821216997805</v>
      </c>
      <c r="P957" s="3">
        <f t="shared" si="204"/>
        <v>539</v>
      </c>
      <c r="Q957" s="3">
        <f t="shared" si="205"/>
        <v>4967.2898650138604</v>
      </c>
      <c r="R957" s="3">
        <f t="shared" si="206"/>
        <v>1259.4446932115302</v>
      </c>
      <c r="S957" s="3">
        <f t="shared" si="206"/>
        <v>720.44469321153019</v>
      </c>
      <c r="T957" s="3" t="s">
        <v>29</v>
      </c>
      <c r="U957" s="3"/>
      <c r="V957" s="3"/>
      <c r="W957" s="3"/>
      <c r="X957" s="3"/>
      <c r="Y957" s="3"/>
      <c r="Z957" s="3"/>
    </row>
    <row r="958" spans="1:26" x14ac:dyDescent="0.2">
      <c r="A958" s="3">
        <v>11</v>
      </c>
      <c r="B958" s="3">
        <v>1</v>
      </c>
      <c r="C958" s="3" t="str">
        <f>IF((OR(B958=1, B958=3)), "Pred", "Unpred")</f>
        <v>Pred</v>
      </c>
      <c r="D958" s="3" t="str">
        <f>IF((OR(B958=1, B958=2)), "Match", "Mismatch")</f>
        <v>Match</v>
      </c>
      <c r="E958" s="3" t="str">
        <f>IF((OR(P958=1009, P958&lt;=775)),"Short","Long")</f>
        <v>Short</v>
      </c>
      <c r="F958">
        <v>1.49703107649258</v>
      </c>
      <c r="G958">
        <v>5.5561362514269899</v>
      </c>
      <c r="H958" s="3">
        <v>0.39900000000000002</v>
      </c>
      <c r="I958">
        <v>6.3333200564617496</v>
      </c>
      <c r="J958" s="3">
        <f t="shared" si="199"/>
        <v>4.8362889799691695</v>
      </c>
      <c r="K958" s="3">
        <f t="shared" si="200"/>
        <v>0.7771838050347597</v>
      </c>
      <c r="L958" s="3">
        <f t="shared" ref="L958:L1021" si="210">K958-H958</f>
        <v>0.37818380503475968</v>
      </c>
      <c r="M958" s="3">
        <f t="shared" si="201"/>
        <v>1497.03107649258</v>
      </c>
      <c r="N958" s="3">
        <f t="shared" si="202"/>
        <v>5556.1362514269895</v>
      </c>
      <c r="O958" s="3">
        <f t="shared" si="203"/>
        <v>6333.3200564617491</v>
      </c>
      <c r="P958" s="3">
        <f t="shared" si="204"/>
        <v>399</v>
      </c>
      <c r="Q958" s="3">
        <f t="shared" si="205"/>
        <v>4836.2889799691693</v>
      </c>
      <c r="R958" s="3">
        <f t="shared" ref="R958:S973" si="211">K958*1000</f>
        <v>777.18380503475964</v>
      </c>
      <c r="S958" s="3">
        <f t="shared" si="211"/>
        <v>378.1838050347597</v>
      </c>
      <c r="T958" s="3" t="s">
        <v>28</v>
      </c>
      <c r="U958" s="3"/>
      <c r="V958" s="3"/>
      <c r="W958" s="3"/>
    </row>
    <row r="959" spans="1:26" x14ac:dyDescent="0.2">
      <c r="A959" s="3">
        <v>11</v>
      </c>
      <c r="B959" s="3">
        <v>1</v>
      </c>
      <c r="C959" s="3" t="str">
        <f t="shared" ref="C959:C1022" si="212">IF((OR(B959=1, B959=3)), "Pred", "Unpred")</f>
        <v>Pred</v>
      </c>
      <c r="D959" s="3" t="str">
        <f t="shared" ref="D959:D1022" si="213">IF((OR(B959=1, B959=2)), "Match", "Mismatch")</f>
        <v>Match</v>
      </c>
      <c r="E959" s="3" t="str">
        <f t="shared" ref="E959:E1022" si="214">IF((OR(P959=1009, P959&lt;=775)),"Short","Long")</f>
        <v>Long</v>
      </c>
      <c r="F959">
        <v>1.6524769895923901</v>
      </c>
      <c r="G959">
        <v>5.3789345117434797</v>
      </c>
      <c r="H959" s="3">
        <v>0.94799999999999995</v>
      </c>
      <c r="I959">
        <v>6.3100757676569401</v>
      </c>
      <c r="J959" s="3">
        <f t="shared" si="199"/>
        <v>4.6575987780645498</v>
      </c>
      <c r="K959" s="3">
        <f t="shared" si="200"/>
        <v>0.93114125591346042</v>
      </c>
      <c r="L959" s="3">
        <f t="shared" si="210"/>
        <v>-1.6858744086539534E-2</v>
      </c>
      <c r="M959" s="3">
        <f t="shared" si="201"/>
        <v>1652.4769895923901</v>
      </c>
      <c r="N959" s="3">
        <f t="shared" si="202"/>
        <v>5378.9345117434796</v>
      </c>
      <c r="O959" s="3">
        <f t="shared" si="203"/>
        <v>6310.0757676569401</v>
      </c>
      <c r="P959" s="3">
        <f t="shared" si="204"/>
        <v>948</v>
      </c>
      <c r="Q959" s="3">
        <f t="shared" si="205"/>
        <v>4657.5987780645501</v>
      </c>
      <c r="R959" s="3">
        <f t="shared" si="211"/>
        <v>931.14125591346044</v>
      </c>
      <c r="S959" s="3">
        <f t="shared" si="211"/>
        <v>-16.858744086539534</v>
      </c>
      <c r="T959" s="3" t="s">
        <v>28</v>
      </c>
      <c r="U959" s="3"/>
      <c r="V959" s="3"/>
      <c r="W959" s="3"/>
    </row>
    <row r="960" spans="1:26" x14ac:dyDescent="0.2">
      <c r="A960" s="3">
        <v>11</v>
      </c>
      <c r="B960" s="3">
        <v>1</v>
      </c>
      <c r="C960" s="3" t="str">
        <f t="shared" si="212"/>
        <v>Pred</v>
      </c>
      <c r="D960" s="3" t="str">
        <f t="shared" si="213"/>
        <v>Match</v>
      </c>
      <c r="E960" s="3" t="str">
        <f t="shared" si="214"/>
        <v>Long</v>
      </c>
      <c r="F960">
        <v>1.6409632553471001</v>
      </c>
      <c r="G960">
        <v>5.2486723738165297</v>
      </c>
      <c r="H960" s="3">
        <v>0.92700000000000005</v>
      </c>
      <c r="I960">
        <v>6.3488424783003703</v>
      </c>
      <c r="J960" s="3">
        <f t="shared" si="199"/>
        <v>4.7078792229532702</v>
      </c>
      <c r="K960" s="3">
        <f t="shared" si="200"/>
        <v>1.1001701044838406</v>
      </c>
      <c r="L960" s="3">
        <f t="shared" si="210"/>
        <v>0.17317010448384051</v>
      </c>
      <c r="M960" s="3">
        <f t="shared" si="201"/>
        <v>1640.9632553471001</v>
      </c>
      <c r="N960" s="3">
        <f t="shared" si="202"/>
        <v>5248.6723738165301</v>
      </c>
      <c r="O960" s="3">
        <f t="shared" si="203"/>
        <v>6348.8424783003702</v>
      </c>
      <c r="P960" s="3">
        <f t="shared" si="204"/>
        <v>927</v>
      </c>
      <c r="Q960" s="3">
        <f t="shared" si="205"/>
        <v>4707.8792229532701</v>
      </c>
      <c r="R960" s="3">
        <f t="shared" si="211"/>
        <v>1100.1701044838405</v>
      </c>
      <c r="S960" s="3">
        <f t="shared" si="211"/>
        <v>173.1701044838405</v>
      </c>
      <c r="T960" s="3" t="s">
        <v>28</v>
      </c>
      <c r="U960" s="3"/>
      <c r="V960" s="3"/>
      <c r="W960" s="3"/>
    </row>
    <row r="961" spans="1:26" x14ac:dyDescent="0.2">
      <c r="A961" s="3">
        <v>11</v>
      </c>
      <c r="B961" s="3">
        <v>1</v>
      </c>
      <c r="C961" s="3" t="str">
        <f t="shared" si="212"/>
        <v>Pred</v>
      </c>
      <c r="D961" s="3" t="str">
        <f t="shared" si="213"/>
        <v>Match</v>
      </c>
      <c r="E961" s="3" t="str">
        <f t="shared" si="214"/>
        <v>Long</v>
      </c>
      <c r="F961">
        <v>1.6459050657232299</v>
      </c>
      <c r="G961">
        <v>5.2715045781327001</v>
      </c>
      <c r="H961" s="3">
        <v>0.82399999999999995</v>
      </c>
      <c r="I961">
        <v>6.1299428800416198</v>
      </c>
      <c r="J961" s="3">
        <f t="shared" si="199"/>
        <v>4.4840378143183894</v>
      </c>
      <c r="K961" s="3">
        <f t="shared" si="200"/>
        <v>0.85843830190891968</v>
      </c>
      <c r="L961" s="3">
        <f t="shared" si="210"/>
        <v>3.4438301908919722E-2</v>
      </c>
      <c r="M961" s="3">
        <f t="shared" si="201"/>
        <v>1645.9050657232299</v>
      </c>
      <c r="N961" s="3">
        <f t="shared" si="202"/>
        <v>5271.5045781326999</v>
      </c>
      <c r="O961" s="3">
        <f t="shared" si="203"/>
        <v>6129.9428800416199</v>
      </c>
      <c r="P961" s="3">
        <f t="shared" si="204"/>
        <v>824</v>
      </c>
      <c r="Q961" s="3">
        <f t="shared" si="205"/>
        <v>4484.0378143183898</v>
      </c>
      <c r="R961" s="3">
        <f t="shared" si="211"/>
        <v>858.4383019089197</v>
      </c>
      <c r="S961" s="3">
        <f t="shared" si="211"/>
        <v>34.438301908919719</v>
      </c>
      <c r="T961" s="3" t="s">
        <v>28</v>
      </c>
      <c r="U961" s="3"/>
      <c r="V961" s="3"/>
      <c r="W961" s="3"/>
    </row>
    <row r="962" spans="1:26" x14ac:dyDescent="0.2">
      <c r="A962" s="3">
        <v>11</v>
      </c>
      <c r="B962" s="3">
        <v>1</v>
      </c>
      <c r="C962" s="3" t="str">
        <f t="shared" si="212"/>
        <v>Pred</v>
      </c>
      <c r="D962" s="3" t="str">
        <f t="shared" si="213"/>
        <v>Match</v>
      </c>
      <c r="E962" s="3" t="str">
        <f t="shared" si="214"/>
        <v>Short</v>
      </c>
      <c r="F962">
        <v>1.65116594405632</v>
      </c>
      <c r="G962">
        <v>5.3200961381420804</v>
      </c>
      <c r="H962" s="3">
        <v>0.55500000000000005</v>
      </c>
      <c r="I962">
        <v>6.3696613551052303</v>
      </c>
      <c r="J962" s="3">
        <f t="shared" ref="J962:J1025" si="215">I962-F962</f>
        <v>4.7184954110489103</v>
      </c>
      <c r="K962" s="3">
        <f t="shared" ref="K962:K1025" si="216">I962-G962</f>
        <v>1.04956521696315</v>
      </c>
      <c r="L962" s="3">
        <f t="shared" si="210"/>
        <v>0.49456521696314992</v>
      </c>
      <c r="M962" s="3">
        <f t="shared" ref="M962:M1025" si="217">F962*1000</f>
        <v>1651.1659440563201</v>
      </c>
      <c r="N962" s="3">
        <f t="shared" ref="N962:N1025" si="218">G962*1000</f>
        <v>5320.0961381420802</v>
      </c>
      <c r="O962" s="3">
        <f t="shared" ref="O962:O1025" si="219">I962*1000</f>
        <v>6369.6613551052305</v>
      </c>
      <c r="P962" s="3">
        <f t="shared" ref="P962:P1025" si="220">H962*1000</f>
        <v>555</v>
      </c>
      <c r="Q962" s="3">
        <f t="shared" ref="Q962:Q1025" si="221">J962*1000</f>
        <v>4718.4954110489107</v>
      </c>
      <c r="R962" s="3">
        <f t="shared" si="211"/>
        <v>1049.5652169631501</v>
      </c>
      <c r="S962" s="3">
        <f t="shared" si="211"/>
        <v>494.56521696314991</v>
      </c>
      <c r="T962" s="3" t="s">
        <v>28</v>
      </c>
      <c r="U962" s="3"/>
      <c r="V962" s="3"/>
      <c r="W962" s="3"/>
    </row>
    <row r="963" spans="1:26" x14ac:dyDescent="0.2">
      <c r="A963" s="3">
        <v>11</v>
      </c>
      <c r="B963" s="3">
        <v>1</v>
      </c>
      <c r="C963" s="3" t="str">
        <f t="shared" si="212"/>
        <v>Pred</v>
      </c>
      <c r="D963" s="3" t="str">
        <f t="shared" si="213"/>
        <v>Match</v>
      </c>
      <c r="E963" s="3" t="str">
        <f t="shared" si="214"/>
        <v>Short</v>
      </c>
      <c r="F963">
        <v>1.4948423999957301</v>
      </c>
      <c r="G963">
        <v>5.7922947573287002</v>
      </c>
      <c r="H963" s="3">
        <v>0.74199999999999999</v>
      </c>
      <c r="I963">
        <v>6.8466590315682296</v>
      </c>
      <c r="J963" s="3">
        <f t="shared" si="215"/>
        <v>5.3518166315724995</v>
      </c>
      <c r="K963" s="3">
        <f t="shared" si="216"/>
        <v>1.0543642742395294</v>
      </c>
      <c r="L963" s="3">
        <f t="shared" si="210"/>
        <v>0.31236427423952939</v>
      </c>
      <c r="M963" s="3">
        <f t="shared" si="217"/>
        <v>1494.8423999957301</v>
      </c>
      <c r="N963" s="3">
        <f t="shared" si="218"/>
        <v>5792.2947573287001</v>
      </c>
      <c r="O963" s="3">
        <f t="shared" si="219"/>
        <v>6846.6590315682297</v>
      </c>
      <c r="P963" s="3">
        <f t="shared" si="220"/>
        <v>742</v>
      </c>
      <c r="Q963" s="3">
        <f t="shared" si="221"/>
        <v>5351.8166315724993</v>
      </c>
      <c r="R963" s="3">
        <f t="shared" si="211"/>
        <v>1054.3642742395293</v>
      </c>
      <c r="S963" s="3">
        <f t="shared" si="211"/>
        <v>312.36427423952938</v>
      </c>
      <c r="T963" s="3" t="s">
        <v>28</v>
      </c>
      <c r="U963" s="3"/>
      <c r="V963" s="3"/>
      <c r="W963" s="3"/>
      <c r="X963" s="2"/>
      <c r="Y963" s="3"/>
      <c r="Z963" s="3"/>
    </row>
    <row r="964" spans="1:26" x14ac:dyDescent="0.2">
      <c r="A964" s="3">
        <v>11</v>
      </c>
      <c r="B964" s="3">
        <v>1</v>
      </c>
      <c r="C964" s="3" t="str">
        <f t="shared" si="212"/>
        <v>Pred</v>
      </c>
      <c r="D964" s="3" t="str">
        <f t="shared" si="213"/>
        <v>Match</v>
      </c>
      <c r="E964" s="3" t="str">
        <f t="shared" si="214"/>
        <v>Long</v>
      </c>
      <c r="F964">
        <v>1.669523539242</v>
      </c>
      <c r="G964">
        <v>5.2774540251005204</v>
      </c>
      <c r="H964" s="3">
        <v>0.81</v>
      </c>
      <c r="I964">
        <v>6.4158149127716397</v>
      </c>
      <c r="J964" s="3">
        <f t="shared" si="215"/>
        <v>4.7462913735296395</v>
      </c>
      <c r="K964" s="3">
        <f t="shared" si="216"/>
        <v>1.1383608876711193</v>
      </c>
      <c r="L964" s="3">
        <f t="shared" si="210"/>
        <v>0.32836088767111926</v>
      </c>
      <c r="M964" s="3">
        <f t="shared" si="217"/>
        <v>1669.523539242</v>
      </c>
      <c r="N964" s="3">
        <f t="shared" si="218"/>
        <v>5277.4540251005201</v>
      </c>
      <c r="O964" s="3">
        <f t="shared" si="219"/>
        <v>6415.8149127716397</v>
      </c>
      <c r="P964" s="3">
        <f t="shared" si="220"/>
        <v>810</v>
      </c>
      <c r="Q964" s="3">
        <f t="shared" si="221"/>
        <v>4746.2913735296397</v>
      </c>
      <c r="R964" s="3">
        <f t="shared" si="211"/>
        <v>1138.3608876711194</v>
      </c>
      <c r="S964" s="3">
        <f t="shared" si="211"/>
        <v>328.36088767111926</v>
      </c>
      <c r="T964" s="3" t="s">
        <v>28</v>
      </c>
      <c r="U964" s="3"/>
      <c r="V964" s="3"/>
      <c r="W964" s="3"/>
      <c r="X964" s="2"/>
      <c r="Y964" s="3"/>
      <c r="Z964" s="3"/>
    </row>
    <row r="965" spans="1:26" x14ac:dyDescent="0.2">
      <c r="A965" s="3">
        <v>11</v>
      </c>
      <c r="B965" s="3">
        <v>1</v>
      </c>
      <c r="C965" s="3" t="str">
        <f t="shared" si="212"/>
        <v>Pred</v>
      </c>
      <c r="D965" s="3" t="str">
        <f t="shared" si="213"/>
        <v>Match</v>
      </c>
      <c r="E965" s="3" t="str">
        <f t="shared" si="214"/>
        <v>Long</v>
      </c>
      <c r="F965">
        <v>1.47559152746195</v>
      </c>
      <c r="G965">
        <v>5.29578099092448</v>
      </c>
      <c r="H965" s="3">
        <v>0.89100000000000001</v>
      </c>
      <c r="I965">
        <v>6.3714386610090701</v>
      </c>
      <c r="J965" s="3">
        <f t="shared" si="215"/>
        <v>4.8958471335471199</v>
      </c>
      <c r="K965" s="3">
        <f t="shared" si="216"/>
        <v>1.0756576700845901</v>
      </c>
      <c r="L965" s="3">
        <f t="shared" si="210"/>
        <v>0.18465767008459011</v>
      </c>
      <c r="M965" s="3">
        <f t="shared" si="217"/>
        <v>1475.5915274619499</v>
      </c>
      <c r="N965" s="3">
        <f t="shared" si="218"/>
        <v>5295.7809909244797</v>
      </c>
      <c r="O965" s="3">
        <f t="shared" si="219"/>
        <v>6371.4386610090705</v>
      </c>
      <c r="P965" s="3">
        <f t="shared" si="220"/>
        <v>891</v>
      </c>
      <c r="Q965" s="3">
        <f t="shared" si="221"/>
        <v>4895.8471335471195</v>
      </c>
      <c r="R965" s="3">
        <f t="shared" si="211"/>
        <v>1075.6576700845901</v>
      </c>
      <c r="S965" s="3">
        <f t="shared" si="211"/>
        <v>184.65767008459011</v>
      </c>
      <c r="T965" s="3" t="s">
        <v>28</v>
      </c>
      <c r="U965" s="3"/>
      <c r="V965" s="3"/>
      <c r="W965" s="3"/>
      <c r="X965" s="3"/>
      <c r="Y965" s="3"/>
      <c r="Z965" s="3"/>
    </row>
    <row r="966" spans="1:26" x14ac:dyDescent="0.2">
      <c r="A966" s="3">
        <v>11</v>
      </c>
      <c r="B966" s="3">
        <v>1</v>
      </c>
      <c r="C966" s="3" t="str">
        <f t="shared" si="212"/>
        <v>Pred</v>
      </c>
      <c r="D966" s="3" t="str">
        <f t="shared" si="213"/>
        <v>Match</v>
      </c>
      <c r="E966" s="3" t="str">
        <f t="shared" si="214"/>
        <v>Long</v>
      </c>
      <c r="F966">
        <v>1.4943664695618699</v>
      </c>
      <c r="G966">
        <v>5.5319854011805596</v>
      </c>
      <c r="H966" s="3">
        <v>1.2689999999999999</v>
      </c>
      <c r="I966">
        <v>6.9487321820516303</v>
      </c>
      <c r="J966" s="3">
        <f t="shared" si="215"/>
        <v>5.4543657124897607</v>
      </c>
      <c r="K966" s="3">
        <f t="shared" si="216"/>
        <v>1.4167467808710708</v>
      </c>
      <c r="L966" s="3">
        <f t="shared" si="210"/>
        <v>0.14774678087107085</v>
      </c>
      <c r="M966" s="3">
        <f t="shared" si="217"/>
        <v>1494.36646956187</v>
      </c>
      <c r="N966" s="3">
        <f t="shared" si="218"/>
        <v>5531.9854011805592</v>
      </c>
      <c r="O966" s="3">
        <f t="shared" si="219"/>
        <v>6948.7321820516299</v>
      </c>
      <c r="P966" s="3">
        <f t="shared" si="220"/>
        <v>1269</v>
      </c>
      <c r="Q966" s="3">
        <f t="shared" si="221"/>
        <v>5454.3657124897609</v>
      </c>
      <c r="R966" s="3">
        <f t="shared" si="211"/>
        <v>1416.7467808710708</v>
      </c>
      <c r="S966" s="3">
        <f t="shared" si="211"/>
        <v>147.74678087107085</v>
      </c>
      <c r="T966" s="3" t="s">
        <v>28</v>
      </c>
      <c r="U966" s="3"/>
      <c r="V966" s="3"/>
      <c r="W966" s="3"/>
      <c r="X966" s="3"/>
      <c r="Y966" s="3"/>
      <c r="Z966" s="3"/>
    </row>
    <row r="967" spans="1:26" x14ac:dyDescent="0.2">
      <c r="A967" s="3">
        <v>11</v>
      </c>
      <c r="B967" s="3">
        <v>1</v>
      </c>
      <c r="C967" s="3" t="str">
        <f t="shared" si="212"/>
        <v>Pred</v>
      </c>
      <c r="D967" s="3" t="str">
        <f t="shared" si="213"/>
        <v>Match</v>
      </c>
      <c r="E967" s="3" t="str">
        <f t="shared" si="214"/>
        <v>Short</v>
      </c>
      <c r="F967">
        <v>1.64660803344161</v>
      </c>
      <c r="G967">
        <v>5.4574033504711599</v>
      </c>
      <c r="H967" s="3">
        <v>0.68100000000000005</v>
      </c>
      <c r="I967">
        <v>6.3817732344482296</v>
      </c>
      <c r="J967" s="3">
        <f t="shared" si="215"/>
        <v>4.7351652010066196</v>
      </c>
      <c r="K967" s="3">
        <f t="shared" si="216"/>
        <v>0.92436988397706976</v>
      </c>
      <c r="L967" s="3">
        <f t="shared" si="210"/>
        <v>0.24336988397706971</v>
      </c>
      <c r="M967" s="3">
        <f t="shared" si="217"/>
        <v>1646.6080334416099</v>
      </c>
      <c r="N967" s="3">
        <f t="shared" si="218"/>
        <v>5457.4033504711597</v>
      </c>
      <c r="O967" s="3">
        <f t="shared" si="219"/>
        <v>6381.7732344482292</v>
      </c>
      <c r="P967" s="3">
        <f t="shared" si="220"/>
        <v>681</v>
      </c>
      <c r="Q967" s="3">
        <f t="shared" si="221"/>
        <v>4735.16520100662</v>
      </c>
      <c r="R967" s="3">
        <f t="shared" si="211"/>
        <v>924.36988397706978</v>
      </c>
      <c r="S967" s="3">
        <f t="shared" si="211"/>
        <v>243.36988397706972</v>
      </c>
      <c r="T967" s="3" t="s">
        <v>28</v>
      </c>
      <c r="U967" s="3"/>
      <c r="V967" s="3"/>
      <c r="W967" s="3"/>
      <c r="X967" s="3"/>
      <c r="Y967" s="3"/>
      <c r="Z967" s="3"/>
    </row>
    <row r="968" spans="1:26" x14ac:dyDescent="0.2">
      <c r="A968" s="3">
        <v>11</v>
      </c>
      <c r="B968" s="3">
        <v>1</v>
      </c>
      <c r="C968" s="3" t="str">
        <f t="shared" si="212"/>
        <v>Pred</v>
      </c>
      <c r="D968" s="3" t="str">
        <f t="shared" si="213"/>
        <v>Match</v>
      </c>
      <c r="E968" s="3" t="str">
        <f t="shared" si="214"/>
        <v>Short</v>
      </c>
      <c r="F968">
        <v>1.48889486375629</v>
      </c>
      <c r="G968">
        <v>5.4378233284975099</v>
      </c>
      <c r="H968" s="3">
        <v>1.0089999999999999</v>
      </c>
      <c r="I968">
        <v>6.4537293491275003</v>
      </c>
      <c r="J968" s="3">
        <f t="shared" si="215"/>
        <v>4.9648344853712105</v>
      </c>
      <c r="K968" s="3">
        <f t="shared" si="216"/>
        <v>1.0159060206299904</v>
      </c>
      <c r="L968" s="3">
        <f t="shared" si="210"/>
        <v>6.9060206299904614E-3</v>
      </c>
      <c r="M968" s="3">
        <f t="shared" si="217"/>
        <v>1488.8948637562901</v>
      </c>
      <c r="N968" s="3">
        <f t="shared" si="218"/>
        <v>5437.8233284975104</v>
      </c>
      <c r="O968" s="3">
        <f t="shared" si="219"/>
        <v>6453.7293491275004</v>
      </c>
      <c r="P968" s="3">
        <f t="shared" si="220"/>
        <v>1008.9999999999999</v>
      </c>
      <c r="Q968" s="3">
        <f t="shared" si="221"/>
        <v>4964.8344853712106</v>
      </c>
      <c r="R968" s="3">
        <f t="shared" si="211"/>
        <v>1015.9060206299904</v>
      </c>
      <c r="S968" s="3">
        <f t="shared" si="211"/>
        <v>6.9060206299904614</v>
      </c>
      <c r="T968" s="3" t="s">
        <v>28</v>
      </c>
      <c r="U968" s="3"/>
      <c r="V968" s="3"/>
      <c r="W968" s="3"/>
      <c r="X968" s="3"/>
      <c r="Y968" s="3"/>
      <c r="Z968" s="3"/>
    </row>
    <row r="969" spans="1:26" x14ac:dyDescent="0.2">
      <c r="A969" s="3">
        <v>11</v>
      </c>
      <c r="B969" s="3">
        <v>1</v>
      </c>
      <c r="C969" s="3" t="str">
        <f t="shared" si="212"/>
        <v>Pred</v>
      </c>
      <c r="D969" s="3" t="str">
        <f t="shared" si="213"/>
        <v>Match</v>
      </c>
      <c r="E969" s="3" t="str">
        <f t="shared" si="214"/>
        <v>Short</v>
      </c>
      <c r="F969">
        <v>1.4844347666502</v>
      </c>
      <c r="G969">
        <v>5.44776756118556</v>
      </c>
      <c r="H969" s="3">
        <v>0.77500000000000002</v>
      </c>
      <c r="I969">
        <v>6.4503151028875996</v>
      </c>
      <c r="J969" s="3">
        <f t="shared" si="215"/>
        <v>4.9658803362373991</v>
      </c>
      <c r="K969" s="3">
        <f t="shared" si="216"/>
        <v>1.0025475417020395</v>
      </c>
      <c r="L969" s="3">
        <f t="shared" si="210"/>
        <v>0.2275475417020395</v>
      </c>
      <c r="M969" s="3">
        <f t="shared" si="217"/>
        <v>1484.4347666502001</v>
      </c>
      <c r="N969" s="3">
        <f t="shared" si="218"/>
        <v>5447.7675611855602</v>
      </c>
      <c r="O969" s="3">
        <f t="shared" si="219"/>
        <v>6450.3151028876</v>
      </c>
      <c r="P969" s="3">
        <f t="shared" si="220"/>
        <v>775</v>
      </c>
      <c r="Q969" s="3">
        <f t="shared" si="221"/>
        <v>4965.8803362373992</v>
      </c>
      <c r="R969" s="3">
        <f t="shared" si="211"/>
        <v>1002.5475417020396</v>
      </c>
      <c r="S969" s="3">
        <f t="shared" si="211"/>
        <v>227.5475417020395</v>
      </c>
      <c r="T969" s="3" t="s">
        <v>28</v>
      </c>
      <c r="U969" s="3"/>
      <c r="V969" s="3"/>
      <c r="W969" s="3"/>
      <c r="X969" s="3"/>
      <c r="Y969" s="3"/>
      <c r="Z969" s="3"/>
    </row>
    <row r="970" spans="1:26" x14ac:dyDescent="0.2">
      <c r="A970" s="3">
        <v>11</v>
      </c>
      <c r="B970" s="3">
        <v>1</v>
      </c>
      <c r="C970" s="3" t="str">
        <f t="shared" si="212"/>
        <v>Pred</v>
      </c>
      <c r="D970" s="3" t="str">
        <f t="shared" si="213"/>
        <v>Match</v>
      </c>
      <c r="E970" s="3" t="str">
        <f t="shared" si="214"/>
        <v>Short</v>
      </c>
      <c r="F970">
        <v>1.47660078879937</v>
      </c>
      <c r="G970">
        <v>5.4370229123589597</v>
      </c>
      <c r="H970" s="3">
        <v>0.70699999999999996</v>
      </c>
      <c r="I970">
        <v>6.3360974740970599</v>
      </c>
      <c r="J970" s="3">
        <f t="shared" si="215"/>
        <v>4.8594966852976897</v>
      </c>
      <c r="K970" s="3">
        <f t="shared" si="216"/>
        <v>0.89907456173810019</v>
      </c>
      <c r="L970" s="3">
        <f t="shared" si="210"/>
        <v>0.19207456173810022</v>
      </c>
      <c r="M970" s="3">
        <f t="shared" si="217"/>
        <v>1476.6007887993699</v>
      </c>
      <c r="N970" s="3">
        <f t="shared" si="218"/>
        <v>5437.0229123589597</v>
      </c>
      <c r="O970" s="3">
        <f t="shared" si="219"/>
        <v>6336.0974740970596</v>
      </c>
      <c r="P970" s="3">
        <f t="shared" si="220"/>
        <v>707</v>
      </c>
      <c r="Q970" s="3">
        <f t="shared" si="221"/>
        <v>4859.4966852976895</v>
      </c>
      <c r="R970" s="3">
        <f t="shared" si="211"/>
        <v>899.07456173810021</v>
      </c>
      <c r="S970" s="3">
        <f t="shared" si="211"/>
        <v>192.07456173810021</v>
      </c>
      <c r="T970" s="3" t="s">
        <v>28</v>
      </c>
      <c r="U970" s="3"/>
      <c r="V970" s="3"/>
      <c r="W970" s="3"/>
      <c r="X970" s="3"/>
      <c r="Y970" s="3"/>
      <c r="Z970" s="3"/>
    </row>
    <row r="971" spans="1:26" x14ac:dyDescent="0.2">
      <c r="A971" s="3">
        <v>11</v>
      </c>
      <c r="B971" s="3">
        <v>1</v>
      </c>
      <c r="C971" s="3" t="str">
        <f t="shared" si="212"/>
        <v>Pred</v>
      </c>
      <c r="D971" s="3" t="str">
        <f t="shared" si="213"/>
        <v>Match</v>
      </c>
      <c r="E971" s="3" t="str">
        <f t="shared" si="214"/>
        <v>Long</v>
      </c>
      <c r="F971">
        <v>1.4377657213450701</v>
      </c>
      <c r="G971">
        <v>5.3917066439491999</v>
      </c>
      <c r="H971" s="3">
        <v>1.768</v>
      </c>
      <c r="I971">
        <v>6.9845380644879098</v>
      </c>
      <c r="J971" s="3">
        <f t="shared" si="215"/>
        <v>5.5467723431428393</v>
      </c>
      <c r="K971" s="3">
        <f t="shared" si="216"/>
        <v>1.59283142053871</v>
      </c>
      <c r="L971" s="3">
        <f t="shared" si="210"/>
        <v>-0.17516857946129005</v>
      </c>
      <c r="M971" s="3">
        <f t="shared" si="217"/>
        <v>1437.76572134507</v>
      </c>
      <c r="N971" s="3">
        <f t="shared" si="218"/>
        <v>5391.7066439492</v>
      </c>
      <c r="O971" s="3">
        <f t="shared" si="219"/>
        <v>6984.5380644879097</v>
      </c>
      <c r="P971" s="3">
        <f t="shared" si="220"/>
        <v>1768</v>
      </c>
      <c r="Q971" s="3">
        <f t="shared" si="221"/>
        <v>5546.7723431428394</v>
      </c>
      <c r="R971" s="3">
        <f t="shared" si="211"/>
        <v>1592.8314205387101</v>
      </c>
      <c r="S971" s="3">
        <f t="shared" si="211"/>
        <v>-175.16857946129005</v>
      </c>
      <c r="T971" s="3" t="s">
        <v>28</v>
      </c>
      <c r="U971" s="3"/>
      <c r="V971" s="3"/>
      <c r="W971" s="3"/>
      <c r="X971" s="3"/>
      <c r="Y971" s="3"/>
      <c r="Z971" s="3"/>
    </row>
    <row r="972" spans="1:26" x14ac:dyDescent="0.2">
      <c r="A972" s="3">
        <v>11</v>
      </c>
      <c r="B972" s="3">
        <v>1</v>
      </c>
      <c r="C972" s="3" t="str">
        <f t="shared" si="212"/>
        <v>Pred</v>
      </c>
      <c r="D972" s="3" t="str">
        <f t="shared" si="213"/>
        <v>Match</v>
      </c>
      <c r="E972" s="3" t="str">
        <f t="shared" si="214"/>
        <v>Long</v>
      </c>
      <c r="F972">
        <v>1.4358000319431501</v>
      </c>
      <c r="G972">
        <v>5.3869427556404901</v>
      </c>
      <c r="H972" s="3">
        <v>1.153</v>
      </c>
      <c r="I972">
        <v>6.7430068557590097</v>
      </c>
      <c r="J972" s="3">
        <f t="shared" si="215"/>
        <v>5.3072068238158598</v>
      </c>
      <c r="K972" s="3">
        <f t="shared" si="216"/>
        <v>1.3560641001185196</v>
      </c>
      <c r="L972" s="3">
        <f t="shared" si="210"/>
        <v>0.20306410011851961</v>
      </c>
      <c r="M972" s="3">
        <f t="shared" si="217"/>
        <v>1435.8000319431501</v>
      </c>
      <c r="N972" s="3">
        <f t="shared" si="218"/>
        <v>5386.9427556404898</v>
      </c>
      <c r="O972" s="3">
        <f t="shared" si="219"/>
        <v>6743.0068557590093</v>
      </c>
      <c r="P972" s="3">
        <f t="shared" si="220"/>
        <v>1153</v>
      </c>
      <c r="Q972" s="3">
        <f t="shared" si="221"/>
        <v>5307.2068238158599</v>
      </c>
      <c r="R972" s="3">
        <f t="shared" si="211"/>
        <v>1356.0641001185197</v>
      </c>
      <c r="S972" s="3">
        <f t="shared" si="211"/>
        <v>203.0641001185196</v>
      </c>
      <c r="T972" s="3" t="s">
        <v>28</v>
      </c>
      <c r="U972" s="3"/>
      <c r="V972" s="3"/>
      <c r="W972" s="3"/>
      <c r="X972" s="3"/>
      <c r="Y972" s="3"/>
      <c r="Z972" s="3"/>
    </row>
    <row r="973" spans="1:26" x14ac:dyDescent="0.2">
      <c r="A973" s="3">
        <v>11</v>
      </c>
      <c r="B973" s="3">
        <v>1</v>
      </c>
      <c r="C973" s="3" t="str">
        <f t="shared" si="212"/>
        <v>Pred</v>
      </c>
      <c r="D973" s="3" t="str">
        <f t="shared" si="213"/>
        <v>Match</v>
      </c>
      <c r="E973" s="3" t="str">
        <f t="shared" si="214"/>
        <v>Short</v>
      </c>
      <c r="F973">
        <v>1.64471253271151</v>
      </c>
      <c r="G973">
        <v>5.2577005218717598</v>
      </c>
      <c r="H973" s="3">
        <v>0.64700000000000002</v>
      </c>
      <c r="I973">
        <v>6.1013411770861197</v>
      </c>
      <c r="J973" s="3">
        <f t="shared" si="215"/>
        <v>4.4566286443746099</v>
      </c>
      <c r="K973" s="3">
        <f t="shared" si="216"/>
        <v>0.84364065521435982</v>
      </c>
      <c r="L973" s="3">
        <f t="shared" si="210"/>
        <v>0.19664065521435981</v>
      </c>
      <c r="M973" s="3">
        <f t="shared" si="217"/>
        <v>1644.71253271151</v>
      </c>
      <c r="N973" s="3">
        <f t="shared" si="218"/>
        <v>5257.7005218717595</v>
      </c>
      <c r="O973" s="3">
        <f t="shared" si="219"/>
        <v>6101.3411770861194</v>
      </c>
      <c r="P973" s="3">
        <f t="shared" si="220"/>
        <v>647</v>
      </c>
      <c r="Q973" s="3">
        <f t="shared" si="221"/>
        <v>4456.6286443746103</v>
      </c>
      <c r="R973" s="3">
        <f t="shared" si="211"/>
        <v>843.64065521435987</v>
      </c>
      <c r="S973" s="3">
        <f t="shared" si="211"/>
        <v>196.64065521435981</v>
      </c>
      <c r="T973" s="3" t="s">
        <v>28</v>
      </c>
      <c r="U973" s="3"/>
      <c r="V973" s="3"/>
      <c r="W973" s="3"/>
      <c r="X973" s="3"/>
      <c r="Y973" s="3"/>
      <c r="Z973" s="3"/>
    </row>
    <row r="974" spans="1:26" x14ac:dyDescent="0.2">
      <c r="A974" s="3">
        <v>11</v>
      </c>
      <c r="B974" s="3">
        <v>1</v>
      </c>
      <c r="C974" s="3" t="str">
        <f t="shared" si="212"/>
        <v>Pred</v>
      </c>
      <c r="D974" s="3" t="str">
        <f t="shared" si="213"/>
        <v>Match</v>
      </c>
      <c r="E974" s="3" t="str">
        <f t="shared" si="214"/>
        <v>Short</v>
      </c>
      <c r="F974">
        <v>1.51857376097754</v>
      </c>
      <c r="G974">
        <v>5.3967634985739901</v>
      </c>
      <c r="H974" s="3">
        <v>0.44700000000000001</v>
      </c>
      <c r="I974">
        <v>6.1550404428655101</v>
      </c>
      <c r="J974" s="3">
        <f t="shared" si="215"/>
        <v>4.6364666818879705</v>
      </c>
      <c r="K974" s="3">
        <f t="shared" si="216"/>
        <v>0.75827694429152004</v>
      </c>
      <c r="L974" s="3">
        <f t="shared" si="210"/>
        <v>0.31127694429152003</v>
      </c>
      <c r="M974" s="3">
        <f t="shared" si="217"/>
        <v>1518.5737609775401</v>
      </c>
      <c r="N974" s="3">
        <f t="shared" si="218"/>
        <v>5396.7634985739896</v>
      </c>
      <c r="O974" s="3">
        <f t="shared" si="219"/>
        <v>6155.0404428655102</v>
      </c>
      <c r="P974" s="3">
        <f t="shared" si="220"/>
        <v>447</v>
      </c>
      <c r="Q974" s="3">
        <f t="shared" si="221"/>
        <v>4636.4666818879705</v>
      </c>
      <c r="R974" s="3">
        <f t="shared" ref="R974:S1007" si="222">K974*1000</f>
        <v>758.27694429152007</v>
      </c>
      <c r="S974" s="3">
        <f t="shared" si="222"/>
        <v>311.27694429152001</v>
      </c>
      <c r="T974" s="3" t="s">
        <v>28</v>
      </c>
      <c r="U974" s="3"/>
      <c r="V974" s="3"/>
      <c r="W974" s="3"/>
      <c r="X974" s="3"/>
      <c r="Y974" s="3"/>
      <c r="Z974" s="3"/>
    </row>
    <row r="975" spans="1:26" x14ac:dyDescent="0.2">
      <c r="A975" s="3">
        <v>11</v>
      </c>
      <c r="B975" s="3">
        <v>1</v>
      </c>
      <c r="C975" s="3" t="str">
        <f t="shared" si="212"/>
        <v>Pred</v>
      </c>
      <c r="D975" s="3" t="str">
        <f t="shared" si="213"/>
        <v>Match</v>
      </c>
      <c r="E975" s="3" t="str">
        <f t="shared" si="214"/>
        <v>Long</v>
      </c>
      <c r="F975">
        <v>1.6650698832928199</v>
      </c>
      <c r="G975">
        <v>5.4111622348739203</v>
      </c>
      <c r="H975" s="3">
        <v>1.329</v>
      </c>
      <c r="I975">
        <v>6.90045839970107</v>
      </c>
      <c r="J975" s="3">
        <f t="shared" si="215"/>
        <v>5.2353885164082499</v>
      </c>
      <c r="K975" s="3">
        <f t="shared" si="216"/>
        <v>1.4892961648271497</v>
      </c>
      <c r="L975" s="3">
        <f t="shared" si="210"/>
        <v>0.1602961648271497</v>
      </c>
      <c r="M975" s="3">
        <f t="shared" si="217"/>
        <v>1665.0698832928199</v>
      </c>
      <c r="N975" s="3">
        <f t="shared" si="218"/>
        <v>5411.1622348739202</v>
      </c>
      <c r="O975" s="3">
        <f t="shared" si="219"/>
        <v>6900.4583997010704</v>
      </c>
      <c r="P975" s="3">
        <f t="shared" si="220"/>
        <v>1329</v>
      </c>
      <c r="Q975" s="3">
        <f t="shared" si="221"/>
        <v>5235.3885164082494</v>
      </c>
      <c r="R975" s="3">
        <f t="shared" si="222"/>
        <v>1489.2961648271496</v>
      </c>
      <c r="S975" s="3">
        <f t="shared" si="222"/>
        <v>160.29616482714971</v>
      </c>
      <c r="T975" s="3" t="s">
        <v>28</v>
      </c>
      <c r="U975" s="3"/>
      <c r="V975" s="3"/>
      <c r="W975" s="3"/>
      <c r="X975" s="3"/>
      <c r="Y975" s="3"/>
      <c r="Z975" s="3"/>
    </row>
    <row r="976" spans="1:26" x14ac:dyDescent="0.2">
      <c r="A976" s="3">
        <v>11</v>
      </c>
      <c r="B976" s="3">
        <v>1</v>
      </c>
      <c r="C976" s="3" t="str">
        <f t="shared" si="212"/>
        <v>Pred</v>
      </c>
      <c r="D976" s="3" t="str">
        <f t="shared" si="213"/>
        <v>Match</v>
      </c>
      <c r="E976" s="3" t="str">
        <f t="shared" si="214"/>
        <v>Long</v>
      </c>
      <c r="F976">
        <v>1.48195632433976</v>
      </c>
      <c r="G976">
        <v>5.3224564607942701</v>
      </c>
      <c r="H976" s="3">
        <v>0.86299999999999999</v>
      </c>
      <c r="I976">
        <v>6.4791155731296204</v>
      </c>
      <c r="J976" s="3">
        <f t="shared" si="215"/>
        <v>4.9971592487898606</v>
      </c>
      <c r="K976" s="3">
        <f t="shared" si="216"/>
        <v>1.1566591123353502</v>
      </c>
      <c r="L976" s="3">
        <f t="shared" si="210"/>
        <v>0.29365911233535025</v>
      </c>
      <c r="M976" s="3">
        <f t="shared" si="217"/>
        <v>1481.9563243397599</v>
      </c>
      <c r="N976" s="3">
        <f t="shared" si="218"/>
        <v>5322.4564607942702</v>
      </c>
      <c r="O976" s="3">
        <f t="shared" si="219"/>
        <v>6479.1155731296203</v>
      </c>
      <c r="P976" s="3">
        <f t="shared" si="220"/>
        <v>863</v>
      </c>
      <c r="Q976" s="3">
        <f t="shared" si="221"/>
        <v>4997.1592487898606</v>
      </c>
      <c r="R976" s="3">
        <f t="shared" si="222"/>
        <v>1156.6591123353503</v>
      </c>
      <c r="S976" s="3">
        <f t="shared" si="222"/>
        <v>293.65911233535024</v>
      </c>
      <c r="T976" s="3" t="s">
        <v>28</v>
      </c>
      <c r="U976" s="3"/>
      <c r="V976" s="3"/>
      <c r="W976" s="3"/>
      <c r="X976" s="3"/>
      <c r="Y976" s="3"/>
      <c r="Z976" s="3"/>
    </row>
    <row r="977" spans="1:26" x14ac:dyDescent="0.2">
      <c r="A977" s="3">
        <v>11</v>
      </c>
      <c r="B977" s="3">
        <v>1</v>
      </c>
      <c r="C977" s="3" t="str">
        <f t="shared" si="212"/>
        <v>Pred</v>
      </c>
      <c r="D977" s="3" t="str">
        <f t="shared" si="213"/>
        <v>Match</v>
      </c>
      <c r="E977" s="3" t="str">
        <f t="shared" si="214"/>
        <v>Long</v>
      </c>
      <c r="F977">
        <v>1.4647375707154</v>
      </c>
      <c r="G977">
        <v>5.3850702932474803</v>
      </c>
      <c r="H977" s="3">
        <v>0.78800000000000003</v>
      </c>
      <c r="I977">
        <v>6.5474265241988601</v>
      </c>
      <c r="J977" s="3">
        <f t="shared" si="215"/>
        <v>5.0826889534834603</v>
      </c>
      <c r="K977" s="3">
        <f t="shared" si="216"/>
        <v>1.1623562309513797</v>
      </c>
      <c r="L977" s="3">
        <f t="shared" si="210"/>
        <v>0.37435623095137971</v>
      </c>
      <c r="M977" s="3">
        <f t="shared" si="217"/>
        <v>1464.7375707153999</v>
      </c>
      <c r="N977" s="3">
        <f t="shared" si="218"/>
        <v>5385.0702932474805</v>
      </c>
      <c r="O977" s="3">
        <f t="shared" si="219"/>
        <v>6547.4265241988596</v>
      </c>
      <c r="P977" s="3">
        <f t="shared" si="220"/>
        <v>788</v>
      </c>
      <c r="Q977" s="3">
        <f t="shared" si="221"/>
        <v>5082.68895348346</v>
      </c>
      <c r="R977" s="3">
        <f t="shared" si="222"/>
        <v>1162.3562309513798</v>
      </c>
      <c r="S977" s="3">
        <f t="shared" si="222"/>
        <v>374.3562309513797</v>
      </c>
      <c r="T977" s="3" t="s">
        <v>28</v>
      </c>
      <c r="U977" s="3"/>
      <c r="V977" s="3"/>
      <c r="W977" s="3"/>
      <c r="X977" s="3"/>
      <c r="Y977" s="3"/>
      <c r="Z977" s="3"/>
    </row>
    <row r="978" spans="1:26" x14ac:dyDescent="0.2">
      <c r="A978" s="3">
        <v>11</v>
      </c>
      <c r="B978" s="3">
        <v>1</v>
      </c>
      <c r="C978" s="3" t="str">
        <f t="shared" si="212"/>
        <v>Pred</v>
      </c>
      <c r="D978" s="3" t="str">
        <f t="shared" si="213"/>
        <v>Match</v>
      </c>
      <c r="E978" s="3" t="str">
        <f t="shared" si="214"/>
        <v>Short</v>
      </c>
      <c r="F978">
        <v>1.63009864618328</v>
      </c>
      <c r="G978">
        <v>5.18486667104633</v>
      </c>
      <c r="H978" s="3">
        <v>0.53900000000000003</v>
      </c>
      <c r="I978">
        <v>5.7865300186186799</v>
      </c>
      <c r="J978" s="3">
        <f t="shared" si="215"/>
        <v>4.1564313724353994</v>
      </c>
      <c r="K978" s="3">
        <f t="shared" si="216"/>
        <v>0.60166334757234985</v>
      </c>
      <c r="L978" s="3">
        <f t="shared" si="210"/>
        <v>6.2663347572349815E-2</v>
      </c>
      <c r="M978" s="3">
        <f t="shared" si="217"/>
        <v>1630.0986461832802</v>
      </c>
      <c r="N978" s="3">
        <f t="shared" si="218"/>
        <v>5184.8666710463303</v>
      </c>
      <c r="O978" s="3">
        <f t="shared" si="219"/>
        <v>5786.5300186186796</v>
      </c>
      <c r="P978" s="3">
        <f t="shared" si="220"/>
        <v>539</v>
      </c>
      <c r="Q978" s="3">
        <f t="shared" si="221"/>
        <v>4156.4313724353997</v>
      </c>
      <c r="R978" s="3">
        <f t="shared" si="222"/>
        <v>601.66334757234983</v>
      </c>
      <c r="S978" s="3">
        <f t="shared" si="222"/>
        <v>62.663347572349814</v>
      </c>
      <c r="T978" s="3" t="s">
        <v>28</v>
      </c>
      <c r="U978" s="3"/>
      <c r="V978" s="3"/>
      <c r="W978" s="3"/>
      <c r="X978" s="3"/>
      <c r="Y978" s="3"/>
      <c r="Z978" s="3"/>
    </row>
    <row r="979" spans="1:26" x14ac:dyDescent="0.2">
      <c r="A979" s="3">
        <v>11</v>
      </c>
      <c r="B979" s="3">
        <v>1</v>
      </c>
      <c r="C979" s="3" t="str">
        <f t="shared" si="212"/>
        <v>Pred</v>
      </c>
      <c r="D979" s="3" t="str">
        <f t="shared" si="213"/>
        <v>Match</v>
      </c>
      <c r="E979" s="3" t="str">
        <f t="shared" si="214"/>
        <v>Long</v>
      </c>
      <c r="F979">
        <v>1.48016224880574</v>
      </c>
      <c r="G979">
        <v>5.4740649500571603</v>
      </c>
      <c r="H979" s="3">
        <v>0.95899999999999996</v>
      </c>
      <c r="I979">
        <v>6.5147130290054198</v>
      </c>
      <c r="J979" s="3">
        <f t="shared" si="215"/>
        <v>5.0345507801996803</v>
      </c>
      <c r="K979" s="3">
        <f t="shared" si="216"/>
        <v>1.0406480789482595</v>
      </c>
      <c r="L979" s="3">
        <f t="shared" si="210"/>
        <v>8.1648078948259539E-2</v>
      </c>
      <c r="M979" s="3">
        <f t="shared" si="217"/>
        <v>1480.1622488057401</v>
      </c>
      <c r="N979" s="3">
        <f t="shared" si="218"/>
        <v>5474.0649500571599</v>
      </c>
      <c r="O979" s="3">
        <f t="shared" si="219"/>
        <v>6514.7130290054201</v>
      </c>
      <c r="P979" s="3">
        <f t="shared" si="220"/>
        <v>959</v>
      </c>
      <c r="Q979" s="3">
        <f t="shared" si="221"/>
        <v>5034.55078019968</v>
      </c>
      <c r="R979" s="3">
        <f t="shared" si="222"/>
        <v>1040.6480789482596</v>
      </c>
      <c r="S979" s="3">
        <f t="shared" si="222"/>
        <v>81.648078948259538</v>
      </c>
      <c r="T979" s="3" t="s">
        <v>28</v>
      </c>
      <c r="U979" s="3"/>
      <c r="V979" s="3"/>
      <c r="W979" s="3"/>
      <c r="X979" s="3"/>
      <c r="Y979" s="3"/>
      <c r="Z979" s="3"/>
    </row>
    <row r="980" spans="1:26" x14ac:dyDescent="0.2">
      <c r="A980" s="3">
        <v>11</v>
      </c>
      <c r="B980" s="3">
        <v>1</v>
      </c>
      <c r="C980" s="3" t="str">
        <f t="shared" si="212"/>
        <v>Pred</v>
      </c>
      <c r="D980" s="3" t="str">
        <f t="shared" si="213"/>
        <v>Match</v>
      </c>
      <c r="E980" s="3" t="str">
        <f t="shared" si="214"/>
        <v>Short</v>
      </c>
      <c r="F980">
        <v>1.4600536646098301</v>
      </c>
      <c r="G980">
        <v>5.2070887436598703</v>
      </c>
      <c r="H980" s="3">
        <v>0.39900000000000002</v>
      </c>
      <c r="I980">
        <v>5.9750468765928701</v>
      </c>
      <c r="J980" s="3">
        <f t="shared" si="215"/>
        <v>4.5149932119830396</v>
      </c>
      <c r="K980" s="3">
        <f t="shared" si="216"/>
        <v>0.76795813293299986</v>
      </c>
      <c r="L980" s="3">
        <f t="shared" si="210"/>
        <v>0.36895813293299984</v>
      </c>
      <c r="M980" s="3">
        <f t="shared" si="217"/>
        <v>1460.0536646098301</v>
      </c>
      <c r="N980" s="3">
        <f t="shared" si="218"/>
        <v>5207.0887436598705</v>
      </c>
      <c r="O980" s="3">
        <f t="shared" si="219"/>
        <v>5975.0468765928699</v>
      </c>
      <c r="P980" s="3">
        <f t="shared" si="220"/>
        <v>399</v>
      </c>
      <c r="Q980" s="3">
        <f t="shared" si="221"/>
        <v>4514.9932119830391</v>
      </c>
      <c r="R980" s="3">
        <f t="shared" si="222"/>
        <v>767.95813293299989</v>
      </c>
      <c r="S980" s="3">
        <f t="shared" si="222"/>
        <v>368.95813293299983</v>
      </c>
      <c r="T980" s="3" t="s">
        <v>28</v>
      </c>
      <c r="U980" s="3"/>
      <c r="V980" s="3"/>
      <c r="W980" s="3"/>
      <c r="X980" s="3"/>
      <c r="Y980" s="3"/>
      <c r="Z980" s="3"/>
    </row>
    <row r="981" spans="1:26" x14ac:dyDescent="0.2">
      <c r="A981" s="3">
        <v>11</v>
      </c>
      <c r="B981" s="3">
        <v>1</v>
      </c>
      <c r="C981" s="3" t="str">
        <f t="shared" si="212"/>
        <v>Pred</v>
      </c>
      <c r="D981" s="3" t="str">
        <f t="shared" si="213"/>
        <v>Match</v>
      </c>
      <c r="E981" s="3" t="str">
        <f t="shared" si="214"/>
        <v>Short</v>
      </c>
      <c r="F981">
        <v>1.4759117947989699</v>
      </c>
      <c r="G981">
        <v>5.31138345449755</v>
      </c>
      <c r="H981" s="3">
        <v>0.71499999999999997</v>
      </c>
      <c r="I981">
        <v>6.26210155954554</v>
      </c>
      <c r="J981" s="3">
        <f t="shared" si="215"/>
        <v>4.7861897647465703</v>
      </c>
      <c r="K981" s="3">
        <f t="shared" si="216"/>
        <v>0.95071810504799004</v>
      </c>
      <c r="L981" s="3">
        <f t="shared" si="210"/>
        <v>0.23571810504799007</v>
      </c>
      <c r="M981" s="3">
        <f t="shared" si="217"/>
        <v>1475.91179479897</v>
      </c>
      <c r="N981" s="3">
        <f t="shared" si="218"/>
        <v>5311.3834544975498</v>
      </c>
      <c r="O981" s="3">
        <f t="shared" si="219"/>
        <v>6262.1015595455401</v>
      </c>
      <c r="P981" s="3">
        <f t="shared" si="220"/>
        <v>715</v>
      </c>
      <c r="Q981" s="3">
        <f t="shared" si="221"/>
        <v>4786.1897647465703</v>
      </c>
      <c r="R981" s="3">
        <f t="shared" si="222"/>
        <v>950.71810504799009</v>
      </c>
      <c r="S981" s="3">
        <f t="shared" si="222"/>
        <v>235.71810504799006</v>
      </c>
      <c r="T981" s="3" t="s">
        <v>28</v>
      </c>
      <c r="U981" s="3"/>
      <c r="V981" s="3"/>
      <c r="W981" s="3"/>
      <c r="X981" s="3"/>
      <c r="Y981" s="3"/>
      <c r="Z981" s="3"/>
    </row>
    <row r="982" spans="1:26" x14ac:dyDescent="0.2">
      <c r="A982" s="3">
        <v>11</v>
      </c>
      <c r="B982" s="3">
        <v>2</v>
      </c>
      <c r="C982" s="3" t="str">
        <f t="shared" si="212"/>
        <v>Unpred</v>
      </c>
      <c r="D982" s="3" t="str">
        <f t="shared" si="213"/>
        <v>Match</v>
      </c>
      <c r="E982" s="3" t="str">
        <f t="shared" si="214"/>
        <v>Long</v>
      </c>
      <c r="F982">
        <v>1.66311265561578</v>
      </c>
      <c r="G982">
        <v>5.3694078733545796</v>
      </c>
      <c r="H982" s="3">
        <v>0.80400000000000005</v>
      </c>
      <c r="I982">
        <v>6.6742701062892804</v>
      </c>
      <c r="J982" s="3">
        <f t="shared" si="215"/>
        <v>5.0111574506735002</v>
      </c>
      <c r="K982" s="3">
        <f t="shared" si="216"/>
        <v>1.3048622329347008</v>
      </c>
      <c r="L982" s="3">
        <f t="shared" si="210"/>
        <v>0.50086223293470078</v>
      </c>
      <c r="M982" s="3">
        <f t="shared" si="217"/>
        <v>1663.1126556157801</v>
      </c>
      <c r="N982" s="3">
        <f t="shared" si="218"/>
        <v>5369.4078733545794</v>
      </c>
      <c r="O982" s="3">
        <f t="shared" si="219"/>
        <v>6674.2701062892802</v>
      </c>
      <c r="P982" s="3">
        <f t="shared" si="220"/>
        <v>804</v>
      </c>
      <c r="Q982" s="3">
        <f t="shared" si="221"/>
        <v>5011.1574506735005</v>
      </c>
      <c r="R982" s="3">
        <f t="shared" si="222"/>
        <v>1304.8622329347008</v>
      </c>
      <c r="S982" s="3">
        <f t="shared" si="222"/>
        <v>500.86223293470078</v>
      </c>
      <c r="T982" s="3" t="s">
        <v>29</v>
      </c>
      <c r="U982" s="3"/>
      <c r="V982" s="3"/>
      <c r="W982" s="3"/>
      <c r="X982" s="3"/>
      <c r="Y982" s="3"/>
      <c r="Z982" s="3"/>
    </row>
    <row r="983" spans="1:26" x14ac:dyDescent="0.2">
      <c r="A983" s="3">
        <v>11</v>
      </c>
      <c r="B983" s="3">
        <v>2</v>
      </c>
      <c r="C983" s="3" t="str">
        <f t="shared" si="212"/>
        <v>Unpred</v>
      </c>
      <c r="D983" s="3" t="str">
        <f t="shared" si="213"/>
        <v>Match</v>
      </c>
      <c r="E983" s="3" t="str">
        <f t="shared" si="214"/>
        <v>Short</v>
      </c>
      <c r="F983">
        <v>1.6420946015626301</v>
      </c>
      <c r="G983">
        <v>5.2114690367866698</v>
      </c>
      <c r="H983" s="3">
        <v>0.65100000000000002</v>
      </c>
      <c r="I983">
        <v>5.8863319161356298</v>
      </c>
      <c r="J983" s="3">
        <f t="shared" si="215"/>
        <v>4.2442373145729997</v>
      </c>
      <c r="K983" s="3">
        <f t="shared" si="216"/>
        <v>0.67486287934895994</v>
      </c>
      <c r="L983" s="3">
        <f t="shared" si="210"/>
        <v>2.386287934895992E-2</v>
      </c>
      <c r="M983" s="3">
        <f t="shared" si="217"/>
        <v>1642.09460156263</v>
      </c>
      <c r="N983" s="3">
        <f t="shared" si="218"/>
        <v>5211.4690367866697</v>
      </c>
      <c r="O983" s="3">
        <f t="shared" si="219"/>
        <v>5886.3319161356294</v>
      </c>
      <c r="P983" s="3">
        <f t="shared" si="220"/>
        <v>651</v>
      </c>
      <c r="Q983" s="3">
        <f t="shared" si="221"/>
        <v>4244.2373145729998</v>
      </c>
      <c r="R983" s="3">
        <f t="shared" si="222"/>
        <v>674.86287934895995</v>
      </c>
      <c r="S983" s="3">
        <f t="shared" si="222"/>
        <v>23.862879348959922</v>
      </c>
      <c r="T983" s="3" t="s">
        <v>29</v>
      </c>
      <c r="U983" s="3"/>
      <c r="V983" s="3"/>
      <c r="W983" s="3"/>
      <c r="X983" s="3"/>
      <c r="Y983" s="3"/>
      <c r="Z983" s="3"/>
    </row>
    <row r="984" spans="1:26" x14ac:dyDescent="0.2">
      <c r="A984" s="3">
        <v>11</v>
      </c>
      <c r="B984" s="3">
        <v>2</v>
      </c>
      <c r="C984" s="3" t="str">
        <f t="shared" si="212"/>
        <v>Unpred</v>
      </c>
      <c r="D984" s="3" t="str">
        <f t="shared" si="213"/>
        <v>Match</v>
      </c>
      <c r="E984" s="3" t="str">
        <f t="shared" si="214"/>
        <v>Short</v>
      </c>
      <c r="F984">
        <v>1.48734830439026</v>
      </c>
      <c r="G984">
        <v>5.4168687947755503</v>
      </c>
      <c r="H984" s="3">
        <v>0.72499999999999998</v>
      </c>
      <c r="I984">
        <v>6.4396897681711804</v>
      </c>
      <c r="J984" s="3">
        <f t="shared" si="215"/>
        <v>4.95234146378092</v>
      </c>
      <c r="K984" s="3">
        <f t="shared" si="216"/>
        <v>1.0228209733956302</v>
      </c>
      <c r="L984" s="3">
        <f t="shared" si="210"/>
        <v>0.29782097339563018</v>
      </c>
      <c r="M984" s="3">
        <f t="shared" si="217"/>
        <v>1487.34830439026</v>
      </c>
      <c r="N984" s="3">
        <f t="shared" si="218"/>
        <v>5416.8687947755507</v>
      </c>
      <c r="O984" s="3">
        <f t="shared" si="219"/>
        <v>6439.6897681711807</v>
      </c>
      <c r="P984" s="3">
        <f t="shared" si="220"/>
        <v>725</v>
      </c>
      <c r="Q984" s="3">
        <f t="shared" si="221"/>
        <v>4952.3414637809201</v>
      </c>
      <c r="R984" s="3">
        <f t="shared" si="222"/>
        <v>1022.8209733956302</v>
      </c>
      <c r="S984" s="3">
        <f t="shared" si="222"/>
        <v>297.82097339563018</v>
      </c>
      <c r="T984" s="3" t="s">
        <v>29</v>
      </c>
      <c r="U984" s="3"/>
      <c r="V984" s="3"/>
      <c r="W984" s="3"/>
      <c r="X984" s="3"/>
      <c r="Y984" s="3"/>
      <c r="Z984" s="3"/>
    </row>
    <row r="985" spans="1:26" x14ac:dyDescent="0.2">
      <c r="A985" s="3">
        <v>11</v>
      </c>
      <c r="B985" s="3">
        <v>2</v>
      </c>
      <c r="C985" s="3" t="str">
        <f t="shared" si="212"/>
        <v>Unpred</v>
      </c>
      <c r="D985" s="3" t="str">
        <f t="shared" si="213"/>
        <v>Match</v>
      </c>
      <c r="E985" s="3" t="str">
        <f t="shared" si="214"/>
        <v>Short</v>
      </c>
      <c r="F985">
        <v>1.48902251275791</v>
      </c>
      <c r="G985">
        <v>5.1877359558870904</v>
      </c>
      <c r="H985" s="3">
        <v>0.44500000000000001</v>
      </c>
      <c r="I985">
        <v>6.1253411247024001</v>
      </c>
      <c r="J985" s="3">
        <f t="shared" si="215"/>
        <v>4.6363186119444899</v>
      </c>
      <c r="K985" s="3">
        <f t="shared" si="216"/>
        <v>0.93760516881530975</v>
      </c>
      <c r="L985" s="3">
        <f t="shared" si="210"/>
        <v>0.49260516881530975</v>
      </c>
      <c r="M985" s="3">
        <f t="shared" si="217"/>
        <v>1489.0225127579099</v>
      </c>
      <c r="N985" s="3">
        <f t="shared" si="218"/>
        <v>5187.7359558870903</v>
      </c>
      <c r="O985" s="3">
        <f t="shared" si="219"/>
        <v>6125.3411247024005</v>
      </c>
      <c r="P985" s="3">
        <f t="shared" si="220"/>
        <v>445</v>
      </c>
      <c r="Q985" s="3">
        <f t="shared" si="221"/>
        <v>4636.3186119444899</v>
      </c>
      <c r="R985" s="3">
        <f t="shared" si="222"/>
        <v>937.60516881530975</v>
      </c>
      <c r="S985" s="3">
        <f t="shared" si="222"/>
        <v>492.60516881530975</v>
      </c>
      <c r="T985" s="3" t="s">
        <v>29</v>
      </c>
      <c r="U985" s="3"/>
      <c r="V985" s="3"/>
      <c r="W985" s="3"/>
      <c r="X985" s="3"/>
      <c r="Y985" s="3"/>
      <c r="Z985" s="3"/>
    </row>
    <row r="986" spans="1:26" x14ac:dyDescent="0.2">
      <c r="A986" s="3">
        <v>11</v>
      </c>
      <c r="B986" s="3">
        <v>2</v>
      </c>
      <c r="C986" s="3" t="str">
        <f t="shared" si="212"/>
        <v>Unpred</v>
      </c>
      <c r="D986" s="3" t="str">
        <f t="shared" si="213"/>
        <v>Match</v>
      </c>
      <c r="E986" s="3" t="str">
        <f t="shared" si="214"/>
        <v>Long</v>
      </c>
      <c r="F986">
        <v>1.43564127021406</v>
      </c>
      <c r="G986">
        <v>5.2609148470548801</v>
      </c>
      <c r="H986" s="3">
        <v>0.92300000000000004</v>
      </c>
      <c r="I986">
        <v>6.4062177064734103</v>
      </c>
      <c r="J986" s="3">
        <f t="shared" si="215"/>
        <v>4.9705764362593499</v>
      </c>
      <c r="K986" s="3">
        <f t="shared" si="216"/>
        <v>1.1453028594185302</v>
      </c>
      <c r="L986" s="3">
        <f t="shared" si="210"/>
        <v>0.22230285941853012</v>
      </c>
      <c r="M986" s="3">
        <f t="shared" si="217"/>
        <v>1435.6412702140599</v>
      </c>
      <c r="N986" s="3">
        <f t="shared" si="218"/>
        <v>5260.9148470548798</v>
      </c>
      <c r="O986" s="3">
        <f t="shared" si="219"/>
        <v>6406.2177064734105</v>
      </c>
      <c r="P986" s="3">
        <f t="shared" si="220"/>
        <v>923</v>
      </c>
      <c r="Q986" s="3">
        <f t="shared" si="221"/>
        <v>4970.57643625935</v>
      </c>
      <c r="R986" s="3">
        <f t="shared" si="222"/>
        <v>1145.3028594185303</v>
      </c>
      <c r="S986" s="3">
        <f t="shared" si="222"/>
        <v>222.30285941853012</v>
      </c>
      <c r="T986" s="3" t="s">
        <v>29</v>
      </c>
      <c r="U986" s="3"/>
      <c r="V986" s="3"/>
      <c r="W986" s="3"/>
      <c r="X986" s="3"/>
      <c r="Y986" s="3"/>
      <c r="Z986" s="3"/>
    </row>
    <row r="987" spans="1:26" x14ac:dyDescent="0.2">
      <c r="A987" s="3">
        <v>11</v>
      </c>
      <c r="B987" s="3">
        <v>2</v>
      </c>
      <c r="C987" s="3" t="str">
        <f t="shared" si="212"/>
        <v>Unpred</v>
      </c>
      <c r="D987" s="3" t="str">
        <f t="shared" si="213"/>
        <v>Match</v>
      </c>
      <c r="E987" s="3" t="str">
        <f t="shared" si="214"/>
        <v>Long</v>
      </c>
      <c r="F987">
        <v>1.47448800699219</v>
      </c>
      <c r="G987">
        <v>5.56542523409904</v>
      </c>
      <c r="H987" s="3">
        <v>1.2729999999999999</v>
      </c>
      <c r="I987">
        <v>6.9235345066473402</v>
      </c>
      <c r="J987" s="3">
        <f t="shared" si="215"/>
        <v>5.4490464996551502</v>
      </c>
      <c r="K987" s="3">
        <f t="shared" si="216"/>
        <v>1.3581092725483002</v>
      </c>
      <c r="L987" s="3">
        <f t="shared" si="210"/>
        <v>8.5109272548300252E-2</v>
      </c>
      <c r="M987" s="3">
        <f t="shared" si="217"/>
        <v>1474.4880069921899</v>
      </c>
      <c r="N987" s="3">
        <f t="shared" si="218"/>
        <v>5565.4252340990397</v>
      </c>
      <c r="O987" s="3">
        <f t="shared" si="219"/>
        <v>6923.5345066473401</v>
      </c>
      <c r="P987" s="3">
        <f t="shared" si="220"/>
        <v>1273</v>
      </c>
      <c r="Q987" s="3">
        <f t="shared" si="221"/>
        <v>5449.04649965515</v>
      </c>
      <c r="R987" s="3">
        <f t="shared" si="222"/>
        <v>1358.1092725483002</v>
      </c>
      <c r="S987" s="3">
        <f t="shared" si="222"/>
        <v>85.109272548300254</v>
      </c>
      <c r="T987" s="3" t="s">
        <v>29</v>
      </c>
      <c r="U987" s="3"/>
      <c r="V987" s="3"/>
      <c r="W987" s="3"/>
      <c r="X987" s="3"/>
      <c r="Y987" s="3"/>
      <c r="Z987" s="3"/>
    </row>
    <row r="988" spans="1:26" x14ac:dyDescent="0.2">
      <c r="A988" s="3">
        <v>11</v>
      </c>
      <c r="B988" s="3">
        <v>2</v>
      </c>
      <c r="C988" s="3" t="str">
        <f t="shared" si="212"/>
        <v>Unpred</v>
      </c>
      <c r="D988" s="3" t="str">
        <f t="shared" si="213"/>
        <v>Match</v>
      </c>
      <c r="E988" s="3" t="str">
        <f t="shared" si="214"/>
        <v>Long</v>
      </c>
      <c r="F988">
        <v>1.50218358798786</v>
      </c>
      <c r="G988">
        <v>5.4211760963262696</v>
      </c>
      <c r="H988" s="3">
        <v>0.86</v>
      </c>
      <c r="I988">
        <v>6.8412674611047599</v>
      </c>
      <c r="J988" s="3">
        <f t="shared" si="215"/>
        <v>5.3390838731169001</v>
      </c>
      <c r="K988" s="3">
        <f t="shared" si="216"/>
        <v>1.4200913647784903</v>
      </c>
      <c r="L988" s="3">
        <f t="shared" si="210"/>
        <v>0.56009136477849031</v>
      </c>
      <c r="M988" s="3">
        <f t="shared" si="217"/>
        <v>1502.1835879878599</v>
      </c>
      <c r="N988" s="3">
        <f t="shared" si="218"/>
        <v>5421.1760963262695</v>
      </c>
      <c r="O988" s="3">
        <f t="shared" si="219"/>
        <v>6841.2674611047596</v>
      </c>
      <c r="P988" s="3">
        <f t="shared" si="220"/>
        <v>860</v>
      </c>
      <c r="Q988" s="3">
        <f t="shared" si="221"/>
        <v>5339.0838731169006</v>
      </c>
      <c r="R988" s="3">
        <f t="shared" si="222"/>
        <v>1420.0913647784903</v>
      </c>
      <c r="S988" s="3">
        <f t="shared" si="222"/>
        <v>560.09136477849029</v>
      </c>
      <c r="T988" s="3" t="s">
        <v>29</v>
      </c>
      <c r="U988" s="3"/>
      <c r="V988" s="3"/>
      <c r="W988" s="3"/>
      <c r="X988" s="3"/>
      <c r="Y988" s="3"/>
      <c r="Z988" s="3"/>
    </row>
    <row r="989" spans="1:26" x14ac:dyDescent="0.2">
      <c r="A989" s="3">
        <v>11</v>
      </c>
      <c r="B989" s="3">
        <v>2</v>
      </c>
      <c r="C989" s="3" t="str">
        <f t="shared" si="212"/>
        <v>Unpred</v>
      </c>
      <c r="D989" s="3" t="str">
        <f t="shared" si="213"/>
        <v>Match</v>
      </c>
      <c r="E989" s="3" t="str">
        <f t="shared" si="214"/>
        <v>Long</v>
      </c>
      <c r="F989">
        <v>1.49419912271226</v>
      </c>
      <c r="G989">
        <v>5.1755105934713397</v>
      </c>
      <c r="H989" s="3">
        <v>0.98</v>
      </c>
      <c r="I989">
        <v>6.22915090592201</v>
      </c>
      <c r="J989" s="3">
        <f t="shared" si="215"/>
        <v>4.7349517832097501</v>
      </c>
      <c r="K989" s="3">
        <f t="shared" si="216"/>
        <v>1.0536403124506704</v>
      </c>
      <c r="L989" s="3">
        <f t="shared" si="210"/>
        <v>7.3640312450670375E-2</v>
      </c>
      <c r="M989" s="3">
        <f t="shared" si="217"/>
        <v>1494.1991227122599</v>
      </c>
      <c r="N989" s="3">
        <f t="shared" si="218"/>
        <v>5175.5105934713392</v>
      </c>
      <c r="O989" s="3">
        <f t="shared" si="219"/>
        <v>6229.1509059220098</v>
      </c>
      <c r="P989" s="3">
        <f t="shared" si="220"/>
        <v>980</v>
      </c>
      <c r="Q989" s="3">
        <f t="shared" si="221"/>
        <v>4734.9517832097499</v>
      </c>
      <c r="R989" s="3">
        <f t="shared" si="222"/>
        <v>1053.6403124506703</v>
      </c>
      <c r="S989" s="3">
        <f t="shared" si="222"/>
        <v>73.640312450670379</v>
      </c>
      <c r="T989" s="3" t="s">
        <v>29</v>
      </c>
      <c r="U989" s="3"/>
      <c r="V989" s="3"/>
      <c r="W989" s="3"/>
      <c r="X989" s="3"/>
      <c r="Y989" s="3"/>
      <c r="Z989" s="3"/>
    </row>
    <row r="990" spans="1:26" x14ac:dyDescent="0.2">
      <c r="A990" s="3">
        <v>11</v>
      </c>
      <c r="B990" s="3">
        <v>2</v>
      </c>
      <c r="C990" s="3" t="str">
        <f t="shared" si="212"/>
        <v>Unpred</v>
      </c>
      <c r="D990" s="3" t="str">
        <f t="shared" si="213"/>
        <v>Match</v>
      </c>
      <c r="E990" s="3" t="str">
        <f t="shared" si="214"/>
        <v>Long</v>
      </c>
      <c r="F990">
        <v>1.6295356553787601</v>
      </c>
      <c r="G990">
        <v>5.3579622856818299</v>
      </c>
      <c r="H990" s="3">
        <v>1.302</v>
      </c>
      <c r="I990">
        <v>6.7658052444352599</v>
      </c>
      <c r="J990" s="3">
        <f t="shared" si="215"/>
        <v>5.1362695890565</v>
      </c>
      <c r="K990" s="3">
        <f t="shared" si="216"/>
        <v>1.40784295875343</v>
      </c>
      <c r="L990" s="3">
        <f t="shared" si="210"/>
        <v>0.10584295875342997</v>
      </c>
      <c r="M990" s="3">
        <f t="shared" si="217"/>
        <v>1629.5356553787601</v>
      </c>
      <c r="N990" s="3">
        <f t="shared" si="218"/>
        <v>5357.9622856818296</v>
      </c>
      <c r="O990" s="3">
        <f t="shared" si="219"/>
        <v>6765.8052444352597</v>
      </c>
      <c r="P990" s="3">
        <f t="shared" si="220"/>
        <v>1302</v>
      </c>
      <c r="Q990" s="3">
        <f t="shared" si="221"/>
        <v>5136.2695890565001</v>
      </c>
      <c r="R990" s="3">
        <f t="shared" si="222"/>
        <v>1407.8429587534299</v>
      </c>
      <c r="S990" s="3">
        <f t="shared" si="222"/>
        <v>105.84295875342997</v>
      </c>
      <c r="T990" s="3" t="s">
        <v>29</v>
      </c>
      <c r="U990" s="3"/>
      <c r="V990" s="3"/>
      <c r="W990" s="3"/>
      <c r="X990" s="3"/>
      <c r="Y990" s="3"/>
      <c r="Z990" s="3"/>
    </row>
    <row r="991" spans="1:26" x14ac:dyDescent="0.2">
      <c r="A991" s="3">
        <v>11</v>
      </c>
      <c r="B991" s="3">
        <v>2</v>
      </c>
      <c r="C991" s="3" t="str">
        <f t="shared" si="212"/>
        <v>Unpred</v>
      </c>
      <c r="D991" s="3" t="str">
        <f t="shared" si="213"/>
        <v>Match</v>
      </c>
      <c r="E991" s="3" t="str">
        <f t="shared" si="214"/>
        <v>Short</v>
      </c>
      <c r="F991">
        <v>1.4856468247616399</v>
      </c>
      <c r="G991">
        <v>5.2749819864401797</v>
      </c>
      <c r="H991" s="3">
        <v>0.55300000000000005</v>
      </c>
      <c r="I991">
        <v>6.10367058810934</v>
      </c>
      <c r="J991" s="3">
        <f t="shared" si="215"/>
        <v>4.6180237633477006</v>
      </c>
      <c r="K991" s="3">
        <f t="shared" si="216"/>
        <v>0.82868860166916036</v>
      </c>
      <c r="L991" s="3">
        <f t="shared" si="210"/>
        <v>0.27568860166916032</v>
      </c>
      <c r="M991" s="3">
        <f t="shared" si="217"/>
        <v>1485.6468247616399</v>
      </c>
      <c r="N991" s="3">
        <f t="shared" si="218"/>
        <v>5274.9819864401798</v>
      </c>
      <c r="O991" s="3">
        <f t="shared" si="219"/>
        <v>6103.6705881093403</v>
      </c>
      <c r="P991" s="3">
        <f t="shared" si="220"/>
        <v>553</v>
      </c>
      <c r="Q991" s="3">
        <f t="shared" si="221"/>
        <v>4618.0237633477009</v>
      </c>
      <c r="R991" s="3">
        <f t="shared" si="222"/>
        <v>828.68860166916033</v>
      </c>
      <c r="S991" s="3">
        <f t="shared" si="222"/>
        <v>275.68860166916033</v>
      </c>
      <c r="T991" s="3" t="s">
        <v>29</v>
      </c>
      <c r="U991" s="3"/>
      <c r="V991" s="3"/>
      <c r="W991" s="3"/>
      <c r="X991" s="3"/>
      <c r="Y991" s="3"/>
      <c r="Z991" s="3"/>
    </row>
    <row r="992" spans="1:26" x14ac:dyDescent="0.2">
      <c r="A992" s="3">
        <v>11</v>
      </c>
      <c r="B992" s="3">
        <v>2</v>
      </c>
      <c r="C992" s="3" t="str">
        <f t="shared" si="212"/>
        <v>Unpred</v>
      </c>
      <c r="D992" s="3" t="str">
        <f t="shared" si="213"/>
        <v>Match</v>
      </c>
      <c r="E992" s="3" t="str">
        <f t="shared" si="214"/>
        <v>Short</v>
      </c>
      <c r="F992">
        <v>1.47626463452429</v>
      </c>
      <c r="G992">
        <v>5.4739323514078997</v>
      </c>
      <c r="H992" s="3">
        <v>0.53100000000000003</v>
      </c>
      <c r="I992">
        <v>6.2061199475481299</v>
      </c>
      <c r="J992" s="3">
        <f t="shared" si="215"/>
        <v>4.7298553130238403</v>
      </c>
      <c r="K992" s="3">
        <f t="shared" si="216"/>
        <v>0.73218759614023021</v>
      </c>
      <c r="L992" s="3">
        <f t="shared" si="210"/>
        <v>0.20118759614023018</v>
      </c>
      <c r="M992" s="3">
        <f t="shared" si="217"/>
        <v>1476.2646345242899</v>
      </c>
      <c r="N992" s="3">
        <f t="shared" si="218"/>
        <v>5473.9323514078997</v>
      </c>
      <c r="O992" s="3">
        <f t="shared" si="219"/>
        <v>6206.1199475481299</v>
      </c>
      <c r="P992" s="3">
        <f t="shared" si="220"/>
        <v>531</v>
      </c>
      <c r="Q992" s="3">
        <f t="shared" si="221"/>
        <v>4729.8553130238406</v>
      </c>
      <c r="R992" s="3">
        <f t="shared" si="222"/>
        <v>732.1875961402302</v>
      </c>
      <c r="S992" s="3">
        <f t="shared" si="222"/>
        <v>201.1875961402302</v>
      </c>
      <c r="T992" s="3" t="s">
        <v>29</v>
      </c>
      <c r="U992" s="3"/>
      <c r="V992" s="3"/>
      <c r="W992" s="3"/>
      <c r="X992" s="3"/>
      <c r="Y992" s="3"/>
      <c r="Z992" s="3"/>
    </row>
    <row r="993" spans="1:26" x14ac:dyDescent="0.2">
      <c r="A993" s="3">
        <v>11</v>
      </c>
      <c r="B993" s="3">
        <v>2</v>
      </c>
      <c r="C993" s="3" t="str">
        <f t="shared" si="212"/>
        <v>Unpred</v>
      </c>
      <c r="D993" s="3" t="str">
        <f t="shared" si="213"/>
        <v>Match</v>
      </c>
      <c r="E993" s="3" t="str">
        <f t="shared" si="214"/>
        <v>Short</v>
      </c>
      <c r="F993">
        <v>1.4741437633777901</v>
      </c>
      <c r="G993">
        <v>5.3396219428419203</v>
      </c>
      <c r="H993" s="3">
        <v>0.59499999999999997</v>
      </c>
      <c r="I993">
        <v>6.1749497505372801</v>
      </c>
      <c r="J993" s="3">
        <f t="shared" si="215"/>
        <v>4.7008059871594901</v>
      </c>
      <c r="K993" s="3">
        <f t="shared" si="216"/>
        <v>0.83532780769535986</v>
      </c>
      <c r="L993" s="3">
        <f t="shared" si="210"/>
        <v>0.24032780769535989</v>
      </c>
      <c r="M993" s="3">
        <f t="shared" si="217"/>
        <v>1474.14376337779</v>
      </c>
      <c r="N993" s="3">
        <f t="shared" si="218"/>
        <v>5339.6219428419199</v>
      </c>
      <c r="O993" s="3">
        <f t="shared" si="219"/>
        <v>6174.9497505372801</v>
      </c>
      <c r="P993" s="3">
        <f t="shared" si="220"/>
        <v>595</v>
      </c>
      <c r="Q993" s="3">
        <f t="shared" si="221"/>
        <v>4700.8059871594896</v>
      </c>
      <c r="R993" s="3">
        <f t="shared" si="222"/>
        <v>835.32780769535987</v>
      </c>
      <c r="S993" s="3">
        <f t="shared" si="222"/>
        <v>240.32780769535989</v>
      </c>
      <c r="T993" s="3" t="s">
        <v>29</v>
      </c>
      <c r="U993" s="3"/>
      <c r="V993" s="3"/>
      <c r="W993" s="3"/>
      <c r="X993" s="3"/>
      <c r="Y993" s="3"/>
      <c r="Z993" s="3"/>
    </row>
    <row r="994" spans="1:26" x14ac:dyDescent="0.2">
      <c r="A994" s="3">
        <v>11</v>
      </c>
      <c r="B994" s="3">
        <v>2</v>
      </c>
      <c r="C994" s="3" t="str">
        <f t="shared" si="212"/>
        <v>Unpred</v>
      </c>
      <c r="D994" s="3" t="str">
        <f t="shared" si="213"/>
        <v>Match</v>
      </c>
      <c r="E994" s="3" t="str">
        <f t="shared" si="214"/>
        <v>Long</v>
      </c>
      <c r="F994">
        <v>1.48921722604843</v>
      </c>
      <c r="G994">
        <v>5.4378218976161596</v>
      </c>
      <c r="H994" s="3">
        <v>1.177</v>
      </c>
      <c r="I994">
        <v>6.7038644415995297</v>
      </c>
      <c r="J994" s="3">
        <f t="shared" si="215"/>
        <v>5.2146472155510999</v>
      </c>
      <c r="K994" s="3">
        <f t="shared" si="216"/>
        <v>1.26604254398337</v>
      </c>
      <c r="L994" s="3">
        <f t="shared" si="210"/>
        <v>8.9042543983369971E-2</v>
      </c>
      <c r="M994" s="3">
        <f t="shared" si="217"/>
        <v>1489.2172260484299</v>
      </c>
      <c r="N994" s="3">
        <f t="shared" si="218"/>
        <v>5437.8218976161597</v>
      </c>
      <c r="O994" s="3">
        <f t="shared" si="219"/>
        <v>6703.8644415995295</v>
      </c>
      <c r="P994" s="3">
        <f t="shared" si="220"/>
        <v>1177</v>
      </c>
      <c r="Q994" s="3">
        <f t="shared" si="221"/>
        <v>5214.6472155511001</v>
      </c>
      <c r="R994" s="3">
        <f t="shared" si="222"/>
        <v>1266.04254398337</v>
      </c>
      <c r="S994" s="3">
        <f t="shared" si="222"/>
        <v>89.042543983369967</v>
      </c>
      <c r="T994" s="3" t="s">
        <v>29</v>
      </c>
      <c r="U994" s="3"/>
      <c r="V994" s="3"/>
      <c r="W994" s="3"/>
      <c r="X994" s="3"/>
      <c r="Y994" s="3"/>
      <c r="Z994" s="3"/>
    </row>
    <row r="995" spans="1:26" x14ac:dyDescent="0.2">
      <c r="A995" s="3">
        <v>11</v>
      </c>
      <c r="B995" s="3">
        <v>2</v>
      </c>
      <c r="C995" s="3" t="str">
        <f t="shared" si="212"/>
        <v>Unpred</v>
      </c>
      <c r="D995" s="3" t="str">
        <f t="shared" si="213"/>
        <v>Match</v>
      </c>
      <c r="E995" s="3" t="str">
        <f t="shared" si="214"/>
        <v>Short</v>
      </c>
      <c r="F995">
        <v>1.4841151863950199</v>
      </c>
      <c r="G995">
        <v>5.2694086014458801</v>
      </c>
      <c r="H995" s="3">
        <v>0.55100000000000005</v>
      </c>
      <c r="I995">
        <v>6.0456709812079001</v>
      </c>
      <c r="J995" s="3">
        <f t="shared" si="215"/>
        <v>4.5615557948128806</v>
      </c>
      <c r="K995" s="3">
        <f t="shared" si="216"/>
        <v>0.77626237976202006</v>
      </c>
      <c r="L995" s="3">
        <f t="shared" si="210"/>
        <v>0.22526237976202002</v>
      </c>
      <c r="M995" s="3">
        <f t="shared" si="217"/>
        <v>1484.1151863950199</v>
      </c>
      <c r="N995" s="3">
        <f t="shared" si="218"/>
        <v>5269.4086014458799</v>
      </c>
      <c r="O995" s="3">
        <f t="shared" si="219"/>
        <v>6045.6709812078998</v>
      </c>
      <c r="P995" s="3">
        <f t="shared" si="220"/>
        <v>551</v>
      </c>
      <c r="Q995" s="3">
        <f t="shared" si="221"/>
        <v>4561.5557948128808</v>
      </c>
      <c r="R995" s="3">
        <f t="shared" si="222"/>
        <v>776.26237976202003</v>
      </c>
      <c r="S995" s="3">
        <f t="shared" si="222"/>
        <v>225.26237976202</v>
      </c>
      <c r="T995" s="3" t="s">
        <v>29</v>
      </c>
      <c r="U995" s="3"/>
      <c r="V995" s="3"/>
      <c r="W995" s="3"/>
      <c r="X995" s="3"/>
      <c r="Y995" s="3"/>
      <c r="Z995" s="3"/>
    </row>
    <row r="996" spans="1:26" x14ac:dyDescent="0.2">
      <c r="A996" s="3">
        <v>11</v>
      </c>
      <c r="B996" s="3">
        <v>2</v>
      </c>
      <c r="C996" s="3" t="str">
        <f t="shared" si="212"/>
        <v>Unpred</v>
      </c>
      <c r="D996" s="3" t="str">
        <f t="shared" si="213"/>
        <v>Match</v>
      </c>
      <c r="E996" s="3" t="str">
        <f t="shared" si="214"/>
        <v>Long</v>
      </c>
      <c r="F996">
        <v>1.64739406026799</v>
      </c>
      <c r="G996">
        <v>5.34803738164225</v>
      </c>
      <c r="H996" s="3">
        <v>1.1080000000000001</v>
      </c>
      <c r="I996">
        <v>6.7011533571472999</v>
      </c>
      <c r="J996" s="3">
        <f t="shared" si="215"/>
        <v>5.0537592968793099</v>
      </c>
      <c r="K996" s="3">
        <f t="shared" si="216"/>
        <v>1.3531159755050499</v>
      </c>
      <c r="L996" s="3">
        <f t="shared" si="210"/>
        <v>0.24511597550504982</v>
      </c>
      <c r="M996" s="3">
        <f t="shared" si="217"/>
        <v>1647.39406026799</v>
      </c>
      <c r="N996" s="3">
        <f t="shared" si="218"/>
        <v>5348.0373816422498</v>
      </c>
      <c r="O996" s="3">
        <f t="shared" si="219"/>
        <v>6701.1533571473001</v>
      </c>
      <c r="P996" s="3">
        <f t="shared" si="220"/>
        <v>1108</v>
      </c>
      <c r="Q996" s="3">
        <f t="shared" si="221"/>
        <v>5053.7592968793097</v>
      </c>
      <c r="R996" s="3">
        <f t="shared" si="222"/>
        <v>1353.1159755050498</v>
      </c>
      <c r="S996" s="3">
        <f t="shared" si="222"/>
        <v>245.11597550504982</v>
      </c>
      <c r="T996" s="3" t="s">
        <v>29</v>
      </c>
      <c r="U996" s="3"/>
      <c r="V996" s="3"/>
      <c r="W996" s="3"/>
      <c r="X996" s="3"/>
      <c r="Y996" s="3"/>
      <c r="Z996" s="3"/>
    </row>
    <row r="997" spans="1:26" x14ac:dyDescent="0.2">
      <c r="A997" s="3">
        <v>11</v>
      </c>
      <c r="B997" s="3">
        <v>2</v>
      </c>
      <c r="C997" s="3" t="str">
        <f t="shared" si="212"/>
        <v>Unpred</v>
      </c>
      <c r="D997" s="3" t="str">
        <f t="shared" si="213"/>
        <v>Match</v>
      </c>
      <c r="E997" s="3" t="str">
        <f t="shared" si="214"/>
        <v>Long</v>
      </c>
      <c r="F997">
        <v>1.4779800320504399</v>
      </c>
      <c r="G997">
        <v>5.6143218692961296</v>
      </c>
      <c r="H997" s="3">
        <v>1.2290000000000001</v>
      </c>
      <c r="I997">
        <v>6.7521648489883797</v>
      </c>
      <c r="J997" s="3">
        <f t="shared" si="215"/>
        <v>5.2741848169379395</v>
      </c>
      <c r="K997" s="3">
        <f t="shared" si="216"/>
        <v>1.13784297969225</v>
      </c>
      <c r="L997" s="3">
        <f t="shared" si="210"/>
        <v>-9.1157020307750081E-2</v>
      </c>
      <c r="M997" s="3">
        <f t="shared" si="217"/>
        <v>1477.9800320504398</v>
      </c>
      <c r="N997" s="3">
        <f t="shared" si="218"/>
        <v>5614.32186929613</v>
      </c>
      <c r="O997" s="3">
        <f t="shared" si="219"/>
        <v>6752.1648489883801</v>
      </c>
      <c r="P997" s="3">
        <f t="shared" si="220"/>
        <v>1229</v>
      </c>
      <c r="Q997" s="3">
        <f t="shared" si="221"/>
        <v>5274.1848169379391</v>
      </c>
      <c r="R997" s="3">
        <f t="shared" si="222"/>
        <v>1137.8429796922501</v>
      </c>
      <c r="S997" s="3">
        <f t="shared" si="222"/>
        <v>-91.157020307750088</v>
      </c>
      <c r="T997" s="3" t="s">
        <v>29</v>
      </c>
      <c r="U997" s="3"/>
      <c r="V997" s="3"/>
      <c r="W997" s="3"/>
      <c r="X997" s="3"/>
      <c r="Y997" s="3"/>
      <c r="Z997" s="3"/>
    </row>
    <row r="998" spans="1:26" x14ac:dyDescent="0.2">
      <c r="A998" s="3">
        <v>11</v>
      </c>
      <c r="B998" s="3">
        <v>2</v>
      </c>
      <c r="C998" s="3" t="str">
        <f t="shared" si="212"/>
        <v>Unpred</v>
      </c>
      <c r="D998" s="3" t="str">
        <f t="shared" si="213"/>
        <v>Match</v>
      </c>
      <c r="E998" s="3" t="str">
        <f t="shared" si="214"/>
        <v>Short</v>
      </c>
      <c r="F998">
        <v>1.4761102294489401</v>
      </c>
      <c r="G998">
        <v>5.3451556788176804</v>
      </c>
      <c r="H998" s="3">
        <v>0.55800000000000005</v>
      </c>
      <c r="I998">
        <v>6.19708188152552</v>
      </c>
      <c r="J998" s="3">
        <f t="shared" si="215"/>
        <v>4.7209716520765799</v>
      </c>
      <c r="K998" s="3">
        <f t="shared" si="216"/>
        <v>0.85192620270783959</v>
      </c>
      <c r="L998" s="3">
        <f t="shared" si="210"/>
        <v>0.29392620270783953</v>
      </c>
      <c r="M998" s="3">
        <f t="shared" si="217"/>
        <v>1476.1102294489401</v>
      </c>
      <c r="N998" s="3">
        <f t="shared" si="218"/>
        <v>5345.1556788176804</v>
      </c>
      <c r="O998" s="3">
        <f t="shared" si="219"/>
        <v>6197.0818815255197</v>
      </c>
      <c r="P998" s="3">
        <f t="shared" si="220"/>
        <v>558</v>
      </c>
      <c r="Q998" s="3">
        <f t="shared" si="221"/>
        <v>4720.9716520765796</v>
      </c>
      <c r="R998" s="3">
        <f t="shared" si="222"/>
        <v>851.92620270783959</v>
      </c>
      <c r="S998" s="3">
        <f t="shared" si="222"/>
        <v>293.92620270783954</v>
      </c>
      <c r="T998" s="3" t="s">
        <v>29</v>
      </c>
      <c r="U998" s="3"/>
      <c r="V998" s="3"/>
      <c r="W998" s="3"/>
      <c r="X998" s="3"/>
      <c r="Y998" s="3"/>
      <c r="Z998" s="3"/>
    </row>
    <row r="999" spans="1:26" x14ac:dyDescent="0.2">
      <c r="A999" s="3">
        <v>11</v>
      </c>
      <c r="B999" s="3">
        <v>2</v>
      </c>
      <c r="C999" s="3" t="str">
        <f t="shared" si="212"/>
        <v>Unpred</v>
      </c>
      <c r="D999" s="3" t="str">
        <f t="shared" si="213"/>
        <v>Match</v>
      </c>
      <c r="E999" s="3" t="str">
        <f t="shared" si="214"/>
        <v>Short</v>
      </c>
      <c r="F999">
        <v>1.4797452280213199</v>
      </c>
      <c r="G999">
        <v>5.1150080241004998</v>
      </c>
      <c r="H999" s="3">
        <v>0.57199999999999995</v>
      </c>
      <c r="I999">
        <v>5.97456726056277</v>
      </c>
      <c r="J999" s="3">
        <f t="shared" si="215"/>
        <v>4.4948220325414496</v>
      </c>
      <c r="K999" s="3">
        <f t="shared" si="216"/>
        <v>0.85955923646227017</v>
      </c>
      <c r="L999" s="3">
        <f t="shared" si="210"/>
        <v>0.28755923646227022</v>
      </c>
      <c r="M999" s="3">
        <f t="shared" si="217"/>
        <v>1479.7452280213199</v>
      </c>
      <c r="N999" s="3">
        <f t="shared" si="218"/>
        <v>5115.0080241004998</v>
      </c>
      <c r="O999" s="3">
        <f t="shared" si="219"/>
        <v>5974.5672605627697</v>
      </c>
      <c r="P999" s="3">
        <f t="shared" si="220"/>
        <v>572</v>
      </c>
      <c r="Q999" s="3">
        <f t="shared" si="221"/>
        <v>4494.8220325414495</v>
      </c>
      <c r="R999" s="3">
        <f t="shared" si="222"/>
        <v>859.55923646227018</v>
      </c>
      <c r="S999" s="3">
        <f t="shared" si="222"/>
        <v>287.55923646227023</v>
      </c>
      <c r="T999" s="3" t="s">
        <v>29</v>
      </c>
      <c r="U999" s="3"/>
      <c r="V999" s="3"/>
      <c r="W999" s="3"/>
      <c r="X999" s="3"/>
      <c r="Y999" s="3"/>
      <c r="Z999" s="3"/>
    </row>
    <row r="1000" spans="1:26" x14ac:dyDescent="0.2">
      <c r="A1000" s="3">
        <v>11</v>
      </c>
      <c r="B1000" s="3">
        <v>2</v>
      </c>
      <c r="C1000" s="3" t="str">
        <f t="shared" si="212"/>
        <v>Unpred</v>
      </c>
      <c r="D1000" s="3" t="str">
        <f t="shared" si="213"/>
        <v>Match</v>
      </c>
      <c r="E1000" s="3" t="str">
        <f t="shared" si="214"/>
        <v>Short</v>
      </c>
      <c r="F1000">
        <v>1.6604204498538599</v>
      </c>
      <c r="G1000">
        <v>5.5629616067664003</v>
      </c>
      <c r="H1000" s="3">
        <v>0.73899999999999999</v>
      </c>
      <c r="I1000">
        <v>6.79703230174864</v>
      </c>
      <c r="J1000" s="3">
        <f t="shared" si="215"/>
        <v>5.1366118518947799</v>
      </c>
      <c r="K1000" s="3">
        <f t="shared" si="216"/>
        <v>1.2340706949822398</v>
      </c>
      <c r="L1000" s="3">
        <f t="shared" si="210"/>
        <v>0.49507069498223977</v>
      </c>
      <c r="M1000" s="3">
        <f t="shared" si="217"/>
        <v>1660.42044985386</v>
      </c>
      <c r="N1000" s="3">
        <f t="shared" si="218"/>
        <v>5562.9616067664001</v>
      </c>
      <c r="O1000" s="3">
        <f t="shared" si="219"/>
        <v>6797.0323017486398</v>
      </c>
      <c r="P1000" s="3">
        <f t="shared" si="220"/>
        <v>739</v>
      </c>
      <c r="Q1000" s="3">
        <f t="shared" si="221"/>
        <v>5136.6118518947796</v>
      </c>
      <c r="R1000" s="3">
        <f t="shared" si="222"/>
        <v>1234.0706949822397</v>
      </c>
      <c r="S1000" s="3">
        <f t="shared" si="222"/>
        <v>495.07069498223979</v>
      </c>
      <c r="T1000" s="3" t="s">
        <v>29</v>
      </c>
      <c r="U1000" s="3"/>
      <c r="V1000" s="3"/>
      <c r="W1000" s="3"/>
      <c r="X1000" s="3"/>
      <c r="Y1000" s="3"/>
      <c r="Z1000" s="3"/>
    </row>
    <row r="1001" spans="1:26" x14ac:dyDescent="0.2">
      <c r="A1001" s="3">
        <v>11</v>
      </c>
      <c r="B1001" s="3">
        <v>2</v>
      </c>
      <c r="C1001" s="3" t="str">
        <f t="shared" si="212"/>
        <v>Unpred</v>
      </c>
      <c r="D1001" s="3" t="str">
        <f t="shared" si="213"/>
        <v>Match</v>
      </c>
      <c r="E1001" s="3" t="str">
        <f t="shared" si="214"/>
        <v>Short</v>
      </c>
      <c r="F1001">
        <v>1.48905619166694</v>
      </c>
      <c r="G1001">
        <v>5.6006700818643003</v>
      </c>
      <c r="H1001" s="3">
        <v>0.46899999999999997</v>
      </c>
      <c r="I1001">
        <v>6.8892154857777399</v>
      </c>
      <c r="J1001" s="3">
        <f t="shared" si="215"/>
        <v>5.4001592941108001</v>
      </c>
      <c r="K1001" s="3">
        <f t="shared" si="216"/>
        <v>1.2885454039134396</v>
      </c>
      <c r="L1001" s="3">
        <f t="shared" si="210"/>
        <v>0.81954540391343966</v>
      </c>
      <c r="M1001" s="3">
        <f t="shared" si="217"/>
        <v>1489.0561916669401</v>
      </c>
      <c r="N1001" s="3">
        <f t="shared" si="218"/>
        <v>5600.6700818643003</v>
      </c>
      <c r="O1001" s="3">
        <f t="shared" si="219"/>
        <v>6889.2154857777396</v>
      </c>
      <c r="P1001" s="3">
        <f t="shared" si="220"/>
        <v>469</v>
      </c>
      <c r="Q1001" s="3">
        <f t="shared" si="221"/>
        <v>5400.1592941108001</v>
      </c>
      <c r="R1001" s="3">
        <f t="shared" si="222"/>
        <v>1288.5454039134397</v>
      </c>
      <c r="S1001" s="3">
        <f t="shared" si="222"/>
        <v>819.54540391343971</v>
      </c>
      <c r="T1001" s="3" t="s">
        <v>29</v>
      </c>
      <c r="U1001" s="3"/>
      <c r="V1001" s="3"/>
      <c r="W1001" s="3"/>
      <c r="X1001" s="3"/>
      <c r="Y1001" s="3"/>
      <c r="Z1001" s="3"/>
    </row>
    <row r="1002" spans="1:26" x14ac:dyDescent="0.2">
      <c r="A1002" s="3">
        <v>11</v>
      </c>
      <c r="B1002" s="3">
        <v>2</v>
      </c>
      <c r="C1002" s="3" t="str">
        <f t="shared" si="212"/>
        <v>Unpred</v>
      </c>
      <c r="D1002" s="3" t="str">
        <f t="shared" si="213"/>
        <v>Match</v>
      </c>
      <c r="E1002" s="3" t="str">
        <f t="shared" si="214"/>
        <v>Long</v>
      </c>
      <c r="F1002">
        <v>1.6725066072804999</v>
      </c>
      <c r="G1002">
        <v>5.40764243206843</v>
      </c>
      <c r="H1002" s="3">
        <v>0.86099999999999999</v>
      </c>
      <c r="I1002">
        <v>6.5472752091548996</v>
      </c>
      <c r="J1002" s="3">
        <f t="shared" si="215"/>
        <v>4.8747686018743996</v>
      </c>
      <c r="K1002" s="3">
        <f t="shared" si="216"/>
        <v>1.1396327770864696</v>
      </c>
      <c r="L1002" s="3">
        <f t="shared" si="210"/>
        <v>0.27863277708646961</v>
      </c>
      <c r="M1002" s="3">
        <f t="shared" si="217"/>
        <v>1672.5066072805</v>
      </c>
      <c r="N1002" s="3">
        <f t="shared" si="218"/>
        <v>5407.64243206843</v>
      </c>
      <c r="O1002" s="3">
        <f t="shared" si="219"/>
        <v>6547.2752091548991</v>
      </c>
      <c r="P1002" s="3">
        <f t="shared" si="220"/>
        <v>861</v>
      </c>
      <c r="Q1002" s="3">
        <f t="shared" si="221"/>
        <v>4874.7686018743998</v>
      </c>
      <c r="R1002" s="3">
        <f t="shared" si="222"/>
        <v>1139.6327770864696</v>
      </c>
      <c r="S1002" s="3">
        <f t="shared" si="222"/>
        <v>278.63277708646962</v>
      </c>
      <c r="T1002" s="3" t="s">
        <v>29</v>
      </c>
      <c r="U1002" s="3"/>
      <c r="V1002" s="3"/>
      <c r="W1002" s="3"/>
      <c r="X1002" s="3"/>
      <c r="Y1002" s="3"/>
      <c r="Z1002" s="3"/>
    </row>
    <row r="1003" spans="1:26" x14ac:dyDescent="0.2">
      <c r="A1003" s="3">
        <v>11</v>
      </c>
      <c r="B1003" s="3">
        <v>2</v>
      </c>
      <c r="C1003" s="3" t="str">
        <f t="shared" si="212"/>
        <v>Unpred</v>
      </c>
      <c r="D1003" s="3" t="str">
        <f t="shared" si="213"/>
        <v>Match</v>
      </c>
      <c r="E1003" s="3" t="str">
        <f t="shared" si="214"/>
        <v>Long</v>
      </c>
      <c r="F1003">
        <v>1.65318979444723</v>
      </c>
      <c r="G1003">
        <v>5.3412069011171601</v>
      </c>
      <c r="H1003" s="3">
        <v>0.92200000000000004</v>
      </c>
      <c r="I1003">
        <v>6.5837001436726403</v>
      </c>
      <c r="J1003" s="3">
        <f t="shared" si="215"/>
        <v>4.9305103492254103</v>
      </c>
      <c r="K1003" s="3">
        <f t="shared" si="216"/>
        <v>1.2424932425554802</v>
      </c>
      <c r="L1003" s="3">
        <f t="shared" si="210"/>
        <v>0.32049324255548017</v>
      </c>
      <c r="M1003" s="3">
        <f t="shared" si="217"/>
        <v>1653.18979444723</v>
      </c>
      <c r="N1003" s="3">
        <f t="shared" si="218"/>
        <v>5341.2069011171598</v>
      </c>
      <c r="O1003" s="3">
        <f t="shared" si="219"/>
        <v>6583.7001436726405</v>
      </c>
      <c r="P1003" s="3">
        <f t="shared" si="220"/>
        <v>922</v>
      </c>
      <c r="Q1003" s="3">
        <f t="shared" si="221"/>
        <v>4930.5103492254102</v>
      </c>
      <c r="R1003" s="3">
        <f t="shared" si="222"/>
        <v>1242.4932425554803</v>
      </c>
      <c r="S1003" s="3">
        <f t="shared" si="222"/>
        <v>320.49324255548015</v>
      </c>
      <c r="T1003" s="3" t="s">
        <v>29</v>
      </c>
      <c r="U1003" s="3"/>
      <c r="V1003" s="3"/>
      <c r="W1003" s="3"/>
      <c r="X1003" s="3"/>
      <c r="Y1003" s="3"/>
      <c r="Z1003" s="3"/>
    </row>
    <row r="1004" spans="1:26" x14ac:dyDescent="0.2">
      <c r="A1004" s="3">
        <v>11</v>
      </c>
      <c r="B1004" s="3">
        <v>2</v>
      </c>
      <c r="C1004" s="3" t="str">
        <f t="shared" si="212"/>
        <v>Unpred</v>
      </c>
      <c r="D1004" s="3" t="str">
        <f t="shared" si="213"/>
        <v>Match</v>
      </c>
      <c r="E1004" s="3" t="str">
        <f t="shared" si="214"/>
        <v>Long</v>
      </c>
      <c r="F1004">
        <v>1.47255009283052</v>
      </c>
      <c r="G1004">
        <v>5.3893991120739901</v>
      </c>
      <c r="H1004" s="3">
        <v>0.93100000000000005</v>
      </c>
      <c r="I1004">
        <v>6.55007632708723</v>
      </c>
      <c r="J1004" s="3">
        <f t="shared" si="215"/>
        <v>5.0775262342567098</v>
      </c>
      <c r="K1004" s="3">
        <f t="shared" si="216"/>
        <v>1.1606772150132398</v>
      </c>
      <c r="L1004" s="3">
        <f t="shared" si="210"/>
        <v>0.22967721501323979</v>
      </c>
      <c r="M1004" s="3">
        <f t="shared" si="217"/>
        <v>1472.55009283052</v>
      </c>
      <c r="N1004" s="3">
        <f t="shared" si="218"/>
        <v>5389.3991120739902</v>
      </c>
      <c r="O1004" s="3">
        <f t="shared" si="219"/>
        <v>6550.0763270872303</v>
      </c>
      <c r="P1004" s="3">
        <f t="shared" si="220"/>
        <v>931</v>
      </c>
      <c r="Q1004" s="3">
        <f t="shared" si="221"/>
        <v>5077.5262342567094</v>
      </c>
      <c r="R1004" s="3">
        <f t="shared" si="222"/>
        <v>1160.6772150132399</v>
      </c>
      <c r="S1004" s="3">
        <f t="shared" si="222"/>
        <v>229.67721501323979</v>
      </c>
      <c r="T1004" s="3" t="s">
        <v>29</v>
      </c>
      <c r="U1004" s="3"/>
      <c r="V1004" s="3"/>
      <c r="W1004" s="3"/>
      <c r="X1004" s="3"/>
      <c r="Y1004" s="3"/>
      <c r="Z1004" s="3"/>
    </row>
    <row r="1005" spans="1:26" x14ac:dyDescent="0.2">
      <c r="A1005" s="3">
        <v>11</v>
      </c>
      <c r="B1005" s="3">
        <v>2</v>
      </c>
      <c r="C1005" s="3" t="str">
        <f t="shared" si="212"/>
        <v>Unpred</v>
      </c>
      <c r="D1005" s="3" t="str">
        <f t="shared" si="213"/>
        <v>Match</v>
      </c>
      <c r="E1005" s="3" t="str">
        <f t="shared" si="214"/>
        <v>Short</v>
      </c>
      <c r="F1005">
        <v>1.50298424637062</v>
      </c>
      <c r="G1005">
        <v>5.59060143580278</v>
      </c>
      <c r="H1005" s="3">
        <v>0.59</v>
      </c>
      <c r="I1005">
        <v>6.3884006861611802</v>
      </c>
      <c r="J1005" s="3">
        <f t="shared" si="215"/>
        <v>4.8854164397905606</v>
      </c>
      <c r="K1005" s="3">
        <f t="shared" si="216"/>
        <v>0.79779925035840016</v>
      </c>
      <c r="L1005" s="3">
        <f t="shared" si="210"/>
        <v>0.20779925035840019</v>
      </c>
      <c r="M1005" s="3">
        <f t="shared" si="217"/>
        <v>1502.98424637062</v>
      </c>
      <c r="N1005" s="3">
        <f t="shared" si="218"/>
        <v>5590.6014358027796</v>
      </c>
      <c r="O1005" s="3">
        <f t="shared" si="219"/>
        <v>6388.4006861611806</v>
      </c>
      <c r="P1005" s="3">
        <f t="shared" si="220"/>
        <v>590</v>
      </c>
      <c r="Q1005" s="3">
        <f t="shared" si="221"/>
        <v>4885.4164397905606</v>
      </c>
      <c r="R1005" s="3">
        <f t="shared" si="222"/>
        <v>797.79925035840017</v>
      </c>
      <c r="S1005" s="3">
        <f t="shared" si="222"/>
        <v>207.7992503584002</v>
      </c>
      <c r="T1005" s="3" t="s">
        <v>29</v>
      </c>
      <c r="U1005" s="3"/>
      <c r="V1005" s="3"/>
      <c r="W1005" s="3"/>
      <c r="X1005" s="3"/>
      <c r="Y1005" s="3"/>
      <c r="Z1005" s="3"/>
    </row>
    <row r="1006" spans="1:26" x14ac:dyDescent="0.2">
      <c r="A1006" s="3">
        <v>11</v>
      </c>
      <c r="B1006" s="3">
        <v>3</v>
      </c>
      <c r="C1006" s="3" t="str">
        <f t="shared" si="212"/>
        <v>Pred</v>
      </c>
      <c r="D1006" s="3" t="str">
        <f t="shared" si="213"/>
        <v>Mismatch</v>
      </c>
      <c r="E1006" s="3" t="str">
        <f t="shared" si="214"/>
        <v>Short</v>
      </c>
      <c r="F1006">
        <v>1.4814618123647101</v>
      </c>
      <c r="G1006">
        <v>5.19581825870877</v>
      </c>
      <c r="H1006" s="3">
        <v>0.44500000000000001</v>
      </c>
      <c r="I1006">
        <v>5.7994430620308401</v>
      </c>
      <c r="J1006" s="3">
        <f t="shared" si="215"/>
        <v>4.3179812496661301</v>
      </c>
      <c r="K1006" s="3">
        <f t="shared" si="216"/>
        <v>0.60362480332207014</v>
      </c>
      <c r="L1006" s="3">
        <f t="shared" si="210"/>
        <v>0.15862480332207013</v>
      </c>
      <c r="M1006" s="3">
        <f t="shared" si="217"/>
        <v>1481.4618123647101</v>
      </c>
      <c r="N1006" s="3">
        <f t="shared" si="218"/>
        <v>5195.8182587087704</v>
      </c>
      <c r="O1006" s="3">
        <f t="shared" si="219"/>
        <v>5799.4430620308403</v>
      </c>
      <c r="P1006" s="3">
        <f t="shared" si="220"/>
        <v>445</v>
      </c>
      <c r="Q1006" s="3">
        <f t="shared" si="221"/>
        <v>4317.9812496661298</v>
      </c>
      <c r="R1006" s="3">
        <f t="shared" si="222"/>
        <v>603.62480332207019</v>
      </c>
      <c r="S1006" s="3">
        <f t="shared" si="222"/>
        <v>158.62480332207014</v>
      </c>
      <c r="T1006" s="3" t="s">
        <v>28</v>
      </c>
      <c r="U1006" s="3"/>
      <c r="V1006" s="3"/>
      <c r="W1006" s="3"/>
      <c r="X1006" s="3"/>
      <c r="Y1006" s="3"/>
      <c r="Z1006" s="3"/>
    </row>
    <row r="1007" spans="1:26" x14ac:dyDescent="0.2">
      <c r="A1007" s="3">
        <v>11</v>
      </c>
      <c r="B1007" s="3">
        <v>3</v>
      </c>
      <c r="C1007" s="3" t="str">
        <f t="shared" si="212"/>
        <v>Pred</v>
      </c>
      <c r="D1007" s="3" t="str">
        <f t="shared" si="213"/>
        <v>Mismatch</v>
      </c>
      <c r="E1007" s="3" t="str">
        <f t="shared" si="214"/>
        <v>Short</v>
      </c>
      <c r="F1007">
        <v>1.4970673896990601</v>
      </c>
      <c r="G1007">
        <v>5.5562062583153402</v>
      </c>
      <c r="H1007" s="3">
        <v>0.39900000000000002</v>
      </c>
      <c r="I1007">
        <v>6.2752830289456298</v>
      </c>
      <c r="J1007" s="3">
        <f t="shared" si="215"/>
        <v>4.7782156392465698</v>
      </c>
      <c r="K1007" s="3">
        <f t="shared" si="216"/>
        <v>0.71907677063028963</v>
      </c>
      <c r="L1007" s="3">
        <f t="shared" si="210"/>
        <v>0.32007677063028961</v>
      </c>
      <c r="M1007" s="3">
        <f t="shared" si="217"/>
        <v>1497.06738969906</v>
      </c>
      <c r="N1007" s="3">
        <f t="shared" si="218"/>
        <v>5556.2062583153402</v>
      </c>
      <c r="O1007" s="3">
        <f t="shared" si="219"/>
        <v>6275.2830289456297</v>
      </c>
      <c r="P1007" s="3">
        <f t="shared" si="220"/>
        <v>399</v>
      </c>
      <c r="Q1007" s="3">
        <f t="shared" si="221"/>
        <v>4778.2156392465695</v>
      </c>
      <c r="R1007" s="3">
        <f t="shared" si="222"/>
        <v>719.07677063028962</v>
      </c>
      <c r="S1007" s="3">
        <f t="shared" si="222"/>
        <v>320.07677063028962</v>
      </c>
      <c r="T1007" s="3" t="s">
        <v>28</v>
      </c>
      <c r="U1007" s="3"/>
      <c r="V1007" s="3"/>
      <c r="W1007" s="3"/>
      <c r="X1007" s="3"/>
      <c r="Y1007" s="3"/>
      <c r="Z1007" s="3"/>
    </row>
    <row r="1008" spans="1:26" x14ac:dyDescent="0.2">
      <c r="A1008" s="3">
        <v>11</v>
      </c>
      <c r="B1008" s="3">
        <v>3</v>
      </c>
      <c r="C1008" s="3" t="str">
        <f t="shared" si="212"/>
        <v>Pred</v>
      </c>
      <c r="D1008" s="3" t="str">
        <f t="shared" si="213"/>
        <v>Mismatch</v>
      </c>
      <c r="E1008" s="3" t="str">
        <f t="shared" si="214"/>
        <v>Short</v>
      </c>
      <c r="F1008">
        <v>1.4657513495383401</v>
      </c>
      <c r="G1008">
        <v>5.7540368051836097</v>
      </c>
      <c r="H1008" s="3">
        <v>0.74199999999999999</v>
      </c>
      <c r="I1008">
        <v>6.9185678392046901</v>
      </c>
      <c r="J1008" s="3">
        <f t="shared" si="215"/>
        <v>5.4528164896663505</v>
      </c>
      <c r="K1008" s="3">
        <f t="shared" si="216"/>
        <v>1.1645310340210804</v>
      </c>
      <c r="L1008" s="3">
        <f t="shared" si="210"/>
        <v>0.42253103402108039</v>
      </c>
      <c r="M1008" s="3">
        <f t="shared" si="217"/>
        <v>1465.75134953834</v>
      </c>
      <c r="N1008" s="3">
        <f t="shared" si="218"/>
        <v>5754.0368051836094</v>
      </c>
      <c r="O1008" s="3">
        <f t="shared" si="219"/>
        <v>6918.5678392046902</v>
      </c>
      <c r="P1008" s="3">
        <f t="shared" si="220"/>
        <v>742</v>
      </c>
      <c r="Q1008" s="3">
        <f t="shared" si="221"/>
        <v>5452.8164896663502</v>
      </c>
      <c r="R1008" s="3">
        <f t="shared" ref="R1008:S1053" si="223">K1008*1000</f>
        <v>1164.5310340210804</v>
      </c>
      <c r="S1008" s="3">
        <f t="shared" si="223"/>
        <v>422.53103402108036</v>
      </c>
      <c r="T1008" s="3" t="s">
        <v>28</v>
      </c>
      <c r="U1008" s="3"/>
      <c r="V1008" s="3"/>
      <c r="W1008" s="3"/>
      <c r="X1008" s="3"/>
      <c r="Y1008" s="3"/>
      <c r="Z1008" s="3"/>
    </row>
    <row r="1009" spans="1:26" x14ac:dyDescent="0.2">
      <c r="A1009" s="3">
        <v>11</v>
      </c>
      <c r="B1009" s="3">
        <v>3</v>
      </c>
      <c r="C1009" s="3" t="str">
        <f t="shared" si="212"/>
        <v>Pred</v>
      </c>
      <c r="D1009" s="3" t="str">
        <f t="shared" si="213"/>
        <v>Mismatch</v>
      </c>
      <c r="E1009" s="3" t="str">
        <f t="shared" si="214"/>
        <v>Short</v>
      </c>
      <c r="F1009">
        <v>1.67669920662493</v>
      </c>
      <c r="G1009">
        <v>5.3122516338871302</v>
      </c>
      <c r="H1009" s="3">
        <v>0.55500000000000005</v>
      </c>
      <c r="I1009">
        <v>6.1433183370993598</v>
      </c>
      <c r="J1009" s="3">
        <f t="shared" si="215"/>
        <v>4.46661913047443</v>
      </c>
      <c r="K1009" s="3">
        <f t="shared" si="216"/>
        <v>0.83106670321222964</v>
      </c>
      <c r="L1009" s="3">
        <f t="shared" si="210"/>
        <v>0.27606670321222959</v>
      </c>
      <c r="M1009" s="3">
        <f t="shared" si="217"/>
        <v>1676.69920662493</v>
      </c>
      <c r="N1009" s="3">
        <f t="shared" si="218"/>
        <v>5312.2516338871301</v>
      </c>
      <c r="O1009" s="3">
        <f t="shared" si="219"/>
        <v>6143.3183370993602</v>
      </c>
      <c r="P1009" s="3">
        <f t="shared" si="220"/>
        <v>555</v>
      </c>
      <c r="Q1009" s="3">
        <f t="shared" si="221"/>
        <v>4466.6191304744298</v>
      </c>
      <c r="R1009" s="3">
        <f t="shared" si="223"/>
        <v>831.06670321222964</v>
      </c>
      <c r="S1009" s="3">
        <f t="shared" si="223"/>
        <v>276.06670321222958</v>
      </c>
      <c r="T1009" s="3" t="s">
        <v>28</v>
      </c>
      <c r="U1009" s="3"/>
      <c r="V1009" s="3"/>
      <c r="W1009" s="3"/>
      <c r="X1009" s="3"/>
      <c r="Y1009" s="3"/>
      <c r="Z1009" s="3"/>
    </row>
    <row r="1010" spans="1:26" x14ac:dyDescent="0.2">
      <c r="A1010" s="3">
        <v>11</v>
      </c>
      <c r="B1010" s="3">
        <v>3</v>
      </c>
      <c r="C1010" s="3" t="str">
        <f t="shared" si="212"/>
        <v>Pred</v>
      </c>
      <c r="D1010" s="3" t="str">
        <f t="shared" si="213"/>
        <v>Mismatch</v>
      </c>
      <c r="E1010" s="3" t="str">
        <f t="shared" si="214"/>
        <v>Short</v>
      </c>
      <c r="F1010">
        <v>1.4935151078422599</v>
      </c>
      <c r="G1010">
        <v>5.4252126795391096</v>
      </c>
      <c r="H1010" s="3">
        <v>0.72499999999999998</v>
      </c>
      <c r="I1010">
        <v>6.2882149128499698</v>
      </c>
      <c r="J1010" s="3">
        <f t="shared" si="215"/>
        <v>4.7946998050077099</v>
      </c>
      <c r="K1010" s="3">
        <f t="shared" si="216"/>
        <v>0.86300223331086023</v>
      </c>
      <c r="L1010" s="3">
        <f t="shared" si="210"/>
        <v>0.13800223331086026</v>
      </c>
      <c r="M1010" s="3">
        <f t="shared" si="217"/>
        <v>1493.51510784226</v>
      </c>
      <c r="N1010" s="3">
        <f t="shared" si="218"/>
        <v>5425.2126795391096</v>
      </c>
      <c r="O1010" s="3">
        <f t="shared" si="219"/>
        <v>6288.2149128499696</v>
      </c>
      <c r="P1010" s="3">
        <f t="shared" si="220"/>
        <v>725</v>
      </c>
      <c r="Q1010" s="3">
        <f t="shared" si="221"/>
        <v>4794.69980500771</v>
      </c>
      <c r="R1010" s="3">
        <f t="shared" si="223"/>
        <v>863.00223331086022</v>
      </c>
      <c r="S1010" s="3">
        <f t="shared" si="223"/>
        <v>138.00223331086025</v>
      </c>
      <c r="T1010" s="3" t="s">
        <v>28</v>
      </c>
      <c r="U1010" s="3"/>
      <c r="V1010" s="3"/>
      <c r="W1010" s="3"/>
      <c r="X1010" s="3"/>
      <c r="Y1010" s="3"/>
      <c r="Z1010" s="3"/>
    </row>
    <row r="1011" spans="1:26" x14ac:dyDescent="0.2">
      <c r="A1011" s="3">
        <v>11</v>
      </c>
      <c r="B1011" s="3">
        <v>3</v>
      </c>
      <c r="C1011" s="3" t="str">
        <f t="shared" si="212"/>
        <v>Pred</v>
      </c>
      <c r="D1011" s="3" t="str">
        <f t="shared" si="213"/>
        <v>Mismatch</v>
      </c>
      <c r="E1011" s="3" t="str">
        <f t="shared" si="214"/>
        <v>Short</v>
      </c>
      <c r="F1011">
        <v>1.5004923292542101</v>
      </c>
      <c r="G1011">
        <v>5.2383205335623302</v>
      </c>
      <c r="H1011" s="3">
        <v>0.65100000000000002</v>
      </c>
      <c r="I1011">
        <v>6.0697765035303304</v>
      </c>
      <c r="J1011" s="3">
        <f t="shared" si="215"/>
        <v>4.5692841742761203</v>
      </c>
      <c r="K1011" s="3">
        <f t="shared" si="216"/>
        <v>0.8314559699680002</v>
      </c>
      <c r="L1011" s="3">
        <f t="shared" si="210"/>
        <v>0.18045596996800017</v>
      </c>
      <c r="M1011" s="3">
        <f t="shared" si="217"/>
        <v>1500.4923292542101</v>
      </c>
      <c r="N1011" s="3">
        <f t="shared" si="218"/>
        <v>5238.3205335623297</v>
      </c>
      <c r="O1011" s="3">
        <f t="shared" si="219"/>
        <v>6069.77650353033</v>
      </c>
      <c r="P1011" s="3">
        <f t="shared" si="220"/>
        <v>651</v>
      </c>
      <c r="Q1011" s="3">
        <f t="shared" si="221"/>
        <v>4569.2841742761202</v>
      </c>
      <c r="R1011" s="3">
        <f t="shared" si="223"/>
        <v>831.4559699680002</v>
      </c>
      <c r="S1011" s="3">
        <f t="shared" si="223"/>
        <v>180.45596996800018</v>
      </c>
      <c r="T1011" s="3" t="s">
        <v>28</v>
      </c>
      <c r="U1011" s="3"/>
      <c r="V1011" s="3"/>
      <c r="W1011" s="3"/>
      <c r="X1011" s="3"/>
      <c r="Y1011" s="3"/>
      <c r="Z1011" s="3"/>
    </row>
    <row r="1012" spans="1:26" x14ac:dyDescent="0.2">
      <c r="A1012" s="3">
        <v>11</v>
      </c>
      <c r="B1012" s="3">
        <v>3</v>
      </c>
      <c r="C1012" s="3" t="str">
        <f t="shared" si="212"/>
        <v>Pred</v>
      </c>
      <c r="D1012" s="3" t="str">
        <f t="shared" si="213"/>
        <v>Mismatch</v>
      </c>
      <c r="E1012" s="3" t="str">
        <f t="shared" si="214"/>
        <v>Short</v>
      </c>
      <c r="F1012">
        <v>1.64241633442082</v>
      </c>
      <c r="G1012">
        <v>5.4383538674386003</v>
      </c>
      <c r="H1012" s="3">
        <v>0.77500000000000002</v>
      </c>
      <c r="I1012">
        <v>6.4302194440456697</v>
      </c>
      <c r="J1012" s="3">
        <f t="shared" si="215"/>
        <v>4.7878031096248499</v>
      </c>
      <c r="K1012" s="3">
        <f t="shared" si="216"/>
        <v>0.99186557660706942</v>
      </c>
      <c r="L1012" s="3">
        <f t="shared" si="210"/>
        <v>0.2168655766070694</v>
      </c>
      <c r="M1012" s="3">
        <f t="shared" si="217"/>
        <v>1642.41633442082</v>
      </c>
      <c r="N1012" s="3">
        <f t="shared" si="218"/>
        <v>5438.3538674386</v>
      </c>
      <c r="O1012" s="3">
        <f t="shared" si="219"/>
        <v>6430.2194440456697</v>
      </c>
      <c r="P1012" s="3">
        <f t="shared" si="220"/>
        <v>775</v>
      </c>
      <c r="Q1012" s="3">
        <f t="shared" si="221"/>
        <v>4787.8031096248496</v>
      </c>
      <c r="R1012" s="3">
        <f t="shared" si="223"/>
        <v>991.86557660706944</v>
      </c>
      <c r="S1012" s="3">
        <f t="shared" si="223"/>
        <v>216.86557660706939</v>
      </c>
      <c r="T1012" s="3" t="s">
        <v>28</v>
      </c>
      <c r="U1012" s="3"/>
      <c r="V1012" s="3"/>
      <c r="W1012" s="3"/>
      <c r="X1012" s="3"/>
      <c r="Y1012" s="3"/>
      <c r="Z1012" s="3"/>
    </row>
    <row r="1013" spans="1:26" x14ac:dyDescent="0.2">
      <c r="A1013" s="3">
        <v>11</v>
      </c>
      <c r="B1013" s="3">
        <v>3</v>
      </c>
      <c r="C1013" s="3" t="str">
        <f t="shared" si="212"/>
        <v>Pred</v>
      </c>
      <c r="D1013" s="3" t="str">
        <f t="shared" si="213"/>
        <v>Mismatch</v>
      </c>
      <c r="E1013" s="3" t="str">
        <f t="shared" si="214"/>
        <v>Short</v>
      </c>
      <c r="F1013">
        <v>1.47750840592569</v>
      </c>
      <c r="G1013">
        <v>5.4416063370233898</v>
      </c>
      <c r="H1013" s="3">
        <v>1.0089999999999999</v>
      </c>
      <c r="I1013">
        <v>6.4595149430787799</v>
      </c>
      <c r="J1013" s="3">
        <f t="shared" si="215"/>
        <v>4.9820065371530902</v>
      </c>
      <c r="K1013" s="3">
        <f t="shared" si="216"/>
        <v>1.0179086060553901</v>
      </c>
      <c r="L1013" s="3">
        <f t="shared" si="210"/>
        <v>8.9086060553902335E-3</v>
      </c>
      <c r="M1013" s="3">
        <f t="shared" si="217"/>
        <v>1477.5084059256899</v>
      </c>
      <c r="N1013" s="3">
        <f t="shared" si="218"/>
        <v>5441.6063370233896</v>
      </c>
      <c r="O1013" s="3">
        <f t="shared" si="219"/>
        <v>6459.5149430787797</v>
      </c>
      <c r="P1013" s="3">
        <f t="shared" si="220"/>
        <v>1008.9999999999999</v>
      </c>
      <c r="Q1013" s="3">
        <f t="shared" si="221"/>
        <v>4982.00653715309</v>
      </c>
      <c r="R1013" s="3">
        <f t="shared" si="223"/>
        <v>1017.9086060553901</v>
      </c>
      <c r="S1013" s="3">
        <f t="shared" si="223"/>
        <v>8.9086060553902335</v>
      </c>
      <c r="T1013" s="3" t="s">
        <v>28</v>
      </c>
      <c r="U1013" s="3"/>
      <c r="V1013" s="3"/>
      <c r="W1013" s="3"/>
      <c r="X1013" s="3"/>
      <c r="Y1013" s="3"/>
      <c r="Z1013" s="3"/>
    </row>
    <row r="1014" spans="1:26" x14ac:dyDescent="0.2">
      <c r="A1014" s="3">
        <v>11</v>
      </c>
      <c r="B1014" s="3">
        <v>3</v>
      </c>
      <c r="C1014" s="3" t="str">
        <f t="shared" si="212"/>
        <v>Pred</v>
      </c>
      <c r="D1014" s="3" t="str">
        <f t="shared" si="213"/>
        <v>Mismatch</v>
      </c>
      <c r="E1014" s="3" t="str">
        <f t="shared" si="214"/>
        <v>Short</v>
      </c>
      <c r="F1014">
        <v>1.47849386524847</v>
      </c>
      <c r="G1014">
        <v>5.4550746841957602</v>
      </c>
      <c r="H1014" s="3">
        <v>0.68100000000000005</v>
      </c>
      <c r="I1014">
        <v>6.3468555151991897</v>
      </c>
      <c r="J1014" s="3">
        <f t="shared" si="215"/>
        <v>4.8683616499507192</v>
      </c>
      <c r="K1014" s="3">
        <f t="shared" si="216"/>
        <v>0.89178083100342942</v>
      </c>
      <c r="L1014" s="3">
        <f t="shared" si="210"/>
        <v>0.21078083100342937</v>
      </c>
      <c r="M1014" s="3">
        <f t="shared" si="217"/>
        <v>1478.49386524847</v>
      </c>
      <c r="N1014" s="3">
        <f t="shared" si="218"/>
        <v>5455.0746841957598</v>
      </c>
      <c r="O1014" s="3">
        <f t="shared" si="219"/>
        <v>6346.8555151991895</v>
      </c>
      <c r="P1014" s="3">
        <f t="shared" si="220"/>
        <v>681</v>
      </c>
      <c r="Q1014" s="3">
        <f t="shared" si="221"/>
        <v>4868.3616499507189</v>
      </c>
      <c r="R1014" s="3">
        <f t="shared" si="223"/>
        <v>891.7808310034294</v>
      </c>
      <c r="S1014" s="3">
        <f t="shared" si="223"/>
        <v>210.78083100342937</v>
      </c>
      <c r="T1014" s="3" t="s">
        <v>28</v>
      </c>
      <c r="U1014" s="3"/>
      <c r="V1014" s="3"/>
      <c r="W1014" s="3"/>
      <c r="X1014" s="3"/>
      <c r="Y1014" s="3"/>
      <c r="Z1014" s="3"/>
    </row>
    <row r="1015" spans="1:26" x14ac:dyDescent="0.2">
      <c r="A1015" s="3">
        <v>11</v>
      </c>
      <c r="B1015" s="3">
        <v>3</v>
      </c>
      <c r="C1015" s="3" t="str">
        <f t="shared" si="212"/>
        <v>Pred</v>
      </c>
      <c r="D1015" s="3" t="str">
        <f t="shared" si="213"/>
        <v>Mismatch</v>
      </c>
      <c r="E1015" s="3" t="str">
        <f t="shared" si="214"/>
        <v>Short</v>
      </c>
      <c r="F1015">
        <v>1.48140932371547</v>
      </c>
      <c r="G1015">
        <v>5.4321990219760803</v>
      </c>
      <c r="H1015" s="3">
        <v>0.53100000000000003</v>
      </c>
      <c r="I1015">
        <v>6.2008978244527002</v>
      </c>
      <c r="J1015" s="3">
        <f t="shared" si="215"/>
        <v>4.7194885007372305</v>
      </c>
      <c r="K1015" s="3">
        <f t="shared" si="216"/>
        <v>0.76869880247661992</v>
      </c>
      <c r="L1015" s="3">
        <f t="shared" si="210"/>
        <v>0.2376988024766199</v>
      </c>
      <c r="M1015" s="3">
        <f t="shared" si="217"/>
        <v>1481.40932371547</v>
      </c>
      <c r="N1015" s="3">
        <f t="shared" si="218"/>
        <v>5432.1990219760801</v>
      </c>
      <c r="O1015" s="3">
        <f t="shared" si="219"/>
        <v>6200.8978244527007</v>
      </c>
      <c r="P1015" s="3">
        <f t="shared" si="220"/>
        <v>531</v>
      </c>
      <c r="Q1015" s="3">
        <f t="shared" si="221"/>
        <v>4719.4885007372304</v>
      </c>
      <c r="R1015" s="3">
        <f t="shared" si="223"/>
        <v>768.6988024766199</v>
      </c>
      <c r="S1015" s="3">
        <f t="shared" si="223"/>
        <v>237.6988024766199</v>
      </c>
      <c r="T1015" s="3" t="s">
        <v>28</v>
      </c>
      <c r="U1015" s="3"/>
      <c r="V1015" s="3"/>
      <c r="W1015" s="3"/>
      <c r="X1015" s="3"/>
      <c r="Y1015" s="3"/>
      <c r="Z1015" s="3"/>
    </row>
    <row r="1016" spans="1:26" x14ac:dyDescent="0.2">
      <c r="A1016" s="3">
        <v>11</v>
      </c>
      <c r="B1016" s="3">
        <v>3</v>
      </c>
      <c r="C1016" s="3" t="str">
        <f t="shared" si="212"/>
        <v>Pred</v>
      </c>
      <c r="D1016" s="3" t="str">
        <f t="shared" si="213"/>
        <v>Mismatch</v>
      </c>
      <c r="E1016" s="3" t="str">
        <f t="shared" si="214"/>
        <v>Short</v>
      </c>
      <c r="F1016">
        <v>1.4750673039572699</v>
      </c>
      <c r="G1016">
        <v>5.2655497696111304</v>
      </c>
      <c r="H1016" s="3">
        <v>0.55300000000000005</v>
      </c>
      <c r="I1016">
        <v>6.1182939591434504</v>
      </c>
      <c r="J1016" s="3">
        <f t="shared" si="215"/>
        <v>4.6432266551861803</v>
      </c>
      <c r="K1016" s="3">
        <f t="shared" si="216"/>
        <v>0.85274418953232001</v>
      </c>
      <c r="L1016" s="3">
        <f t="shared" si="210"/>
        <v>0.29974418953231996</v>
      </c>
      <c r="M1016" s="3">
        <f t="shared" si="217"/>
        <v>1475.0673039572698</v>
      </c>
      <c r="N1016" s="3">
        <f t="shared" si="218"/>
        <v>5265.5497696111306</v>
      </c>
      <c r="O1016" s="3">
        <f t="shared" si="219"/>
        <v>6118.2939591434506</v>
      </c>
      <c r="P1016" s="3">
        <f t="shared" si="220"/>
        <v>553</v>
      </c>
      <c r="Q1016" s="3">
        <f t="shared" si="221"/>
        <v>4643.2266551861803</v>
      </c>
      <c r="R1016" s="3">
        <f t="shared" si="223"/>
        <v>852.74418953231998</v>
      </c>
      <c r="S1016" s="3">
        <f t="shared" si="223"/>
        <v>299.74418953231998</v>
      </c>
      <c r="T1016" s="3" t="s">
        <v>28</v>
      </c>
      <c r="U1016" s="3"/>
      <c r="V1016" s="3"/>
      <c r="W1016" s="3"/>
      <c r="X1016" s="3"/>
      <c r="Y1016" s="3"/>
      <c r="Z1016" s="3"/>
    </row>
    <row r="1017" spans="1:26" x14ac:dyDescent="0.2">
      <c r="A1017" s="3">
        <v>11</v>
      </c>
      <c r="B1017" s="3">
        <v>3</v>
      </c>
      <c r="C1017" s="3" t="str">
        <f t="shared" si="212"/>
        <v>Pred</v>
      </c>
      <c r="D1017" s="3" t="str">
        <f t="shared" si="213"/>
        <v>Mismatch</v>
      </c>
      <c r="E1017" s="3" t="str">
        <f t="shared" si="214"/>
        <v>Short</v>
      </c>
      <c r="F1017">
        <v>1.51570930761454</v>
      </c>
      <c r="G1017">
        <v>5.3814200104945096</v>
      </c>
      <c r="H1017" s="3">
        <v>0.59499999999999997</v>
      </c>
      <c r="I1017">
        <v>6.4945134077075499</v>
      </c>
      <c r="J1017" s="3">
        <f t="shared" si="215"/>
        <v>4.9788041000930097</v>
      </c>
      <c r="K1017" s="3">
        <f t="shared" si="216"/>
        <v>1.1130933972130403</v>
      </c>
      <c r="L1017" s="3">
        <f t="shared" si="210"/>
        <v>0.51809339721304037</v>
      </c>
      <c r="M1017" s="3">
        <f t="shared" si="217"/>
        <v>1515.70930761454</v>
      </c>
      <c r="N1017" s="3">
        <f t="shared" si="218"/>
        <v>5381.4200104945094</v>
      </c>
      <c r="O1017" s="3">
        <f t="shared" si="219"/>
        <v>6494.51340770755</v>
      </c>
      <c r="P1017" s="3">
        <f t="shared" si="220"/>
        <v>595</v>
      </c>
      <c r="Q1017" s="3">
        <f t="shared" si="221"/>
        <v>4978.8041000930098</v>
      </c>
      <c r="R1017" s="3">
        <f t="shared" si="223"/>
        <v>1113.0933972130404</v>
      </c>
      <c r="S1017" s="3">
        <f t="shared" si="223"/>
        <v>518.09339721304036</v>
      </c>
      <c r="T1017" s="3" t="s">
        <v>28</v>
      </c>
      <c r="U1017" s="3"/>
      <c r="V1017" s="3"/>
      <c r="W1017" s="3"/>
      <c r="X1017" s="3"/>
      <c r="Y1017" s="3"/>
      <c r="Z1017" s="3"/>
    </row>
    <row r="1018" spans="1:26" x14ac:dyDescent="0.2">
      <c r="A1018" s="3">
        <v>11</v>
      </c>
      <c r="B1018" s="3">
        <v>3</v>
      </c>
      <c r="C1018" s="3" t="str">
        <f t="shared" si="212"/>
        <v>Pred</v>
      </c>
      <c r="D1018" s="3" t="str">
        <f t="shared" si="213"/>
        <v>Mismatch</v>
      </c>
      <c r="E1018" s="3" t="str">
        <f t="shared" si="214"/>
        <v>Short</v>
      </c>
      <c r="F1018">
        <v>1.6507213617557599</v>
      </c>
      <c r="G1018">
        <v>5.3619941261681801</v>
      </c>
      <c r="H1018" s="3">
        <v>0.55800000000000005</v>
      </c>
      <c r="I1018">
        <v>6.1924303688139402</v>
      </c>
      <c r="J1018" s="3">
        <f t="shared" si="215"/>
        <v>4.5417090070581807</v>
      </c>
      <c r="K1018" s="3">
        <f t="shared" si="216"/>
        <v>0.8304362426457601</v>
      </c>
      <c r="L1018" s="3">
        <f t="shared" si="210"/>
        <v>0.27243624264576005</v>
      </c>
      <c r="M1018" s="3">
        <f t="shared" si="217"/>
        <v>1650.72136175576</v>
      </c>
      <c r="N1018" s="3">
        <f t="shared" si="218"/>
        <v>5361.9941261681797</v>
      </c>
      <c r="O1018" s="3">
        <f t="shared" si="219"/>
        <v>6192.4303688139398</v>
      </c>
      <c r="P1018" s="3">
        <f t="shared" si="220"/>
        <v>558</v>
      </c>
      <c r="Q1018" s="3">
        <f t="shared" si="221"/>
        <v>4541.7090070581808</v>
      </c>
      <c r="R1018" s="3">
        <f t="shared" si="223"/>
        <v>830.4362426457601</v>
      </c>
      <c r="S1018" s="3">
        <f t="shared" si="223"/>
        <v>272.43624264576005</v>
      </c>
      <c r="T1018" s="3" t="s">
        <v>28</v>
      </c>
      <c r="U1018" s="3"/>
      <c r="V1018" s="3"/>
      <c r="W1018" s="3"/>
      <c r="X1018" s="3"/>
      <c r="Y1018" s="3"/>
      <c r="Z1018" s="3"/>
    </row>
    <row r="1019" spans="1:26" x14ac:dyDescent="0.2">
      <c r="A1019" s="3">
        <v>11</v>
      </c>
      <c r="B1019" s="3">
        <v>3</v>
      </c>
      <c r="C1019" s="3" t="str">
        <f t="shared" si="212"/>
        <v>Pred</v>
      </c>
      <c r="D1019" s="3" t="str">
        <f t="shared" si="213"/>
        <v>Mismatch</v>
      </c>
      <c r="E1019" s="3" t="str">
        <f t="shared" si="214"/>
        <v>Short</v>
      </c>
      <c r="F1019">
        <v>1.49455192428457</v>
      </c>
      <c r="G1019">
        <v>5.1148520163166697</v>
      </c>
      <c r="H1019" s="3">
        <v>0.57199999999999995</v>
      </c>
      <c r="I1019">
        <v>5.9791275652198399</v>
      </c>
      <c r="J1019" s="3">
        <f t="shared" si="215"/>
        <v>4.4845756409352697</v>
      </c>
      <c r="K1019" s="3">
        <f t="shared" si="216"/>
        <v>0.86427554890317015</v>
      </c>
      <c r="L1019" s="3">
        <f t="shared" si="210"/>
        <v>0.2922755489031702</v>
      </c>
      <c r="M1019" s="3">
        <f t="shared" si="217"/>
        <v>1494.5519242845698</v>
      </c>
      <c r="N1019" s="3">
        <f t="shared" si="218"/>
        <v>5114.8520163166695</v>
      </c>
      <c r="O1019" s="3">
        <f t="shared" si="219"/>
        <v>5979.1275652198401</v>
      </c>
      <c r="P1019" s="3">
        <f t="shared" si="220"/>
        <v>572</v>
      </c>
      <c r="Q1019" s="3">
        <f t="shared" si="221"/>
        <v>4484.5756409352698</v>
      </c>
      <c r="R1019" s="3">
        <f t="shared" si="223"/>
        <v>864.27554890317015</v>
      </c>
      <c r="S1019" s="3">
        <f t="shared" si="223"/>
        <v>292.2755489031702</v>
      </c>
      <c r="T1019" s="3" t="s">
        <v>28</v>
      </c>
      <c r="U1019" s="3"/>
      <c r="V1019" s="3"/>
      <c r="W1019" s="3"/>
      <c r="X1019" s="3"/>
      <c r="Y1019" s="3"/>
      <c r="Z1019" s="3"/>
    </row>
    <row r="1020" spans="1:26" x14ac:dyDescent="0.2">
      <c r="A1020" s="3">
        <v>11</v>
      </c>
      <c r="B1020" s="3">
        <v>3</v>
      </c>
      <c r="C1020" s="3" t="str">
        <f t="shared" si="212"/>
        <v>Pred</v>
      </c>
      <c r="D1020" s="3" t="str">
        <f t="shared" si="213"/>
        <v>Mismatch</v>
      </c>
      <c r="E1020" s="3" t="str">
        <f t="shared" si="214"/>
        <v>Short</v>
      </c>
      <c r="F1020">
        <v>1.6349789863501301</v>
      </c>
      <c r="G1020">
        <v>5.2483369869102603</v>
      </c>
      <c r="H1020" s="3">
        <v>0.64700000000000002</v>
      </c>
      <c r="I1020">
        <v>6.1187179837668202</v>
      </c>
      <c r="J1020" s="3">
        <f t="shared" si="215"/>
        <v>4.4837389974166904</v>
      </c>
      <c r="K1020" s="3">
        <f t="shared" si="216"/>
        <v>0.8703809968565599</v>
      </c>
      <c r="L1020" s="3">
        <f t="shared" si="210"/>
        <v>0.22338099685655988</v>
      </c>
      <c r="M1020" s="3">
        <f t="shared" si="217"/>
        <v>1634.9789863501301</v>
      </c>
      <c r="N1020" s="3">
        <f t="shared" si="218"/>
        <v>5248.3369869102607</v>
      </c>
      <c r="O1020" s="3">
        <f t="shared" si="219"/>
        <v>6118.71798376682</v>
      </c>
      <c r="P1020" s="3">
        <f t="shared" si="220"/>
        <v>647</v>
      </c>
      <c r="Q1020" s="3">
        <f t="shared" si="221"/>
        <v>4483.7389974166899</v>
      </c>
      <c r="R1020" s="3">
        <f t="shared" si="223"/>
        <v>870.38099685655993</v>
      </c>
      <c r="S1020" s="3">
        <f t="shared" si="223"/>
        <v>223.38099685655988</v>
      </c>
      <c r="T1020" s="3" t="s">
        <v>28</v>
      </c>
      <c r="U1020" s="3"/>
      <c r="V1020" s="3"/>
      <c r="W1020" s="3"/>
      <c r="X1020" s="3"/>
      <c r="Y1020" s="3"/>
      <c r="Z1020" s="3"/>
    </row>
    <row r="1021" spans="1:26" x14ac:dyDescent="0.2">
      <c r="A1021" s="3">
        <v>11</v>
      </c>
      <c r="B1021" s="3">
        <v>3</v>
      </c>
      <c r="C1021" s="3" t="str">
        <f t="shared" si="212"/>
        <v>Pred</v>
      </c>
      <c r="D1021" s="3" t="str">
        <f t="shared" si="213"/>
        <v>Mismatch</v>
      </c>
      <c r="E1021" s="3" t="str">
        <f t="shared" si="214"/>
        <v>Short</v>
      </c>
      <c r="F1021">
        <v>1.6463458109887601</v>
      </c>
      <c r="G1021">
        <v>5.3727197855343096</v>
      </c>
      <c r="H1021" s="3">
        <v>0.44700000000000001</v>
      </c>
      <c r="I1021">
        <v>6.1825262750568797</v>
      </c>
      <c r="J1021" s="3">
        <f t="shared" si="215"/>
        <v>4.5361804640681198</v>
      </c>
      <c r="K1021" s="3">
        <f t="shared" si="216"/>
        <v>0.80980648952257006</v>
      </c>
      <c r="L1021" s="3">
        <f t="shared" si="210"/>
        <v>0.36280648952257005</v>
      </c>
      <c r="M1021" s="3">
        <f t="shared" si="217"/>
        <v>1646.3458109887601</v>
      </c>
      <c r="N1021" s="3">
        <f t="shared" si="218"/>
        <v>5372.7197855343093</v>
      </c>
      <c r="O1021" s="3">
        <f t="shared" si="219"/>
        <v>6182.52627505688</v>
      </c>
      <c r="P1021" s="3">
        <f t="shared" si="220"/>
        <v>447</v>
      </c>
      <c r="Q1021" s="3">
        <f t="shared" si="221"/>
        <v>4536.1804640681194</v>
      </c>
      <c r="R1021" s="3">
        <f t="shared" si="223"/>
        <v>809.80648952257002</v>
      </c>
      <c r="S1021" s="3">
        <f t="shared" si="223"/>
        <v>362.80648952257008</v>
      </c>
      <c r="T1021" s="3" t="s">
        <v>28</v>
      </c>
      <c r="U1021" s="3"/>
      <c r="V1021" s="3"/>
      <c r="W1021" s="3"/>
      <c r="X1021" s="3"/>
      <c r="Y1021" s="3"/>
      <c r="Z1021" s="3"/>
    </row>
    <row r="1022" spans="1:26" x14ac:dyDescent="0.2">
      <c r="A1022" s="3">
        <v>11</v>
      </c>
      <c r="B1022" s="3">
        <v>3</v>
      </c>
      <c r="C1022" s="3" t="str">
        <f t="shared" si="212"/>
        <v>Pred</v>
      </c>
      <c r="D1022" s="3" t="str">
        <f t="shared" si="213"/>
        <v>Mismatch</v>
      </c>
      <c r="E1022" s="3" t="str">
        <f t="shared" si="214"/>
        <v>Short</v>
      </c>
      <c r="F1022">
        <v>1.47809407953911</v>
      </c>
      <c r="G1022">
        <v>5.2635921397374599</v>
      </c>
      <c r="H1022" s="3">
        <v>0.55100000000000005</v>
      </c>
      <c r="I1022">
        <v>6.1951959533070902</v>
      </c>
      <c r="J1022" s="3">
        <f t="shared" si="215"/>
        <v>4.7171018737679802</v>
      </c>
      <c r="K1022" s="3">
        <f t="shared" si="216"/>
        <v>0.93160381356963029</v>
      </c>
      <c r="L1022" s="3">
        <f t="shared" ref="L1022:L1085" si="224">K1022-H1022</f>
        <v>0.38060381356963024</v>
      </c>
      <c r="M1022" s="3">
        <f t="shared" si="217"/>
        <v>1478.09407953911</v>
      </c>
      <c r="N1022" s="3">
        <f t="shared" si="218"/>
        <v>5263.5921397374595</v>
      </c>
      <c r="O1022" s="3">
        <f t="shared" si="219"/>
        <v>6195.1959533070903</v>
      </c>
      <c r="P1022" s="3">
        <f t="shared" si="220"/>
        <v>551</v>
      </c>
      <c r="Q1022" s="3">
        <f t="shared" si="221"/>
        <v>4717.1018737679806</v>
      </c>
      <c r="R1022" s="3">
        <f t="shared" si="223"/>
        <v>931.60381356963035</v>
      </c>
      <c r="S1022" s="3">
        <f t="shared" si="223"/>
        <v>380.60381356963023</v>
      </c>
      <c r="T1022" s="3" t="s">
        <v>28</v>
      </c>
      <c r="U1022" s="3"/>
      <c r="V1022" s="3"/>
      <c r="W1022" s="3"/>
      <c r="X1022" s="3"/>
      <c r="Y1022" s="3"/>
      <c r="Z1022" s="3"/>
    </row>
    <row r="1023" spans="1:26" x14ac:dyDescent="0.2">
      <c r="A1023" s="3">
        <v>11</v>
      </c>
      <c r="B1023" s="3">
        <v>3</v>
      </c>
      <c r="C1023" s="3" t="str">
        <f t="shared" ref="C1023:C1053" si="225">IF((OR(B1023=1, B1023=3)), "Pred", "Unpred")</f>
        <v>Pred</v>
      </c>
      <c r="D1023" s="3" t="str">
        <f t="shared" ref="D1023:D1053" si="226">IF((OR(B1023=1, B1023=2)), "Match", "Mismatch")</f>
        <v>Mismatch</v>
      </c>
      <c r="E1023" s="3" t="str">
        <f t="shared" ref="E1023:E1053" si="227">IF((OR(P1023=1009, P1023&lt;=775)),"Short","Long")</f>
        <v>Short</v>
      </c>
      <c r="F1023">
        <v>1.4847145177046099</v>
      </c>
      <c r="G1023">
        <v>5.4460498778163497</v>
      </c>
      <c r="H1023" s="3">
        <v>0.70699999999999996</v>
      </c>
      <c r="I1023">
        <v>6.4458760612514201</v>
      </c>
      <c r="J1023" s="3">
        <f t="shared" si="215"/>
        <v>4.9611615435468099</v>
      </c>
      <c r="K1023" s="3">
        <f t="shared" si="216"/>
        <v>0.99982618343507035</v>
      </c>
      <c r="L1023" s="3">
        <f t="shared" si="224"/>
        <v>0.29282618343507039</v>
      </c>
      <c r="M1023" s="3">
        <f t="shared" si="217"/>
        <v>1484.71451770461</v>
      </c>
      <c r="N1023" s="3">
        <f t="shared" si="218"/>
        <v>5446.0498778163501</v>
      </c>
      <c r="O1023" s="3">
        <f t="shared" si="219"/>
        <v>6445.8760612514197</v>
      </c>
      <c r="P1023" s="3">
        <f t="shared" si="220"/>
        <v>707</v>
      </c>
      <c r="Q1023" s="3">
        <f t="shared" si="221"/>
        <v>4961.1615435468102</v>
      </c>
      <c r="R1023" s="3">
        <f t="shared" si="223"/>
        <v>999.82618343507033</v>
      </c>
      <c r="S1023" s="3">
        <f t="shared" si="223"/>
        <v>292.82618343507039</v>
      </c>
      <c r="T1023" s="3" t="s">
        <v>28</v>
      </c>
      <c r="U1023" s="3"/>
      <c r="V1023" s="3"/>
      <c r="W1023" s="3"/>
      <c r="X1023" s="3"/>
      <c r="Y1023" s="3"/>
      <c r="Z1023" s="3"/>
    </row>
    <row r="1024" spans="1:26" x14ac:dyDescent="0.2">
      <c r="A1024" s="3">
        <v>11</v>
      </c>
      <c r="B1024" s="3">
        <v>3</v>
      </c>
      <c r="C1024" s="3" t="str">
        <f t="shared" si="225"/>
        <v>Pred</v>
      </c>
      <c r="D1024" s="3" t="str">
        <f t="shared" si="226"/>
        <v>Mismatch</v>
      </c>
      <c r="E1024" s="3" t="str">
        <f t="shared" si="227"/>
        <v>Short</v>
      </c>
      <c r="F1024">
        <v>1.4904609852477499</v>
      </c>
      <c r="G1024">
        <v>5.5481313757159398</v>
      </c>
      <c r="H1024" s="3">
        <v>0.73899999999999999</v>
      </c>
      <c r="I1024">
        <v>6.6892902966835601</v>
      </c>
      <c r="J1024" s="3">
        <f t="shared" si="215"/>
        <v>5.1988293114358104</v>
      </c>
      <c r="K1024" s="3">
        <f t="shared" si="216"/>
        <v>1.1411589209676203</v>
      </c>
      <c r="L1024" s="3">
        <f t="shared" si="224"/>
        <v>0.40215892096762029</v>
      </c>
      <c r="M1024" s="3">
        <f t="shared" si="217"/>
        <v>1490.4609852477499</v>
      </c>
      <c r="N1024" s="3">
        <f t="shared" si="218"/>
        <v>5548.1313757159396</v>
      </c>
      <c r="O1024" s="3">
        <f t="shared" si="219"/>
        <v>6689.29029668356</v>
      </c>
      <c r="P1024" s="3">
        <f t="shared" si="220"/>
        <v>739</v>
      </c>
      <c r="Q1024" s="3">
        <f t="shared" si="221"/>
        <v>5198.8293114358103</v>
      </c>
      <c r="R1024" s="3">
        <f t="shared" si="223"/>
        <v>1141.1589209676204</v>
      </c>
      <c r="S1024" s="3">
        <f t="shared" si="223"/>
        <v>402.1589209676203</v>
      </c>
      <c r="T1024" s="3" t="s">
        <v>28</v>
      </c>
      <c r="U1024" s="3"/>
      <c r="V1024" s="3"/>
      <c r="W1024" s="3"/>
      <c r="X1024" s="3"/>
      <c r="Y1024" s="3"/>
      <c r="Z1024" s="3"/>
    </row>
    <row r="1025" spans="1:26" x14ac:dyDescent="0.2">
      <c r="A1025" s="3">
        <v>11</v>
      </c>
      <c r="B1025" s="3">
        <v>3</v>
      </c>
      <c r="C1025" s="3" t="str">
        <f t="shared" si="225"/>
        <v>Pred</v>
      </c>
      <c r="D1025" s="3" t="str">
        <f t="shared" si="226"/>
        <v>Mismatch</v>
      </c>
      <c r="E1025" s="3" t="str">
        <f t="shared" si="227"/>
        <v>Short</v>
      </c>
      <c r="F1025">
        <v>1.4753069311915299</v>
      </c>
      <c r="G1025">
        <v>5.5872242801332996</v>
      </c>
      <c r="H1025" s="3">
        <v>0.46899999999999997</v>
      </c>
      <c r="I1025">
        <v>6.4306395881952199</v>
      </c>
      <c r="J1025" s="3">
        <f t="shared" si="215"/>
        <v>4.95533265700369</v>
      </c>
      <c r="K1025" s="3">
        <f t="shared" si="216"/>
        <v>0.84341530806192022</v>
      </c>
      <c r="L1025" s="3">
        <f t="shared" si="224"/>
        <v>0.37441530806192025</v>
      </c>
      <c r="M1025" s="3">
        <f t="shared" si="217"/>
        <v>1475.3069311915299</v>
      </c>
      <c r="N1025" s="3">
        <f t="shared" si="218"/>
        <v>5587.2242801332995</v>
      </c>
      <c r="O1025" s="3">
        <f t="shared" si="219"/>
        <v>6430.6395881952194</v>
      </c>
      <c r="P1025" s="3">
        <f t="shared" si="220"/>
        <v>469</v>
      </c>
      <c r="Q1025" s="3">
        <f t="shared" si="221"/>
        <v>4955.3326570036897</v>
      </c>
      <c r="R1025" s="3">
        <f t="shared" si="223"/>
        <v>843.4153080619202</v>
      </c>
      <c r="S1025" s="3">
        <f t="shared" si="223"/>
        <v>374.41530806192026</v>
      </c>
      <c r="T1025" s="3" t="s">
        <v>28</v>
      </c>
      <c r="U1025" s="3"/>
      <c r="V1025" s="3"/>
      <c r="W1025" s="3"/>
      <c r="X1025" s="3"/>
      <c r="Y1025" s="3"/>
      <c r="Z1025" s="3"/>
    </row>
    <row r="1026" spans="1:26" x14ac:dyDescent="0.2">
      <c r="A1026" s="3">
        <v>11</v>
      </c>
      <c r="B1026" s="3">
        <v>3</v>
      </c>
      <c r="C1026" s="3" t="str">
        <f t="shared" si="225"/>
        <v>Pred</v>
      </c>
      <c r="D1026" s="3" t="str">
        <f t="shared" si="226"/>
        <v>Mismatch</v>
      </c>
      <c r="E1026" s="3" t="str">
        <f t="shared" si="227"/>
        <v>Short</v>
      </c>
      <c r="F1026">
        <v>1.66368711573605</v>
      </c>
      <c r="G1026">
        <v>5.2402941837986301</v>
      </c>
      <c r="H1026" s="3">
        <v>0.39900000000000002</v>
      </c>
      <c r="I1026">
        <v>6.3957232123830403</v>
      </c>
      <c r="J1026" s="3">
        <f t="shared" ref="J1026:J1089" si="228">I1026-F1026</f>
        <v>4.7320360966469899</v>
      </c>
      <c r="K1026" s="3">
        <f t="shared" ref="K1026:K1089" si="229">I1026-G1026</f>
        <v>1.1554290285844102</v>
      </c>
      <c r="L1026" s="3">
        <f t="shared" si="224"/>
        <v>0.75642902858441019</v>
      </c>
      <c r="M1026" s="3">
        <f t="shared" ref="M1026:M1089" si="230">F1026*1000</f>
        <v>1663.6871157360499</v>
      </c>
      <c r="N1026" s="3">
        <f t="shared" ref="N1026:N1089" si="231">G1026*1000</f>
        <v>5240.29418379863</v>
      </c>
      <c r="O1026" s="3">
        <f t="shared" ref="O1026:O1089" si="232">I1026*1000</f>
        <v>6395.7232123830399</v>
      </c>
      <c r="P1026" s="3">
        <f t="shared" ref="P1026:P1089" si="233">H1026*1000</f>
        <v>399</v>
      </c>
      <c r="Q1026" s="3">
        <f t="shared" ref="Q1026:Q1089" si="234">J1026*1000</f>
        <v>4732.0360966469898</v>
      </c>
      <c r="R1026" s="3">
        <f t="shared" si="223"/>
        <v>1155.4290285844102</v>
      </c>
      <c r="S1026" s="3">
        <f t="shared" si="223"/>
        <v>756.42902858441016</v>
      </c>
      <c r="T1026" s="3" t="s">
        <v>28</v>
      </c>
      <c r="U1026" s="3"/>
      <c r="V1026" s="3"/>
      <c r="W1026" s="3"/>
      <c r="X1026" s="3"/>
      <c r="Y1026" s="3"/>
      <c r="Z1026" s="3"/>
    </row>
    <row r="1027" spans="1:26" x14ac:dyDescent="0.2">
      <c r="A1027" s="3">
        <v>11</v>
      </c>
      <c r="B1027" s="3">
        <v>3</v>
      </c>
      <c r="C1027" s="3" t="str">
        <f t="shared" si="225"/>
        <v>Pred</v>
      </c>
      <c r="D1027" s="3" t="str">
        <f t="shared" si="226"/>
        <v>Mismatch</v>
      </c>
      <c r="E1027" s="3" t="str">
        <f t="shared" si="227"/>
        <v>Short</v>
      </c>
      <c r="F1027">
        <v>1.4941365760776</v>
      </c>
      <c r="G1027">
        <v>5.2042168089479102</v>
      </c>
      <c r="H1027" s="3">
        <v>0.53900000000000003</v>
      </c>
      <c r="I1027">
        <v>6.1773178289096897</v>
      </c>
      <c r="J1027" s="3">
        <f t="shared" si="228"/>
        <v>4.6831812528320897</v>
      </c>
      <c r="K1027" s="3">
        <f t="shared" si="229"/>
        <v>0.97310101996177956</v>
      </c>
      <c r="L1027" s="3">
        <f t="shared" si="224"/>
        <v>0.43410101996177952</v>
      </c>
      <c r="M1027" s="3">
        <f t="shared" si="230"/>
        <v>1494.1365760776</v>
      </c>
      <c r="N1027" s="3">
        <f t="shared" si="231"/>
        <v>5204.2168089479101</v>
      </c>
      <c r="O1027" s="3">
        <f t="shared" si="232"/>
        <v>6177.3178289096895</v>
      </c>
      <c r="P1027" s="3">
        <f t="shared" si="233"/>
        <v>539</v>
      </c>
      <c r="Q1027" s="3">
        <f t="shared" si="234"/>
        <v>4683.1812528320897</v>
      </c>
      <c r="R1027" s="3">
        <f t="shared" si="223"/>
        <v>973.10101996177957</v>
      </c>
      <c r="S1027" s="3">
        <f t="shared" si="223"/>
        <v>434.10101996177951</v>
      </c>
      <c r="T1027" s="3" t="s">
        <v>28</v>
      </c>
      <c r="U1027" s="3"/>
      <c r="V1027" s="3"/>
      <c r="W1027" s="3"/>
      <c r="X1027" s="3"/>
      <c r="Y1027" s="3"/>
      <c r="Z1027" s="3"/>
    </row>
    <row r="1028" spans="1:26" x14ac:dyDescent="0.2">
      <c r="A1028" s="3">
        <v>11</v>
      </c>
      <c r="B1028" s="3">
        <v>3</v>
      </c>
      <c r="C1028" s="3" t="str">
        <f t="shared" si="225"/>
        <v>Pred</v>
      </c>
      <c r="D1028" s="3" t="str">
        <f t="shared" si="226"/>
        <v>Mismatch</v>
      </c>
      <c r="E1028" s="3" t="str">
        <f t="shared" si="227"/>
        <v>Short</v>
      </c>
      <c r="F1028">
        <v>1.65076802840188</v>
      </c>
      <c r="G1028">
        <v>5.5691635269982998</v>
      </c>
      <c r="H1028" s="3">
        <v>0.59</v>
      </c>
      <c r="I1028">
        <v>6.2880117354469904</v>
      </c>
      <c r="J1028" s="3">
        <f t="shared" si="228"/>
        <v>4.6372437070451102</v>
      </c>
      <c r="K1028" s="3">
        <f t="shared" si="229"/>
        <v>0.71884820844869068</v>
      </c>
      <c r="L1028" s="3">
        <f t="shared" si="224"/>
        <v>0.12884820844869072</v>
      </c>
      <c r="M1028" s="3">
        <f t="shared" si="230"/>
        <v>1650.76802840188</v>
      </c>
      <c r="N1028" s="3">
        <f t="shared" si="231"/>
        <v>5569.1635269982999</v>
      </c>
      <c r="O1028" s="3">
        <f t="shared" si="232"/>
        <v>6288.0117354469903</v>
      </c>
      <c r="P1028" s="3">
        <f t="shared" si="233"/>
        <v>590</v>
      </c>
      <c r="Q1028" s="3">
        <f t="shared" si="234"/>
        <v>4637.2437070451106</v>
      </c>
      <c r="R1028" s="3">
        <f t="shared" si="223"/>
        <v>718.84820844869068</v>
      </c>
      <c r="S1028" s="3">
        <f t="shared" si="223"/>
        <v>128.84820844869071</v>
      </c>
      <c r="T1028" s="3" t="s">
        <v>28</v>
      </c>
      <c r="U1028" s="3"/>
      <c r="V1028" s="3"/>
      <c r="W1028" s="3"/>
      <c r="X1028" s="3"/>
      <c r="Y1028" s="3"/>
      <c r="Z1028" s="3"/>
    </row>
    <row r="1029" spans="1:26" x14ac:dyDescent="0.2">
      <c r="A1029" s="3">
        <v>11</v>
      </c>
      <c r="B1029" s="3">
        <v>3</v>
      </c>
      <c r="C1029" s="3" t="str">
        <f t="shared" si="225"/>
        <v>Pred</v>
      </c>
      <c r="D1029" s="3" t="str">
        <f t="shared" si="226"/>
        <v>Mismatch</v>
      </c>
      <c r="E1029" s="3" t="str">
        <f t="shared" si="227"/>
        <v>Short</v>
      </c>
      <c r="F1029">
        <v>1.65709300795689</v>
      </c>
      <c r="G1029">
        <v>5.2951874339499403</v>
      </c>
      <c r="H1029" s="3">
        <v>0.71499999999999997</v>
      </c>
      <c r="I1029">
        <v>6.2784892105250396</v>
      </c>
      <c r="J1029" s="3">
        <f t="shared" si="228"/>
        <v>4.6213962025681496</v>
      </c>
      <c r="K1029" s="3">
        <f t="shared" si="229"/>
        <v>0.98330177657509932</v>
      </c>
      <c r="L1029" s="3">
        <f t="shared" si="224"/>
        <v>0.26830177657509935</v>
      </c>
      <c r="M1029" s="3">
        <f t="shared" si="230"/>
        <v>1657.09300795689</v>
      </c>
      <c r="N1029" s="3">
        <f t="shared" si="231"/>
        <v>5295.18743394994</v>
      </c>
      <c r="O1029" s="3">
        <f t="shared" si="232"/>
        <v>6278.4892105250392</v>
      </c>
      <c r="P1029" s="3">
        <f t="shared" si="233"/>
        <v>715</v>
      </c>
      <c r="Q1029" s="3">
        <f t="shared" si="234"/>
        <v>4621.3962025681494</v>
      </c>
      <c r="R1029" s="3">
        <f t="shared" si="223"/>
        <v>983.30177657509932</v>
      </c>
      <c r="S1029" s="3">
        <f t="shared" si="223"/>
        <v>268.30177657509932</v>
      </c>
      <c r="T1029" s="3" t="s">
        <v>28</v>
      </c>
      <c r="U1029" s="3"/>
      <c r="V1029" s="3"/>
      <c r="W1029" s="3"/>
      <c r="X1029" s="3"/>
      <c r="Y1029" s="3"/>
      <c r="Z1029" s="3"/>
    </row>
    <row r="1030" spans="1:26" x14ac:dyDescent="0.2">
      <c r="A1030" s="3">
        <v>11</v>
      </c>
      <c r="B1030" s="3">
        <v>4</v>
      </c>
      <c r="C1030" s="3" t="str">
        <f t="shared" si="225"/>
        <v>Unpred</v>
      </c>
      <c r="D1030" s="3" t="str">
        <f t="shared" si="226"/>
        <v>Mismatch</v>
      </c>
      <c r="E1030" s="3" t="str">
        <f t="shared" si="227"/>
        <v>Short</v>
      </c>
      <c r="F1030">
        <v>1.4896503203600699</v>
      </c>
      <c r="G1030">
        <v>5.5494965376116703</v>
      </c>
      <c r="H1030" s="3">
        <v>0.39900000000000002</v>
      </c>
      <c r="I1030">
        <v>6.6658478677154802</v>
      </c>
      <c r="J1030" s="3">
        <f t="shared" si="228"/>
        <v>5.17619754735541</v>
      </c>
      <c r="K1030" s="3">
        <f t="shared" si="229"/>
        <v>1.1163513301038099</v>
      </c>
      <c r="L1030" s="3">
        <f t="shared" si="224"/>
        <v>0.71735133010380991</v>
      </c>
      <c r="M1030" s="3">
        <f t="shared" si="230"/>
        <v>1489.6503203600701</v>
      </c>
      <c r="N1030" s="3">
        <f t="shared" si="231"/>
        <v>5549.4965376116706</v>
      </c>
      <c r="O1030" s="3">
        <f t="shared" si="232"/>
        <v>6665.8478677154799</v>
      </c>
      <c r="P1030" s="3">
        <f t="shared" si="233"/>
        <v>399</v>
      </c>
      <c r="Q1030" s="3">
        <f t="shared" si="234"/>
        <v>5176.1975473554103</v>
      </c>
      <c r="R1030" s="3">
        <f t="shared" si="223"/>
        <v>1116.3513301038099</v>
      </c>
      <c r="S1030" s="3">
        <f t="shared" si="223"/>
        <v>717.35133010380991</v>
      </c>
      <c r="T1030" s="3" t="s">
        <v>29</v>
      </c>
      <c r="U1030" s="3"/>
      <c r="V1030" s="3"/>
      <c r="W1030" s="3"/>
      <c r="X1030" s="3"/>
      <c r="Y1030" s="3"/>
      <c r="Z1030" s="3"/>
    </row>
    <row r="1031" spans="1:26" x14ac:dyDescent="0.2">
      <c r="A1031" s="3">
        <v>11</v>
      </c>
      <c r="B1031" s="3">
        <v>4</v>
      </c>
      <c r="C1031" s="3" t="str">
        <f t="shared" si="225"/>
        <v>Unpred</v>
      </c>
      <c r="D1031" s="3" t="str">
        <f t="shared" si="226"/>
        <v>Mismatch</v>
      </c>
      <c r="E1031" s="3" t="str">
        <f t="shared" si="227"/>
        <v>Short</v>
      </c>
      <c r="F1031">
        <v>1.47237067356167</v>
      </c>
      <c r="G1031">
        <v>5.2095498246621501</v>
      </c>
      <c r="H1031" s="3">
        <v>0.44500000000000001</v>
      </c>
      <c r="I1031">
        <v>6.0272653568338299</v>
      </c>
      <c r="J1031" s="3">
        <f t="shared" si="228"/>
        <v>4.5548946832721597</v>
      </c>
      <c r="K1031" s="3">
        <f t="shared" si="229"/>
        <v>0.8177155321716798</v>
      </c>
      <c r="L1031" s="3">
        <f t="shared" si="224"/>
        <v>0.3727155321716798</v>
      </c>
      <c r="M1031" s="3">
        <f t="shared" si="230"/>
        <v>1472.3706735616699</v>
      </c>
      <c r="N1031" s="3">
        <f t="shared" si="231"/>
        <v>5209.5498246621501</v>
      </c>
      <c r="O1031" s="3">
        <f t="shared" si="232"/>
        <v>6027.2653568338301</v>
      </c>
      <c r="P1031" s="3">
        <f t="shared" si="233"/>
        <v>445</v>
      </c>
      <c r="Q1031" s="3">
        <f t="shared" si="234"/>
        <v>4554.8946832721595</v>
      </c>
      <c r="R1031" s="3">
        <f t="shared" si="223"/>
        <v>817.7155321716798</v>
      </c>
      <c r="S1031" s="3">
        <f t="shared" si="223"/>
        <v>372.7155321716798</v>
      </c>
      <c r="T1031" s="3" t="s">
        <v>29</v>
      </c>
      <c r="U1031" s="3"/>
      <c r="V1031" s="3"/>
      <c r="W1031" s="3"/>
      <c r="X1031" s="3"/>
      <c r="Y1031" s="3"/>
      <c r="Z1031" s="3"/>
    </row>
    <row r="1032" spans="1:26" x14ac:dyDescent="0.2">
      <c r="A1032" s="3">
        <v>11</v>
      </c>
      <c r="B1032" s="3">
        <v>4</v>
      </c>
      <c r="C1032" s="3" t="str">
        <f t="shared" si="225"/>
        <v>Unpred</v>
      </c>
      <c r="D1032" s="3" t="str">
        <f t="shared" si="226"/>
        <v>Mismatch</v>
      </c>
      <c r="E1032" s="3" t="str">
        <f t="shared" si="227"/>
        <v>Short</v>
      </c>
      <c r="F1032">
        <v>1.67154415049023</v>
      </c>
      <c r="G1032">
        <v>5.7664669741710597</v>
      </c>
      <c r="H1032" s="3">
        <v>0.74199999999999999</v>
      </c>
      <c r="I1032">
        <v>6.8859583311226196</v>
      </c>
      <c r="J1032" s="3">
        <f t="shared" si="228"/>
        <v>5.2144141806323896</v>
      </c>
      <c r="K1032" s="3">
        <f t="shared" si="229"/>
        <v>1.1194913569515599</v>
      </c>
      <c r="L1032" s="3">
        <f t="shared" si="224"/>
        <v>0.37749135695155989</v>
      </c>
      <c r="M1032" s="3">
        <f t="shared" si="230"/>
        <v>1671.5441504902299</v>
      </c>
      <c r="N1032" s="3">
        <f t="shared" si="231"/>
        <v>5766.4669741710595</v>
      </c>
      <c r="O1032" s="3">
        <f t="shared" si="232"/>
        <v>6885.9583311226197</v>
      </c>
      <c r="P1032" s="3">
        <f t="shared" si="233"/>
        <v>742</v>
      </c>
      <c r="Q1032" s="3">
        <f t="shared" si="234"/>
        <v>5214.4141806323896</v>
      </c>
      <c r="R1032" s="3">
        <f t="shared" si="223"/>
        <v>1119.49135695156</v>
      </c>
      <c r="S1032" s="3">
        <f t="shared" si="223"/>
        <v>377.49135695155991</v>
      </c>
      <c r="T1032" s="3" t="s">
        <v>29</v>
      </c>
      <c r="U1032" s="3"/>
      <c r="V1032" s="3"/>
      <c r="W1032" s="3"/>
      <c r="X1032" s="3"/>
      <c r="Y1032" s="3"/>
      <c r="Z1032" s="3"/>
    </row>
    <row r="1033" spans="1:26" x14ac:dyDescent="0.2">
      <c r="A1033" s="3">
        <v>11</v>
      </c>
      <c r="B1033" s="3">
        <v>4</v>
      </c>
      <c r="C1033" s="3" t="str">
        <f t="shared" si="225"/>
        <v>Unpred</v>
      </c>
      <c r="D1033" s="3" t="str">
        <f t="shared" si="226"/>
        <v>Mismatch</v>
      </c>
      <c r="E1033" s="3" t="str">
        <f t="shared" si="227"/>
        <v>Short</v>
      </c>
      <c r="F1033">
        <v>1.64432432865255</v>
      </c>
      <c r="G1033">
        <v>5.3130506421806896</v>
      </c>
      <c r="H1033" s="3">
        <v>0.55500000000000005</v>
      </c>
      <c r="I1033">
        <v>7.11810566270342</v>
      </c>
      <c r="J1033" s="3">
        <f t="shared" si="228"/>
        <v>5.4737813340508703</v>
      </c>
      <c r="K1033" s="3">
        <f t="shared" si="229"/>
        <v>1.8050550205227305</v>
      </c>
      <c r="L1033" s="3">
        <f t="shared" si="224"/>
        <v>1.2500550205227303</v>
      </c>
      <c r="M1033" s="3">
        <f t="shared" si="230"/>
        <v>1644.3243286525499</v>
      </c>
      <c r="N1033" s="3">
        <f t="shared" si="231"/>
        <v>5313.0506421806895</v>
      </c>
      <c r="O1033" s="3">
        <f t="shared" si="232"/>
        <v>7118.1056627034204</v>
      </c>
      <c r="P1033" s="3">
        <f t="shared" si="233"/>
        <v>555</v>
      </c>
      <c r="Q1033" s="3">
        <f t="shared" si="234"/>
        <v>5473.7813340508701</v>
      </c>
      <c r="R1033" s="3">
        <f t="shared" si="223"/>
        <v>1805.0550205227305</v>
      </c>
      <c r="S1033" s="3">
        <f t="shared" si="223"/>
        <v>1250.0550205227303</v>
      </c>
      <c r="T1033" s="3" t="s">
        <v>29</v>
      </c>
      <c r="U1033" s="3"/>
      <c r="V1033" s="3"/>
      <c r="W1033" s="3"/>
      <c r="X1033" s="3"/>
      <c r="Y1033" s="3"/>
      <c r="Z1033" s="3"/>
    </row>
    <row r="1034" spans="1:26" x14ac:dyDescent="0.2">
      <c r="A1034" s="3">
        <v>11</v>
      </c>
      <c r="B1034" s="3">
        <v>4</v>
      </c>
      <c r="C1034" s="3" t="str">
        <f t="shared" si="225"/>
        <v>Unpred</v>
      </c>
      <c r="D1034" s="3" t="str">
        <f t="shared" si="226"/>
        <v>Mismatch</v>
      </c>
      <c r="E1034" s="3" t="str">
        <f t="shared" si="227"/>
        <v>Short</v>
      </c>
      <c r="F1034">
        <v>1.4935780119939499</v>
      </c>
      <c r="G1034">
        <v>5.2163599255980699</v>
      </c>
      <c r="H1034" s="3">
        <v>0.65100000000000002</v>
      </c>
      <c r="I1034">
        <v>6.0764007199299099</v>
      </c>
      <c r="J1034" s="3">
        <f t="shared" si="228"/>
        <v>4.5828227079359598</v>
      </c>
      <c r="K1034" s="3">
        <f t="shared" si="229"/>
        <v>0.86004079433184</v>
      </c>
      <c r="L1034" s="3">
        <f t="shared" si="224"/>
        <v>0.20904079433183997</v>
      </c>
      <c r="M1034" s="3">
        <f t="shared" si="230"/>
        <v>1493.57801199395</v>
      </c>
      <c r="N1034" s="3">
        <f t="shared" si="231"/>
        <v>5216.3599255980698</v>
      </c>
      <c r="O1034" s="3">
        <f t="shared" si="232"/>
        <v>6076.4007199299103</v>
      </c>
      <c r="P1034" s="3">
        <f t="shared" si="233"/>
        <v>651</v>
      </c>
      <c r="Q1034" s="3">
        <f t="shared" si="234"/>
        <v>4582.8227079359594</v>
      </c>
      <c r="R1034" s="3">
        <f t="shared" si="223"/>
        <v>860.04079433183995</v>
      </c>
      <c r="S1034" s="3">
        <f t="shared" si="223"/>
        <v>209.04079433183998</v>
      </c>
      <c r="T1034" s="3" t="s">
        <v>29</v>
      </c>
      <c r="U1034" s="3"/>
      <c r="V1034" s="3"/>
      <c r="W1034" s="3"/>
      <c r="X1034" s="3"/>
      <c r="Y1034" s="3"/>
      <c r="Z1034" s="3"/>
    </row>
    <row r="1035" spans="1:26" x14ac:dyDescent="0.2">
      <c r="A1035" s="3">
        <v>11</v>
      </c>
      <c r="B1035" s="3">
        <v>4</v>
      </c>
      <c r="C1035" s="3" t="str">
        <f t="shared" si="225"/>
        <v>Unpred</v>
      </c>
      <c r="D1035" s="3" t="str">
        <f t="shared" si="226"/>
        <v>Mismatch</v>
      </c>
      <c r="E1035" s="3" t="str">
        <f t="shared" si="227"/>
        <v>Short</v>
      </c>
      <c r="F1035">
        <v>1.4514827192097199</v>
      </c>
      <c r="G1035">
        <v>5.3812096199769304</v>
      </c>
      <c r="H1035" s="3">
        <v>0.72499999999999998</v>
      </c>
      <c r="I1035">
        <v>6.5868833866967504</v>
      </c>
      <c r="J1035" s="3">
        <f t="shared" si="228"/>
        <v>5.1354006674870307</v>
      </c>
      <c r="K1035" s="3">
        <f t="shared" si="229"/>
        <v>1.2056737667198201</v>
      </c>
      <c r="L1035" s="3">
        <f t="shared" si="224"/>
        <v>0.48067376671982009</v>
      </c>
      <c r="M1035" s="3">
        <f t="shared" si="230"/>
        <v>1451.48271920972</v>
      </c>
      <c r="N1035" s="3">
        <f t="shared" si="231"/>
        <v>5381.2096199769303</v>
      </c>
      <c r="O1035" s="3">
        <f t="shared" si="232"/>
        <v>6586.8833866967507</v>
      </c>
      <c r="P1035" s="3">
        <f t="shared" si="233"/>
        <v>725</v>
      </c>
      <c r="Q1035" s="3">
        <f t="shared" si="234"/>
        <v>5135.4006674870307</v>
      </c>
      <c r="R1035" s="3">
        <f t="shared" si="223"/>
        <v>1205.6737667198202</v>
      </c>
      <c r="S1035" s="3">
        <f t="shared" si="223"/>
        <v>480.67376671982009</v>
      </c>
      <c r="T1035" s="3" t="s">
        <v>29</v>
      </c>
      <c r="U1035" s="3"/>
      <c r="V1035" s="3"/>
      <c r="W1035" s="3"/>
      <c r="X1035" s="3"/>
      <c r="Y1035" s="3"/>
      <c r="Z1035" s="3"/>
    </row>
    <row r="1036" spans="1:26" x14ac:dyDescent="0.2">
      <c r="A1036" s="3">
        <v>11</v>
      </c>
      <c r="B1036" s="3">
        <v>4</v>
      </c>
      <c r="C1036" s="3" t="str">
        <f t="shared" si="225"/>
        <v>Unpred</v>
      </c>
      <c r="D1036" s="3" t="str">
        <f t="shared" si="226"/>
        <v>Mismatch</v>
      </c>
      <c r="E1036" s="3" t="str">
        <f t="shared" si="227"/>
        <v>Short</v>
      </c>
      <c r="F1036">
        <v>1.65515692495523</v>
      </c>
      <c r="G1036">
        <v>5.4374572542108899</v>
      </c>
      <c r="H1036" s="3">
        <v>0.68100000000000005</v>
      </c>
      <c r="I1036">
        <v>6.4764775432675004</v>
      </c>
      <c r="J1036" s="3">
        <f t="shared" si="228"/>
        <v>4.8213206183122708</v>
      </c>
      <c r="K1036" s="3">
        <f t="shared" si="229"/>
        <v>1.0390202890566105</v>
      </c>
      <c r="L1036" s="3">
        <f t="shared" si="224"/>
        <v>0.35802028905661043</v>
      </c>
      <c r="M1036" s="3">
        <f t="shared" si="230"/>
        <v>1655.1569249552301</v>
      </c>
      <c r="N1036" s="3">
        <f t="shared" si="231"/>
        <v>5437.4572542108899</v>
      </c>
      <c r="O1036" s="3">
        <f t="shared" si="232"/>
        <v>6476.4775432675006</v>
      </c>
      <c r="P1036" s="3">
        <f t="shared" si="233"/>
        <v>681</v>
      </c>
      <c r="Q1036" s="3">
        <f t="shared" si="234"/>
        <v>4821.3206183122711</v>
      </c>
      <c r="R1036" s="3">
        <f t="shared" si="223"/>
        <v>1039.0202890566104</v>
      </c>
      <c r="S1036" s="3">
        <f t="shared" si="223"/>
        <v>358.02028905661041</v>
      </c>
      <c r="T1036" s="3" t="s">
        <v>29</v>
      </c>
      <c r="U1036" s="3"/>
      <c r="V1036" s="3"/>
      <c r="W1036" s="3"/>
      <c r="X1036" s="3"/>
      <c r="Y1036" s="3"/>
      <c r="Z1036" s="3"/>
    </row>
    <row r="1037" spans="1:26" x14ac:dyDescent="0.2">
      <c r="A1037" s="3">
        <v>11</v>
      </c>
      <c r="B1037" s="3">
        <v>4</v>
      </c>
      <c r="C1037" s="3" t="str">
        <f t="shared" si="225"/>
        <v>Unpred</v>
      </c>
      <c r="D1037" s="3" t="str">
        <f t="shared" si="226"/>
        <v>Mismatch</v>
      </c>
      <c r="E1037" s="3" t="str">
        <f t="shared" si="227"/>
        <v>Short</v>
      </c>
      <c r="F1037">
        <v>1.48851260034555</v>
      </c>
      <c r="G1037">
        <v>5.4289070551533403</v>
      </c>
      <c r="H1037" s="3">
        <v>0.53100000000000003</v>
      </c>
      <c r="I1037">
        <v>6.1922992697136099</v>
      </c>
      <c r="J1037" s="3">
        <f t="shared" si="228"/>
        <v>4.7037866693680597</v>
      </c>
      <c r="K1037" s="3">
        <f t="shared" si="229"/>
        <v>0.76339221456026962</v>
      </c>
      <c r="L1037" s="3">
        <f t="shared" si="224"/>
        <v>0.23239221456026959</v>
      </c>
      <c r="M1037" s="3">
        <f t="shared" si="230"/>
        <v>1488.51260034555</v>
      </c>
      <c r="N1037" s="3">
        <f t="shared" si="231"/>
        <v>5428.9070551533405</v>
      </c>
      <c r="O1037" s="3">
        <f t="shared" si="232"/>
        <v>6192.2992697136096</v>
      </c>
      <c r="P1037" s="3">
        <f t="shared" si="233"/>
        <v>531</v>
      </c>
      <c r="Q1037" s="3">
        <f t="shared" si="234"/>
        <v>4703.7866693680598</v>
      </c>
      <c r="R1037" s="3">
        <f t="shared" si="223"/>
        <v>763.39221456026962</v>
      </c>
      <c r="S1037" s="3">
        <f t="shared" si="223"/>
        <v>232.39221456026959</v>
      </c>
      <c r="T1037" s="3" t="s">
        <v>29</v>
      </c>
      <c r="U1037" s="3"/>
      <c r="V1037" s="3"/>
      <c r="W1037" s="3"/>
      <c r="X1037" s="3"/>
      <c r="Y1037" s="3"/>
      <c r="Z1037" s="3"/>
    </row>
    <row r="1038" spans="1:26" x14ac:dyDescent="0.2">
      <c r="A1038" s="3">
        <v>11</v>
      </c>
      <c r="B1038" s="3">
        <v>4</v>
      </c>
      <c r="C1038" s="3" t="str">
        <f t="shared" si="225"/>
        <v>Unpred</v>
      </c>
      <c r="D1038" s="3" t="str">
        <f t="shared" si="226"/>
        <v>Mismatch</v>
      </c>
      <c r="E1038" s="3" t="str">
        <f t="shared" si="227"/>
        <v>Short</v>
      </c>
      <c r="F1038">
        <v>1.4726679962945399</v>
      </c>
      <c r="G1038">
        <v>5.3361131361445597</v>
      </c>
      <c r="H1038" s="3">
        <v>0.59499999999999997</v>
      </c>
      <c r="I1038">
        <v>7.5369239611903396</v>
      </c>
      <c r="J1038" s="3">
        <f t="shared" si="228"/>
        <v>6.0642559648957999</v>
      </c>
      <c r="K1038" s="3">
        <f t="shared" si="229"/>
        <v>2.2008108250457799</v>
      </c>
      <c r="L1038" s="3">
        <f t="shared" si="224"/>
        <v>1.6058108250457799</v>
      </c>
      <c r="M1038" s="3">
        <f t="shared" si="230"/>
        <v>1472.66799629454</v>
      </c>
      <c r="N1038" s="3">
        <f t="shared" si="231"/>
        <v>5336.1131361445596</v>
      </c>
      <c r="O1038" s="3">
        <f t="shared" si="232"/>
        <v>7536.9239611903395</v>
      </c>
      <c r="P1038" s="3">
        <f t="shared" si="233"/>
        <v>595</v>
      </c>
      <c r="Q1038" s="3">
        <f t="shared" si="234"/>
        <v>6064.2559648957995</v>
      </c>
      <c r="R1038" s="3">
        <f t="shared" si="223"/>
        <v>2200.8108250457799</v>
      </c>
      <c r="S1038" s="3">
        <f t="shared" si="223"/>
        <v>1605.8108250457799</v>
      </c>
      <c r="T1038" s="3" t="s">
        <v>29</v>
      </c>
      <c r="U1038" s="3"/>
      <c r="V1038" s="3"/>
      <c r="W1038" s="3"/>
      <c r="X1038" s="3"/>
      <c r="Y1038" s="3"/>
      <c r="Z1038" s="3"/>
    </row>
    <row r="1039" spans="1:26" x14ac:dyDescent="0.2">
      <c r="A1039" s="3">
        <v>11</v>
      </c>
      <c r="B1039" s="3">
        <v>4</v>
      </c>
      <c r="C1039" s="3" t="str">
        <f t="shared" si="225"/>
        <v>Unpred</v>
      </c>
      <c r="D1039" s="3" t="str">
        <f t="shared" si="226"/>
        <v>Mismatch</v>
      </c>
      <c r="E1039" s="3" t="str">
        <f t="shared" si="227"/>
        <v>Short</v>
      </c>
      <c r="F1039">
        <v>1.4814630110856599</v>
      </c>
      <c r="G1039">
        <v>5.4433481923857601</v>
      </c>
      <c r="H1039" s="3">
        <v>1.0089999999999999</v>
      </c>
      <c r="I1039">
        <v>6.4718544103557498</v>
      </c>
      <c r="J1039" s="3">
        <f t="shared" si="228"/>
        <v>4.9903913992700897</v>
      </c>
      <c r="K1039" s="3">
        <f t="shared" si="229"/>
        <v>1.0285062179699898</v>
      </c>
      <c r="L1039" s="3">
        <f t="shared" si="224"/>
        <v>1.9506217969989859E-2</v>
      </c>
      <c r="M1039" s="3">
        <f t="shared" si="230"/>
        <v>1481.4630110856599</v>
      </c>
      <c r="N1039" s="3">
        <f t="shared" si="231"/>
        <v>5443.3481923857598</v>
      </c>
      <c r="O1039" s="3">
        <f t="shared" si="232"/>
        <v>6471.8544103557497</v>
      </c>
      <c r="P1039" s="3">
        <f t="shared" si="233"/>
        <v>1008.9999999999999</v>
      </c>
      <c r="Q1039" s="3">
        <f t="shared" si="234"/>
        <v>4990.39139927009</v>
      </c>
      <c r="R1039" s="3">
        <f t="shared" si="223"/>
        <v>1028.5062179699898</v>
      </c>
      <c r="S1039" s="3">
        <f t="shared" si="223"/>
        <v>19.506217969989859</v>
      </c>
      <c r="T1039" s="3" t="s">
        <v>29</v>
      </c>
      <c r="U1039" s="3"/>
      <c r="V1039" s="3"/>
      <c r="W1039" s="3"/>
      <c r="X1039" s="3"/>
      <c r="Y1039" s="3"/>
      <c r="Z1039" s="3"/>
    </row>
    <row r="1040" spans="1:26" x14ac:dyDescent="0.2">
      <c r="A1040" s="3">
        <v>11</v>
      </c>
      <c r="B1040" s="3">
        <v>4</v>
      </c>
      <c r="C1040" s="3" t="str">
        <f t="shared" si="225"/>
        <v>Unpred</v>
      </c>
      <c r="D1040" s="3" t="str">
        <f t="shared" si="226"/>
        <v>Mismatch</v>
      </c>
      <c r="E1040" s="3" t="str">
        <f t="shared" si="227"/>
        <v>Short</v>
      </c>
      <c r="F1040">
        <v>1.6388098816905701</v>
      </c>
      <c r="G1040">
        <v>5.4301459169187396</v>
      </c>
      <c r="H1040" s="3">
        <v>0.77500000000000002</v>
      </c>
      <c r="I1040">
        <v>6.3278955204215501</v>
      </c>
      <c r="J1040" s="3">
        <f t="shared" si="228"/>
        <v>4.6890856387309796</v>
      </c>
      <c r="K1040" s="3">
        <f t="shared" si="229"/>
        <v>0.89774960350281052</v>
      </c>
      <c r="L1040" s="3">
        <f t="shared" si="224"/>
        <v>0.1227496035028105</v>
      </c>
      <c r="M1040" s="3">
        <f t="shared" si="230"/>
        <v>1638.8098816905701</v>
      </c>
      <c r="N1040" s="3">
        <f t="shared" si="231"/>
        <v>5430.1459169187392</v>
      </c>
      <c r="O1040" s="3">
        <f t="shared" si="232"/>
        <v>6327.8955204215499</v>
      </c>
      <c r="P1040" s="3">
        <f t="shared" si="233"/>
        <v>775</v>
      </c>
      <c r="Q1040" s="3">
        <f t="shared" si="234"/>
        <v>4689.0856387309796</v>
      </c>
      <c r="R1040" s="3">
        <f t="shared" si="223"/>
        <v>897.74960350281049</v>
      </c>
      <c r="S1040" s="3">
        <f t="shared" si="223"/>
        <v>122.7496035028105</v>
      </c>
      <c r="T1040" s="3" t="s">
        <v>29</v>
      </c>
      <c r="U1040" s="3"/>
      <c r="V1040" s="3"/>
      <c r="W1040" s="3"/>
      <c r="X1040" s="3"/>
      <c r="Y1040" s="3"/>
      <c r="Z1040" s="3"/>
    </row>
    <row r="1041" spans="1:26" x14ac:dyDescent="0.2">
      <c r="A1041" s="3">
        <v>11</v>
      </c>
      <c r="B1041" s="3">
        <v>4</v>
      </c>
      <c r="C1041" s="3" t="str">
        <f t="shared" si="225"/>
        <v>Unpred</v>
      </c>
      <c r="D1041" s="3" t="str">
        <f t="shared" si="226"/>
        <v>Mismatch</v>
      </c>
      <c r="E1041" s="3" t="str">
        <f t="shared" si="227"/>
        <v>Short</v>
      </c>
      <c r="F1041">
        <v>1.4977232846869399</v>
      </c>
      <c r="G1041">
        <v>5.2868118945184497</v>
      </c>
      <c r="H1041" s="3">
        <v>0.55300000000000005</v>
      </c>
      <c r="I1041">
        <v>6.0670891278647998</v>
      </c>
      <c r="J1041" s="3">
        <f t="shared" si="228"/>
        <v>4.5693658431778594</v>
      </c>
      <c r="K1041" s="3">
        <f t="shared" si="229"/>
        <v>0.78027723334635013</v>
      </c>
      <c r="L1041" s="3">
        <f t="shared" si="224"/>
        <v>0.22727723334635008</v>
      </c>
      <c r="M1041" s="3">
        <f t="shared" si="230"/>
        <v>1497.7232846869399</v>
      </c>
      <c r="N1041" s="3">
        <f t="shared" si="231"/>
        <v>5286.8118945184497</v>
      </c>
      <c r="O1041" s="3">
        <f t="shared" si="232"/>
        <v>6067.0891278647996</v>
      </c>
      <c r="P1041" s="3">
        <f t="shared" si="233"/>
        <v>553</v>
      </c>
      <c r="Q1041" s="3">
        <f t="shared" si="234"/>
        <v>4569.3658431778595</v>
      </c>
      <c r="R1041" s="3">
        <f t="shared" si="223"/>
        <v>780.27723334635016</v>
      </c>
      <c r="S1041" s="3">
        <f t="shared" si="223"/>
        <v>227.27723334635007</v>
      </c>
      <c r="T1041" s="3" t="s">
        <v>29</v>
      </c>
      <c r="U1041" s="3"/>
      <c r="V1041" s="3"/>
      <c r="W1041" s="3"/>
      <c r="X1041" s="3"/>
      <c r="Y1041" s="3"/>
      <c r="Z1041" s="3"/>
    </row>
    <row r="1042" spans="1:26" x14ac:dyDescent="0.2">
      <c r="A1042" s="3">
        <v>11</v>
      </c>
      <c r="B1042" s="3">
        <v>4</v>
      </c>
      <c r="C1042" s="3" t="str">
        <f t="shared" si="225"/>
        <v>Unpred</v>
      </c>
      <c r="D1042" s="3" t="str">
        <f t="shared" si="226"/>
        <v>Mismatch</v>
      </c>
      <c r="E1042" s="3" t="str">
        <f t="shared" si="227"/>
        <v>Short</v>
      </c>
      <c r="F1042">
        <v>1.6403552258405101</v>
      </c>
      <c r="G1042">
        <v>5.2586336204978501</v>
      </c>
      <c r="H1042" s="3">
        <v>0.55100000000000005</v>
      </c>
      <c r="I1042">
        <v>6.2424365193595497</v>
      </c>
      <c r="J1042" s="3">
        <f t="shared" si="228"/>
        <v>4.6020812935190394</v>
      </c>
      <c r="K1042" s="3">
        <f t="shared" si="229"/>
        <v>0.98380289886169958</v>
      </c>
      <c r="L1042" s="3">
        <f t="shared" si="224"/>
        <v>0.43280289886169954</v>
      </c>
      <c r="M1042" s="3">
        <f t="shared" si="230"/>
        <v>1640.35522584051</v>
      </c>
      <c r="N1042" s="3">
        <f t="shared" si="231"/>
        <v>5258.6336204978497</v>
      </c>
      <c r="O1042" s="3">
        <f t="shared" si="232"/>
        <v>6242.4365193595495</v>
      </c>
      <c r="P1042" s="3">
        <f t="shared" si="233"/>
        <v>551</v>
      </c>
      <c r="Q1042" s="3">
        <f t="shared" si="234"/>
        <v>4602.0812935190397</v>
      </c>
      <c r="R1042" s="3">
        <f t="shared" si="223"/>
        <v>983.80289886169953</v>
      </c>
      <c r="S1042" s="3">
        <f t="shared" si="223"/>
        <v>432.80289886169953</v>
      </c>
      <c r="T1042" s="3" t="s">
        <v>29</v>
      </c>
      <c r="U1042" s="3"/>
      <c r="V1042" s="3"/>
      <c r="W1042" s="3"/>
      <c r="X1042" s="3"/>
      <c r="Y1042" s="3"/>
      <c r="Z1042" s="3"/>
    </row>
    <row r="1043" spans="1:26" x14ac:dyDescent="0.2">
      <c r="A1043" s="3">
        <v>11</v>
      </c>
      <c r="B1043" s="3">
        <v>4</v>
      </c>
      <c r="C1043" s="3" t="str">
        <f t="shared" si="225"/>
        <v>Unpred</v>
      </c>
      <c r="D1043" s="3" t="str">
        <f t="shared" si="226"/>
        <v>Mismatch</v>
      </c>
      <c r="E1043" s="3" t="str">
        <f t="shared" si="227"/>
        <v>Short</v>
      </c>
      <c r="F1043">
        <v>1.49462240553291</v>
      </c>
      <c r="G1043">
        <v>5.43827514428357</v>
      </c>
      <c r="H1043" s="3">
        <v>0.70699999999999996</v>
      </c>
      <c r="I1043">
        <v>6.3481096417112299</v>
      </c>
      <c r="J1043" s="3">
        <f t="shared" si="228"/>
        <v>4.8534872361783199</v>
      </c>
      <c r="K1043" s="3">
        <f t="shared" si="229"/>
        <v>0.90983449742765998</v>
      </c>
      <c r="L1043" s="3">
        <f t="shared" si="224"/>
        <v>0.20283449742766002</v>
      </c>
      <c r="M1043" s="3">
        <f t="shared" si="230"/>
        <v>1494.6224055329101</v>
      </c>
      <c r="N1043" s="3">
        <f t="shared" si="231"/>
        <v>5438.2751442835697</v>
      </c>
      <c r="O1043" s="3">
        <f t="shared" si="232"/>
        <v>6348.1096417112303</v>
      </c>
      <c r="P1043" s="3">
        <f t="shared" si="233"/>
        <v>707</v>
      </c>
      <c r="Q1043" s="3">
        <f t="shared" si="234"/>
        <v>4853.48723617832</v>
      </c>
      <c r="R1043" s="3">
        <f t="shared" si="223"/>
        <v>909.83449742765993</v>
      </c>
      <c r="S1043" s="3">
        <f t="shared" si="223"/>
        <v>202.83449742766001</v>
      </c>
      <c r="T1043" s="3" t="s">
        <v>29</v>
      </c>
      <c r="U1043" s="3"/>
      <c r="V1043" s="3"/>
      <c r="W1043" s="3"/>
      <c r="X1043" s="3"/>
      <c r="Y1043" s="3"/>
      <c r="Z1043" s="3"/>
    </row>
    <row r="1044" spans="1:26" x14ac:dyDescent="0.2">
      <c r="A1044" s="3">
        <v>11</v>
      </c>
      <c r="B1044" s="3">
        <v>4</v>
      </c>
      <c r="C1044" s="3" t="str">
        <f t="shared" si="225"/>
        <v>Unpred</v>
      </c>
      <c r="D1044" s="3" t="str">
        <f t="shared" si="226"/>
        <v>Mismatch</v>
      </c>
      <c r="E1044" s="3" t="str">
        <f t="shared" si="227"/>
        <v>Short</v>
      </c>
      <c r="F1044">
        <v>1.4745424103778699</v>
      </c>
      <c r="G1044">
        <v>5.3758486839493296</v>
      </c>
      <c r="H1044" s="3">
        <v>0.44700000000000001</v>
      </c>
      <c r="I1044">
        <v>6.2262936407457703</v>
      </c>
      <c r="J1044" s="3">
        <f t="shared" si="228"/>
        <v>4.7517512303679004</v>
      </c>
      <c r="K1044" s="3">
        <f t="shared" si="229"/>
        <v>0.85044495679644072</v>
      </c>
      <c r="L1044" s="3">
        <f t="shared" si="224"/>
        <v>0.40344495679644071</v>
      </c>
      <c r="M1044" s="3">
        <f t="shared" si="230"/>
        <v>1474.5424103778698</v>
      </c>
      <c r="N1044" s="3">
        <f t="shared" si="231"/>
        <v>5375.8486839493298</v>
      </c>
      <c r="O1044" s="3">
        <f t="shared" si="232"/>
        <v>6226.2936407457701</v>
      </c>
      <c r="P1044" s="3">
        <f t="shared" si="233"/>
        <v>447</v>
      </c>
      <c r="Q1044" s="3">
        <f t="shared" si="234"/>
        <v>4751.7512303679005</v>
      </c>
      <c r="R1044" s="3">
        <f t="shared" si="223"/>
        <v>850.44495679644069</v>
      </c>
      <c r="S1044" s="3">
        <f t="shared" si="223"/>
        <v>403.44495679644069</v>
      </c>
      <c r="T1044" s="3" t="s">
        <v>29</v>
      </c>
      <c r="U1044" s="3"/>
      <c r="V1044" s="3"/>
      <c r="W1044" s="3"/>
      <c r="X1044" s="3"/>
      <c r="Y1044" s="3"/>
      <c r="Z1044" s="3"/>
    </row>
    <row r="1045" spans="1:26" x14ac:dyDescent="0.2">
      <c r="A1045" s="3">
        <v>11</v>
      </c>
      <c r="B1045" s="3">
        <v>4</v>
      </c>
      <c r="C1045" s="3" t="str">
        <f t="shared" si="225"/>
        <v>Unpred</v>
      </c>
      <c r="D1045" s="3" t="str">
        <f t="shared" si="226"/>
        <v>Mismatch</v>
      </c>
      <c r="E1045" s="3" t="str">
        <f t="shared" si="227"/>
        <v>Short</v>
      </c>
      <c r="F1045">
        <v>1.47930171131751</v>
      </c>
      <c r="G1045">
        <v>5.36453898327649</v>
      </c>
      <c r="H1045" s="3">
        <v>0.55800000000000005</v>
      </c>
      <c r="I1045">
        <v>6.1344942856095699</v>
      </c>
      <c r="J1045" s="3">
        <f t="shared" si="228"/>
        <v>4.6551925742920597</v>
      </c>
      <c r="K1045" s="3">
        <f t="shared" si="229"/>
        <v>0.76995530233307985</v>
      </c>
      <c r="L1045" s="3">
        <f t="shared" si="224"/>
        <v>0.2119553023330798</v>
      </c>
      <c r="M1045" s="3">
        <f t="shared" si="230"/>
        <v>1479.3017113175099</v>
      </c>
      <c r="N1045" s="3">
        <f t="shared" si="231"/>
        <v>5364.5389832764904</v>
      </c>
      <c r="O1045" s="3">
        <f t="shared" si="232"/>
        <v>6134.4942856095695</v>
      </c>
      <c r="P1045" s="3">
        <f t="shared" si="233"/>
        <v>558</v>
      </c>
      <c r="Q1045" s="3">
        <f t="shared" si="234"/>
        <v>4655.1925742920594</v>
      </c>
      <c r="R1045" s="3">
        <f t="shared" si="223"/>
        <v>769.95530233307989</v>
      </c>
      <c r="S1045" s="3">
        <f t="shared" si="223"/>
        <v>211.9553023330798</v>
      </c>
      <c r="T1045" s="3" t="s">
        <v>29</v>
      </c>
      <c r="U1045" s="3"/>
      <c r="V1045" s="3"/>
      <c r="W1045" s="3"/>
      <c r="X1045" s="3"/>
      <c r="Y1045" s="3"/>
      <c r="Z1045" s="3"/>
    </row>
    <row r="1046" spans="1:26" x14ac:dyDescent="0.2">
      <c r="A1046" s="3">
        <v>11</v>
      </c>
      <c r="B1046" s="3">
        <v>4</v>
      </c>
      <c r="C1046" s="3" t="str">
        <f t="shared" si="225"/>
        <v>Unpred</v>
      </c>
      <c r="D1046" s="3" t="str">
        <f t="shared" si="226"/>
        <v>Mismatch</v>
      </c>
      <c r="E1046" s="3" t="str">
        <f t="shared" si="227"/>
        <v>Short</v>
      </c>
      <c r="F1046">
        <v>1.4624247860381301</v>
      </c>
      <c r="G1046">
        <v>5.0956826177921402</v>
      </c>
      <c r="H1046" s="3">
        <v>0.57199999999999995</v>
      </c>
      <c r="I1046">
        <v>5.9915175722486298</v>
      </c>
      <c r="J1046" s="3">
        <f t="shared" si="228"/>
        <v>4.5290927862104997</v>
      </c>
      <c r="K1046" s="3">
        <f t="shared" si="229"/>
        <v>0.89583495445648964</v>
      </c>
      <c r="L1046" s="3">
        <f t="shared" si="224"/>
        <v>0.32383495445648969</v>
      </c>
      <c r="M1046" s="3">
        <f t="shared" si="230"/>
        <v>1462.4247860381302</v>
      </c>
      <c r="N1046" s="3">
        <f t="shared" si="231"/>
        <v>5095.6826177921403</v>
      </c>
      <c r="O1046" s="3">
        <f t="shared" si="232"/>
        <v>5991.5175722486301</v>
      </c>
      <c r="P1046" s="3">
        <f t="shared" si="233"/>
        <v>572</v>
      </c>
      <c r="Q1046" s="3">
        <f t="shared" si="234"/>
        <v>4529.0927862105</v>
      </c>
      <c r="R1046" s="3">
        <f t="shared" si="223"/>
        <v>895.83495445648964</v>
      </c>
      <c r="S1046" s="3">
        <f t="shared" si="223"/>
        <v>323.8349544564897</v>
      </c>
      <c r="T1046" s="3" t="s">
        <v>29</v>
      </c>
      <c r="U1046" s="3"/>
      <c r="V1046" s="3"/>
      <c r="W1046" s="3"/>
      <c r="X1046" s="3"/>
      <c r="Y1046" s="3"/>
      <c r="Z1046" s="3"/>
    </row>
    <row r="1047" spans="1:26" x14ac:dyDescent="0.2">
      <c r="A1047" s="3">
        <v>11</v>
      </c>
      <c r="B1047" s="3">
        <v>4</v>
      </c>
      <c r="C1047" s="3" t="str">
        <f t="shared" si="225"/>
        <v>Unpred</v>
      </c>
      <c r="D1047" s="3" t="str">
        <f t="shared" si="226"/>
        <v>Mismatch</v>
      </c>
      <c r="E1047" s="3" t="str">
        <f t="shared" si="227"/>
        <v>Short</v>
      </c>
      <c r="F1047">
        <v>1.4916932105794101</v>
      </c>
      <c r="G1047">
        <v>5.2609681038965004</v>
      </c>
      <c r="H1047" s="3">
        <v>0.64700000000000002</v>
      </c>
      <c r="I1047">
        <v>6.1815460050476396</v>
      </c>
      <c r="J1047" s="3">
        <f t="shared" si="228"/>
        <v>4.68985279446823</v>
      </c>
      <c r="K1047" s="3">
        <f t="shared" si="229"/>
        <v>0.92057790115113924</v>
      </c>
      <c r="L1047" s="3">
        <f t="shared" si="224"/>
        <v>0.27357790115113922</v>
      </c>
      <c r="M1047" s="3">
        <f t="shared" si="230"/>
        <v>1491.6932105794101</v>
      </c>
      <c r="N1047" s="3">
        <f t="shared" si="231"/>
        <v>5260.9681038965</v>
      </c>
      <c r="O1047" s="3">
        <f t="shared" si="232"/>
        <v>6181.5460050476395</v>
      </c>
      <c r="P1047" s="3">
        <f t="shared" si="233"/>
        <v>647</v>
      </c>
      <c r="Q1047" s="3">
        <f t="shared" si="234"/>
        <v>4689.8527944682301</v>
      </c>
      <c r="R1047" s="3">
        <f t="shared" si="223"/>
        <v>920.57790115113926</v>
      </c>
      <c r="S1047" s="3">
        <f t="shared" si="223"/>
        <v>273.5779011511392</v>
      </c>
      <c r="T1047" s="3" t="s">
        <v>29</v>
      </c>
      <c r="U1047" s="3"/>
      <c r="V1047" s="3"/>
      <c r="W1047" s="3"/>
      <c r="X1047" s="3"/>
      <c r="Y1047" s="3"/>
      <c r="Z1047" s="3"/>
    </row>
    <row r="1048" spans="1:26" x14ac:dyDescent="0.2">
      <c r="A1048" s="3">
        <v>11</v>
      </c>
      <c r="B1048" s="3">
        <v>4</v>
      </c>
      <c r="C1048" s="3" t="str">
        <f t="shared" si="225"/>
        <v>Unpred</v>
      </c>
      <c r="D1048" s="3" t="str">
        <f t="shared" si="226"/>
        <v>Mismatch</v>
      </c>
      <c r="E1048" s="3" t="str">
        <f t="shared" si="227"/>
        <v>Short</v>
      </c>
      <c r="F1048">
        <v>1.46900298620563</v>
      </c>
      <c r="G1048">
        <v>5.5951964024771499</v>
      </c>
      <c r="H1048" s="3">
        <v>0.46899999999999997</v>
      </c>
      <c r="I1048">
        <v>8.7518293219813899</v>
      </c>
      <c r="J1048" s="3">
        <f t="shared" si="228"/>
        <v>7.2828263357757601</v>
      </c>
      <c r="K1048" s="3">
        <f t="shared" si="229"/>
        <v>3.15663291950424</v>
      </c>
      <c r="L1048" s="3">
        <f t="shared" si="224"/>
        <v>2.6876329195042401</v>
      </c>
      <c r="M1048" s="3">
        <f t="shared" si="230"/>
        <v>1469.0029862056299</v>
      </c>
      <c r="N1048" s="3">
        <f t="shared" si="231"/>
        <v>5595.1964024771496</v>
      </c>
      <c r="O1048" s="3">
        <f t="shared" si="232"/>
        <v>8751.8293219813895</v>
      </c>
      <c r="P1048" s="3">
        <f t="shared" si="233"/>
        <v>469</v>
      </c>
      <c r="Q1048" s="3">
        <f t="shared" si="234"/>
        <v>7282.8263357757605</v>
      </c>
      <c r="R1048" s="3">
        <f t="shared" si="223"/>
        <v>3156.6329195042399</v>
      </c>
      <c r="S1048" s="3">
        <f t="shared" si="223"/>
        <v>2687.6329195042399</v>
      </c>
      <c r="T1048" s="3" t="s">
        <v>81</v>
      </c>
      <c r="U1048" s="3"/>
      <c r="V1048" s="3"/>
      <c r="W1048" s="3"/>
      <c r="X1048" s="3"/>
      <c r="Y1048" s="3"/>
      <c r="Z1048" s="3"/>
    </row>
    <row r="1049" spans="1:26" x14ac:dyDescent="0.2">
      <c r="A1049" s="3">
        <v>11</v>
      </c>
      <c r="B1049" s="3">
        <v>4</v>
      </c>
      <c r="C1049" s="3" t="str">
        <f t="shared" si="225"/>
        <v>Unpred</v>
      </c>
      <c r="D1049" s="3" t="str">
        <f t="shared" si="226"/>
        <v>Mismatch</v>
      </c>
      <c r="E1049" s="3" t="str">
        <f t="shared" si="227"/>
        <v>Short</v>
      </c>
      <c r="F1049">
        <v>1.4879855735713901</v>
      </c>
      <c r="G1049">
        <v>5.2926585658703296</v>
      </c>
      <c r="H1049" s="3">
        <v>0.71499999999999997</v>
      </c>
      <c r="I1049">
        <v>6.2284512061664703</v>
      </c>
      <c r="J1049" s="3">
        <f t="shared" si="228"/>
        <v>4.7404656325950807</v>
      </c>
      <c r="K1049" s="3">
        <f t="shared" si="229"/>
        <v>0.93579264029614073</v>
      </c>
      <c r="L1049" s="3">
        <f t="shared" si="224"/>
        <v>0.22079264029614076</v>
      </c>
      <c r="M1049" s="3">
        <f t="shared" si="230"/>
        <v>1487.98557357139</v>
      </c>
      <c r="N1049" s="3">
        <f t="shared" si="231"/>
        <v>5292.6585658703298</v>
      </c>
      <c r="O1049" s="3">
        <f t="shared" si="232"/>
        <v>6228.45120616647</v>
      </c>
      <c r="P1049" s="3">
        <f t="shared" si="233"/>
        <v>715</v>
      </c>
      <c r="Q1049" s="3">
        <f t="shared" si="234"/>
        <v>4740.4656325950809</v>
      </c>
      <c r="R1049" s="3">
        <f t="shared" si="223"/>
        <v>935.79264029614069</v>
      </c>
      <c r="S1049" s="3">
        <f t="shared" si="223"/>
        <v>220.79264029614077</v>
      </c>
      <c r="T1049" s="3" t="s">
        <v>29</v>
      </c>
      <c r="U1049" s="3"/>
      <c r="V1049" s="3"/>
      <c r="W1049" s="3"/>
      <c r="X1049" s="3"/>
      <c r="Y1049" s="3"/>
      <c r="Z1049" s="3"/>
    </row>
    <row r="1050" spans="1:26" x14ac:dyDescent="0.2">
      <c r="A1050" s="3">
        <v>11</v>
      </c>
      <c r="B1050" s="3">
        <v>4</v>
      </c>
      <c r="C1050" s="3" t="str">
        <f t="shared" si="225"/>
        <v>Unpred</v>
      </c>
      <c r="D1050" s="3" t="str">
        <f t="shared" si="226"/>
        <v>Mismatch</v>
      </c>
      <c r="E1050" s="3" t="str">
        <f t="shared" si="227"/>
        <v>Short</v>
      </c>
      <c r="F1050">
        <v>1.4779165137166499</v>
      </c>
      <c r="G1050">
        <v>5.2257682851167697</v>
      </c>
      <c r="H1050" s="3">
        <v>0.39900000000000002</v>
      </c>
      <c r="I1050">
        <v>6.6137172596734803</v>
      </c>
      <c r="J1050" s="3">
        <f t="shared" si="228"/>
        <v>5.1358007459568302</v>
      </c>
      <c r="K1050" s="3">
        <f t="shared" si="229"/>
        <v>1.3879489745567106</v>
      </c>
      <c r="L1050" s="3">
        <f t="shared" si="224"/>
        <v>0.9889489745567106</v>
      </c>
      <c r="M1050" s="3">
        <f t="shared" si="230"/>
        <v>1477.9165137166499</v>
      </c>
      <c r="N1050" s="3">
        <f t="shared" si="231"/>
        <v>5225.7682851167701</v>
      </c>
      <c r="O1050" s="3">
        <f t="shared" si="232"/>
        <v>6613.7172596734799</v>
      </c>
      <c r="P1050" s="3">
        <f t="shared" si="233"/>
        <v>399</v>
      </c>
      <c r="Q1050" s="3">
        <f t="shared" si="234"/>
        <v>5135.8007459568298</v>
      </c>
      <c r="R1050" s="3">
        <f t="shared" si="223"/>
        <v>1387.9489745567107</v>
      </c>
      <c r="S1050" s="3">
        <f t="shared" si="223"/>
        <v>988.9489745567106</v>
      </c>
      <c r="T1050" s="3" t="s">
        <v>29</v>
      </c>
      <c r="U1050" s="3"/>
      <c r="V1050" s="3"/>
      <c r="W1050" s="3"/>
      <c r="X1050" s="3"/>
      <c r="Y1050" s="3"/>
      <c r="Z1050" s="3"/>
    </row>
    <row r="1051" spans="1:26" x14ac:dyDescent="0.2">
      <c r="A1051" s="3">
        <v>11</v>
      </c>
      <c r="B1051" s="3">
        <v>4</v>
      </c>
      <c r="C1051" s="3" t="str">
        <f t="shared" si="225"/>
        <v>Unpred</v>
      </c>
      <c r="D1051" s="3" t="str">
        <f t="shared" si="226"/>
        <v>Mismatch</v>
      </c>
      <c r="E1051" s="3" t="str">
        <f t="shared" si="227"/>
        <v>Short</v>
      </c>
      <c r="F1051">
        <v>1.4920213903340001</v>
      </c>
      <c r="G1051">
        <v>5.5727418139394604</v>
      </c>
      <c r="H1051" s="3">
        <v>0.73899999999999999</v>
      </c>
      <c r="I1051">
        <v>6.7398474625382203</v>
      </c>
      <c r="J1051" s="3">
        <f t="shared" si="228"/>
        <v>5.2478260722042203</v>
      </c>
      <c r="K1051" s="3">
        <f t="shared" si="229"/>
        <v>1.1671056485987599</v>
      </c>
      <c r="L1051" s="3">
        <f t="shared" si="224"/>
        <v>0.42810564859875988</v>
      </c>
      <c r="M1051" s="3">
        <f t="shared" si="230"/>
        <v>1492.021390334</v>
      </c>
      <c r="N1051" s="3">
        <f t="shared" si="231"/>
        <v>5572.7418139394604</v>
      </c>
      <c r="O1051" s="3">
        <f t="shared" si="232"/>
        <v>6739.8474625382205</v>
      </c>
      <c r="P1051" s="3">
        <f t="shared" si="233"/>
        <v>739</v>
      </c>
      <c r="Q1051" s="3">
        <f t="shared" si="234"/>
        <v>5247.8260722042205</v>
      </c>
      <c r="R1051" s="3">
        <f t="shared" si="223"/>
        <v>1167.1056485987599</v>
      </c>
      <c r="S1051" s="3">
        <f t="shared" si="223"/>
        <v>428.1056485987599</v>
      </c>
      <c r="T1051" s="3" t="s">
        <v>29</v>
      </c>
      <c r="U1051" s="3"/>
      <c r="V1051" s="3"/>
      <c r="W1051" s="3"/>
      <c r="X1051" s="3"/>
      <c r="Y1051" s="3"/>
      <c r="Z1051" s="3"/>
    </row>
    <row r="1052" spans="1:26" x14ac:dyDescent="0.2">
      <c r="A1052" s="3">
        <v>11</v>
      </c>
      <c r="B1052" s="3">
        <v>4</v>
      </c>
      <c r="C1052" s="3" t="str">
        <f t="shared" si="225"/>
        <v>Unpred</v>
      </c>
      <c r="D1052" s="3" t="str">
        <f t="shared" si="226"/>
        <v>Mismatch</v>
      </c>
      <c r="E1052" s="3" t="str">
        <f t="shared" si="227"/>
        <v>Short</v>
      </c>
      <c r="F1052">
        <v>1.6710203765799001</v>
      </c>
      <c r="G1052">
        <v>5.5641727959669796</v>
      </c>
      <c r="H1052" s="3">
        <v>0.59</v>
      </c>
      <c r="I1052">
        <v>6.5241159620837896</v>
      </c>
      <c r="J1052" s="3">
        <f t="shared" si="228"/>
        <v>4.8530955855038895</v>
      </c>
      <c r="K1052" s="3">
        <f t="shared" si="229"/>
        <v>0.95994316611681008</v>
      </c>
      <c r="L1052" s="3">
        <f t="shared" si="224"/>
        <v>0.36994316611681011</v>
      </c>
      <c r="M1052" s="3">
        <f t="shared" si="230"/>
        <v>1671.0203765799001</v>
      </c>
      <c r="N1052" s="3">
        <f t="shared" si="231"/>
        <v>5564.1727959669797</v>
      </c>
      <c r="O1052" s="3">
        <f t="shared" si="232"/>
        <v>6524.1159620837898</v>
      </c>
      <c r="P1052" s="3">
        <f t="shared" si="233"/>
        <v>590</v>
      </c>
      <c r="Q1052" s="3">
        <f t="shared" si="234"/>
        <v>4853.0955855038892</v>
      </c>
      <c r="R1052" s="3">
        <f t="shared" si="223"/>
        <v>959.94316611681006</v>
      </c>
      <c r="S1052" s="3">
        <f t="shared" si="223"/>
        <v>369.94316611681012</v>
      </c>
      <c r="T1052" s="3" t="s">
        <v>29</v>
      </c>
      <c r="U1052" s="3"/>
      <c r="V1052" s="3"/>
      <c r="W1052" s="3"/>
      <c r="X1052" s="3"/>
      <c r="Y1052" s="3"/>
      <c r="Z1052" s="3"/>
    </row>
    <row r="1053" spans="1:26" x14ac:dyDescent="0.2">
      <c r="A1053" s="3">
        <v>11</v>
      </c>
      <c r="B1053" s="3">
        <v>4</v>
      </c>
      <c r="C1053" s="3" t="str">
        <f t="shared" si="225"/>
        <v>Unpred</v>
      </c>
      <c r="D1053" s="3" t="str">
        <f t="shared" si="226"/>
        <v>Mismatch</v>
      </c>
      <c r="E1053" s="3" t="str">
        <f t="shared" si="227"/>
        <v>Short</v>
      </c>
      <c r="F1053">
        <v>1.4994825192692101</v>
      </c>
      <c r="G1053">
        <v>5.2083021410508303</v>
      </c>
      <c r="H1053" s="3">
        <v>0.53900000000000003</v>
      </c>
      <c r="I1053">
        <v>5.9756820053162798</v>
      </c>
      <c r="J1053" s="3">
        <f t="shared" si="228"/>
        <v>4.4761994860470695</v>
      </c>
      <c r="K1053" s="3">
        <f t="shared" si="229"/>
        <v>0.76737986426544946</v>
      </c>
      <c r="L1053" s="3">
        <f t="shared" si="224"/>
        <v>0.22837986426544943</v>
      </c>
      <c r="M1053" s="3">
        <f t="shared" si="230"/>
        <v>1499.4825192692101</v>
      </c>
      <c r="N1053" s="3">
        <f t="shared" si="231"/>
        <v>5208.30214105083</v>
      </c>
      <c r="O1053" s="3">
        <f t="shared" si="232"/>
        <v>5975.6820053162801</v>
      </c>
      <c r="P1053" s="3">
        <f t="shared" si="233"/>
        <v>539</v>
      </c>
      <c r="Q1053" s="3">
        <f t="shared" si="234"/>
        <v>4476.1994860470695</v>
      </c>
      <c r="R1053" s="3">
        <f t="shared" si="223"/>
        <v>767.37986426544944</v>
      </c>
      <c r="S1053" s="3">
        <f t="shared" si="223"/>
        <v>228.37986426544944</v>
      </c>
      <c r="T1053" s="3" t="s">
        <v>29</v>
      </c>
      <c r="U1053" s="3"/>
      <c r="V1053" s="3"/>
      <c r="W1053" s="3"/>
      <c r="X1053" s="3"/>
      <c r="Y1053" s="3"/>
      <c r="Z1053" s="3"/>
    </row>
    <row r="1054" spans="1:26" x14ac:dyDescent="0.2">
      <c r="A1054" s="3">
        <v>12</v>
      </c>
      <c r="B1054" s="3">
        <v>1</v>
      </c>
      <c r="C1054" s="3" t="str">
        <f>IF((OR(B1054=1, B1054=3)), "Pred", "Unpred")</f>
        <v>Pred</v>
      </c>
      <c r="D1054" s="3" t="str">
        <f>IF((OR(B1054=1, B1054=2)), "Match", "Mismatch")</f>
        <v>Match</v>
      </c>
      <c r="E1054" s="3" t="str">
        <f>IF((OR(P1054=1009, P1054&lt;=775)),"Short","Long")</f>
        <v>Short</v>
      </c>
      <c r="F1054">
        <v>1.49483554840133</v>
      </c>
      <c r="G1054">
        <v>5.5955288467462596</v>
      </c>
      <c r="H1054" s="3">
        <v>0.39900000000000002</v>
      </c>
      <c r="I1054">
        <v>6.4305861492098302</v>
      </c>
      <c r="J1054" s="3">
        <f t="shared" si="228"/>
        <v>4.9357506008085004</v>
      </c>
      <c r="K1054" s="3">
        <f t="shared" si="229"/>
        <v>0.83505730246357057</v>
      </c>
      <c r="L1054" s="3">
        <f t="shared" si="224"/>
        <v>0.43605730246357055</v>
      </c>
      <c r="M1054" s="3">
        <f t="shared" si="230"/>
        <v>1494.83554840133</v>
      </c>
      <c r="N1054" s="3">
        <f t="shared" si="231"/>
        <v>5595.5288467462597</v>
      </c>
      <c r="O1054" s="3">
        <f t="shared" si="232"/>
        <v>6430.5861492098302</v>
      </c>
      <c r="P1054" s="3">
        <f t="shared" si="233"/>
        <v>399</v>
      </c>
      <c r="Q1054" s="3">
        <f t="shared" si="234"/>
        <v>4935.7506008085002</v>
      </c>
      <c r="R1054" s="3">
        <f t="shared" ref="R1054:S1069" si="235">K1054*1000</f>
        <v>835.05730246357052</v>
      </c>
      <c r="S1054" s="3">
        <f t="shared" si="235"/>
        <v>436.05730246357052</v>
      </c>
      <c r="T1054" s="3" t="s">
        <v>20</v>
      </c>
      <c r="U1054" s="3"/>
      <c r="V1054" s="3"/>
      <c r="W1054" s="3"/>
    </row>
    <row r="1055" spans="1:26" x14ac:dyDescent="0.2">
      <c r="A1055" s="3">
        <v>12</v>
      </c>
      <c r="B1055" s="3">
        <v>1</v>
      </c>
      <c r="C1055" s="3" t="str">
        <f t="shared" ref="C1055:C1118" si="236">IF((OR(B1055=1, B1055=3)), "Pred", "Unpred")</f>
        <v>Pred</v>
      </c>
      <c r="D1055" s="3" t="str">
        <f t="shared" ref="D1055:D1118" si="237">IF((OR(B1055=1, B1055=2)), "Match", "Mismatch")</f>
        <v>Match</v>
      </c>
      <c r="E1055" s="3" t="str">
        <f t="shared" ref="E1055:E1118" si="238">IF((OR(P1055=1009, P1055&lt;=775)),"Short","Long")</f>
        <v>Long</v>
      </c>
      <c r="F1055">
        <v>1.6822667794575401</v>
      </c>
      <c r="G1055">
        <v>5.3827397280120497</v>
      </c>
      <c r="H1055" s="3">
        <v>0.94799999999999995</v>
      </c>
      <c r="I1055">
        <v>6.4654444251542298</v>
      </c>
      <c r="J1055" s="3">
        <f t="shared" si="228"/>
        <v>4.7831776456966892</v>
      </c>
      <c r="K1055" s="3">
        <f t="shared" si="229"/>
        <v>1.0827046971421801</v>
      </c>
      <c r="L1055" s="3">
        <f t="shared" si="224"/>
        <v>0.13470469714218014</v>
      </c>
      <c r="M1055" s="3">
        <f t="shared" si="230"/>
        <v>1682.26677945754</v>
      </c>
      <c r="N1055" s="3">
        <f t="shared" si="231"/>
        <v>5382.7397280120495</v>
      </c>
      <c r="O1055" s="3">
        <f t="shared" si="232"/>
        <v>6465.44442515423</v>
      </c>
      <c r="P1055" s="3">
        <f t="shared" si="233"/>
        <v>948</v>
      </c>
      <c r="Q1055" s="3">
        <f t="shared" si="234"/>
        <v>4783.1776456966891</v>
      </c>
      <c r="R1055" s="3">
        <f t="shared" si="235"/>
        <v>1082.7046971421801</v>
      </c>
      <c r="S1055" s="3">
        <f t="shared" si="235"/>
        <v>134.70469714218015</v>
      </c>
      <c r="T1055" s="3" t="s">
        <v>20</v>
      </c>
      <c r="U1055" s="3"/>
      <c r="V1055" s="3"/>
      <c r="W1055" s="3"/>
    </row>
    <row r="1056" spans="1:26" x14ac:dyDescent="0.2">
      <c r="A1056" s="3">
        <v>12</v>
      </c>
      <c r="B1056" s="3">
        <v>1</v>
      </c>
      <c r="C1056" s="3" t="str">
        <f t="shared" si="236"/>
        <v>Pred</v>
      </c>
      <c r="D1056" s="3" t="str">
        <f t="shared" si="237"/>
        <v>Match</v>
      </c>
      <c r="E1056" s="3" t="str">
        <f t="shared" si="238"/>
        <v>Long</v>
      </c>
      <c r="F1056">
        <v>1.67789652004947</v>
      </c>
      <c r="G1056">
        <v>5.2823232879236102</v>
      </c>
      <c r="H1056" s="3">
        <v>0.92700000000000005</v>
      </c>
      <c r="I1056">
        <v>6.6124507374488601</v>
      </c>
      <c r="J1056" s="3">
        <f t="shared" si="228"/>
        <v>4.9345542173993904</v>
      </c>
      <c r="K1056" s="3">
        <f t="shared" si="229"/>
        <v>1.33012744952525</v>
      </c>
      <c r="L1056" s="3">
        <f t="shared" si="224"/>
        <v>0.40312744952524993</v>
      </c>
      <c r="M1056" s="3">
        <f t="shared" si="230"/>
        <v>1677.8965200494699</v>
      </c>
      <c r="N1056" s="3">
        <f t="shared" si="231"/>
        <v>5282.3232879236102</v>
      </c>
      <c r="O1056" s="3">
        <f t="shared" si="232"/>
        <v>6612.4507374488603</v>
      </c>
      <c r="P1056" s="3">
        <f t="shared" si="233"/>
        <v>927</v>
      </c>
      <c r="Q1056" s="3">
        <f t="shared" si="234"/>
        <v>4934.5542173993899</v>
      </c>
      <c r="R1056" s="3">
        <f t="shared" si="235"/>
        <v>1330.1274495252501</v>
      </c>
      <c r="S1056" s="3">
        <f t="shared" si="235"/>
        <v>403.12744952524992</v>
      </c>
      <c r="T1056" s="3" t="s">
        <v>20</v>
      </c>
      <c r="U1056" s="3"/>
      <c r="V1056" s="3"/>
      <c r="W1056" s="3"/>
    </row>
    <row r="1057" spans="1:26" x14ac:dyDescent="0.2">
      <c r="A1057" s="3">
        <v>12</v>
      </c>
      <c r="B1057" s="3">
        <v>1</v>
      </c>
      <c r="C1057" s="3" t="str">
        <f t="shared" si="236"/>
        <v>Pred</v>
      </c>
      <c r="D1057" s="3" t="str">
        <f t="shared" si="237"/>
        <v>Match</v>
      </c>
      <c r="E1057" s="3" t="str">
        <f t="shared" si="238"/>
        <v>Long</v>
      </c>
      <c r="F1057">
        <v>1.6682344545816301</v>
      </c>
      <c r="G1057">
        <v>5.2699568271636803</v>
      </c>
      <c r="H1057" s="3">
        <v>0.82399999999999995</v>
      </c>
      <c r="I1057">
        <v>6.5090814966299799</v>
      </c>
      <c r="J1057" s="3">
        <f t="shared" si="228"/>
        <v>4.8408470420483498</v>
      </c>
      <c r="K1057" s="3">
        <f t="shared" si="229"/>
        <v>1.2391246694662996</v>
      </c>
      <c r="L1057" s="3">
        <f t="shared" si="224"/>
        <v>0.41512466946629967</v>
      </c>
      <c r="M1057" s="3">
        <f t="shared" si="230"/>
        <v>1668.2344545816302</v>
      </c>
      <c r="N1057" s="3">
        <f t="shared" si="231"/>
        <v>5269.9568271636799</v>
      </c>
      <c r="O1057" s="3">
        <f t="shared" si="232"/>
        <v>6509.0814966299795</v>
      </c>
      <c r="P1057" s="3">
        <f t="shared" si="233"/>
        <v>824</v>
      </c>
      <c r="Q1057" s="3">
        <f t="shared" si="234"/>
        <v>4840.84704204835</v>
      </c>
      <c r="R1057" s="3">
        <f t="shared" si="235"/>
        <v>1239.1246694662996</v>
      </c>
      <c r="S1057" s="3">
        <f t="shared" si="235"/>
        <v>415.12466946629968</v>
      </c>
      <c r="T1057" s="3" t="s">
        <v>20</v>
      </c>
      <c r="U1057" s="3"/>
      <c r="V1057" s="3"/>
      <c r="W1057" s="3"/>
    </row>
    <row r="1058" spans="1:26" x14ac:dyDescent="0.2">
      <c r="A1058" s="3">
        <v>12</v>
      </c>
      <c r="B1058" s="3">
        <v>1</v>
      </c>
      <c r="C1058" s="3" t="str">
        <f t="shared" si="236"/>
        <v>Pred</v>
      </c>
      <c r="D1058" s="3" t="str">
        <f t="shared" si="237"/>
        <v>Match</v>
      </c>
      <c r="E1058" s="3" t="str">
        <f t="shared" si="238"/>
        <v>Short</v>
      </c>
      <c r="F1058">
        <v>1.6382860651475299</v>
      </c>
      <c r="G1058">
        <v>5.2965430311861903</v>
      </c>
      <c r="H1058" s="3">
        <v>0.55500000000000005</v>
      </c>
      <c r="I1058">
        <v>6.1384432644663303</v>
      </c>
      <c r="J1058" s="3">
        <f t="shared" si="228"/>
        <v>4.5001571993188003</v>
      </c>
      <c r="K1058" s="3">
        <f t="shared" si="229"/>
        <v>0.84190023328013996</v>
      </c>
      <c r="L1058" s="3">
        <f t="shared" si="224"/>
        <v>0.28690023328013992</v>
      </c>
      <c r="M1058" s="3">
        <f t="shared" si="230"/>
        <v>1638.2860651475301</v>
      </c>
      <c r="N1058" s="3">
        <f t="shared" si="231"/>
        <v>5296.5430311861901</v>
      </c>
      <c r="O1058" s="3">
        <f t="shared" si="232"/>
        <v>6138.4432644663302</v>
      </c>
      <c r="P1058" s="3">
        <f t="shared" si="233"/>
        <v>555</v>
      </c>
      <c r="Q1058" s="3">
        <f t="shared" si="234"/>
        <v>4500.1571993187999</v>
      </c>
      <c r="R1058" s="3">
        <f t="shared" si="235"/>
        <v>841.90023328014001</v>
      </c>
      <c r="S1058" s="3">
        <f t="shared" si="235"/>
        <v>286.9002332801399</v>
      </c>
      <c r="T1058" s="3" t="s">
        <v>20</v>
      </c>
      <c r="U1058" s="3"/>
      <c r="V1058" s="3"/>
      <c r="W1058" s="3"/>
    </row>
    <row r="1059" spans="1:26" x14ac:dyDescent="0.2">
      <c r="A1059" s="3">
        <v>12</v>
      </c>
      <c r="B1059" s="3">
        <v>1</v>
      </c>
      <c r="C1059" s="3" t="str">
        <f t="shared" si="236"/>
        <v>Pred</v>
      </c>
      <c r="D1059" s="3" t="str">
        <f t="shared" si="237"/>
        <v>Match</v>
      </c>
      <c r="E1059" s="3" t="str">
        <f t="shared" si="238"/>
        <v>Short</v>
      </c>
      <c r="F1059">
        <v>1.4862982339099999</v>
      </c>
      <c r="G1059">
        <v>5.75644773569213</v>
      </c>
      <c r="H1059" s="3">
        <v>0.74199999999999999</v>
      </c>
      <c r="I1059">
        <v>6.8513578643542097</v>
      </c>
      <c r="J1059" s="3">
        <f t="shared" si="228"/>
        <v>5.3650596304442093</v>
      </c>
      <c r="K1059" s="3">
        <f t="shared" si="229"/>
        <v>1.0949101286620797</v>
      </c>
      <c r="L1059" s="3">
        <f t="shared" si="224"/>
        <v>0.35291012866207971</v>
      </c>
      <c r="M1059" s="3">
        <f t="shared" si="230"/>
        <v>1486.2982339099999</v>
      </c>
      <c r="N1059" s="3">
        <f t="shared" si="231"/>
        <v>5756.4477356921298</v>
      </c>
      <c r="O1059" s="3">
        <f t="shared" si="232"/>
        <v>6851.3578643542096</v>
      </c>
      <c r="P1059" s="3">
        <f t="shared" si="233"/>
        <v>742</v>
      </c>
      <c r="Q1059" s="3">
        <f t="shared" si="234"/>
        <v>5365.0596304442097</v>
      </c>
      <c r="R1059" s="3">
        <f t="shared" si="235"/>
        <v>1094.9101286620796</v>
      </c>
      <c r="S1059" s="3">
        <f t="shared" si="235"/>
        <v>352.91012866207973</v>
      </c>
      <c r="T1059" s="3" t="s">
        <v>20</v>
      </c>
      <c r="U1059" s="3"/>
      <c r="V1059" s="3"/>
      <c r="W1059" s="3"/>
    </row>
    <row r="1060" spans="1:26" x14ac:dyDescent="0.2">
      <c r="A1060" s="3">
        <v>12</v>
      </c>
      <c r="B1060" s="3">
        <v>1</v>
      </c>
      <c r="C1060" s="3" t="str">
        <f t="shared" si="236"/>
        <v>Pred</v>
      </c>
      <c r="D1060" s="3" t="str">
        <f t="shared" si="237"/>
        <v>Match</v>
      </c>
      <c r="E1060" s="3" t="str">
        <f t="shared" si="238"/>
        <v>Long</v>
      </c>
      <c r="F1060">
        <v>1.6481085781282401</v>
      </c>
      <c r="G1060">
        <v>5.2576835437501703</v>
      </c>
      <c r="H1060" s="3">
        <v>0.81</v>
      </c>
      <c r="I1060">
        <v>6.3513308840803901</v>
      </c>
      <c r="J1060" s="3">
        <f t="shared" si="228"/>
        <v>4.7032223059521501</v>
      </c>
      <c r="K1060" s="3">
        <f t="shared" si="229"/>
        <v>1.0936473403302198</v>
      </c>
      <c r="L1060" s="3">
        <f t="shared" si="224"/>
        <v>0.28364734033021977</v>
      </c>
      <c r="M1060" s="3">
        <f t="shared" si="230"/>
        <v>1648.10857812824</v>
      </c>
      <c r="N1060" s="3">
        <f t="shared" si="231"/>
        <v>5257.6835437501704</v>
      </c>
      <c r="O1060" s="3">
        <f t="shared" si="232"/>
        <v>6351.3308840803902</v>
      </c>
      <c r="P1060" s="3">
        <f t="shared" si="233"/>
        <v>810</v>
      </c>
      <c r="Q1060" s="3">
        <f t="shared" si="234"/>
        <v>4703.2223059521502</v>
      </c>
      <c r="R1060" s="3">
        <f t="shared" si="235"/>
        <v>1093.6473403302198</v>
      </c>
      <c r="S1060" s="3">
        <f t="shared" si="235"/>
        <v>283.64734033021978</v>
      </c>
      <c r="T1060" s="3" t="s">
        <v>20</v>
      </c>
      <c r="U1060" s="3"/>
      <c r="V1060" s="3"/>
      <c r="W1060" s="3"/>
      <c r="X1060" s="2"/>
      <c r="Y1060" s="3"/>
      <c r="Z1060" s="3"/>
    </row>
    <row r="1061" spans="1:26" x14ac:dyDescent="0.2">
      <c r="A1061" s="3">
        <v>12</v>
      </c>
      <c r="B1061" s="3">
        <v>1</v>
      </c>
      <c r="C1061" s="3" t="str">
        <f t="shared" si="236"/>
        <v>Pred</v>
      </c>
      <c r="D1061" s="3" t="str">
        <f t="shared" si="237"/>
        <v>Match</v>
      </c>
      <c r="E1061" s="3" t="str">
        <f t="shared" si="238"/>
        <v>Long</v>
      </c>
      <c r="F1061">
        <v>1.49155837012656</v>
      </c>
      <c r="G1061">
        <v>5.3069240021561699</v>
      </c>
      <c r="H1061" s="3">
        <v>0.89100000000000001</v>
      </c>
      <c r="I1061">
        <v>6.7218575770935596</v>
      </c>
      <c r="J1061" s="3">
        <f t="shared" si="228"/>
        <v>5.2302992069669996</v>
      </c>
      <c r="K1061" s="3">
        <f t="shared" si="229"/>
        <v>1.4149335749373897</v>
      </c>
      <c r="L1061" s="3">
        <f t="shared" si="224"/>
        <v>0.52393357493738968</v>
      </c>
      <c r="M1061" s="3">
        <f t="shared" si="230"/>
        <v>1491.55837012656</v>
      </c>
      <c r="N1061" s="3">
        <f t="shared" si="231"/>
        <v>5306.92400215617</v>
      </c>
      <c r="O1061" s="3">
        <f t="shared" si="232"/>
        <v>6721.8575770935595</v>
      </c>
      <c r="P1061" s="3">
        <f t="shared" si="233"/>
        <v>891</v>
      </c>
      <c r="Q1061" s="3">
        <f t="shared" si="234"/>
        <v>5230.2992069669999</v>
      </c>
      <c r="R1061" s="3">
        <f t="shared" si="235"/>
        <v>1414.9335749373897</v>
      </c>
      <c r="S1061" s="3">
        <f t="shared" si="235"/>
        <v>523.93357493738972</v>
      </c>
      <c r="T1061" s="3" t="s">
        <v>20</v>
      </c>
      <c r="U1061" s="3"/>
      <c r="V1061" s="3"/>
      <c r="W1061" s="3"/>
      <c r="X1061" s="3"/>
      <c r="Y1061" s="3"/>
      <c r="Z1061" s="3"/>
    </row>
    <row r="1062" spans="1:26" x14ac:dyDescent="0.2">
      <c r="A1062" s="3">
        <v>12</v>
      </c>
      <c r="B1062" s="3">
        <v>1</v>
      </c>
      <c r="C1062" s="3" t="str">
        <f t="shared" si="236"/>
        <v>Pred</v>
      </c>
      <c r="D1062" s="3" t="str">
        <f t="shared" si="237"/>
        <v>Match</v>
      </c>
      <c r="E1062" s="3" t="str">
        <f t="shared" si="238"/>
        <v>Long</v>
      </c>
      <c r="F1062">
        <v>1.4928873250005099</v>
      </c>
      <c r="G1062">
        <v>5.5066970307451903</v>
      </c>
      <c r="H1062" s="3">
        <v>1.2689999999999999</v>
      </c>
      <c r="I1062">
        <v>7.1064394401160698</v>
      </c>
      <c r="J1062" s="3">
        <f t="shared" si="228"/>
        <v>5.6135521151155601</v>
      </c>
      <c r="K1062" s="3">
        <f t="shared" si="229"/>
        <v>1.5997424093708794</v>
      </c>
      <c r="L1062" s="3">
        <f t="shared" si="224"/>
        <v>0.33074240937087951</v>
      </c>
      <c r="M1062" s="3">
        <f t="shared" si="230"/>
        <v>1492.8873250005099</v>
      </c>
      <c r="N1062" s="3">
        <f t="shared" si="231"/>
        <v>5506.6970307451902</v>
      </c>
      <c r="O1062" s="3">
        <f t="shared" si="232"/>
        <v>7106.4394401160698</v>
      </c>
      <c r="P1062" s="3">
        <f t="shared" si="233"/>
        <v>1269</v>
      </c>
      <c r="Q1062" s="3">
        <f t="shared" si="234"/>
        <v>5613.5521151155599</v>
      </c>
      <c r="R1062" s="3">
        <f t="shared" si="235"/>
        <v>1599.7424093708794</v>
      </c>
      <c r="S1062" s="3">
        <f t="shared" si="235"/>
        <v>330.7424093708795</v>
      </c>
      <c r="T1062" s="3" t="s">
        <v>20</v>
      </c>
      <c r="U1062" s="3"/>
      <c r="V1062" s="3"/>
      <c r="W1062" s="3"/>
      <c r="X1062" s="3"/>
      <c r="Y1062" s="3"/>
      <c r="Z1062" s="3"/>
    </row>
    <row r="1063" spans="1:26" x14ac:dyDescent="0.2">
      <c r="A1063" s="3">
        <v>12</v>
      </c>
      <c r="B1063" s="3">
        <v>1</v>
      </c>
      <c r="C1063" s="3" t="str">
        <f t="shared" si="236"/>
        <v>Pred</v>
      </c>
      <c r="D1063" s="3" t="str">
        <f t="shared" si="237"/>
        <v>Match</v>
      </c>
      <c r="E1063" s="3" t="str">
        <f t="shared" si="238"/>
        <v>Short</v>
      </c>
      <c r="F1063">
        <v>1.6517928055428099</v>
      </c>
      <c r="G1063">
        <v>5.4503089847076396</v>
      </c>
      <c r="H1063" s="3">
        <v>0.68100000000000005</v>
      </c>
      <c r="I1063">
        <v>6.60852706823911</v>
      </c>
      <c r="J1063" s="3">
        <f t="shared" si="228"/>
        <v>4.9567342626963002</v>
      </c>
      <c r="K1063" s="3">
        <f t="shared" si="229"/>
        <v>1.1582180835314704</v>
      </c>
      <c r="L1063" s="3">
        <f t="shared" si="224"/>
        <v>0.47721808353147033</v>
      </c>
      <c r="M1063" s="3">
        <f t="shared" si="230"/>
        <v>1651.7928055428099</v>
      </c>
      <c r="N1063" s="3">
        <f t="shared" si="231"/>
        <v>5450.3089847076399</v>
      </c>
      <c r="O1063" s="3">
        <f t="shared" si="232"/>
        <v>6608.5270682391101</v>
      </c>
      <c r="P1063" s="3">
        <f t="shared" si="233"/>
        <v>681</v>
      </c>
      <c r="Q1063" s="3">
        <f t="shared" si="234"/>
        <v>4956.7342626963</v>
      </c>
      <c r="R1063" s="3">
        <f t="shared" si="235"/>
        <v>1158.2180835314705</v>
      </c>
      <c r="S1063" s="3">
        <f t="shared" si="235"/>
        <v>477.21808353147031</v>
      </c>
      <c r="T1063" s="3" t="s">
        <v>20</v>
      </c>
      <c r="U1063" s="3"/>
      <c r="V1063" s="3"/>
      <c r="W1063" s="3"/>
      <c r="X1063" s="3"/>
      <c r="Y1063" s="3"/>
      <c r="Z1063" s="3"/>
    </row>
    <row r="1064" spans="1:26" x14ac:dyDescent="0.2">
      <c r="A1064" s="3">
        <v>12</v>
      </c>
      <c r="B1064" s="3">
        <v>1</v>
      </c>
      <c r="C1064" s="3" t="str">
        <f t="shared" si="236"/>
        <v>Pred</v>
      </c>
      <c r="D1064" s="3" t="str">
        <f t="shared" si="237"/>
        <v>Match</v>
      </c>
      <c r="E1064" s="3" t="str">
        <f t="shared" si="238"/>
        <v>Short</v>
      </c>
      <c r="F1064">
        <v>1.4894762699739501</v>
      </c>
      <c r="G1064">
        <v>5.4550304249121702</v>
      </c>
      <c r="H1064" s="3">
        <v>1.0089999999999999</v>
      </c>
      <c r="I1064">
        <v>6.8647505435751803</v>
      </c>
      <c r="J1064" s="3">
        <f t="shared" si="228"/>
        <v>5.3752742736012298</v>
      </c>
      <c r="K1064" s="3">
        <f t="shared" si="229"/>
        <v>1.4097201186630102</v>
      </c>
      <c r="L1064" s="3">
        <f t="shared" si="224"/>
        <v>0.40072011866301027</v>
      </c>
      <c r="M1064" s="3">
        <f t="shared" si="230"/>
        <v>1489.4762699739501</v>
      </c>
      <c r="N1064" s="3">
        <f t="shared" si="231"/>
        <v>5455.03042491217</v>
      </c>
      <c r="O1064" s="3">
        <f t="shared" si="232"/>
        <v>6864.75054357518</v>
      </c>
      <c r="P1064" s="3">
        <f t="shared" si="233"/>
        <v>1008.9999999999999</v>
      </c>
      <c r="Q1064" s="3">
        <f t="shared" si="234"/>
        <v>5375.2742736012297</v>
      </c>
      <c r="R1064" s="3">
        <f t="shared" si="235"/>
        <v>1409.7201186630102</v>
      </c>
      <c r="S1064" s="3">
        <f t="shared" si="235"/>
        <v>400.72011866301028</v>
      </c>
      <c r="T1064" s="3" t="s">
        <v>20</v>
      </c>
      <c r="U1064" s="3"/>
      <c r="V1064" s="3"/>
      <c r="W1064" s="3"/>
      <c r="X1064" s="3"/>
      <c r="Y1064" s="3"/>
      <c r="Z1064" s="3"/>
    </row>
    <row r="1065" spans="1:26" x14ac:dyDescent="0.2">
      <c r="A1065" s="3">
        <v>12</v>
      </c>
      <c r="B1065" s="3">
        <v>1</v>
      </c>
      <c r="C1065" s="3" t="str">
        <f t="shared" si="236"/>
        <v>Pred</v>
      </c>
      <c r="D1065" s="3" t="str">
        <f t="shared" si="237"/>
        <v>Match</v>
      </c>
      <c r="E1065" s="3" t="str">
        <f t="shared" si="238"/>
        <v>Short</v>
      </c>
      <c r="F1065">
        <v>1.4740197839883999</v>
      </c>
      <c r="G1065">
        <v>5.4366474406282803</v>
      </c>
      <c r="H1065" s="3">
        <v>0.77500000000000002</v>
      </c>
      <c r="I1065">
        <v>6.6942802947191797</v>
      </c>
      <c r="J1065" s="3">
        <f t="shared" si="228"/>
        <v>5.22026051073078</v>
      </c>
      <c r="K1065" s="3">
        <f t="shared" si="229"/>
        <v>1.2576328540908994</v>
      </c>
      <c r="L1065" s="3">
        <f t="shared" si="224"/>
        <v>0.4826328540908994</v>
      </c>
      <c r="M1065" s="3">
        <f t="shared" si="230"/>
        <v>1474.0197839883999</v>
      </c>
      <c r="N1065" s="3">
        <f t="shared" si="231"/>
        <v>5436.6474406282805</v>
      </c>
      <c r="O1065" s="3">
        <f t="shared" si="232"/>
        <v>6694.2802947191794</v>
      </c>
      <c r="P1065" s="3">
        <f t="shared" si="233"/>
        <v>775</v>
      </c>
      <c r="Q1065" s="3">
        <f t="shared" si="234"/>
        <v>5220.26051073078</v>
      </c>
      <c r="R1065" s="3">
        <f t="shared" si="235"/>
        <v>1257.6328540908994</v>
      </c>
      <c r="S1065" s="3">
        <f t="shared" si="235"/>
        <v>482.6328540908994</v>
      </c>
      <c r="T1065" s="3" t="s">
        <v>20</v>
      </c>
      <c r="U1065" s="3"/>
      <c r="V1065" s="3"/>
      <c r="W1065" s="3"/>
      <c r="X1065" s="3"/>
      <c r="Y1065" s="3"/>
      <c r="Z1065" s="3"/>
    </row>
    <row r="1066" spans="1:26" x14ac:dyDescent="0.2">
      <c r="A1066" s="3">
        <v>12</v>
      </c>
      <c r="B1066" s="3">
        <v>1</v>
      </c>
      <c r="C1066" s="3" t="str">
        <f t="shared" si="236"/>
        <v>Pred</v>
      </c>
      <c r="D1066" s="3" t="str">
        <f t="shared" si="237"/>
        <v>Match</v>
      </c>
      <c r="E1066" s="3" t="str">
        <f t="shared" si="238"/>
        <v>Short</v>
      </c>
      <c r="F1066">
        <v>1.5023965574506599</v>
      </c>
      <c r="G1066">
        <v>5.4639572352212804</v>
      </c>
      <c r="H1066" s="3">
        <v>0.70699999999999996</v>
      </c>
      <c r="I1066">
        <v>6.6905492442381203</v>
      </c>
      <c r="J1066" s="3">
        <f t="shared" si="228"/>
        <v>5.1881526867874603</v>
      </c>
      <c r="K1066" s="3">
        <f t="shared" si="229"/>
        <v>1.2265920090168398</v>
      </c>
      <c r="L1066" s="3">
        <f t="shared" si="224"/>
        <v>0.51959200901683988</v>
      </c>
      <c r="M1066" s="3">
        <f t="shared" si="230"/>
        <v>1502.3965574506599</v>
      </c>
      <c r="N1066" s="3">
        <f t="shared" si="231"/>
        <v>5463.9572352212808</v>
      </c>
      <c r="O1066" s="3">
        <f t="shared" si="232"/>
        <v>6690.5492442381201</v>
      </c>
      <c r="P1066" s="3">
        <f t="shared" si="233"/>
        <v>707</v>
      </c>
      <c r="Q1066" s="3">
        <f t="shared" si="234"/>
        <v>5188.15268678746</v>
      </c>
      <c r="R1066" s="3">
        <f t="shared" si="235"/>
        <v>1226.5920090168399</v>
      </c>
      <c r="S1066" s="3">
        <f t="shared" si="235"/>
        <v>519.59200901683994</v>
      </c>
      <c r="T1066" s="3" t="s">
        <v>20</v>
      </c>
      <c r="U1066" s="3"/>
      <c r="V1066" s="3"/>
      <c r="W1066" s="3"/>
      <c r="X1066" s="3"/>
      <c r="Y1066" s="3"/>
      <c r="Z1066" s="3"/>
    </row>
    <row r="1067" spans="1:26" x14ac:dyDescent="0.2">
      <c r="A1067" s="3">
        <v>12</v>
      </c>
      <c r="B1067" s="3">
        <v>1</v>
      </c>
      <c r="C1067" s="3" t="str">
        <f t="shared" si="236"/>
        <v>Pred</v>
      </c>
      <c r="D1067" s="3" t="str">
        <f t="shared" si="237"/>
        <v>Match</v>
      </c>
      <c r="E1067" s="3" t="str">
        <f t="shared" si="238"/>
        <v>Long</v>
      </c>
      <c r="F1067">
        <v>1.5066137786947</v>
      </c>
      <c r="G1067">
        <v>5.4967819306498296</v>
      </c>
      <c r="H1067" s="3">
        <v>1.768</v>
      </c>
      <c r="I1067">
        <v>7.60304716256422</v>
      </c>
      <c r="J1067" s="3">
        <f t="shared" si="228"/>
        <v>6.0964333838695204</v>
      </c>
      <c r="K1067" s="3">
        <f t="shared" si="229"/>
        <v>2.1062652319143904</v>
      </c>
      <c r="L1067" s="3">
        <f t="shared" si="224"/>
        <v>0.3382652319143904</v>
      </c>
      <c r="M1067" s="3">
        <f t="shared" si="230"/>
        <v>1506.6137786946999</v>
      </c>
      <c r="N1067" s="3">
        <f t="shared" si="231"/>
        <v>5496.7819306498295</v>
      </c>
      <c r="O1067" s="3">
        <f t="shared" si="232"/>
        <v>7603.0471625642203</v>
      </c>
      <c r="P1067" s="3">
        <f t="shared" si="233"/>
        <v>1768</v>
      </c>
      <c r="Q1067" s="3">
        <f t="shared" si="234"/>
        <v>6096.4333838695202</v>
      </c>
      <c r="R1067" s="3">
        <f t="shared" si="235"/>
        <v>2106.2652319143904</v>
      </c>
      <c r="S1067" s="3">
        <f t="shared" si="235"/>
        <v>338.26523191439037</v>
      </c>
      <c r="T1067" s="3" t="s">
        <v>20</v>
      </c>
      <c r="U1067" s="3"/>
      <c r="V1067" s="3"/>
      <c r="W1067" s="3"/>
      <c r="X1067" s="3"/>
      <c r="Y1067" s="3"/>
      <c r="Z1067" s="3"/>
    </row>
    <row r="1068" spans="1:26" x14ac:dyDescent="0.2">
      <c r="A1068" s="3">
        <v>12</v>
      </c>
      <c r="B1068" s="3">
        <v>1</v>
      </c>
      <c r="C1068" s="3" t="str">
        <f t="shared" si="236"/>
        <v>Pred</v>
      </c>
      <c r="D1068" s="3" t="str">
        <f t="shared" si="237"/>
        <v>Match</v>
      </c>
      <c r="E1068" s="3" t="str">
        <f t="shared" si="238"/>
        <v>Long</v>
      </c>
      <c r="F1068">
        <v>1.45658108840213</v>
      </c>
      <c r="G1068">
        <v>5.4154543223646803</v>
      </c>
      <c r="H1068" s="3">
        <v>1.153</v>
      </c>
      <c r="I1068">
        <v>6.9854496990288597</v>
      </c>
      <c r="J1068" s="3">
        <f t="shared" si="228"/>
        <v>5.5288686106267297</v>
      </c>
      <c r="K1068" s="3">
        <f t="shared" si="229"/>
        <v>1.5699953766641794</v>
      </c>
      <c r="L1068" s="3">
        <f t="shared" si="224"/>
        <v>0.41699537666417941</v>
      </c>
      <c r="M1068" s="3">
        <f t="shared" si="230"/>
        <v>1456.58108840213</v>
      </c>
      <c r="N1068" s="3">
        <f t="shared" si="231"/>
        <v>5415.4543223646806</v>
      </c>
      <c r="O1068" s="3">
        <f t="shared" si="232"/>
        <v>6985.4496990288599</v>
      </c>
      <c r="P1068" s="3">
        <f t="shared" si="233"/>
        <v>1153</v>
      </c>
      <c r="Q1068" s="3">
        <f t="shared" si="234"/>
        <v>5528.8686106267296</v>
      </c>
      <c r="R1068" s="3">
        <f t="shared" si="235"/>
        <v>1569.9953766641795</v>
      </c>
      <c r="S1068" s="3">
        <f t="shared" si="235"/>
        <v>416.99537666417939</v>
      </c>
      <c r="T1068" s="3" t="s">
        <v>20</v>
      </c>
      <c r="U1068" s="3"/>
      <c r="V1068" s="3"/>
      <c r="W1068" s="3"/>
      <c r="X1068" s="3"/>
      <c r="Y1068" s="3"/>
      <c r="Z1068" s="3"/>
    </row>
    <row r="1069" spans="1:26" x14ac:dyDescent="0.2">
      <c r="A1069" s="3">
        <v>12</v>
      </c>
      <c r="B1069" s="3">
        <v>1</v>
      </c>
      <c r="C1069" s="3" t="str">
        <f t="shared" si="236"/>
        <v>Pred</v>
      </c>
      <c r="D1069" s="3" t="str">
        <f t="shared" si="237"/>
        <v>Match</v>
      </c>
      <c r="E1069" s="3" t="str">
        <f t="shared" si="238"/>
        <v>Short</v>
      </c>
      <c r="F1069">
        <v>1.6660467990434</v>
      </c>
      <c r="G1069">
        <v>5.2888165540796601</v>
      </c>
      <c r="H1069" s="3">
        <v>0.64700000000000002</v>
      </c>
      <c r="I1069">
        <v>6.2854349000670897</v>
      </c>
      <c r="J1069" s="3">
        <f t="shared" si="228"/>
        <v>4.6193881010236897</v>
      </c>
      <c r="K1069" s="3">
        <f t="shared" si="229"/>
        <v>0.9966183459874296</v>
      </c>
      <c r="L1069" s="3">
        <f t="shared" si="224"/>
        <v>0.34961834598742958</v>
      </c>
      <c r="M1069" s="3">
        <f t="shared" si="230"/>
        <v>1666.0467990433999</v>
      </c>
      <c r="N1069" s="3">
        <f t="shared" si="231"/>
        <v>5288.8165540796599</v>
      </c>
      <c r="O1069" s="3">
        <f t="shared" si="232"/>
        <v>6285.43490006709</v>
      </c>
      <c r="P1069" s="3">
        <f t="shared" si="233"/>
        <v>647</v>
      </c>
      <c r="Q1069" s="3">
        <f t="shared" si="234"/>
        <v>4619.3881010236901</v>
      </c>
      <c r="R1069" s="3">
        <f t="shared" si="235"/>
        <v>996.61834598742962</v>
      </c>
      <c r="S1069" s="3">
        <f t="shared" si="235"/>
        <v>349.61834598742956</v>
      </c>
      <c r="T1069" s="3" t="s">
        <v>20</v>
      </c>
      <c r="U1069" s="3"/>
      <c r="V1069" s="3"/>
      <c r="W1069" s="3"/>
      <c r="X1069" s="3"/>
      <c r="Y1069" s="3"/>
      <c r="Z1069" s="3"/>
    </row>
    <row r="1070" spans="1:26" x14ac:dyDescent="0.2">
      <c r="A1070" s="3">
        <v>12</v>
      </c>
      <c r="B1070" s="3">
        <v>1</v>
      </c>
      <c r="C1070" s="3" t="str">
        <f t="shared" si="236"/>
        <v>Pred</v>
      </c>
      <c r="D1070" s="3" t="str">
        <f t="shared" si="237"/>
        <v>Match</v>
      </c>
      <c r="E1070" s="3" t="str">
        <f t="shared" si="238"/>
        <v>Short</v>
      </c>
      <c r="F1070">
        <v>1.5001750626042401</v>
      </c>
      <c r="G1070">
        <v>5.3730110871435599</v>
      </c>
      <c r="H1070" s="3">
        <v>0.44700000000000001</v>
      </c>
      <c r="I1070">
        <v>6.3875080579745998</v>
      </c>
      <c r="J1070" s="3">
        <f t="shared" si="228"/>
        <v>4.8873329953703593</v>
      </c>
      <c r="K1070" s="3">
        <f t="shared" si="229"/>
        <v>1.0144969708310398</v>
      </c>
      <c r="L1070" s="3">
        <f t="shared" si="224"/>
        <v>0.56749697083103978</v>
      </c>
      <c r="M1070" s="3">
        <f t="shared" si="230"/>
        <v>1500.1750626042401</v>
      </c>
      <c r="N1070" s="3">
        <f t="shared" si="231"/>
        <v>5373.01108714356</v>
      </c>
      <c r="O1070" s="3">
        <f t="shared" si="232"/>
        <v>6387.5080579746</v>
      </c>
      <c r="P1070" s="3">
        <f t="shared" si="233"/>
        <v>447</v>
      </c>
      <c r="Q1070" s="3">
        <f t="shared" si="234"/>
        <v>4887.3329953703596</v>
      </c>
      <c r="R1070" s="3">
        <f t="shared" ref="R1070:S1103" si="239">K1070*1000</f>
        <v>1014.4969708310398</v>
      </c>
      <c r="S1070" s="3">
        <f t="shared" si="239"/>
        <v>567.49697083103979</v>
      </c>
      <c r="T1070" s="3" t="s">
        <v>20</v>
      </c>
      <c r="U1070" s="3"/>
      <c r="V1070" s="3"/>
      <c r="W1070" s="3"/>
      <c r="X1070" s="3"/>
      <c r="Y1070" s="3"/>
      <c r="Z1070" s="3"/>
    </row>
    <row r="1071" spans="1:26" x14ac:dyDescent="0.2">
      <c r="A1071" s="3">
        <v>12</v>
      </c>
      <c r="B1071" s="3">
        <v>1</v>
      </c>
      <c r="C1071" s="3" t="str">
        <f t="shared" si="236"/>
        <v>Pred</v>
      </c>
      <c r="D1071" s="3" t="str">
        <f t="shared" si="237"/>
        <v>Match</v>
      </c>
      <c r="E1071" s="3" t="str">
        <f t="shared" si="238"/>
        <v>Long</v>
      </c>
      <c r="F1071">
        <v>1.65065540158071</v>
      </c>
      <c r="G1071">
        <v>5.3871130887052896</v>
      </c>
      <c r="H1071" s="3">
        <v>1.329</v>
      </c>
      <c r="I1071">
        <v>6.9837279267461296</v>
      </c>
      <c r="J1071" s="3">
        <f t="shared" si="228"/>
        <v>5.3330725251654201</v>
      </c>
      <c r="K1071" s="3">
        <f t="shared" si="229"/>
        <v>1.59661483804084</v>
      </c>
      <c r="L1071" s="3">
        <f t="shared" si="224"/>
        <v>0.26761483804084008</v>
      </c>
      <c r="M1071" s="3">
        <f t="shared" si="230"/>
        <v>1650.6554015807101</v>
      </c>
      <c r="N1071" s="3">
        <f t="shared" si="231"/>
        <v>5387.1130887052896</v>
      </c>
      <c r="O1071" s="3">
        <f t="shared" si="232"/>
        <v>6983.7279267461299</v>
      </c>
      <c r="P1071" s="3">
        <f t="shared" si="233"/>
        <v>1329</v>
      </c>
      <c r="Q1071" s="3">
        <f t="shared" si="234"/>
        <v>5333.0725251654203</v>
      </c>
      <c r="R1071" s="3">
        <f t="shared" si="239"/>
        <v>1596.6148380408401</v>
      </c>
      <c r="S1071" s="3">
        <f t="shared" si="239"/>
        <v>267.61483804084008</v>
      </c>
      <c r="T1071" s="3" t="s">
        <v>20</v>
      </c>
      <c r="U1071" s="3"/>
      <c r="V1071" s="3"/>
      <c r="W1071" s="3"/>
      <c r="X1071" s="3"/>
      <c r="Y1071" s="3"/>
      <c r="Z1071" s="3"/>
    </row>
    <row r="1072" spans="1:26" x14ac:dyDescent="0.2">
      <c r="A1072" s="3">
        <v>12</v>
      </c>
      <c r="B1072" s="3">
        <v>1</v>
      </c>
      <c r="C1072" s="3" t="str">
        <f t="shared" si="236"/>
        <v>Pred</v>
      </c>
      <c r="D1072" s="3" t="str">
        <f t="shared" si="237"/>
        <v>Match</v>
      </c>
      <c r="E1072" s="3" t="str">
        <f t="shared" si="238"/>
        <v>Long</v>
      </c>
      <c r="F1072">
        <v>1.48134952173239</v>
      </c>
      <c r="G1072">
        <v>5.3380136020729303</v>
      </c>
      <c r="H1072" s="3">
        <v>0.86299999999999999</v>
      </c>
      <c r="I1072">
        <v>7.3771693227127502</v>
      </c>
      <c r="J1072" s="3">
        <f t="shared" si="228"/>
        <v>5.8958198009803606</v>
      </c>
      <c r="K1072" s="3">
        <f t="shared" si="229"/>
        <v>2.0391557206398199</v>
      </c>
      <c r="L1072" s="3">
        <f t="shared" si="224"/>
        <v>1.1761557206398199</v>
      </c>
      <c r="M1072" s="3">
        <f t="shared" si="230"/>
        <v>1481.34952173239</v>
      </c>
      <c r="N1072" s="3">
        <f t="shared" si="231"/>
        <v>5338.0136020729306</v>
      </c>
      <c r="O1072" s="3">
        <f t="shared" si="232"/>
        <v>7377.1693227127498</v>
      </c>
      <c r="P1072" s="3">
        <f t="shared" si="233"/>
        <v>863</v>
      </c>
      <c r="Q1072" s="3">
        <f t="shared" si="234"/>
        <v>5895.8198009803609</v>
      </c>
      <c r="R1072" s="3">
        <f t="shared" si="239"/>
        <v>2039.1557206398199</v>
      </c>
      <c r="S1072" s="3">
        <f t="shared" si="239"/>
        <v>1176.1557206398199</v>
      </c>
      <c r="T1072" s="3" t="s">
        <v>20</v>
      </c>
      <c r="U1072" s="3"/>
      <c r="V1072" s="3"/>
      <c r="W1072" s="3"/>
      <c r="X1072" s="3"/>
      <c r="Y1072" s="3"/>
      <c r="Z1072" s="3"/>
    </row>
    <row r="1073" spans="1:26" x14ac:dyDescent="0.2">
      <c r="A1073" s="3">
        <v>12</v>
      </c>
      <c r="B1073" s="3">
        <v>1</v>
      </c>
      <c r="C1073" s="3" t="str">
        <f t="shared" si="236"/>
        <v>Pred</v>
      </c>
      <c r="D1073" s="3" t="str">
        <f t="shared" si="237"/>
        <v>Match</v>
      </c>
      <c r="E1073" s="3" t="str">
        <f t="shared" si="238"/>
        <v>Long</v>
      </c>
      <c r="F1073">
        <v>1.45720299821955</v>
      </c>
      <c r="G1073">
        <v>5.3790543315921502</v>
      </c>
      <c r="H1073" s="3">
        <v>0.78800000000000003</v>
      </c>
      <c r="I1073">
        <v>6.7152603168562601</v>
      </c>
      <c r="J1073" s="3">
        <f t="shared" si="228"/>
        <v>5.2580573186367099</v>
      </c>
      <c r="K1073" s="3">
        <f t="shared" si="229"/>
        <v>1.3362059852641099</v>
      </c>
      <c r="L1073" s="3">
        <f t="shared" si="224"/>
        <v>0.54820598526410991</v>
      </c>
      <c r="M1073" s="3">
        <f t="shared" si="230"/>
        <v>1457.20299821955</v>
      </c>
      <c r="N1073" s="3">
        <f t="shared" si="231"/>
        <v>5379.0543315921504</v>
      </c>
      <c r="O1073" s="3">
        <f t="shared" si="232"/>
        <v>6715.26031685626</v>
      </c>
      <c r="P1073" s="3">
        <f t="shared" si="233"/>
        <v>788</v>
      </c>
      <c r="Q1073" s="3">
        <f t="shared" si="234"/>
        <v>5258.0573186367101</v>
      </c>
      <c r="R1073" s="3">
        <f t="shared" si="239"/>
        <v>1336.20598526411</v>
      </c>
      <c r="S1073" s="3">
        <f t="shared" si="239"/>
        <v>548.20598526410993</v>
      </c>
      <c r="T1073" s="3" t="s">
        <v>20</v>
      </c>
      <c r="U1073" s="3"/>
      <c r="V1073" s="3"/>
      <c r="W1073" s="3"/>
      <c r="X1073" s="3"/>
      <c r="Y1073" s="3"/>
      <c r="Z1073" s="3"/>
    </row>
    <row r="1074" spans="1:26" x14ac:dyDescent="0.2">
      <c r="A1074" s="3">
        <v>12</v>
      </c>
      <c r="B1074" s="3">
        <v>1</v>
      </c>
      <c r="C1074" s="3" t="str">
        <f t="shared" si="236"/>
        <v>Pred</v>
      </c>
      <c r="D1074" s="3" t="str">
        <f t="shared" si="237"/>
        <v>Match</v>
      </c>
      <c r="E1074" s="3" t="str">
        <f t="shared" si="238"/>
        <v>Short</v>
      </c>
      <c r="F1074">
        <v>1.6325151222816401</v>
      </c>
      <c r="G1074">
        <v>5.1913953163956696</v>
      </c>
      <c r="H1074" s="3">
        <v>0.53900000000000003</v>
      </c>
      <c r="I1074">
        <v>6.0539897536885503</v>
      </c>
      <c r="J1074" s="3">
        <f t="shared" si="228"/>
        <v>4.4214746314069107</v>
      </c>
      <c r="K1074" s="3">
        <f t="shared" si="229"/>
        <v>0.86259443729288066</v>
      </c>
      <c r="L1074" s="3">
        <f t="shared" si="224"/>
        <v>0.32359443729288062</v>
      </c>
      <c r="M1074" s="3">
        <f t="shared" si="230"/>
        <v>1632.5151222816401</v>
      </c>
      <c r="N1074" s="3">
        <f t="shared" si="231"/>
        <v>5191.3953163956694</v>
      </c>
      <c r="O1074" s="3">
        <f t="shared" si="232"/>
        <v>6053.9897536885501</v>
      </c>
      <c r="P1074" s="3">
        <f t="shared" si="233"/>
        <v>539</v>
      </c>
      <c r="Q1074" s="3">
        <f t="shared" si="234"/>
        <v>4421.4746314069107</v>
      </c>
      <c r="R1074" s="3">
        <f t="shared" si="239"/>
        <v>862.59443729288068</v>
      </c>
      <c r="S1074" s="3">
        <f t="shared" si="239"/>
        <v>323.59443729288063</v>
      </c>
      <c r="T1074" s="3" t="s">
        <v>20</v>
      </c>
      <c r="U1074" s="3"/>
      <c r="V1074" s="3"/>
      <c r="W1074" s="3"/>
      <c r="X1074" s="3"/>
      <c r="Y1074" s="3"/>
      <c r="Z1074" s="3"/>
    </row>
    <row r="1075" spans="1:26" x14ac:dyDescent="0.2">
      <c r="A1075" s="3">
        <v>12</v>
      </c>
      <c r="B1075" s="3">
        <v>1</v>
      </c>
      <c r="C1075" s="3" t="str">
        <f t="shared" si="236"/>
        <v>Pred</v>
      </c>
      <c r="D1075" s="3" t="str">
        <f t="shared" si="237"/>
        <v>Match</v>
      </c>
      <c r="E1075" s="3" t="str">
        <f t="shared" si="238"/>
        <v>Long</v>
      </c>
      <c r="F1075">
        <v>1.4832350426719201</v>
      </c>
      <c r="G1075">
        <v>5.4738166303118296</v>
      </c>
      <c r="H1075" s="3">
        <v>0.95899999999999996</v>
      </c>
      <c r="I1075">
        <v>6.9395252482445704</v>
      </c>
      <c r="J1075" s="3">
        <f t="shared" si="228"/>
        <v>5.4562902055726505</v>
      </c>
      <c r="K1075" s="3">
        <f t="shared" si="229"/>
        <v>1.4657086179327408</v>
      </c>
      <c r="L1075" s="3">
        <f t="shared" si="224"/>
        <v>0.5067086179327408</v>
      </c>
      <c r="M1075" s="3">
        <f t="shared" si="230"/>
        <v>1483.2350426719202</v>
      </c>
      <c r="N1075" s="3">
        <f t="shared" si="231"/>
        <v>5473.8166303118296</v>
      </c>
      <c r="O1075" s="3">
        <f t="shared" si="232"/>
        <v>6939.5252482445703</v>
      </c>
      <c r="P1075" s="3">
        <f t="shared" si="233"/>
        <v>959</v>
      </c>
      <c r="Q1075" s="3">
        <f t="shared" si="234"/>
        <v>5456.2902055726508</v>
      </c>
      <c r="R1075" s="3">
        <f t="shared" si="239"/>
        <v>1465.7086179327407</v>
      </c>
      <c r="S1075" s="3">
        <f t="shared" si="239"/>
        <v>506.70861793274082</v>
      </c>
      <c r="T1075" s="3" t="s">
        <v>20</v>
      </c>
      <c r="U1075" s="3"/>
      <c r="V1075" s="3"/>
      <c r="W1075" s="3"/>
      <c r="X1075" s="3"/>
      <c r="Y1075" s="3"/>
      <c r="Z1075" s="3"/>
    </row>
    <row r="1076" spans="1:26" x14ac:dyDescent="0.2">
      <c r="A1076" s="3">
        <v>12</v>
      </c>
      <c r="B1076" s="3">
        <v>1</v>
      </c>
      <c r="C1076" s="3" t="str">
        <f t="shared" si="236"/>
        <v>Pred</v>
      </c>
      <c r="D1076" s="3" t="str">
        <f t="shared" si="237"/>
        <v>Match</v>
      </c>
      <c r="E1076" s="3" t="str">
        <f t="shared" si="238"/>
        <v>Short</v>
      </c>
      <c r="F1076">
        <v>1.4975242765474801</v>
      </c>
      <c r="G1076">
        <v>5.2424602854440003</v>
      </c>
      <c r="H1076" s="3">
        <v>0.39900000000000002</v>
      </c>
      <c r="I1076">
        <v>6.20466282203639</v>
      </c>
      <c r="J1076" s="3">
        <f t="shared" si="228"/>
        <v>4.7071385454889096</v>
      </c>
      <c r="K1076" s="3">
        <f t="shared" si="229"/>
        <v>0.96220253659238963</v>
      </c>
      <c r="L1076" s="3">
        <f t="shared" si="224"/>
        <v>0.56320253659238961</v>
      </c>
      <c r="M1076" s="3">
        <f t="shared" si="230"/>
        <v>1497.5242765474802</v>
      </c>
      <c r="N1076" s="3">
        <f t="shared" si="231"/>
        <v>5242.460285444</v>
      </c>
      <c r="O1076" s="3">
        <f t="shared" si="232"/>
        <v>6204.66282203639</v>
      </c>
      <c r="P1076" s="3">
        <f t="shared" si="233"/>
        <v>399</v>
      </c>
      <c r="Q1076" s="3">
        <f t="shared" si="234"/>
        <v>4707.1385454889096</v>
      </c>
      <c r="R1076" s="3">
        <f t="shared" si="239"/>
        <v>962.20253659238961</v>
      </c>
      <c r="S1076" s="3">
        <f t="shared" si="239"/>
        <v>563.20253659238961</v>
      </c>
      <c r="T1076" s="3" t="s">
        <v>20</v>
      </c>
      <c r="U1076" s="3"/>
      <c r="V1076" s="3"/>
      <c r="W1076" s="3"/>
      <c r="X1076" s="3"/>
      <c r="Y1076" s="3"/>
      <c r="Z1076" s="3"/>
    </row>
    <row r="1077" spans="1:26" x14ac:dyDescent="0.2">
      <c r="A1077" s="3">
        <v>12</v>
      </c>
      <c r="B1077" s="3">
        <v>1</v>
      </c>
      <c r="C1077" s="3" t="str">
        <f t="shared" si="236"/>
        <v>Pred</v>
      </c>
      <c r="D1077" s="3" t="str">
        <f t="shared" si="237"/>
        <v>Match</v>
      </c>
      <c r="E1077" s="3" t="str">
        <f t="shared" si="238"/>
        <v>Short</v>
      </c>
      <c r="F1077">
        <v>1.4413783325516401</v>
      </c>
      <c r="G1077">
        <v>5.2825356846139098</v>
      </c>
      <c r="H1077" s="3">
        <v>0.71499999999999997</v>
      </c>
      <c r="I1077">
        <v>6.4540323550376</v>
      </c>
      <c r="J1077" s="3">
        <f t="shared" si="228"/>
        <v>5.0126540224859601</v>
      </c>
      <c r="K1077" s="3">
        <f t="shared" si="229"/>
        <v>1.1714966704236902</v>
      </c>
      <c r="L1077" s="3">
        <f t="shared" si="224"/>
        <v>0.45649667042369024</v>
      </c>
      <c r="M1077" s="3">
        <f t="shared" si="230"/>
        <v>1441.3783325516401</v>
      </c>
      <c r="N1077" s="3">
        <f t="shared" si="231"/>
        <v>5282.5356846139093</v>
      </c>
      <c r="O1077" s="3">
        <f t="shared" si="232"/>
        <v>6454.0323550375997</v>
      </c>
      <c r="P1077" s="3">
        <f t="shared" si="233"/>
        <v>715</v>
      </c>
      <c r="Q1077" s="3">
        <f t="shared" si="234"/>
        <v>5012.65402248596</v>
      </c>
      <c r="R1077" s="3">
        <f t="shared" si="239"/>
        <v>1171.4966704236901</v>
      </c>
      <c r="S1077" s="3">
        <f t="shared" si="239"/>
        <v>456.49667042369026</v>
      </c>
      <c r="T1077" s="3" t="s">
        <v>20</v>
      </c>
      <c r="U1077" s="3"/>
      <c r="V1077" s="3"/>
      <c r="W1077" s="3"/>
      <c r="X1077" s="3"/>
      <c r="Y1077" s="3"/>
      <c r="Z1077" s="3"/>
    </row>
    <row r="1078" spans="1:26" x14ac:dyDescent="0.2">
      <c r="A1078" s="3">
        <v>12</v>
      </c>
      <c r="B1078" s="3">
        <v>2</v>
      </c>
      <c r="C1078" s="3" t="str">
        <f t="shared" si="236"/>
        <v>Unpred</v>
      </c>
      <c r="D1078" s="3" t="str">
        <f t="shared" si="237"/>
        <v>Match</v>
      </c>
      <c r="E1078" s="3" t="str">
        <f t="shared" si="238"/>
        <v>Long</v>
      </c>
      <c r="F1078">
        <v>1.6652353752365801</v>
      </c>
      <c r="G1078">
        <v>5.3610329307729199</v>
      </c>
      <c r="H1078" s="3">
        <v>0.80400000000000005</v>
      </c>
      <c r="I1078">
        <v>6.7783386184297996</v>
      </c>
      <c r="J1078" s="3">
        <f t="shared" si="228"/>
        <v>5.1131032431932191</v>
      </c>
      <c r="K1078" s="3">
        <f t="shared" si="229"/>
        <v>1.4173056876568797</v>
      </c>
      <c r="L1078" s="3">
        <f t="shared" si="224"/>
        <v>0.61330568765687965</v>
      </c>
      <c r="M1078" s="3">
        <f t="shared" si="230"/>
        <v>1665.23537523658</v>
      </c>
      <c r="N1078" s="3">
        <f t="shared" si="231"/>
        <v>5361.0329307729198</v>
      </c>
      <c r="O1078" s="3">
        <f t="shared" si="232"/>
        <v>6778.3386184297997</v>
      </c>
      <c r="P1078" s="3">
        <f t="shared" si="233"/>
        <v>804</v>
      </c>
      <c r="Q1078" s="3">
        <f t="shared" si="234"/>
        <v>5113.103243193219</v>
      </c>
      <c r="R1078" s="3">
        <f t="shared" si="239"/>
        <v>1417.3056876568796</v>
      </c>
      <c r="S1078" s="3">
        <f t="shared" si="239"/>
        <v>613.30568765687963</v>
      </c>
      <c r="T1078" t="s">
        <v>22</v>
      </c>
      <c r="U1078" s="3"/>
      <c r="V1078" s="3"/>
      <c r="W1078" s="3"/>
      <c r="X1078" s="3"/>
      <c r="Y1078" s="3"/>
      <c r="Z1078" s="3"/>
    </row>
    <row r="1079" spans="1:26" x14ac:dyDescent="0.2">
      <c r="A1079" s="3">
        <v>12</v>
      </c>
      <c r="B1079" s="3">
        <v>2</v>
      </c>
      <c r="C1079" s="3" t="str">
        <f t="shared" si="236"/>
        <v>Unpred</v>
      </c>
      <c r="D1079" s="3" t="str">
        <f t="shared" si="237"/>
        <v>Match</v>
      </c>
      <c r="E1079" s="3" t="str">
        <f t="shared" si="238"/>
        <v>Short</v>
      </c>
      <c r="F1079">
        <v>1.6355828408756501</v>
      </c>
      <c r="G1079">
        <v>5.2008890748352696</v>
      </c>
      <c r="H1079" s="3">
        <v>0.65100000000000002</v>
      </c>
      <c r="I1079">
        <v>6.8639901944021302</v>
      </c>
      <c r="J1079" s="3">
        <f t="shared" si="228"/>
        <v>5.2284073535264799</v>
      </c>
      <c r="K1079" s="3">
        <f t="shared" si="229"/>
        <v>1.6631011195668606</v>
      </c>
      <c r="L1079" s="3">
        <f t="shared" si="224"/>
        <v>1.0121011195668606</v>
      </c>
      <c r="M1079" s="3">
        <f t="shared" si="230"/>
        <v>1635.5828408756502</v>
      </c>
      <c r="N1079" s="3">
        <f t="shared" si="231"/>
        <v>5200.8890748352696</v>
      </c>
      <c r="O1079" s="3">
        <f t="shared" si="232"/>
        <v>6863.9901944021303</v>
      </c>
      <c r="P1079" s="3">
        <f t="shared" si="233"/>
        <v>651</v>
      </c>
      <c r="Q1079" s="3">
        <f t="shared" si="234"/>
        <v>5228.4073535264797</v>
      </c>
      <c r="R1079" s="3">
        <f t="shared" si="239"/>
        <v>1663.1011195668607</v>
      </c>
      <c r="S1079" s="3">
        <f t="shared" si="239"/>
        <v>1012.1011195668606</v>
      </c>
      <c r="T1079" s="3" t="s">
        <v>22</v>
      </c>
      <c r="U1079" s="3"/>
      <c r="V1079" s="3"/>
      <c r="W1079" s="3"/>
      <c r="X1079" s="3"/>
      <c r="Y1079" s="3"/>
      <c r="Z1079" s="3"/>
    </row>
    <row r="1080" spans="1:26" x14ac:dyDescent="0.2">
      <c r="A1080" s="3">
        <v>12</v>
      </c>
      <c r="B1080" s="3">
        <v>2</v>
      </c>
      <c r="C1080" s="3" t="str">
        <f t="shared" si="236"/>
        <v>Unpred</v>
      </c>
      <c r="D1080" s="3" t="str">
        <f t="shared" si="237"/>
        <v>Match</v>
      </c>
      <c r="E1080" s="3" t="str">
        <f t="shared" si="238"/>
        <v>Short</v>
      </c>
      <c r="F1080">
        <v>1.4892255719082701</v>
      </c>
      <c r="G1080">
        <v>5.3580148205012899</v>
      </c>
      <c r="H1080" s="3">
        <v>0.72499999999999998</v>
      </c>
      <c r="I1080">
        <v>6.4166115965620101</v>
      </c>
      <c r="J1080" s="3">
        <f t="shared" si="228"/>
        <v>4.9273860246537398</v>
      </c>
      <c r="K1080" s="3">
        <f t="shared" si="229"/>
        <v>1.0585967760607202</v>
      </c>
      <c r="L1080" s="3">
        <f t="shared" si="224"/>
        <v>0.33359677606072025</v>
      </c>
      <c r="M1080" s="3">
        <f t="shared" si="230"/>
        <v>1489.22557190827</v>
      </c>
      <c r="N1080" s="3">
        <f t="shared" si="231"/>
        <v>5358.0148205012902</v>
      </c>
      <c r="O1080" s="3">
        <f t="shared" si="232"/>
        <v>6416.6115965620102</v>
      </c>
      <c r="P1080" s="3">
        <f t="shared" si="233"/>
        <v>725</v>
      </c>
      <c r="Q1080" s="3">
        <f t="shared" si="234"/>
        <v>4927.3860246537397</v>
      </c>
      <c r="R1080" s="3">
        <f t="shared" si="239"/>
        <v>1058.5967760607202</v>
      </c>
      <c r="S1080" s="3">
        <f t="shared" si="239"/>
        <v>333.59677606072023</v>
      </c>
      <c r="T1080" s="3" t="s">
        <v>22</v>
      </c>
      <c r="U1080" s="3"/>
      <c r="V1080" s="3"/>
      <c r="W1080" s="3"/>
      <c r="X1080" s="3"/>
      <c r="Y1080" s="3"/>
      <c r="Z1080" s="3"/>
    </row>
    <row r="1081" spans="1:26" x14ac:dyDescent="0.2">
      <c r="A1081" s="3">
        <v>12</v>
      </c>
      <c r="B1081" s="3">
        <v>2</v>
      </c>
      <c r="C1081" s="3" t="str">
        <f t="shared" si="236"/>
        <v>Unpred</v>
      </c>
      <c r="D1081" s="3" t="str">
        <f t="shared" si="237"/>
        <v>Match</v>
      </c>
      <c r="E1081" s="3" t="str">
        <f t="shared" si="238"/>
        <v>Short</v>
      </c>
      <c r="F1081">
        <v>1.48859706605821</v>
      </c>
      <c r="G1081">
        <v>5.1899124357033601</v>
      </c>
      <c r="H1081" s="3">
        <v>0.44500000000000001</v>
      </c>
      <c r="I1081">
        <v>6.0833333869970101</v>
      </c>
      <c r="J1081" s="3">
        <f t="shared" si="228"/>
        <v>4.5947363209388001</v>
      </c>
      <c r="K1081" s="3">
        <f t="shared" si="229"/>
        <v>0.89342095129364996</v>
      </c>
      <c r="L1081" s="3">
        <f t="shared" si="224"/>
        <v>0.44842095129364995</v>
      </c>
      <c r="M1081" s="3">
        <f t="shared" si="230"/>
        <v>1488.59706605821</v>
      </c>
      <c r="N1081" s="3">
        <f t="shared" si="231"/>
        <v>5189.9124357033597</v>
      </c>
      <c r="O1081" s="3">
        <f t="shared" si="232"/>
        <v>6083.3333869970102</v>
      </c>
      <c r="P1081" s="3">
        <f t="shared" si="233"/>
        <v>445</v>
      </c>
      <c r="Q1081" s="3">
        <f t="shared" si="234"/>
        <v>4594.7363209388004</v>
      </c>
      <c r="R1081" s="3">
        <f t="shared" si="239"/>
        <v>893.42095129364998</v>
      </c>
      <c r="S1081" s="3">
        <f t="shared" si="239"/>
        <v>448.42095129364998</v>
      </c>
      <c r="T1081" s="3" t="s">
        <v>22</v>
      </c>
      <c r="U1081" s="3"/>
      <c r="V1081" s="3"/>
      <c r="W1081" s="3"/>
      <c r="X1081" s="3"/>
      <c r="Y1081" s="3"/>
      <c r="Z1081" s="3"/>
    </row>
    <row r="1082" spans="1:26" x14ac:dyDescent="0.2">
      <c r="A1082" s="3">
        <v>12</v>
      </c>
      <c r="B1082" s="3">
        <v>2</v>
      </c>
      <c r="C1082" s="3" t="str">
        <f t="shared" si="236"/>
        <v>Unpred</v>
      </c>
      <c r="D1082" s="3" t="str">
        <f t="shared" si="237"/>
        <v>Match</v>
      </c>
      <c r="E1082" s="3" t="str">
        <f t="shared" si="238"/>
        <v>Long</v>
      </c>
      <c r="F1082">
        <v>1.4827199950636401</v>
      </c>
      <c r="G1082">
        <v>5.31989305533628</v>
      </c>
      <c r="H1082" s="3">
        <v>0.92300000000000004</v>
      </c>
      <c r="I1082">
        <v>6.7356582254515098</v>
      </c>
      <c r="J1082" s="3">
        <f t="shared" si="228"/>
        <v>5.25293823038787</v>
      </c>
      <c r="K1082" s="3">
        <f t="shared" si="229"/>
        <v>1.4157651701152298</v>
      </c>
      <c r="L1082" s="3">
        <f t="shared" si="224"/>
        <v>0.4927651701152298</v>
      </c>
      <c r="M1082" s="3">
        <f t="shared" si="230"/>
        <v>1482.71999506364</v>
      </c>
      <c r="N1082" s="3">
        <f t="shared" si="231"/>
        <v>5319.8930553362798</v>
      </c>
      <c r="O1082" s="3">
        <f t="shared" si="232"/>
        <v>6735.6582254515097</v>
      </c>
      <c r="P1082" s="3">
        <f t="shared" si="233"/>
        <v>923</v>
      </c>
      <c r="Q1082" s="3">
        <f t="shared" si="234"/>
        <v>5252.9382303878701</v>
      </c>
      <c r="R1082" s="3">
        <f t="shared" si="239"/>
        <v>1415.7651701152299</v>
      </c>
      <c r="S1082" s="3">
        <f t="shared" si="239"/>
        <v>492.76517011522981</v>
      </c>
      <c r="T1082" s="3" t="s">
        <v>22</v>
      </c>
      <c r="U1082" s="3"/>
      <c r="V1082" s="3"/>
      <c r="W1082" s="3"/>
      <c r="X1082" s="3"/>
      <c r="Y1082" s="3"/>
      <c r="Z1082" s="3"/>
    </row>
    <row r="1083" spans="1:26" x14ac:dyDescent="0.2">
      <c r="A1083" s="3">
        <v>12</v>
      </c>
      <c r="B1083" s="3">
        <v>2</v>
      </c>
      <c r="C1083" s="3" t="str">
        <f t="shared" si="236"/>
        <v>Unpred</v>
      </c>
      <c r="D1083" s="3" t="str">
        <f t="shared" si="237"/>
        <v>Match</v>
      </c>
      <c r="E1083" s="3" t="str">
        <f t="shared" si="238"/>
        <v>Long</v>
      </c>
      <c r="F1083">
        <v>1.47757849540412</v>
      </c>
      <c r="G1083">
        <v>5.5679964324708102</v>
      </c>
      <c r="H1083" s="3">
        <v>1.2729999999999999</v>
      </c>
      <c r="I1083">
        <v>7.0632332413985504</v>
      </c>
      <c r="J1083" s="3">
        <f t="shared" si="228"/>
        <v>5.5856547459944306</v>
      </c>
      <c r="K1083" s="3">
        <f t="shared" si="229"/>
        <v>1.4952368089277401</v>
      </c>
      <c r="L1083" s="3">
        <f t="shared" si="224"/>
        <v>0.22223680892774023</v>
      </c>
      <c r="M1083" s="3">
        <f t="shared" si="230"/>
        <v>1477.5784954041201</v>
      </c>
      <c r="N1083" s="3">
        <f t="shared" si="231"/>
        <v>5567.9964324708099</v>
      </c>
      <c r="O1083" s="3">
        <f t="shared" si="232"/>
        <v>7063.2332413985505</v>
      </c>
      <c r="P1083" s="3">
        <f t="shared" si="233"/>
        <v>1273</v>
      </c>
      <c r="Q1083" s="3">
        <f t="shared" si="234"/>
        <v>5585.6547459944304</v>
      </c>
      <c r="R1083" s="3">
        <f t="shared" si="239"/>
        <v>1495.2368089277402</v>
      </c>
      <c r="S1083" s="3">
        <f t="shared" si="239"/>
        <v>222.23680892774021</v>
      </c>
      <c r="T1083" s="3" t="s">
        <v>22</v>
      </c>
      <c r="U1083" s="3"/>
      <c r="V1083" s="3"/>
      <c r="W1083" s="3"/>
      <c r="X1083" s="3"/>
      <c r="Y1083" s="3"/>
      <c r="Z1083" s="3"/>
    </row>
    <row r="1084" spans="1:26" x14ac:dyDescent="0.2">
      <c r="A1084" s="3">
        <v>12</v>
      </c>
      <c r="B1084" s="3">
        <v>2</v>
      </c>
      <c r="C1084" s="3" t="str">
        <f t="shared" si="236"/>
        <v>Unpred</v>
      </c>
      <c r="D1084" s="3" t="str">
        <f t="shared" si="237"/>
        <v>Match</v>
      </c>
      <c r="E1084" s="3" t="str">
        <f t="shared" si="238"/>
        <v>Long</v>
      </c>
      <c r="F1084">
        <v>1.4975897010777399</v>
      </c>
      <c r="G1084">
        <v>5.4335537642894698</v>
      </c>
      <c r="H1084" s="3">
        <v>0.86</v>
      </c>
      <c r="I1084">
        <v>6.7094668614811104</v>
      </c>
      <c r="J1084" s="3">
        <f t="shared" si="228"/>
        <v>5.21187716040337</v>
      </c>
      <c r="K1084" s="3">
        <f t="shared" si="229"/>
        <v>1.2759130971916406</v>
      </c>
      <c r="L1084" s="3">
        <f t="shared" si="224"/>
        <v>0.4159130971916406</v>
      </c>
      <c r="M1084" s="3">
        <f t="shared" si="230"/>
        <v>1497.5897010777398</v>
      </c>
      <c r="N1084" s="3">
        <f t="shared" si="231"/>
        <v>5433.5537642894697</v>
      </c>
      <c r="O1084" s="3">
        <f t="shared" si="232"/>
        <v>6709.4668614811108</v>
      </c>
      <c r="P1084" s="3">
        <f t="shared" si="233"/>
        <v>860</v>
      </c>
      <c r="Q1084" s="3">
        <f t="shared" si="234"/>
        <v>5211.87716040337</v>
      </c>
      <c r="R1084" s="3">
        <f t="shared" si="239"/>
        <v>1275.9130971916406</v>
      </c>
      <c r="S1084" s="3">
        <f t="shared" si="239"/>
        <v>415.91309719164059</v>
      </c>
      <c r="T1084" s="3" t="s">
        <v>22</v>
      </c>
      <c r="U1084" s="3"/>
      <c r="V1084" s="3"/>
      <c r="W1084" s="3"/>
      <c r="X1084" s="3"/>
      <c r="Y1084" s="3"/>
      <c r="Z1084" s="3"/>
    </row>
    <row r="1085" spans="1:26" x14ac:dyDescent="0.2">
      <c r="A1085" s="3">
        <v>12</v>
      </c>
      <c r="B1085" s="3">
        <v>2</v>
      </c>
      <c r="C1085" s="3" t="str">
        <f t="shared" si="236"/>
        <v>Unpred</v>
      </c>
      <c r="D1085" s="3" t="str">
        <f t="shared" si="237"/>
        <v>Match</v>
      </c>
      <c r="E1085" s="3" t="str">
        <f t="shared" si="238"/>
        <v>Long</v>
      </c>
      <c r="F1085">
        <v>1.5243082353027</v>
      </c>
      <c r="G1085">
        <v>5.2040150703089303</v>
      </c>
      <c r="H1085" s="3">
        <v>0.98</v>
      </c>
      <c r="I1085">
        <v>6.63876314817833</v>
      </c>
      <c r="J1085" s="3">
        <f t="shared" si="228"/>
        <v>5.1144549128756296</v>
      </c>
      <c r="K1085" s="3">
        <f t="shared" si="229"/>
        <v>1.4347480778693997</v>
      </c>
      <c r="L1085" s="3">
        <f t="shared" si="224"/>
        <v>0.45474807786939975</v>
      </c>
      <c r="M1085" s="3">
        <f t="shared" si="230"/>
        <v>1524.3082353027</v>
      </c>
      <c r="N1085" s="3">
        <f t="shared" si="231"/>
        <v>5204.0150703089303</v>
      </c>
      <c r="O1085" s="3">
        <f t="shared" si="232"/>
        <v>6638.7631481783301</v>
      </c>
      <c r="P1085" s="3">
        <f t="shared" si="233"/>
        <v>980</v>
      </c>
      <c r="Q1085" s="3">
        <f t="shared" si="234"/>
        <v>5114.4549128756298</v>
      </c>
      <c r="R1085" s="3">
        <f t="shared" si="239"/>
        <v>1434.7480778693998</v>
      </c>
      <c r="S1085" s="3">
        <f t="shared" si="239"/>
        <v>454.74807786939976</v>
      </c>
      <c r="T1085" s="3" t="s">
        <v>22</v>
      </c>
      <c r="U1085" s="3"/>
      <c r="V1085" s="3"/>
      <c r="W1085" s="3"/>
      <c r="X1085" s="3"/>
      <c r="Y1085" s="3"/>
      <c r="Z1085" s="3"/>
    </row>
    <row r="1086" spans="1:26" x14ac:dyDescent="0.2">
      <c r="A1086" s="3">
        <v>12</v>
      </c>
      <c r="B1086" s="3">
        <v>2</v>
      </c>
      <c r="C1086" s="3" t="str">
        <f t="shared" si="236"/>
        <v>Unpred</v>
      </c>
      <c r="D1086" s="3" t="str">
        <f t="shared" si="237"/>
        <v>Match</v>
      </c>
      <c r="E1086" s="3" t="str">
        <f t="shared" si="238"/>
        <v>Long</v>
      </c>
      <c r="F1086">
        <v>1.6464701949924501</v>
      </c>
      <c r="G1086">
        <v>5.3675269868251299</v>
      </c>
      <c r="H1086" s="3">
        <v>1.302</v>
      </c>
      <c r="I1086">
        <v>6.9076622752876</v>
      </c>
      <c r="J1086" s="3">
        <f t="shared" si="228"/>
        <v>5.2611920802951495</v>
      </c>
      <c r="K1086" s="3">
        <f t="shared" si="229"/>
        <v>1.5401352884624702</v>
      </c>
      <c r="L1086" s="3">
        <f t="shared" ref="L1086:L1149" si="240">K1086-H1086</f>
        <v>0.23813528846247012</v>
      </c>
      <c r="M1086" s="3">
        <f t="shared" si="230"/>
        <v>1646.4701949924502</v>
      </c>
      <c r="N1086" s="3">
        <f t="shared" si="231"/>
        <v>5367.5269868251298</v>
      </c>
      <c r="O1086" s="3">
        <f t="shared" si="232"/>
        <v>6907.6622752876001</v>
      </c>
      <c r="P1086" s="3">
        <f t="shared" si="233"/>
        <v>1302</v>
      </c>
      <c r="Q1086" s="3">
        <f t="shared" si="234"/>
        <v>5261.1920802951499</v>
      </c>
      <c r="R1086" s="3">
        <f t="shared" si="239"/>
        <v>1540.1352884624703</v>
      </c>
      <c r="S1086" s="3">
        <f t="shared" si="239"/>
        <v>238.13528846247013</v>
      </c>
      <c r="T1086" s="3" t="s">
        <v>22</v>
      </c>
      <c r="U1086" s="3"/>
      <c r="V1086" s="3"/>
      <c r="W1086" s="3"/>
      <c r="X1086" s="3"/>
      <c r="Y1086" s="3"/>
      <c r="Z1086" s="3"/>
    </row>
    <row r="1087" spans="1:26" x14ac:dyDescent="0.2">
      <c r="A1087" s="3">
        <v>12</v>
      </c>
      <c r="B1087" s="3">
        <v>2</v>
      </c>
      <c r="C1087" s="3" t="str">
        <f t="shared" si="236"/>
        <v>Unpred</v>
      </c>
      <c r="D1087" s="3" t="str">
        <f t="shared" si="237"/>
        <v>Match</v>
      </c>
      <c r="E1087" s="3" t="str">
        <f t="shared" si="238"/>
        <v>Short</v>
      </c>
      <c r="F1087">
        <v>1.4810144468045301</v>
      </c>
      <c r="G1087">
        <v>5.26918597954303</v>
      </c>
      <c r="H1087" s="3">
        <v>0.55300000000000005</v>
      </c>
      <c r="I1087">
        <v>6.2892754721207904</v>
      </c>
      <c r="J1087" s="3">
        <f t="shared" si="228"/>
        <v>4.8082610253162601</v>
      </c>
      <c r="K1087" s="3">
        <f t="shared" si="229"/>
        <v>1.0200894925777604</v>
      </c>
      <c r="L1087" s="3">
        <f t="shared" si="240"/>
        <v>0.46708949257776033</v>
      </c>
      <c r="M1087" s="3">
        <f t="shared" si="230"/>
        <v>1481.0144468045301</v>
      </c>
      <c r="N1087" s="3">
        <f t="shared" si="231"/>
        <v>5269.18597954303</v>
      </c>
      <c r="O1087" s="3">
        <f t="shared" si="232"/>
        <v>6289.2754721207903</v>
      </c>
      <c r="P1087" s="3">
        <f t="shared" si="233"/>
        <v>553</v>
      </c>
      <c r="Q1087" s="3">
        <f t="shared" si="234"/>
        <v>4808.2610253162602</v>
      </c>
      <c r="R1087" s="3">
        <f t="shared" si="239"/>
        <v>1020.0894925777604</v>
      </c>
      <c r="S1087" s="3">
        <f t="shared" si="239"/>
        <v>467.08949257776032</v>
      </c>
      <c r="T1087" s="3" t="s">
        <v>22</v>
      </c>
      <c r="U1087" s="3"/>
      <c r="V1087" s="3"/>
      <c r="W1087" s="3"/>
      <c r="X1087" s="3"/>
      <c r="Y1087" s="3"/>
      <c r="Z1087" s="3"/>
    </row>
    <row r="1088" spans="1:26" x14ac:dyDescent="0.2">
      <c r="A1088" s="3">
        <v>12</v>
      </c>
      <c r="B1088" s="3">
        <v>2</v>
      </c>
      <c r="C1088" s="3" t="str">
        <f t="shared" si="236"/>
        <v>Unpred</v>
      </c>
      <c r="D1088" s="3" t="str">
        <f t="shared" si="237"/>
        <v>Match</v>
      </c>
      <c r="E1088" s="3" t="str">
        <f t="shared" si="238"/>
        <v>Short</v>
      </c>
      <c r="F1088">
        <v>1.4953654963079299</v>
      </c>
      <c r="G1088">
        <v>5.4625183092930802</v>
      </c>
      <c r="H1088" s="3">
        <v>0.53100000000000003</v>
      </c>
      <c r="I1088">
        <v>6.4217888665312897</v>
      </c>
      <c r="J1088" s="3">
        <f t="shared" si="228"/>
        <v>4.9264233702233593</v>
      </c>
      <c r="K1088" s="3">
        <f t="shared" si="229"/>
        <v>0.95927055723820942</v>
      </c>
      <c r="L1088" s="3">
        <f t="shared" si="240"/>
        <v>0.42827055723820939</v>
      </c>
      <c r="M1088" s="3">
        <f t="shared" si="230"/>
        <v>1495.36549630793</v>
      </c>
      <c r="N1088" s="3">
        <f t="shared" si="231"/>
        <v>5462.5183092930802</v>
      </c>
      <c r="O1088" s="3">
        <f t="shared" si="232"/>
        <v>6421.7888665312894</v>
      </c>
      <c r="P1088" s="3">
        <f t="shared" si="233"/>
        <v>531</v>
      </c>
      <c r="Q1088" s="3">
        <f t="shared" si="234"/>
        <v>4926.4233702233596</v>
      </c>
      <c r="R1088" s="3">
        <f t="shared" si="239"/>
        <v>959.27055723820945</v>
      </c>
      <c r="S1088" s="3">
        <f t="shared" si="239"/>
        <v>428.27055723820939</v>
      </c>
      <c r="T1088" s="3" t="s">
        <v>22</v>
      </c>
      <c r="U1088" s="3"/>
      <c r="V1088" s="3"/>
      <c r="W1088" s="3"/>
      <c r="X1088" s="3"/>
      <c r="Y1088" s="3"/>
      <c r="Z1088" s="3"/>
    </row>
    <row r="1089" spans="1:26" x14ac:dyDescent="0.2">
      <c r="A1089" s="3">
        <v>12</v>
      </c>
      <c r="B1089" s="3">
        <v>2</v>
      </c>
      <c r="C1089" s="3" t="str">
        <f t="shared" si="236"/>
        <v>Unpred</v>
      </c>
      <c r="D1089" s="3" t="str">
        <f t="shared" si="237"/>
        <v>Match</v>
      </c>
      <c r="E1089" s="3" t="str">
        <f t="shared" si="238"/>
        <v>Short</v>
      </c>
      <c r="F1089">
        <v>1.4955463942995399</v>
      </c>
      <c r="G1089">
        <v>5.3539076911221999</v>
      </c>
      <c r="H1089" s="3">
        <v>0.59499999999999997</v>
      </c>
      <c r="I1089">
        <v>6.4355403559218596</v>
      </c>
      <c r="J1089" s="3">
        <f t="shared" si="228"/>
        <v>4.9399939616223199</v>
      </c>
      <c r="K1089" s="3">
        <f t="shared" si="229"/>
        <v>1.0816326647996597</v>
      </c>
      <c r="L1089" s="3">
        <f t="shared" si="240"/>
        <v>0.48663266479965972</v>
      </c>
      <c r="M1089" s="3">
        <f t="shared" si="230"/>
        <v>1495.54639429954</v>
      </c>
      <c r="N1089" s="3">
        <f t="shared" si="231"/>
        <v>5353.9076911222</v>
      </c>
      <c r="O1089" s="3">
        <f t="shared" si="232"/>
        <v>6435.5403559218594</v>
      </c>
      <c r="P1089" s="3">
        <f t="shared" si="233"/>
        <v>595</v>
      </c>
      <c r="Q1089" s="3">
        <f t="shared" si="234"/>
        <v>4939.9939616223201</v>
      </c>
      <c r="R1089" s="3">
        <f t="shared" si="239"/>
        <v>1081.6326647996598</v>
      </c>
      <c r="S1089" s="3">
        <f t="shared" si="239"/>
        <v>486.63266479965972</v>
      </c>
      <c r="T1089" s="3" t="s">
        <v>22</v>
      </c>
      <c r="U1089" s="3"/>
      <c r="V1089" s="3"/>
      <c r="W1089" s="3"/>
      <c r="X1089" s="3"/>
      <c r="Y1089" s="3"/>
      <c r="Z1089" s="3"/>
    </row>
    <row r="1090" spans="1:26" x14ac:dyDescent="0.2">
      <c r="A1090" s="3">
        <v>12</v>
      </c>
      <c r="B1090" s="3">
        <v>2</v>
      </c>
      <c r="C1090" s="3" t="str">
        <f t="shared" si="236"/>
        <v>Unpred</v>
      </c>
      <c r="D1090" s="3" t="str">
        <f t="shared" si="237"/>
        <v>Match</v>
      </c>
      <c r="E1090" s="3" t="str">
        <f t="shared" si="238"/>
        <v>Long</v>
      </c>
      <c r="F1090">
        <v>1.4859493361081899</v>
      </c>
      <c r="G1090">
        <v>5.4339309913756102</v>
      </c>
      <c r="H1090" s="3">
        <v>1.177</v>
      </c>
      <c r="I1090">
        <v>7.14036282128788</v>
      </c>
      <c r="J1090" s="3">
        <f t="shared" ref="J1090:J1153" si="241">I1090-F1090</f>
        <v>5.6544134851796901</v>
      </c>
      <c r="K1090" s="3">
        <f t="shared" ref="K1090:K1153" si="242">I1090-G1090</f>
        <v>1.7064318299122698</v>
      </c>
      <c r="L1090" s="3">
        <f t="shared" si="240"/>
        <v>0.52943182991226978</v>
      </c>
      <c r="M1090" s="3">
        <f t="shared" ref="M1090:M1153" si="243">F1090*1000</f>
        <v>1485.94933610819</v>
      </c>
      <c r="N1090" s="3">
        <f t="shared" ref="N1090:N1153" si="244">G1090*1000</f>
        <v>5433.9309913756106</v>
      </c>
      <c r="O1090" s="3">
        <f t="shared" ref="O1090:O1153" si="245">I1090*1000</f>
        <v>7140.3628212878803</v>
      </c>
      <c r="P1090" s="3">
        <f t="shared" ref="P1090:P1153" si="246">H1090*1000</f>
        <v>1177</v>
      </c>
      <c r="Q1090" s="3">
        <f t="shared" ref="Q1090:Q1153" si="247">J1090*1000</f>
        <v>5654.4134851796898</v>
      </c>
      <c r="R1090" s="3">
        <f t="shared" si="239"/>
        <v>1706.4318299122699</v>
      </c>
      <c r="S1090" s="3">
        <f t="shared" si="239"/>
        <v>529.43182991226979</v>
      </c>
      <c r="T1090" s="3" t="s">
        <v>22</v>
      </c>
      <c r="U1090" s="3"/>
      <c r="V1090" s="3"/>
      <c r="W1090" s="3"/>
      <c r="X1090" s="3"/>
      <c r="Y1090" s="3"/>
      <c r="Z1090" s="3"/>
    </row>
    <row r="1091" spans="1:26" x14ac:dyDescent="0.2">
      <c r="A1091" s="3">
        <v>12</v>
      </c>
      <c r="B1091" s="3">
        <v>2</v>
      </c>
      <c r="C1091" s="3" t="str">
        <f t="shared" si="236"/>
        <v>Unpred</v>
      </c>
      <c r="D1091" s="3" t="str">
        <f t="shared" si="237"/>
        <v>Match</v>
      </c>
      <c r="E1091" s="3" t="str">
        <f t="shared" si="238"/>
        <v>Short</v>
      </c>
      <c r="F1091">
        <v>1.46118881796209</v>
      </c>
      <c r="G1091">
        <v>5.2499865990434698</v>
      </c>
      <c r="H1091" s="3">
        <v>0.55100000000000005</v>
      </c>
      <c r="I1091">
        <v>6.1881157349883802</v>
      </c>
      <c r="J1091" s="3">
        <f t="shared" si="241"/>
        <v>4.7269269170262902</v>
      </c>
      <c r="K1091" s="3">
        <f t="shared" si="242"/>
        <v>0.93812913594491043</v>
      </c>
      <c r="L1091" s="3">
        <f t="shared" si="240"/>
        <v>0.38712913594491039</v>
      </c>
      <c r="M1091" s="3">
        <f t="shared" si="243"/>
        <v>1461.1888179620901</v>
      </c>
      <c r="N1091" s="3">
        <f t="shared" si="244"/>
        <v>5249.9865990434701</v>
      </c>
      <c r="O1091" s="3">
        <f t="shared" si="245"/>
        <v>6188.1157349883806</v>
      </c>
      <c r="P1091" s="3">
        <f t="shared" si="246"/>
        <v>551</v>
      </c>
      <c r="Q1091" s="3">
        <f t="shared" si="247"/>
        <v>4726.9269170262905</v>
      </c>
      <c r="R1091" s="3">
        <f t="shared" si="239"/>
        <v>938.12913594491044</v>
      </c>
      <c r="S1091" s="3">
        <f t="shared" si="239"/>
        <v>387.12913594491039</v>
      </c>
      <c r="T1091" s="3" t="s">
        <v>22</v>
      </c>
      <c r="U1091" s="3"/>
      <c r="V1091" s="3"/>
      <c r="W1091" s="3"/>
      <c r="X1091" s="3"/>
      <c r="Y1091" s="3"/>
      <c r="Z1091" s="3"/>
    </row>
    <row r="1092" spans="1:26" x14ac:dyDescent="0.2">
      <c r="A1092" s="3">
        <v>12</v>
      </c>
      <c r="B1092" s="3">
        <v>2</v>
      </c>
      <c r="C1092" s="3" t="str">
        <f t="shared" si="236"/>
        <v>Unpred</v>
      </c>
      <c r="D1092" s="3" t="str">
        <f t="shared" si="237"/>
        <v>Match</v>
      </c>
      <c r="E1092" s="3" t="str">
        <f t="shared" si="238"/>
        <v>Long</v>
      </c>
      <c r="F1092">
        <v>1.6847432862549001</v>
      </c>
      <c r="G1092">
        <v>5.3359326527410103</v>
      </c>
      <c r="H1092" s="3">
        <v>1.1080000000000001</v>
      </c>
      <c r="I1092">
        <v>6.8420397255932999</v>
      </c>
      <c r="J1092" s="3">
        <f t="shared" si="241"/>
        <v>5.1572964393384</v>
      </c>
      <c r="K1092" s="3">
        <f t="shared" si="242"/>
        <v>1.5061070728522896</v>
      </c>
      <c r="L1092" s="3">
        <f t="shared" si="240"/>
        <v>0.39810707285228952</v>
      </c>
      <c r="M1092" s="3">
        <f t="shared" si="243"/>
        <v>1684.7432862549001</v>
      </c>
      <c r="N1092" s="3">
        <f t="shared" si="244"/>
        <v>5335.9326527410103</v>
      </c>
      <c r="O1092" s="3">
        <f t="shared" si="245"/>
        <v>6842.0397255933003</v>
      </c>
      <c r="P1092" s="3">
        <f t="shared" si="246"/>
        <v>1108</v>
      </c>
      <c r="Q1092" s="3">
        <f t="shared" si="247"/>
        <v>5157.2964393384</v>
      </c>
      <c r="R1092" s="3">
        <f t="shared" si="239"/>
        <v>1506.1070728522895</v>
      </c>
      <c r="S1092" s="3">
        <f t="shared" si="239"/>
        <v>398.10707285228955</v>
      </c>
      <c r="T1092" s="3" t="s">
        <v>22</v>
      </c>
      <c r="U1092" s="3"/>
      <c r="V1092" s="3"/>
      <c r="W1092" s="3"/>
      <c r="X1092" s="3"/>
      <c r="Y1092" s="3"/>
      <c r="Z1092" s="3"/>
    </row>
    <row r="1093" spans="1:26" x14ac:dyDescent="0.2">
      <c r="A1093" s="3">
        <v>12</v>
      </c>
      <c r="B1093" s="3">
        <v>2</v>
      </c>
      <c r="C1093" s="3" t="str">
        <f t="shared" si="236"/>
        <v>Unpred</v>
      </c>
      <c r="D1093" s="3" t="str">
        <f t="shared" si="237"/>
        <v>Match</v>
      </c>
      <c r="E1093" s="3" t="str">
        <f t="shared" si="238"/>
        <v>Long</v>
      </c>
      <c r="F1093">
        <v>1.45609875504447</v>
      </c>
      <c r="G1093">
        <v>5.6126985807801102</v>
      </c>
      <c r="H1093" s="3">
        <v>1.2290000000000001</v>
      </c>
      <c r="I1093">
        <v>7.2052259847373898</v>
      </c>
      <c r="J1093" s="3">
        <f t="shared" si="241"/>
        <v>5.7491272296929203</v>
      </c>
      <c r="K1093" s="3">
        <f t="shared" si="242"/>
        <v>1.5925274039572797</v>
      </c>
      <c r="L1093" s="3">
        <f t="shared" si="240"/>
        <v>0.36352740395727956</v>
      </c>
      <c r="M1093" s="3">
        <f t="shared" si="243"/>
        <v>1456.09875504447</v>
      </c>
      <c r="N1093" s="3">
        <f t="shared" si="244"/>
        <v>5612.6985807801102</v>
      </c>
      <c r="O1093" s="3">
        <f t="shared" si="245"/>
        <v>7205.2259847373898</v>
      </c>
      <c r="P1093" s="3">
        <f t="shared" si="246"/>
        <v>1229</v>
      </c>
      <c r="Q1093" s="3">
        <f t="shared" si="247"/>
        <v>5749.1272296929201</v>
      </c>
      <c r="R1093" s="3">
        <f t="shared" si="239"/>
        <v>1592.5274039572796</v>
      </c>
      <c r="S1093" s="3">
        <f t="shared" si="239"/>
        <v>363.52740395727955</v>
      </c>
      <c r="T1093" s="3" t="s">
        <v>22</v>
      </c>
      <c r="U1093" s="3"/>
      <c r="V1093" s="3"/>
      <c r="W1093" s="3"/>
      <c r="X1093" s="3"/>
      <c r="Y1093" s="3"/>
      <c r="Z1093" s="3"/>
    </row>
    <row r="1094" spans="1:26" x14ac:dyDescent="0.2">
      <c r="A1094" s="3">
        <v>12</v>
      </c>
      <c r="B1094" s="3">
        <v>2</v>
      </c>
      <c r="C1094" s="3" t="str">
        <f t="shared" si="236"/>
        <v>Unpred</v>
      </c>
      <c r="D1094" s="3" t="str">
        <f t="shared" si="237"/>
        <v>Match</v>
      </c>
      <c r="E1094" s="3" t="str">
        <f t="shared" si="238"/>
        <v>Short</v>
      </c>
      <c r="F1094">
        <v>1.4913234615191999</v>
      </c>
      <c r="G1094">
        <v>5.36253516917502</v>
      </c>
      <c r="H1094" s="3">
        <v>0.55800000000000005</v>
      </c>
      <c r="I1094">
        <v>6.3447829158936599</v>
      </c>
      <c r="J1094" s="3">
        <f t="shared" si="241"/>
        <v>4.8534594543744598</v>
      </c>
      <c r="K1094" s="3">
        <f t="shared" si="242"/>
        <v>0.9822477467186399</v>
      </c>
      <c r="L1094" s="3">
        <f t="shared" si="240"/>
        <v>0.42424774671863985</v>
      </c>
      <c r="M1094" s="3">
        <f t="shared" si="243"/>
        <v>1491.3234615192</v>
      </c>
      <c r="N1094" s="3">
        <f t="shared" si="244"/>
        <v>5362.5351691750202</v>
      </c>
      <c r="O1094" s="3">
        <f t="shared" si="245"/>
        <v>6344.7829158936602</v>
      </c>
      <c r="P1094" s="3">
        <f t="shared" si="246"/>
        <v>558</v>
      </c>
      <c r="Q1094" s="3">
        <f t="shared" si="247"/>
        <v>4853.4594543744597</v>
      </c>
      <c r="R1094" s="3">
        <f t="shared" si="239"/>
        <v>982.24774671863986</v>
      </c>
      <c r="S1094" s="3">
        <f t="shared" si="239"/>
        <v>424.24774671863986</v>
      </c>
      <c r="T1094" s="3" t="s">
        <v>22</v>
      </c>
      <c r="U1094" s="3"/>
      <c r="V1094" s="3"/>
      <c r="W1094" s="3"/>
      <c r="X1094" s="3"/>
      <c r="Y1094" s="3"/>
      <c r="Z1094" s="3"/>
    </row>
    <row r="1095" spans="1:26" x14ac:dyDescent="0.2">
      <c r="A1095" s="3">
        <v>12</v>
      </c>
      <c r="B1095" s="3">
        <v>2</v>
      </c>
      <c r="C1095" s="3" t="str">
        <f t="shared" si="236"/>
        <v>Unpred</v>
      </c>
      <c r="D1095" s="3" t="str">
        <f t="shared" si="237"/>
        <v>Match</v>
      </c>
      <c r="E1095" s="3" t="str">
        <f t="shared" si="238"/>
        <v>Short</v>
      </c>
      <c r="F1095">
        <v>1.47046213049116</v>
      </c>
      <c r="G1095">
        <v>5.1094934132015997</v>
      </c>
      <c r="H1095" s="3">
        <v>0.57199999999999995</v>
      </c>
      <c r="I1095">
        <v>6.1172251530291097</v>
      </c>
      <c r="J1095" s="3">
        <f t="shared" si="241"/>
        <v>4.6467630225379501</v>
      </c>
      <c r="K1095" s="3">
        <f t="shared" si="242"/>
        <v>1.0077317398275101</v>
      </c>
      <c r="L1095" s="3">
        <f t="shared" si="240"/>
        <v>0.43573173982751012</v>
      </c>
      <c r="M1095" s="3">
        <f t="shared" si="243"/>
        <v>1470.46213049116</v>
      </c>
      <c r="N1095" s="3">
        <f t="shared" si="244"/>
        <v>5109.4934132015997</v>
      </c>
      <c r="O1095" s="3">
        <f t="shared" si="245"/>
        <v>6117.2251530291096</v>
      </c>
      <c r="P1095" s="3">
        <f t="shared" si="246"/>
        <v>572</v>
      </c>
      <c r="Q1095" s="3">
        <f t="shared" si="247"/>
        <v>4646.7630225379498</v>
      </c>
      <c r="R1095" s="3">
        <f t="shared" si="239"/>
        <v>1007.7317398275101</v>
      </c>
      <c r="S1095" s="3">
        <f t="shared" si="239"/>
        <v>435.73173982751013</v>
      </c>
      <c r="T1095" s="3" t="s">
        <v>20</v>
      </c>
      <c r="U1095" s="3"/>
      <c r="V1095" s="3"/>
      <c r="W1095" s="3"/>
      <c r="X1095" s="3"/>
      <c r="Y1095" s="3"/>
      <c r="Z1095" s="3"/>
    </row>
    <row r="1096" spans="1:26" x14ac:dyDescent="0.2">
      <c r="A1096" s="3">
        <v>12</v>
      </c>
      <c r="B1096" s="3">
        <v>2</v>
      </c>
      <c r="C1096" s="3" t="str">
        <f t="shared" si="236"/>
        <v>Unpred</v>
      </c>
      <c r="D1096" s="3" t="str">
        <f t="shared" si="237"/>
        <v>Match</v>
      </c>
      <c r="E1096" s="3" t="str">
        <f t="shared" si="238"/>
        <v>Short</v>
      </c>
      <c r="F1096">
        <v>1.6882297453331601</v>
      </c>
      <c r="G1096">
        <v>5.5705374901522502</v>
      </c>
      <c r="H1096" s="3">
        <v>0.73899999999999999</v>
      </c>
      <c r="I1096">
        <v>6.6869814803531096</v>
      </c>
      <c r="J1096" s="3">
        <f t="shared" si="241"/>
        <v>4.9987517350199493</v>
      </c>
      <c r="K1096" s="3">
        <f t="shared" si="242"/>
        <v>1.1164439902008594</v>
      </c>
      <c r="L1096" s="3">
        <f t="shared" si="240"/>
        <v>0.37744399020085939</v>
      </c>
      <c r="M1096" s="3">
        <f t="shared" si="243"/>
        <v>1688.2297453331601</v>
      </c>
      <c r="N1096" s="3">
        <f t="shared" si="244"/>
        <v>5570.53749015225</v>
      </c>
      <c r="O1096" s="3">
        <f t="shared" si="245"/>
        <v>6686.9814803531099</v>
      </c>
      <c r="P1096" s="3">
        <f t="shared" si="246"/>
        <v>739</v>
      </c>
      <c r="Q1096" s="3">
        <f t="shared" si="247"/>
        <v>4998.7517350199496</v>
      </c>
      <c r="R1096" s="3">
        <f t="shared" si="239"/>
        <v>1116.4439902008594</v>
      </c>
      <c r="S1096" s="3">
        <f t="shared" si="239"/>
        <v>377.44399020085939</v>
      </c>
      <c r="T1096" s="3" t="s">
        <v>22</v>
      </c>
      <c r="U1096" s="3"/>
      <c r="V1096" s="3"/>
      <c r="W1096" s="3"/>
      <c r="X1096" s="3"/>
      <c r="Y1096" s="3"/>
      <c r="Z1096" s="3"/>
    </row>
    <row r="1097" spans="1:26" x14ac:dyDescent="0.2">
      <c r="A1097" s="3">
        <v>12</v>
      </c>
      <c r="B1097" s="3">
        <v>2</v>
      </c>
      <c r="C1097" s="3" t="str">
        <f t="shared" si="236"/>
        <v>Unpred</v>
      </c>
      <c r="D1097" s="3" t="str">
        <f t="shared" si="237"/>
        <v>Match</v>
      </c>
      <c r="E1097" s="3" t="str">
        <f t="shared" si="238"/>
        <v>Short</v>
      </c>
      <c r="F1097">
        <v>1.4883106624503699</v>
      </c>
      <c r="G1097">
        <v>5.6014113345857002</v>
      </c>
      <c r="H1097" s="3">
        <v>0.46899999999999997</v>
      </c>
      <c r="I1097">
        <v>6.5708161656294601</v>
      </c>
      <c r="J1097" s="3">
        <f t="shared" si="241"/>
        <v>5.0825055031790907</v>
      </c>
      <c r="K1097" s="3">
        <f t="shared" si="242"/>
        <v>0.96940483104375996</v>
      </c>
      <c r="L1097" s="3">
        <f t="shared" si="240"/>
        <v>0.50040483104375999</v>
      </c>
      <c r="M1097" s="3">
        <f t="shared" si="243"/>
        <v>1488.3106624503698</v>
      </c>
      <c r="N1097" s="3">
        <f t="shared" si="244"/>
        <v>5601.4113345857004</v>
      </c>
      <c r="O1097" s="3">
        <f t="shared" si="245"/>
        <v>6570.8161656294606</v>
      </c>
      <c r="P1097" s="3">
        <f t="shared" si="246"/>
        <v>469</v>
      </c>
      <c r="Q1097" s="3">
        <f t="shared" si="247"/>
        <v>5082.5055031790907</v>
      </c>
      <c r="R1097" s="3">
        <f t="shared" si="239"/>
        <v>969.40483104375994</v>
      </c>
      <c r="S1097" s="3">
        <f t="shared" si="239"/>
        <v>500.40483104376</v>
      </c>
      <c r="T1097" s="3" t="s">
        <v>22</v>
      </c>
      <c r="U1097" s="3"/>
      <c r="V1097" s="3"/>
      <c r="W1097" s="3"/>
      <c r="X1097" s="3"/>
      <c r="Y1097" s="3"/>
      <c r="Z1097" s="3"/>
    </row>
    <row r="1098" spans="1:26" x14ac:dyDescent="0.2">
      <c r="A1098" s="3">
        <v>12</v>
      </c>
      <c r="B1098" s="3">
        <v>2</v>
      </c>
      <c r="C1098" s="3" t="str">
        <f t="shared" si="236"/>
        <v>Unpred</v>
      </c>
      <c r="D1098" s="3" t="str">
        <f t="shared" si="237"/>
        <v>Match</v>
      </c>
      <c r="E1098" s="3" t="str">
        <f t="shared" si="238"/>
        <v>Long</v>
      </c>
      <c r="F1098">
        <v>1.6558371264339899</v>
      </c>
      <c r="G1098">
        <v>5.3868307540248797</v>
      </c>
      <c r="H1098" s="3">
        <v>0.86099999999999999</v>
      </c>
      <c r="I1098">
        <v>6.75658110271032</v>
      </c>
      <c r="J1098" s="3">
        <f t="shared" si="241"/>
        <v>5.1007439762763305</v>
      </c>
      <c r="K1098" s="3">
        <f t="shared" si="242"/>
        <v>1.3697503486854403</v>
      </c>
      <c r="L1098" s="3">
        <f t="shared" si="240"/>
        <v>0.50875034868544033</v>
      </c>
      <c r="M1098" s="3">
        <f t="shared" si="243"/>
        <v>1655.8371264339899</v>
      </c>
      <c r="N1098" s="3">
        <f t="shared" si="244"/>
        <v>5386.8307540248798</v>
      </c>
      <c r="O1098" s="3">
        <f t="shared" si="245"/>
        <v>6756.58110271032</v>
      </c>
      <c r="P1098" s="3">
        <f t="shared" si="246"/>
        <v>861</v>
      </c>
      <c r="Q1098" s="3">
        <f t="shared" si="247"/>
        <v>5100.7439762763306</v>
      </c>
      <c r="R1098" s="3">
        <f t="shared" si="239"/>
        <v>1369.7503486854403</v>
      </c>
      <c r="S1098" s="3">
        <f t="shared" si="239"/>
        <v>508.75034868544031</v>
      </c>
      <c r="T1098" s="3" t="s">
        <v>22</v>
      </c>
      <c r="U1098" s="3"/>
      <c r="V1098" s="3"/>
      <c r="W1098" s="3"/>
      <c r="X1098" s="3"/>
      <c r="Y1098" s="3"/>
      <c r="Z1098" s="3"/>
    </row>
    <row r="1099" spans="1:26" x14ac:dyDescent="0.2">
      <c r="A1099" s="3">
        <v>12</v>
      </c>
      <c r="B1099" s="3">
        <v>2</v>
      </c>
      <c r="C1099" s="3" t="str">
        <f t="shared" si="236"/>
        <v>Unpred</v>
      </c>
      <c r="D1099" s="3" t="str">
        <f t="shared" si="237"/>
        <v>Match</v>
      </c>
      <c r="E1099" s="3" t="str">
        <f t="shared" si="238"/>
        <v>Long</v>
      </c>
      <c r="F1099">
        <v>1.6717660484763901</v>
      </c>
      <c r="G1099">
        <v>5.41504854113973</v>
      </c>
      <c r="H1099" s="3">
        <v>0.92200000000000004</v>
      </c>
      <c r="I1099">
        <v>6.8263953794897603</v>
      </c>
      <c r="J1099" s="3">
        <f t="shared" si="241"/>
        <v>5.1546293310133704</v>
      </c>
      <c r="K1099" s="3">
        <f t="shared" si="242"/>
        <v>1.4113468383500303</v>
      </c>
      <c r="L1099" s="3">
        <f t="shared" si="240"/>
        <v>0.48934683835003023</v>
      </c>
      <c r="M1099" s="3">
        <f t="shared" si="243"/>
        <v>1671.7660484763901</v>
      </c>
      <c r="N1099" s="3">
        <f t="shared" si="244"/>
        <v>5415.0485411397303</v>
      </c>
      <c r="O1099" s="3">
        <f t="shared" si="245"/>
        <v>6826.3953794897607</v>
      </c>
      <c r="P1099" s="3">
        <f t="shared" si="246"/>
        <v>922</v>
      </c>
      <c r="Q1099" s="3">
        <f t="shared" si="247"/>
        <v>5154.6293310133706</v>
      </c>
      <c r="R1099" s="3">
        <f t="shared" si="239"/>
        <v>1411.3468383500303</v>
      </c>
      <c r="S1099" s="3">
        <f t="shared" si="239"/>
        <v>489.34683835003023</v>
      </c>
      <c r="T1099" s="3" t="s">
        <v>22</v>
      </c>
      <c r="U1099" s="3"/>
      <c r="V1099" s="3"/>
      <c r="W1099" s="3"/>
      <c r="X1099" s="3"/>
      <c r="Y1099" s="3"/>
      <c r="Z1099" s="3"/>
    </row>
    <row r="1100" spans="1:26" x14ac:dyDescent="0.2">
      <c r="A1100" s="3">
        <v>12</v>
      </c>
      <c r="B1100" s="3">
        <v>2</v>
      </c>
      <c r="C1100" s="3" t="str">
        <f t="shared" si="236"/>
        <v>Unpred</v>
      </c>
      <c r="D1100" s="3" t="str">
        <f t="shared" si="237"/>
        <v>Match</v>
      </c>
      <c r="E1100" s="3" t="str">
        <f t="shared" si="238"/>
        <v>Long</v>
      </c>
      <c r="F1100">
        <v>1.48662079759123</v>
      </c>
      <c r="G1100">
        <v>5.3686414490636896</v>
      </c>
      <c r="H1100" s="3">
        <v>0.93100000000000005</v>
      </c>
      <c r="I1100">
        <v>6.8617263150146401</v>
      </c>
      <c r="J1100" s="3">
        <f t="shared" si="241"/>
        <v>5.3751055174234104</v>
      </c>
      <c r="K1100" s="3">
        <f t="shared" si="242"/>
        <v>1.4930848659509506</v>
      </c>
      <c r="L1100" s="3">
        <f t="shared" si="240"/>
        <v>0.56208486595095053</v>
      </c>
      <c r="M1100" s="3">
        <f t="shared" si="243"/>
        <v>1486.62079759123</v>
      </c>
      <c r="N1100" s="3">
        <f t="shared" si="244"/>
        <v>5368.6414490636898</v>
      </c>
      <c r="O1100" s="3">
        <f t="shared" si="245"/>
        <v>6861.72631501464</v>
      </c>
      <c r="P1100" s="3">
        <f t="shared" si="246"/>
        <v>931</v>
      </c>
      <c r="Q1100" s="3">
        <f t="shared" si="247"/>
        <v>5375.1055174234107</v>
      </c>
      <c r="R1100" s="3">
        <f t="shared" si="239"/>
        <v>1493.0848659509506</v>
      </c>
      <c r="S1100" s="3">
        <f t="shared" si="239"/>
        <v>562.08486595095053</v>
      </c>
      <c r="T1100" s="3" t="s">
        <v>22</v>
      </c>
      <c r="U1100" s="3"/>
      <c r="V1100" s="3"/>
      <c r="W1100" s="3"/>
      <c r="X1100" s="3"/>
      <c r="Y1100" s="3"/>
      <c r="Z1100" s="3"/>
    </row>
    <row r="1101" spans="1:26" x14ac:dyDescent="0.2">
      <c r="A1101" s="3">
        <v>12</v>
      </c>
      <c r="B1101" s="3">
        <v>2</v>
      </c>
      <c r="C1101" s="3" t="str">
        <f t="shared" si="236"/>
        <v>Unpred</v>
      </c>
      <c r="D1101" s="3" t="str">
        <f t="shared" si="237"/>
        <v>Match</v>
      </c>
      <c r="E1101" s="3" t="str">
        <f t="shared" si="238"/>
        <v>Short</v>
      </c>
      <c r="F1101">
        <v>1.4729404527960901</v>
      </c>
      <c r="G1101">
        <v>5.5833196744643603</v>
      </c>
      <c r="H1101" s="3">
        <v>0.59</v>
      </c>
      <c r="I1101">
        <v>6.7527020988365498</v>
      </c>
      <c r="J1101" s="3">
        <f t="shared" si="241"/>
        <v>5.2797616460404599</v>
      </c>
      <c r="K1101" s="3">
        <f t="shared" si="242"/>
        <v>1.1693824243721895</v>
      </c>
      <c r="L1101" s="3">
        <f t="shared" si="240"/>
        <v>0.57938242437218956</v>
      </c>
      <c r="M1101" s="3">
        <f t="shared" si="243"/>
        <v>1472.9404527960901</v>
      </c>
      <c r="N1101" s="3">
        <f t="shared" si="244"/>
        <v>5583.3196744643601</v>
      </c>
      <c r="O1101" s="3">
        <f t="shared" si="245"/>
        <v>6752.7020988365502</v>
      </c>
      <c r="P1101" s="3">
        <f t="shared" si="246"/>
        <v>590</v>
      </c>
      <c r="Q1101" s="3">
        <f t="shared" si="247"/>
        <v>5279.7616460404597</v>
      </c>
      <c r="R1101" s="3">
        <f t="shared" si="239"/>
        <v>1169.3824243721895</v>
      </c>
      <c r="S1101" s="3">
        <f t="shared" si="239"/>
        <v>579.38242437218958</v>
      </c>
      <c r="T1101" s="3" t="s">
        <v>22</v>
      </c>
      <c r="U1101" s="3"/>
      <c r="V1101" s="3"/>
      <c r="W1101" s="3"/>
      <c r="X1101" s="3"/>
      <c r="Y1101" s="3"/>
      <c r="Z1101" s="3"/>
    </row>
    <row r="1102" spans="1:26" x14ac:dyDescent="0.2">
      <c r="A1102" s="3">
        <v>12</v>
      </c>
      <c r="B1102" s="3">
        <v>3</v>
      </c>
      <c r="C1102" s="3" t="str">
        <f t="shared" si="236"/>
        <v>Pred</v>
      </c>
      <c r="D1102" s="3" t="str">
        <f t="shared" si="237"/>
        <v>Mismatch</v>
      </c>
      <c r="E1102" s="3" t="str">
        <f t="shared" si="238"/>
        <v>Short</v>
      </c>
      <c r="F1102">
        <v>1.47741155845365</v>
      </c>
      <c r="G1102">
        <v>5.2185114966768102</v>
      </c>
      <c r="H1102" s="3">
        <v>0.44500000000000001</v>
      </c>
      <c r="I1102">
        <v>5.9372143132537998</v>
      </c>
      <c r="J1102" s="3">
        <f t="shared" si="241"/>
        <v>4.4598027548001493</v>
      </c>
      <c r="K1102" s="3">
        <f t="shared" si="242"/>
        <v>0.71870281657698953</v>
      </c>
      <c r="L1102" s="3">
        <f t="shared" si="240"/>
        <v>0.27370281657698953</v>
      </c>
      <c r="M1102" s="3">
        <f t="shared" si="243"/>
        <v>1477.4115584536501</v>
      </c>
      <c r="N1102" s="3">
        <f t="shared" si="244"/>
        <v>5218.5114966768106</v>
      </c>
      <c r="O1102" s="3">
        <f t="shared" si="245"/>
        <v>5937.2143132537994</v>
      </c>
      <c r="P1102" s="3">
        <f t="shared" si="246"/>
        <v>445</v>
      </c>
      <c r="Q1102" s="3">
        <f t="shared" si="247"/>
        <v>4459.8027548001492</v>
      </c>
      <c r="R1102" s="3">
        <f t="shared" si="239"/>
        <v>718.70281657698956</v>
      </c>
      <c r="S1102" s="3">
        <f t="shared" si="239"/>
        <v>273.70281657698951</v>
      </c>
      <c r="T1102" s="3" t="s">
        <v>20</v>
      </c>
      <c r="U1102" s="3"/>
      <c r="V1102" s="3"/>
      <c r="W1102" s="3"/>
      <c r="X1102" s="3"/>
      <c r="Y1102" s="3"/>
      <c r="Z1102" s="3"/>
    </row>
    <row r="1103" spans="1:26" x14ac:dyDescent="0.2">
      <c r="A1103" s="3">
        <v>12</v>
      </c>
      <c r="B1103" s="3">
        <v>3</v>
      </c>
      <c r="C1103" s="3" t="str">
        <f t="shared" si="236"/>
        <v>Pred</v>
      </c>
      <c r="D1103" s="3" t="str">
        <f t="shared" si="237"/>
        <v>Mismatch</v>
      </c>
      <c r="E1103" s="3" t="str">
        <f t="shared" si="238"/>
        <v>Short</v>
      </c>
      <c r="F1103">
        <v>1.50083667280695</v>
      </c>
      <c r="G1103">
        <v>5.6164314273390197</v>
      </c>
      <c r="H1103" s="3">
        <v>0.39900000000000002</v>
      </c>
      <c r="I1103">
        <v>6.4920622686275404</v>
      </c>
      <c r="J1103" s="3">
        <f t="shared" si="241"/>
        <v>4.9912255958205902</v>
      </c>
      <c r="K1103" s="3">
        <f t="shared" si="242"/>
        <v>0.87563084128852076</v>
      </c>
      <c r="L1103" s="3">
        <f t="shared" si="240"/>
        <v>0.47663084128852073</v>
      </c>
      <c r="M1103" s="3">
        <f t="shared" si="243"/>
        <v>1500.83667280695</v>
      </c>
      <c r="N1103" s="3">
        <f t="shared" si="244"/>
        <v>5616.43142733902</v>
      </c>
      <c r="O1103" s="3">
        <f t="shared" si="245"/>
        <v>6492.0622686275401</v>
      </c>
      <c r="P1103" s="3">
        <f t="shared" si="246"/>
        <v>399</v>
      </c>
      <c r="Q1103" s="3">
        <f t="shared" si="247"/>
        <v>4991.2255958205906</v>
      </c>
      <c r="R1103" s="3">
        <f t="shared" si="239"/>
        <v>875.63084128852074</v>
      </c>
      <c r="S1103" s="3">
        <f t="shared" si="239"/>
        <v>476.63084128852074</v>
      </c>
      <c r="T1103" s="3" t="s">
        <v>20</v>
      </c>
      <c r="U1103" s="3"/>
      <c r="V1103" s="3"/>
      <c r="W1103" s="3"/>
      <c r="X1103" s="3"/>
      <c r="Y1103" s="3"/>
      <c r="Z1103" s="3"/>
    </row>
    <row r="1104" spans="1:26" x14ac:dyDescent="0.2">
      <c r="A1104" s="3">
        <v>12</v>
      </c>
      <c r="B1104" s="3">
        <v>3</v>
      </c>
      <c r="C1104" s="3" t="str">
        <f t="shared" si="236"/>
        <v>Pred</v>
      </c>
      <c r="D1104" s="3" t="str">
        <f t="shared" si="237"/>
        <v>Mismatch</v>
      </c>
      <c r="E1104" s="3" t="str">
        <f t="shared" si="238"/>
        <v>Short</v>
      </c>
      <c r="F1104">
        <v>1.4779233188851599</v>
      </c>
      <c r="G1104">
        <v>5.7565887723179801</v>
      </c>
      <c r="H1104" s="3">
        <v>0.74199999999999999</v>
      </c>
      <c r="I1104">
        <v>6.9796541788630604</v>
      </c>
      <c r="J1104" s="3">
        <f t="shared" si="241"/>
        <v>5.5017308599779007</v>
      </c>
      <c r="K1104" s="3">
        <f t="shared" si="242"/>
        <v>1.2230654065450803</v>
      </c>
      <c r="L1104" s="3">
        <f t="shared" si="240"/>
        <v>0.48106540654508034</v>
      </c>
      <c r="M1104" s="3">
        <f t="shared" si="243"/>
        <v>1477.9233188851599</v>
      </c>
      <c r="N1104" s="3">
        <f t="shared" si="244"/>
        <v>5756.5887723179803</v>
      </c>
      <c r="O1104" s="3">
        <f t="shared" si="245"/>
        <v>6979.6541788630602</v>
      </c>
      <c r="P1104" s="3">
        <f t="shared" si="246"/>
        <v>742</v>
      </c>
      <c r="Q1104" s="3">
        <f t="shared" si="247"/>
        <v>5501.7308599779008</v>
      </c>
      <c r="R1104" s="3">
        <f t="shared" ref="R1104:S1149" si="248">K1104*1000</f>
        <v>1223.0654065450804</v>
      </c>
      <c r="S1104" s="3">
        <f t="shared" si="248"/>
        <v>481.06540654508035</v>
      </c>
      <c r="T1104" s="3" t="s">
        <v>20</v>
      </c>
      <c r="U1104" s="3"/>
      <c r="V1104" s="3"/>
      <c r="W1104" s="3"/>
      <c r="X1104" s="3"/>
      <c r="Y1104" s="3"/>
      <c r="Z1104" s="3"/>
    </row>
    <row r="1105" spans="1:26" x14ac:dyDescent="0.2">
      <c r="A1105" s="3">
        <v>12</v>
      </c>
      <c r="B1105" s="3">
        <v>3</v>
      </c>
      <c r="C1105" s="3" t="str">
        <f t="shared" si="236"/>
        <v>Pred</v>
      </c>
      <c r="D1105" s="3" t="str">
        <f t="shared" si="237"/>
        <v>Mismatch</v>
      </c>
      <c r="E1105" s="3" t="str">
        <f t="shared" si="238"/>
        <v>Short</v>
      </c>
      <c r="F1105">
        <v>1.69455074463902</v>
      </c>
      <c r="G1105">
        <v>5.3349665051752</v>
      </c>
      <c r="H1105" s="3">
        <v>0.55500000000000005</v>
      </c>
      <c r="I1105">
        <v>6.5787156772163504</v>
      </c>
      <c r="J1105" s="3">
        <f t="shared" si="241"/>
        <v>4.8841649325773302</v>
      </c>
      <c r="K1105" s="3">
        <f t="shared" si="242"/>
        <v>1.2437491720411504</v>
      </c>
      <c r="L1105" s="3">
        <f t="shared" si="240"/>
        <v>0.68874917204115038</v>
      </c>
      <c r="M1105" s="3">
        <f t="shared" si="243"/>
        <v>1694.55074463902</v>
      </c>
      <c r="N1105" s="3">
        <f t="shared" si="244"/>
        <v>5334.9665051751999</v>
      </c>
      <c r="O1105" s="3">
        <f t="shared" si="245"/>
        <v>6578.7156772163507</v>
      </c>
      <c r="P1105" s="3">
        <f t="shared" si="246"/>
        <v>555</v>
      </c>
      <c r="Q1105" s="3">
        <f t="shared" si="247"/>
        <v>4884.1649325773305</v>
      </c>
      <c r="R1105" s="3">
        <f t="shared" si="248"/>
        <v>1243.7491720411504</v>
      </c>
      <c r="S1105" s="3">
        <f t="shared" si="248"/>
        <v>688.74917204115036</v>
      </c>
      <c r="T1105" s="3" t="s">
        <v>20</v>
      </c>
      <c r="U1105" s="3"/>
      <c r="V1105" s="3"/>
      <c r="W1105" s="3"/>
      <c r="X1105" s="3"/>
      <c r="Y1105" s="3"/>
      <c r="Z1105" s="3"/>
    </row>
    <row r="1106" spans="1:26" x14ac:dyDescent="0.2">
      <c r="A1106" s="3">
        <v>12</v>
      </c>
      <c r="B1106" s="3">
        <v>3</v>
      </c>
      <c r="C1106" s="3" t="str">
        <f t="shared" si="236"/>
        <v>Pred</v>
      </c>
      <c r="D1106" s="3" t="str">
        <f t="shared" si="237"/>
        <v>Mismatch</v>
      </c>
      <c r="E1106" s="3" t="str">
        <f t="shared" si="238"/>
        <v>Short</v>
      </c>
      <c r="F1106">
        <v>1.5082053686124199</v>
      </c>
      <c r="G1106">
        <v>5.4318275691073303</v>
      </c>
      <c r="H1106" s="3">
        <v>0.72499999999999998</v>
      </c>
      <c r="I1106">
        <v>6.5702306300959901</v>
      </c>
      <c r="J1106" s="3">
        <f t="shared" si="241"/>
        <v>5.0620252614835701</v>
      </c>
      <c r="K1106" s="3">
        <f t="shared" si="242"/>
        <v>1.1384030609886597</v>
      </c>
      <c r="L1106" s="3">
        <f t="shared" si="240"/>
        <v>0.41340306098865975</v>
      </c>
      <c r="M1106" s="3">
        <f t="shared" si="243"/>
        <v>1508.20536861242</v>
      </c>
      <c r="N1106" s="3">
        <f t="shared" si="244"/>
        <v>5431.8275691073304</v>
      </c>
      <c r="O1106" s="3">
        <f t="shared" si="245"/>
        <v>6570.2306300959899</v>
      </c>
      <c r="P1106" s="3">
        <f t="shared" si="246"/>
        <v>725</v>
      </c>
      <c r="Q1106" s="3">
        <f t="shared" si="247"/>
        <v>5062.0252614835699</v>
      </c>
      <c r="R1106" s="3">
        <f t="shared" si="248"/>
        <v>1138.4030609886597</v>
      </c>
      <c r="S1106" s="3">
        <f t="shared" si="248"/>
        <v>413.40306098865977</v>
      </c>
      <c r="T1106" s="3" t="s">
        <v>20</v>
      </c>
      <c r="U1106" s="3"/>
      <c r="V1106" s="3"/>
      <c r="W1106" s="3"/>
      <c r="X1106" s="3"/>
      <c r="Y1106" s="3"/>
      <c r="Z1106" s="3"/>
    </row>
    <row r="1107" spans="1:26" x14ac:dyDescent="0.2">
      <c r="A1107" s="3">
        <v>12</v>
      </c>
      <c r="B1107" s="3">
        <v>3</v>
      </c>
      <c r="C1107" s="3" t="str">
        <f t="shared" si="236"/>
        <v>Pred</v>
      </c>
      <c r="D1107" s="3" t="str">
        <f t="shared" si="237"/>
        <v>Mismatch</v>
      </c>
      <c r="E1107" s="3" t="str">
        <f t="shared" si="238"/>
        <v>Short</v>
      </c>
      <c r="F1107">
        <v>1.47046213049116</v>
      </c>
      <c r="G1107">
        <v>5.2112844980326596</v>
      </c>
      <c r="H1107" s="3">
        <v>0.65100000000000002</v>
      </c>
      <c r="I1107">
        <v>6.2393744548263799</v>
      </c>
      <c r="J1107" s="3">
        <f t="shared" si="241"/>
        <v>4.7689123243352203</v>
      </c>
      <c r="K1107" s="3">
        <f t="shared" si="242"/>
        <v>1.0280899567937203</v>
      </c>
      <c r="L1107" s="3">
        <f t="shared" si="240"/>
        <v>0.37708995679372026</v>
      </c>
      <c r="M1107" s="3">
        <f t="shared" si="243"/>
        <v>1470.46213049116</v>
      </c>
      <c r="N1107" s="3">
        <f t="shared" si="244"/>
        <v>5211.2844980326599</v>
      </c>
      <c r="O1107" s="3">
        <f t="shared" si="245"/>
        <v>6239.3744548263803</v>
      </c>
      <c r="P1107" s="3">
        <f t="shared" si="246"/>
        <v>651</v>
      </c>
      <c r="Q1107" s="3">
        <f t="shared" si="247"/>
        <v>4768.9123243352205</v>
      </c>
      <c r="R1107" s="3">
        <f t="shared" si="248"/>
        <v>1028.0899567937204</v>
      </c>
      <c r="S1107" s="3">
        <f t="shared" si="248"/>
        <v>377.08995679372026</v>
      </c>
      <c r="T1107" s="3" t="s">
        <v>20</v>
      </c>
      <c r="U1107" s="3"/>
      <c r="V1107" s="3"/>
      <c r="W1107" s="3"/>
      <c r="X1107" s="3"/>
      <c r="Y1107" s="3"/>
      <c r="Z1107" s="3"/>
    </row>
    <row r="1108" spans="1:26" x14ac:dyDescent="0.2">
      <c r="A1108" s="3">
        <v>12</v>
      </c>
      <c r="B1108" s="3">
        <v>3</v>
      </c>
      <c r="C1108" s="3" t="str">
        <f t="shared" si="236"/>
        <v>Pred</v>
      </c>
      <c r="D1108" s="3" t="str">
        <f t="shared" si="237"/>
        <v>Mismatch</v>
      </c>
      <c r="E1108" s="3" t="str">
        <f t="shared" si="238"/>
        <v>Short</v>
      </c>
      <c r="F1108">
        <v>1.6598426221512399</v>
      </c>
      <c r="G1108">
        <v>5.4532197499556103</v>
      </c>
      <c r="H1108" s="3">
        <v>0.77500000000000002</v>
      </c>
      <c r="I1108">
        <v>6.88277136785221</v>
      </c>
      <c r="J1108" s="3">
        <f t="shared" si="241"/>
        <v>5.2229287457009699</v>
      </c>
      <c r="K1108" s="3">
        <f t="shared" si="242"/>
        <v>1.4295516178965997</v>
      </c>
      <c r="L1108" s="3">
        <f t="shared" si="240"/>
        <v>0.65455161789659966</v>
      </c>
      <c r="M1108" s="3">
        <f t="shared" si="243"/>
        <v>1659.84262215124</v>
      </c>
      <c r="N1108" s="3">
        <f t="shared" si="244"/>
        <v>5453.2197499556105</v>
      </c>
      <c r="O1108" s="3">
        <f t="shared" si="245"/>
        <v>6882.7713678522096</v>
      </c>
      <c r="P1108" s="3">
        <f t="shared" si="246"/>
        <v>775</v>
      </c>
      <c r="Q1108" s="3">
        <f t="shared" si="247"/>
        <v>5222.9287457009696</v>
      </c>
      <c r="R1108" s="3">
        <f t="shared" si="248"/>
        <v>1429.5516178965997</v>
      </c>
      <c r="S1108" s="3">
        <f t="shared" si="248"/>
        <v>654.55161789659962</v>
      </c>
      <c r="T1108" s="3" t="s">
        <v>20</v>
      </c>
      <c r="U1108" s="3"/>
      <c r="V1108" s="3"/>
      <c r="W1108" s="3"/>
      <c r="X1108" s="3"/>
      <c r="Y1108" s="3"/>
      <c r="Z1108" s="3"/>
    </row>
    <row r="1109" spans="1:26" x14ac:dyDescent="0.2">
      <c r="A1109" s="3">
        <v>12</v>
      </c>
      <c r="B1109" s="3">
        <v>3</v>
      </c>
      <c r="C1109" s="3" t="str">
        <f t="shared" si="236"/>
        <v>Pred</v>
      </c>
      <c r="D1109" s="3" t="str">
        <f t="shared" si="237"/>
        <v>Mismatch</v>
      </c>
      <c r="E1109" s="3" t="str">
        <f t="shared" si="238"/>
        <v>Short</v>
      </c>
      <c r="F1109">
        <v>1.48094321122565</v>
      </c>
      <c r="G1109">
        <v>5.4766704612055497</v>
      </c>
      <c r="H1109" s="3">
        <v>1.0089999999999999</v>
      </c>
      <c r="I1109">
        <v>7.0348270254517704</v>
      </c>
      <c r="J1109" s="3">
        <f t="shared" si="241"/>
        <v>5.5538838142261202</v>
      </c>
      <c r="K1109" s="3">
        <f t="shared" si="242"/>
        <v>1.5581565642462207</v>
      </c>
      <c r="L1109" s="3">
        <f t="shared" si="240"/>
        <v>0.54915656424622084</v>
      </c>
      <c r="M1109" s="3">
        <f t="shared" si="243"/>
        <v>1480.94321122565</v>
      </c>
      <c r="N1109" s="3">
        <f t="shared" si="244"/>
        <v>5476.6704612055501</v>
      </c>
      <c r="O1109" s="3">
        <f t="shared" si="245"/>
        <v>7034.8270254517702</v>
      </c>
      <c r="P1109" s="3">
        <f t="shared" si="246"/>
        <v>1008.9999999999999</v>
      </c>
      <c r="Q1109" s="3">
        <f t="shared" si="247"/>
        <v>5553.8838142261202</v>
      </c>
      <c r="R1109" s="3">
        <f t="shared" si="248"/>
        <v>1558.1565642462208</v>
      </c>
      <c r="S1109" s="3">
        <f t="shared" si="248"/>
        <v>549.1565642462208</v>
      </c>
      <c r="T1109" s="3" t="s">
        <v>20</v>
      </c>
      <c r="U1109" s="3"/>
      <c r="V1109" s="3"/>
      <c r="W1109" s="3"/>
      <c r="X1109" s="3"/>
      <c r="Y1109" s="3"/>
      <c r="Z1109" s="3"/>
    </row>
    <row r="1110" spans="1:26" x14ac:dyDescent="0.2">
      <c r="A1110" s="3">
        <v>12</v>
      </c>
      <c r="B1110" s="3">
        <v>3</v>
      </c>
      <c r="C1110" s="3" t="str">
        <f t="shared" si="236"/>
        <v>Pred</v>
      </c>
      <c r="D1110" s="3" t="str">
        <f t="shared" si="237"/>
        <v>Mismatch</v>
      </c>
      <c r="E1110" s="3" t="str">
        <f t="shared" si="238"/>
        <v>Short</v>
      </c>
      <c r="F1110">
        <v>1.4890897133280101</v>
      </c>
      <c r="G1110">
        <v>5.4522973729497499</v>
      </c>
      <c r="H1110" s="3">
        <v>0.68100000000000005</v>
      </c>
      <c r="I1110">
        <v>6.5346458361630697</v>
      </c>
      <c r="J1110" s="3">
        <f t="shared" si="241"/>
        <v>5.0455561228350598</v>
      </c>
      <c r="K1110" s="3">
        <f t="shared" si="242"/>
        <v>1.0823484632133198</v>
      </c>
      <c r="L1110" s="3">
        <f t="shared" si="240"/>
        <v>0.40134846321331974</v>
      </c>
      <c r="M1110" s="3">
        <f t="shared" si="243"/>
        <v>1489.08971332801</v>
      </c>
      <c r="N1110" s="3">
        <f t="shared" si="244"/>
        <v>5452.2973729497498</v>
      </c>
      <c r="O1110" s="3">
        <f t="shared" si="245"/>
        <v>6534.6458361630694</v>
      </c>
      <c r="P1110" s="3">
        <f t="shared" si="246"/>
        <v>681</v>
      </c>
      <c r="Q1110" s="3">
        <f t="shared" si="247"/>
        <v>5045.5561228350598</v>
      </c>
      <c r="R1110" s="3">
        <f t="shared" si="248"/>
        <v>1082.3484632133197</v>
      </c>
      <c r="S1110" s="3">
        <f t="shared" si="248"/>
        <v>401.34846321331975</v>
      </c>
      <c r="T1110" s="3" t="s">
        <v>20</v>
      </c>
      <c r="U1110" s="3"/>
      <c r="V1110" s="3"/>
      <c r="W1110" s="3"/>
      <c r="X1110" s="3"/>
      <c r="Y1110" s="3"/>
      <c r="Z1110" s="3"/>
    </row>
    <row r="1111" spans="1:26" x14ac:dyDescent="0.2">
      <c r="A1111" s="3">
        <v>12</v>
      </c>
      <c r="B1111" s="3">
        <v>3</v>
      </c>
      <c r="C1111" s="3" t="str">
        <f t="shared" si="236"/>
        <v>Pred</v>
      </c>
      <c r="D1111" s="3" t="str">
        <f t="shared" si="237"/>
        <v>Mismatch</v>
      </c>
      <c r="E1111" s="3" t="str">
        <f t="shared" si="238"/>
        <v>Short</v>
      </c>
      <c r="F1111">
        <v>1.4227538109875</v>
      </c>
      <c r="G1111">
        <v>5.5039449688320401</v>
      </c>
      <c r="H1111" s="3">
        <v>0.53100000000000003</v>
      </c>
      <c r="I1111">
        <v>6.3725061639630596</v>
      </c>
      <c r="J1111" s="3">
        <f t="shared" si="241"/>
        <v>4.94975235297556</v>
      </c>
      <c r="K1111" s="3">
        <f t="shared" si="242"/>
        <v>0.86856119513101948</v>
      </c>
      <c r="L1111" s="3">
        <f t="shared" si="240"/>
        <v>0.33756119513101945</v>
      </c>
      <c r="M1111" s="3">
        <f t="shared" si="243"/>
        <v>1422.7538109874999</v>
      </c>
      <c r="N1111" s="3">
        <f t="shared" si="244"/>
        <v>5503.9449688320401</v>
      </c>
      <c r="O1111" s="3">
        <f t="shared" si="245"/>
        <v>6372.5061639630594</v>
      </c>
      <c r="P1111" s="3">
        <f t="shared" si="246"/>
        <v>531</v>
      </c>
      <c r="Q1111" s="3">
        <f t="shared" si="247"/>
        <v>4949.7523529755599</v>
      </c>
      <c r="R1111" s="3">
        <f t="shared" si="248"/>
        <v>868.56119513101953</v>
      </c>
      <c r="S1111" s="3">
        <f t="shared" si="248"/>
        <v>337.56119513101947</v>
      </c>
      <c r="T1111" s="3" t="s">
        <v>20</v>
      </c>
      <c r="U1111" s="3"/>
      <c r="V1111" s="3"/>
      <c r="W1111" s="3"/>
      <c r="X1111" s="3"/>
      <c r="Y1111" s="3"/>
      <c r="Z1111" s="3"/>
    </row>
    <row r="1112" spans="1:26" x14ac:dyDescent="0.2">
      <c r="A1112" s="3">
        <v>12</v>
      </c>
      <c r="B1112" s="3">
        <v>3</v>
      </c>
      <c r="C1112" s="3" t="str">
        <f t="shared" si="236"/>
        <v>Pred</v>
      </c>
      <c r="D1112" s="3" t="str">
        <f t="shared" si="237"/>
        <v>Mismatch</v>
      </c>
      <c r="E1112" s="3" t="str">
        <f t="shared" si="238"/>
        <v>Short</v>
      </c>
      <c r="F1112">
        <v>1.4842664619627499</v>
      </c>
      <c r="G1112">
        <v>5.2702592163409996</v>
      </c>
      <c r="H1112" s="3">
        <v>0.55300000000000005</v>
      </c>
      <c r="I1112">
        <v>6.21410614950533</v>
      </c>
      <c r="J1112" s="3">
        <f t="shared" si="241"/>
        <v>4.7298396875425803</v>
      </c>
      <c r="K1112" s="3">
        <f t="shared" si="242"/>
        <v>0.94384693316433044</v>
      </c>
      <c r="L1112" s="3">
        <f t="shared" si="240"/>
        <v>0.39084693316433039</v>
      </c>
      <c r="M1112" s="3">
        <f t="shared" si="243"/>
        <v>1484.2664619627499</v>
      </c>
      <c r="N1112" s="3">
        <f t="shared" si="244"/>
        <v>5270.259216341</v>
      </c>
      <c r="O1112" s="3">
        <f t="shared" si="245"/>
        <v>6214.10614950533</v>
      </c>
      <c r="P1112" s="3">
        <f t="shared" si="246"/>
        <v>553</v>
      </c>
      <c r="Q1112" s="3">
        <f t="shared" si="247"/>
        <v>4729.8396875425806</v>
      </c>
      <c r="R1112" s="3">
        <f t="shared" si="248"/>
        <v>943.84693316433049</v>
      </c>
      <c r="S1112" s="3">
        <f t="shared" si="248"/>
        <v>390.84693316433038</v>
      </c>
      <c r="T1112" s="3" t="s">
        <v>20</v>
      </c>
      <c r="U1112" s="3"/>
      <c r="V1112" s="3"/>
      <c r="W1112" s="3"/>
      <c r="X1112" s="3"/>
      <c r="Y1112" s="3"/>
      <c r="Z1112" s="3"/>
    </row>
    <row r="1113" spans="1:26" x14ac:dyDescent="0.2">
      <c r="A1113" s="3">
        <v>12</v>
      </c>
      <c r="B1113" s="3">
        <v>3</v>
      </c>
      <c r="C1113" s="3" t="str">
        <f t="shared" si="236"/>
        <v>Pred</v>
      </c>
      <c r="D1113" s="3" t="str">
        <f t="shared" si="237"/>
        <v>Mismatch</v>
      </c>
      <c r="E1113" s="3" t="str">
        <f t="shared" si="238"/>
        <v>Short</v>
      </c>
      <c r="F1113">
        <v>1.50560957156994</v>
      </c>
      <c r="G1113">
        <v>5.3751998588735601</v>
      </c>
      <c r="H1113" s="3">
        <v>0.59499999999999997</v>
      </c>
      <c r="I1113">
        <v>6.4965015898535903</v>
      </c>
      <c r="J1113" s="3">
        <f t="shared" si="241"/>
        <v>4.9908920182836507</v>
      </c>
      <c r="K1113" s="3">
        <f t="shared" si="242"/>
        <v>1.1213017309800302</v>
      </c>
      <c r="L1113" s="3">
        <f t="shared" si="240"/>
        <v>0.52630173098003019</v>
      </c>
      <c r="M1113" s="3">
        <f t="shared" si="243"/>
        <v>1505.60957156994</v>
      </c>
      <c r="N1113" s="3">
        <f t="shared" si="244"/>
        <v>5375.1998588735605</v>
      </c>
      <c r="O1113" s="3">
        <f t="shared" si="245"/>
        <v>6496.5015898535903</v>
      </c>
      <c r="P1113" s="3">
        <f t="shared" si="246"/>
        <v>595</v>
      </c>
      <c r="Q1113" s="3">
        <f t="shared" si="247"/>
        <v>4990.8920182836509</v>
      </c>
      <c r="R1113" s="3">
        <f t="shared" si="248"/>
        <v>1121.3017309800302</v>
      </c>
      <c r="S1113" s="3">
        <f t="shared" si="248"/>
        <v>526.30173098003024</v>
      </c>
      <c r="T1113" s="3" t="s">
        <v>20</v>
      </c>
      <c r="U1113" s="3"/>
      <c r="V1113" s="3"/>
      <c r="W1113" s="3"/>
      <c r="X1113" s="3"/>
      <c r="Y1113" s="3"/>
      <c r="Z1113" s="3"/>
    </row>
    <row r="1114" spans="1:26" x14ac:dyDescent="0.2">
      <c r="A1114" s="3">
        <v>12</v>
      </c>
      <c r="B1114" s="3">
        <v>3</v>
      </c>
      <c r="C1114" s="3" t="str">
        <f t="shared" si="236"/>
        <v>Pred</v>
      </c>
      <c r="D1114" s="3" t="str">
        <f t="shared" si="237"/>
        <v>Mismatch</v>
      </c>
      <c r="E1114" s="3" t="str">
        <f t="shared" si="238"/>
        <v>Short</v>
      </c>
      <c r="F1114">
        <v>1.6692089869436499</v>
      </c>
      <c r="G1114">
        <v>5.3577350251668401</v>
      </c>
      <c r="H1114" s="3">
        <v>0.55800000000000005</v>
      </c>
      <c r="I1114">
        <v>6.3617125266950501</v>
      </c>
      <c r="J1114" s="3">
        <f t="shared" si="241"/>
        <v>4.6925035397514003</v>
      </c>
      <c r="K1114" s="3">
        <f t="shared" si="242"/>
        <v>1.00397750152821</v>
      </c>
      <c r="L1114" s="3">
        <f t="shared" si="240"/>
        <v>0.44597750152820992</v>
      </c>
      <c r="M1114" s="3">
        <f t="shared" si="243"/>
        <v>1669.20898694365</v>
      </c>
      <c r="N1114" s="3">
        <f t="shared" si="244"/>
        <v>5357.7350251668404</v>
      </c>
      <c r="O1114" s="3">
        <f t="shared" si="245"/>
        <v>6361.7125266950497</v>
      </c>
      <c r="P1114" s="3">
        <f t="shared" si="246"/>
        <v>558</v>
      </c>
      <c r="Q1114" s="3">
        <f t="shared" si="247"/>
        <v>4692.5035397514002</v>
      </c>
      <c r="R1114" s="3">
        <f t="shared" si="248"/>
        <v>1003.9775015282099</v>
      </c>
      <c r="S1114" s="3">
        <f t="shared" si="248"/>
        <v>445.97750152820993</v>
      </c>
      <c r="T1114" s="3" t="s">
        <v>20</v>
      </c>
      <c r="U1114" s="3"/>
      <c r="V1114" s="3"/>
      <c r="W1114" s="3"/>
      <c r="X1114" s="3"/>
      <c r="Y1114" s="3"/>
      <c r="Z1114" s="3"/>
    </row>
    <row r="1115" spans="1:26" x14ac:dyDescent="0.2">
      <c r="A1115" s="3">
        <v>12</v>
      </c>
      <c r="B1115" s="3">
        <v>3</v>
      </c>
      <c r="C1115" s="3" t="str">
        <f t="shared" si="236"/>
        <v>Pred</v>
      </c>
      <c r="D1115" s="3" t="str">
        <f t="shared" si="237"/>
        <v>Mismatch</v>
      </c>
      <c r="E1115" s="3" t="str">
        <f t="shared" si="238"/>
        <v>Short</v>
      </c>
      <c r="F1115">
        <v>1.50292537228636</v>
      </c>
      <c r="G1115">
        <v>5.1259698566262504</v>
      </c>
      <c r="H1115" s="3">
        <v>0.57199999999999995</v>
      </c>
      <c r="I1115">
        <v>6.0329837593448099</v>
      </c>
      <c r="J1115" s="3">
        <f t="shared" si="241"/>
        <v>4.5300583870584497</v>
      </c>
      <c r="K1115" s="3">
        <f t="shared" si="242"/>
        <v>0.90701390271855953</v>
      </c>
      <c r="L1115" s="3">
        <f t="shared" si="240"/>
        <v>0.33501390271855958</v>
      </c>
      <c r="M1115" s="3">
        <f t="shared" si="243"/>
        <v>1502.92537228636</v>
      </c>
      <c r="N1115" s="3">
        <f t="shared" si="244"/>
        <v>5125.9698566262505</v>
      </c>
      <c r="O1115" s="3">
        <f t="shared" si="245"/>
        <v>6032.9837593448101</v>
      </c>
      <c r="P1115" s="3">
        <f t="shared" si="246"/>
        <v>572</v>
      </c>
      <c r="Q1115" s="3">
        <f t="shared" si="247"/>
        <v>4530.0583870584496</v>
      </c>
      <c r="R1115" s="3">
        <f t="shared" si="248"/>
        <v>907.01390271855951</v>
      </c>
      <c r="S1115" s="3">
        <f t="shared" si="248"/>
        <v>335.01390271855956</v>
      </c>
      <c r="T1115" s="3" t="s">
        <v>20</v>
      </c>
      <c r="U1115" s="3"/>
      <c r="V1115" s="3"/>
      <c r="W1115" s="3"/>
      <c r="X1115" s="3"/>
      <c r="Y1115" s="3"/>
      <c r="Z1115" s="3"/>
    </row>
    <row r="1116" spans="1:26" x14ac:dyDescent="0.2">
      <c r="A1116" s="3">
        <v>12</v>
      </c>
      <c r="B1116" s="3">
        <v>3</v>
      </c>
      <c r="C1116" s="3" t="str">
        <f t="shared" si="236"/>
        <v>Pred</v>
      </c>
      <c r="D1116" s="3" t="str">
        <f t="shared" si="237"/>
        <v>Mismatch</v>
      </c>
      <c r="E1116" s="3" t="str">
        <f t="shared" si="238"/>
        <v>Short</v>
      </c>
      <c r="F1116">
        <v>1.6522363922630099</v>
      </c>
      <c r="G1116">
        <v>5.2651615904081099</v>
      </c>
      <c r="H1116" s="3">
        <v>0.64700000000000002</v>
      </c>
      <c r="I1116">
        <v>6.3287066703815498</v>
      </c>
      <c r="J1116" s="3">
        <f t="shared" si="241"/>
        <v>4.6764702781185399</v>
      </c>
      <c r="K1116" s="3">
        <f t="shared" si="242"/>
        <v>1.0635450799734398</v>
      </c>
      <c r="L1116" s="3">
        <f t="shared" si="240"/>
        <v>0.41654507997343981</v>
      </c>
      <c r="M1116" s="3">
        <f t="shared" si="243"/>
        <v>1652.23639226301</v>
      </c>
      <c r="N1116" s="3">
        <f t="shared" si="244"/>
        <v>5265.16159040811</v>
      </c>
      <c r="O1116" s="3">
        <f t="shared" si="245"/>
        <v>6328.7066703815499</v>
      </c>
      <c r="P1116" s="3">
        <f t="shared" si="246"/>
        <v>647</v>
      </c>
      <c r="Q1116" s="3">
        <f t="shared" si="247"/>
        <v>4676.4702781185397</v>
      </c>
      <c r="R1116" s="3">
        <f t="shared" si="248"/>
        <v>1063.5450799734399</v>
      </c>
      <c r="S1116" s="3">
        <f t="shared" si="248"/>
        <v>416.54507997343984</v>
      </c>
      <c r="T1116" s="3" t="s">
        <v>20</v>
      </c>
      <c r="U1116" s="3"/>
      <c r="V1116" s="3"/>
      <c r="W1116" s="3"/>
      <c r="X1116" s="3"/>
      <c r="Y1116" s="3"/>
      <c r="Z1116" s="3"/>
    </row>
    <row r="1117" spans="1:26" x14ac:dyDescent="0.2">
      <c r="A1117" s="3">
        <v>12</v>
      </c>
      <c r="B1117" s="3">
        <v>3</v>
      </c>
      <c r="C1117" s="3" t="str">
        <f t="shared" si="236"/>
        <v>Pred</v>
      </c>
      <c r="D1117" s="3" t="str">
        <f t="shared" si="237"/>
        <v>Mismatch</v>
      </c>
      <c r="E1117" s="3" t="str">
        <f t="shared" si="238"/>
        <v>Short</v>
      </c>
      <c r="F1117">
        <v>1.66328490756338</v>
      </c>
      <c r="G1117">
        <v>5.3726383880648703</v>
      </c>
      <c r="H1117" s="3">
        <v>0.44700000000000001</v>
      </c>
      <c r="I1117">
        <v>6.2463507029361702</v>
      </c>
      <c r="J1117" s="3">
        <f t="shared" si="241"/>
        <v>4.5830657953727902</v>
      </c>
      <c r="K1117" s="3">
        <f t="shared" si="242"/>
        <v>0.87371231487129997</v>
      </c>
      <c r="L1117" s="3">
        <f t="shared" si="240"/>
        <v>0.42671231487129996</v>
      </c>
      <c r="M1117" s="3">
        <f t="shared" si="243"/>
        <v>1663.2849075633799</v>
      </c>
      <c r="N1117" s="3">
        <f t="shared" si="244"/>
        <v>5372.63838806487</v>
      </c>
      <c r="O1117" s="3">
        <f t="shared" si="245"/>
        <v>6246.3507029361699</v>
      </c>
      <c r="P1117" s="3">
        <f t="shared" si="246"/>
        <v>447</v>
      </c>
      <c r="Q1117" s="3">
        <f t="shared" si="247"/>
        <v>4583.0657953727905</v>
      </c>
      <c r="R1117" s="3">
        <f t="shared" si="248"/>
        <v>873.71231487130001</v>
      </c>
      <c r="S1117" s="3">
        <f t="shared" si="248"/>
        <v>426.71231487129995</v>
      </c>
      <c r="T1117" s="3" t="s">
        <v>20</v>
      </c>
      <c r="U1117" s="3"/>
      <c r="V1117" s="3"/>
      <c r="W1117" s="3"/>
      <c r="X1117" s="3"/>
      <c r="Y1117" s="3"/>
      <c r="Z1117" s="3"/>
    </row>
    <row r="1118" spans="1:26" x14ac:dyDescent="0.2">
      <c r="A1118" s="3">
        <v>12</v>
      </c>
      <c r="B1118" s="3">
        <v>3</v>
      </c>
      <c r="C1118" s="3" t="str">
        <f t="shared" si="236"/>
        <v>Pred</v>
      </c>
      <c r="D1118" s="3" t="str">
        <f t="shared" si="237"/>
        <v>Mismatch</v>
      </c>
      <c r="E1118" s="3" t="str">
        <f t="shared" si="238"/>
        <v>Short</v>
      </c>
      <c r="F1118">
        <v>1.4614536810030501</v>
      </c>
      <c r="G1118">
        <v>5.2436181944474098</v>
      </c>
      <c r="H1118" s="3">
        <v>0.55100000000000005</v>
      </c>
      <c r="I1118">
        <v>6.1384356584259896</v>
      </c>
      <c r="J1118" s="3">
        <f t="shared" si="241"/>
        <v>4.6769819774229395</v>
      </c>
      <c r="K1118" s="3">
        <f t="shared" si="242"/>
        <v>0.89481746397857975</v>
      </c>
      <c r="L1118" s="3">
        <f t="shared" si="240"/>
        <v>0.34381746397857971</v>
      </c>
      <c r="M1118" s="3">
        <f t="shared" si="243"/>
        <v>1461.45368100305</v>
      </c>
      <c r="N1118" s="3">
        <f t="shared" si="244"/>
        <v>5243.6181944474101</v>
      </c>
      <c r="O1118" s="3">
        <f t="shared" si="245"/>
        <v>6138.4356584259895</v>
      </c>
      <c r="P1118" s="3">
        <f t="shared" si="246"/>
        <v>551</v>
      </c>
      <c r="Q1118" s="3">
        <f t="shared" si="247"/>
        <v>4676.98197742294</v>
      </c>
      <c r="R1118" s="3">
        <f t="shared" si="248"/>
        <v>894.81746397857978</v>
      </c>
      <c r="S1118" s="3">
        <f t="shared" si="248"/>
        <v>343.81746397857972</v>
      </c>
      <c r="T1118" s="3" t="s">
        <v>20</v>
      </c>
      <c r="U1118" s="3"/>
      <c r="V1118" s="3"/>
      <c r="W1118" s="3"/>
      <c r="X1118" s="3"/>
      <c r="Y1118" s="3"/>
      <c r="Z1118" s="3"/>
    </row>
    <row r="1119" spans="1:26" x14ac:dyDescent="0.2">
      <c r="A1119" s="3">
        <v>12</v>
      </c>
      <c r="B1119" s="3">
        <v>3</v>
      </c>
      <c r="C1119" s="3" t="str">
        <f t="shared" ref="C1119:C1149" si="249">IF((OR(B1119=1, B1119=3)), "Pred", "Unpred")</f>
        <v>Pred</v>
      </c>
      <c r="D1119" s="3" t="str">
        <f t="shared" ref="D1119:D1149" si="250">IF((OR(B1119=1, B1119=2)), "Match", "Mismatch")</f>
        <v>Mismatch</v>
      </c>
      <c r="E1119" s="3" t="str">
        <f t="shared" ref="E1119:E1149" si="251">IF((OR(P1119=1009, P1119&lt;=775)),"Short","Long")</f>
        <v>Short</v>
      </c>
      <c r="F1119">
        <v>1.4673124908797099</v>
      </c>
      <c r="G1119">
        <v>5.4253307471785197</v>
      </c>
      <c r="H1119" s="3">
        <v>0.70699999999999996</v>
      </c>
      <c r="I1119">
        <v>6.5467692531298498</v>
      </c>
      <c r="J1119" s="3">
        <f t="shared" si="241"/>
        <v>5.0794567622501399</v>
      </c>
      <c r="K1119" s="3">
        <f t="shared" si="242"/>
        <v>1.1214385059513301</v>
      </c>
      <c r="L1119" s="3">
        <f t="shared" si="240"/>
        <v>0.41443850595133014</v>
      </c>
      <c r="M1119" s="3">
        <f t="shared" si="243"/>
        <v>1467.3124908797099</v>
      </c>
      <c r="N1119" s="3">
        <f t="shared" si="244"/>
        <v>5425.3307471785201</v>
      </c>
      <c r="O1119" s="3">
        <f t="shared" si="245"/>
        <v>6546.7692531298499</v>
      </c>
      <c r="P1119" s="3">
        <f t="shared" si="246"/>
        <v>707</v>
      </c>
      <c r="Q1119" s="3">
        <f t="shared" si="247"/>
        <v>5079.4567622501399</v>
      </c>
      <c r="R1119" s="3">
        <f t="shared" si="248"/>
        <v>1121.4385059513302</v>
      </c>
      <c r="S1119" s="3">
        <f t="shared" si="248"/>
        <v>414.43850595133011</v>
      </c>
      <c r="T1119" s="3" t="s">
        <v>20</v>
      </c>
      <c r="U1119" s="3"/>
      <c r="V1119" s="3"/>
      <c r="W1119" s="3"/>
      <c r="X1119" s="3"/>
      <c r="Y1119" s="3"/>
      <c r="Z1119" s="3"/>
    </row>
    <row r="1120" spans="1:26" x14ac:dyDescent="0.2">
      <c r="A1120" s="3">
        <v>12</v>
      </c>
      <c r="B1120" s="3">
        <v>3</v>
      </c>
      <c r="C1120" s="3" t="str">
        <f t="shared" si="249"/>
        <v>Pred</v>
      </c>
      <c r="D1120" s="3" t="str">
        <f t="shared" si="250"/>
        <v>Mismatch</v>
      </c>
      <c r="E1120" s="3" t="str">
        <f t="shared" si="251"/>
        <v>Short</v>
      </c>
      <c r="F1120">
        <v>1.4835106729348</v>
      </c>
      <c r="G1120">
        <v>5.5381966851212603</v>
      </c>
      <c r="H1120" s="3">
        <v>0.73899999999999999</v>
      </c>
      <c r="I1120">
        <v>6.7417490172688304</v>
      </c>
      <c r="J1120" s="3">
        <f t="shared" si="241"/>
        <v>5.2582383443340301</v>
      </c>
      <c r="K1120" s="3">
        <f t="shared" si="242"/>
        <v>1.2035523321475701</v>
      </c>
      <c r="L1120" s="3">
        <f t="shared" si="240"/>
        <v>0.46455233214757008</v>
      </c>
      <c r="M1120" s="3">
        <f t="shared" si="243"/>
        <v>1483.5106729347999</v>
      </c>
      <c r="N1120" s="3">
        <f t="shared" si="244"/>
        <v>5538.1966851212601</v>
      </c>
      <c r="O1120" s="3">
        <f t="shared" si="245"/>
        <v>6741.7490172688304</v>
      </c>
      <c r="P1120" s="3">
        <f t="shared" si="246"/>
        <v>739</v>
      </c>
      <c r="Q1120" s="3">
        <f t="shared" si="247"/>
        <v>5258.2383443340304</v>
      </c>
      <c r="R1120" s="3">
        <f t="shared" si="248"/>
        <v>1203.55233214757</v>
      </c>
      <c r="S1120" s="3">
        <f t="shared" si="248"/>
        <v>464.5523321475701</v>
      </c>
      <c r="T1120" s="3" t="s">
        <v>20</v>
      </c>
      <c r="U1120" s="3"/>
      <c r="V1120" s="3"/>
      <c r="W1120" s="3"/>
      <c r="X1120" s="3"/>
      <c r="Y1120" s="3"/>
      <c r="Z1120" s="3"/>
    </row>
    <row r="1121" spans="1:26" x14ac:dyDescent="0.2">
      <c r="A1121" s="3">
        <v>12</v>
      </c>
      <c r="B1121" s="3">
        <v>3</v>
      </c>
      <c r="C1121" s="3" t="str">
        <f t="shared" si="249"/>
        <v>Pred</v>
      </c>
      <c r="D1121" s="3" t="str">
        <f t="shared" si="250"/>
        <v>Mismatch</v>
      </c>
      <c r="E1121" s="3" t="str">
        <f t="shared" si="251"/>
        <v>Short</v>
      </c>
      <c r="F1121">
        <v>1.4599790411360101</v>
      </c>
      <c r="G1121">
        <v>5.5783072185046896</v>
      </c>
      <c r="H1121" s="3">
        <v>0.46899999999999997</v>
      </c>
      <c r="I1121">
        <v>6.56872038072515</v>
      </c>
      <c r="J1121" s="3">
        <f t="shared" si="241"/>
        <v>5.1087413395891401</v>
      </c>
      <c r="K1121" s="3">
        <f t="shared" si="242"/>
        <v>0.99041316222046039</v>
      </c>
      <c r="L1121" s="3">
        <f t="shared" si="240"/>
        <v>0.52141316222046041</v>
      </c>
      <c r="M1121" s="3">
        <f t="shared" si="243"/>
        <v>1459.97904113601</v>
      </c>
      <c r="N1121" s="3">
        <f t="shared" si="244"/>
        <v>5578.3072185046894</v>
      </c>
      <c r="O1121" s="3">
        <f t="shared" si="245"/>
        <v>6568.7203807251499</v>
      </c>
      <c r="P1121" s="3">
        <f t="shared" si="246"/>
        <v>469</v>
      </c>
      <c r="Q1121" s="3">
        <f t="shared" si="247"/>
        <v>5108.7413395891399</v>
      </c>
      <c r="R1121" s="3">
        <f t="shared" si="248"/>
        <v>990.41316222046044</v>
      </c>
      <c r="S1121" s="3">
        <f t="shared" si="248"/>
        <v>521.41316222046044</v>
      </c>
      <c r="T1121" s="3" t="s">
        <v>20</v>
      </c>
      <c r="U1121" s="3"/>
      <c r="V1121" s="3"/>
      <c r="W1121" s="3"/>
      <c r="X1121" s="3"/>
      <c r="Y1121" s="3"/>
      <c r="Z1121" s="3"/>
    </row>
    <row r="1122" spans="1:26" x14ac:dyDescent="0.2">
      <c r="A1122" s="3">
        <v>12</v>
      </c>
      <c r="B1122" s="3">
        <v>3</v>
      </c>
      <c r="C1122" s="3" t="str">
        <f t="shared" si="249"/>
        <v>Pred</v>
      </c>
      <c r="D1122" s="3" t="str">
        <f t="shared" si="250"/>
        <v>Mismatch</v>
      </c>
      <c r="E1122" s="3" t="str">
        <f t="shared" si="251"/>
        <v>Short</v>
      </c>
      <c r="F1122">
        <v>1.67172051133163</v>
      </c>
      <c r="G1122">
        <v>5.2353655699851203</v>
      </c>
      <c r="H1122" s="3">
        <v>0.39900000000000002</v>
      </c>
      <c r="I1122">
        <v>6.2112560629702296</v>
      </c>
      <c r="J1122" s="3">
        <f t="shared" si="241"/>
        <v>4.5395355516385996</v>
      </c>
      <c r="K1122" s="3">
        <f t="shared" si="242"/>
        <v>0.97589049298510933</v>
      </c>
      <c r="L1122" s="3">
        <f t="shared" si="240"/>
        <v>0.5768904929851093</v>
      </c>
      <c r="M1122" s="3">
        <f t="shared" si="243"/>
        <v>1671.72051133163</v>
      </c>
      <c r="N1122" s="3">
        <f t="shared" si="244"/>
        <v>5235.3655699851206</v>
      </c>
      <c r="O1122" s="3">
        <f t="shared" si="245"/>
        <v>6211.2560629702293</v>
      </c>
      <c r="P1122" s="3">
        <f t="shared" si="246"/>
        <v>399</v>
      </c>
      <c r="Q1122" s="3">
        <f t="shared" si="247"/>
        <v>4539.5355516385998</v>
      </c>
      <c r="R1122" s="3">
        <f t="shared" si="248"/>
        <v>975.89049298510929</v>
      </c>
      <c r="S1122" s="3">
        <f t="shared" si="248"/>
        <v>576.89049298510929</v>
      </c>
      <c r="T1122" s="3" t="s">
        <v>20</v>
      </c>
      <c r="U1122" s="3"/>
      <c r="V1122" s="3"/>
      <c r="W1122" s="3"/>
      <c r="X1122" s="3"/>
      <c r="Y1122" s="3"/>
      <c r="Z1122" s="3"/>
    </row>
    <row r="1123" spans="1:26" x14ac:dyDescent="0.2">
      <c r="A1123" s="3">
        <v>12</v>
      </c>
      <c r="B1123" s="3">
        <v>3</v>
      </c>
      <c r="C1123" s="3" t="str">
        <f t="shared" si="249"/>
        <v>Pred</v>
      </c>
      <c r="D1123" s="3" t="str">
        <f t="shared" si="250"/>
        <v>Mismatch</v>
      </c>
      <c r="E1123" s="3" t="str">
        <f t="shared" si="251"/>
        <v>Short</v>
      </c>
      <c r="F1123">
        <v>1.4884844952473699</v>
      </c>
      <c r="G1123">
        <v>5.2026374027872002</v>
      </c>
      <c r="H1123" s="3">
        <v>0.53900000000000003</v>
      </c>
      <c r="I1123">
        <v>6.1407200754698001</v>
      </c>
      <c r="J1123" s="3">
        <f t="shared" si="241"/>
        <v>4.6522355802224302</v>
      </c>
      <c r="K1123" s="3">
        <f t="shared" si="242"/>
        <v>0.93808267268259993</v>
      </c>
      <c r="L1123" s="3">
        <f t="shared" si="240"/>
        <v>0.39908267268259989</v>
      </c>
      <c r="M1123" s="3">
        <f t="shared" si="243"/>
        <v>1488.48449524737</v>
      </c>
      <c r="N1123" s="3">
        <f t="shared" si="244"/>
        <v>5202.6374027871998</v>
      </c>
      <c r="O1123" s="3">
        <f t="shared" si="245"/>
        <v>6140.7200754698006</v>
      </c>
      <c r="P1123" s="3">
        <f t="shared" si="246"/>
        <v>539</v>
      </c>
      <c r="Q1123" s="3">
        <f t="shared" si="247"/>
        <v>4652.2355802224301</v>
      </c>
      <c r="R1123" s="3">
        <f t="shared" si="248"/>
        <v>938.08267268259988</v>
      </c>
      <c r="S1123" s="3">
        <f t="shared" si="248"/>
        <v>399.08267268259988</v>
      </c>
      <c r="T1123" s="3" t="s">
        <v>20</v>
      </c>
      <c r="U1123" s="3"/>
      <c r="V1123" s="3"/>
      <c r="W1123" s="3"/>
      <c r="X1123" s="3"/>
      <c r="Y1123" s="3"/>
      <c r="Z1123" s="3"/>
    </row>
    <row r="1124" spans="1:26" x14ac:dyDescent="0.2">
      <c r="A1124" s="3">
        <v>12</v>
      </c>
      <c r="B1124" s="3">
        <v>3</v>
      </c>
      <c r="C1124" s="3" t="str">
        <f t="shared" si="249"/>
        <v>Pred</v>
      </c>
      <c r="D1124" s="3" t="str">
        <f t="shared" si="250"/>
        <v>Mismatch</v>
      </c>
      <c r="E1124" s="3" t="str">
        <f t="shared" si="251"/>
        <v>Short</v>
      </c>
      <c r="F1124">
        <v>1.6429153490749699</v>
      </c>
      <c r="G1124">
        <v>5.5645396460521903</v>
      </c>
      <c r="H1124" s="3">
        <v>0.59</v>
      </c>
      <c r="I1124">
        <v>6.6470434173803099</v>
      </c>
      <c r="J1124" s="3">
        <f t="shared" si="241"/>
        <v>5.0041280683053397</v>
      </c>
      <c r="K1124" s="3">
        <f t="shared" si="242"/>
        <v>1.0825037713281196</v>
      </c>
      <c r="L1124" s="3">
        <f t="shared" si="240"/>
        <v>0.49250377132811962</v>
      </c>
      <c r="M1124" s="3">
        <f t="shared" si="243"/>
        <v>1642.91534907497</v>
      </c>
      <c r="N1124" s="3">
        <f t="shared" si="244"/>
        <v>5564.5396460521906</v>
      </c>
      <c r="O1124" s="3">
        <f t="shared" si="245"/>
        <v>6647.0434173803096</v>
      </c>
      <c r="P1124" s="3">
        <f t="shared" si="246"/>
        <v>590</v>
      </c>
      <c r="Q1124" s="3">
        <f t="shared" si="247"/>
        <v>5004.1280683053401</v>
      </c>
      <c r="R1124" s="3">
        <f t="shared" si="248"/>
        <v>1082.5037713281197</v>
      </c>
      <c r="S1124" s="3">
        <f t="shared" si="248"/>
        <v>492.50377132811963</v>
      </c>
      <c r="T1124" s="3" t="s">
        <v>20</v>
      </c>
      <c r="U1124" s="3"/>
      <c r="V1124" s="3"/>
      <c r="W1124" s="3"/>
      <c r="X1124" s="3"/>
      <c r="Y1124" s="3"/>
      <c r="Z1124" s="3"/>
    </row>
    <row r="1125" spans="1:26" x14ac:dyDescent="0.2">
      <c r="A1125" s="3">
        <v>12</v>
      </c>
      <c r="B1125" s="3">
        <v>3</v>
      </c>
      <c r="C1125" s="3" t="str">
        <f t="shared" si="249"/>
        <v>Pred</v>
      </c>
      <c r="D1125" s="3" t="str">
        <f t="shared" si="250"/>
        <v>Mismatch</v>
      </c>
      <c r="E1125" s="3" t="str">
        <f t="shared" si="251"/>
        <v>Short</v>
      </c>
      <c r="F1125">
        <v>1.67630714822002</v>
      </c>
      <c r="G1125">
        <v>5.3131921031026197</v>
      </c>
      <c r="H1125" s="3">
        <v>0.71499999999999997</v>
      </c>
      <c r="I1125">
        <v>6.5331964361395496</v>
      </c>
      <c r="J1125" s="3">
        <f t="shared" si="241"/>
        <v>4.8568892879195298</v>
      </c>
      <c r="K1125" s="3">
        <f t="shared" si="242"/>
        <v>1.2200043330369299</v>
      </c>
      <c r="L1125" s="3">
        <f t="shared" si="240"/>
        <v>0.50500433303692993</v>
      </c>
      <c r="M1125" s="3">
        <f t="shared" si="243"/>
        <v>1676.3071482200201</v>
      </c>
      <c r="N1125" s="3">
        <f t="shared" si="244"/>
        <v>5313.1921031026195</v>
      </c>
      <c r="O1125" s="3">
        <f t="shared" si="245"/>
        <v>6533.1964361395494</v>
      </c>
      <c r="P1125" s="3">
        <f t="shared" si="246"/>
        <v>715</v>
      </c>
      <c r="Q1125" s="3">
        <f t="shared" si="247"/>
        <v>4856.88928791953</v>
      </c>
      <c r="R1125" s="3">
        <f t="shared" si="248"/>
        <v>1220.0043330369299</v>
      </c>
      <c r="S1125" s="3">
        <f t="shared" si="248"/>
        <v>505.00433303692995</v>
      </c>
      <c r="T1125" s="3" t="s">
        <v>20</v>
      </c>
      <c r="U1125" s="3"/>
      <c r="V1125" s="3"/>
      <c r="W1125" s="3"/>
      <c r="X1125" s="3"/>
      <c r="Y1125" s="3"/>
      <c r="Z1125" s="3"/>
    </row>
    <row r="1126" spans="1:26" x14ac:dyDescent="0.2">
      <c r="A1126" s="3">
        <v>12</v>
      </c>
      <c r="B1126" s="3">
        <v>4</v>
      </c>
      <c r="C1126" s="3" t="str">
        <f t="shared" si="249"/>
        <v>Unpred</v>
      </c>
      <c r="D1126" s="3" t="str">
        <f t="shared" si="250"/>
        <v>Mismatch</v>
      </c>
      <c r="E1126" s="3" t="str">
        <f t="shared" si="251"/>
        <v>Short</v>
      </c>
      <c r="F1126">
        <v>1.4695115484274499</v>
      </c>
      <c r="G1126">
        <v>5.5489927509444996</v>
      </c>
      <c r="H1126" s="3">
        <v>0.39900000000000002</v>
      </c>
      <c r="I1126">
        <v>6.6429318443568901</v>
      </c>
      <c r="J1126" s="3">
        <f t="shared" si="241"/>
        <v>5.1734202959294402</v>
      </c>
      <c r="K1126" s="3">
        <f t="shared" si="242"/>
        <v>1.0939390934123905</v>
      </c>
      <c r="L1126" s="3">
        <f t="shared" si="240"/>
        <v>0.69493909341239046</v>
      </c>
      <c r="M1126" s="3">
        <f t="shared" si="243"/>
        <v>1469.51154842745</v>
      </c>
      <c r="N1126" s="3">
        <f t="shared" si="244"/>
        <v>5548.9927509444997</v>
      </c>
      <c r="O1126" s="3">
        <f t="shared" si="245"/>
        <v>6642.93184435689</v>
      </c>
      <c r="P1126" s="3">
        <f t="shared" si="246"/>
        <v>399</v>
      </c>
      <c r="Q1126" s="3">
        <f t="shared" si="247"/>
        <v>5173.4202959294398</v>
      </c>
      <c r="R1126" s="3">
        <f t="shared" si="248"/>
        <v>1093.9390934123905</v>
      </c>
      <c r="S1126" s="3">
        <f t="shared" si="248"/>
        <v>694.93909341239043</v>
      </c>
      <c r="T1126" t="s">
        <v>22</v>
      </c>
      <c r="U1126" s="3"/>
      <c r="V1126" s="3"/>
      <c r="W1126" s="3"/>
      <c r="X1126" s="3"/>
      <c r="Y1126" s="3"/>
      <c r="Z1126" s="3"/>
    </row>
    <row r="1127" spans="1:26" x14ac:dyDescent="0.2">
      <c r="A1127" s="3">
        <v>12</v>
      </c>
      <c r="B1127" s="3">
        <v>4</v>
      </c>
      <c r="C1127" s="3" t="str">
        <f t="shared" si="249"/>
        <v>Unpred</v>
      </c>
      <c r="D1127" s="3" t="str">
        <f t="shared" si="250"/>
        <v>Mismatch</v>
      </c>
      <c r="E1127" s="3" t="str">
        <f t="shared" si="251"/>
        <v>Short</v>
      </c>
      <c r="F1127">
        <v>1.4768892249338299</v>
      </c>
      <c r="G1127">
        <v>5.19333525873272</v>
      </c>
      <c r="H1127" s="3">
        <v>0.44500000000000001</v>
      </c>
      <c r="I1127">
        <v>6.0735461614745603</v>
      </c>
      <c r="J1127" s="3">
        <f t="shared" si="241"/>
        <v>4.5966569365407306</v>
      </c>
      <c r="K1127" s="3">
        <f t="shared" si="242"/>
        <v>0.88021090274184033</v>
      </c>
      <c r="L1127" s="3">
        <f t="shared" si="240"/>
        <v>0.43521090274184032</v>
      </c>
      <c r="M1127" s="3">
        <f t="shared" si="243"/>
        <v>1476.8892249338298</v>
      </c>
      <c r="N1127" s="3">
        <f t="shared" si="244"/>
        <v>5193.3352587327199</v>
      </c>
      <c r="O1127" s="3">
        <f t="shared" si="245"/>
        <v>6073.54616147456</v>
      </c>
      <c r="P1127" s="3">
        <f t="shared" si="246"/>
        <v>445</v>
      </c>
      <c r="Q1127" s="3">
        <f t="shared" si="247"/>
        <v>4596.6569365407304</v>
      </c>
      <c r="R1127" s="3">
        <f t="shared" si="248"/>
        <v>880.2109027418403</v>
      </c>
      <c r="S1127" s="3">
        <f t="shared" si="248"/>
        <v>435.2109027418403</v>
      </c>
      <c r="T1127" s="3" t="s">
        <v>22</v>
      </c>
      <c r="U1127" s="3"/>
      <c r="V1127" s="3"/>
      <c r="W1127" s="3"/>
      <c r="X1127" s="3"/>
      <c r="Y1127" s="3"/>
      <c r="Z1127" s="3"/>
    </row>
    <row r="1128" spans="1:26" x14ac:dyDescent="0.2">
      <c r="A1128" s="3">
        <v>12</v>
      </c>
      <c r="B1128" s="3">
        <v>4</v>
      </c>
      <c r="C1128" s="3" t="str">
        <f t="shared" si="249"/>
        <v>Unpred</v>
      </c>
      <c r="D1128" s="3" t="str">
        <f t="shared" si="250"/>
        <v>Mismatch</v>
      </c>
      <c r="E1128" s="3" t="str">
        <f t="shared" si="251"/>
        <v>Short</v>
      </c>
      <c r="F1128">
        <v>1.67753189943405</v>
      </c>
      <c r="G1128">
        <v>5.7714291168797898</v>
      </c>
      <c r="H1128" s="3">
        <v>0.74199999999999999</v>
      </c>
      <c r="I1128">
        <v>7.1162267493547002</v>
      </c>
      <c r="J1128" s="3">
        <f t="shared" si="241"/>
        <v>5.4386948499206502</v>
      </c>
      <c r="K1128" s="3">
        <f t="shared" si="242"/>
        <v>1.3447976324749105</v>
      </c>
      <c r="L1128" s="3">
        <f t="shared" si="240"/>
        <v>0.60279763247491047</v>
      </c>
      <c r="M1128" s="3">
        <f t="shared" si="243"/>
        <v>1677.53189943405</v>
      </c>
      <c r="N1128" s="3">
        <f t="shared" si="244"/>
        <v>5771.4291168797899</v>
      </c>
      <c r="O1128" s="3">
        <f t="shared" si="245"/>
        <v>7116.2267493547006</v>
      </c>
      <c r="P1128" s="3">
        <f t="shared" si="246"/>
        <v>742</v>
      </c>
      <c r="Q1128" s="3">
        <f t="shared" si="247"/>
        <v>5438.6948499206501</v>
      </c>
      <c r="R1128" s="3">
        <f t="shared" si="248"/>
        <v>1344.7976324749104</v>
      </c>
      <c r="S1128" s="3">
        <f t="shared" si="248"/>
        <v>602.79763247491042</v>
      </c>
      <c r="T1128" s="3" t="s">
        <v>22</v>
      </c>
      <c r="U1128" s="3"/>
      <c r="V1128" s="3"/>
      <c r="W1128" s="3"/>
      <c r="X1128" s="3"/>
      <c r="Y1128" s="3"/>
      <c r="Z1128" s="3"/>
    </row>
    <row r="1129" spans="1:26" x14ac:dyDescent="0.2">
      <c r="A1129" s="3">
        <v>12</v>
      </c>
      <c r="B1129" s="3">
        <v>4</v>
      </c>
      <c r="C1129" s="3" t="str">
        <f t="shared" si="249"/>
        <v>Unpred</v>
      </c>
      <c r="D1129" s="3" t="str">
        <f t="shared" si="250"/>
        <v>Mismatch</v>
      </c>
      <c r="E1129" s="3" t="str">
        <f t="shared" si="251"/>
        <v>Short</v>
      </c>
      <c r="F1129">
        <v>1.6854643995384999</v>
      </c>
      <c r="G1129">
        <v>5.3173306567365302</v>
      </c>
      <c r="H1129" s="3">
        <v>0.55500000000000005</v>
      </c>
      <c r="I1129">
        <v>6.2232017392814303</v>
      </c>
      <c r="J1129" s="3">
        <f t="shared" si="241"/>
        <v>4.5377373397429306</v>
      </c>
      <c r="K1129" s="3">
        <f t="shared" si="242"/>
        <v>0.90587108254490012</v>
      </c>
      <c r="L1129" s="3">
        <f t="shared" si="240"/>
        <v>0.35087108254490007</v>
      </c>
      <c r="M1129" s="3">
        <f t="shared" si="243"/>
        <v>1685.4643995384999</v>
      </c>
      <c r="N1129" s="3">
        <f t="shared" si="244"/>
        <v>5317.3306567365298</v>
      </c>
      <c r="O1129" s="3">
        <f t="shared" si="245"/>
        <v>6223.2017392814305</v>
      </c>
      <c r="P1129" s="3">
        <f t="shared" si="246"/>
        <v>555</v>
      </c>
      <c r="Q1129" s="3">
        <f t="shared" si="247"/>
        <v>4537.737339742931</v>
      </c>
      <c r="R1129" s="3">
        <f t="shared" si="248"/>
        <v>905.8710825449001</v>
      </c>
      <c r="S1129" s="3">
        <f t="shared" si="248"/>
        <v>350.87108254490005</v>
      </c>
      <c r="T1129" s="3" t="s">
        <v>22</v>
      </c>
      <c r="U1129" s="3"/>
      <c r="V1129" s="3"/>
      <c r="W1129" s="3"/>
      <c r="X1129" s="3"/>
      <c r="Y1129" s="3"/>
      <c r="Z1129" s="3"/>
    </row>
    <row r="1130" spans="1:26" x14ac:dyDescent="0.2">
      <c r="A1130" s="3">
        <v>12</v>
      </c>
      <c r="B1130" s="3">
        <v>4</v>
      </c>
      <c r="C1130" s="3" t="str">
        <f t="shared" si="249"/>
        <v>Unpred</v>
      </c>
      <c r="D1130" s="3" t="str">
        <f t="shared" si="250"/>
        <v>Mismatch</v>
      </c>
      <c r="E1130" s="3" t="str">
        <f t="shared" si="251"/>
        <v>Short</v>
      </c>
      <c r="F1130">
        <v>1.49821637616029</v>
      </c>
      <c r="G1130">
        <v>5.2168623415073903</v>
      </c>
      <c r="H1130" s="3">
        <v>0.65100000000000002</v>
      </c>
      <c r="I1130">
        <v>6.1566840677221597</v>
      </c>
      <c r="J1130" s="3">
        <f t="shared" si="241"/>
        <v>4.6584676915618699</v>
      </c>
      <c r="K1130" s="3">
        <f t="shared" si="242"/>
        <v>0.93982172621476945</v>
      </c>
      <c r="L1130" s="3">
        <f t="shared" si="240"/>
        <v>0.28882172621476943</v>
      </c>
      <c r="M1130" s="3">
        <f t="shared" si="243"/>
        <v>1498.2163761602901</v>
      </c>
      <c r="N1130" s="3">
        <f t="shared" si="244"/>
        <v>5216.8623415073898</v>
      </c>
      <c r="O1130" s="3">
        <f t="shared" si="245"/>
        <v>6156.6840677221599</v>
      </c>
      <c r="P1130" s="3">
        <f t="shared" si="246"/>
        <v>651</v>
      </c>
      <c r="Q1130" s="3">
        <f t="shared" si="247"/>
        <v>4658.4676915618702</v>
      </c>
      <c r="R1130" s="3">
        <f t="shared" si="248"/>
        <v>939.82172621476946</v>
      </c>
      <c r="S1130" s="3">
        <f t="shared" si="248"/>
        <v>288.8217262147694</v>
      </c>
      <c r="T1130" s="3" t="s">
        <v>22</v>
      </c>
      <c r="U1130" s="3"/>
      <c r="V1130" s="3"/>
      <c r="W1130" s="3"/>
      <c r="X1130" s="3"/>
      <c r="Y1130" s="3"/>
      <c r="Z1130" s="3"/>
    </row>
    <row r="1131" spans="1:26" x14ac:dyDescent="0.2">
      <c r="A1131" s="3">
        <v>12</v>
      </c>
      <c r="B1131" s="3">
        <v>4</v>
      </c>
      <c r="C1131" s="3" t="str">
        <f t="shared" si="249"/>
        <v>Unpred</v>
      </c>
      <c r="D1131" s="3" t="str">
        <f t="shared" si="250"/>
        <v>Mismatch</v>
      </c>
      <c r="E1131" s="3" t="str">
        <f t="shared" si="251"/>
        <v>Short</v>
      </c>
      <c r="F1131">
        <v>1.4981981394128501</v>
      </c>
      <c r="G1131">
        <v>5.4190326447389898</v>
      </c>
      <c r="H1131" s="3">
        <v>0.72499999999999998</v>
      </c>
      <c r="I1131">
        <v>8.0819885033052099</v>
      </c>
      <c r="J1131" s="3">
        <f t="shared" si="241"/>
        <v>6.5837903638923603</v>
      </c>
      <c r="K1131" s="3">
        <f t="shared" si="242"/>
        <v>2.6629558585662201</v>
      </c>
      <c r="L1131" s="3">
        <f t="shared" si="240"/>
        <v>1.93795585856622</v>
      </c>
      <c r="M1131" s="3">
        <f t="shared" si="243"/>
        <v>1498.19813941285</v>
      </c>
      <c r="N1131" s="3">
        <f t="shared" si="244"/>
        <v>5419.0326447389898</v>
      </c>
      <c r="O1131" s="3">
        <f t="shared" si="245"/>
        <v>8081.9885033052096</v>
      </c>
      <c r="P1131" s="3">
        <f t="shared" si="246"/>
        <v>725</v>
      </c>
      <c r="Q1131" s="3">
        <f t="shared" si="247"/>
        <v>6583.7903638923599</v>
      </c>
      <c r="R1131" s="3">
        <f t="shared" si="248"/>
        <v>2662.9558585662203</v>
      </c>
      <c r="S1131" s="3">
        <f t="shared" si="248"/>
        <v>1937.9558585662201</v>
      </c>
      <c r="T1131" s="3" t="s">
        <v>22</v>
      </c>
      <c r="U1131" s="3"/>
      <c r="V1131" s="3"/>
      <c r="W1131" s="3"/>
      <c r="X1131" s="3"/>
      <c r="Y1131" s="3"/>
      <c r="Z1131" s="3"/>
    </row>
    <row r="1132" spans="1:26" x14ac:dyDescent="0.2">
      <c r="A1132" s="3">
        <v>12</v>
      </c>
      <c r="B1132" s="3">
        <v>4</v>
      </c>
      <c r="C1132" s="3" t="str">
        <f t="shared" si="249"/>
        <v>Unpred</v>
      </c>
      <c r="D1132" s="3" t="str">
        <f t="shared" si="250"/>
        <v>Mismatch</v>
      </c>
      <c r="E1132" s="3" t="str">
        <f t="shared" si="251"/>
        <v>Short</v>
      </c>
      <c r="F1132">
        <v>1.66603975451532</v>
      </c>
      <c r="G1132">
        <v>5.4316425286221399</v>
      </c>
      <c r="H1132" s="3">
        <v>0.68100000000000005</v>
      </c>
      <c r="I1132">
        <v>6.51058119581303</v>
      </c>
      <c r="J1132" s="3">
        <f t="shared" si="241"/>
        <v>4.8445414412977099</v>
      </c>
      <c r="K1132" s="3">
        <f t="shared" si="242"/>
        <v>1.07893866719089</v>
      </c>
      <c r="L1132" s="3">
        <f t="shared" si="240"/>
        <v>0.39793866719088999</v>
      </c>
      <c r="M1132" s="3">
        <f t="shared" si="243"/>
        <v>1666.0397545153201</v>
      </c>
      <c r="N1132" s="3">
        <f t="shared" si="244"/>
        <v>5431.6425286221402</v>
      </c>
      <c r="O1132" s="3">
        <f t="shared" si="245"/>
        <v>6510.5811958130298</v>
      </c>
      <c r="P1132" s="3">
        <f t="shared" si="246"/>
        <v>681</v>
      </c>
      <c r="Q1132" s="3">
        <f t="shared" si="247"/>
        <v>4844.5414412977098</v>
      </c>
      <c r="R1132" s="3">
        <f t="shared" si="248"/>
        <v>1078.9386671908901</v>
      </c>
      <c r="S1132" s="3">
        <f t="shared" si="248"/>
        <v>397.93866719088999</v>
      </c>
      <c r="T1132" s="3" t="s">
        <v>22</v>
      </c>
      <c r="U1132" s="3"/>
      <c r="V1132" s="3"/>
      <c r="W1132" s="3"/>
      <c r="X1132" s="3"/>
      <c r="Y1132" s="3"/>
      <c r="Z1132" s="3"/>
    </row>
    <row r="1133" spans="1:26" x14ac:dyDescent="0.2">
      <c r="A1133" s="3">
        <v>12</v>
      </c>
      <c r="B1133" s="3">
        <v>4</v>
      </c>
      <c r="C1133" s="3" t="str">
        <f t="shared" si="249"/>
        <v>Unpred</v>
      </c>
      <c r="D1133" s="3" t="str">
        <f t="shared" si="250"/>
        <v>Mismatch</v>
      </c>
      <c r="E1133" s="3" t="str">
        <f t="shared" si="251"/>
        <v>Short</v>
      </c>
      <c r="F1133">
        <v>1.4892016988721299</v>
      </c>
      <c r="G1133">
        <v>5.4810078987249797</v>
      </c>
      <c r="H1133" s="3">
        <v>0.53100000000000003</v>
      </c>
      <c r="I1133">
        <v>6.4112554120339897</v>
      </c>
      <c r="J1133" s="3">
        <f t="shared" si="241"/>
        <v>4.9220537131618602</v>
      </c>
      <c r="K1133" s="3">
        <f t="shared" si="242"/>
        <v>0.93024751330901001</v>
      </c>
      <c r="L1133" s="3">
        <f t="shared" si="240"/>
        <v>0.39924751330900998</v>
      </c>
      <c r="M1133" s="3">
        <f t="shared" si="243"/>
        <v>1489.20169887213</v>
      </c>
      <c r="N1133" s="3">
        <f t="shared" si="244"/>
        <v>5481.0078987249799</v>
      </c>
      <c r="O1133" s="3">
        <f t="shared" si="245"/>
        <v>6411.2554120339901</v>
      </c>
      <c r="P1133" s="3">
        <f t="shared" si="246"/>
        <v>531</v>
      </c>
      <c r="Q1133" s="3">
        <f t="shared" si="247"/>
        <v>4922.0537131618603</v>
      </c>
      <c r="R1133" s="3">
        <f t="shared" si="248"/>
        <v>930.24751330901006</v>
      </c>
      <c r="S1133" s="3">
        <f t="shared" si="248"/>
        <v>399.24751330901</v>
      </c>
      <c r="T1133" s="3" t="s">
        <v>22</v>
      </c>
      <c r="U1133" s="3"/>
      <c r="V1133" s="3"/>
      <c r="W1133" s="3"/>
      <c r="X1133" s="3"/>
      <c r="Y1133" s="3"/>
      <c r="Z1133" s="3"/>
    </row>
    <row r="1134" spans="1:26" x14ac:dyDescent="0.2">
      <c r="A1134" s="3">
        <v>12</v>
      </c>
      <c r="B1134" s="3">
        <v>4</v>
      </c>
      <c r="C1134" s="3" t="str">
        <f t="shared" si="249"/>
        <v>Unpred</v>
      </c>
      <c r="D1134" s="3" t="str">
        <f t="shared" si="250"/>
        <v>Mismatch</v>
      </c>
      <c r="E1134" s="3" t="str">
        <f t="shared" si="251"/>
        <v>Short</v>
      </c>
      <c r="F1134">
        <v>1.50801504114685</v>
      </c>
      <c r="G1134">
        <v>5.3766090334113503</v>
      </c>
      <c r="H1134" s="3">
        <v>0.59499999999999997</v>
      </c>
      <c r="I1134">
        <v>6.8238528290786498</v>
      </c>
      <c r="J1134" s="3">
        <f t="shared" si="241"/>
        <v>5.3158377879318</v>
      </c>
      <c r="K1134" s="3">
        <f t="shared" si="242"/>
        <v>1.4472437956672994</v>
      </c>
      <c r="L1134" s="3">
        <f t="shared" si="240"/>
        <v>0.85224379566729946</v>
      </c>
      <c r="M1134" s="3">
        <f t="shared" si="243"/>
        <v>1508.0150411468501</v>
      </c>
      <c r="N1134" s="3">
        <f t="shared" si="244"/>
        <v>5376.6090334113505</v>
      </c>
      <c r="O1134" s="3">
        <f t="shared" si="245"/>
        <v>6823.8528290786498</v>
      </c>
      <c r="P1134" s="3">
        <f t="shared" si="246"/>
        <v>595</v>
      </c>
      <c r="Q1134" s="3">
        <f t="shared" si="247"/>
        <v>5315.8377879317995</v>
      </c>
      <c r="R1134" s="3">
        <f t="shared" si="248"/>
        <v>1447.2437956672995</v>
      </c>
      <c r="S1134" s="3">
        <f t="shared" si="248"/>
        <v>852.24379566729942</v>
      </c>
      <c r="T1134" s="3" t="s">
        <v>22</v>
      </c>
      <c r="U1134" s="3"/>
      <c r="V1134" s="3"/>
      <c r="W1134" s="3"/>
      <c r="X1134" s="3"/>
      <c r="Y1134" s="3"/>
      <c r="Z1134" s="3"/>
    </row>
    <row r="1135" spans="1:26" x14ac:dyDescent="0.2">
      <c r="A1135" s="3">
        <v>12</v>
      </c>
      <c r="B1135" s="3">
        <v>4</v>
      </c>
      <c r="C1135" s="3" t="str">
        <f t="shared" si="249"/>
        <v>Unpred</v>
      </c>
      <c r="D1135" s="3" t="str">
        <f t="shared" si="250"/>
        <v>Mismatch</v>
      </c>
      <c r="E1135" s="3" t="str">
        <f t="shared" si="251"/>
        <v>Short</v>
      </c>
      <c r="F1135">
        <v>1.50399959271227</v>
      </c>
      <c r="G1135">
        <v>5.4723861963944298</v>
      </c>
      <c r="H1135" s="3">
        <v>1.0089999999999999</v>
      </c>
      <c r="I1135">
        <v>6.9654987525724099</v>
      </c>
      <c r="J1135" s="3">
        <f t="shared" si="241"/>
        <v>5.4614991598601401</v>
      </c>
      <c r="K1135" s="3">
        <f t="shared" si="242"/>
        <v>1.4931125561779801</v>
      </c>
      <c r="L1135" s="3">
        <f t="shared" si="240"/>
        <v>0.48411255617798021</v>
      </c>
      <c r="M1135" s="3">
        <f t="shared" si="243"/>
        <v>1503.99959271227</v>
      </c>
      <c r="N1135" s="3">
        <f t="shared" si="244"/>
        <v>5472.38619639443</v>
      </c>
      <c r="O1135" s="3">
        <f t="shared" si="245"/>
        <v>6965.49875257241</v>
      </c>
      <c r="P1135" s="3">
        <f t="shared" si="246"/>
        <v>1008.9999999999999</v>
      </c>
      <c r="Q1135" s="3">
        <f t="shared" si="247"/>
        <v>5461.49915986014</v>
      </c>
      <c r="R1135" s="3">
        <f t="shared" si="248"/>
        <v>1493.1125561779802</v>
      </c>
      <c r="S1135" s="3">
        <f t="shared" si="248"/>
        <v>484.1125561779802</v>
      </c>
      <c r="T1135" s="3" t="s">
        <v>22</v>
      </c>
      <c r="U1135" s="3"/>
      <c r="V1135" s="3"/>
      <c r="W1135" s="3"/>
      <c r="X1135" s="3"/>
      <c r="Y1135" s="3"/>
      <c r="Z1135" s="3"/>
    </row>
    <row r="1136" spans="1:26" x14ac:dyDescent="0.2">
      <c r="A1136" s="3">
        <v>12</v>
      </c>
      <c r="B1136" s="3">
        <v>4</v>
      </c>
      <c r="C1136" s="3" t="str">
        <f t="shared" si="249"/>
        <v>Unpred</v>
      </c>
      <c r="D1136" s="3" t="str">
        <f t="shared" si="250"/>
        <v>Mismatch</v>
      </c>
      <c r="E1136" s="3" t="str">
        <f t="shared" si="251"/>
        <v>Short</v>
      </c>
      <c r="F1136">
        <v>1.6956996235528401</v>
      </c>
      <c r="G1136">
        <v>5.4631035530630001</v>
      </c>
      <c r="H1136" s="3">
        <v>0.77500000000000002</v>
      </c>
      <c r="I1136">
        <v>6.7678321866595903</v>
      </c>
      <c r="J1136" s="3">
        <f t="shared" si="241"/>
        <v>5.0721325631067504</v>
      </c>
      <c r="K1136" s="3">
        <f t="shared" si="242"/>
        <v>1.3047286335965902</v>
      </c>
      <c r="L1136" s="3">
        <f t="shared" si="240"/>
        <v>0.52972863359659017</v>
      </c>
      <c r="M1136" s="3">
        <f t="shared" si="243"/>
        <v>1695.6996235528402</v>
      </c>
      <c r="N1136" s="3">
        <f t="shared" si="244"/>
        <v>5463.1035530629997</v>
      </c>
      <c r="O1136" s="3">
        <f t="shared" si="245"/>
        <v>6767.8321866595907</v>
      </c>
      <c r="P1136" s="3">
        <f t="shared" si="246"/>
        <v>775</v>
      </c>
      <c r="Q1136" s="3">
        <f t="shared" si="247"/>
        <v>5072.1325631067502</v>
      </c>
      <c r="R1136" s="3">
        <f t="shared" si="248"/>
        <v>1304.7286335965903</v>
      </c>
      <c r="S1136" s="3">
        <f t="shared" si="248"/>
        <v>529.72863359659016</v>
      </c>
      <c r="T1136" s="3" t="s">
        <v>22</v>
      </c>
      <c r="U1136" s="3"/>
      <c r="V1136" s="3"/>
      <c r="W1136" s="3"/>
      <c r="X1136" s="3"/>
      <c r="Y1136" s="3"/>
      <c r="Z1136" s="3"/>
    </row>
    <row r="1137" spans="1:26" x14ac:dyDescent="0.2">
      <c r="A1137" s="3">
        <v>12</v>
      </c>
      <c r="B1137" s="3">
        <v>4</v>
      </c>
      <c r="C1137" s="3" t="str">
        <f t="shared" si="249"/>
        <v>Unpred</v>
      </c>
      <c r="D1137" s="3" t="str">
        <f t="shared" si="250"/>
        <v>Mismatch</v>
      </c>
      <c r="E1137" s="3" t="str">
        <f t="shared" si="251"/>
        <v>Short</v>
      </c>
      <c r="F1137">
        <v>1.48358764193528</v>
      </c>
      <c r="G1137">
        <v>5.2707783841504101</v>
      </c>
      <c r="H1137" s="3">
        <v>0.55300000000000005</v>
      </c>
      <c r="I1137">
        <v>6.3452341846103204</v>
      </c>
      <c r="J1137" s="3">
        <f t="shared" si="241"/>
        <v>4.8616465426750404</v>
      </c>
      <c r="K1137" s="3">
        <f t="shared" si="242"/>
        <v>1.0744558004599103</v>
      </c>
      <c r="L1137" s="3">
        <f t="shared" si="240"/>
        <v>0.52145580045991025</v>
      </c>
      <c r="M1137" s="3">
        <f t="shared" si="243"/>
        <v>1483.5876419352801</v>
      </c>
      <c r="N1137" s="3">
        <f t="shared" si="244"/>
        <v>5270.7783841504097</v>
      </c>
      <c r="O1137" s="3">
        <f t="shared" si="245"/>
        <v>6345.23418461032</v>
      </c>
      <c r="P1137" s="3">
        <f t="shared" si="246"/>
        <v>553</v>
      </c>
      <c r="Q1137" s="3">
        <f t="shared" si="247"/>
        <v>4861.6465426750401</v>
      </c>
      <c r="R1137" s="3">
        <f t="shared" si="248"/>
        <v>1074.4558004599103</v>
      </c>
      <c r="S1137" s="3">
        <f t="shared" si="248"/>
        <v>521.45580045991028</v>
      </c>
      <c r="T1137" s="3" t="s">
        <v>22</v>
      </c>
      <c r="U1137" s="3"/>
      <c r="V1137" s="3"/>
      <c r="W1137" s="3"/>
      <c r="X1137" s="3"/>
      <c r="Y1137" s="3"/>
      <c r="Z1137" s="3"/>
    </row>
    <row r="1138" spans="1:26" x14ac:dyDescent="0.2">
      <c r="A1138" s="3">
        <v>12</v>
      </c>
      <c r="B1138" s="3">
        <v>4</v>
      </c>
      <c r="C1138" s="3" t="str">
        <f t="shared" si="249"/>
        <v>Unpred</v>
      </c>
      <c r="D1138" s="3" t="str">
        <f t="shared" si="250"/>
        <v>Mismatch</v>
      </c>
      <c r="E1138" s="3" t="str">
        <f t="shared" si="251"/>
        <v>Short</v>
      </c>
      <c r="F1138">
        <v>1.67062287740285</v>
      </c>
      <c r="G1138">
        <v>5.2694135388169396</v>
      </c>
      <c r="H1138" s="3">
        <v>0.55100000000000005</v>
      </c>
      <c r="I1138">
        <v>6.2487813722620098</v>
      </c>
      <c r="J1138" s="3">
        <f t="shared" si="241"/>
        <v>4.57815849485916</v>
      </c>
      <c r="K1138" s="3">
        <f t="shared" si="242"/>
        <v>0.97936783344507017</v>
      </c>
      <c r="L1138" s="3">
        <f t="shared" si="240"/>
        <v>0.42836783344507012</v>
      </c>
      <c r="M1138" s="3">
        <f t="shared" si="243"/>
        <v>1670.62287740285</v>
      </c>
      <c r="N1138" s="3">
        <f t="shared" si="244"/>
        <v>5269.4135388169398</v>
      </c>
      <c r="O1138" s="3">
        <f t="shared" si="245"/>
        <v>6248.7813722620094</v>
      </c>
      <c r="P1138" s="3">
        <f t="shared" si="246"/>
        <v>551</v>
      </c>
      <c r="Q1138" s="3">
        <f t="shared" si="247"/>
        <v>4578.1584948591599</v>
      </c>
      <c r="R1138" s="3">
        <f t="shared" si="248"/>
        <v>979.36783344507012</v>
      </c>
      <c r="S1138" s="3">
        <f t="shared" si="248"/>
        <v>428.36783344507012</v>
      </c>
      <c r="T1138" s="3" t="s">
        <v>22</v>
      </c>
      <c r="U1138" s="3"/>
      <c r="V1138" s="3"/>
      <c r="W1138" s="3"/>
      <c r="X1138" s="3"/>
      <c r="Y1138" s="3"/>
      <c r="Z1138" s="3"/>
    </row>
    <row r="1139" spans="1:26" x14ac:dyDescent="0.2">
      <c r="A1139" s="3">
        <v>12</v>
      </c>
      <c r="B1139" s="3">
        <v>4</v>
      </c>
      <c r="C1139" s="3" t="str">
        <f t="shared" si="249"/>
        <v>Unpred</v>
      </c>
      <c r="D1139" s="3" t="str">
        <f t="shared" si="250"/>
        <v>Mismatch</v>
      </c>
      <c r="E1139" s="3" t="str">
        <f t="shared" si="251"/>
        <v>Short</v>
      </c>
      <c r="F1139">
        <v>1.4908982770160699</v>
      </c>
      <c r="G1139">
        <v>5.43469857390836</v>
      </c>
      <c r="H1139" s="3">
        <v>0.70699999999999996</v>
      </c>
      <c r="I1139">
        <v>6.6441242179331397</v>
      </c>
      <c r="J1139" s="3">
        <f t="shared" si="241"/>
        <v>5.1532259409170695</v>
      </c>
      <c r="K1139" s="3">
        <f t="shared" si="242"/>
        <v>1.2094256440247797</v>
      </c>
      <c r="L1139" s="3">
        <f t="shared" si="240"/>
        <v>0.50242564402477974</v>
      </c>
      <c r="M1139" s="3">
        <f t="shared" si="243"/>
        <v>1490.8982770160699</v>
      </c>
      <c r="N1139" s="3">
        <f t="shared" si="244"/>
        <v>5434.6985739083602</v>
      </c>
      <c r="O1139" s="3">
        <f t="shared" si="245"/>
        <v>6644.1242179331393</v>
      </c>
      <c r="P1139" s="3">
        <f t="shared" si="246"/>
        <v>707</v>
      </c>
      <c r="Q1139" s="3">
        <f t="shared" si="247"/>
        <v>5153.2259409170692</v>
      </c>
      <c r="R1139" s="3">
        <f t="shared" si="248"/>
        <v>1209.4256440247798</v>
      </c>
      <c r="S1139" s="3">
        <f t="shared" si="248"/>
        <v>502.42564402477973</v>
      </c>
      <c r="T1139" s="3" t="s">
        <v>22</v>
      </c>
      <c r="U1139" s="3"/>
      <c r="V1139" s="3"/>
      <c r="W1139" s="3"/>
      <c r="X1139" s="3"/>
      <c r="Y1139" s="3"/>
      <c r="Z1139" s="3"/>
    </row>
    <row r="1140" spans="1:26" x14ac:dyDescent="0.2">
      <c r="A1140" s="3">
        <v>12</v>
      </c>
      <c r="B1140" s="3">
        <v>4</v>
      </c>
      <c r="C1140" s="3" t="str">
        <f t="shared" si="249"/>
        <v>Unpred</v>
      </c>
      <c r="D1140" s="3" t="str">
        <f t="shared" si="250"/>
        <v>Mismatch</v>
      </c>
      <c r="E1140" s="3" t="str">
        <f t="shared" si="251"/>
        <v>Short</v>
      </c>
      <c r="F1140">
        <v>1.4485654149502201</v>
      </c>
      <c r="G1140">
        <v>5.3266142955771096</v>
      </c>
      <c r="H1140" s="3">
        <v>0.44700000000000001</v>
      </c>
      <c r="I1140">
        <v>6.3066646920398801</v>
      </c>
      <c r="J1140" s="3">
        <f t="shared" si="241"/>
        <v>4.8580992770896598</v>
      </c>
      <c r="K1140" s="3">
        <f t="shared" si="242"/>
        <v>0.98005039646277048</v>
      </c>
      <c r="L1140" s="3">
        <f t="shared" si="240"/>
        <v>0.53305039646277041</v>
      </c>
      <c r="M1140" s="3">
        <f t="shared" si="243"/>
        <v>1448.56541495022</v>
      </c>
      <c r="N1140" s="3">
        <f t="shared" si="244"/>
        <v>5326.6142955771093</v>
      </c>
      <c r="O1140" s="3">
        <f t="shared" si="245"/>
        <v>6306.6646920398798</v>
      </c>
      <c r="P1140" s="3">
        <f t="shared" si="246"/>
        <v>447</v>
      </c>
      <c r="Q1140" s="3">
        <f t="shared" si="247"/>
        <v>4858.0992770896601</v>
      </c>
      <c r="R1140" s="3">
        <f t="shared" si="248"/>
        <v>980.05039646277044</v>
      </c>
      <c r="S1140" s="3">
        <f t="shared" si="248"/>
        <v>533.05039646277044</v>
      </c>
      <c r="T1140" s="3" t="s">
        <v>22</v>
      </c>
      <c r="U1140" s="3"/>
      <c r="V1140" s="3"/>
      <c r="W1140" s="3"/>
      <c r="X1140" s="3"/>
      <c r="Y1140" s="3"/>
      <c r="Z1140" s="3"/>
    </row>
    <row r="1141" spans="1:26" x14ac:dyDescent="0.2">
      <c r="A1141" s="3">
        <v>12</v>
      </c>
      <c r="B1141" s="3">
        <v>4</v>
      </c>
      <c r="C1141" s="3" t="str">
        <f t="shared" si="249"/>
        <v>Unpred</v>
      </c>
      <c r="D1141" s="3" t="str">
        <f t="shared" si="250"/>
        <v>Mismatch</v>
      </c>
      <c r="E1141" s="3" t="str">
        <f t="shared" si="251"/>
        <v>Short</v>
      </c>
      <c r="F1141">
        <v>1.4809363355274601</v>
      </c>
      <c r="G1141">
        <v>5.3592186722573301</v>
      </c>
      <c r="H1141" s="3">
        <v>0.55800000000000005</v>
      </c>
      <c r="I1141">
        <v>6.2182016301271998</v>
      </c>
      <c r="J1141" s="3">
        <f t="shared" si="241"/>
        <v>4.73726529459974</v>
      </c>
      <c r="K1141" s="3">
        <f t="shared" si="242"/>
        <v>0.85898295786986978</v>
      </c>
      <c r="L1141" s="3">
        <f t="shared" si="240"/>
        <v>0.30098295786986973</v>
      </c>
      <c r="M1141" s="3">
        <f t="shared" si="243"/>
        <v>1480.93633552746</v>
      </c>
      <c r="N1141" s="3">
        <f t="shared" si="244"/>
        <v>5359.2186722573297</v>
      </c>
      <c r="O1141" s="3">
        <f t="shared" si="245"/>
        <v>6218.2016301271997</v>
      </c>
      <c r="P1141" s="3">
        <f t="shared" si="246"/>
        <v>558</v>
      </c>
      <c r="Q1141" s="3">
        <f t="shared" si="247"/>
        <v>4737.2652945997397</v>
      </c>
      <c r="R1141" s="3">
        <f t="shared" si="248"/>
        <v>858.98295786986978</v>
      </c>
      <c r="S1141" s="3">
        <f t="shared" si="248"/>
        <v>300.98295786986972</v>
      </c>
      <c r="T1141" s="3" t="s">
        <v>22</v>
      </c>
      <c r="U1141" s="3"/>
      <c r="V1141" s="3"/>
      <c r="W1141" s="3"/>
      <c r="X1141" s="3"/>
      <c r="Y1141" s="3"/>
      <c r="Z1141" s="3"/>
    </row>
    <row r="1142" spans="1:26" x14ac:dyDescent="0.2">
      <c r="A1142" s="3">
        <v>12</v>
      </c>
      <c r="B1142" s="3">
        <v>4</v>
      </c>
      <c r="C1142" s="3" t="str">
        <f t="shared" si="249"/>
        <v>Unpred</v>
      </c>
      <c r="D1142" s="3" t="str">
        <f t="shared" si="250"/>
        <v>Mismatch</v>
      </c>
      <c r="E1142" s="3" t="str">
        <f t="shared" si="251"/>
        <v>Short</v>
      </c>
      <c r="F1142">
        <v>1.5044742166362</v>
      </c>
      <c r="G1142">
        <v>5.12993308092907</v>
      </c>
      <c r="H1142" s="3">
        <v>0.57199999999999995</v>
      </c>
      <c r="I1142">
        <v>6.1349586877214302</v>
      </c>
      <c r="J1142" s="3">
        <f t="shared" si="241"/>
        <v>4.6304844710852304</v>
      </c>
      <c r="K1142" s="3">
        <f t="shared" si="242"/>
        <v>1.0050256067923602</v>
      </c>
      <c r="L1142" s="3">
        <f t="shared" si="240"/>
        <v>0.43302560679236024</v>
      </c>
      <c r="M1142" s="3">
        <f t="shared" si="243"/>
        <v>1504.4742166362</v>
      </c>
      <c r="N1142" s="3">
        <f t="shared" si="244"/>
        <v>5129.9330809290695</v>
      </c>
      <c r="O1142" s="3">
        <f t="shared" si="245"/>
        <v>6134.9586877214306</v>
      </c>
      <c r="P1142" s="3">
        <f t="shared" si="246"/>
        <v>572</v>
      </c>
      <c r="Q1142" s="3">
        <f t="shared" si="247"/>
        <v>4630.4844710852303</v>
      </c>
      <c r="R1142" s="3">
        <f t="shared" si="248"/>
        <v>1005.0256067923602</v>
      </c>
      <c r="S1142" s="3">
        <f t="shared" si="248"/>
        <v>433.02560679236024</v>
      </c>
      <c r="T1142" s="3" t="s">
        <v>22</v>
      </c>
      <c r="U1142" s="3"/>
      <c r="V1142" s="3"/>
      <c r="W1142" s="3"/>
      <c r="X1142" s="3"/>
      <c r="Y1142" s="3"/>
      <c r="Z1142" s="3"/>
    </row>
    <row r="1143" spans="1:26" x14ac:dyDescent="0.2">
      <c r="A1143" s="3">
        <v>12</v>
      </c>
      <c r="B1143" s="3">
        <v>4</v>
      </c>
      <c r="C1143" s="3" t="str">
        <f t="shared" si="249"/>
        <v>Unpred</v>
      </c>
      <c r="D1143" s="3" t="str">
        <f t="shared" si="250"/>
        <v>Mismatch</v>
      </c>
      <c r="E1143" s="3" t="str">
        <f t="shared" si="251"/>
        <v>Short</v>
      </c>
      <c r="F1143">
        <v>1.46934822168278</v>
      </c>
      <c r="G1143">
        <v>5.2495952874749197</v>
      </c>
      <c r="H1143" s="3">
        <v>0.64700000000000002</v>
      </c>
      <c r="I1143">
        <v>6.4102450322088096</v>
      </c>
      <c r="J1143" s="3">
        <f t="shared" si="241"/>
        <v>4.9408968105260298</v>
      </c>
      <c r="K1143" s="3">
        <f t="shared" si="242"/>
        <v>1.1606497447338899</v>
      </c>
      <c r="L1143" s="3">
        <f t="shared" si="240"/>
        <v>0.51364974473388991</v>
      </c>
      <c r="M1143" s="3">
        <f t="shared" si="243"/>
        <v>1469.3482216827799</v>
      </c>
      <c r="N1143" s="3">
        <f t="shared" si="244"/>
        <v>5249.59528747492</v>
      </c>
      <c r="O1143" s="3">
        <f t="shared" si="245"/>
        <v>6410.2450322088098</v>
      </c>
      <c r="P1143" s="3">
        <f t="shared" si="246"/>
        <v>647</v>
      </c>
      <c r="Q1143" s="3">
        <f t="shared" si="247"/>
        <v>4940.8968105260301</v>
      </c>
      <c r="R1143" s="3">
        <f t="shared" si="248"/>
        <v>1160.64974473389</v>
      </c>
      <c r="S1143" s="3">
        <f t="shared" si="248"/>
        <v>513.64974473388986</v>
      </c>
      <c r="T1143" s="3" t="s">
        <v>22</v>
      </c>
      <c r="U1143" s="3"/>
      <c r="V1143" s="3"/>
      <c r="W1143" s="3"/>
      <c r="X1143" s="3"/>
      <c r="Y1143" s="3"/>
      <c r="Z1143" s="3"/>
    </row>
    <row r="1144" spans="1:26" x14ac:dyDescent="0.2">
      <c r="A1144" s="3">
        <v>12</v>
      </c>
      <c r="B1144" s="3">
        <v>4</v>
      </c>
      <c r="C1144" s="3" t="str">
        <f t="shared" si="249"/>
        <v>Unpred</v>
      </c>
      <c r="D1144" s="3" t="str">
        <f t="shared" si="250"/>
        <v>Mismatch</v>
      </c>
      <c r="E1144" s="3" t="str">
        <f t="shared" si="251"/>
        <v>Short</v>
      </c>
      <c r="F1144">
        <v>1.49330794848199</v>
      </c>
      <c r="G1144">
        <v>5.6192094699908104</v>
      </c>
      <c r="H1144" s="3">
        <v>0.46899999999999997</v>
      </c>
      <c r="I1144">
        <v>6.5687776532721101</v>
      </c>
      <c r="J1144" s="3">
        <f t="shared" si="241"/>
        <v>5.0754697047901196</v>
      </c>
      <c r="K1144" s="3">
        <f t="shared" si="242"/>
        <v>0.94956818328129966</v>
      </c>
      <c r="L1144" s="3">
        <f t="shared" si="240"/>
        <v>0.48056818328129969</v>
      </c>
      <c r="M1144" s="3">
        <f t="shared" si="243"/>
        <v>1493.30794848199</v>
      </c>
      <c r="N1144" s="3">
        <f t="shared" si="244"/>
        <v>5619.2094699908102</v>
      </c>
      <c r="O1144" s="3">
        <f t="shared" si="245"/>
        <v>6568.77765327211</v>
      </c>
      <c r="P1144" s="3">
        <f t="shared" si="246"/>
        <v>469</v>
      </c>
      <c r="Q1144" s="3">
        <f t="shared" si="247"/>
        <v>5075.46970479012</v>
      </c>
      <c r="R1144" s="3">
        <f t="shared" si="248"/>
        <v>949.56818328129964</v>
      </c>
      <c r="S1144" s="3">
        <f t="shared" si="248"/>
        <v>480.5681832812997</v>
      </c>
      <c r="T1144" s="3" t="s">
        <v>22</v>
      </c>
      <c r="U1144" s="3"/>
      <c r="V1144" s="3"/>
      <c r="W1144" s="3"/>
      <c r="X1144" s="3"/>
      <c r="Y1144" s="3"/>
      <c r="Z1144" s="3"/>
    </row>
    <row r="1145" spans="1:26" x14ac:dyDescent="0.2">
      <c r="A1145" s="3">
        <v>12</v>
      </c>
      <c r="B1145" s="3">
        <v>4</v>
      </c>
      <c r="C1145" s="3" t="str">
        <f t="shared" si="249"/>
        <v>Unpred</v>
      </c>
      <c r="D1145" s="3" t="str">
        <f t="shared" si="250"/>
        <v>Mismatch</v>
      </c>
      <c r="E1145" s="3" t="str">
        <f t="shared" si="251"/>
        <v>Short</v>
      </c>
      <c r="F1145">
        <v>1.4537752749119199</v>
      </c>
      <c r="G1145">
        <v>5.2825243881683601</v>
      </c>
      <c r="H1145" s="3">
        <v>0.71499999999999997</v>
      </c>
      <c r="I1145">
        <v>6.5833901848089003</v>
      </c>
      <c r="J1145" s="3">
        <f t="shared" si="241"/>
        <v>5.1296149098969801</v>
      </c>
      <c r="K1145" s="3">
        <f t="shared" si="242"/>
        <v>1.3008657966405401</v>
      </c>
      <c r="L1145" s="3">
        <f t="shared" si="240"/>
        <v>0.58586579664054017</v>
      </c>
      <c r="M1145" s="3">
        <f t="shared" si="243"/>
        <v>1453.77527491192</v>
      </c>
      <c r="N1145" s="3">
        <f t="shared" si="244"/>
        <v>5282.52438816836</v>
      </c>
      <c r="O1145" s="3">
        <f t="shared" si="245"/>
        <v>6583.3901848088999</v>
      </c>
      <c r="P1145" s="3">
        <f t="shared" si="246"/>
        <v>715</v>
      </c>
      <c r="Q1145" s="3">
        <f t="shared" si="247"/>
        <v>5129.61490989698</v>
      </c>
      <c r="R1145" s="3">
        <f t="shared" si="248"/>
        <v>1300.8657966405401</v>
      </c>
      <c r="S1145" s="3">
        <f t="shared" si="248"/>
        <v>585.86579664054022</v>
      </c>
      <c r="T1145" s="3" t="s">
        <v>22</v>
      </c>
      <c r="U1145" s="3"/>
      <c r="V1145" s="3"/>
      <c r="W1145" s="3"/>
      <c r="X1145" s="3"/>
      <c r="Y1145" s="3"/>
      <c r="Z1145" s="3"/>
    </row>
    <row r="1146" spans="1:26" x14ac:dyDescent="0.2">
      <c r="A1146" s="3">
        <v>12</v>
      </c>
      <c r="B1146" s="3">
        <v>4</v>
      </c>
      <c r="C1146" s="3" t="str">
        <f t="shared" si="249"/>
        <v>Unpred</v>
      </c>
      <c r="D1146" s="3" t="str">
        <f t="shared" si="250"/>
        <v>Mismatch</v>
      </c>
      <c r="E1146" s="3" t="str">
        <f t="shared" si="251"/>
        <v>Short</v>
      </c>
      <c r="F1146">
        <v>1.4749926996507099</v>
      </c>
      <c r="G1146">
        <v>5.2199135727875401</v>
      </c>
      <c r="H1146" s="3">
        <v>0.39900000000000002</v>
      </c>
      <c r="I1146">
        <v>6.1588263991470598</v>
      </c>
      <c r="J1146" s="3">
        <f t="shared" si="241"/>
        <v>4.6838336994963496</v>
      </c>
      <c r="K1146" s="3">
        <f t="shared" si="242"/>
        <v>0.93891282635951967</v>
      </c>
      <c r="L1146" s="3">
        <f t="shared" si="240"/>
        <v>0.53991282635951965</v>
      </c>
      <c r="M1146" s="3">
        <f t="shared" si="243"/>
        <v>1474.9926996507099</v>
      </c>
      <c r="N1146" s="3">
        <f t="shared" si="244"/>
        <v>5219.91357278754</v>
      </c>
      <c r="O1146" s="3">
        <f t="shared" si="245"/>
        <v>6158.8263991470594</v>
      </c>
      <c r="P1146" s="3">
        <f t="shared" si="246"/>
        <v>399</v>
      </c>
      <c r="Q1146" s="3">
        <f t="shared" si="247"/>
        <v>4683.8336994963493</v>
      </c>
      <c r="R1146" s="3">
        <f t="shared" si="248"/>
        <v>938.91282635951961</v>
      </c>
      <c r="S1146" s="3">
        <f t="shared" si="248"/>
        <v>539.91282635951961</v>
      </c>
      <c r="T1146" s="3" t="s">
        <v>22</v>
      </c>
      <c r="U1146" s="3"/>
      <c r="V1146" s="3"/>
      <c r="W1146" s="3"/>
      <c r="X1146" s="3"/>
      <c r="Y1146" s="3"/>
      <c r="Z1146" s="3"/>
    </row>
    <row r="1147" spans="1:26" x14ac:dyDescent="0.2">
      <c r="A1147" s="3">
        <v>12</v>
      </c>
      <c r="B1147" s="3">
        <v>4</v>
      </c>
      <c r="C1147" s="3" t="str">
        <f t="shared" si="249"/>
        <v>Unpred</v>
      </c>
      <c r="D1147" s="3" t="str">
        <f t="shared" si="250"/>
        <v>Mismatch</v>
      </c>
      <c r="E1147" s="3" t="str">
        <f t="shared" si="251"/>
        <v>Short</v>
      </c>
      <c r="F1147">
        <v>1.48665530454404</v>
      </c>
      <c r="G1147">
        <v>5.54678680436857</v>
      </c>
      <c r="H1147" s="3">
        <v>0.73899999999999999</v>
      </c>
      <c r="I1147">
        <v>6.8745914373053703</v>
      </c>
      <c r="J1147" s="3">
        <f t="shared" si="241"/>
        <v>5.3879361327613307</v>
      </c>
      <c r="K1147" s="3">
        <f t="shared" si="242"/>
        <v>1.3278046329368003</v>
      </c>
      <c r="L1147" s="3">
        <f t="shared" si="240"/>
        <v>0.5888046329368003</v>
      </c>
      <c r="M1147" s="3">
        <f t="shared" si="243"/>
        <v>1486.6553045440401</v>
      </c>
      <c r="N1147" s="3">
        <f t="shared" si="244"/>
        <v>5546.7868043685703</v>
      </c>
      <c r="O1147" s="3">
        <f t="shared" si="245"/>
        <v>6874.5914373053702</v>
      </c>
      <c r="P1147" s="3">
        <f t="shared" si="246"/>
        <v>739</v>
      </c>
      <c r="Q1147" s="3">
        <f t="shared" si="247"/>
        <v>5387.9361327613306</v>
      </c>
      <c r="R1147" s="3">
        <f t="shared" si="248"/>
        <v>1327.8046329368003</v>
      </c>
      <c r="S1147" s="3">
        <f t="shared" si="248"/>
        <v>588.80463293680032</v>
      </c>
      <c r="T1147" s="3" t="s">
        <v>22</v>
      </c>
      <c r="U1147" s="3"/>
      <c r="V1147" s="3"/>
      <c r="W1147" s="3"/>
      <c r="X1147" s="3"/>
      <c r="Y1147" s="3"/>
      <c r="Z1147" s="3"/>
    </row>
    <row r="1148" spans="1:26" x14ac:dyDescent="0.2">
      <c r="A1148" s="3">
        <v>12</v>
      </c>
      <c r="B1148" s="3">
        <v>4</v>
      </c>
      <c r="C1148" s="3" t="str">
        <f t="shared" si="249"/>
        <v>Unpred</v>
      </c>
      <c r="D1148" s="3" t="str">
        <f t="shared" si="250"/>
        <v>Mismatch</v>
      </c>
      <c r="E1148" s="3" t="str">
        <f t="shared" si="251"/>
        <v>Short</v>
      </c>
      <c r="F1148">
        <v>1.6653430834960401</v>
      </c>
      <c r="G1148">
        <v>5.5718224186417702</v>
      </c>
      <c r="H1148" s="3">
        <v>0.59</v>
      </c>
      <c r="I1148">
        <v>6.75667050527756</v>
      </c>
      <c r="J1148" s="3">
        <f t="shared" si="241"/>
        <v>5.0913274217815196</v>
      </c>
      <c r="K1148" s="3">
        <f t="shared" si="242"/>
        <v>1.1848480866357898</v>
      </c>
      <c r="L1148" s="3">
        <f t="shared" si="240"/>
        <v>0.59484808663578981</v>
      </c>
      <c r="M1148" s="3">
        <f t="shared" si="243"/>
        <v>1665.3430834960402</v>
      </c>
      <c r="N1148" s="3">
        <f t="shared" si="244"/>
        <v>5571.8224186417701</v>
      </c>
      <c r="O1148" s="3">
        <f t="shared" si="245"/>
        <v>6756.6705052775596</v>
      </c>
      <c r="P1148" s="3">
        <f t="shared" si="246"/>
        <v>590</v>
      </c>
      <c r="Q1148" s="3">
        <f t="shared" si="247"/>
        <v>5091.3274217815197</v>
      </c>
      <c r="R1148" s="3">
        <f t="shared" si="248"/>
        <v>1184.8480866357897</v>
      </c>
      <c r="S1148" s="3">
        <f t="shared" si="248"/>
        <v>594.84808663578985</v>
      </c>
      <c r="T1148" s="3" t="s">
        <v>22</v>
      </c>
      <c r="U1148" s="3"/>
      <c r="V1148" s="3"/>
      <c r="W1148" s="3"/>
      <c r="X1148" s="3"/>
      <c r="Y1148" s="3"/>
      <c r="Z1148" s="3"/>
    </row>
    <row r="1149" spans="1:26" x14ac:dyDescent="0.2">
      <c r="A1149" s="3">
        <v>12</v>
      </c>
      <c r="B1149" s="3">
        <v>4</v>
      </c>
      <c r="C1149" s="3" t="str">
        <f t="shared" si="249"/>
        <v>Unpred</v>
      </c>
      <c r="D1149" s="3" t="str">
        <f t="shared" si="250"/>
        <v>Mismatch</v>
      </c>
      <c r="E1149" s="3" t="str">
        <f t="shared" si="251"/>
        <v>Short</v>
      </c>
      <c r="F1149">
        <v>1.5200214242612</v>
      </c>
      <c r="G1149">
        <v>5.2181852035627099</v>
      </c>
      <c r="H1149" s="3">
        <v>0.53900000000000003</v>
      </c>
      <c r="I1149">
        <v>6.3042423375443297</v>
      </c>
      <c r="J1149" s="3">
        <f t="shared" si="241"/>
        <v>4.7842209132831295</v>
      </c>
      <c r="K1149" s="3">
        <f t="shared" si="242"/>
        <v>1.0860571339816198</v>
      </c>
      <c r="L1149" s="3">
        <f t="shared" si="240"/>
        <v>0.54705713398161981</v>
      </c>
      <c r="M1149" s="3">
        <f t="shared" si="243"/>
        <v>1520.0214242612001</v>
      </c>
      <c r="N1149" s="3">
        <f t="shared" si="244"/>
        <v>5218.1852035627098</v>
      </c>
      <c r="O1149" s="3">
        <f t="shared" si="245"/>
        <v>6304.2423375443295</v>
      </c>
      <c r="P1149" s="3">
        <f t="shared" si="246"/>
        <v>539</v>
      </c>
      <c r="Q1149" s="3">
        <f t="shared" si="247"/>
        <v>4784.2209132831294</v>
      </c>
      <c r="R1149" s="3">
        <f t="shared" si="248"/>
        <v>1086.0571339816199</v>
      </c>
      <c r="S1149" s="3">
        <f t="shared" si="248"/>
        <v>547.05713398161981</v>
      </c>
      <c r="T1149" s="3" t="s">
        <v>22</v>
      </c>
      <c r="U1149" s="3"/>
      <c r="V1149" s="3"/>
      <c r="W1149" s="3"/>
      <c r="X1149" s="3"/>
      <c r="Y1149" s="3"/>
      <c r="Z1149" s="3"/>
    </row>
    <row r="1150" spans="1:26" x14ac:dyDescent="0.2">
      <c r="A1150" s="3">
        <v>13</v>
      </c>
      <c r="B1150" s="3">
        <v>1</v>
      </c>
      <c r="C1150" s="3" t="str">
        <f>IF((OR(B1150=1, B1150=3)), "Pred", "Unpred")</f>
        <v>Pred</v>
      </c>
      <c r="D1150" s="3" t="str">
        <f>IF((OR(B1150=1, B1150=2)), "Match", "Mismatch")</f>
        <v>Match</v>
      </c>
      <c r="E1150" s="3" t="str">
        <f>IF((OR(P1150=1009, P1150&lt;=775)),"Short","Long")</f>
        <v>Short</v>
      </c>
      <c r="F1150">
        <v>1.4945010779764101</v>
      </c>
      <c r="G1150">
        <v>5.5606140523578</v>
      </c>
      <c r="H1150" s="3">
        <v>0.39900000000000002</v>
      </c>
      <c r="I1150">
        <v>6.5727795137917902</v>
      </c>
      <c r="J1150" s="3">
        <f t="shared" si="241"/>
        <v>5.0782784358153803</v>
      </c>
      <c r="K1150" s="3">
        <f t="shared" si="242"/>
        <v>1.0121654614339901</v>
      </c>
      <c r="L1150" s="3">
        <f t="shared" ref="L1150:L1213" si="252">K1150-H1150</f>
        <v>0.61316546143399009</v>
      </c>
      <c r="M1150" s="3">
        <f t="shared" si="243"/>
        <v>1494.50107797641</v>
      </c>
      <c r="N1150" s="3">
        <f t="shared" si="244"/>
        <v>5560.6140523577997</v>
      </c>
      <c r="O1150" s="3">
        <f t="shared" si="245"/>
        <v>6572.7795137917901</v>
      </c>
      <c r="P1150" s="3">
        <f t="shared" si="246"/>
        <v>399</v>
      </c>
      <c r="Q1150" s="3">
        <f t="shared" si="247"/>
        <v>5078.2784358153804</v>
      </c>
      <c r="R1150" s="3">
        <f t="shared" ref="R1150:S1165" si="253">K1150*1000</f>
        <v>1012.1654614339901</v>
      </c>
      <c r="S1150" s="3">
        <f t="shared" si="253"/>
        <v>613.16546143399012</v>
      </c>
      <c r="T1150" s="3" t="s">
        <v>20</v>
      </c>
      <c r="U1150" s="3"/>
      <c r="W1150" s="3"/>
    </row>
    <row r="1151" spans="1:26" x14ac:dyDescent="0.2">
      <c r="A1151" s="3">
        <v>13</v>
      </c>
      <c r="B1151" s="3">
        <v>1</v>
      </c>
      <c r="C1151" s="3" t="str">
        <f t="shared" ref="C1151:C1214" si="254">IF((OR(B1151=1, B1151=3)), "Pred", "Unpred")</f>
        <v>Pred</v>
      </c>
      <c r="D1151" s="3" t="str">
        <f t="shared" ref="D1151:D1214" si="255">IF((OR(B1151=1, B1151=2)), "Match", "Mismatch")</f>
        <v>Match</v>
      </c>
      <c r="E1151" s="3" t="str">
        <f t="shared" ref="E1151:E1214" si="256">IF((OR(P1151=1009, P1151&lt;=775)),"Short","Long")</f>
        <v>Long</v>
      </c>
      <c r="F1151">
        <v>1.6596806816152401</v>
      </c>
      <c r="G1151">
        <v>5.3777368048985998</v>
      </c>
      <c r="H1151" s="3">
        <v>0.94799999999999995</v>
      </c>
      <c r="I1151">
        <v>6.7093196955628702</v>
      </c>
      <c r="J1151" s="3">
        <f t="shared" si="241"/>
        <v>5.0496390139476297</v>
      </c>
      <c r="K1151" s="3">
        <f t="shared" si="242"/>
        <v>1.3315828906642704</v>
      </c>
      <c r="L1151" s="3">
        <f t="shared" si="252"/>
        <v>0.38358289066427043</v>
      </c>
      <c r="M1151" s="3">
        <f t="shared" si="243"/>
        <v>1659.68068161524</v>
      </c>
      <c r="N1151" s="3">
        <f t="shared" si="244"/>
        <v>5377.7368048986</v>
      </c>
      <c r="O1151" s="3">
        <f t="shared" si="245"/>
        <v>6709.31969556287</v>
      </c>
      <c r="P1151" s="3">
        <f t="shared" si="246"/>
        <v>948</v>
      </c>
      <c r="Q1151" s="3">
        <f t="shared" si="247"/>
        <v>5049.6390139476298</v>
      </c>
      <c r="R1151" s="3">
        <f t="shared" si="253"/>
        <v>1331.5828906642703</v>
      </c>
      <c r="S1151" s="3">
        <f t="shared" si="253"/>
        <v>383.58289066427045</v>
      </c>
      <c r="T1151" s="3" t="s">
        <v>20</v>
      </c>
      <c r="U1151" s="3"/>
      <c r="W1151" s="3"/>
    </row>
    <row r="1152" spans="1:26" x14ac:dyDescent="0.2">
      <c r="A1152" s="3">
        <v>13</v>
      </c>
      <c r="B1152" s="3">
        <v>1</v>
      </c>
      <c r="C1152" s="3" t="str">
        <f t="shared" si="254"/>
        <v>Pred</v>
      </c>
      <c r="D1152" s="3" t="str">
        <f t="shared" si="255"/>
        <v>Match</v>
      </c>
      <c r="E1152" s="3" t="str">
        <f t="shared" si="256"/>
        <v>Long</v>
      </c>
      <c r="F1152">
        <v>1.70511014990146</v>
      </c>
      <c r="G1152">
        <v>5.2672362185764801</v>
      </c>
      <c r="H1152" s="3">
        <v>0.92700000000000005</v>
      </c>
      <c r="I1152">
        <v>6.5086679097002698</v>
      </c>
      <c r="J1152" s="3">
        <f t="shared" si="241"/>
        <v>4.8035577597988102</v>
      </c>
      <c r="K1152" s="3">
        <f t="shared" si="242"/>
        <v>1.2414316911237897</v>
      </c>
      <c r="L1152" s="3">
        <f t="shared" si="252"/>
        <v>0.31443169112378966</v>
      </c>
      <c r="M1152" s="3">
        <f t="shared" si="243"/>
        <v>1705.1101499014601</v>
      </c>
      <c r="N1152" s="3">
        <f t="shared" si="244"/>
        <v>5267.2362185764805</v>
      </c>
      <c r="O1152" s="3">
        <f t="shared" si="245"/>
        <v>6508.6679097002698</v>
      </c>
      <c r="P1152" s="3">
        <f t="shared" si="246"/>
        <v>927</v>
      </c>
      <c r="Q1152" s="3">
        <f t="shared" si="247"/>
        <v>4803.5577597988104</v>
      </c>
      <c r="R1152" s="3">
        <f t="shared" si="253"/>
        <v>1241.4316911237897</v>
      </c>
      <c r="S1152" s="3">
        <f t="shared" si="253"/>
        <v>314.43169112378968</v>
      </c>
      <c r="T1152" s="3" t="s">
        <v>20</v>
      </c>
      <c r="U1152" s="3"/>
      <c r="V1152" t="s">
        <v>82</v>
      </c>
      <c r="W1152" s="3"/>
    </row>
    <row r="1153" spans="1:26" x14ac:dyDescent="0.2">
      <c r="A1153" s="3">
        <v>13</v>
      </c>
      <c r="B1153" s="3">
        <v>1</v>
      </c>
      <c r="C1153" s="3" t="str">
        <f t="shared" si="254"/>
        <v>Pred</v>
      </c>
      <c r="D1153" s="3" t="str">
        <f t="shared" si="255"/>
        <v>Match</v>
      </c>
      <c r="E1153" s="3" t="str">
        <f t="shared" si="256"/>
        <v>Long</v>
      </c>
      <c r="F1153">
        <v>1.67307175237456</v>
      </c>
      <c r="G1153">
        <v>5.2668344585691003</v>
      </c>
      <c r="H1153" s="3">
        <v>0.82399999999999995</v>
      </c>
      <c r="I1153">
        <v>6.3556909202967002</v>
      </c>
      <c r="J1153" s="3">
        <f t="shared" si="241"/>
        <v>4.6826191679221401</v>
      </c>
      <c r="K1153" s="3">
        <f t="shared" si="242"/>
        <v>1.0888564617276</v>
      </c>
      <c r="L1153" s="3">
        <f t="shared" si="252"/>
        <v>0.26485646172760002</v>
      </c>
      <c r="M1153" s="3">
        <f t="shared" si="243"/>
        <v>1673.07175237456</v>
      </c>
      <c r="N1153" s="3">
        <f t="shared" si="244"/>
        <v>5266.8344585691002</v>
      </c>
      <c r="O1153" s="3">
        <f t="shared" si="245"/>
        <v>6355.6909202966999</v>
      </c>
      <c r="P1153" s="3">
        <f t="shared" si="246"/>
        <v>824</v>
      </c>
      <c r="Q1153" s="3">
        <f t="shared" si="247"/>
        <v>4682.6191679221402</v>
      </c>
      <c r="R1153" s="3">
        <f t="shared" si="253"/>
        <v>1088.8564617275999</v>
      </c>
      <c r="S1153" s="3">
        <f t="shared" si="253"/>
        <v>264.85646172760005</v>
      </c>
      <c r="T1153" s="3" t="s">
        <v>20</v>
      </c>
      <c r="U1153" s="3"/>
      <c r="W1153" s="3"/>
    </row>
    <row r="1154" spans="1:26" x14ac:dyDescent="0.2">
      <c r="A1154" s="3">
        <v>13</v>
      </c>
      <c r="B1154" s="3">
        <v>1</v>
      </c>
      <c r="C1154" s="3" t="str">
        <f t="shared" si="254"/>
        <v>Pred</v>
      </c>
      <c r="D1154" s="3" t="str">
        <f t="shared" si="255"/>
        <v>Match</v>
      </c>
      <c r="E1154" s="3" t="str">
        <f t="shared" si="256"/>
        <v>Short</v>
      </c>
      <c r="F1154">
        <v>1.65318029764258</v>
      </c>
      <c r="G1154">
        <v>5.3147726286309398</v>
      </c>
      <c r="H1154" s="3">
        <v>0.55500000000000005</v>
      </c>
      <c r="I1154">
        <v>6.3026509114782403</v>
      </c>
      <c r="J1154" s="3">
        <f t="shared" ref="J1154:J1217" si="257">I1154-F1154</f>
        <v>4.6494706138356605</v>
      </c>
      <c r="K1154" s="3">
        <f t="shared" ref="K1154:K1217" si="258">I1154-G1154</f>
        <v>0.9878782828473005</v>
      </c>
      <c r="L1154" s="3">
        <f t="shared" si="252"/>
        <v>0.43287828284730046</v>
      </c>
      <c r="M1154" s="3">
        <f t="shared" ref="M1154:M1217" si="259">F1154*1000</f>
        <v>1653.1802976425799</v>
      </c>
      <c r="N1154" s="3">
        <f t="shared" ref="N1154:N1217" si="260">G1154*1000</f>
        <v>5314.7726286309398</v>
      </c>
      <c r="O1154" s="3">
        <f t="shared" ref="O1154:O1217" si="261">I1154*1000</f>
        <v>6302.6509114782402</v>
      </c>
      <c r="P1154" s="3">
        <f t="shared" ref="P1154:P1217" si="262">H1154*1000</f>
        <v>555</v>
      </c>
      <c r="Q1154" s="3">
        <f t="shared" ref="Q1154:Q1217" si="263">J1154*1000</f>
        <v>4649.4706138356605</v>
      </c>
      <c r="R1154" s="3">
        <f t="shared" si="253"/>
        <v>987.87828284730051</v>
      </c>
      <c r="S1154" s="3">
        <f t="shared" si="253"/>
        <v>432.87828284730045</v>
      </c>
      <c r="T1154" s="3" t="s">
        <v>20</v>
      </c>
      <c r="U1154" s="3"/>
      <c r="W1154" s="3"/>
    </row>
    <row r="1155" spans="1:26" x14ac:dyDescent="0.2">
      <c r="A1155" s="3">
        <v>13</v>
      </c>
      <c r="B1155" s="3">
        <v>1</v>
      </c>
      <c r="C1155" s="3" t="str">
        <f t="shared" si="254"/>
        <v>Pred</v>
      </c>
      <c r="D1155" s="3" t="str">
        <f t="shared" si="255"/>
        <v>Match</v>
      </c>
      <c r="E1155" s="3" t="str">
        <f t="shared" si="256"/>
        <v>Short</v>
      </c>
      <c r="F1155">
        <v>1.4840538460175201</v>
      </c>
      <c r="G1155">
        <v>5.7701271726938304</v>
      </c>
      <c r="H1155" s="3">
        <v>0.74199999999999999</v>
      </c>
      <c r="I1155">
        <v>6.9311793811331004</v>
      </c>
      <c r="J1155" s="3">
        <f t="shared" si="257"/>
        <v>5.4471255351155801</v>
      </c>
      <c r="K1155" s="3">
        <f t="shared" si="258"/>
        <v>1.16105220843927</v>
      </c>
      <c r="L1155" s="3">
        <f t="shared" si="252"/>
        <v>0.41905220843927005</v>
      </c>
      <c r="M1155" s="3">
        <f t="shared" si="259"/>
        <v>1484.0538460175201</v>
      </c>
      <c r="N1155" s="3">
        <f t="shared" si="260"/>
        <v>5770.1271726938303</v>
      </c>
      <c r="O1155" s="3">
        <f t="shared" si="261"/>
        <v>6931.1793811331008</v>
      </c>
      <c r="P1155" s="3">
        <f t="shared" si="262"/>
        <v>742</v>
      </c>
      <c r="Q1155" s="3">
        <f t="shared" si="263"/>
        <v>5447.1255351155796</v>
      </c>
      <c r="R1155" s="3">
        <f t="shared" si="253"/>
        <v>1161.0522084392701</v>
      </c>
      <c r="S1155" s="3">
        <f t="shared" si="253"/>
        <v>419.05220843927003</v>
      </c>
      <c r="T1155" s="3" t="s">
        <v>20</v>
      </c>
      <c r="U1155" s="3"/>
      <c r="W1155" s="3"/>
      <c r="X1155" s="2"/>
      <c r="Y1155" s="3"/>
      <c r="Z1155" s="3"/>
    </row>
    <row r="1156" spans="1:26" x14ac:dyDescent="0.2">
      <c r="A1156" s="3">
        <v>13</v>
      </c>
      <c r="B1156" s="3">
        <v>1</v>
      </c>
      <c r="C1156" s="3" t="str">
        <f t="shared" si="254"/>
        <v>Pred</v>
      </c>
      <c r="D1156" s="3" t="str">
        <f t="shared" si="255"/>
        <v>Match</v>
      </c>
      <c r="E1156" s="3" t="str">
        <f t="shared" si="256"/>
        <v>Long</v>
      </c>
      <c r="F1156">
        <v>1.64715822927338</v>
      </c>
      <c r="G1156">
        <v>5.2389489286819302</v>
      </c>
      <c r="H1156" s="3">
        <v>0.81</v>
      </c>
      <c r="I1156">
        <v>6.5570372587401096</v>
      </c>
      <c r="J1156" s="3">
        <f t="shared" si="257"/>
        <v>4.9098790294667296</v>
      </c>
      <c r="K1156" s="3">
        <f t="shared" si="258"/>
        <v>1.3180883300581794</v>
      </c>
      <c r="L1156" s="3">
        <f t="shared" si="252"/>
        <v>0.50808833005817933</v>
      </c>
      <c r="M1156" s="3">
        <f t="shared" si="259"/>
        <v>1647.1582292733799</v>
      </c>
      <c r="N1156" s="3">
        <f t="shared" si="260"/>
        <v>5238.9489286819298</v>
      </c>
      <c r="O1156" s="3">
        <f t="shared" si="261"/>
        <v>6557.0372587401098</v>
      </c>
      <c r="P1156" s="3">
        <f t="shared" si="262"/>
        <v>810</v>
      </c>
      <c r="Q1156" s="3">
        <f t="shared" si="263"/>
        <v>4909.8790294667297</v>
      </c>
      <c r="R1156" s="3">
        <f t="shared" si="253"/>
        <v>1318.0883300581793</v>
      </c>
      <c r="S1156" s="3">
        <f t="shared" si="253"/>
        <v>508.08833005817934</v>
      </c>
      <c r="T1156" s="3" t="s">
        <v>20</v>
      </c>
      <c r="U1156" s="3"/>
      <c r="W1156" s="3"/>
      <c r="X1156" s="2"/>
      <c r="Y1156" s="3"/>
      <c r="Z1156" s="3"/>
    </row>
    <row r="1157" spans="1:26" x14ac:dyDescent="0.2">
      <c r="A1157" s="3">
        <v>13</v>
      </c>
      <c r="B1157" s="3">
        <v>1</v>
      </c>
      <c r="C1157" s="3" t="str">
        <f t="shared" si="254"/>
        <v>Pred</v>
      </c>
      <c r="D1157" s="3" t="str">
        <f t="shared" si="255"/>
        <v>Match</v>
      </c>
      <c r="E1157" s="3" t="str">
        <f t="shared" si="256"/>
        <v>Long</v>
      </c>
      <c r="F1157">
        <v>1.50785973665463</v>
      </c>
      <c r="G1157">
        <v>5.3345226460810196</v>
      </c>
      <c r="H1157" s="3">
        <v>0.89100000000000001</v>
      </c>
      <c r="I1157">
        <v>6.8370259893815</v>
      </c>
      <c r="J1157" s="3">
        <f t="shared" si="257"/>
        <v>5.3291662527268695</v>
      </c>
      <c r="K1157" s="3">
        <f t="shared" si="258"/>
        <v>1.5025033433004804</v>
      </c>
      <c r="L1157" s="3">
        <f t="shared" si="252"/>
        <v>0.6115033433004804</v>
      </c>
      <c r="M1157" s="3">
        <f t="shared" si="259"/>
        <v>1507.8597366546301</v>
      </c>
      <c r="N1157" s="3">
        <f t="shared" si="260"/>
        <v>5334.52264608102</v>
      </c>
      <c r="O1157" s="3">
        <f t="shared" si="261"/>
        <v>6837.0259893815</v>
      </c>
      <c r="P1157" s="3">
        <f t="shared" si="262"/>
        <v>891</v>
      </c>
      <c r="Q1157" s="3">
        <f t="shared" si="263"/>
        <v>5329.1662527268691</v>
      </c>
      <c r="R1157" s="3">
        <f t="shared" si="253"/>
        <v>1502.5033433004803</v>
      </c>
      <c r="S1157" s="3">
        <f t="shared" si="253"/>
        <v>611.50334330048042</v>
      </c>
      <c r="T1157" s="3" t="s">
        <v>20</v>
      </c>
      <c r="U1157" s="3"/>
      <c r="W1157" s="3"/>
      <c r="X1157" s="3"/>
      <c r="Y1157" s="3"/>
      <c r="Z1157" s="3"/>
    </row>
    <row r="1158" spans="1:26" x14ac:dyDescent="0.2">
      <c r="A1158" s="3">
        <v>13</v>
      </c>
      <c r="B1158" s="3">
        <v>1</v>
      </c>
      <c r="C1158" s="3" t="str">
        <f t="shared" si="254"/>
        <v>Pred</v>
      </c>
      <c r="D1158" s="3" t="str">
        <f t="shared" si="255"/>
        <v>Match</v>
      </c>
      <c r="E1158" s="3" t="str">
        <f t="shared" si="256"/>
        <v>Long</v>
      </c>
      <c r="F1158">
        <v>1.4894051094893299</v>
      </c>
      <c r="G1158">
        <v>5.5084344565530499</v>
      </c>
      <c r="H1158" s="3">
        <v>1.2689999999999999</v>
      </c>
      <c r="I1158">
        <v>7.4866482784722699</v>
      </c>
      <c r="J1158" s="3">
        <f t="shared" si="257"/>
        <v>5.9972431689829397</v>
      </c>
      <c r="K1158" s="3">
        <f t="shared" si="258"/>
        <v>1.97821382191922</v>
      </c>
      <c r="L1158" s="3">
        <f t="shared" si="252"/>
        <v>0.70921382191922011</v>
      </c>
      <c r="M1158" s="3">
        <f t="shared" si="259"/>
        <v>1489.40510948933</v>
      </c>
      <c r="N1158" s="3">
        <f t="shared" si="260"/>
        <v>5508.43445655305</v>
      </c>
      <c r="O1158" s="3">
        <f t="shared" si="261"/>
        <v>7486.6482784722702</v>
      </c>
      <c r="P1158" s="3">
        <f t="shared" si="262"/>
        <v>1269</v>
      </c>
      <c r="Q1158" s="3">
        <f t="shared" si="263"/>
        <v>5997.24316898294</v>
      </c>
      <c r="R1158" s="3">
        <f t="shared" si="253"/>
        <v>1978.21382191922</v>
      </c>
      <c r="S1158" s="3">
        <f t="shared" si="253"/>
        <v>709.21382191922009</v>
      </c>
      <c r="T1158" s="3" t="s">
        <v>20</v>
      </c>
      <c r="U1158" s="3"/>
      <c r="W1158" s="3"/>
      <c r="X1158" s="3"/>
      <c r="Y1158" s="3"/>
      <c r="Z1158" s="3"/>
    </row>
    <row r="1159" spans="1:26" x14ac:dyDescent="0.2">
      <c r="A1159" s="3">
        <v>13</v>
      </c>
      <c r="B1159" s="3">
        <v>1</v>
      </c>
      <c r="C1159" s="3" t="str">
        <f t="shared" si="254"/>
        <v>Pred</v>
      </c>
      <c r="D1159" s="3" t="str">
        <f t="shared" si="255"/>
        <v>Match</v>
      </c>
      <c r="E1159" s="3" t="str">
        <f t="shared" si="256"/>
        <v>Short</v>
      </c>
      <c r="F1159">
        <v>1.7173642616117899</v>
      </c>
      <c r="G1159">
        <v>5.51406297629888</v>
      </c>
      <c r="H1159" s="3">
        <v>0.68100000000000005</v>
      </c>
      <c r="I1159">
        <v>6.7121566629220402</v>
      </c>
      <c r="J1159" s="3">
        <f t="shared" si="257"/>
        <v>4.9947924013102503</v>
      </c>
      <c r="K1159" s="3">
        <f t="shared" si="258"/>
        <v>1.1980936866231602</v>
      </c>
      <c r="L1159" s="3">
        <f t="shared" si="252"/>
        <v>0.51709368662316013</v>
      </c>
      <c r="M1159" s="3">
        <f t="shared" si="259"/>
        <v>1717.36426161179</v>
      </c>
      <c r="N1159" s="3">
        <f t="shared" si="260"/>
        <v>5514.0629762988801</v>
      </c>
      <c r="O1159" s="3">
        <f t="shared" si="261"/>
        <v>6712.1566629220406</v>
      </c>
      <c r="P1159" s="3">
        <f t="shared" si="262"/>
        <v>681</v>
      </c>
      <c r="Q1159" s="3">
        <f t="shared" si="263"/>
        <v>4994.7924013102502</v>
      </c>
      <c r="R1159" s="3">
        <f t="shared" si="253"/>
        <v>1198.0936866231602</v>
      </c>
      <c r="S1159" s="3">
        <f t="shared" si="253"/>
        <v>517.09368662316012</v>
      </c>
      <c r="T1159" s="3" t="s">
        <v>20</v>
      </c>
      <c r="U1159" s="3"/>
      <c r="W1159" s="3"/>
      <c r="X1159" s="3"/>
      <c r="Y1159" s="3"/>
      <c r="Z1159" s="3"/>
    </row>
    <row r="1160" spans="1:26" x14ac:dyDescent="0.2">
      <c r="A1160" s="3">
        <v>13</v>
      </c>
      <c r="B1160" s="3">
        <v>1</v>
      </c>
      <c r="C1160" s="3" t="str">
        <f t="shared" si="254"/>
        <v>Pred</v>
      </c>
      <c r="D1160" s="3" t="str">
        <f t="shared" si="255"/>
        <v>Match</v>
      </c>
      <c r="E1160" s="3" t="str">
        <f t="shared" si="256"/>
        <v>Short</v>
      </c>
      <c r="F1160">
        <v>1.4853107054511101</v>
      </c>
      <c r="G1160">
        <v>5.4355152221884104</v>
      </c>
      <c r="H1160" s="3">
        <v>1.0089999999999999</v>
      </c>
      <c r="I1160">
        <v>7.1779015044954999</v>
      </c>
      <c r="J1160" s="3">
        <f t="shared" si="257"/>
        <v>5.6925907990443898</v>
      </c>
      <c r="K1160" s="3">
        <f t="shared" si="258"/>
        <v>1.7423862823070895</v>
      </c>
      <c r="L1160" s="3">
        <f t="shared" si="252"/>
        <v>0.73338628230708958</v>
      </c>
      <c r="M1160" s="3">
        <f t="shared" si="259"/>
        <v>1485.3107054511102</v>
      </c>
      <c r="N1160" s="3">
        <f t="shared" si="260"/>
        <v>5435.51522218841</v>
      </c>
      <c r="O1160" s="3">
        <f t="shared" si="261"/>
        <v>7177.9015044954995</v>
      </c>
      <c r="P1160" s="3">
        <f t="shared" si="262"/>
        <v>1008.9999999999999</v>
      </c>
      <c r="Q1160" s="3">
        <f t="shared" si="263"/>
        <v>5692.5907990443902</v>
      </c>
      <c r="R1160" s="3">
        <f t="shared" si="253"/>
        <v>1742.3862823070895</v>
      </c>
      <c r="S1160" s="3">
        <f t="shared" si="253"/>
        <v>733.38628230708957</v>
      </c>
      <c r="T1160" s="3" t="s">
        <v>20</v>
      </c>
      <c r="U1160" s="3"/>
      <c r="W1160" s="3"/>
      <c r="X1160" s="3"/>
      <c r="Y1160" s="3"/>
      <c r="Z1160" s="3"/>
    </row>
    <row r="1161" spans="1:26" x14ac:dyDescent="0.2">
      <c r="A1161" s="3">
        <v>13</v>
      </c>
      <c r="B1161" s="3">
        <v>1</v>
      </c>
      <c r="C1161" s="3" t="str">
        <f t="shared" si="254"/>
        <v>Pred</v>
      </c>
      <c r="D1161" s="3" t="str">
        <f t="shared" si="255"/>
        <v>Match</v>
      </c>
      <c r="E1161" s="3" t="str">
        <f t="shared" si="256"/>
        <v>Short</v>
      </c>
      <c r="F1161">
        <v>1.4759418105184301</v>
      </c>
      <c r="G1161">
        <v>5.4369220159813096</v>
      </c>
      <c r="H1161" s="3">
        <v>0.77500000000000002</v>
      </c>
      <c r="I1161">
        <v>6.7898282420030496</v>
      </c>
      <c r="J1161" s="3">
        <f t="shared" si="257"/>
        <v>5.3138864314846197</v>
      </c>
      <c r="K1161" s="3">
        <f t="shared" si="258"/>
        <v>1.3529062260217399</v>
      </c>
      <c r="L1161" s="3">
        <f t="shared" si="252"/>
        <v>0.57790622602173991</v>
      </c>
      <c r="M1161" s="3">
        <f t="shared" si="259"/>
        <v>1475.9418105184302</v>
      </c>
      <c r="N1161" s="3">
        <f t="shared" si="260"/>
        <v>5436.9220159813094</v>
      </c>
      <c r="O1161" s="3">
        <f t="shared" si="261"/>
        <v>6789.8282420030491</v>
      </c>
      <c r="P1161" s="3">
        <f t="shared" si="262"/>
        <v>775</v>
      </c>
      <c r="Q1161" s="3">
        <f t="shared" si="263"/>
        <v>5313.8864314846196</v>
      </c>
      <c r="R1161" s="3">
        <f t="shared" si="253"/>
        <v>1352.9062260217399</v>
      </c>
      <c r="S1161" s="3">
        <f t="shared" si="253"/>
        <v>577.90622602173994</v>
      </c>
      <c r="T1161" s="3" t="s">
        <v>20</v>
      </c>
      <c r="U1161" s="3"/>
      <c r="W1161" s="3"/>
      <c r="X1161" s="3"/>
      <c r="Y1161" s="3"/>
      <c r="Z1161" s="3"/>
    </row>
    <row r="1162" spans="1:26" x14ac:dyDescent="0.2">
      <c r="A1162" s="3">
        <v>13</v>
      </c>
      <c r="B1162" s="3">
        <v>1</v>
      </c>
      <c r="C1162" s="3" t="str">
        <f t="shared" si="254"/>
        <v>Pred</v>
      </c>
      <c r="D1162" s="3" t="str">
        <f t="shared" si="255"/>
        <v>Match</v>
      </c>
      <c r="E1162" s="3" t="str">
        <f t="shared" si="256"/>
        <v>Short</v>
      </c>
      <c r="F1162">
        <v>1.4747505679562301</v>
      </c>
      <c r="G1162">
        <v>5.4287308952217597</v>
      </c>
      <c r="H1162" s="3">
        <v>0.70699999999999996</v>
      </c>
      <c r="I1162">
        <v>6.6900561036420996</v>
      </c>
      <c r="J1162" s="3">
        <f t="shared" si="257"/>
        <v>5.2153055356858697</v>
      </c>
      <c r="K1162" s="3">
        <f t="shared" si="258"/>
        <v>1.2613252084203399</v>
      </c>
      <c r="L1162" s="3">
        <f t="shared" si="252"/>
        <v>0.55432520842033994</v>
      </c>
      <c r="M1162" s="3">
        <f t="shared" si="259"/>
        <v>1474.75056795623</v>
      </c>
      <c r="N1162" s="3">
        <f t="shared" si="260"/>
        <v>5428.73089522176</v>
      </c>
      <c r="O1162" s="3">
        <f t="shared" si="261"/>
        <v>6690.0561036420995</v>
      </c>
      <c r="P1162" s="3">
        <f t="shared" si="262"/>
        <v>707</v>
      </c>
      <c r="Q1162" s="3">
        <f t="shared" si="263"/>
        <v>5215.3055356858695</v>
      </c>
      <c r="R1162" s="3">
        <f t="shared" si="253"/>
        <v>1261.32520842034</v>
      </c>
      <c r="S1162" s="3">
        <f t="shared" si="253"/>
        <v>554.32520842033989</v>
      </c>
      <c r="T1162" s="3" t="s">
        <v>20</v>
      </c>
      <c r="U1162" s="3"/>
      <c r="V1162" t="s">
        <v>83</v>
      </c>
      <c r="W1162" s="3"/>
      <c r="X1162" s="3"/>
      <c r="Y1162" s="3"/>
      <c r="Z1162" s="3"/>
    </row>
    <row r="1163" spans="1:26" x14ac:dyDescent="0.2">
      <c r="A1163" s="3">
        <v>13</v>
      </c>
      <c r="B1163" s="3">
        <v>1</v>
      </c>
      <c r="C1163" s="3" t="str">
        <f t="shared" si="254"/>
        <v>Pred</v>
      </c>
      <c r="D1163" s="3" t="str">
        <f t="shared" si="255"/>
        <v>Match</v>
      </c>
      <c r="E1163" s="3" t="str">
        <f t="shared" si="256"/>
        <v>Long</v>
      </c>
      <c r="F1163">
        <v>1.47790403491072</v>
      </c>
      <c r="G1163">
        <v>5.4410514196799102</v>
      </c>
      <c r="H1163" s="3">
        <v>1.768</v>
      </c>
      <c r="I1163">
        <v>7.5282262179282604</v>
      </c>
      <c r="J1163" s="3">
        <f t="shared" si="257"/>
        <v>6.0503221830175402</v>
      </c>
      <c r="K1163" s="3">
        <f t="shared" si="258"/>
        <v>2.0871747982483502</v>
      </c>
      <c r="L1163" s="3">
        <f t="shared" si="252"/>
        <v>0.31917479824835016</v>
      </c>
      <c r="M1163" s="3">
        <f t="shared" si="259"/>
        <v>1477.9040349107199</v>
      </c>
      <c r="N1163" s="3">
        <f t="shared" si="260"/>
        <v>5441.0514196799104</v>
      </c>
      <c r="O1163" s="3">
        <f t="shared" si="261"/>
        <v>7528.2262179282607</v>
      </c>
      <c r="P1163" s="3">
        <f t="shared" si="262"/>
        <v>1768</v>
      </c>
      <c r="Q1163" s="3">
        <f t="shared" si="263"/>
        <v>6050.3221830175398</v>
      </c>
      <c r="R1163" s="3">
        <f t="shared" si="253"/>
        <v>2087.1747982483503</v>
      </c>
      <c r="S1163" s="3">
        <f t="shared" si="253"/>
        <v>319.17479824835016</v>
      </c>
      <c r="T1163" s="3" t="s">
        <v>20</v>
      </c>
      <c r="U1163" s="3"/>
      <c r="W1163" s="3"/>
      <c r="X1163" s="3"/>
      <c r="Y1163" s="3"/>
      <c r="Z1163" s="3"/>
    </row>
    <row r="1164" spans="1:26" x14ac:dyDescent="0.2">
      <c r="A1164" s="3">
        <v>13</v>
      </c>
      <c r="B1164" s="3">
        <v>1</v>
      </c>
      <c r="C1164" s="3" t="str">
        <f t="shared" si="254"/>
        <v>Pred</v>
      </c>
      <c r="D1164" s="3" t="str">
        <f t="shared" si="255"/>
        <v>Match</v>
      </c>
      <c r="E1164" s="3" t="str">
        <f t="shared" si="256"/>
        <v>Long</v>
      </c>
      <c r="F1164">
        <v>1.50953683907521</v>
      </c>
      <c r="G1164">
        <v>5.4583449604590504</v>
      </c>
      <c r="H1164" s="3">
        <v>1.153</v>
      </c>
      <c r="I1164">
        <v>7.1051062116566399</v>
      </c>
      <c r="J1164" s="3">
        <f t="shared" si="257"/>
        <v>5.5955693725814299</v>
      </c>
      <c r="K1164" s="3">
        <f t="shared" si="258"/>
        <v>1.6467612511975895</v>
      </c>
      <c r="L1164" s="3">
        <f t="shared" si="252"/>
        <v>0.49376125119758951</v>
      </c>
      <c r="M1164" s="3">
        <f t="shared" si="259"/>
        <v>1509.5368390752101</v>
      </c>
      <c r="N1164" s="3">
        <f t="shared" si="260"/>
        <v>5458.3449604590505</v>
      </c>
      <c r="O1164" s="3">
        <f t="shared" si="261"/>
        <v>7105.10621165664</v>
      </c>
      <c r="P1164" s="3">
        <f t="shared" si="262"/>
        <v>1153</v>
      </c>
      <c r="Q1164" s="3">
        <f t="shared" si="263"/>
        <v>5595.5693725814299</v>
      </c>
      <c r="R1164" s="3">
        <f t="shared" si="253"/>
        <v>1646.7612511975894</v>
      </c>
      <c r="S1164" s="3">
        <f t="shared" si="253"/>
        <v>493.7612511975895</v>
      </c>
      <c r="T1164" s="3" t="s">
        <v>20</v>
      </c>
      <c r="U1164" s="3"/>
      <c r="W1164" s="3"/>
      <c r="X1164" s="3"/>
      <c r="Y1164" s="3"/>
      <c r="Z1164" s="3"/>
    </row>
    <row r="1165" spans="1:26" x14ac:dyDescent="0.2">
      <c r="A1165" s="3">
        <v>13</v>
      </c>
      <c r="B1165" s="3">
        <v>1</v>
      </c>
      <c r="C1165" s="3" t="str">
        <f t="shared" si="254"/>
        <v>Pred</v>
      </c>
      <c r="D1165" s="3" t="str">
        <f t="shared" si="255"/>
        <v>Match</v>
      </c>
      <c r="E1165" s="3" t="str">
        <f t="shared" si="256"/>
        <v>Short</v>
      </c>
      <c r="F1165">
        <v>1.67604879162418</v>
      </c>
      <c r="G1165">
        <v>5.2797041834207397</v>
      </c>
      <c r="H1165" s="3">
        <v>0.64700000000000002</v>
      </c>
      <c r="I1165">
        <v>6.6387334192760203</v>
      </c>
      <c r="J1165" s="3">
        <f t="shared" si="257"/>
        <v>4.9626846276518402</v>
      </c>
      <c r="K1165" s="3">
        <f t="shared" si="258"/>
        <v>1.3590292358552807</v>
      </c>
      <c r="L1165" s="3">
        <f t="shared" si="252"/>
        <v>0.71202923585528066</v>
      </c>
      <c r="M1165" s="3">
        <f t="shared" si="259"/>
        <v>1676.04879162418</v>
      </c>
      <c r="N1165" s="3">
        <f t="shared" si="260"/>
        <v>5279.7041834207394</v>
      </c>
      <c r="O1165" s="3">
        <f t="shared" si="261"/>
        <v>6638.73341927602</v>
      </c>
      <c r="P1165" s="3">
        <f t="shared" si="262"/>
        <v>647</v>
      </c>
      <c r="Q1165" s="3">
        <f t="shared" si="263"/>
        <v>4962.6846276518399</v>
      </c>
      <c r="R1165" s="3">
        <f t="shared" si="253"/>
        <v>1359.0292358552806</v>
      </c>
      <c r="S1165" s="3">
        <f t="shared" si="253"/>
        <v>712.02923585528072</v>
      </c>
      <c r="T1165" s="3" t="s">
        <v>20</v>
      </c>
      <c r="U1165" s="3"/>
      <c r="W1165" s="3"/>
      <c r="X1165" s="3"/>
      <c r="Y1165" s="3"/>
      <c r="Z1165" s="3"/>
    </row>
    <row r="1166" spans="1:26" x14ac:dyDescent="0.2">
      <c r="A1166" s="3">
        <v>13</v>
      </c>
      <c r="B1166" s="3">
        <v>1</v>
      </c>
      <c r="C1166" s="3" t="str">
        <f t="shared" si="254"/>
        <v>Pred</v>
      </c>
      <c r="D1166" s="3" t="str">
        <f t="shared" si="255"/>
        <v>Match</v>
      </c>
      <c r="E1166" s="3" t="str">
        <f t="shared" si="256"/>
        <v>Short</v>
      </c>
      <c r="F1166">
        <v>1.4892092054583099</v>
      </c>
      <c r="G1166">
        <v>5.3722287165006097</v>
      </c>
      <c r="H1166" s="3">
        <v>0.44700000000000001</v>
      </c>
      <c r="I1166">
        <v>6.5200395153621704</v>
      </c>
      <c r="J1166" s="3">
        <f t="shared" si="257"/>
        <v>5.0308303099038607</v>
      </c>
      <c r="K1166" s="3">
        <f t="shared" si="258"/>
        <v>1.1478107988615607</v>
      </c>
      <c r="L1166" s="3">
        <f t="shared" si="252"/>
        <v>0.70081079886156061</v>
      </c>
      <c r="M1166" s="3">
        <f t="shared" si="259"/>
        <v>1489.20920545831</v>
      </c>
      <c r="N1166" s="3">
        <f t="shared" si="260"/>
        <v>5372.2287165006101</v>
      </c>
      <c r="O1166" s="3">
        <f t="shared" si="261"/>
        <v>6520.0395153621703</v>
      </c>
      <c r="P1166" s="3">
        <f t="shared" si="262"/>
        <v>447</v>
      </c>
      <c r="Q1166" s="3">
        <f t="shared" si="263"/>
        <v>5030.8303099038603</v>
      </c>
      <c r="R1166" s="3">
        <f t="shared" ref="R1166:S1199" si="264">K1166*1000</f>
        <v>1147.8107988615607</v>
      </c>
      <c r="S1166" s="3">
        <f t="shared" si="264"/>
        <v>700.81079886156067</v>
      </c>
      <c r="T1166" s="3" t="s">
        <v>20</v>
      </c>
      <c r="U1166" s="3"/>
      <c r="W1166" s="3"/>
      <c r="X1166" s="3"/>
      <c r="Y1166" s="3"/>
      <c r="Z1166" s="3"/>
    </row>
    <row r="1167" spans="1:26" x14ac:dyDescent="0.2">
      <c r="A1167" s="3">
        <v>13</v>
      </c>
      <c r="B1167" s="3">
        <v>1</v>
      </c>
      <c r="C1167" s="3" t="str">
        <f t="shared" si="254"/>
        <v>Pred</v>
      </c>
      <c r="D1167" s="3" t="str">
        <f t="shared" si="255"/>
        <v>Match</v>
      </c>
      <c r="E1167" s="3" t="str">
        <f t="shared" si="256"/>
        <v>Long</v>
      </c>
      <c r="F1167">
        <v>1.6497693551304999</v>
      </c>
      <c r="G1167">
        <v>5.3820695692150204</v>
      </c>
      <c r="H1167" s="3">
        <v>1.329</v>
      </c>
      <c r="I1167">
        <v>7.2275175356086301</v>
      </c>
      <c r="J1167" s="3">
        <f t="shared" si="257"/>
        <v>5.5777481804781299</v>
      </c>
      <c r="K1167" s="3">
        <f t="shared" si="258"/>
        <v>1.8454479663936096</v>
      </c>
      <c r="L1167" s="3">
        <f t="shared" si="252"/>
        <v>0.51644796639360968</v>
      </c>
      <c r="M1167" s="3">
        <f t="shared" si="259"/>
        <v>1649.7693551304999</v>
      </c>
      <c r="N1167" s="3">
        <f t="shared" si="260"/>
        <v>5382.0695692150202</v>
      </c>
      <c r="O1167" s="3">
        <f t="shared" si="261"/>
        <v>7227.5175356086302</v>
      </c>
      <c r="P1167" s="3">
        <f t="shared" si="262"/>
        <v>1329</v>
      </c>
      <c r="Q1167" s="3">
        <f t="shared" si="263"/>
        <v>5577.7481804781301</v>
      </c>
      <c r="R1167" s="3">
        <f t="shared" si="264"/>
        <v>1845.4479663936097</v>
      </c>
      <c r="S1167" s="3">
        <f t="shared" si="264"/>
        <v>516.4479663936097</v>
      </c>
      <c r="T1167" s="3" t="s">
        <v>20</v>
      </c>
      <c r="U1167" s="3"/>
      <c r="W1167" s="3"/>
      <c r="X1167" s="3"/>
      <c r="Y1167" s="3"/>
      <c r="Z1167" s="3"/>
    </row>
    <row r="1168" spans="1:26" x14ac:dyDescent="0.2">
      <c r="A1168" s="3">
        <v>13</v>
      </c>
      <c r="B1168" s="3">
        <v>1</v>
      </c>
      <c r="C1168" s="3" t="str">
        <f t="shared" si="254"/>
        <v>Pred</v>
      </c>
      <c r="D1168" s="3" t="str">
        <f t="shared" si="255"/>
        <v>Match</v>
      </c>
      <c r="E1168" s="3" t="str">
        <f t="shared" si="256"/>
        <v>Long</v>
      </c>
      <c r="F1168">
        <v>1.4714811031919199</v>
      </c>
      <c r="G1168">
        <v>5.3120743758290399</v>
      </c>
      <c r="H1168" s="3">
        <v>0.86299999999999999</v>
      </c>
      <c r="I1168">
        <v>6.5866324956763096</v>
      </c>
      <c r="J1168" s="3">
        <f t="shared" si="257"/>
        <v>5.1151513924843899</v>
      </c>
      <c r="K1168" s="3">
        <f t="shared" si="258"/>
        <v>1.2745581198472697</v>
      </c>
      <c r="L1168" s="3">
        <f t="shared" si="252"/>
        <v>0.41155811984726975</v>
      </c>
      <c r="M1168" s="3">
        <f t="shared" si="259"/>
        <v>1471.4811031919198</v>
      </c>
      <c r="N1168" s="3">
        <f t="shared" si="260"/>
        <v>5312.07437582904</v>
      </c>
      <c r="O1168" s="3">
        <f t="shared" si="261"/>
        <v>6586.6324956763092</v>
      </c>
      <c r="P1168" s="3">
        <f t="shared" si="262"/>
        <v>863</v>
      </c>
      <c r="Q1168" s="3">
        <f t="shared" si="263"/>
        <v>5115.1513924843903</v>
      </c>
      <c r="R1168" s="3">
        <f t="shared" si="264"/>
        <v>1274.5581198472698</v>
      </c>
      <c r="S1168" s="3">
        <f t="shared" si="264"/>
        <v>411.55811984726978</v>
      </c>
      <c r="T1168" s="3" t="s">
        <v>20</v>
      </c>
      <c r="U1168" s="3"/>
      <c r="W1168" s="3"/>
      <c r="X1168" s="3"/>
      <c r="Y1168" s="3"/>
      <c r="Z1168" s="3"/>
    </row>
    <row r="1169" spans="1:26" x14ac:dyDescent="0.2">
      <c r="A1169" s="3">
        <v>13</v>
      </c>
      <c r="B1169" s="3">
        <v>1</v>
      </c>
      <c r="C1169" s="3" t="str">
        <f t="shared" si="254"/>
        <v>Pred</v>
      </c>
      <c r="D1169" s="3" t="str">
        <f t="shared" si="255"/>
        <v>Match</v>
      </c>
      <c r="E1169" s="3" t="str">
        <f t="shared" si="256"/>
        <v>Long</v>
      </c>
      <c r="F1169">
        <v>1.4851654935010701</v>
      </c>
      <c r="G1169">
        <v>5.4029913182146201</v>
      </c>
      <c r="H1169" s="3">
        <v>0.78800000000000003</v>
      </c>
      <c r="I1169">
        <v>6.7568577347058403</v>
      </c>
      <c r="J1169" s="3">
        <f t="shared" si="257"/>
        <v>5.2716922412047698</v>
      </c>
      <c r="K1169" s="3">
        <f t="shared" si="258"/>
        <v>1.3538664164912202</v>
      </c>
      <c r="L1169" s="3">
        <f t="shared" si="252"/>
        <v>0.56586641649122016</v>
      </c>
      <c r="M1169" s="3">
        <f t="shared" si="259"/>
        <v>1485.1654935010702</v>
      </c>
      <c r="N1169" s="3">
        <f t="shared" si="260"/>
        <v>5402.9913182146202</v>
      </c>
      <c r="O1169" s="3">
        <f t="shared" si="261"/>
        <v>6756.8577347058399</v>
      </c>
      <c r="P1169" s="3">
        <f t="shared" si="262"/>
        <v>788</v>
      </c>
      <c r="Q1169" s="3">
        <f t="shared" si="263"/>
        <v>5271.6922412047697</v>
      </c>
      <c r="R1169" s="3">
        <f t="shared" si="264"/>
        <v>1353.8664164912202</v>
      </c>
      <c r="S1169" s="3">
        <f t="shared" si="264"/>
        <v>565.86641649122021</v>
      </c>
      <c r="T1169" s="3" t="s">
        <v>20</v>
      </c>
      <c r="U1169" s="3"/>
      <c r="W1169" s="3"/>
      <c r="X1169" s="3"/>
      <c r="Y1169" s="3"/>
      <c r="Z1169" s="3"/>
    </row>
    <row r="1170" spans="1:26" x14ac:dyDescent="0.2">
      <c r="A1170" s="3">
        <v>13</v>
      </c>
      <c r="B1170" s="3">
        <v>1</v>
      </c>
      <c r="C1170" s="3" t="str">
        <f t="shared" si="254"/>
        <v>Pred</v>
      </c>
      <c r="D1170" s="3" t="str">
        <f t="shared" si="255"/>
        <v>Match</v>
      </c>
      <c r="E1170" s="3" t="str">
        <f t="shared" si="256"/>
        <v>Short</v>
      </c>
      <c r="F1170">
        <v>1.6589074345210799</v>
      </c>
      <c r="G1170">
        <v>5.2171590001395503</v>
      </c>
      <c r="H1170" s="3">
        <v>0.53900000000000003</v>
      </c>
      <c r="I1170">
        <v>6.2264707423101804</v>
      </c>
      <c r="J1170" s="3">
        <f t="shared" si="257"/>
        <v>4.5675633077891007</v>
      </c>
      <c r="K1170" s="3">
        <f t="shared" si="258"/>
        <v>1.0093117421706301</v>
      </c>
      <c r="L1170" s="3">
        <f t="shared" si="252"/>
        <v>0.4703117421706301</v>
      </c>
      <c r="M1170" s="3">
        <f t="shared" si="259"/>
        <v>1658.9074345210799</v>
      </c>
      <c r="N1170" s="3">
        <f t="shared" si="260"/>
        <v>5217.1590001395507</v>
      </c>
      <c r="O1170" s="3">
        <f t="shared" si="261"/>
        <v>6226.47074231018</v>
      </c>
      <c r="P1170" s="3">
        <f t="shared" si="262"/>
        <v>539</v>
      </c>
      <c r="Q1170" s="3">
        <f t="shared" si="263"/>
        <v>4567.5633077891007</v>
      </c>
      <c r="R1170" s="3">
        <f t="shared" si="264"/>
        <v>1009.3117421706302</v>
      </c>
      <c r="S1170" s="3">
        <f t="shared" si="264"/>
        <v>470.31174217063011</v>
      </c>
      <c r="T1170" s="3" t="s">
        <v>20</v>
      </c>
      <c r="U1170" s="3"/>
      <c r="W1170" s="3"/>
      <c r="X1170" s="3"/>
      <c r="Y1170" s="3"/>
      <c r="Z1170" s="3"/>
    </row>
    <row r="1171" spans="1:26" x14ac:dyDescent="0.2">
      <c r="A1171" s="3">
        <v>13</v>
      </c>
      <c r="B1171" s="3">
        <v>1</v>
      </c>
      <c r="C1171" s="3" t="str">
        <f t="shared" si="254"/>
        <v>Pred</v>
      </c>
      <c r="D1171" s="3" t="str">
        <f t="shared" si="255"/>
        <v>Match</v>
      </c>
      <c r="E1171" s="3" t="str">
        <f t="shared" si="256"/>
        <v>Long</v>
      </c>
      <c r="F1171">
        <v>1.4632224320345799</v>
      </c>
      <c r="G1171">
        <v>5.4665694856153602</v>
      </c>
      <c r="H1171" s="3">
        <v>0.95899999999999996</v>
      </c>
      <c r="I1171">
        <v>6.8527743410551398</v>
      </c>
      <c r="J1171" s="3">
        <f t="shared" si="257"/>
        <v>5.3895519090205601</v>
      </c>
      <c r="K1171" s="3">
        <f t="shared" si="258"/>
        <v>1.3862048554397797</v>
      </c>
      <c r="L1171" s="3">
        <f t="shared" si="252"/>
        <v>0.42720485543977971</v>
      </c>
      <c r="M1171" s="3">
        <f t="shared" si="259"/>
        <v>1463.2224320345799</v>
      </c>
      <c r="N1171" s="3">
        <f t="shared" si="260"/>
        <v>5466.5694856153605</v>
      </c>
      <c r="O1171" s="3">
        <f t="shared" si="261"/>
        <v>6852.7743410551402</v>
      </c>
      <c r="P1171" s="3">
        <f t="shared" si="262"/>
        <v>959</v>
      </c>
      <c r="Q1171" s="3">
        <f t="shared" si="263"/>
        <v>5389.5519090205598</v>
      </c>
      <c r="R1171" s="3">
        <f t="shared" si="264"/>
        <v>1386.2048554397797</v>
      </c>
      <c r="S1171" s="3">
        <f t="shared" si="264"/>
        <v>427.20485543977969</v>
      </c>
      <c r="T1171" s="3" t="s">
        <v>20</v>
      </c>
      <c r="U1171" s="3"/>
      <c r="W1171" s="3"/>
      <c r="X1171" s="3"/>
      <c r="Y1171" s="3"/>
      <c r="Z1171" s="3"/>
    </row>
    <row r="1172" spans="1:26" x14ac:dyDescent="0.2">
      <c r="A1172" s="3">
        <v>13</v>
      </c>
      <c r="B1172" s="3">
        <v>1</v>
      </c>
      <c r="C1172" s="3" t="str">
        <f t="shared" si="254"/>
        <v>Pred</v>
      </c>
      <c r="D1172" s="3" t="str">
        <f t="shared" si="255"/>
        <v>Match</v>
      </c>
      <c r="E1172" s="3" t="str">
        <f t="shared" si="256"/>
        <v>Short</v>
      </c>
      <c r="F1172">
        <v>1.4684114115683</v>
      </c>
      <c r="G1172">
        <v>5.2159878813997702</v>
      </c>
      <c r="H1172" s="3">
        <v>0.39900000000000002</v>
      </c>
      <c r="I1172">
        <v>6.3385853038083102</v>
      </c>
      <c r="J1172" s="3">
        <f t="shared" si="257"/>
        <v>4.8701738922400102</v>
      </c>
      <c r="K1172" s="3">
        <f t="shared" si="258"/>
        <v>1.12259742240854</v>
      </c>
      <c r="L1172" s="3">
        <f t="shared" si="252"/>
        <v>0.72359742240853997</v>
      </c>
      <c r="M1172" s="3">
        <f t="shared" si="259"/>
        <v>1468.4114115683001</v>
      </c>
      <c r="N1172" s="3">
        <f t="shared" si="260"/>
        <v>5215.9878813997702</v>
      </c>
      <c r="O1172" s="3">
        <f t="shared" si="261"/>
        <v>6338.5853038083105</v>
      </c>
      <c r="P1172" s="3">
        <f t="shared" si="262"/>
        <v>399</v>
      </c>
      <c r="Q1172" s="3">
        <f t="shared" si="263"/>
        <v>4870.17389224001</v>
      </c>
      <c r="R1172" s="3">
        <f t="shared" si="264"/>
        <v>1122.5974224085401</v>
      </c>
      <c r="S1172" s="3">
        <f t="shared" si="264"/>
        <v>723.59742240853996</v>
      </c>
      <c r="T1172" s="3" t="s">
        <v>20</v>
      </c>
      <c r="U1172" s="3"/>
      <c r="W1172" s="3"/>
      <c r="X1172" s="3"/>
      <c r="Y1172" s="3"/>
      <c r="Z1172" s="3"/>
    </row>
    <row r="1173" spans="1:26" x14ac:dyDescent="0.2">
      <c r="A1173" s="3">
        <v>13</v>
      </c>
      <c r="B1173" s="3">
        <v>1</v>
      </c>
      <c r="C1173" s="3" t="str">
        <f t="shared" si="254"/>
        <v>Pred</v>
      </c>
      <c r="D1173" s="3" t="str">
        <f t="shared" si="255"/>
        <v>Match</v>
      </c>
      <c r="E1173" s="3" t="str">
        <f t="shared" si="256"/>
        <v>Short</v>
      </c>
      <c r="F1173">
        <v>1.5098318651237701</v>
      </c>
      <c r="G1173">
        <v>5.3244430725598404</v>
      </c>
      <c r="H1173" s="3">
        <v>0.71499999999999997</v>
      </c>
      <c r="I1173">
        <v>6.4765869896727697</v>
      </c>
      <c r="J1173" s="3">
        <f t="shared" si="257"/>
        <v>4.9667551245489996</v>
      </c>
      <c r="K1173" s="3">
        <f t="shared" si="258"/>
        <v>1.1521439171129293</v>
      </c>
      <c r="L1173" s="3">
        <f t="shared" si="252"/>
        <v>0.43714391711292933</v>
      </c>
      <c r="M1173" s="3">
        <f t="shared" si="259"/>
        <v>1509.8318651237701</v>
      </c>
      <c r="N1173" s="3">
        <f t="shared" si="260"/>
        <v>5324.4430725598404</v>
      </c>
      <c r="O1173" s="3">
        <f t="shared" si="261"/>
        <v>6476.58698967277</v>
      </c>
      <c r="P1173" s="3">
        <f t="shared" si="262"/>
        <v>715</v>
      </c>
      <c r="Q1173" s="3">
        <f t="shared" si="263"/>
        <v>4966.7551245489994</v>
      </c>
      <c r="R1173" s="3">
        <f t="shared" si="264"/>
        <v>1152.1439171129293</v>
      </c>
      <c r="S1173" s="3">
        <f t="shared" si="264"/>
        <v>437.14391711292933</v>
      </c>
      <c r="T1173" s="3" t="s">
        <v>20</v>
      </c>
      <c r="U1173" s="3"/>
      <c r="W1173" s="3"/>
      <c r="X1173" s="3"/>
      <c r="Y1173" s="3"/>
      <c r="Z1173" s="3"/>
    </row>
    <row r="1174" spans="1:26" x14ac:dyDescent="0.2">
      <c r="A1174" s="3">
        <v>13</v>
      </c>
      <c r="B1174" s="3">
        <v>2</v>
      </c>
      <c r="C1174" s="3" t="str">
        <f t="shared" si="254"/>
        <v>Unpred</v>
      </c>
      <c r="D1174" s="3" t="str">
        <f t="shared" si="255"/>
        <v>Match</v>
      </c>
      <c r="E1174" s="3" t="str">
        <f t="shared" si="256"/>
        <v>Long</v>
      </c>
      <c r="F1174">
        <v>1.6641775259242699</v>
      </c>
      <c r="G1174">
        <v>5.3634778784186699</v>
      </c>
      <c r="H1174" s="3">
        <v>0.80400000000000005</v>
      </c>
      <c r="I1174">
        <v>6.7753775129540399</v>
      </c>
      <c r="J1174" s="3">
        <f t="shared" si="257"/>
        <v>5.11119998702977</v>
      </c>
      <c r="K1174" s="3">
        <f t="shared" si="258"/>
        <v>1.41189963453537</v>
      </c>
      <c r="L1174" s="3">
        <f t="shared" si="252"/>
        <v>0.60789963453536999</v>
      </c>
      <c r="M1174" s="3">
        <f t="shared" si="259"/>
        <v>1664.17752592427</v>
      </c>
      <c r="N1174" s="3">
        <f t="shared" si="260"/>
        <v>5363.4778784186701</v>
      </c>
      <c r="O1174" s="3">
        <f t="shared" si="261"/>
        <v>6775.37751295404</v>
      </c>
      <c r="P1174" s="3">
        <f t="shared" si="262"/>
        <v>804</v>
      </c>
      <c r="Q1174" s="3">
        <f t="shared" si="263"/>
        <v>5111.1999870297695</v>
      </c>
      <c r="R1174" s="3">
        <f t="shared" si="264"/>
        <v>1411.8996345353701</v>
      </c>
      <c r="S1174" s="3">
        <f t="shared" si="264"/>
        <v>607.89963453536996</v>
      </c>
      <c r="T1174" s="3" t="s">
        <v>22</v>
      </c>
      <c r="U1174" s="3"/>
      <c r="W1174" s="3"/>
      <c r="X1174" s="3"/>
      <c r="Y1174" s="3"/>
      <c r="Z1174" s="3"/>
    </row>
    <row r="1175" spans="1:26" x14ac:dyDescent="0.2">
      <c r="A1175" s="3">
        <v>13</v>
      </c>
      <c r="B1175" s="3">
        <v>2</v>
      </c>
      <c r="C1175" s="3" t="str">
        <f t="shared" si="254"/>
        <v>Unpred</v>
      </c>
      <c r="D1175" s="3" t="str">
        <f t="shared" si="255"/>
        <v>Match</v>
      </c>
      <c r="E1175" s="3" t="str">
        <f t="shared" si="256"/>
        <v>Short</v>
      </c>
      <c r="F1175">
        <v>1.6748345201303201</v>
      </c>
      <c r="G1175">
        <v>5.2446796251085299</v>
      </c>
      <c r="H1175" s="3">
        <v>0.65100000000000002</v>
      </c>
      <c r="I1175">
        <v>6.3915275013535</v>
      </c>
      <c r="J1175" s="3">
        <f t="shared" si="257"/>
        <v>4.7166929812231801</v>
      </c>
      <c r="K1175" s="3">
        <f t="shared" si="258"/>
        <v>1.1468478762449701</v>
      </c>
      <c r="L1175" s="3">
        <f t="shared" si="252"/>
        <v>0.49584787624497006</v>
      </c>
      <c r="M1175" s="3">
        <f t="shared" si="259"/>
        <v>1674.83452013032</v>
      </c>
      <c r="N1175" s="3">
        <f t="shared" si="260"/>
        <v>5244.6796251085298</v>
      </c>
      <c r="O1175" s="3">
        <f t="shared" si="261"/>
        <v>6391.5275013535002</v>
      </c>
      <c r="P1175" s="3">
        <f t="shared" si="262"/>
        <v>651</v>
      </c>
      <c r="Q1175" s="3">
        <f t="shared" si="263"/>
        <v>4716.6929812231801</v>
      </c>
      <c r="R1175" s="3">
        <f t="shared" si="264"/>
        <v>1146.8478762449702</v>
      </c>
      <c r="S1175" s="3">
        <f t="shared" si="264"/>
        <v>495.84787624497005</v>
      </c>
      <c r="T1175" s="3" t="s">
        <v>22</v>
      </c>
      <c r="U1175" s="3"/>
      <c r="W1175" s="3"/>
      <c r="X1175" s="3"/>
      <c r="Y1175" s="3"/>
      <c r="Z1175" s="3"/>
    </row>
    <row r="1176" spans="1:26" x14ac:dyDescent="0.2">
      <c r="A1176" s="3">
        <v>13</v>
      </c>
      <c r="B1176" s="3">
        <v>2</v>
      </c>
      <c r="C1176" s="3" t="str">
        <f t="shared" si="254"/>
        <v>Unpred</v>
      </c>
      <c r="D1176" s="3" t="str">
        <f t="shared" si="255"/>
        <v>Match</v>
      </c>
      <c r="E1176" s="3" t="str">
        <f t="shared" si="256"/>
        <v>Short</v>
      </c>
      <c r="F1176">
        <v>1.49202084777399</v>
      </c>
      <c r="G1176">
        <v>5.4229549778928003</v>
      </c>
      <c r="H1176" s="3">
        <v>0.72499999999999998</v>
      </c>
      <c r="I1176">
        <v>6.7496452468078996</v>
      </c>
      <c r="J1176" s="3">
        <f t="shared" si="257"/>
        <v>5.2576243990339098</v>
      </c>
      <c r="K1176" s="3">
        <f t="shared" si="258"/>
        <v>1.3266902689150992</v>
      </c>
      <c r="L1176" s="3">
        <f t="shared" si="252"/>
        <v>0.60169026891509925</v>
      </c>
      <c r="M1176" s="3">
        <f t="shared" si="259"/>
        <v>1492.02084777399</v>
      </c>
      <c r="N1176" s="3">
        <f t="shared" si="260"/>
        <v>5422.9549778928003</v>
      </c>
      <c r="O1176" s="3">
        <f t="shared" si="261"/>
        <v>6749.6452468078996</v>
      </c>
      <c r="P1176" s="3">
        <f t="shared" si="262"/>
        <v>725</v>
      </c>
      <c r="Q1176" s="3">
        <f t="shared" si="263"/>
        <v>5257.6243990339099</v>
      </c>
      <c r="R1176" s="3">
        <f t="shared" si="264"/>
        <v>1326.6902689150993</v>
      </c>
      <c r="S1176" s="3">
        <f t="shared" si="264"/>
        <v>601.6902689150993</v>
      </c>
      <c r="T1176" s="3" t="s">
        <v>22</v>
      </c>
      <c r="U1176" s="3"/>
      <c r="W1176" s="3"/>
      <c r="X1176" s="3"/>
      <c r="Y1176" s="3"/>
      <c r="Z1176" s="3"/>
    </row>
    <row r="1177" spans="1:26" x14ac:dyDescent="0.2">
      <c r="A1177" s="3">
        <v>13</v>
      </c>
      <c r="B1177" s="3">
        <v>2</v>
      </c>
      <c r="C1177" s="3" t="str">
        <f t="shared" si="254"/>
        <v>Unpred</v>
      </c>
      <c r="D1177" s="3" t="str">
        <f t="shared" si="255"/>
        <v>Match</v>
      </c>
      <c r="E1177" s="3" t="str">
        <f t="shared" si="256"/>
        <v>Short</v>
      </c>
      <c r="F1177">
        <v>1.4927068023955801</v>
      </c>
      <c r="G1177">
        <v>5.1900482557054204</v>
      </c>
      <c r="H1177" s="3">
        <v>0.44500000000000001</v>
      </c>
      <c r="I1177">
        <v>6.2729973796038596</v>
      </c>
      <c r="J1177" s="3">
        <f t="shared" si="257"/>
        <v>4.7802905772082793</v>
      </c>
      <c r="K1177" s="3">
        <f t="shared" si="258"/>
        <v>1.0829491238984392</v>
      </c>
      <c r="L1177" s="3">
        <f t="shared" si="252"/>
        <v>0.63794912389843916</v>
      </c>
      <c r="M1177" s="3">
        <f t="shared" si="259"/>
        <v>1492.7068023955801</v>
      </c>
      <c r="N1177" s="3">
        <f t="shared" si="260"/>
        <v>5190.0482557054202</v>
      </c>
      <c r="O1177" s="3">
        <f t="shared" si="261"/>
        <v>6272.9973796038594</v>
      </c>
      <c r="P1177" s="3">
        <f t="shared" si="262"/>
        <v>445</v>
      </c>
      <c r="Q1177" s="3">
        <f t="shared" si="263"/>
        <v>4780.2905772082795</v>
      </c>
      <c r="R1177" s="3">
        <f t="shared" si="264"/>
        <v>1082.9491238984392</v>
      </c>
      <c r="S1177" s="3">
        <f t="shared" si="264"/>
        <v>637.94912389843921</v>
      </c>
      <c r="T1177" s="3" t="s">
        <v>22</v>
      </c>
      <c r="U1177" s="3"/>
      <c r="W1177" s="3"/>
      <c r="X1177" s="3"/>
      <c r="Y1177" s="3"/>
      <c r="Z1177" s="3"/>
    </row>
    <row r="1178" spans="1:26" x14ac:dyDescent="0.2">
      <c r="A1178" s="3">
        <v>13</v>
      </c>
      <c r="B1178" s="3">
        <v>2</v>
      </c>
      <c r="C1178" s="3" t="str">
        <f t="shared" si="254"/>
        <v>Unpred</v>
      </c>
      <c r="D1178" s="3" t="str">
        <f t="shared" si="255"/>
        <v>Match</v>
      </c>
      <c r="E1178" s="3" t="str">
        <f t="shared" si="256"/>
        <v>Long</v>
      </c>
      <c r="F1178">
        <v>1.4732486115990999</v>
      </c>
      <c r="G1178">
        <v>5.2981492861470798</v>
      </c>
      <c r="H1178" s="3">
        <v>0.92300000000000004</v>
      </c>
      <c r="I1178">
        <v>6.6143651065062397</v>
      </c>
      <c r="J1178" s="3">
        <f t="shared" si="257"/>
        <v>5.1411164949071395</v>
      </c>
      <c r="K1178" s="3">
        <f t="shared" si="258"/>
        <v>1.3162158203591598</v>
      </c>
      <c r="L1178" s="3">
        <f t="shared" si="252"/>
        <v>0.39321582035915981</v>
      </c>
      <c r="M1178" s="3">
        <f t="shared" si="259"/>
        <v>1473.2486115990998</v>
      </c>
      <c r="N1178" s="3">
        <f t="shared" si="260"/>
        <v>5298.1492861470797</v>
      </c>
      <c r="O1178" s="3">
        <f t="shared" si="261"/>
        <v>6614.3651065062395</v>
      </c>
      <c r="P1178" s="3">
        <f t="shared" si="262"/>
        <v>923</v>
      </c>
      <c r="Q1178" s="3">
        <f t="shared" si="263"/>
        <v>5141.1164949071399</v>
      </c>
      <c r="R1178" s="3">
        <f t="shared" si="264"/>
        <v>1316.2158203591598</v>
      </c>
      <c r="S1178" s="3">
        <f t="shared" si="264"/>
        <v>393.21582035915981</v>
      </c>
      <c r="T1178" s="3" t="s">
        <v>22</v>
      </c>
      <c r="U1178" s="3"/>
      <c r="W1178" s="3"/>
      <c r="X1178" s="3"/>
      <c r="Y1178" s="3"/>
      <c r="Z1178" s="3"/>
    </row>
    <row r="1179" spans="1:26" x14ac:dyDescent="0.2">
      <c r="A1179" s="3">
        <v>13</v>
      </c>
      <c r="B1179" s="3">
        <v>2</v>
      </c>
      <c r="C1179" s="3" t="str">
        <f t="shared" si="254"/>
        <v>Unpred</v>
      </c>
      <c r="D1179" s="3" t="str">
        <f t="shared" si="255"/>
        <v>Match</v>
      </c>
      <c r="E1179" s="3" t="str">
        <f t="shared" si="256"/>
        <v>Long</v>
      </c>
      <c r="F1179">
        <v>1.47350205232888</v>
      </c>
      <c r="G1179">
        <v>5.5679010461889398</v>
      </c>
      <c r="H1179" s="3">
        <v>1.2729999999999999</v>
      </c>
      <c r="I1179">
        <v>7.1354709466953601</v>
      </c>
      <c r="J1179" s="3">
        <f t="shared" si="257"/>
        <v>5.6619688943664803</v>
      </c>
      <c r="K1179" s="3">
        <f t="shared" si="258"/>
        <v>1.5675699005064203</v>
      </c>
      <c r="L1179" s="3">
        <f t="shared" si="252"/>
        <v>0.2945699005064204</v>
      </c>
      <c r="M1179" s="3">
        <f t="shared" si="259"/>
        <v>1473.5020523288799</v>
      </c>
      <c r="N1179" s="3">
        <f t="shared" si="260"/>
        <v>5567.9010461889402</v>
      </c>
      <c r="O1179" s="3">
        <f t="shared" si="261"/>
        <v>7135.47094669536</v>
      </c>
      <c r="P1179" s="3">
        <f t="shared" si="262"/>
        <v>1273</v>
      </c>
      <c r="Q1179" s="3">
        <f t="shared" si="263"/>
        <v>5661.9688943664805</v>
      </c>
      <c r="R1179" s="3">
        <f t="shared" si="264"/>
        <v>1567.5699005064203</v>
      </c>
      <c r="S1179" s="3">
        <f t="shared" si="264"/>
        <v>294.56990050642042</v>
      </c>
      <c r="T1179" s="3" t="s">
        <v>22</v>
      </c>
      <c r="U1179" s="3"/>
      <c r="W1179" s="3"/>
      <c r="X1179" s="3"/>
      <c r="Y1179" s="3"/>
      <c r="Z1179" s="3"/>
    </row>
    <row r="1180" spans="1:26" x14ac:dyDescent="0.2">
      <c r="A1180" s="3">
        <v>13</v>
      </c>
      <c r="B1180" s="3">
        <v>2</v>
      </c>
      <c r="C1180" s="3" t="str">
        <f t="shared" si="254"/>
        <v>Unpred</v>
      </c>
      <c r="D1180" s="3" t="str">
        <f t="shared" si="255"/>
        <v>Match</v>
      </c>
      <c r="E1180" s="3" t="str">
        <f t="shared" si="256"/>
        <v>Long</v>
      </c>
      <c r="F1180">
        <v>1.46250460975731</v>
      </c>
      <c r="G1180">
        <v>5.41139451117607</v>
      </c>
      <c r="H1180" s="3">
        <v>0.86</v>
      </c>
      <c r="I1180">
        <v>6.8343664148711101</v>
      </c>
      <c r="J1180" s="3">
        <f t="shared" si="257"/>
        <v>5.3718618051138005</v>
      </c>
      <c r="K1180" s="3">
        <f t="shared" si="258"/>
        <v>1.4229719036950401</v>
      </c>
      <c r="L1180" s="3">
        <f t="shared" si="252"/>
        <v>0.56297190369504013</v>
      </c>
      <c r="M1180" s="3">
        <f t="shared" si="259"/>
        <v>1462.5046097573099</v>
      </c>
      <c r="N1180" s="3">
        <f t="shared" si="260"/>
        <v>5411.3945111760695</v>
      </c>
      <c r="O1180" s="3">
        <f t="shared" si="261"/>
        <v>6834.3664148711105</v>
      </c>
      <c r="P1180" s="3">
        <f t="shared" si="262"/>
        <v>860</v>
      </c>
      <c r="Q1180" s="3">
        <f t="shared" si="263"/>
        <v>5371.8618051138001</v>
      </c>
      <c r="R1180" s="3">
        <f t="shared" si="264"/>
        <v>1422.9719036950401</v>
      </c>
      <c r="S1180" s="3">
        <f t="shared" si="264"/>
        <v>562.97190369504017</v>
      </c>
      <c r="T1180" s="3" t="s">
        <v>22</v>
      </c>
      <c r="U1180" s="3"/>
      <c r="W1180" s="3"/>
      <c r="X1180" s="3"/>
      <c r="Y1180" s="3"/>
      <c r="Z1180" s="3"/>
    </row>
    <row r="1181" spans="1:26" x14ac:dyDescent="0.2">
      <c r="A1181" s="3">
        <v>13</v>
      </c>
      <c r="B1181" s="3">
        <v>2</v>
      </c>
      <c r="C1181" s="3" t="str">
        <f t="shared" si="254"/>
        <v>Unpred</v>
      </c>
      <c r="D1181" s="3" t="str">
        <f t="shared" si="255"/>
        <v>Match</v>
      </c>
      <c r="E1181" s="3" t="str">
        <f t="shared" si="256"/>
        <v>Long</v>
      </c>
      <c r="F1181">
        <v>1.4980324047768301</v>
      </c>
      <c r="G1181">
        <v>5.1794313272037602</v>
      </c>
      <c r="H1181" s="3">
        <v>0.98</v>
      </c>
      <c r="I1181">
        <v>6.8136420668067403</v>
      </c>
      <c r="J1181" s="3">
        <f t="shared" si="257"/>
        <v>5.3156096620299103</v>
      </c>
      <c r="K1181" s="3">
        <f t="shared" si="258"/>
        <v>1.6342107396029801</v>
      </c>
      <c r="L1181" s="3">
        <f t="shared" si="252"/>
        <v>0.65421073960298015</v>
      </c>
      <c r="M1181" s="3">
        <f t="shared" si="259"/>
        <v>1498.0324047768302</v>
      </c>
      <c r="N1181" s="3">
        <f t="shared" si="260"/>
        <v>5179.4313272037598</v>
      </c>
      <c r="O1181" s="3">
        <f t="shared" si="261"/>
        <v>6813.6420668067403</v>
      </c>
      <c r="P1181" s="3">
        <f t="shared" si="262"/>
        <v>980</v>
      </c>
      <c r="Q1181" s="3">
        <f t="shared" si="263"/>
        <v>5315.6096620299104</v>
      </c>
      <c r="R1181" s="3">
        <f t="shared" si="264"/>
        <v>1634.2107396029801</v>
      </c>
      <c r="S1181" s="3">
        <f t="shared" si="264"/>
        <v>654.2107396029802</v>
      </c>
      <c r="T1181" s="3" t="s">
        <v>22</v>
      </c>
      <c r="U1181" s="3"/>
      <c r="V1181" t="s">
        <v>84</v>
      </c>
      <c r="W1181" s="3"/>
      <c r="X1181" s="3"/>
      <c r="Y1181" s="3"/>
      <c r="Z1181" s="3"/>
    </row>
    <row r="1182" spans="1:26" x14ac:dyDescent="0.2">
      <c r="A1182" s="3">
        <v>13</v>
      </c>
      <c r="B1182" s="3">
        <v>2</v>
      </c>
      <c r="C1182" s="3" t="str">
        <f t="shared" si="254"/>
        <v>Unpred</v>
      </c>
      <c r="D1182" s="3" t="str">
        <f t="shared" si="255"/>
        <v>Match</v>
      </c>
      <c r="E1182" s="3" t="str">
        <f t="shared" si="256"/>
        <v>Long</v>
      </c>
      <c r="F1182">
        <v>1.64838670482834</v>
      </c>
      <c r="G1182">
        <v>5.3803483170506903</v>
      </c>
      <c r="H1182" s="3">
        <v>1.302</v>
      </c>
      <c r="I1182">
        <v>7.2228576664812199</v>
      </c>
      <c r="J1182" s="3">
        <f t="shared" si="257"/>
        <v>5.5744709616528798</v>
      </c>
      <c r="K1182" s="3">
        <f t="shared" si="258"/>
        <v>1.8425093494305296</v>
      </c>
      <c r="L1182" s="3">
        <f t="shared" si="252"/>
        <v>0.54050934943052953</v>
      </c>
      <c r="M1182" s="3">
        <f t="shared" si="259"/>
        <v>1648.38670482834</v>
      </c>
      <c r="N1182" s="3">
        <f t="shared" si="260"/>
        <v>5380.3483170506906</v>
      </c>
      <c r="O1182" s="3">
        <f t="shared" si="261"/>
        <v>7222.8576664812199</v>
      </c>
      <c r="P1182" s="3">
        <f t="shared" si="262"/>
        <v>1302</v>
      </c>
      <c r="Q1182" s="3">
        <f t="shared" si="263"/>
        <v>5574.4709616528799</v>
      </c>
      <c r="R1182" s="3">
        <f t="shared" si="264"/>
        <v>1842.5093494305295</v>
      </c>
      <c r="S1182" s="3">
        <f t="shared" si="264"/>
        <v>540.50934943052948</v>
      </c>
      <c r="T1182" s="3" t="s">
        <v>22</v>
      </c>
      <c r="U1182" s="3"/>
      <c r="W1182" s="3"/>
      <c r="X1182" s="3"/>
      <c r="Y1182" s="3"/>
      <c r="Z1182" s="3"/>
    </row>
    <row r="1183" spans="1:26" x14ac:dyDescent="0.2">
      <c r="A1183" s="3">
        <v>13</v>
      </c>
      <c r="B1183" s="3">
        <v>2</v>
      </c>
      <c r="C1183" s="3" t="str">
        <f t="shared" si="254"/>
        <v>Unpred</v>
      </c>
      <c r="D1183" s="3" t="str">
        <f t="shared" si="255"/>
        <v>Match</v>
      </c>
      <c r="E1183" s="3" t="str">
        <f t="shared" si="256"/>
        <v>Short</v>
      </c>
      <c r="F1183">
        <v>1.4783842962020199</v>
      </c>
      <c r="G1183">
        <v>5.26265884852657</v>
      </c>
      <c r="H1183" s="3">
        <v>0.55300000000000005</v>
      </c>
      <c r="I1183">
        <v>6.4997173946059199</v>
      </c>
      <c r="J1183" s="3">
        <f t="shared" si="257"/>
        <v>5.0213330984039004</v>
      </c>
      <c r="K1183" s="3">
        <f t="shared" si="258"/>
        <v>1.23705854607935</v>
      </c>
      <c r="L1183" s="3">
        <f t="shared" si="252"/>
        <v>0.68405854607934991</v>
      </c>
      <c r="M1183" s="3">
        <f t="shared" si="259"/>
        <v>1478.3842962020199</v>
      </c>
      <c r="N1183" s="3">
        <f t="shared" si="260"/>
        <v>5262.6588485265702</v>
      </c>
      <c r="O1183" s="3">
        <f t="shared" si="261"/>
        <v>6499.7173946059202</v>
      </c>
      <c r="P1183" s="3">
        <f t="shared" si="262"/>
        <v>553</v>
      </c>
      <c r="Q1183" s="3">
        <f t="shared" si="263"/>
        <v>5021.3330984039003</v>
      </c>
      <c r="R1183" s="3">
        <f t="shared" si="264"/>
        <v>1237.05854607935</v>
      </c>
      <c r="S1183" s="3">
        <f t="shared" si="264"/>
        <v>684.05854607934987</v>
      </c>
      <c r="T1183" s="3" t="s">
        <v>22</v>
      </c>
      <c r="U1183" s="3"/>
      <c r="W1183" s="3"/>
      <c r="X1183" s="3"/>
      <c r="Y1183" s="3"/>
      <c r="Z1183" s="3"/>
    </row>
    <row r="1184" spans="1:26" x14ac:dyDescent="0.2">
      <c r="A1184" s="3">
        <v>13</v>
      </c>
      <c r="B1184" s="3">
        <v>2</v>
      </c>
      <c r="C1184" s="3" t="str">
        <f t="shared" si="254"/>
        <v>Unpred</v>
      </c>
      <c r="D1184" s="3" t="str">
        <f t="shared" si="255"/>
        <v>Match</v>
      </c>
      <c r="E1184" s="3" t="str">
        <f t="shared" si="256"/>
        <v>Short</v>
      </c>
      <c r="F1184">
        <v>1.4752426543192001</v>
      </c>
      <c r="G1184">
        <v>5.47391480009113</v>
      </c>
      <c r="H1184" s="3">
        <v>0.53100000000000003</v>
      </c>
      <c r="I1184">
        <v>6.5187436321747096</v>
      </c>
      <c r="J1184" s="3">
        <f t="shared" si="257"/>
        <v>5.0435009778555093</v>
      </c>
      <c r="K1184" s="3">
        <f t="shared" si="258"/>
        <v>1.0448288320835797</v>
      </c>
      <c r="L1184" s="3">
        <f t="shared" si="252"/>
        <v>0.51382883208357966</v>
      </c>
      <c r="M1184" s="3">
        <f t="shared" si="259"/>
        <v>1475.2426543192</v>
      </c>
      <c r="N1184" s="3">
        <f t="shared" si="260"/>
        <v>5473.91480009113</v>
      </c>
      <c r="O1184" s="3">
        <f t="shared" si="261"/>
        <v>6518.74363217471</v>
      </c>
      <c r="P1184" s="3">
        <f t="shared" si="262"/>
        <v>531</v>
      </c>
      <c r="Q1184" s="3">
        <f t="shared" si="263"/>
        <v>5043.5009778555095</v>
      </c>
      <c r="R1184" s="3">
        <f t="shared" si="264"/>
        <v>1044.8288320835798</v>
      </c>
      <c r="S1184" s="3">
        <f t="shared" si="264"/>
        <v>513.82883208357964</v>
      </c>
      <c r="T1184" s="3" t="s">
        <v>22</v>
      </c>
      <c r="U1184" s="3"/>
      <c r="W1184" s="3"/>
      <c r="X1184" s="3"/>
      <c r="Y1184" s="3"/>
      <c r="Z1184" s="3"/>
    </row>
    <row r="1185" spans="1:26" x14ac:dyDescent="0.2">
      <c r="A1185" s="3">
        <v>13</v>
      </c>
      <c r="B1185" s="3">
        <v>2</v>
      </c>
      <c r="C1185" s="3" t="str">
        <f t="shared" si="254"/>
        <v>Unpred</v>
      </c>
      <c r="D1185" s="3" t="str">
        <f t="shared" si="255"/>
        <v>Match</v>
      </c>
      <c r="E1185" s="3" t="str">
        <f t="shared" si="256"/>
        <v>Short</v>
      </c>
      <c r="F1185">
        <v>1.4901110553630601</v>
      </c>
      <c r="G1185">
        <v>5.3600609803853496</v>
      </c>
      <c r="H1185" s="3">
        <v>0.59499999999999997</v>
      </c>
      <c r="I1185">
        <v>6.4255393477595302</v>
      </c>
      <c r="J1185" s="3">
        <f t="shared" si="257"/>
        <v>4.9354282923964696</v>
      </c>
      <c r="K1185" s="3">
        <f t="shared" si="258"/>
        <v>1.0654783673741806</v>
      </c>
      <c r="L1185" s="3">
        <f t="shared" si="252"/>
        <v>0.47047836737418058</v>
      </c>
      <c r="M1185" s="3">
        <f t="shared" si="259"/>
        <v>1490.1110553630601</v>
      </c>
      <c r="N1185" s="3">
        <f t="shared" si="260"/>
        <v>5360.0609803853495</v>
      </c>
      <c r="O1185" s="3">
        <f t="shared" si="261"/>
        <v>6425.5393477595298</v>
      </c>
      <c r="P1185" s="3">
        <f t="shared" si="262"/>
        <v>595</v>
      </c>
      <c r="Q1185" s="3">
        <f t="shared" si="263"/>
        <v>4935.4282923964693</v>
      </c>
      <c r="R1185" s="3">
        <f t="shared" si="264"/>
        <v>1065.4783673741806</v>
      </c>
      <c r="S1185" s="3">
        <f t="shared" si="264"/>
        <v>470.47836737418061</v>
      </c>
      <c r="T1185" s="3" t="s">
        <v>22</v>
      </c>
      <c r="U1185" s="3"/>
      <c r="W1185" s="3"/>
      <c r="X1185" s="3"/>
      <c r="Y1185" s="3"/>
      <c r="Z1185" s="3"/>
    </row>
    <row r="1186" spans="1:26" x14ac:dyDescent="0.2">
      <c r="A1186" s="3">
        <v>13</v>
      </c>
      <c r="B1186" s="3">
        <v>2</v>
      </c>
      <c r="C1186" s="3" t="str">
        <f t="shared" si="254"/>
        <v>Unpred</v>
      </c>
      <c r="D1186" s="3" t="str">
        <f t="shared" si="255"/>
        <v>Match</v>
      </c>
      <c r="E1186" s="3" t="str">
        <f t="shared" si="256"/>
        <v>Long</v>
      </c>
      <c r="F1186">
        <v>1.4848184940420801</v>
      </c>
      <c r="G1186">
        <v>5.4340989252914804</v>
      </c>
      <c r="H1186" s="3">
        <v>1.177</v>
      </c>
      <c r="I1186">
        <v>6.9454248624812198</v>
      </c>
      <c r="J1186" s="3">
        <f t="shared" si="257"/>
        <v>5.4606063684391399</v>
      </c>
      <c r="K1186" s="3">
        <f t="shared" si="258"/>
        <v>1.5113259371897394</v>
      </c>
      <c r="L1186" s="3">
        <f t="shared" si="252"/>
        <v>0.33432593718973935</v>
      </c>
      <c r="M1186" s="3">
        <f t="shared" si="259"/>
        <v>1484.8184940420801</v>
      </c>
      <c r="N1186" s="3">
        <f t="shared" si="260"/>
        <v>5434.0989252914806</v>
      </c>
      <c r="O1186" s="3">
        <f t="shared" si="261"/>
        <v>6945.4248624812199</v>
      </c>
      <c r="P1186" s="3">
        <f t="shared" si="262"/>
        <v>1177</v>
      </c>
      <c r="Q1186" s="3">
        <f t="shared" si="263"/>
        <v>5460.6063684391402</v>
      </c>
      <c r="R1186" s="3">
        <f t="shared" si="264"/>
        <v>1511.3259371897393</v>
      </c>
      <c r="S1186" s="3">
        <f t="shared" si="264"/>
        <v>334.32593718973936</v>
      </c>
      <c r="T1186" s="3" t="s">
        <v>22</v>
      </c>
      <c r="U1186" s="3"/>
      <c r="W1186" s="3"/>
      <c r="X1186" s="3"/>
      <c r="Y1186" s="3"/>
      <c r="Z1186" s="3"/>
    </row>
    <row r="1187" spans="1:26" x14ac:dyDescent="0.2">
      <c r="A1187" s="3">
        <v>13</v>
      </c>
      <c r="B1187" s="3">
        <v>2</v>
      </c>
      <c r="C1187" s="3" t="str">
        <f t="shared" si="254"/>
        <v>Unpred</v>
      </c>
      <c r="D1187" s="3" t="str">
        <f t="shared" si="255"/>
        <v>Match</v>
      </c>
      <c r="E1187" s="3" t="str">
        <f t="shared" si="256"/>
        <v>Short</v>
      </c>
      <c r="F1187">
        <v>1.4559998274513599</v>
      </c>
      <c r="G1187">
        <v>5.2393144072077202</v>
      </c>
      <c r="H1187" s="3">
        <v>0.55100000000000005</v>
      </c>
      <c r="I1187">
        <v>6.3464815846951002</v>
      </c>
      <c r="J1187" s="3">
        <f t="shared" si="257"/>
        <v>4.89048175724374</v>
      </c>
      <c r="K1187" s="3">
        <f t="shared" si="258"/>
        <v>1.1071671774873799</v>
      </c>
      <c r="L1187" s="3">
        <f t="shared" si="252"/>
        <v>0.55616717748737987</v>
      </c>
      <c r="M1187" s="3">
        <f t="shared" si="259"/>
        <v>1455.9998274513598</v>
      </c>
      <c r="N1187" s="3">
        <f t="shared" si="260"/>
        <v>5239.3144072077203</v>
      </c>
      <c r="O1187" s="3">
        <f t="shared" si="261"/>
        <v>6346.4815846951005</v>
      </c>
      <c r="P1187" s="3">
        <f t="shared" si="262"/>
        <v>551</v>
      </c>
      <c r="Q1187" s="3">
        <f t="shared" si="263"/>
        <v>4890.4817572437396</v>
      </c>
      <c r="R1187" s="3">
        <f t="shared" si="264"/>
        <v>1107.1671774873798</v>
      </c>
      <c r="S1187" s="3">
        <f t="shared" si="264"/>
        <v>556.16717748737983</v>
      </c>
      <c r="T1187" s="3" t="s">
        <v>22</v>
      </c>
      <c r="U1187" s="3"/>
      <c r="W1187" s="3"/>
      <c r="X1187" s="3"/>
      <c r="Y1187" s="3"/>
      <c r="Z1187" s="3"/>
    </row>
    <row r="1188" spans="1:26" x14ac:dyDescent="0.2">
      <c r="A1188" s="3">
        <v>13</v>
      </c>
      <c r="B1188" s="3">
        <v>2</v>
      </c>
      <c r="C1188" s="3" t="str">
        <f t="shared" si="254"/>
        <v>Unpred</v>
      </c>
      <c r="D1188" s="3" t="str">
        <f t="shared" si="255"/>
        <v>Match</v>
      </c>
      <c r="E1188" s="3" t="str">
        <f t="shared" si="256"/>
        <v>Long</v>
      </c>
      <c r="F1188">
        <v>1.65429911120782</v>
      </c>
      <c r="G1188">
        <v>5.3504136125692003</v>
      </c>
      <c r="H1188" s="3">
        <v>1.1080000000000001</v>
      </c>
      <c r="I1188">
        <v>7.0414463909698402</v>
      </c>
      <c r="J1188" s="3">
        <f t="shared" si="257"/>
        <v>5.3871472797620203</v>
      </c>
      <c r="K1188" s="3">
        <f t="shared" si="258"/>
        <v>1.6910327784006398</v>
      </c>
      <c r="L1188" s="3">
        <f t="shared" si="252"/>
        <v>0.58303277840063972</v>
      </c>
      <c r="M1188" s="3">
        <f t="shared" si="259"/>
        <v>1654.29911120782</v>
      </c>
      <c r="N1188" s="3">
        <f t="shared" si="260"/>
        <v>5350.4136125692003</v>
      </c>
      <c r="O1188" s="3">
        <f t="shared" si="261"/>
        <v>7041.4463909698397</v>
      </c>
      <c r="P1188" s="3">
        <f t="shared" si="262"/>
        <v>1108</v>
      </c>
      <c r="Q1188" s="3">
        <f t="shared" si="263"/>
        <v>5387.1472797620199</v>
      </c>
      <c r="R1188" s="3">
        <f t="shared" si="264"/>
        <v>1691.0327784006399</v>
      </c>
      <c r="S1188" s="3">
        <f t="shared" si="264"/>
        <v>583.0327784006397</v>
      </c>
      <c r="T1188" s="3" t="s">
        <v>22</v>
      </c>
      <c r="U1188" s="3"/>
      <c r="W1188" s="3"/>
      <c r="X1188" s="3"/>
      <c r="Y1188" s="3"/>
      <c r="Z1188" s="3"/>
    </row>
    <row r="1189" spans="1:26" x14ac:dyDescent="0.2">
      <c r="A1189" s="3">
        <v>13</v>
      </c>
      <c r="B1189" s="3">
        <v>2</v>
      </c>
      <c r="C1189" s="3" t="str">
        <f t="shared" si="254"/>
        <v>Unpred</v>
      </c>
      <c r="D1189" s="3" t="str">
        <f t="shared" si="255"/>
        <v>Match</v>
      </c>
      <c r="E1189" s="3" t="str">
        <f t="shared" si="256"/>
        <v>Long</v>
      </c>
      <c r="F1189">
        <v>1.45436089328595</v>
      </c>
      <c r="G1189">
        <v>5.5991983061525499</v>
      </c>
      <c r="H1189" s="3">
        <v>1.2290000000000001</v>
      </c>
      <c r="I1189">
        <v>7.1787495265286498</v>
      </c>
      <c r="J1189" s="3">
        <f t="shared" si="257"/>
        <v>5.7243886332427003</v>
      </c>
      <c r="K1189" s="3">
        <f t="shared" si="258"/>
        <v>1.5795512203761</v>
      </c>
      <c r="L1189" s="3">
        <f t="shared" si="252"/>
        <v>0.35055122037609987</v>
      </c>
      <c r="M1189" s="3">
        <f t="shared" si="259"/>
        <v>1454.3608932859499</v>
      </c>
      <c r="N1189" s="3">
        <f t="shared" si="260"/>
        <v>5599.1983061525498</v>
      </c>
      <c r="O1189" s="3">
        <f t="shared" si="261"/>
        <v>7178.7495265286498</v>
      </c>
      <c r="P1189" s="3">
        <f t="shared" si="262"/>
        <v>1229</v>
      </c>
      <c r="Q1189" s="3">
        <f t="shared" si="263"/>
        <v>5724.3886332427001</v>
      </c>
      <c r="R1189" s="3">
        <f t="shared" si="264"/>
        <v>1579.5512203761</v>
      </c>
      <c r="S1189" s="3">
        <f t="shared" si="264"/>
        <v>350.55122037609988</v>
      </c>
      <c r="T1189" s="3" t="s">
        <v>22</v>
      </c>
      <c r="U1189" s="3"/>
      <c r="W1189" s="3"/>
      <c r="X1189" s="3"/>
      <c r="Y1189" s="3"/>
      <c r="Z1189" s="3"/>
    </row>
    <row r="1190" spans="1:26" x14ac:dyDescent="0.2">
      <c r="A1190" s="3">
        <v>13</v>
      </c>
      <c r="B1190" s="3">
        <v>2</v>
      </c>
      <c r="C1190" s="3" t="str">
        <f t="shared" si="254"/>
        <v>Unpred</v>
      </c>
      <c r="D1190" s="3" t="str">
        <f t="shared" si="255"/>
        <v>Match</v>
      </c>
      <c r="E1190" s="3" t="str">
        <f t="shared" si="256"/>
        <v>Short</v>
      </c>
      <c r="F1190">
        <v>1.49600089050938</v>
      </c>
      <c r="G1190">
        <v>5.3613539026113699</v>
      </c>
      <c r="H1190" s="3">
        <v>0.55800000000000005</v>
      </c>
      <c r="I1190">
        <v>6.4030427444500804</v>
      </c>
      <c r="J1190" s="3">
        <f t="shared" si="257"/>
        <v>4.9070418539407008</v>
      </c>
      <c r="K1190" s="3">
        <f t="shared" si="258"/>
        <v>1.0416888418387105</v>
      </c>
      <c r="L1190" s="3">
        <f t="shared" si="252"/>
        <v>0.48368884183871041</v>
      </c>
      <c r="M1190" s="3">
        <f t="shared" si="259"/>
        <v>1496.00089050938</v>
      </c>
      <c r="N1190" s="3">
        <f t="shared" si="260"/>
        <v>5361.3539026113704</v>
      </c>
      <c r="O1190" s="3">
        <f t="shared" si="261"/>
        <v>6403.0427444500801</v>
      </c>
      <c r="P1190" s="3">
        <f t="shared" si="262"/>
        <v>558</v>
      </c>
      <c r="Q1190" s="3">
        <f t="shared" si="263"/>
        <v>4907.041853940701</v>
      </c>
      <c r="R1190" s="3">
        <f t="shared" si="264"/>
        <v>1041.6888418387105</v>
      </c>
      <c r="S1190" s="3">
        <f t="shared" si="264"/>
        <v>483.6888418387104</v>
      </c>
      <c r="T1190" s="3" t="s">
        <v>22</v>
      </c>
      <c r="U1190" s="3"/>
      <c r="W1190" s="3"/>
      <c r="X1190" s="3"/>
      <c r="Y1190" s="3"/>
      <c r="Z1190" s="3"/>
    </row>
    <row r="1191" spans="1:26" x14ac:dyDescent="0.2">
      <c r="A1191" s="3">
        <v>13</v>
      </c>
      <c r="B1191" s="3">
        <v>2</v>
      </c>
      <c r="C1191" s="3" t="str">
        <f t="shared" si="254"/>
        <v>Unpred</v>
      </c>
      <c r="D1191" s="3" t="str">
        <f t="shared" si="255"/>
        <v>Match</v>
      </c>
      <c r="E1191" s="3" t="str">
        <f t="shared" si="256"/>
        <v>Short</v>
      </c>
      <c r="F1191">
        <v>1.4908129634479399</v>
      </c>
      <c r="G1191">
        <v>5.1161762528772901</v>
      </c>
      <c r="H1191" s="3">
        <v>0.57199999999999995</v>
      </c>
      <c r="I1191">
        <v>6.1068278494074004</v>
      </c>
      <c r="J1191" s="3">
        <f t="shared" si="257"/>
        <v>4.6160148859594603</v>
      </c>
      <c r="K1191" s="3">
        <f t="shared" si="258"/>
        <v>0.99065159653011037</v>
      </c>
      <c r="L1191" s="3">
        <f t="shared" si="252"/>
        <v>0.41865159653011041</v>
      </c>
      <c r="M1191" s="3">
        <f t="shared" si="259"/>
        <v>1490.8129634479399</v>
      </c>
      <c r="N1191" s="3">
        <f t="shared" si="260"/>
        <v>5116.1762528772897</v>
      </c>
      <c r="O1191" s="3">
        <f t="shared" si="261"/>
        <v>6106.8278494074002</v>
      </c>
      <c r="P1191" s="3">
        <f t="shared" si="262"/>
        <v>572</v>
      </c>
      <c r="Q1191" s="3">
        <f t="shared" si="263"/>
        <v>4616.0148859594601</v>
      </c>
      <c r="R1191" s="3">
        <f t="shared" si="264"/>
        <v>990.6515965301104</v>
      </c>
      <c r="S1191" s="3">
        <f t="shared" si="264"/>
        <v>418.6515965301104</v>
      </c>
      <c r="T1191" s="3" t="s">
        <v>22</v>
      </c>
      <c r="U1191" s="3"/>
      <c r="V1191" t="s">
        <v>83</v>
      </c>
      <c r="W1191" s="3"/>
      <c r="X1191" s="3"/>
      <c r="Y1191" s="3"/>
      <c r="Z1191" s="3"/>
    </row>
    <row r="1192" spans="1:26" x14ac:dyDescent="0.2">
      <c r="A1192" s="3">
        <v>13</v>
      </c>
      <c r="B1192" s="3">
        <v>2</v>
      </c>
      <c r="C1192" s="3" t="str">
        <f t="shared" si="254"/>
        <v>Unpred</v>
      </c>
      <c r="D1192" s="3" t="str">
        <f t="shared" si="255"/>
        <v>Match</v>
      </c>
      <c r="E1192" s="3" t="str">
        <f t="shared" si="256"/>
        <v>Short</v>
      </c>
      <c r="F1192">
        <v>1.6493452983419601</v>
      </c>
      <c r="G1192">
        <v>5.5508215357782298</v>
      </c>
      <c r="H1192" s="3">
        <v>0.73899999999999999</v>
      </c>
      <c r="I1192">
        <v>7.2201098761738498</v>
      </c>
      <c r="J1192" s="3">
        <f t="shared" si="257"/>
        <v>5.5707645778318895</v>
      </c>
      <c r="K1192" s="3">
        <f t="shared" si="258"/>
        <v>1.66928834039562</v>
      </c>
      <c r="L1192" s="3">
        <f t="shared" si="252"/>
        <v>0.93028834039562003</v>
      </c>
      <c r="M1192" s="3">
        <f t="shared" si="259"/>
        <v>1649.3452983419602</v>
      </c>
      <c r="N1192" s="3">
        <f t="shared" si="260"/>
        <v>5550.8215357782301</v>
      </c>
      <c r="O1192" s="3">
        <f t="shared" si="261"/>
        <v>7220.1098761738494</v>
      </c>
      <c r="P1192" s="3">
        <f t="shared" si="262"/>
        <v>739</v>
      </c>
      <c r="Q1192" s="3">
        <f t="shared" si="263"/>
        <v>5570.7645778318893</v>
      </c>
      <c r="R1192" s="3">
        <f t="shared" si="264"/>
        <v>1669.28834039562</v>
      </c>
      <c r="S1192" s="3">
        <f t="shared" si="264"/>
        <v>930.28834039562003</v>
      </c>
      <c r="T1192" s="3" t="s">
        <v>22</v>
      </c>
      <c r="U1192" s="3"/>
      <c r="W1192" s="3"/>
      <c r="X1192" s="3"/>
      <c r="Y1192" s="3"/>
      <c r="Z1192" s="3"/>
    </row>
    <row r="1193" spans="1:26" x14ac:dyDescent="0.2">
      <c r="A1193" s="3">
        <v>13</v>
      </c>
      <c r="B1193" s="3">
        <v>2</v>
      </c>
      <c r="C1193" s="3" t="str">
        <f t="shared" si="254"/>
        <v>Unpred</v>
      </c>
      <c r="D1193" s="3" t="str">
        <f t="shared" si="255"/>
        <v>Match</v>
      </c>
      <c r="E1193" s="3" t="str">
        <f t="shared" si="256"/>
        <v>Short</v>
      </c>
      <c r="F1193">
        <v>1.5150995998247101</v>
      </c>
      <c r="G1193">
        <v>4.0537623430116003</v>
      </c>
      <c r="H1193" s="3">
        <v>0.46899999999999997</v>
      </c>
      <c r="I1193">
        <v>7.5649476296084002</v>
      </c>
      <c r="J1193" s="3">
        <f t="shared" si="257"/>
        <v>6.0498480297836901</v>
      </c>
      <c r="K1193" s="3">
        <f t="shared" si="258"/>
        <v>3.5111852865967998</v>
      </c>
      <c r="L1193" s="3">
        <f t="shared" si="252"/>
        <v>3.0421852865968</v>
      </c>
      <c r="M1193" s="3">
        <f t="shared" si="259"/>
        <v>1515.0995998247101</v>
      </c>
      <c r="N1193" s="3">
        <f t="shared" si="260"/>
        <v>4053.7623430116005</v>
      </c>
      <c r="O1193" s="3">
        <f t="shared" si="261"/>
        <v>7564.9476296084003</v>
      </c>
      <c r="P1193" s="3">
        <f t="shared" si="262"/>
        <v>469</v>
      </c>
      <c r="Q1193" s="3">
        <f t="shared" si="263"/>
        <v>6049.8480297836904</v>
      </c>
      <c r="R1193" s="3">
        <f t="shared" si="264"/>
        <v>3511.1852865967999</v>
      </c>
      <c r="S1193" s="3">
        <f t="shared" si="264"/>
        <v>3042.1852865967999</v>
      </c>
      <c r="T1193" s="3" t="s">
        <v>22</v>
      </c>
      <c r="U1193" s="3"/>
      <c r="W1193" s="3"/>
      <c r="X1193" s="3"/>
      <c r="Y1193" s="3"/>
      <c r="Z1193" s="3"/>
    </row>
    <row r="1194" spans="1:26" x14ac:dyDescent="0.2">
      <c r="A1194" s="3">
        <v>13</v>
      </c>
      <c r="B1194" s="3">
        <v>2</v>
      </c>
      <c r="C1194" s="3" t="str">
        <f t="shared" si="254"/>
        <v>Unpred</v>
      </c>
      <c r="D1194" s="3" t="str">
        <f t="shared" si="255"/>
        <v>Match</v>
      </c>
      <c r="E1194" s="3" t="str">
        <f t="shared" si="256"/>
        <v>Long</v>
      </c>
      <c r="F1194">
        <v>1.62747155584292</v>
      </c>
      <c r="G1194">
        <v>5.3705951957998597</v>
      </c>
      <c r="H1194" s="3">
        <v>0.86099999999999999</v>
      </c>
      <c r="I1194">
        <v>6.70619673961298</v>
      </c>
      <c r="J1194" s="3">
        <f t="shared" si="257"/>
        <v>5.07872518377006</v>
      </c>
      <c r="K1194" s="3">
        <f t="shared" si="258"/>
        <v>1.3356015438131204</v>
      </c>
      <c r="L1194" s="3">
        <f t="shared" si="252"/>
        <v>0.47460154381312036</v>
      </c>
      <c r="M1194" s="3">
        <f t="shared" si="259"/>
        <v>1627.47155584292</v>
      </c>
      <c r="N1194" s="3">
        <f t="shared" si="260"/>
        <v>5370.5951957998595</v>
      </c>
      <c r="O1194" s="3">
        <f t="shared" si="261"/>
        <v>6706.1967396129803</v>
      </c>
      <c r="P1194" s="3">
        <f t="shared" si="262"/>
        <v>861</v>
      </c>
      <c r="Q1194" s="3">
        <f t="shared" si="263"/>
        <v>5078.7251837700596</v>
      </c>
      <c r="R1194" s="3">
        <f t="shared" si="264"/>
        <v>1335.6015438131203</v>
      </c>
      <c r="S1194" s="3">
        <f t="shared" si="264"/>
        <v>474.60154381312037</v>
      </c>
      <c r="T1194" s="3" t="s">
        <v>22</v>
      </c>
      <c r="U1194" s="3"/>
      <c r="W1194" s="3"/>
      <c r="X1194" s="3"/>
      <c r="Y1194" s="3"/>
      <c r="Z1194" s="3"/>
    </row>
    <row r="1195" spans="1:26" x14ac:dyDescent="0.2">
      <c r="A1195" s="3">
        <v>13</v>
      </c>
      <c r="B1195" s="3">
        <v>2</v>
      </c>
      <c r="C1195" s="3" t="str">
        <f t="shared" si="254"/>
        <v>Unpred</v>
      </c>
      <c r="D1195" s="3" t="str">
        <f t="shared" si="255"/>
        <v>Match</v>
      </c>
      <c r="E1195" s="3" t="str">
        <f t="shared" si="256"/>
        <v>Long</v>
      </c>
      <c r="F1195">
        <v>1.6707133493917401</v>
      </c>
      <c r="G1195">
        <v>5.4189320167090296</v>
      </c>
      <c r="H1195" s="3">
        <v>0.92200000000000004</v>
      </c>
      <c r="I1195">
        <v>7.0243095337124002</v>
      </c>
      <c r="J1195" s="3">
        <f t="shared" si="257"/>
        <v>5.3535961843206596</v>
      </c>
      <c r="K1195" s="3">
        <f t="shared" si="258"/>
        <v>1.6053775170033706</v>
      </c>
      <c r="L1195" s="3">
        <f t="shared" si="252"/>
        <v>0.68337751700337057</v>
      </c>
      <c r="M1195" s="3">
        <f t="shared" si="259"/>
        <v>1670.7133493917402</v>
      </c>
      <c r="N1195" s="3">
        <f t="shared" si="260"/>
        <v>5418.93201670903</v>
      </c>
      <c r="O1195" s="3">
        <f t="shared" si="261"/>
        <v>7024.3095337124005</v>
      </c>
      <c r="P1195" s="3">
        <f t="shared" si="262"/>
        <v>922</v>
      </c>
      <c r="Q1195" s="3">
        <f t="shared" si="263"/>
        <v>5353.5961843206596</v>
      </c>
      <c r="R1195" s="3">
        <f t="shared" si="264"/>
        <v>1605.3775170033707</v>
      </c>
      <c r="S1195" s="3">
        <f t="shared" si="264"/>
        <v>683.3775170033706</v>
      </c>
      <c r="T1195" s="3" t="s">
        <v>22</v>
      </c>
      <c r="U1195" s="3"/>
      <c r="W1195" s="3"/>
      <c r="X1195" s="3"/>
      <c r="Y1195" s="3"/>
      <c r="Z1195" s="3"/>
    </row>
    <row r="1196" spans="1:26" x14ac:dyDescent="0.2">
      <c r="A1196" s="3">
        <v>13</v>
      </c>
      <c r="B1196" s="3">
        <v>2</v>
      </c>
      <c r="C1196" s="3" t="str">
        <f t="shared" si="254"/>
        <v>Unpred</v>
      </c>
      <c r="D1196" s="3" t="str">
        <f t="shared" si="255"/>
        <v>Match</v>
      </c>
      <c r="E1196" s="3" t="str">
        <f t="shared" si="256"/>
        <v>Long</v>
      </c>
      <c r="F1196">
        <v>1.4719198933973701</v>
      </c>
      <c r="G1196">
        <v>5.3858362335145404</v>
      </c>
      <c r="H1196" s="3">
        <v>0.93100000000000005</v>
      </c>
      <c r="I1196">
        <v>6.8016419835569204</v>
      </c>
      <c r="J1196" s="3">
        <f t="shared" si="257"/>
        <v>5.3297220901595503</v>
      </c>
      <c r="K1196" s="3">
        <f t="shared" si="258"/>
        <v>1.41580575004238</v>
      </c>
      <c r="L1196" s="3">
        <f t="shared" si="252"/>
        <v>0.48480575004237991</v>
      </c>
      <c r="M1196" s="3">
        <f t="shared" si="259"/>
        <v>1471.9198933973701</v>
      </c>
      <c r="N1196" s="3">
        <f t="shared" si="260"/>
        <v>5385.8362335145403</v>
      </c>
      <c r="O1196" s="3">
        <f t="shared" si="261"/>
        <v>6801.6419835569204</v>
      </c>
      <c r="P1196" s="3">
        <f t="shared" si="262"/>
        <v>931</v>
      </c>
      <c r="Q1196" s="3">
        <f t="shared" si="263"/>
        <v>5329.7220901595501</v>
      </c>
      <c r="R1196" s="3">
        <f t="shared" si="264"/>
        <v>1415.8057500423799</v>
      </c>
      <c r="S1196" s="3">
        <f t="shared" si="264"/>
        <v>484.80575004237994</v>
      </c>
      <c r="T1196" s="3" t="s">
        <v>22</v>
      </c>
      <c r="U1196" s="3"/>
      <c r="W1196" s="3"/>
      <c r="X1196" s="3"/>
      <c r="Y1196" s="3"/>
      <c r="Z1196" s="3"/>
    </row>
    <row r="1197" spans="1:26" x14ac:dyDescent="0.2">
      <c r="A1197" s="3">
        <v>13</v>
      </c>
      <c r="B1197" s="3">
        <v>2</v>
      </c>
      <c r="C1197" s="3" t="str">
        <f t="shared" si="254"/>
        <v>Unpred</v>
      </c>
      <c r="D1197" s="3" t="str">
        <f t="shared" si="255"/>
        <v>Match</v>
      </c>
      <c r="E1197" s="3" t="str">
        <f t="shared" si="256"/>
        <v>Short</v>
      </c>
      <c r="F1197">
        <v>1.5071574320538901</v>
      </c>
      <c r="G1197">
        <v>5.5967959696854503</v>
      </c>
      <c r="H1197" s="3">
        <v>0.59</v>
      </c>
      <c r="I1197">
        <v>6.7483052241129204</v>
      </c>
      <c r="J1197" s="3">
        <f t="shared" si="257"/>
        <v>5.2411477920590306</v>
      </c>
      <c r="K1197" s="3">
        <f t="shared" si="258"/>
        <v>1.1515092544274701</v>
      </c>
      <c r="L1197" s="3">
        <f t="shared" si="252"/>
        <v>0.56150925442747013</v>
      </c>
      <c r="M1197" s="3">
        <f t="shared" si="259"/>
        <v>1507.15743205389</v>
      </c>
      <c r="N1197" s="3">
        <f t="shared" si="260"/>
        <v>5596.7959696854505</v>
      </c>
      <c r="O1197" s="3">
        <f t="shared" si="261"/>
        <v>6748.3052241129208</v>
      </c>
      <c r="P1197" s="3">
        <f t="shared" si="262"/>
        <v>590</v>
      </c>
      <c r="Q1197" s="3">
        <f t="shared" si="263"/>
        <v>5241.1477920590305</v>
      </c>
      <c r="R1197" s="3">
        <f t="shared" si="264"/>
        <v>1151.5092544274701</v>
      </c>
      <c r="S1197" s="3">
        <f t="shared" si="264"/>
        <v>561.50925442747018</v>
      </c>
      <c r="T1197" s="3" t="s">
        <v>22</v>
      </c>
      <c r="U1197" s="3"/>
      <c r="W1197" s="3"/>
      <c r="X1197" s="3"/>
      <c r="Y1197" s="3"/>
      <c r="Z1197" s="3"/>
    </row>
    <row r="1198" spans="1:26" x14ac:dyDescent="0.2">
      <c r="A1198" s="3">
        <v>13</v>
      </c>
      <c r="B1198" s="3">
        <v>3</v>
      </c>
      <c r="C1198" s="3" t="str">
        <f t="shared" si="254"/>
        <v>Pred</v>
      </c>
      <c r="D1198" s="3" t="str">
        <f t="shared" si="255"/>
        <v>Mismatch</v>
      </c>
      <c r="E1198" s="3" t="str">
        <f t="shared" si="256"/>
        <v>Short</v>
      </c>
      <c r="F1198">
        <v>1.4905795930619701</v>
      </c>
      <c r="G1198">
        <v>5.2014830390501396</v>
      </c>
      <c r="H1198" s="3">
        <v>0.44500000000000001</v>
      </c>
      <c r="I1198">
        <v>6.2196169680094204</v>
      </c>
      <c r="J1198" s="3">
        <f t="shared" si="257"/>
        <v>4.7290373749474508</v>
      </c>
      <c r="K1198" s="3">
        <f t="shared" si="258"/>
        <v>1.0181339289592808</v>
      </c>
      <c r="L1198" s="3">
        <f t="shared" si="252"/>
        <v>0.57313392895928073</v>
      </c>
      <c r="M1198" s="3">
        <f t="shared" si="259"/>
        <v>1490.5795930619702</v>
      </c>
      <c r="N1198" s="3">
        <f t="shared" si="260"/>
        <v>5201.4830390501393</v>
      </c>
      <c r="O1198" s="3">
        <f t="shared" si="261"/>
        <v>6219.6169680094208</v>
      </c>
      <c r="P1198" s="3">
        <f t="shared" si="262"/>
        <v>445</v>
      </c>
      <c r="Q1198" s="3">
        <f t="shared" si="263"/>
        <v>4729.0373749474511</v>
      </c>
      <c r="R1198" s="3">
        <f t="shared" si="264"/>
        <v>1018.1339289592808</v>
      </c>
      <c r="S1198" s="3">
        <f t="shared" si="264"/>
        <v>573.13392895928075</v>
      </c>
      <c r="T1198" s="3" t="s">
        <v>20</v>
      </c>
      <c r="U1198" s="3"/>
      <c r="W1198" s="3"/>
      <c r="X1198" s="3"/>
      <c r="Y1198" s="3"/>
      <c r="Z1198" s="3"/>
    </row>
    <row r="1199" spans="1:26" x14ac:dyDescent="0.2">
      <c r="A1199" s="3">
        <v>13</v>
      </c>
      <c r="B1199" s="3">
        <v>3</v>
      </c>
      <c r="C1199" s="3" t="str">
        <f t="shared" si="254"/>
        <v>Pred</v>
      </c>
      <c r="D1199" s="3" t="str">
        <f t="shared" si="255"/>
        <v>Mismatch</v>
      </c>
      <c r="E1199" s="3" t="str">
        <f t="shared" si="256"/>
        <v>Short</v>
      </c>
      <c r="F1199">
        <v>1.47485858423857</v>
      </c>
      <c r="G1199">
        <v>5.5322662842608299</v>
      </c>
      <c r="H1199" s="3">
        <v>0.39900000000000002</v>
      </c>
      <c r="I1199">
        <v>6.8642435595206601</v>
      </c>
      <c r="J1199" s="3">
        <f t="shared" si="257"/>
        <v>5.3893849752820904</v>
      </c>
      <c r="K1199" s="3">
        <f t="shared" si="258"/>
        <v>1.3319772752598302</v>
      </c>
      <c r="L1199" s="3">
        <f t="shared" si="252"/>
        <v>0.93297727525983021</v>
      </c>
      <c r="M1199" s="3">
        <f t="shared" si="259"/>
        <v>1474.8585842385701</v>
      </c>
      <c r="N1199" s="3">
        <f t="shared" si="260"/>
        <v>5532.2662842608297</v>
      </c>
      <c r="O1199" s="3">
        <f t="shared" si="261"/>
        <v>6864.2435595206598</v>
      </c>
      <c r="P1199" s="3">
        <f t="shared" si="262"/>
        <v>399</v>
      </c>
      <c r="Q1199" s="3">
        <f t="shared" si="263"/>
        <v>5389.3849752820906</v>
      </c>
      <c r="R1199" s="3">
        <f t="shared" si="264"/>
        <v>1331.9772752598303</v>
      </c>
      <c r="S1199" s="3">
        <f t="shared" si="264"/>
        <v>932.97727525983021</v>
      </c>
      <c r="T1199" s="3" t="s">
        <v>22</v>
      </c>
      <c r="U1199" s="3"/>
      <c r="V1199" t="s">
        <v>85</v>
      </c>
      <c r="W1199" s="3"/>
      <c r="X1199" s="3"/>
      <c r="Y1199" s="3"/>
      <c r="Z1199" s="3"/>
    </row>
    <row r="1200" spans="1:26" x14ac:dyDescent="0.2">
      <c r="A1200" s="3">
        <v>13</v>
      </c>
      <c r="B1200" s="3">
        <v>3</v>
      </c>
      <c r="C1200" s="3" t="str">
        <f t="shared" si="254"/>
        <v>Pred</v>
      </c>
      <c r="D1200" s="3" t="str">
        <f t="shared" si="255"/>
        <v>Mismatch</v>
      </c>
      <c r="E1200" s="3" t="str">
        <f t="shared" si="256"/>
        <v>Short</v>
      </c>
      <c r="F1200">
        <v>1.48024537401404</v>
      </c>
      <c r="G1200">
        <v>5.74930558718588</v>
      </c>
      <c r="H1200" s="3">
        <v>0.74199999999999999</v>
      </c>
      <c r="I1200">
        <v>7.2001889883058201</v>
      </c>
      <c r="J1200" s="3">
        <f t="shared" si="257"/>
        <v>5.7199436142917799</v>
      </c>
      <c r="K1200" s="3">
        <f t="shared" si="258"/>
        <v>1.4508834011199401</v>
      </c>
      <c r="L1200" s="3">
        <f t="shared" si="252"/>
        <v>0.70888340111994008</v>
      </c>
      <c r="M1200" s="3">
        <f t="shared" si="259"/>
        <v>1480.24537401404</v>
      </c>
      <c r="N1200" s="3">
        <f t="shared" si="260"/>
        <v>5749.3055871858796</v>
      </c>
      <c r="O1200" s="3">
        <f t="shared" si="261"/>
        <v>7200.1889883058202</v>
      </c>
      <c r="P1200" s="3">
        <f t="shared" si="262"/>
        <v>742</v>
      </c>
      <c r="Q1200" s="3">
        <f t="shared" si="263"/>
        <v>5719.9436142917802</v>
      </c>
      <c r="R1200" s="3">
        <f t="shared" ref="R1200:S1245" si="265">K1200*1000</f>
        <v>1450.8834011199401</v>
      </c>
      <c r="S1200" s="3">
        <f t="shared" si="265"/>
        <v>708.88340111994012</v>
      </c>
      <c r="T1200" s="3" t="s">
        <v>20</v>
      </c>
      <c r="U1200" s="3"/>
      <c r="W1200" s="3"/>
      <c r="X1200" s="3"/>
      <c r="Y1200" s="3"/>
      <c r="Z1200" s="3"/>
    </row>
    <row r="1201" spans="1:26" x14ac:dyDescent="0.2">
      <c r="A1201" s="3">
        <v>13</v>
      </c>
      <c r="B1201" s="3">
        <v>3</v>
      </c>
      <c r="C1201" s="3" t="str">
        <f t="shared" si="254"/>
        <v>Pred</v>
      </c>
      <c r="D1201" s="3" t="str">
        <f t="shared" si="255"/>
        <v>Mismatch</v>
      </c>
      <c r="E1201" s="3" t="str">
        <f t="shared" si="256"/>
        <v>Short</v>
      </c>
      <c r="F1201">
        <v>1.6502800655352401</v>
      </c>
      <c r="G1201">
        <v>5.3094051168390699</v>
      </c>
      <c r="H1201" s="3">
        <v>0.55500000000000005</v>
      </c>
      <c r="I1201">
        <v>6.6244891578339802</v>
      </c>
      <c r="J1201" s="3">
        <f t="shared" si="257"/>
        <v>4.9742090922987403</v>
      </c>
      <c r="K1201" s="3">
        <f t="shared" si="258"/>
        <v>1.3150840409949103</v>
      </c>
      <c r="L1201" s="3">
        <f t="shared" si="252"/>
        <v>0.76008404099491023</v>
      </c>
      <c r="M1201" s="3">
        <f t="shared" si="259"/>
        <v>1650.2800655352401</v>
      </c>
      <c r="N1201" s="3">
        <f t="shared" si="260"/>
        <v>5309.4051168390697</v>
      </c>
      <c r="O1201" s="3">
        <f t="shared" si="261"/>
        <v>6624.4891578339802</v>
      </c>
      <c r="P1201" s="3">
        <f t="shared" si="262"/>
        <v>555</v>
      </c>
      <c r="Q1201" s="3">
        <f t="shared" si="263"/>
        <v>4974.20909229874</v>
      </c>
      <c r="R1201" s="3">
        <f t="shared" si="265"/>
        <v>1315.0840409949103</v>
      </c>
      <c r="S1201" s="3">
        <f t="shared" si="265"/>
        <v>760.0840409949102</v>
      </c>
      <c r="T1201" s="3" t="s">
        <v>20</v>
      </c>
      <c r="U1201" s="3"/>
      <c r="W1201" s="3"/>
      <c r="X1201" s="3"/>
      <c r="Y1201" s="3"/>
      <c r="Z1201" s="3"/>
    </row>
    <row r="1202" spans="1:26" x14ac:dyDescent="0.2">
      <c r="A1202" s="3">
        <v>13</v>
      </c>
      <c r="B1202" s="3">
        <v>3</v>
      </c>
      <c r="C1202" s="3" t="str">
        <f t="shared" si="254"/>
        <v>Pred</v>
      </c>
      <c r="D1202" s="3" t="str">
        <f t="shared" si="255"/>
        <v>Mismatch</v>
      </c>
      <c r="E1202" s="3" t="str">
        <f t="shared" si="256"/>
        <v>Short</v>
      </c>
      <c r="F1202">
        <v>1.4882832151666401</v>
      </c>
      <c r="G1202">
        <v>5.4146099060560999</v>
      </c>
      <c r="H1202" s="3">
        <v>0.72499999999999998</v>
      </c>
      <c r="I1202">
        <v>6.5925079133229403</v>
      </c>
      <c r="J1202" s="3">
        <f t="shared" si="257"/>
        <v>5.1042246981563002</v>
      </c>
      <c r="K1202" s="3">
        <f t="shared" si="258"/>
        <v>1.1778980072668404</v>
      </c>
      <c r="L1202" s="3">
        <f t="shared" si="252"/>
        <v>0.45289800726684037</v>
      </c>
      <c r="M1202" s="3">
        <f t="shared" si="259"/>
        <v>1488.28321516664</v>
      </c>
      <c r="N1202" s="3">
        <f t="shared" si="260"/>
        <v>5414.6099060561</v>
      </c>
      <c r="O1202" s="3">
        <f t="shared" si="261"/>
        <v>6592.5079133229401</v>
      </c>
      <c r="P1202" s="3">
        <f t="shared" si="262"/>
        <v>725</v>
      </c>
      <c r="Q1202" s="3">
        <f t="shared" si="263"/>
        <v>5104.2246981563003</v>
      </c>
      <c r="R1202" s="3">
        <f t="shared" si="265"/>
        <v>1177.8980072668403</v>
      </c>
      <c r="S1202" s="3">
        <f t="shared" si="265"/>
        <v>452.89800726684035</v>
      </c>
      <c r="T1202" s="3" t="s">
        <v>20</v>
      </c>
      <c r="U1202" s="3"/>
      <c r="W1202" s="3"/>
      <c r="X1202" s="3"/>
      <c r="Y1202" s="3"/>
      <c r="Z1202" s="3"/>
    </row>
    <row r="1203" spans="1:26" x14ac:dyDescent="0.2">
      <c r="A1203" s="3">
        <v>13</v>
      </c>
      <c r="B1203" s="3">
        <v>3</v>
      </c>
      <c r="C1203" s="3" t="str">
        <f t="shared" si="254"/>
        <v>Pred</v>
      </c>
      <c r="D1203" s="3" t="str">
        <f t="shared" si="255"/>
        <v>Mismatch</v>
      </c>
      <c r="E1203" s="3" t="str">
        <f t="shared" si="256"/>
        <v>Short</v>
      </c>
      <c r="F1203">
        <v>1.48708205760343</v>
      </c>
      <c r="G1203">
        <v>5.2241292180357002</v>
      </c>
      <c r="H1203" s="3">
        <v>0.65100000000000002</v>
      </c>
      <c r="I1203">
        <v>6.3201905360395703</v>
      </c>
      <c r="J1203" s="3">
        <f t="shared" si="257"/>
        <v>4.8331084784361398</v>
      </c>
      <c r="K1203" s="3">
        <f t="shared" si="258"/>
        <v>1.0960613180038701</v>
      </c>
      <c r="L1203" s="3">
        <f t="shared" si="252"/>
        <v>0.44506131800387005</v>
      </c>
      <c r="M1203" s="3">
        <f t="shared" si="259"/>
        <v>1487.08205760343</v>
      </c>
      <c r="N1203" s="3">
        <f t="shared" si="260"/>
        <v>5224.1292180357004</v>
      </c>
      <c r="O1203" s="3">
        <f t="shared" si="261"/>
        <v>6320.1905360395704</v>
      </c>
      <c r="P1203" s="3">
        <f t="shared" si="262"/>
        <v>651</v>
      </c>
      <c r="Q1203" s="3">
        <f t="shared" si="263"/>
        <v>4833.1084784361401</v>
      </c>
      <c r="R1203" s="3">
        <f t="shared" si="265"/>
        <v>1096.0613180038702</v>
      </c>
      <c r="S1203" s="3">
        <f t="shared" si="265"/>
        <v>445.06131800387004</v>
      </c>
      <c r="T1203" s="3" t="s">
        <v>20</v>
      </c>
      <c r="U1203" s="3"/>
      <c r="W1203" s="3"/>
      <c r="X1203" s="3"/>
      <c r="Y1203" s="3"/>
      <c r="Z1203" s="3"/>
    </row>
    <row r="1204" spans="1:26" x14ac:dyDescent="0.2">
      <c r="A1204" s="3">
        <v>13</v>
      </c>
      <c r="B1204" s="3">
        <v>3</v>
      </c>
      <c r="C1204" s="3" t="str">
        <f t="shared" si="254"/>
        <v>Pred</v>
      </c>
      <c r="D1204" s="3" t="str">
        <f t="shared" si="255"/>
        <v>Mismatch</v>
      </c>
      <c r="E1204" s="3" t="str">
        <f t="shared" si="256"/>
        <v>Short</v>
      </c>
      <c r="F1204">
        <v>1.6596251168042999</v>
      </c>
      <c r="G1204">
        <v>5.4468777429892903</v>
      </c>
      <c r="H1204" s="3">
        <v>0.77500000000000002</v>
      </c>
      <c r="I1204">
        <v>6.8649871958847104</v>
      </c>
      <c r="J1204" s="3">
        <f t="shared" si="257"/>
        <v>5.2053620790804107</v>
      </c>
      <c r="K1204" s="3">
        <f t="shared" si="258"/>
        <v>1.4181094528954201</v>
      </c>
      <c r="L1204" s="3">
        <f t="shared" si="252"/>
        <v>0.6431094528954201</v>
      </c>
      <c r="M1204" s="3">
        <f t="shared" si="259"/>
        <v>1659.6251168043</v>
      </c>
      <c r="N1204" s="3">
        <f t="shared" si="260"/>
        <v>5446.8777429892907</v>
      </c>
      <c r="O1204" s="3">
        <f t="shared" si="261"/>
        <v>6864.9871958847107</v>
      </c>
      <c r="P1204" s="3">
        <f t="shared" si="262"/>
        <v>775</v>
      </c>
      <c r="Q1204" s="3">
        <f t="shared" si="263"/>
        <v>5205.3620790804107</v>
      </c>
      <c r="R1204" s="3">
        <f t="shared" si="265"/>
        <v>1418.1094528954202</v>
      </c>
      <c r="S1204" s="3">
        <f t="shared" si="265"/>
        <v>643.10945289542008</v>
      </c>
      <c r="T1204" s="3" t="s">
        <v>20</v>
      </c>
      <c r="U1204" s="3"/>
      <c r="W1204" s="3"/>
      <c r="X1204" s="3"/>
      <c r="Y1204" s="3"/>
      <c r="Z1204" s="3"/>
    </row>
    <row r="1205" spans="1:26" x14ac:dyDescent="0.2">
      <c r="A1205" s="3">
        <v>13</v>
      </c>
      <c r="B1205" s="3">
        <v>3</v>
      </c>
      <c r="C1205" s="3" t="str">
        <f t="shared" si="254"/>
        <v>Pred</v>
      </c>
      <c r="D1205" s="3" t="str">
        <f t="shared" si="255"/>
        <v>Mismatch</v>
      </c>
      <c r="E1205" s="3" t="str">
        <f t="shared" si="256"/>
        <v>Short</v>
      </c>
      <c r="F1205">
        <v>1.4659374560773699</v>
      </c>
      <c r="G1205">
        <v>5.4405681724322399</v>
      </c>
      <c r="H1205" s="3">
        <v>1.0089999999999999</v>
      </c>
      <c r="I1205">
        <v>7.7294072401262497</v>
      </c>
      <c r="J1205" s="3">
        <f t="shared" si="257"/>
        <v>6.2634697840488798</v>
      </c>
      <c r="K1205" s="3">
        <f t="shared" si="258"/>
        <v>2.2888390676940098</v>
      </c>
      <c r="L1205" s="3">
        <f t="shared" si="252"/>
        <v>1.2798390676940099</v>
      </c>
      <c r="M1205" s="3">
        <f t="shared" si="259"/>
        <v>1465.9374560773699</v>
      </c>
      <c r="N1205" s="3">
        <f t="shared" si="260"/>
        <v>5440.5681724322403</v>
      </c>
      <c r="O1205" s="3">
        <f t="shared" si="261"/>
        <v>7729.4072401262492</v>
      </c>
      <c r="P1205" s="3">
        <f t="shared" si="262"/>
        <v>1008.9999999999999</v>
      </c>
      <c r="Q1205" s="3">
        <f t="shared" si="263"/>
        <v>6263.4697840488798</v>
      </c>
      <c r="R1205" s="3">
        <f t="shared" si="265"/>
        <v>2288.8390676940098</v>
      </c>
      <c r="S1205" s="3">
        <f t="shared" si="265"/>
        <v>1279.8390676940098</v>
      </c>
      <c r="T1205" s="3" t="s">
        <v>20</v>
      </c>
      <c r="U1205" s="3"/>
      <c r="W1205" s="3"/>
      <c r="X1205" s="3"/>
      <c r="Y1205" s="3"/>
      <c r="Z1205" s="3"/>
    </row>
    <row r="1206" spans="1:26" x14ac:dyDescent="0.2">
      <c r="A1206" s="3">
        <v>13</v>
      </c>
      <c r="B1206" s="3">
        <v>3</v>
      </c>
      <c r="C1206" s="3" t="str">
        <f t="shared" si="254"/>
        <v>Pred</v>
      </c>
      <c r="D1206" s="3" t="str">
        <f t="shared" si="255"/>
        <v>Mismatch</v>
      </c>
      <c r="E1206" s="3" t="str">
        <f t="shared" si="256"/>
        <v>Short</v>
      </c>
      <c r="F1206">
        <v>1.47479685885919</v>
      </c>
      <c r="G1206">
        <v>5.4563058141998004</v>
      </c>
      <c r="H1206" s="3">
        <v>0.68100000000000005</v>
      </c>
      <c r="I1206">
        <v>6.6581633100179296</v>
      </c>
      <c r="J1206" s="3">
        <f t="shared" si="257"/>
        <v>5.1833664511587401</v>
      </c>
      <c r="K1206" s="3">
        <f t="shared" si="258"/>
        <v>1.2018574958181292</v>
      </c>
      <c r="L1206" s="3">
        <f t="shared" si="252"/>
        <v>0.52085749581812912</v>
      </c>
      <c r="M1206" s="3">
        <f t="shared" si="259"/>
        <v>1474.79685885919</v>
      </c>
      <c r="N1206" s="3">
        <f t="shared" si="260"/>
        <v>5456.3058141998008</v>
      </c>
      <c r="O1206" s="3">
        <f t="shared" si="261"/>
        <v>6658.1633100179297</v>
      </c>
      <c r="P1206" s="3">
        <f t="shared" si="262"/>
        <v>681</v>
      </c>
      <c r="Q1206" s="3">
        <f t="shared" si="263"/>
        <v>5183.3664511587403</v>
      </c>
      <c r="R1206" s="3">
        <f t="shared" si="265"/>
        <v>1201.8574958181291</v>
      </c>
      <c r="S1206" s="3">
        <f t="shared" si="265"/>
        <v>520.85749581812911</v>
      </c>
      <c r="T1206" s="3" t="s">
        <v>20</v>
      </c>
      <c r="U1206" s="3"/>
      <c r="W1206" s="3"/>
      <c r="X1206" s="3"/>
      <c r="Y1206" s="3"/>
      <c r="Z1206" s="3"/>
    </row>
    <row r="1207" spans="1:26" x14ac:dyDescent="0.2">
      <c r="A1207" s="3">
        <v>13</v>
      </c>
      <c r="B1207" s="3">
        <v>3</v>
      </c>
      <c r="C1207" s="3" t="str">
        <f t="shared" si="254"/>
        <v>Pred</v>
      </c>
      <c r="D1207" s="3" t="str">
        <f t="shared" si="255"/>
        <v>Mismatch</v>
      </c>
      <c r="E1207" s="3" t="str">
        <f t="shared" si="256"/>
        <v>Short</v>
      </c>
      <c r="F1207">
        <v>1.4883203490013399</v>
      </c>
      <c r="G1207">
        <v>5.47713493158974</v>
      </c>
      <c r="H1207" s="3">
        <v>0.53100000000000003</v>
      </c>
      <c r="I1207">
        <v>6.4097310170963198</v>
      </c>
      <c r="J1207" s="3">
        <f t="shared" si="257"/>
        <v>4.9214106680949801</v>
      </c>
      <c r="K1207" s="3">
        <f t="shared" si="258"/>
        <v>0.9325960855065798</v>
      </c>
      <c r="L1207" s="3">
        <f t="shared" si="252"/>
        <v>0.40159608550657977</v>
      </c>
      <c r="M1207" s="3">
        <f t="shared" si="259"/>
        <v>1488.32034900134</v>
      </c>
      <c r="N1207" s="3">
        <f t="shared" si="260"/>
        <v>5477.1349315897396</v>
      </c>
      <c r="O1207" s="3">
        <f t="shared" si="261"/>
        <v>6409.7310170963201</v>
      </c>
      <c r="P1207" s="3">
        <f t="shared" si="262"/>
        <v>531</v>
      </c>
      <c r="Q1207" s="3">
        <f t="shared" si="263"/>
        <v>4921.4106680949799</v>
      </c>
      <c r="R1207" s="3">
        <f t="shared" si="265"/>
        <v>932.59608550657981</v>
      </c>
      <c r="S1207" s="3">
        <f t="shared" si="265"/>
        <v>401.59608550657975</v>
      </c>
      <c r="T1207" s="3" t="s">
        <v>20</v>
      </c>
      <c r="U1207" s="3"/>
      <c r="W1207" s="3"/>
      <c r="X1207" s="3"/>
      <c r="Y1207" s="3"/>
      <c r="Z1207" s="3"/>
    </row>
    <row r="1208" spans="1:26" x14ac:dyDescent="0.2">
      <c r="A1208" s="3">
        <v>13</v>
      </c>
      <c r="B1208" s="3">
        <v>3</v>
      </c>
      <c r="C1208" s="3" t="str">
        <f t="shared" si="254"/>
        <v>Pred</v>
      </c>
      <c r="D1208" s="3" t="str">
        <f t="shared" si="255"/>
        <v>Mismatch</v>
      </c>
      <c r="E1208" s="3" t="str">
        <f t="shared" si="256"/>
        <v>Short</v>
      </c>
      <c r="F1208">
        <v>1.4817380639028199</v>
      </c>
      <c r="G1208">
        <v>5.2729633157769502</v>
      </c>
      <c r="H1208" s="3">
        <v>0.55300000000000005</v>
      </c>
      <c r="I1208">
        <v>6.3806875663245304</v>
      </c>
      <c r="J1208" s="3">
        <f t="shared" si="257"/>
        <v>4.8989495024217105</v>
      </c>
      <c r="K1208" s="3">
        <f t="shared" si="258"/>
        <v>1.1077242505475802</v>
      </c>
      <c r="L1208" s="3">
        <f t="shared" si="252"/>
        <v>0.55472425054758012</v>
      </c>
      <c r="M1208" s="3">
        <f t="shared" si="259"/>
        <v>1481.7380639028199</v>
      </c>
      <c r="N1208" s="3">
        <f t="shared" si="260"/>
        <v>5272.9633157769504</v>
      </c>
      <c r="O1208" s="3">
        <f t="shared" si="261"/>
        <v>6380.6875663245301</v>
      </c>
      <c r="P1208" s="3">
        <f t="shared" si="262"/>
        <v>553</v>
      </c>
      <c r="Q1208" s="3">
        <f t="shared" si="263"/>
        <v>4898.9495024217103</v>
      </c>
      <c r="R1208" s="3">
        <f t="shared" si="265"/>
        <v>1107.7242505475801</v>
      </c>
      <c r="S1208" s="3">
        <f t="shared" si="265"/>
        <v>554.72425054758014</v>
      </c>
      <c r="T1208" s="3" t="s">
        <v>20</v>
      </c>
      <c r="U1208" s="3"/>
      <c r="W1208" s="3"/>
      <c r="X1208" s="3"/>
      <c r="Y1208" s="3"/>
      <c r="Z1208" s="3"/>
    </row>
    <row r="1209" spans="1:26" x14ac:dyDescent="0.2">
      <c r="A1209" s="3">
        <v>13</v>
      </c>
      <c r="B1209" s="3">
        <v>3</v>
      </c>
      <c r="C1209" s="3" t="str">
        <f t="shared" si="254"/>
        <v>Pred</v>
      </c>
      <c r="D1209" s="3" t="str">
        <f t="shared" si="255"/>
        <v>Mismatch</v>
      </c>
      <c r="E1209" s="3" t="str">
        <f t="shared" si="256"/>
        <v>Short</v>
      </c>
      <c r="F1209">
        <v>1.48034474628232</v>
      </c>
      <c r="G1209">
        <v>5.3430163822894396</v>
      </c>
      <c r="H1209" s="3">
        <v>0.59499999999999997</v>
      </c>
      <c r="I1209">
        <v>6.5392325642452702</v>
      </c>
      <c r="J1209" s="3">
        <f t="shared" si="257"/>
        <v>5.0588878179629502</v>
      </c>
      <c r="K1209" s="3">
        <f t="shared" si="258"/>
        <v>1.1962161819558306</v>
      </c>
      <c r="L1209" s="3">
        <f t="shared" si="252"/>
        <v>0.6012161819558306</v>
      </c>
      <c r="M1209" s="3">
        <f t="shared" si="259"/>
        <v>1480.3447462823201</v>
      </c>
      <c r="N1209" s="3">
        <f t="shared" si="260"/>
        <v>5343.0163822894392</v>
      </c>
      <c r="O1209" s="3">
        <f t="shared" si="261"/>
        <v>6539.2325642452706</v>
      </c>
      <c r="P1209" s="3">
        <f t="shared" si="262"/>
        <v>595</v>
      </c>
      <c r="Q1209" s="3">
        <f t="shared" si="263"/>
        <v>5058.8878179629501</v>
      </c>
      <c r="R1209" s="3">
        <f t="shared" si="265"/>
        <v>1196.2161819558305</v>
      </c>
      <c r="S1209" s="3">
        <f t="shared" si="265"/>
        <v>601.21618195583062</v>
      </c>
      <c r="T1209" s="3" t="s">
        <v>20</v>
      </c>
      <c r="U1209" s="3"/>
      <c r="W1209" s="3"/>
      <c r="X1209" s="3"/>
      <c r="Y1209" s="3"/>
      <c r="Z1209" s="3"/>
    </row>
    <row r="1210" spans="1:26" x14ac:dyDescent="0.2">
      <c r="A1210" s="3">
        <v>13</v>
      </c>
      <c r="B1210" s="3">
        <v>3</v>
      </c>
      <c r="C1210" s="3" t="str">
        <f t="shared" si="254"/>
        <v>Pred</v>
      </c>
      <c r="D1210" s="3" t="str">
        <f t="shared" si="255"/>
        <v>Mismatch</v>
      </c>
      <c r="E1210" s="3" t="str">
        <f t="shared" si="256"/>
        <v>Short</v>
      </c>
      <c r="F1210">
        <v>1.65286323696066</v>
      </c>
      <c r="G1210">
        <v>5.3579934214671496</v>
      </c>
      <c r="H1210" s="3">
        <v>0.55800000000000005</v>
      </c>
      <c r="I1210">
        <v>6.4619929677227201</v>
      </c>
      <c r="J1210" s="3">
        <f t="shared" si="257"/>
        <v>4.8091297307620602</v>
      </c>
      <c r="K1210" s="3">
        <f t="shared" si="258"/>
        <v>1.1039995462555705</v>
      </c>
      <c r="L1210" s="3">
        <f t="shared" si="252"/>
        <v>0.54599954625557046</v>
      </c>
      <c r="M1210" s="3">
        <f t="shared" si="259"/>
        <v>1652.8632369606601</v>
      </c>
      <c r="N1210" s="3">
        <f t="shared" si="260"/>
        <v>5357.9934214671493</v>
      </c>
      <c r="O1210" s="3">
        <f t="shared" si="261"/>
        <v>6461.9929677227201</v>
      </c>
      <c r="P1210" s="3">
        <f t="shared" si="262"/>
        <v>558</v>
      </c>
      <c r="Q1210" s="3">
        <f t="shared" si="263"/>
        <v>4809.1297307620598</v>
      </c>
      <c r="R1210" s="3">
        <f t="shared" si="265"/>
        <v>1103.9995462555705</v>
      </c>
      <c r="S1210" s="3">
        <f t="shared" si="265"/>
        <v>545.99954625557041</v>
      </c>
      <c r="T1210" s="3" t="s">
        <v>20</v>
      </c>
      <c r="U1210" s="3"/>
      <c r="W1210" s="3"/>
      <c r="X1210" s="3"/>
      <c r="Y1210" s="3"/>
      <c r="Z1210" s="3"/>
    </row>
    <row r="1211" spans="1:26" x14ac:dyDescent="0.2">
      <c r="A1211" s="3">
        <v>13</v>
      </c>
      <c r="B1211" s="3">
        <v>3</v>
      </c>
      <c r="C1211" s="3" t="str">
        <f t="shared" si="254"/>
        <v>Pred</v>
      </c>
      <c r="D1211" s="3" t="str">
        <f t="shared" si="255"/>
        <v>Mismatch</v>
      </c>
      <c r="E1211" s="3" t="str">
        <f t="shared" si="256"/>
        <v>Short</v>
      </c>
      <c r="F1211">
        <v>1.47775044442031</v>
      </c>
      <c r="G1211">
        <v>5.0734411413377698</v>
      </c>
      <c r="H1211" s="3">
        <v>0.57199999999999995</v>
      </c>
      <c r="I1211">
        <v>6.2242667555716702</v>
      </c>
      <c r="J1211" s="3">
        <f t="shared" si="257"/>
        <v>4.7465163111513604</v>
      </c>
      <c r="K1211" s="3">
        <f t="shared" si="258"/>
        <v>1.1508256142339004</v>
      </c>
      <c r="L1211" s="3">
        <f t="shared" si="252"/>
        <v>0.57882561423390044</v>
      </c>
      <c r="M1211" s="3">
        <f t="shared" si="259"/>
        <v>1477.75044442031</v>
      </c>
      <c r="N1211" s="3">
        <f t="shared" si="260"/>
        <v>5073.4411413377702</v>
      </c>
      <c r="O1211" s="3">
        <f t="shared" si="261"/>
        <v>6224.2667555716698</v>
      </c>
      <c r="P1211" s="3">
        <f t="shared" si="262"/>
        <v>572</v>
      </c>
      <c r="Q1211" s="3">
        <f t="shared" si="263"/>
        <v>4746.5163111513602</v>
      </c>
      <c r="R1211" s="3">
        <f t="shared" si="265"/>
        <v>1150.8256142339003</v>
      </c>
      <c r="S1211" s="3">
        <f t="shared" si="265"/>
        <v>578.82561423390041</v>
      </c>
      <c r="T1211" s="3" t="s">
        <v>20</v>
      </c>
      <c r="U1211" s="3"/>
      <c r="W1211" s="3"/>
      <c r="X1211" s="3"/>
      <c r="Y1211" s="3"/>
      <c r="Z1211" s="3"/>
    </row>
    <row r="1212" spans="1:26" x14ac:dyDescent="0.2">
      <c r="A1212" s="3">
        <v>13</v>
      </c>
      <c r="B1212" s="3">
        <v>3</v>
      </c>
      <c r="C1212" s="3" t="str">
        <f t="shared" si="254"/>
        <v>Pred</v>
      </c>
      <c r="D1212" s="3" t="str">
        <f t="shared" si="255"/>
        <v>Mismatch</v>
      </c>
      <c r="E1212" s="3" t="str">
        <f t="shared" si="256"/>
        <v>Short</v>
      </c>
      <c r="F1212">
        <v>1.64289472550191</v>
      </c>
      <c r="G1212">
        <v>5.2491771353992398</v>
      </c>
      <c r="H1212" s="3">
        <v>0.64700000000000002</v>
      </c>
      <c r="I1212">
        <v>6.2631318849964099</v>
      </c>
      <c r="J1212" s="3">
        <f t="shared" si="257"/>
        <v>4.6202371594944998</v>
      </c>
      <c r="K1212" s="3">
        <f t="shared" si="258"/>
        <v>1.0139547495971701</v>
      </c>
      <c r="L1212" s="3">
        <f t="shared" si="252"/>
        <v>0.36695474959717012</v>
      </c>
      <c r="M1212" s="3">
        <f t="shared" si="259"/>
        <v>1642.89472550191</v>
      </c>
      <c r="N1212" s="3">
        <f t="shared" si="260"/>
        <v>5249.1771353992399</v>
      </c>
      <c r="O1212" s="3">
        <f t="shared" si="261"/>
        <v>6263.13188499641</v>
      </c>
      <c r="P1212" s="3">
        <f t="shared" si="262"/>
        <v>647</v>
      </c>
      <c r="Q1212" s="3">
        <f t="shared" si="263"/>
        <v>4620.2371594944998</v>
      </c>
      <c r="R1212" s="3">
        <f t="shared" si="265"/>
        <v>1013.9547495971701</v>
      </c>
      <c r="S1212" s="3">
        <f t="shared" si="265"/>
        <v>366.95474959717012</v>
      </c>
      <c r="T1212" s="3" t="s">
        <v>20</v>
      </c>
      <c r="U1212" s="3"/>
      <c r="W1212" s="3"/>
      <c r="X1212" s="3"/>
      <c r="Y1212" s="3"/>
      <c r="Z1212" s="3"/>
    </row>
    <row r="1213" spans="1:26" x14ac:dyDescent="0.2">
      <c r="A1213" s="3">
        <v>13</v>
      </c>
      <c r="B1213" s="3">
        <v>3</v>
      </c>
      <c r="C1213" s="3" t="str">
        <f t="shared" si="254"/>
        <v>Pred</v>
      </c>
      <c r="D1213" s="3" t="str">
        <f t="shared" si="255"/>
        <v>Mismatch</v>
      </c>
      <c r="E1213" s="3" t="str">
        <f t="shared" si="256"/>
        <v>Short</v>
      </c>
      <c r="F1213">
        <v>1.6644883286774901</v>
      </c>
      <c r="G1213">
        <v>5.3769094237130401</v>
      </c>
      <c r="H1213" s="3">
        <v>0.44700000000000001</v>
      </c>
      <c r="I1213">
        <v>6.3575489582507299</v>
      </c>
      <c r="J1213" s="3">
        <f t="shared" si="257"/>
        <v>4.6930606295732398</v>
      </c>
      <c r="K1213" s="3">
        <f t="shared" si="258"/>
        <v>0.98063953453768971</v>
      </c>
      <c r="L1213" s="3">
        <f t="shared" si="252"/>
        <v>0.53363953453768964</v>
      </c>
      <c r="M1213" s="3">
        <f t="shared" si="259"/>
        <v>1664.48832867749</v>
      </c>
      <c r="N1213" s="3">
        <f t="shared" si="260"/>
        <v>5376.9094237130403</v>
      </c>
      <c r="O1213" s="3">
        <f t="shared" si="261"/>
        <v>6357.5489582507298</v>
      </c>
      <c r="P1213" s="3">
        <f t="shared" si="262"/>
        <v>447</v>
      </c>
      <c r="Q1213" s="3">
        <f t="shared" si="263"/>
        <v>4693.0606295732396</v>
      </c>
      <c r="R1213" s="3">
        <f t="shared" si="265"/>
        <v>980.63953453768966</v>
      </c>
      <c r="S1213" s="3">
        <f t="shared" si="265"/>
        <v>533.63953453768966</v>
      </c>
      <c r="T1213" s="3" t="s">
        <v>20</v>
      </c>
      <c r="U1213" s="3"/>
      <c r="W1213" s="3"/>
      <c r="X1213" s="3"/>
      <c r="Y1213" s="3"/>
      <c r="Z1213" s="3"/>
    </row>
    <row r="1214" spans="1:26" x14ac:dyDescent="0.2">
      <c r="A1214" s="3">
        <v>13</v>
      </c>
      <c r="B1214" s="3">
        <v>3</v>
      </c>
      <c r="C1214" s="3" t="str">
        <f t="shared" si="254"/>
        <v>Pred</v>
      </c>
      <c r="D1214" s="3" t="str">
        <f t="shared" si="255"/>
        <v>Mismatch</v>
      </c>
      <c r="E1214" s="3" t="str">
        <f t="shared" si="256"/>
        <v>Short</v>
      </c>
      <c r="F1214">
        <v>1.47982601378377</v>
      </c>
      <c r="G1214">
        <v>5.2548128415680901</v>
      </c>
      <c r="H1214" s="3">
        <v>0.55100000000000005</v>
      </c>
      <c r="I1214">
        <v>6.4874616016609297</v>
      </c>
      <c r="J1214" s="3">
        <f t="shared" si="257"/>
        <v>5.0076355878771599</v>
      </c>
      <c r="K1214" s="3">
        <f t="shared" si="258"/>
        <v>1.2326487600928395</v>
      </c>
      <c r="L1214" s="3">
        <f t="shared" ref="L1214:L1277" si="266">K1214-H1214</f>
        <v>0.68164876009283948</v>
      </c>
      <c r="M1214" s="3">
        <f t="shared" si="259"/>
        <v>1479.8260137837699</v>
      </c>
      <c r="N1214" s="3">
        <f t="shared" si="260"/>
        <v>5254.8128415680903</v>
      </c>
      <c r="O1214" s="3">
        <f t="shared" si="261"/>
        <v>6487.4616016609298</v>
      </c>
      <c r="P1214" s="3">
        <f t="shared" si="262"/>
        <v>551</v>
      </c>
      <c r="Q1214" s="3">
        <f t="shared" si="263"/>
        <v>5007.6355878771601</v>
      </c>
      <c r="R1214" s="3">
        <f t="shared" si="265"/>
        <v>1232.6487600928394</v>
      </c>
      <c r="S1214" s="3">
        <f t="shared" si="265"/>
        <v>681.64876009283944</v>
      </c>
      <c r="T1214" s="3" t="s">
        <v>20</v>
      </c>
      <c r="U1214" s="3"/>
      <c r="W1214" s="3"/>
      <c r="X1214" s="3"/>
      <c r="Y1214" s="3"/>
      <c r="Z1214" s="3"/>
    </row>
    <row r="1215" spans="1:26" x14ac:dyDescent="0.2">
      <c r="A1215" s="3">
        <v>13</v>
      </c>
      <c r="B1215" s="3">
        <v>3</v>
      </c>
      <c r="C1215" s="3" t="str">
        <f t="shared" ref="C1215:C1245" si="267">IF((OR(B1215=1, B1215=3)), "Pred", "Unpred")</f>
        <v>Pred</v>
      </c>
      <c r="D1215" s="3" t="str">
        <f t="shared" ref="D1215:D1245" si="268">IF((OR(B1215=1, B1215=2)), "Match", "Mismatch")</f>
        <v>Mismatch</v>
      </c>
      <c r="E1215" s="3" t="str">
        <f t="shared" ref="E1215:E1245" si="269">IF((OR(P1215=1009, P1215&lt;=775)),"Short","Long")</f>
        <v>Short</v>
      </c>
      <c r="F1215">
        <v>1.4569327548353601</v>
      </c>
      <c r="G1215">
        <v>5.4185403484325301</v>
      </c>
      <c r="H1215" s="3">
        <v>0.70699999999999996</v>
      </c>
      <c r="I1215">
        <v>6.6503978921350004</v>
      </c>
      <c r="J1215" s="3">
        <f t="shared" si="257"/>
        <v>5.1934651372996399</v>
      </c>
      <c r="K1215" s="3">
        <f t="shared" si="258"/>
        <v>1.2318575437024704</v>
      </c>
      <c r="L1215" s="3">
        <f t="shared" si="266"/>
        <v>0.5248575437024704</v>
      </c>
      <c r="M1215" s="3">
        <f t="shared" si="259"/>
        <v>1456.9327548353601</v>
      </c>
      <c r="N1215" s="3">
        <f t="shared" si="260"/>
        <v>5418.5403484325298</v>
      </c>
      <c r="O1215" s="3">
        <f t="shared" si="261"/>
        <v>6650.3978921350008</v>
      </c>
      <c r="P1215" s="3">
        <f t="shared" si="262"/>
        <v>707</v>
      </c>
      <c r="Q1215" s="3">
        <f t="shared" si="263"/>
        <v>5193.4651372996395</v>
      </c>
      <c r="R1215" s="3">
        <f t="shared" si="265"/>
        <v>1231.8575437024704</v>
      </c>
      <c r="S1215" s="3">
        <f t="shared" si="265"/>
        <v>524.85754370247037</v>
      </c>
      <c r="T1215" s="3" t="s">
        <v>20</v>
      </c>
      <c r="U1215" s="3"/>
      <c r="W1215" s="3"/>
      <c r="X1215" s="3"/>
      <c r="Y1215" s="3"/>
      <c r="Z1215" s="3"/>
    </row>
    <row r="1216" spans="1:26" x14ac:dyDescent="0.2">
      <c r="A1216" s="3">
        <v>13</v>
      </c>
      <c r="B1216" s="3">
        <v>3</v>
      </c>
      <c r="C1216" s="3" t="str">
        <f t="shared" si="267"/>
        <v>Pred</v>
      </c>
      <c r="D1216" s="3" t="str">
        <f t="shared" si="268"/>
        <v>Mismatch</v>
      </c>
      <c r="E1216" s="3" t="str">
        <f t="shared" si="269"/>
        <v>Short</v>
      </c>
      <c r="F1216">
        <v>1.46581275262142</v>
      </c>
      <c r="G1216">
        <v>5.5259173332543003</v>
      </c>
      <c r="H1216" s="3">
        <v>0.73899999999999999</v>
      </c>
      <c r="I1216">
        <v>7.0230423910597404</v>
      </c>
      <c r="J1216" s="3">
        <f t="shared" si="257"/>
        <v>5.5572296384383204</v>
      </c>
      <c r="K1216" s="3">
        <f t="shared" si="258"/>
        <v>1.49712505780544</v>
      </c>
      <c r="L1216" s="3">
        <f t="shared" si="266"/>
        <v>0.75812505780544004</v>
      </c>
      <c r="M1216" s="3">
        <f t="shared" si="259"/>
        <v>1465.81275262142</v>
      </c>
      <c r="N1216" s="3">
        <f t="shared" si="260"/>
        <v>5525.9173332543005</v>
      </c>
      <c r="O1216" s="3">
        <f t="shared" si="261"/>
        <v>7023.0423910597401</v>
      </c>
      <c r="P1216" s="3">
        <f t="shared" si="262"/>
        <v>739</v>
      </c>
      <c r="Q1216" s="3">
        <f t="shared" si="263"/>
        <v>5557.2296384383208</v>
      </c>
      <c r="R1216" s="3">
        <f t="shared" si="265"/>
        <v>1497.1250578054401</v>
      </c>
      <c r="S1216" s="3">
        <f t="shared" si="265"/>
        <v>758.12505780544006</v>
      </c>
      <c r="T1216" s="3" t="s">
        <v>20</v>
      </c>
      <c r="U1216" s="3"/>
      <c r="W1216" s="3"/>
      <c r="X1216" s="3"/>
      <c r="Y1216" s="3"/>
      <c r="Z1216" s="3"/>
    </row>
    <row r="1217" spans="1:26" x14ac:dyDescent="0.2">
      <c r="A1217" s="3">
        <v>13</v>
      </c>
      <c r="B1217" s="3">
        <v>3</v>
      </c>
      <c r="C1217" s="3" t="str">
        <f t="shared" si="267"/>
        <v>Pred</v>
      </c>
      <c r="D1217" s="3" t="str">
        <f t="shared" si="268"/>
        <v>Mismatch</v>
      </c>
      <c r="E1217" s="3" t="str">
        <f t="shared" si="269"/>
        <v>Short</v>
      </c>
      <c r="F1217">
        <v>1.4524123725696201</v>
      </c>
      <c r="G1217">
        <v>5.5589037359121898</v>
      </c>
      <c r="H1217" s="3">
        <v>0.46899999999999997</v>
      </c>
      <c r="I1217">
        <v>6.5139572761600499</v>
      </c>
      <c r="J1217" s="3">
        <f t="shared" si="257"/>
        <v>5.0615449035904296</v>
      </c>
      <c r="K1217" s="3">
        <f t="shared" si="258"/>
        <v>0.95505354024786016</v>
      </c>
      <c r="L1217" s="3">
        <f t="shared" si="266"/>
        <v>0.48605354024786018</v>
      </c>
      <c r="M1217" s="3">
        <f t="shared" si="259"/>
        <v>1452.4123725696202</v>
      </c>
      <c r="N1217" s="3">
        <f t="shared" si="260"/>
        <v>5558.9037359121894</v>
      </c>
      <c r="O1217" s="3">
        <f t="shared" si="261"/>
        <v>6513.9572761600502</v>
      </c>
      <c r="P1217" s="3">
        <f t="shared" si="262"/>
        <v>469</v>
      </c>
      <c r="Q1217" s="3">
        <f t="shared" si="263"/>
        <v>5061.5449035904294</v>
      </c>
      <c r="R1217" s="3">
        <f t="shared" si="265"/>
        <v>955.05354024786016</v>
      </c>
      <c r="S1217" s="3">
        <f t="shared" si="265"/>
        <v>486.05354024786016</v>
      </c>
      <c r="T1217" s="3" t="s">
        <v>20</v>
      </c>
      <c r="U1217" s="3"/>
      <c r="W1217" s="3"/>
      <c r="X1217" s="3"/>
      <c r="Y1217" s="3"/>
      <c r="Z1217" s="3"/>
    </row>
    <row r="1218" spans="1:26" x14ac:dyDescent="0.2">
      <c r="A1218" s="3">
        <v>13</v>
      </c>
      <c r="B1218" s="3">
        <v>3</v>
      </c>
      <c r="C1218" s="3" t="str">
        <f t="shared" si="267"/>
        <v>Pred</v>
      </c>
      <c r="D1218" s="3" t="str">
        <f t="shared" si="268"/>
        <v>Mismatch</v>
      </c>
      <c r="E1218" s="3" t="str">
        <f t="shared" si="269"/>
        <v>Short</v>
      </c>
      <c r="F1218">
        <v>1.6365491375357499</v>
      </c>
      <c r="G1218">
        <v>5.2113961333854402</v>
      </c>
      <c r="H1218" s="3">
        <v>0.39900000000000002</v>
      </c>
      <c r="I1218">
        <v>6.4897799296358896</v>
      </c>
      <c r="J1218" s="3">
        <f t="shared" ref="J1218:J1281" si="270">I1218-F1218</f>
        <v>4.8532307921001401</v>
      </c>
      <c r="K1218" s="3">
        <f t="shared" ref="K1218:K1281" si="271">I1218-G1218</f>
        <v>1.2783837962504494</v>
      </c>
      <c r="L1218" s="3">
        <f t="shared" si="266"/>
        <v>0.87938379625044938</v>
      </c>
      <c r="M1218" s="3">
        <f t="shared" ref="M1218:M1281" si="272">F1218*1000</f>
        <v>1636.5491375357499</v>
      </c>
      <c r="N1218" s="3">
        <f t="shared" ref="N1218:N1281" si="273">G1218*1000</f>
        <v>5211.3961333854404</v>
      </c>
      <c r="O1218" s="3">
        <f t="shared" ref="O1218:O1281" si="274">I1218*1000</f>
        <v>6489.7799296358899</v>
      </c>
      <c r="P1218" s="3">
        <f t="shared" ref="P1218:P1281" si="275">H1218*1000</f>
        <v>399</v>
      </c>
      <c r="Q1218" s="3">
        <f t="shared" ref="Q1218:Q1281" si="276">J1218*1000</f>
        <v>4853.2307921001402</v>
      </c>
      <c r="R1218" s="3">
        <f t="shared" si="265"/>
        <v>1278.3837962504494</v>
      </c>
      <c r="S1218" s="3">
        <f t="shared" si="265"/>
        <v>879.38379625044934</v>
      </c>
      <c r="T1218" s="3" t="s">
        <v>20</v>
      </c>
      <c r="U1218" s="3"/>
      <c r="W1218" s="3"/>
      <c r="X1218" s="3"/>
      <c r="Y1218" s="3"/>
      <c r="Z1218" s="3"/>
    </row>
    <row r="1219" spans="1:26" x14ac:dyDescent="0.2">
      <c r="A1219" s="3">
        <v>13</v>
      </c>
      <c r="B1219" s="3">
        <v>3</v>
      </c>
      <c r="C1219" s="3" t="str">
        <f t="shared" si="267"/>
        <v>Pred</v>
      </c>
      <c r="D1219" s="3" t="str">
        <f t="shared" si="268"/>
        <v>Mismatch</v>
      </c>
      <c r="E1219" s="3" t="str">
        <f t="shared" si="269"/>
        <v>Short</v>
      </c>
      <c r="F1219">
        <v>1.49339130548043</v>
      </c>
      <c r="G1219">
        <v>5.2084388822443</v>
      </c>
      <c r="H1219" s="3">
        <v>0.53900000000000003</v>
      </c>
      <c r="I1219">
        <v>6.2323149463222904</v>
      </c>
      <c r="J1219" s="3">
        <f t="shared" si="270"/>
        <v>4.7389236408418602</v>
      </c>
      <c r="K1219" s="3">
        <f t="shared" si="271"/>
        <v>1.0238760640779905</v>
      </c>
      <c r="L1219" s="3">
        <f t="shared" si="266"/>
        <v>0.48487606407799044</v>
      </c>
      <c r="M1219" s="3">
        <f t="shared" si="272"/>
        <v>1493.39130548043</v>
      </c>
      <c r="N1219" s="3">
        <f t="shared" si="273"/>
        <v>5208.4388822442997</v>
      </c>
      <c r="O1219" s="3">
        <f t="shared" si="274"/>
        <v>6232.3149463222908</v>
      </c>
      <c r="P1219" s="3">
        <f t="shared" si="275"/>
        <v>539</v>
      </c>
      <c r="Q1219" s="3">
        <f t="shared" si="276"/>
        <v>4738.9236408418601</v>
      </c>
      <c r="R1219" s="3">
        <f t="shared" si="265"/>
        <v>1023.8760640779905</v>
      </c>
      <c r="S1219" s="3">
        <f t="shared" si="265"/>
        <v>484.87606407799046</v>
      </c>
      <c r="T1219" s="3" t="s">
        <v>20</v>
      </c>
      <c r="U1219" s="3"/>
      <c r="W1219" s="3"/>
      <c r="X1219" s="3"/>
      <c r="Y1219" s="3"/>
      <c r="Z1219" s="3"/>
    </row>
    <row r="1220" spans="1:26" x14ac:dyDescent="0.2">
      <c r="A1220" s="3">
        <v>13</v>
      </c>
      <c r="B1220" s="3">
        <v>3</v>
      </c>
      <c r="C1220" s="3" t="str">
        <f t="shared" si="267"/>
        <v>Pred</v>
      </c>
      <c r="D1220" s="3" t="str">
        <f t="shared" si="268"/>
        <v>Mismatch</v>
      </c>
      <c r="E1220" s="3" t="str">
        <f t="shared" si="269"/>
        <v>Short</v>
      </c>
      <c r="F1220">
        <v>1.66591213582442</v>
      </c>
      <c r="G1220">
        <v>5.5719033385296699</v>
      </c>
      <c r="H1220" s="3">
        <v>0.59</v>
      </c>
      <c r="I1220">
        <v>6.7535030992703398</v>
      </c>
      <c r="J1220" s="3">
        <f t="shared" si="270"/>
        <v>5.08759096344592</v>
      </c>
      <c r="K1220" s="3">
        <f t="shared" si="271"/>
        <v>1.1815997607406699</v>
      </c>
      <c r="L1220" s="3">
        <f t="shared" si="266"/>
        <v>0.59159976074066989</v>
      </c>
      <c r="M1220" s="3">
        <f t="shared" si="272"/>
        <v>1665.9121358244199</v>
      </c>
      <c r="N1220" s="3">
        <f t="shared" si="273"/>
        <v>5571.9033385296698</v>
      </c>
      <c r="O1220" s="3">
        <f t="shared" si="274"/>
        <v>6753.5030992703396</v>
      </c>
      <c r="P1220" s="3">
        <f t="shared" si="275"/>
        <v>590</v>
      </c>
      <c r="Q1220" s="3">
        <f t="shared" si="276"/>
        <v>5087.5909634459204</v>
      </c>
      <c r="R1220" s="3">
        <f t="shared" si="265"/>
        <v>1181.5997607406698</v>
      </c>
      <c r="S1220" s="3">
        <f t="shared" si="265"/>
        <v>591.59976074066992</v>
      </c>
      <c r="T1220" s="3" t="s">
        <v>20</v>
      </c>
      <c r="U1220" s="3"/>
      <c r="W1220" s="3"/>
      <c r="X1220" s="3"/>
      <c r="Y1220" s="3"/>
      <c r="Z1220" s="3"/>
    </row>
    <row r="1221" spans="1:26" x14ac:dyDescent="0.2">
      <c r="A1221" s="3">
        <v>13</v>
      </c>
      <c r="B1221" s="3">
        <v>3</v>
      </c>
      <c r="C1221" s="3" t="str">
        <f t="shared" si="267"/>
        <v>Pred</v>
      </c>
      <c r="D1221" s="3" t="str">
        <f t="shared" si="268"/>
        <v>Mismatch</v>
      </c>
      <c r="E1221" s="3" t="str">
        <f t="shared" si="269"/>
        <v>Short</v>
      </c>
      <c r="F1221">
        <v>1.65933314300255</v>
      </c>
      <c r="G1221">
        <v>5.3176633574020702</v>
      </c>
      <c r="H1221" s="3">
        <v>0.71499999999999997</v>
      </c>
      <c r="I1221">
        <v>6.4013806394727899</v>
      </c>
      <c r="J1221" s="3">
        <f t="shared" si="270"/>
        <v>4.7420474964702404</v>
      </c>
      <c r="K1221" s="3">
        <f t="shared" si="271"/>
        <v>1.0837172820707197</v>
      </c>
      <c r="L1221" s="3">
        <f t="shared" si="266"/>
        <v>0.36871728207071974</v>
      </c>
      <c r="M1221" s="3">
        <f t="shared" si="272"/>
        <v>1659.3331430025501</v>
      </c>
      <c r="N1221" s="3">
        <f t="shared" si="273"/>
        <v>5317.6633574020698</v>
      </c>
      <c r="O1221" s="3">
        <f t="shared" si="274"/>
        <v>6401.3806394727899</v>
      </c>
      <c r="P1221" s="3">
        <f t="shared" si="275"/>
        <v>715</v>
      </c>
      <c r="Q1221" s="3">
        <f t="shared" si="276"/>
        <v>4742.0474964702407</v>
      </c>
      <c r="R1221" s="3">
        <f t="shared" si="265"/>
        <v>1083.7172820707196</v>
      </c>
      <c r="S1221" s="3">
        <f t="shared" si="265"/>
        <v>368.71728207071976</v>
      </c>
      <c r="T1221" s="3" t="s">
        <v>20</v>
      </c>
      <c r="U1221" s="3"/>
      <c r="V1221" t="s">
        <v>86</v>
      </c>
      <c r="W1221" s="3"/>
      <c r="X1221" s="3"/>
      <c r="Y1221" s="3"/>
      <c r="Z1221" s="3"/>
    </row>
    <row r="1222" spans="1:26" x14ac:dyDescent="0.2">
      <c r="A1222" s="3">
        <v>13</v>
      </c>
      <c r="B1222" s="3">
        <v>4</v>
      </c>
      <c r="C1222" s="3" t="str">
        <f t="shared" si="267"/>
        <v>Unpred</v>
      </c>
      <c r="D1222" s="3" t="str">
        <f t="shared" si="268"/>
        <v>Mismatch</v>
      </c>
      <c r="E1222" s="3" t="str">
        <f t="shared" si="269"/>
        <v>Short</v>
      </c>
      <c r="F1222">
        <v>1.4938094581483199</v>
      </c>
      <c r="G1222">
        <v>5.55546914638097</v>
      </c>
      <c r="H1222" s="3">
        <v>0.39900000000000002</v>
      </c>
      <c r="I1222">
        <v>6.7458682507413101</v>
      </c>
      <c r="J1222" s="3">
        <f t="shared" si="270"/>
        <v>5.2520587925929902</v>
      </c>
      <c r="K1222" s="3">
        <f t="shared" si="271"/>
        <v>1.1903991043603401</v>
      </c>
      <c r="L1222" s="3">
        <f t="shared" si="266"/>
        <v>0.79139910436034011</v>
      </c>
      <c r="M1222" s="3">
        <f t="shared" si="272"/>
        <v>1493.8094581483199</v>
      </c>
      <c r="N1222" s="3">
        <f t="shared" si="273"/>
        <v>5555.4691463809704</v>
      </c>
      <c r="O1222" s="3">
        <f t="shared" si="274"/>
        <v>6745.8682507413105</v>
      </c>
      <c r="P1222" s="3">
        <f t="shared" si="275"/>
        <v>399</v>
      </c>
      <c r="Q1222" s="3">
        <f t="shared" si="276"/>
        <v>5252.0587925929904</v>
      </c>
      <c r="R1222" s="3">
        <f t="shared" si="265"/>
        <v>1190.3991043603401</v>
      </c>
      <c r="S1222" s="3">
        <f t="shared" si="265"/>
        <v>791.39910436034006</v>
      </c>
      <c r="T1222" s="3" t="s">
        <v>22</v>
      </c>
      <c r="U1222" s="3"/>
      <c r="W1222" s="3"/>
      <c r="X1222" s="3"/>
      <c r="Y1222" s="3"/>
      <c r="Z1222" s="3"/>
    </row>
    <row r="1223" spans="1:26" x14ac:dyDescent="0.2">
      <c r="A1223" s="3">
        <v>13</v>
      </c>
      <c r="B1223" s="3">
        <v>4</v>
      </c>
      <c r="C1223" s="3" t="str">
        <f t="shared" si="267"/>
        <v>Unpred</v>
      </c>
      <c r="D1223" s="3" t="str">
        <f t="shared" si="268"/>
        <v>Mismatch</v>
      </c>
      <c r="E1223" s="3" t="str">
        <f t="shared" si="269"/>
        <v>Short</v>
      </c>
      <c r="F1223">
        <v>1.47971302631667</v>
      </c>
      <c r="G1223">
        <v>5.1858604243873003</v>
      </c>
      <c r="H1223" s="3">
        <v>0.44500000000000001</v>
      </c>
      <c r="I1223">
        <v>6.1764435999084899</v>
      </c>
      <c r="J1223" s="3">
        <f t="shared" si="270"/>
        <v>4.6967305735918199</v>
      </c>
      <c r="K1223" s="3">
        <f t="shared" si="271"/>
        <v>0.99058317552118957</v>
      </c>
      <c r="L1223" s="3">
        <f t="shared" si="266"/>
        <v>0.54558317552118951</v>
      </c>
      <c r="M1223" s="3">
        <f t="shared" si="272"/>
        <v>1479.71302631667</v>
      </c>
      <c r="N1223" s="3">
        <f t="shared" si="273"/>
        <v>5185.8604243873006</v>
      </c>
      <c r="O1223" s="3">
        <f t="shared" si="274"/>
        <v>6176.4435999084899</v>
      </c>
      <c r="P1223" s="3">
        <f t="shared" si="275"/>
        <v>445</v>
      </c>
      <c r="Q1223" s="3">
        <f t="shared" si="276"/>
        <v>4696.7305735918198</v>
      </c>
      <c r="R1223" s="3">
        <f t="shared" si="265"/>
        <v>990.58317552118956</v>
      </c>
      <c r="S1223" s="3">
        <f t="shared" si="265"/>
        <v>545.58317552118956</v>
      </c>
      <c r="T1223" s="3" t="s">
        <v>22</v>
      </c>
      <c r="U1223" s="3"/>
      <c r="W1223" s="3"/>
      <c r="X1223" s="3"/>
      <c r="Y1223" s="3"/>
      <c r="Z1223" s="3"/>
    </row>
    <row r="1224" spans="1:26" x14ac:dyDescent="0.2">
      <c r="A1224" s="3">
        <v>13</v>
      </c>
      <c r="B1224" s="3">
        <v>4</v>
      </c>
      <c r="C1224" s="3" t="str">
        <f t="shared" si="267"/>
        <v>Unpred</v>
      </c>
      <c r="D1224" s="3" t="str">
        <f t="shared" si="268"/>
        <v>Mismatch</v>
      </c>
      <c r="E1224" s="3" t="str">
        <f t="shared" si="269"/>
        <v>Short</v>
      </c>
      <c r="F1224">
        <v>1.6536333446422</v>
      </c>
      <c r="G1224">
        <v>5.7441560754736702</v>
      </c>
      <c r="H1224" s="3">
        <v>0.74199999999999999</v>
      </c>
      <c r="I1224">
        <v>7.2252074090505802</v>
      </c>
      <c r="J1224" s="3">
        <f t="shared" si="270"/>
        <v>5.57157406440838</v>
      </c>
      <c r="K1224" s="3">
        <f t="shared" si="271"/>
        <v>1.48105133357691</v>
      </c>
      <c r="L1224" s="3">
        <f t="shared" si="266"/>
        <v>0.73905133357691</v>
      </c>
      <c r="M1224" s="3">
        <f t="shared" si="272"/>
        <v>1653.6333446422</v>
      </c>
      <c r="N1224" s="3">
        <f t="shared" si="273"/>
        <v>5744.1560754736702</v>
      </c>
      <c r="O1224" s="3">
        <f t="shared" si="274"/>
        <v>7225.2074090505803</v>
      </c>
      <c r="P1224" s="3">
        <f t="shared" si="275"/>
        <v>742</v>
      </c>
      <c r="Q1224" s="3">
        <f t="shared" si="276"/>
        <v>5571.5740644083799</v>
      </c>
      <c r="R1224" s="3">
        <f t="shared" si="265"/>
        <v>1481.0513335769099</v>
      </c>
      <c r="S1224" s="3">
        <f t="shared" si="265"/>
        <v>739.05133357691</v>
      </c>
      <c r="T1224" s="3" t="s">
        <v>22</v>
      </c>
      <c r="U1224" s="3"/>
      <c r="W1224" s="3"/>
      <c r="X1224" s="3"/>
      <c r="Y1224" s="3"/>
      <c r="Z1224" s="3"/>
    </row>
    <row r="1225" spans="1:26" x14ac:dyDescent="0.2">
      <c r="A1225" s="3">
        <v>13</v>
      </c>
      <c r="B1225" s="3">
        <v>4</v>
      </c>
      <c r="C1225" s="3" t="str">
        <f t="shared" si="267"/>
        <v>Unpred</v>
      </c>
      <c r="D1225" s="3" t="str">
        <f t="shared" si="268"/>
        <v>Mismatch</v>
      </c>
      <c r="E1225" s="3" t="str">
        <f t="shared" si="269"/>
        <v>Short</v>
      </c>
      <c r="F1225">
        <v>1.65945994866937</v>
      </c>
      <c r="G1225">
        <v>5.3137418250580204</v>
      </c>
      <c r="H1225" s="3">
        <v>0.55500000000000005</v>
      </c>
      <c r="I1225">
        <v>6.4183858563192899</v>
      </c>
      <c r="J1225" s="3">
        <f t="shared" si="270"/>
        <v>4.7589259076499202</v>
      </c>
      <c r="K1225" s="3">
        <f t="shared" si="271"/>
        <v>1.1046440312612695</v>
      </c>
      <c r="L1225" s="3">
        <f t="shared" si="266"/>
        <v>0.54964403126126948</v>
      </c>
      <c r="M1225" s="3">
        <f t="shared" si="272"/>
        <v>1659.4599486693701</v>
      </c>
      <c r="N1225" s="3">
        <f t="shared" si="273"/>
        <v>5313.7418250580204</v>
      </c>
      <c r="O1225" s="3">
        <f t="shared" si="274"/>
        <v>6418.3858563192898</v>
      </c>
      <c r="P1225" s="3">
        <f t="shared" si="275"/>
        <v>555</v>
      </c>
      <c r="Q1225" s="3">
        <f t="shared" si="276"/>
        <v>4758.9259076499202</v>
      </c>
      <c r="R1225" s="3">
        <f t="shared" si="265"/>
        <v>1104.6440312612694</v>
      </c>
      <c r="S1225" s="3">
        <f t="shared" si="265"/>
        <v>549.64403126126945</v>
      </c>
      <c r="T1225" s="3" t="s">
        <v>22</v>
      </c>
      <c r="U1225" s="3"/>
      <c r="W1225" s="3"/>
      <c r="X1225" s="3"/>
      <c r="Y1225" s="3"/>
      <c r="Z1225" s="3"/>
    </row>
    <row r="1226" spans="1:26" x14ac:dyDescent="0.2">
      <c r="A1226" s="3">
        <v>13</v>
      </c>
      <c r="B1226" s="3">
        <v>4</v>
      </c>
      <c r="C1226" s="3" t="str">
        <f t="shared" si="267"/>
        <v>Unpred</v>
      </c>
      <c r="D1226" s="3" t="str">
        <f t="shared" si="268"/>
        <v>Mismatch</v>
      </c>
      <c r="E1226" s="3" t="str">
        <f t="shared" si="269"/>
        <v>Short</v>
      </c>
      <c r="F1226">
        <v>1.49223927389537</v>
      </c>
      <c r="G1226">
        <v>5.2213388698432297</v>
      </c>
      <c r="H1226" s="3">
        <v>0.65100000000000002</v>
      </c>
      <c r="I1226">
        <v>6.1383305737648302</v>
      </c>
      <c r="J1226" s="3">
        <f t="shared" si="270"/>
        <v>4.6460912998694601</v>
      </c>
      <c r="K1226" s="3">
        <f t="shared" si="271"/>
        <v>0.91699170392160045</v>
      </c>
      <c r="L1226" s="3">
        <f t="shared" si="266"/>
        <v>0.26599170392160043</v>
      </c>
      <c r="M1226" s="3">
        <f t="shared" si="272"/>
        <v>1492.2392738953699</v>
      </c>
      <c r="N1226" s="3">
        <f t="shared" si="273"/>
        <v>5221.33886984323</v>
      </c>
      <c r="O1226" s="3">
        <f t="shared" si="274"/>
        <v>6138.3305737648298</v>
      </c>
      <c r="P1226" s="3">
        <f t="shared" si="275"/>
        <v>651</v>
      </c>
      <c r="Q1226" s="3">
        <f t="shared" si="276"/>
        <v>4646.0912998694603</v>
      </c>
      <c r="R1226" s="3">
        <f t="shared" si="265"/>
        <v>916.99170392160045</v>
      </c>
      <c r="S1226" s="3">
        <f t="shared" si="265"/>
        <v>265.99170392160045</v>
      </c>
      <c r="T1226" s="3" t="s">
        <v>22</v>
      </c>
      <c r="U1226" s="3"/>
      <c r="W1226" s="3"/>
      <c r="X1226" s="3"/>
      <c r="Y1226" s="3"/>
      <c r="Z1226" s="3"/>
    </row>
    <row r="1227" spans="1:26" x14ac:dyDescent="0.2">
      <c r="A1227" s="3">
        <v>13</v>
      </c>
      <c r="B1227" s="3">
        <v>4</v>
      </c>
      <c r="C1227" s="3" t="str">
        <f t="shared" si="267"/>
        <v>Unpred</v>
      </c>
      <c r="D1227" s="3" t="str">
        <f t="shared" si="268"/>
        <v>Mismatch</v>
      </c>
      <c r="E1227" s="3" t="str">
        <f t="shared" si="269"/>
        <v>Short</v>
      </c>
      <c r="F1227">
        <v>1.4950756373332299</v>
      </c>
      <c r="G1227">
        <v>5.4201713534809803</v>
      </c>
      <c r="H1227" s="3">
        <v>0.72499999999999998</v>
      </c>
      <c r="I1227">
        <v>6.6062951684336504</v>
      </c>
      <c r="J1227" s="3">
        <f t="shared" si="270"/>
        <v>5.1112195311004207</v>
      </c>
      <c r="K1227" s="3">
        <f t="shared" si="271"/>
        <v>1.1861238149526701</v>
      </c>
      <c r="L1227" s="3">
        <f t="shared" si="266"/>
        <v>0.46112381495267007</v>
      </c>
      <c r="M1227" s="3">
        <f t="shared" si="272"/>
        <v>1495.0756373332299</v>
      </c>
      <c r="N1227" s="3">
        <f t="shared" si="273"/>
        <v>5420.1713534809805</v>
      </c>
      <c r="O1227" s="3">
        <f t="shared" si="274"/>
        <v>6606.2951684336504</v>
      </c>
      <c r="P1227" s="3">
        <f t="shared" si="275"/>
        <v>725</v>
      </c>
      <c r="Q1227" s="3">
        <f t="shared" si="276"/>
        <v>5111.2195311004207</v>
      </c>
      <c r="R1227" s="3">
        <f t="shared" si="265"/>
        <v>1186.12381495267</v>
      </c>
      <c r="S1227" s="3">
        <f t="shared" si="265"/>
        <v>461.1238149526701</v>
      </c>
      <c r="T1227" s="3" t="s">
        <v>22</v>
      </c>
      <c r="U1227" s="3"/>
      <c r="W1227" s="3"/>
      <c r="X1227" s="3"/>
      <c r="Y1227" s="3"/>
      <c r="Z1227" s="3"/>
    </row>
    <row r="1228" spans="1:26" x14ac:dyDescent="0.2">
      <c r="A1228" s="3">
        <v>13</v>
      </c>
      <c r="B1228" s="3">
        <v>4</v>
      </c>
      <c r="C1228" s="3" t="str">
        <f t="shared" si="267"/>
        <v>Unpred</v>
      </c>
      <c r="D1228" s="3" t="str">
        <f t="shared" si="268"/>
        <v>Mismatch</v>
      </c>
      <c r="E1228" s="3" t="str">
        <f t="shared" si="269"/>
        <v>Short</v>
      </c>
      <c r="F1228">
        <v>1.68890051429085</v>
      </c>
      <c r="G1228">
        <v>5.4770217788750797</v>
      </c>
      <c r="H1228" s="3">
        <v>0.68100000000000005</v>
      </c>
      <c r="I1228">
        <v>6.79738672497826</v>
      </c>
      <c r="J1228" s="3">
        <f t="shared" si="270"/>
        <v>5.1084862106874098</v>
      </c>
      <c r="K1228" s="3">
        <f t="shared" si="271"/>
        <v>1.3203649461031803</v>
      </c>
      <c r="L1228" s="3">
        <f t="shared" si="266"/>
        <v>0.63936494610318029</v>
      </c>
      <c r="M1228" s="3">
        <f t="shared" si="272"/>
        <v>1688.90051429085</v>
      </c>
      <c r="N1228" s="3">
        <f t="shared" si="273"/>
        <v>5477.0217788750797</v>
      </c>
      <c r="O1228" s="3">
        <f t="shared" si="274"/>
        <v>6797.3867249782597</v>
      </c>
      <c r="P1228" s="3">
        <f t="shared" si="275"/>
        <v>681</v>
      </c>
      <c r="Q1228" s="3">
        <f t="shared" si="276"/>
        <v>5108.4862106874098</v>
      </c>
      <c r="R1228" s="3">
        <f t="shared" si="265"/>
        <v>1320.3649461031803</v>
      </c>
      <c r="S1228" s="3">
        <f t="shared" si="265"/>
        <v>639.36494610318027</v>
      </c>
      <c r="T1228" s="3" t="s">
        <v>22</v>
      </c>
      <c r="U1228" s="3"/>
      <c r="W1228" s="3"/>
      <c r="X1228" s="3"/>
      <c r="Y1228" s="3"/>
      <c r="Z1228" s="3"/>
    </row>
    <row r="1229" spans="1:26" x14ac:dyDescent="0.2">
      <c r="A1229" s="3">
        <v>13</v>
      </c>
      <c r="B1229" s="3">
        <v>4</v>
      </c>
      <c r="C1229" s="3" t="str">
        <f t="shared" si="267"/>
        <v>Unpred</v>
      </c>
      <c r="D1229" s="3" t="str">
        <f t="shared" si="268"/>
        <v>Mismatch</v>
      </c>
      <c r="E1229" s="3" t="str">
        <f t="shared" si="269"/>
        <v>Short</v>
      </c>
      <c r="F1229">
        <v>1.49218233351438</v>
      </c>
      <c r="G1229">
        <v>5.4809534364121397</v>
      </c>
      <c r="H1229" s="3">
        <v>0.53100000000000003</v>
      </c>
      <c r="I1229">
        <v>7.2337829738656598</v>
      </c>
      <c r="J1229" s="3">
        <f t="shared" si="270"/>
        <v>5.7416006403512796</v>
      </c>
      <c r="K1229" s="3">
        <f t="shared" si="271"/>
        <v>1.7528295374535201</v>
      </c>
      <c r="L1229" s="3">
        <f t="shared" si="266"/>
        <v>1.22182953745352</v>
      </c>
      <c r="M1229" s="3">
        <f t="shared" si="272"/>
        <v>1492.1823335143799</v>
      </c>
      <c r="N1229" s="3">
        <f t="shared" si="273"/>
        <v>5480.95343641214</v>
      </c>
      <c r="O1229" s="3">
        <f t="shared" si="274"/>
        <v>7233.7829738656601</v>
      </c>
      <c r="P1229" s="3">
        <f t="shared" si="275"/>
        <v>531</v>
      </c>
      <c r="Q1229" s="3">
        <f t="shared" si="276"/>
        <v>5741.6006403512793</v>
      </c>
      <c r="R1229" s="3">
        <f t="shared" si="265"/>
        <v>1752.8295374535201</v>
      </c>
      <c r="S1229" s="3">
        <f t="shared" si="265"/>
        <v>1221.8295374535201</v>
      </c>
      <c r="T1229" s="3" t="s">
        <v>22</v>
      </c>
      <c r="U1229" s="3"/>
      <c r="W1229" s="3"/>
      <c r="X1229" s="3"/>
      <c r="Y1229" s="3"/>
      <c r="Z1229" s="3"/>
    </row>
    <row r="1230" spans="1:26" x14ac:dyDescent="0.2">
      <c r="A1230" s="3">
        <v>13</v>
      </c>
      <c r="B1230" s="3">
        <v>4</v>
      </c>
      <c r="C1230" s="3" t="str">
        <f t="shared" si="267"/>
        <v>Unpred</v>
      </c>
      <c r="D1230" s="3" t="str">
        <f t="shared" si="268"/>
        <v>Mismatch</v>
      </c>
      <c r="E1230" s="3" t="str">
        <f t="shared" si="269"/>
        <v>Short</v>
      </c>
      <c r="F1230">
        <v>1.4801286126877899</v>
      </c>
      <c r="G1230">
        <v>5.3809884073398102</v>
      </c>
      <c r="H1230" s="3">
        <v>0.59499999999999997</v>
      </c>
      <c r="I1230">
        <v>6.3534716614687401</v>
      </c>
      <c r="J1230" s="3">
        <f t="shared" si="270"/>
        <v>4.8733430487809501</v>
      </c>
      <c r="K1230" s="3">
        <f t="shared" si="271"/>
        <v>0.97248325412892989</v>
      </c>
      <c r="L1230" s="3">
        <f t="shared" si="266"/>
        <v>0.37748325412892991</v>
      </c>
      <c r="M1230" s="3">
        <f t="shared" si="272"/>
        <v>1480.1286126877899</v>
      </c>
      <c r="N1230" s="3">
        <f t="shared" si="273"/>
        <v>5380.9884073398098</v>
      </c>
      <c r="O1230" s="3">
        <f t="shared" si="274"/>
        <v>6353.4716614687404</v>
      </c>
      <c r="P1230" s="3">
        <f t="shared" si="275"/>
        <v>595</v>
      </c>
      <c r="Q1230" s="3">
        <f t="shared" si="276"/>
        <v>4873.3430487809501</v>
      </c>
      <c r="R1230" s="3">
        <f t="shared" si="265"/>
        <v>972.48325412892984</v>
      </c>
      <c r="S1230" s="3">
        <f t="shared" si="265"/>
        <v>377.4832541289299</v>
      </c>
      <c r="T1230" s="3" t="s">
        <v>22</v>
      </c>
      <c r="U1230" s="3"/>
      <c r="W1230" s="3"/>
      <c r="X1230" s="3"/>
      <c r="Y1230" s="3"/>
      <c r="Z1230" s="3"/>
    </row>
    <row r="1231" spans="1:26" x14ac:dyDescent="0.2">
      <c r="A1231" s="3">
        <v>13</v>
      </c>
      <c r="B1231" s="3">
        <v>4</v>
      </c>
      <c r="C1231" s="3" t="str">
        <f t="shared" si="267"/>
        <v>Unpred</v>
      </c>
      <c r="D1231" s="3" t="str">
        <f t="shared" si="268"/>
        <v>Mismatch</v>
      </c>
      <c r="E1231" s="3" t="str">
        <f t="shared" si="269"/>
        <v>Short</v>
      </c>
      <c r="F1231">
        <v>1.4860287730458099</v>
      </c>
      <c r="G1231">
        <v>5.4519826260190403</v>
      </c>
      <c r="H1231" s="3">
        <v>1.0089999999999999</v>
      </c>
      <c r="I1231">
        <v>6.8804228131807097</v>
      </c>
      <c r="J1231" s="3">
        <f t="shared" si="270"/>
        <v>5.3943940401349</v>
      </c>
      <c r="K1231" s="3">
        <f t="shared" si="271"/>
        <v>1.4284401871616694</v>
      </c>
      <c r="L1231" s="3">
        <f t="shared" si="266"/>
        <v>0.41944018716166953</v>
      </c>
      <c r="M1231" s="3">
        <f t="shared" si="272"/>
        <v>1486.0287730458099</v>
      </c>
      <c r="N1231" s="3">
        <f t="shared" si="273"/>
        <v>5451.9826260190403</v>
      </c>
      <c r="O1231" s="3">
        <f t="shared" si="274"/>
        <v>6880.4228131807095</v>
      </c>
      <c r="P1231" s="3">
        <f t="shared" si="275"/>
        <v>1008.9999999999999</v>
      </c>
      <c r="Q1231" s="3">
        <f t="shared" si="276"/>
        <v>5394.3940401349</v>
      </c>
      <c r="R1231" s="3">
        <f t="shared" si="265"/>
        <v>1428.4401871616694</v>
      </c>
      <c r="S1231" s="3">
        <f t="shared" si="265"/>
        <v>419.44018716166954</v>
      </c>
      <c r="T1231" s="3" t="s">
        <v>22</v>
      </c>
      <c r="U1231" s="3"/>
      <c r="W1231" s="3"/>
      <c r="X1231" s="3"/>
      <c r="Y1231" s="3"/>
      <c r="Z1231" s="3"/>
    </row>
    <row r="1232" spans="1:26" x14ac:dyDescent="0.2">
      <c r="A1232" s="3">
        <v>13</v>
      </c>
      <c r="B1232" s="3">
        <v>4</v>
      </c>
      <c r="C1232" s="3" t="str">
        <f t="shared" si="267"/>
        <v>Unpred</v>
      </c>
      <c r="D1232" s="3" t="str">
        <f t="shared" si="268"/>
        <v>Mismatch</v>
      </c>
      <c r="E1232" s="3" t="str">
        <f t="shared" si="269"/>
        <v>Short</v>
      </c>
      <c r="F1232">
        <v>1.65815569891737</v>
      </c>
      <c r="G1232">
        <v>5.4330841123910298</v>
      </c>
      <c r="H1232" s="3">
        <v>0.77500000000000002</v>
      </c>
      <c r="I1232">
        <v>6.6716483564694098</v>
      </c>
      <c r="J1232" s="3">
        <f t="shared" si="270"/>
        <v>5.0134926575520398</v>
      </c>
      <c r="K1232" s="3">
        <f t="shared" si="271"/>
        <v>1.23856424407838</v>
      </c>
      <c r="L1232" s="3">
        <f t="shared" si="266"/>
        <v>0.46356424407837993</v>
      </c>
      <c r="M1232" s="3">
        <f t="shared" si="272"/>
        <v>1658.15569891737</v>
      </c>
      <c r="N1232" s="3">
        <f t="shared" si="273"/>
        <v>5433.0841123910295</v>
      </c>
      <c r="O1232" s="3">
        <f t="shared" si="274"/>
        <v>6671.6483564694099</v>
      </c>
      <c r="P1232" s="3">
        <f t="shared" si="275"/>
        <v>775</v>
      </c>
      <c r="Q1232" s="3">
        <f t="shared" si="276"/>
        <v>5013.4926575520394</v>
      </c>
      <c r="R1232" s="3">
        <f t="shared" si="265"/>
        <v>1238.5642440783799</v>
      </c>
      <c r="S1232" s="3">
        <f t="shared" si="265"/>
        <v>463.56424407837994</v>
      </c>
      <c r="T1232" s="3" t="s">
        <v>22</v>
      </c>
      <c r="U1232" s="3"/>
      <c r="W1232" s="3"/>
      <c r="X1232" s="3"/>
      <c r="Y1232" s="3"/>
      <c r="Z1232" s="3"/>
    </row>
    <row r="1233" spans="1:26" x14ac:dyDescent="0.2">
      <c r="A1233" s="3">
        <v>13</v>
      </c>
      <c r="B1233" s="3">
        <v>4</v>
      </c>
      <c r="C1233" s="3" t="str">
        <f t="shared" si="267"/>
        <v>Unpred</v>
      </c>
      <c r="D1233" s="3" t="str">
        <f t="shared" si="268"/>
        <v>Mismatch</v>
      </c>
      <c r="E1233" s="3" t="str">
        <f t="shared" si="269"/>
        <v>Short</v>
      </c>
      <c r="F1233">
        <v>1.4426663051556601</v>
      </c>
      <c r="G1233">
        <v>5.2316266908934796</v>
      </c>
      <c r="H1233" s="3">
        <v>0.55300000000000005</v>
      </c>
      <c r="I1233">
        <v>6.7437611088738301</v>
      </c>
      <c r="J1233" s="3">
        <f t="shared" si="270"/>
        <v>5.3010948037181702</v>
      </c>
      <c r="K1233" s="3">
        <f t="shared" si="271"/>
        <v>1.5121344179803504</v>
      </c>
      <c r="L1233" s="3">
        <f t="shared" si="266"/>
        <v>0.95913441798035037</v>
      </c>
      <c r="M1233" s="3">
        <f t="shared" si="272"/>
        <v>1442.66630515566</v>
      </c>
      <c r="N1233" s="3">
        <f t="shared" si="273"/>
        <v>5231.6266908934795</v>
      </c>
      <c r="O1233" s="3">
        <f t="shared" si="274"/>
        <v>6743.7611088738304</v>
      </c>
      <c r="P1233" s="3">
        <f t="shared" si="275"/>
        <v>553</v>
      </c>
      <c r="Q1233" s="3">
        <f t="shared" si="276"/>
        <v>5301.0948037181706</v>
      </c>
      <c r="R1233" s="3">
        <f t="shared" si="265"/>
        <v>1512.1344179803505</v>
      </c>
      <c r="S1233" s="3">
        <f t="shared" si="265"/>
        <v>959.13441798035035</v>
      </c>
      <c r="T1233" s="3" t="s">
        <v>22</v>
      </c>
      <c r="U1233" s="3"/>
      <c r="W1233" s="3"/>
      <c r="X1233" s="3"/>
      <c r="Y1233" s="3"/>
      <c r="Z1233" s="3"/>
    </row>
    <row r="1234" spans="1:26" x14ac:dyDescent="0.2">
      <c r="A1234" s="3">
        <v>13</v>
      </c>
      <c r="B1234" s="3">
        <v>4</v>
      </c>
      <c r="C1234" s="3" t="str">
        <f t="shared" si="267"/>
        <v>Unpred</v>
      </c>
      <c r="D1234" s="3" t="str">
        <f t="shared" si="268"/>
        <v>Mismatch</v>
      </c>
      <c r="E1234" s="3" t="str">
        <f t="shared" si="269"/>
        <v>Short</v>
      </c>
      <c r="F1234">
        <v>1.66251296288027</v>
      </c>
      <c r="G1234">
        <v>5.2798690163916397</v>
      </c>
      <c r="H1234" s="3">
        <v>0.55100000000000005</v>
      </c>
      <c r="I1234">
        <v>6.3055958168000696</v>
      </c>
      <c r="J1234" s="3">
        <f t="shared" si="270"/>
        <v>4.6430828539197995</v>
      </c>
      <c r="K1234" s="3">
        <f t="shared" si="271"/>
        <v>1.0257268004084299</v>
      </c>
      <c r="L1234" s="3">
        <f t="shared" si="266"/>
        <v>0.47472680040842985</v>
      </c>
      <c r="M1234" s="3">
        <f t="shared" si="272"/>
        <v>1662.5129628802699</v>
      </c>
      <c r="N1234" s="3">
        <f t="shared" si="273"/>
        <v>5279.8690163916399</v>
      </c>
      <c r="O1234" s="3">
        <f t="shared" si="274"/>
        <v>6305.5958168000698</v>
      </c>
      <c r="P1234" s="3">
        <f t="shared" si="275"/>
        <v>551</v>
      </c>
      <c r="Q1234" s="3">
        <f t="shared" si="276"/>
        <v>4643.0828539197992</v>
      </c>
      <c r="R1234" s="3">
        <f t="shared" si="265"/>
        <v>1025.7268004084299</v>
      </c>
      <c r="S1234" s="3">
        <f t="shared" si="265"/>
        <v>474.72680040842982</v>
      </c>
      <c r="T1234" s="3" t="s">
        <v>22</v>
      </c>
      <c r="U1234" s="3"/>
      <c r="W1234" s="3"/>
      <c r="X1234" s="3"/>
      <c r="Y1234" s="3"/>
      <c r="Z1234" s="3"/>
    </row>
    <row r="1235" spans="1:26" x14ac:dyDescent="0.2">
      <c r="A1235" s="3">
        <v>13</v>
      </c>
      <c r="B1235" s="3">
        <v>4</v>
      </c>
      <c r="C1235" s="3" t="str">
        <f t="shared" si="267"/>
        <v>Unpred</v>
      </c>
      <c r="D1235" s="3" t="str">
        <f t="shared" si="268"/>
        <v>Mismatch</v>
      </c>
      <c r="E1235" s="3" t="str">
        <f t="shared" si="269"/>
        <v>Short</v>
      </c>
      <c r="F1235">
        <v>1.49086350821685</v>
      </c>
      <c r="G1235">
        <v>5.4286275032322902</v>
      </c>
      <c r="H1235" s="3">
        <v>0.70699999999999996</v>
      </c>
      <c r="I1235">
        <v>6.7468009824147597</v>
      </c>
      <c r="J1235" s="3">
        <f t="shared" si="270"/>
        <v>5.2559374741979097</v>
      </c>
      <c r="K1235" s="3">
        <f t="shared" si="271"/>
        <v>1.3181734791824695</v>
      </c>
      <c r="L1235" s="3">
        <f t="shared" si="266"/>
        <v>0.61117347918246956</v>
      </c>
      <c r="M1235" s="3">
        <f t="shared" si="272"/>
        <v>1490.8635082168501</v>
      </c>
      <c r="N1235" s="3">
        <f t="shared" si="273"/>
        <v>5428.6275032322901</v>
      </c>
      <c r="O1235" s="3">
        <f t="shared" si="274"/>
        <v>6746.8009824147593</v>
      </c>
      <c r="P1235" s="3">
        <f t="shared" si="275"/>
        <v>707</v>
      </c>
      <c r="Q1235" s="3">
        <f t="shared" si="276"/>
        <v>5255.93747419791</v>
      </c>
      <c r="R1235" s="3">
        <f t="shared" si="265"/>
        <v>1318.1734791824695</v>
      </c>
      <c r="S1235" s="3">
        <f t="shared" si="265"/>
        <v>611.17347918246958</v>
      </c>
      <c r="T1235" s="3" t="s">
        <v>22</v>
      </c>
      <c r="U1235" s="3"/>
      <c r="W1235" s="3"/>
      <c r="X1235" s="3"/>
      <c r="Y1235" s="3"/>
      <c r="Z1235" s="3"/>
    </row>
    <row r="1236" spans="1:26" x14ac:dyDescent="0.2">
      <c r="A1236" s="3">
        <v>13</v>
      </c>
      <c r="B1236" s="3">
        <v>4</v>
      </c>
      <c r="C1236" s="3" t="str">
        <f t="shared" si="267"/>
        <v>Unpred</v>
      </c>
      <c r="D1236" s="3" t="str">
        <f t="shared" si="268"/>
        <v>Mismatch</v>
      </c>
      <c r="E1236" s="3" t="str">
        <f t="shared" si="269"/>
        <v>Short</v>
      </c>
      <c r="F1236">
        <v>1.49439759516741</v>
      </c>
      <c r="G1236">
        <v>5.3733613260312696</v>
      </c>
      <c r="H1236" s="3">
        <v>0.44700000000000001</v>
      </c>
      <c r="I1236">
        <v>6.3826556863826296</v>
      </c>
      <c r="J1236" s="3">
        <f t="shared" si="270"/>
        <v>4.8882580912152198</v>
      </c>
      <c r="K1236" s="3">
        <f t="shared" si="271"/>
        <v>1.00929436035136</v>
      </c>
      <c r="L1236" s="3">
        <f t="shared" si="266"/>
        <v>0.56229436035135993</v>
      </c>
      <c r="M1236" s="3">
        <f t="shared" si="272"/>
        <v>1494.3975951674099</v>
      </c>
      <c r="N1236" s="3">
        <f t="shared" si="273"/>
        <v>5373.3613260312695</v>
      </c>
      <c r="O1236" s="3">
        <f t="shared" si="274"/>
        <v>6382.6556863826299</v>
      </c>
      <c r="P1236" s="3">
        <f t="shared" si="275"/>
        <v>447</v>
      </c>
      <c r="Q1236" s="3">
        <f t="shared" si="276"/>
        <v>4888.2580912152198</v>
      </c>
      <c r="R1236" s="3">
        <f t="shared" si="265"/>
        <v>1009.29436035136</v>
      </c>
      <c r="S1236" s="3">
        <f t="shared" si="265"/>
        <v>562.29436035135996</v>
      </c>
      <c r="T1236" s="3" t="s">
        <v>22</v>
      </c>
      <c r="U1236" s="3"/>
      <c r="W1236" s="3"/>
      <c r="X1236" s="3"/>
      <c r="Y1236" s="3"/>
      <c r="Z1236" s="3"/>
    </row>
    <row r="1237" spans="1:26" x14ac:dyDescent="0.2">
      <c r="A1237" s="3">
        <v>13</v>
      </c>
      <c r="B1237" s="3">
        <v>4</v>
      </c>
      <c r="C1237" s="3" t="str">
        <f t="shared" si="267"/>
        <v>Unpred</v>
      </c>
      <c r="D1237" s="3" t="str">
        <f t="shared" si="268"/>
        <v>Mismatch</v>
      </c>
      <c r="E1237" s="3" t="str">
        <f t="shared" si="269"/>
        <v>Short</v>
      </c>
      <c r="F1237">
        <v>1.4728052045033899</v>
      </c>
      <c r="G1237">
        <v>5.3584094607938004</v>
      </c>
      <c r="H1237" s="3">
        <v>0.55800000000000005</v>
      </c>
      <c r="I1237">
        <v>6.4717953403097201</v>
      </c>
      <c r="J1237" s="3">
        <f t="shared" si="270"/>
        <v>4.9989901358063307</v>
      </c>
      <c r="K1237" s="3">
        <f t="shared" si="271"/>
        <v>1.1133858795159197</v>
      </c>
      <c r="L1237" s="3">
        <f t="shared" si="266"/>
        <v>0.55538587951591967</v>
      </c>
      <c r="M1237" s="3">
        <f t="shared" si="272"/>
        <v>1472.8052045033899</v>
      </c>
      <c r="N1237" s="3">
        <f t="shared" si="273"/>
        <v>5358.4094607938005</v>
      </c>
      <c r="O1237" s="3">
        <f t="shared" si="274"/>
        <v>6471.7953403097199</v>
      </c>
      <c r="P1237" s="3">
        <f t="shared" si="275"/>
        <v>558</v>
      </c>
      <c r="Q1237" s="3">
        <f t="shared" si="276"/>
        <v>4998.9901358063307</v>
      </c>
      <c r="R1237" s="3">
        <f t="shared" si="265"/>
        <v>1113.3858795159197</v>
      </c>
      <c r="S1237" s="3">
        <f t="shared" si="265"/>
        <v>555.38587951591967</v>
      </c>
      <c r="T1237" s="3" t="s">
        <v>22</v>
      </c>
      <c r="U1237" s="3"/>
      <c r="W1237" s="3"/>
      <c r="X1237" s="3"/>
      <c r="Y1237" s="3"/>
      <c r="Z1237" s="3"/>
    </row>
    <row r="1238" spans="1:26" x14ac:dyDescent="0.2">
      <c r="A1238" s="3">
        <v>13</v>
      </c>
      <c r="B1238" s="3">
        <v>4</v>
      </c>
      <c r="C1238" s="3" t="str">
        <f t="shared" si="267"/>
        <v>Unpred</v>
      </c>
      <c r="D1238" s="3" t="str">
        <f t="shared" si="268"/>
        <v>Mismatch</v>
      </c>
      <c r="E1238" s="3" t="str">
        <f t="shared" si="269"/>
        <v>Short</v>
      </c>
      <c r="F1238">
        <v>1.4749270553896501</v>
      </c>
      <c r="G1238">
        <v>5.1093003960535199</v>
      </c>
      <c r="H1238" s="3">
        <v>0.57199999999999995</v>
      </c>
      <c r="I1238">
        <v>6.2030303042156802</v>
      </c>
      <c r="J1238" s="3">
        <f t="shared" si="270"/>
        <v>4.7281032488260299</v>
      </c>
      <c r="K1238" s="3">
        <f t="shared" si="271"/>
        <v>1.0937299081621603</v>
      </c>
      <c r="L1238" s="3">
        <f t="shared" si="266"/>
        <v>0.52172990816216036</v>
      </c>
      <c r="M1238" s="3">
        <f t="shared" si="272"/>
        <v>1474.9270553896501</v>
      </c>
      <c r="N1238" s="3">
        <f t="shared" si="273"/>
        <v>5109.3003960535198</v>
      </c>
      <c r="O1238" s="3">
        <f t="shared" si="274"/>
        <v>6203.0303042156802</v>
      </c>
      <c r="P1238" s="3">
        <f t="shared" si="275"/>
        <v>572</v>
      </c>
      <c r="Q1238" s="3">
        <f t="shared" si="276"/>
        <v>4728.1032488260298</v>
      </c>
      <c r="R1238" s="3">
        <f t="shared" si="265"/>
        <v>1093.7299081621604</v>
      </c>
      <c r="S1238" s="3">
        <f t="shared" si="265"/>
        <v>521.72990816216031</v>
      </c>
      <c r="T1238" s="3" t="s">
        <v>22</v>
      </c>
      <c r="U1238" s="3"/>
      <c r="W1238" s="3"/>
      <c r="X1238" s="3"/>
      <c r="Y1238" s="3"/>
      <c r="Z1238" s="3"/>
    </row>
    <row r="1239" spans="1:26" x14ac:dyDescent="0.2">
      <c r="A1239" s="3">
        <v>13</v>
      </c>
      <c r="B1239" s="3">
        <v>4</v>
      </c>
      <c r="C1239" s="3" t="str">
        <f t="shared" si="267"/>
        <v>Unpred</v>
      </c>
      <c r="D1239" s="3" t="str">
        <f t="shared" si="268"/>
        <v>Mismatch</v>
      </c>
      <c r="E1239" s="3" t="str">
        <f t="shared" si="269"/>
        <v>Short</v>
      </c>
      <c r="F1239">
        <v>1.49000012773215</v>
      </c>
      <c r="G1239">
        <v>5.2758472737555397</v>
      </c>
      <c r="H1239" s="3">
        <v>0.64700000000000002</v>
      </c>
      <c r="I1239">
        <v>6.5040118597095802</v>
      </c>
      <c r="J1239" s="3">
        <f t="shared" si="270"/>
        <v>5.0140117319774298</v>
      </c>
      <c r="K1239" s="3">
        <f t="shared" si="271"/>
        <v>1.2281645859540404</v>
      </c>
      <c r="L1239" s="3">
        <f t="shared" si="266"/>
        <v>0.58116458595404041</v>
      </c>
      <c r="M1239" s="3">
        <f t="shared" si="272"/>
        <v>1490.0001277321498</v>
      </c>
      <c r="N1239" s="3">
        <f t="shared" si="273"/>
        <v>5275.8472737555394</v>
      </c>
      <c r="O1239" s="3">
        <f t="shared" si="274"/>
        <v>6504.0118597095798</v>
      </c>
      <c r="P1239" s="3">
        <f t="shared" si="275"/>
        <v>647</v>
      </c>
      <c r="Q1239" s="3">
        <f t="shared" si="276"/>
        <v>5014.0117319774299</v>
      </c>
      <c r="R1239" s="3">
        <f t="shared" si="265"/>
        <v>1228.1645859540404</v>
      </c>
      <c r="S1239" s="3">
        <f t="shared" si="265"/>
        <v>581.16458595404038</v>
      </c>
      <c r="T1239" s="3" t="s">
        <v>22</v>
      </c>
      <c r="U1239" s="3"/>
      <c r="W1239" s="3"/>
      <c r="X1239" s="3"/>
      <c r="Y1239" s="3"/>
      <c r="Z1239" s="3"/>
    </row>
    <row r="1240" spans="1:26" x14ac:dyDescent="0.2">
      <c r="A1240" s="3">
        <v>13</v>
      </c>
      <c r="B1240" s="3">
        <v>4</v>
      </c>
      <c r="C1240" s="3" t="str">
        <f t="shared" si="267"/>
        <v>Unpred</v>
      </c>
      <c r="D1240" s="3" t="str">
        <f t="shared" si="268"/>
        <v>Mismatch</v>
      </c>
      <c r="E1240" s="3" t="str">
        <f t="shared" si="269"/>
        <v>Short</v>
      </c>
      <c r="F1240">
        <v>1.4804958086681901</v>
      </c>
      <c r="G1240">
        <v>5.6073310875423603</v>
      </c>
      <c r="H1240" s="3">
        <v>0.46899999999999997</v>
      </c>
      <c r="I1240">
        <v>6.60830815518419</v>
      </c>
      <c r="J1240" s="3">
        <f t="shared" si="270"/>
        <v>5.1278123465160004</v>
      </c>
      <c r="K1240" s="3">
        <f t="shared" si="271"/>
        <v>1.0009770676418297</v>
      </c>
      <c r="L1240" s="3">
        <f t="shared" si="266"/>
        <v>0.53197706764182973</v>
      </c>
      <c r="M1240" s="3">
        <f t="shared" si="272"/>
        <v>1480.4958086681902</v>
      </c>
      <c r="N1240" s="3">
        <f t="shared" si="273"/>
        <v>5607.3310875423604</v>
      </c>
      <c r="O1240" s="3">
        <f t="shared" si="274"/>
        <v>6608.3081551841897</v>
      </c>
      <c r="P1240" s="3">
        <f t="shared" si="275"/>
        <v>469</v>
      </c>
      <c r="Q1240" s="3">
        <f t="shared" si="276"/>
        <v>5127.8123465160006</v>
      </c>
      <c r="R1240" s="3">
        <f t="shared" si="265"/>
        <v>1000.9770676418296</v>
      </c>
      <c r="S1240" s="3">
        <f t="shared" si="265"/>
        <v>531.97706764182976</v>
      </c>
      <c r="T1240" s="3" t="s">
        <v>22</v>
      </c>
      <c r="U1240" s="3"/>
      <c r="W1240" s="3"/>
      <c r="X1240" s="3"/>
      <c r="Y1240" s="3"/>
      <c r="Z1240" s="3"/>
    </row>
    <row r="1241" spans="1:26" x14ac:dyDescent="0.2">
      <c r="A1241" s="3">
        <v>13</v>
      </c>
      <c r="B1241" s="3">
        <v>4</v>
      </c>
      <c r="C1241" s="3" t="str">
        <f t="shared" si="267"/>
        <v>Unpred</v>
      </c>
      <c r="D1241" s="3" t="str">
        <f t="shared" si="268"/>
        <v>Mismatch</v>
      </c>
      <c r="E1241" s="3" t="str">
        <f t="shared" si="269"/>
        <v>Short</v>
      </c>
      <c r="F1241">
        <v>1.50157583426821</v>
      </c>
      <c r="G1241">
        <v>5.31410900079225</v>
      </c>
      <c r="H1241" s="3">
        <v>0.71499999999999997</v>
      </c>
      <c r="I1241">
        <v>6.5659619981858501</v>
      </c>
      <c r="J1241" s="3">
        <f t="shared" si="270"/>
        <v>5.0643861639176402</v>
      </c>
      <c r="K1241" s="3">
        <f t="shared" si="271"/>
        <v>1.2518529973936001</v>
      </c>
      <c r="L1241" s="3">
        <f t="shared" si="266"/>
        <v>0.53685299739360015</v>
      </c>
      <c r="M1241" s="3">
        <f t="shared" si="272"/>
        <v>1501.57583426821</v>
      </c>
      <c r="N1241" s="3">
        <f t="shared" si="273"/>
        <v>5314.1090007922503</v>
      </c>
      <c r="O1241" s="3">
        <f t="shared" si="274"/>
        <v>6565.9619981858505</v>
      </c>
      <c r="P1241" s="3">
        <f t="shared" si="275"/>
        <v>715</v>
      </c>
      <c r="Q1241" s="3">
        <f t="shared" si="276"/>
        <v>5064.3861639176403</v>
      </c>
      <c r="R1241" s="3">
        <f t="shared" si="265"/>
        <v>1251.8529973936002</v>
      </c>
      <c r="S1241" s="3">
        <f t="shared" si="265"/>
        <v>536.85299739360016</v>
      </c>
      <c r="T1241" s="3" t="s">
        <v>22</v>
      </c>
      <c r="U1241" s="3"/>
      <c r="W1241" s="3"/>
      <c r="X1241" s="3"/>
      <c r="Y1241" s="3"/>
      <c r="Z1241" s="3"/>
    </row>
    <row r="1242" spans="1:26" x14ac:dyDescent="0.2">
      <c r="A1242" s="3">
        <v>13</v>
      </c>
      <c r="B1242" s="3">
        <v>4</v>
      </c>
      <c r="C1242" s="3" t="str">
        <f t="shared" si="267"/>
        <v>Unpred</v>
      </c>
      <c r="D1242" s="3" t="str">
        <f t="shared" si="268"/>
        <v>Mismatch</v>
      </c>
      <c r="E1242" s="3" t="str">
        <f t="shared" si="269"/>
        <v>Short</v>
      </c>
      <c r="F1242">
        <v>1.4893231361033501</v>
      </c>
      <c r="G1242">
        <v>5.24101497373863</v>
      </c>
      <c r="H1242" s="3">
        <v>0.39900000000000002</v>
      </c>
      <c r="I1242">
        <v>6.6584548159320196</v>
      </c>
      <c r="J1242" s="3">
        <f t="shared" si="270"/>
        <v>5.1691316798286699</v>
      </c>
      <c r="K1242" s="3">
        <f t="shared" si="271"/>
        <v>1.4174398421933896</v>
      </c>
      <c r="L1242" s="3">
        <f t="shared" si="266"/>
        <v>1.0184398421933896</v>
      </c>
      <c r="M1242" s="3">
        <f t="shared" si="272"/>
        <v>1489.3231361033502</v>
      </c>
      <c r="N1242" s="3">
        <f t="shared" si="273"/>
        <v>5241.01497373863</v>
      </c>
      <c r="O1242" s="3">
        <f t="shared" si="274"/>
        <v>6658.4548159320193</v>
      </c>
      <c r="P1242" s="3">
        <f t="shared" si="275"/>
        <v>399</v>
      </c>
      <c r="Q1242" s="3">
        <f t="shared" si="276"/>
        <v>5169.1316798286698</v>
      </c>
      <c r="R1242" s="3">
        <f t="shared" si="265"/>
        <v>1417.4398421933895</v>
      </c>
      <c r="S1242" s="3">
        <f t="shared" si="265"/>
        <v>1018.4398421933896</v>
      </c>
      <c r="T1242" s="3" t="s">
        <v>22</v>
      </c>
      <c r="U1242" s="3"/>
      <c r="W1242" s="3"/>
      <c r="X1242" s="3"/>
      <c r="Y1242" s="3"/>
      <c r="Z1242" s="3"/>
    </row>
    <row r="1243" spans="1:26" x14ac:dyDescent="0.2">
      <c r="A1243" s="3">
        <v>13</v>
      </c>
      <c r="B1243" s="3">
        <v>4</v>
      </c>
      <c r="C1243" s="3" t="str">
        <f t="shared" si="267"/>
        <v>Unpred</v>
      </c>
      <c r="D1243" s="3" t="str">
        <f t="shared" si="268"/>
        <v>Mismatch</v>
      </c>
      <c r="E1243" s="3" t="str">
        <f t="shared" si="269"/>
        <v>Short</v>
      </c>
      <c r="F1243">
        <v>1.49073429062425</v>
      </c>
      <c r="G1243">
        <v>5.54425307258074</v>
      </c>
      <c r="H1243" s="3">
        <v>0.73899999999999999</v>
      </c>
      <c r="I1243">
        <v>6.7869376626695903</v>
      </c>
      <c r="J1243" s="3">
        <f t="shared" si="270"/>
        <v>5.2962033720453405</v>
      </c>
      <c r="K1243" s="3">
        <f t="shared" si="271"/>
        <v>1.2426845900888503</v>
      </c>
      <c r="L1243" s="3">
        <f t="shared" si="266"/>
        <v>0.50368459008885036</v>
      </c>
      <c r="M1243" s="3">
        <f t="shared" si="272"/>
        <v>1490.73429062425</v>
      </c>
      <c r="N1243" s="3">
        <f t="shared" si="273"/>
        <v>5544.2530725807401</v>
      </c>
      <c r="O1243" s="3">
        <f t="shared" si="274"/>
        <v>6786.9376626695903</v>
      </c>
      <c r="P1243" s="3">
        <f t="shared" si="275"/>
        <v>739</v>
      </c>
      <c r="Q1243" s="3">
        <f t="shared" si="276"/>
        <v>5296.2033720453401</v>
      </c>
      <c r="R1243" s="3">
        <f t="shared" si="265"/>
        <v>1242.6845900888504</v>
      </c>
      <c r="S1243" s="3">
        <f t="shared" si="265"/>
        <v>503.68459008885037</v>
      </c>
      <c r="T1243" s="3" t="s">
        <v>22</v>
      </c>
      <c r="U1243" s="3"/>
      <c r="W1243" s="3"/>
      <c r="X1243" s="3"/>
      <c r="Y1243" s="3"/>
      <c r="Z1243" s="3"/>
    </row>
    <row r="1244" spans="1:26" x14ac:dyDescent="0.2">
      <c r="A1244" s="3">
        <v>13</v>
      </c>
      <c r="B1244" s="3">
        <v>4</v>
      </c>
      <c r="C1244" s="3" t="str">
        <f t="shared" si="267"/>
        <v>Unpred</v>
      </c>
      <c r="D1244" s="3" t="str">
        <f t="shared" si="268"/>
        <v>Mismatch</v>
      </c>
      <c r="E1244" s="3" t="str">
        <f t="shared" si="269"/>
        <v>Short</v>
      </c>
      <c r="F1244">
        <v>1.67584994736909</v>
      </c>
      <c r="G1244">
        <v>5.5733471394086198</v>
      </c>
      <c r="H1244" s="3">
        <v>0.59</v>
      </c>
      <c r="I1244">
        <v>6.7707349096204599</v>
      </c>
      <c r="J1244" s="3">
        <f t="shared" si="270"/>
        <v>5.0948849622513697</v>
      </c>
      <c r="K1244" s="3">
        <f t="shared" si="271"/>
        <v>1.1973877702118401</v>
      </c>
      <c r="L1244" s="3">
        <f t="shared" si="266"/>
        <v>0.60738777021184009</v>
      </c>
      <c r="M1244" s="3">
        <f t="shared" si="272"/>
        <v>1675.8499473690899</v>
      </c>
      <c r="N1244" s="3">
        <f t="shared" si="273"/>
        <v>5573.34713940862</v>
      </c>
      <c r="O1244" s="3">
        <f t="shared" si="274"/>
        <v>6770.7349096204598</v>
      </c>
      <c r="P1244" s="3">
        <f t="shared" si="275"/>
        <v>590</v>
      </c>
      <c r="Q1244" s="3">
        <f t="shared" si="276"/>
        <v>5094.8849622513699</v>
      </c>
      <c r="R1244" s="3">
        <f t="shared" si="265"/>
        <v>1197.38777021184</v>
      </c>
      <c r="S1244" s="3">
        <f t="shared" si="265"/>
        <v>607.38777021184012</v>
      </c>
      <c r="T1244" s="3" t="s">
        <v>22</v>
      </c>
      <c r="U1244" s="3"/>
      <c r="V1244" t="s">
        <v>86</v>
      </c>
      <c r="W1244" s="3"/>
      <c r="X1244" s="3"/>
      <c r="Y1244" s="3"/>
      <c r="Z1244" s="3"/>
    </row>
    <row r="1245" spans="1:26" x14ac:dyDescent="0.2">
      <c r="A1245" s="3">
        <v>13</v>
      </c>
      <c r="B1245" s="3">
        <v>4</v>
      </c>
      <c r="C1245" s="3" t="str">
        <f t="shared" si="267"/>
        <v>Unpred</v>
      </c>
      <c r="D1245" s="3" t="str">
        <f t="shared" si="268"/>
        <v>Mismatch</v>
      </c>
      <c r="E1245" s="3" t="str">
        <f t="shared" si="269"/>
        <v>Short</v>
      </c>
      <c r="F1245">
        <v>1.49562753271797</v>
      </c>
      <c r="G1245">
        <v>5.2126945517051801</v>
      </c>
      <c r="H1245" s="3">
        <v>0.53900000000000003</v>
      </c>
      <c r="I1245">
        <v>6.3028795744346597</v>
      </c>
      <c r="J1245" s="3">
        <f t="shared" si="270"/>
        <v>4.8072520417166897</v>
      </c>
      <c r="K1245" s="3">
        <f t="shared" si="271"/>
        <v>1.0901850227294796</v>
      </c>
      <c r="L1245" s="3">
        <f t="shared" si="266"/>
        <v>0.55118502272947956</v>
      </c>
      <c r="M1245" s="3">
        <f t="shared" si="272"/>
        <v>1495.6275327179701</v>
      </c>
      <c r="N1245" s="3">
        <f t="shared" si="273"/>
        <v>5212.6945517051799</v>
      </c>
      <c r="O1245" s="3">
        <f t="shared" si="274"/>
        <v>6302.8795744346598</v>
      </c>
      <c r="P1245" s="3">
        <f t="shared" si="275"/>
        <v>539</v>
      </c>
      <c r="Q1245" s="3">
        <f t="shared" si="276"/>
        <v>4807.2520417166897</v>
      </c>
      <c r="R1245" s="3">
        <f t="shared" si="265"/>
        <v>1090.1850227294797</v>
      </c>
      <c r="S1245" s="3">
        <f t="shared" si="265"/>
        <v>551.18502272947956</v>
      </c>
      <c r="T1245" s="3" t="s">
        <v>22</v>
      </c>
      <c r="U1245" s="3"/>
      <c r="W1245" s="3"/>
      <c r="X1245" s="3"/>
      <c r="Y1245" s="3"/>
      <c r="Z1245" s="3"/>
    </row>
    <row r="1246" spans="1:26" x14ac:dyDescent="0.2">
      <c r="A1246" s="3">
        <v>14</v>
      </c>
      <c r="B1246" s="3">
        <v>1</v>
      </c>
      <c r="C1246" s="3" t="str">
        <f>IF((OR(B1246=1, B1246=3)), "Pred", "Unpred")</f>
        <v>Pred</v>
      </c>
      <c r="D1246" s="3" t="str">
        <f>IF((OR(B1246=1, B1246=2)), "Match", "Mismatch")</f>
        <v>Match</v>
      </c>
      <c r="E1246" s="3" t="str">
        <f>IF((OR(P1246=1009, P1246&lt;=775)),"Short","Long")</f>
        <v>Short</v>
      </c>
      <c r="F1246">
        <v>1.4735622585380199</v>
      </c>
      <c r="G1246">
        <v>5.5358420389212997</v>
      </c>
      <c r="H1246" s="3">
        <v>0.39900000000000002</v>
      </c>
      <c r="I1246">
        <v>7.3359498356314603</v>
      </c>
      <c r="J1246" s="3">
        <f t="shared" si="270"/>
        <v>5.8623875770934406</v>
      </c>
      <c r="K1246" s="3">
        <f t="shared" si="271"/>
        <v>1.8001077967101606</v>
      </c>
      <c r="L1246" s="3">
        <f t="shared" si="266"/>
        <v>1.4011077967101606</v>
      </c>
      <c r="M1246" s="3">
        <f t="shared" si="272"/>
        <v>1473.5622585380199</v>
      </c>
      <c r="N1246" s="3">
        <f t="shared" si="273"/>
        <v>5535.8420389212997</v>
      </c>
      <c r="O1246" s="3">
        <f t="shared" si="274"/>
        <v>7335.9498356314607</v>
      </c>
      <c r="P1246" s="3">
        <f t="shared" si="275"/>
        <v>399</v>
      </c>
      <c r="Q1246" s="3">
        <f t="shared" si="276"/>
        <v>5862.387577093441</v>
      </c>
      <c r="R1246" s="3">
        <f t="shared" ref="R1246:S1261" si="277">K1246*1000</f>
        <v>1800.1077967101605</v>
      </c>
      <c r="S1246" s="3">
        <f t="shared" si="277"/>
        <v>1401.1077967101605</v>
      </c>
      <c r="T1246" s="3" t="s">
        <v>20</v>
      </c>
      <c r="U1246" s="3"/>
      <c r="V1246" s="3"/>
      <c r="W1246" s="3"/>
    </row>
    <row r="1247" spans="1:26" x14ac:dyDescent="0.2">
      <c r="A1247" s="3">
        <v>14</v>
      </c>
      <c r="B1247" s="3">
        <v>1</v>
      </c>
      <c r="C1247" s="3" t="str">
        <f t="shared" ref="C1247:C1310" si="278">IF((OR(B1247=1, B1247=3)), "Pred", "Unpred")</f>
        <v>Pred</v>
      </c>
      <c r="D1247" s="3" t="str">
        <f t="shared" ref="D1247:D1310" si="279">IF((OR(B1247=1, B1247=2)), "Match", "Mismatch")</f>
        <v>Match</v>
      </c>
      <c r="E1247" s="3" t="str">
        <f t="shared" ref="E1247:E1310" si="280">IF((OR(P1247=1009, P1247&lt;=775)),"Short","Long")</f>
        <v>Long</v>
      </c>
      <c r="F1247">
        <v>1.65365383718366</v>
      </c>
      <c r="G1247">
        <v>5.3787014075601398</v>
      </c>
      <c r="H1247" s="3">
        <v>0.94799999999999995</v>
      </c>
      <c r="I1247">
        <v>7.2601661125977497</v>
      </c>
      <c r="J1247" s="3">
        <f t="shared" si="270"/>
        <v>5.6065122754140901</v>
      </c>
      <c r="K1247" s="3">
        <f t="shared" si="271"/>
        <v>1.8814647050376099</v>
      </c>
      <c r="L1247" s="3">
        <f t="shared" si="266"/>
        <v>0.93346470503760992</v>
      </c>
      <c r="M1247" s="3">
        <f t="shared" si="272"/>
        <v>1653.65383718366</v>
      </c>
      <c r="N1247" s="3">
        <f t="shared" si="273"/>
        <v>5378.7014075601401</v>
      </c>
      <c r="O1247" s="3">
        <f t="shared" si="274"/>
        <v>7260.1661125977498</v>
      </c>
      <c r="P1247" s="3">
        <f t="shared" si="275"/>
        <v>948</v>
      </c>
      <c r="Q1247" s="3">
        <f t="shared" si="276"/>
        <v>5606.5122754140903</v>
      </c>
      <c r="R1247" s="3">
        <f t="shared" si="277"/>
        <v>1881.46470503761</v>
      </c>
      <c r="S1247" s="3">
        <f t="shared" si="277"/>
        <v>933.46470503760997</v>
      </c>
      <c r="T1247" s="3" t="s">
        <v>20</v>
      </c>
      <c r="U1247" s="3"/>
      <c r="V1247" s="3"/>
      <c r="W1247" s="3"/>
    </row>
    <row r="1248" spans="1:26" x14ac:dyDescent="0.2">
      <c r="A1248" s="3">
        <v>14</v>
      </c>
      <c r="B1248" s="3">
        <v>1</v>
      </c>
      <c r="C1248" s="3" t="str">
        <f t="shared" si="278"/>
        <v>Pred</v>
      </c>
      <c r="D1248" s="3" t="str">
        <f t="shared" si="279"/>
        <v>Match</v>
      </c>
      <c r="E1248" s="3" t="str">
        <f t="shared" si="280"/>
        <v>Long</v>
      </c>
      <c r="F1248">
        <v>1.6572961228540499</v>
      </c>
      <c r="G1248">
        <v>5.2614797241690798</v>
      </c>
      <c r="H1248" s="3">
        <v>0.92700000000000005</v>
      </c>
      <c r="I1248">
        <v>7.3613618223798802</v>
      </c>
      <c r="J1248" s="3">
        <f t="shared" si="270"/>
        <v>5.7040656995258301</v>
      </c>
      <c r="K1248" s="3">
        <f t="shared" si="271"/>
        <v>2.0998820982108004</v>
      </c>
      <c r="L1248" s="3">
        <f t="shared" si="266"/>
        <v>1.1728820982108004</v>
      </c>
      <c r="M1248" s="3">
        <f t="shared" si="272"/>
        <v>1657.2961228540498</v>
      </c>
      <c r="N1248" s="3">
        <f t="shared" si="273"/>
        <v>5261.4797241690794</v>
      </c>
      <c r="O1248" s="3">
        <f t="shared" si="274"/>
        <v>7361.3618223798803</v>
      </c>
      <c r="P1248" s="3">
        <f t="shared" si="275"/>
        <v>927</v>
      </c>
      <c r="Q1248" s="3">
        <f t="shared" si="276"/>
        <v>5704.0656995258305</v>
      </c>
      <c r="R1248" s="3">
        <f t="shared" si="277"/>
        <v>2099.8820982108005</v>
      </c>
      <c r="S1248" s="3">
        <f t="shared" si="277"/>
        <v>1172.8820982108005</v>
      </c>
      <c r="T1248" s="3" t="s">
        <v>20</v>
      </c>
      <c r="U1248" s="3"/>
      <c r="V1248" s="3"/>
      <c r="W1248" s="3"/>
    </row>
    <row r="1249" spans="1:26" x14ac:dyDescent="0.2">
      <c r="A1249" s="3">
        <v>14</v>
      </c>
      <c r="B1249" s="3">
        <v>1</v>
      </c>
      <c r="C1249" s="3" t="str">
        <f t="shared" si="278"/>
        <v>Pred</v>
      </c>
      <c r="D1249" s="3" t="str">
        <f t="shared" si="279"/>
        <v>Match</v>
      </c>
      <c r="E1249" s="3" t="str">
        <f t="shared" si="280"/>
        <v>Long</v>
      </c>
      <c r="F1249">
        <v>1.6591245768913001</v>
      </c>
      <c r="G1249">
        <v>5.2872791149568004</v>
      </c>
      <c r="H1249" s="3">
        <v>0.82399999999999995</v>
      </c>
      <c r="I1249">
        <v>7.1710121055049996</v>
      </c>
      <c r="J1249" s="3">
        <f t="shared" si="270"/>
        <v>5.5118875286136992</v>
      </c>
      <c r="K1249" s="3">
        <f t="shared" si="271"/>
        <v>1.8837329905481992</v>
      </c>
      <c r="L1249" s="3">
        <f t="shared" si="266"/>
        <v>1.0597329905481994</v>
      </c>
      <c r="M1249" s="3">
        <f t="shared" si="272"/>
        <v>1659.1245768913002</v>
      </c>
      <c r="N1249" s="3">
        <f t="shared" si="273"/>
        <v>5287.2791149568002</v>
      </c>
      <c r="O1249" s="3">
        <f t="shared" si="274"/>
        <v>7171.0121055049995</v>
      </c>
      <c r="P1249" s="3">
        <f t="shared" si="275"/>
        <v>824</v>
      </c>
      <c r="Q1249" s="3">
        <f t="shared" si="276"/>
        <v>5511.887528613699</v>
      </c>
      <c r="R1249" s="3">
        <f t="shared" si="277"/>
        <v>1883.7329905481993</v>
      </c>
      <c r="S1249" s="3">
        <f t="shared" si="277"/>
        <v>1059.7329905481993</v>
      </c>
      <c r="T1249" s="3" t="s">
        <v>20</v>
      </c>
      <c r="U1249" s="3"/>
      <c r="V1249" s="3"/>
      <c r="W1249" s="3"/>
    </row>
    <row r="1250" spans="1:26" x14ac:dyDescent="0.2">
      <c r="A1250" s="3">
        <v>14</v>
      </c>
      <c r="B1250" s="3">
        <v>1</v>
      </c>
      <c r="C1250" s="3" t="str">
        <f t="shared" si="278"/>
        <v>Pred</v>
      </c>
      <c r="D1250" s="3" t="str">
        <f t="shared" si="279"/>
        <v>Match</v>
      </c>
      <c r="E1250" s="3" t="str">
        <f t="shared" si="280"/>
        <v>Short</v>
      </c>
      <c r="F1250">
        <v>1.6411228959390001</v>
      </c>
      <c r="G1250">
        <v>5.3017603163740397</v>
      </c>
      <c r="H1250" s="3">
        <v>0.55500000000000005</v>
      </c>
      <c r="I1250">
        <v>8.0123086353221193</v>
      </c>
      <c r="J1250" s="3">
        <f t="shared" si="270"/>
        <v>6.3711857393831188</v>
      </c>
      <c r="K1250" s="3">
        <f t="shared" si="271"/>
        <v>2.7105483189480797</v>
      </c>
      <c r="L1250" s="3">
        <f t="shared" si="266"/>
        <v>2.1555483189480795</v>
      </c>
      <c r="M1250" s="3">
        <f t="shared" si="272"/>
        <v>1641.122895939</v>
      </c>
      <c r="N1250" s="3">
        <f t="shared" si="273"/>
        <v>5301.7603163740396</v>
      </c>
      <c r="O1250" s="3">
        <f t="shared" si="274"/>
        <v>8012.3086353221197</v>
      </c>
      <c r="P1250" s="3">
        <f t="shared" si="275"/>
        <v>555</v>
      </c>
      <c r="Q1250" s="3">
        <f t="shared" si="276"/>
        <v>6371.1857393831187</v>
      </c>
      <c r="R1250" s="3">
        <f t="shared" si="277"/>
        <v>2710.5483189480797</v>
      </c>
      <c r="S1250" s="3">
        <f t="shared" si="277"/>
        <v>2155.5483189480797</v>
      </c>
      <c r="T1250" s="3" t="s">
        <v>20</v>
      </c>
      <c r="U1250" s="3"/>
      <c r="V1250" s="3"/>
      <c r="W1250" s="3"/>
    </row>
    <row r="1251" spans="1:26" x14ac:dyDescent="0.2">
      <c r="A1251" s="3">
        <v>14</v>
      </c>
      <c r="B1251" s="3">
        <v>1</v>
      </c>
      <c r="C1251" s="3" t="str">
        <f t="shared" si="278"/>
        <v>Pred</v>
      </c>
      <c r="D1251" s="3" t="str">
        <f t="shared" si="279"/>
        <v>Match</v>
      </c>
      <c r="E1251" s="3" t="str">
        <f t="shared" si="280"/>
        <v>Short</v>
      </c>
      <c r="F1251">
        <v>1.5080135638912899</v>
      </c>
      <c r="G1251">
        <v>5.7717469785882596</v>
      </c>
      <c r="H1251" s="3">
        <v>0.74199999999999999</v>
      </c>
      <c r="I1251">
        <v>8.3073226637402797</v>
      </c>
      <c r="J1251" s="3">
        <f t="shared" si="270"/>
        <v>6.7993090998489896</v>
      </c>
      <c r="K1251" s="3">
        <f t="shared" si="271"/>
        <v>2.5355756851520201</v>
      </c>
      <c r="L1251" s="3">
        <f t="shared" si="266"/>
        <v>1.7935756851520201</v>
      </c>
      <c r="M1251" s="3">
        <f t="shared" si="272"/>
        <v>1508.01356389129</v>
      </c>
      <c r="N1251" s="3">
        <f t="shared" si="273"/>
        <v>5771.7469785882595</v>
      </c>
      <c r="O1251" s="3">
        <f t="shared" si="274"/>
        <v>8307.3226637402804</v>
      </c>
      <c r="P1251" s="3">
        <f t="shared" si="275"/>
        <v>742</v>
      </c>
      <c r="Q1251" s="3">
        <f t="shared" si="276"/>
        <v>6799.3090998489897</v>
      </c>
      <c r="R1251" s="3">
        <f t="shared" si="277"/>
        <v>2535.57568515202</v>
      </c>
      <c r="S1251" s="3">
        <f t="shared" si="277"/>
        <v>1793.5756851520202</v>
      </c>
      <c r="T1251" s="3" t="s">
        <v>20</v>
      </c>
      <c r="U1251" s="3"/>
      <c r="V1251" s="3"/>
      <c r="W1251" s="3"/>
      <c r="X1251" s="2"/>
      <c r="Y1251" s="3"/>
      <c r="Z1251" s="3"/>
    </row>
    <row r="1252" spans="1:26" x14ac:dyDescent="0.2">
      <c r="A1252" s="3">
        <v>14</v>
      </c>
      <c r="B1252" s="3">
        <v>1</v>
      </c>
      <c r="C1252" s="3" t="str">
        <f t="shared" si="278"/>
        <v>Pred</v>
      </c>
      <c r="D1252" s="3" t="str">
        <f t="shared" si="279"/>
        <v>Match</v>
      </c>
      <c r="E1252" s="3" t="str">
        <f t="shared" si="280"/>
        <v>Long</v>
      </c>
      <c r="F1252">
        <v>1.6553040664938801</v>
      </c>
      <c r="G1252">
        <v>5.2626808270163696</v>
      </c>
      <c r="H1252" s="3">
        <v>0.81</v>
      </c>
      <c r="I1252">
        <v>7.8844355218223399</v>
      </c>
      <c r="J1252" s="3">
        <f t="shared" si="270"/>
        <v>6.22913145532846</v>
      </c>
      <c r="K1252" s="3">
        <f t="shared" si="271"/>
        <v>2.6217546948059702</v>
      </c>
      <c r="L1252" s="3">
        <f t="shared" si="266"/>
        <v>1.8117546948059702</v>
      </c>
      <c r="M1252" s="3">
        <f t="shared" si="272"/>
        <v>1655.3040664938801</v>
      </c>
      <c r="N1252" s="3">
        <f t="shared" si="273"/>
        <v>5262.6808270163692</v>
      </c>
      <c r="O1252" s="3">
        <f t="shared" si="274"/>
        <v>7884.43552182234</v>
      </c>
      <c r="P1252" s="3">
        <f t="shared" si="275"/>
        <v>810</v>
      </c>
      <c r="Q1252" s="3">
        <f t="shared" si="276"/>
        <v>6229.1314553284601</v>
      </c>
      <c r="R1252" s="3">
        <f t="shared" si="277"/>
        <v>2621.7546948059703</v>
      </c>
      <c r="S1252" s="3">
        <f t="shared" si="277"/>
        <v>1811.7546948059701</v>
      </c>
      <c r="T1252" s="3" t="s">
        <v>20</v>
      </c>
      <c r="U1252" s="3"/>
      <c r="W1252" s="3"/>
      <c r="X1252" s="2"/>
      <c r="Y1252" s="3"/>
      <c r="Z1252" s="3"/>
    </row>
    <row r="1253" spans="1:26" x14ac:dyDescent="0.2">
      <c r="A1253" s="3">
        <v>14</v>
      </c>
      <c r="B1253" s="3">
        <v>1</v>
      </c>
      <c r="C1253" s="3" t="str">
        <f t="shared" si="278"/>
        <v>Pred</v>
      </c>
      <c r="D1253" s="3" t="str">
        <f t="shared" si="279"/>
        <v>Match</v>
      </c>
      <c r="E1253" s="3" t="str">
        <f t="shared" si="280"/>
        <v>Long</v>
      </c>
      <c r="F1253">
        <v>1.52113766649589</v>
      </c>
      <c r="G1253">
        <v>5.3468116560041699</v>
      </c>
      <c r="H1253" s="3">
        <v>0.89100000000000001</v>
      </c>
      <c r="I1253">
        <v>7.3797785103322404</v>
      </c>
      <c r="J1253" s="3">
        <f t="shared" si="270"/>
        <v>5.8586408438363504</v>
      </c>
      <c r="K1253" s="3">
        <f t="shared" si="271"/>
        <v>2.0329668543280706</v>
      </c>
      <c r="L1253" s="3">
        <f t="shared" si="266"/>
        <v>1.1419668543280705</v>
      </c>
      <c r="M1253" s="3">
        <f t="shared" si="272"/>
        <v>1521.13766649589</v>
      </c>
      <c r="N1253" s="3">
        <f t="shared" si="273"/>
        <v>5346.8116560041699</v>
      </c>
      <c r="O1253" s="3">
        <f t="shared" si="274"/>
        <v>7379.7785103322403</v>
      </c>
      <c r="P1253" s="3">
        <f t="shared" si="275"/>
        <v>891</v>
      </c>
      <c r="Q1253" s="3">
        <f t="shared" si="276"/>
        <v>5858.6408438363505</v>
      </c>
      <c r="R1253" s="3">
        <f t="shared" si="277"/>
        <v>2032.9668543280707</v>
      </c>
      <c r="S1253" s="3">
        <f t="shared" si="277"/>
        <v>1141.9668543280704</v>
      </c>
      <c r="T1253" s="3" t="s">
        <v>20</v>
      </c>
      <c r="U1253" s="3"/>
      <c r="W1253" s="3"/>
      <c r="X1253" s="3"/>
      <c r="Y1253" s="3"/>
      <c r="Z1253" s="3"/>
    </row>
    <row r="1254" spans="1:26" x14ac:dyDescent="0.2">
      <c r="A1254" s="3">
        <v>14</v>
      </c>
      <c r="B1254" s="3">
        <v>1</v>
      </c>
      <c r="C1254" s="3" t="str">
        <f t="shared" si="278"/>
        <v>Pred</v>
      </c>
      <c r="D1254" s="3" t="str">
        <f t="shared" si="279"/>
        <v>Match</v>
      </c>
      <c r="E1254" s="3" t="str">
        <f t="shared" si="280"/>
        <v>Long</v>
      </c>
      <c r="F1254">
        <v>1.4942685107478899</v>
      </c>
      <c r="G1254">
        <v>5.5316116409512697</v>
      </c>
      <c r="H1254" s="3">
        <v>1.2689999999999999</v>
      </c>
      <c r="I1254">
        <v>8.0037925065030198</v>
      </c>
      <c r="J1254" s="3">
        <f t="shared" si="270"/>
        <v>6.5095239957551296</v>
      </c>
      <c r="K1254" s="3">
        <f t="shared" si="271"/>
        <v>2.4721808655517501</v>
      </c>
      <c r="L1254" s="3">
        <f t="shared" si="266"/>
        <v>1.2031808655517502</v>
      </c>
      <c r="M1254" s="3">
        <f t="shared" si="272"/>
        <v>1494.2685107478899</v>
      </c>
      <c r="N1254" s="3">
        <f t="shared" si="273"/>
        <v>5531.6116409512697</v>
      </c>
      <c r="O1254" s="3">
        <f t="shared" si="274"/>
        <v>8003.7925065030195</v>
      </c>
      <c r="P1254" s="3">
        <f t="shared" si="275"/>
        <v>1269</v>
      </c>
      <c r="Q1254" s="3">
        <f t="shared" si="276"/>
        <v>6509.5239957551294</v>
      </c>
      <c r="R1254" s="3">
        <f t="shared" si="277"/>
        <v>2472.1808655517502</v>
      </c>
      <c r="S1254" s="3">
        <f t="shared" si="277"/>
        <v>1203.1808655517502</v>
      </c>
      <c r="T1254" s="3" t="s">
        <v>20</v>
      </c>
      <c r="U1254" s="3"/>
      <c r="W1254" s="3"/>
      <c r="X1254" s="3"/>
      <c r="Y1254" s="3"/>
      <c r="Z1254" s="3"/>
    </row>
    <row r="1255" spans="1:26" x14ac:dyDescent="0.2">
      <c r="A1255" s="3">
        <v>14</v>
      </c>
      <c r="B1255" s="3">
        <v>1</v>
      </c>
      <c r="C1255" s="3" t="str">
        <f t="shared" si="278"/>
        <v>Pred</v>
      </c>
      <c r="D1255" s="3" t="str">
        <f t="shared" si="279"/>
        <v>Match</v>
      </c>
      <c r="E1255" s="3" t="str">
        <f t="shared" si="280"/>
        <v>Short</v>
      </c>
      <c r="F1255">
        <v>1.6530675576290801</v>
      </c>
      <c r="G1255">
        <v>5.46293267356097</v>
      </c>
      <c r="H1255" s="3">
        <v>0.68100000000000005</v>
      </c>
      <c r="I1255">
        <v>7.2194682596027002</v>
      </c>
      <c r="J1255" s="3">
        <f t="shared" si="270"/>
        <v>5.5664007019736204</v>
      </c>
      <c r="K1255" s="3">
        <f t="shared" si="271"/>
        <v>1.7565355860417302</v>
      </c>
      <c r="L1255" s="3">
        <f t="shared" si="266"/>
        <v>1.0755355860417302</v>
      </c>
      <c r="M1255" s="3">
        <f t="shared" si="272"/>
        <v>1653.0675576290801</v>
      </c>
      <c r="N1255" s="3">
        <f t="shared" si="273"/>
        <v>5462.9326735609702</v>
      </c>
      <c r="O1255" s="3">
        <f t="shared" si="274"/>
        <v>7219.4682596027005</v>
      </c>
      <c r="P1255" s="3">
        <f t="shared" si="275"/>
        <v>681</v>
      </c>
      <c r="Q1255" s="3">
        <f t="shared" si="276"/>
        <v>5566.40070197362</v>
      </c>
      <c r="R1255" s="3">
        <f t="shared" si="277"/>
        <v>1756.5355860417303</v>
      </c>
      <c r="S1255" s="3">
        <f t="shared" si="277"/>
        <v>1075.5355860417301</v>
      </c>
      <c r="T1255" s="3" t="s">
        <v>20</v>
      </c>
      <c r="U1255" s="3"/>
      <c r="W1255" s="3"/>
      <c r="X1255" s="3"/>
      <c r="Y1255" s="3"/>
      <c r="Z1255" s="3"/>
    </row>
    <row r="1256" spans="1:26" x14ac:dyDescent="0.2">
      <c r="A1256" s="3">
        <v>14</v>
      </c>
      <c r="B1256" s="3">
        <v>1</v>
      </c>
      <c r="C1256" s="3" t="str">
        <f t="shared" si="278"/>
        <v>Pred</v>
      </c>
      <c r="D1256" s="3" t="str">
        <f t="shared" si="279"/>
        <v>Match</v>
      </c>
      <c r="E1256" s="3" t="str">
        <f t="shared" si="280"/>
        <v>Short</v>
      </c>
      <c r="F1256">
        <v>1.4905233071885999</v>
      </c>
      <c r="G1256">
        <v>5.4271104340318601</v>
      </c>
      <c r="H1256" s="3">
        <v>1.0089999999999999</v>
      </c>
      <c r="I1256">
        <v>7.6758863468483796</v>
      </c>
      <c r="J1256" s="3">
        <f t="shared" si="270"/>
        <v>6.1853630396597801</v>
      </c>
      <c r="K1256" s="3">
        <f t="shared" si="271"/>
        <v>2.2487759128165195</v>
      </c>
      <c r="L1256" s="3">
        <f t="shared" si="266"/>
        <v>1.2397759128165196</v>
      </c>
      <c r="M1256" s="3">
        <f t="shared" si="272"/>
        <v>1490.5233071886</v>
      </c>
      <c r="N1256" s="3">
        <f t="shared" si="273"/>
        <v>5427.1104340318598</v>
      </c>
      <c r="O1256" s="3">
        <f t="shared" si="274"/>
        <v>7675.8863468483796</v>
      </c>
      <c r="P1256" s="3">
        <f t="shared" si="275"/>
        <v>1008.9999999999999</v>
      </c>
      <c r="Q1256" s="3">
        <f t="shared" si="276"/>
        <v>6185.36303965978</v>
      </c>
      <c r="R1256" s="3">
        <f t="shared" si="277"/>
        <v>2248.7759128165194</v>
      </c>
      <c r="S1256" s="3">
        <f t="shared" si="277"/>
        <v>1239.7759128165196</v>
      </c>
      <c r="T1256" s="3" t="s">
        <v>20</v>
      </c>
      <c r="U1256" s="3"/>
      <c r="W1256" s="3"/>
      <c r="X1256" s="3"/>
      <c r="Y1256" s="3"/>
      <c r="Z1256" s="3"/>
    </row>
    <row r="1257" spans="1:26" x14ac:dyDescent="0.2">
      <c r="A1257" s="3">
        <v>14</v>
      </c>
      <c r="B1257" s="3">
        <v>1</v>
      </c>
      <c r="C1257" s="3" t="str">
        <f t="shared" si="278"/>
        <v>Pred</v>
      </c>
      <c r="D1257" s="3" t="str">
        <f t="shared" si="279"/>
        <v>Match</v>
      </c>
      <c r="E1257" s="3" t="str">
        <f t="shared" si="280"/>
        <v>Short</v>
      </c>
      <c r="F1257">
        <v>1.4743741080772499</v>
      </c>
      <c r="G1257">
        <v>5.4680653888581103</v>
      </c>
      <c r="H1257" s="3">
        <v>0.77500000000000002</v>
      </c>
      <c r="I1257">
        <v>7.1796473663356197</v>
      </c>
      <c r="J1257" s="3">
        <f t="shared" si="270"/>
        <v>5.7052732582583694</v>
      </c>
      <c r="K1257" s="3">
        <f t="shared" si="271"/>
        <v>1.7115819774775094</v>
      </c>
      <c r="L1257" s="3">
        <f t="shared" si="266"/>
        <v>0.93658197747750938</v>
      </c>
      <c r="M1257" s="3">
        <f t="shared" si="272"/>
        <v>1474.37410807725</v>
      </c>
      <c r="N1257" s="3">
        <f t="shared" si="273"/>
        <v>5468.0653888581101</v>
      </c>
      <c r="O1257" s="3">
        <f t="shared" si="274"/>
        <v>7179.6473663356201</v>
      </c>
      <c r="P1257" s="3">
        <f t="shared" si="275"/>
        <v>775</v>
      </c>
      <c r="Q1257" s="3">
        <f t="shared" si="276"/>
        <v>5705.2732582583694</v>
      </c>
      <c r="R1257" s="3">
        <f t="shared" si="277"/>
        <v>1711.5819774775093</v>
      </c>
      <c r="S1257" s="3">
        <f t="shared" si="277"/>
        <v>936.58197747750933</v>
      </c>
      <c r="T1257" s="3" t="s">
        <v>20</v>
      </c>
      <c r="U1257" s="3"/>
      <c r="W1257" s="3"/>
      <c r="X1257" s="3"/>
      <c r="Y1257" s="3"/>
      <c r="Z1257" s="3"/>
    </row>
    <row r="1258" spans="1:26" x14ac:dyDescent="0.2">
      <c r="A1258" s="3">
        <v>14</v>
      </c>
      <c r="B1258" s="3">
        <v>1</v>
      </c>
      <c r="C1258" s="3" t="str">
        <f t="shared" si="278"/>
        <v>Pred</v>
      </c>
      <c r="D1258" s="3" t="str">
        <f t="shared" si="279"/>
        <v>Match</v>
      </c>
      <c r="E1258" s="3" t="str">
        <f t="shared" si="280"/>
        <v>Short</v>
      </c>
      <c r="F1258">
        <v>1.4884440786906801</v>
      </c>
      <c r="G1258">
        <v>5.4589411738172799</v>
      </c>
      <c r="H1258" s="3">
        <v>0.70699999999999996</v>
      </c>
      <c r="I1258">
        <v>7.2767591209836704</v>
      </c>
      <c r="J1258" s="3">
        <f t="shared" si="270"/>
        <v>5.7883150422929903</v>
      </c>
      <c r="K1258" s="3">
        <f t="shared" si="271"/>
        <v>1.8178179471663904</v>
      </c>
      <c r="L1258" s="3">
        <f t="shared" si="266"/>
        <v>1.1108179471663906</v>
      </c>
      <c r="M1258" s="3">
        <f t="shared" si="272"/>
        <v>1488.44407869068</v>
      </c>
      <c r="N1258" s="3">
        <f t="shared" si="273"/>
        <v>5458.9411738172803</v>
      </c>
      <c r="O1258" s="3">
        <f t="shared" si="274"/>
        <v>7276.7591209836701</v>
      </c>
      <c r="P1258" s="3">
        <f t="shared" si="275"/>
        <v>707</v>
      </c>
      <c r="Q1258" s="3">
        <f t="shared" si="276"/>
        <v>5788.3150422929903</v>
      </c>
      <c r="R1258" s="3">
        <f t="shared" si="277"/>
        <v>1817.8179471663905</v>
      </c>
      <c r="S1258" s="3">
        <f t="shared" si="277"/>
        <v>1110.8179471663907</v>
      </c>
      <c r="T1258" s="3" t="s">
        <v>20</v>
      </c>
      <c r="U1258" s="3"/>
      <c r="W1258" s="3"/>
      <c r="X1258" s="3"/>
      <c r="Y1258" s="3"/>
      <c r="Z1258" s="3"/>
    </row>
    <row r="1259" spans="1:26" x14ac:dyDescent="0.2">
      <c r="A1259" s="3">
        <v>14</v>
      </c>
      <c r="B1259" s="3">
        <v>1</v>
      </c>
      <c r="C1259" s="3" t="str">
        <f t="shared" si="278"/>
        <v>Pred</v>
      </c>
      <c r="D1259" s="3" t="str">
        <f t="shared" si="279"/>
        <v>Match</v>
      </c>
      <c r="E1259" s="3" t="str">
        <f t="shared" si="280"/>
        <v>Long</v>
      </c>
      <c r="F1259">
        <v>1.4667982068671801</v>
      </c>
      <c r="G1259">
        <v>5.4193691987942199</v>
      </c>
      <c r="H1259" s="3">
        <v>1.768</v>
      </c>
      <c r="I1259">
        <v>8.1491548504093902</v>
      </c>
      <c r="J1259" s="3">
        <f t="shared" si="270"/>
        <v>6.6823566435422102</v>
      </c>
      <c r="K1259" s="3">
        <f t="shared" si="271"/>
        <v>2.7297856516151704</v>
      </c>
      <c r="L1259" s="3">
        <f t="shared" si="266"/>
        <v>0.96178565161517038</v>
      </c>
      <c r="M1259" s="3">
        <f t="shared" si="272"/>
        <v>1466.7982068671802</v>
      </c>
      <c r="N1259" s="3">
        <f t="shared" si="273"/>
        <v>5419.3691987942202</v>
      </c>
      <c r="O1259" s="3">
        <f t="shared" si="274"/>
        <v>8149.1548504093898</v>
      </c>
      <c r="P1259" s="3">
        <f t="shared" si="275"/>
        <v>1768</v>
      </c>
      <c r="Q1259" s="3">
        <f t="shared" si="276"/>
        <v>6682.3566435422099</v>
      </c>
      <c r="R1259" s="3">
        <f t="shared" si="277"/>
        <v>2729.7856516151705</v>
      </c>
      <c r="S1259" s="3">
        <f t="shared" si="277"/>
        <v>961.78565161517042</v>
      </c>
      <c r="T1259" s="3" t="s">
        <v>20</v>
      </c>
      <c r="U1259" s="3"/>
      <c r="W1259" s="3"/>
      <c r="X1259" s="3"/>
      <c r="Y1259" s="3"/>
      <c r="Z1259" s="3"/>
    </row>
    <row r="1260" spans="1:26" x14ac:dyDescent="0.2">
      <c r="A1260" s="3">
        <v>14</v>
      </c>
      <c r="B1260" s="3">
        <v>1</v>
      </c>
      <c r="C1260" s="3" t="str">
        <f t="shared" si="278"/>
        <v>Pred</v>
      </c>
      <c r="D1260" s="3" t="str">
        <f t="shared" si="279"/>
        <v>Match</v>
      </c>
      <c r="E1260" s="3" t="str">
        <f t="shared" si="280"/>
        <v>Long</v>
      </c>
      <c r="F1260">
        <v>1.43293616256215</v>
      </c>
      <c r="G1260">
        <v>5.3934455000723496</v>
      </c>
      <c r="H1260" s="3">
        <v>1.153</v>
      </c>
      <c r="I1260">
        <v>7.5992205913221804</v>
      </c>
      <c r="J1260" s="3">
        <f t="shared" si="270"/>
        <v>6.1662844287600302</v>
      </c>
      <c r="K1260" s="3">
        <f t="shared" si="271"/>
        <v>2.2057750912498308</v>
      </c>
      <c r="L1260" s="3">
        <f t="shared" si="266"/>
        <v>1.0527750912498308</v>
      </c>
      <c r="M1260" s="3">
        <f t="shared" si="272"/>
        <v>1432.93616256215</v>
      </c>
      <c r="N1260" s="3">
        <f t="shared" si="273"/>
        <v>5393.4455000723492</v>
      </c>
      <c r="O1260" s="3">
        <f t="shared" si="274"/>
        <v>7599.2205913221806</v>
      </c>
      <c r="P1260" s="3">
        <f t="shared" si="275"/>
        <v>1153</v>
      </c>
      <c r="Q1260" s="3">
        <f t="shared" si="276"/>
        <v>6166.2844287600301</v>
      </c>
      <c r="R1260" s="3">
        <f t="shared" si="277"/>
        <v>2205.7750912498309</v>
      </c>
      <c r="S1260" s="3">
        <f t="shared" si="277"/>
        <v>1052.7750912498309</v>
      </c>
      <c r="T1260" s="3" t="s">
        <v>20</v>
      </c>
      <c r="U1260" s="3"/>
      <c r="W1260" s="3"/>
      <c r="X1260" s="3"/>
      <c r="Y1260" s="3"/>
      <c r="Z1260" s="3"/>
    </row>
    <row r="1261" spans="1:26" x14ac:dyDescent="0.2">
      <c r="A1261" s="3">
        <v>14</v>
      </c>
      <c r="B1261" s="3">
        <v>1</v>
      </c>
      <c r="C1261" s="3" t="str">
        <f t="shared" si="278"/>
        <v>Pred</v>
      </c>
      <c r="D1261" s="3" t="str">
        <f t="shared" si="279"/>
        <v>Match</v>
      </c>
      <c r="E1261" s="3" t="str">
        <f t="shared" si="280"/>
        <v>Short</v>
      </c>
      <c r="F1261">
        <v>1.6658980021040399</v>
      </c>
      <c r="G1261">
        <v>5.26826794383331</v>
      </c>
      <c r="H1261" s="3">
        <v>0.64700000000000002</v>
      </c>
      <c r="I1261">
        <v>6.8856585299158404</v>
      </c>
      <c r="J1261" s="3">
        <f t="shared" si="270"/>
        <v>5.2197605278118004</v>
      </c>
      <c r="K1261" s="3">
        <f t="shared" si="271"/>
        <v>1.6173905860825304</v>
      </c>
      <c r="L1261" s="3">
        <f t="shared" si="266"/>
        <v>0.97039058608253037</v>
      </c>
      <c r="M1261" s="3">
        <f t="shared" si="272"/>
        <v>1665.89800210404</v>
      </c>
      <c r="N1261" s="3">
        <f t="shared" si="273"/>
        <v>5268.2679438333098</v>
      </c>
      <c r="O1261" s="3">
        <f t="shared" si="274"/>
        <v>6885.6585299158405</v>
      </c>
      <c r="P1261" s="3">
        <f t="shared" si="275"/>
        <v>647</v>
      </c>
      <c r="Q1261" s="3">
        <f t="shared" si="276"/>
        <v>5219.7605278118008</v>
      </c>
      <c r="R1261" s="3">
        <f t="shared" si="277"/>
        <v>1617.3905860825305</v>
      </c>
      <c r="S1261" s="3">
        <f t="shared" si="277"/>
        <v>970.39058608253038</v>
      </c>
      <c r="T1261" s="3" t="s">
        <v>20</v>
      </c>
      <c r="U1261" s="3"/>
      <c r="W1261" s="3"/>
      <c r="X1261" s="3"/>
      <c r="Y1261" s="3"/>
      <c r="Z1261" s="3"/>
    </row>
    <row r="1262" spans="1:26" x14ac:dyDescent="0.2">
      <c r="A1262" s="3">
        <v>14</v>
      </c>
      <c r="B1262" s="3">
        <v>1</v>
      </c>
      <c r="C1262" s="3" t="str">
        <f t="shared" si="278"/>
        <v>Pred</v>
      </c>
      <c r="D1262" s="3" t="str">
        <f t="shared" si="279"/>
        <v>Match</v>
      </c>
      <c r="E1262" s="3" t="str">
        <f t="shared" si="280"/>
        <v>Short</v>
      </c>
      <c r="F1262">
        <v>1.4777173693450101</v>
      </c>
      <c r="G1262">
        <v>5.3764022072903801</v>
      </c>
      <c r="H1262" s="3">
        <v>0.44700000000000001</v>
      </c>
      <c r="I1262">
        <v>6.9782787570201998</v>
      </c>
      <c r="J1262" s="3">
        <f t="shared" si="270"/>
        <v>5.50056138767519</v>
      </c>
      <c r="K1262" s="3">
        <f t="shared" si="271"/>
        <v>1.6018765497298197</v>
      </c>
      <c r="L1262" s="3">
        <f t="shared" si="266"/>
        <v>1.1548765497298197</v>
      </c>
      <c r="M1262" s="3">
        <f t="shared" si="272"/>
        <v>1477.7173693450102</v>
      </c>
      <c r="N1262" s="3">
        <f t="shared" si="273"/>
        <v>5376.4022072903799</v>
      </c>
      <c r="O1262" s="3">
        <f t="shared" si="274"/>
        <v>6978.2787570201999</v>
      </c>
      <c r="P1262" s="3">
        <f t="shared" si="275"/>
        <v>447</v>
      </c>
      <c r="Q1262" s="3">
        <f t="shared" si="276"/>
        <v>5500.5613876751904</v>
      </c>
      <c r="R1262" s="3">
        <f t="shared" ref="R1262:S1295" si="281">K1262*1000</f>
        <v>1601.8765497298198</v>
      </c>
      <c r="S1262" s="3">
        <f t="shared" si="281"/>
        <v>1154.8765497298198</v>
      </c>
      <c r="T1262" s="3" t="s">
        <v>20</v>
      </c>
      <c r="U1262" s="3"/>
      <c r="W1262" s="3"/>
      <c r="X1262" s="3"/>
      <c r="Y1262" s="3"/>
      <c r="Z1262" s="3"/>
    </row>
    <row r="1263" spans="1:26" x14ac:dyDescent="0.2">
      <c r="A1263" s="3">
        <v>14</v>
      </c>
      <c r="B1263" s="3">
        <v>1</v>
      </c>
      <c r="C1263" s="3" t="str">
        <f t="shared" si="278"/>
        <v>Pred</v>
      </c>
      <c r="D1263" s="3" t="str">
        <f t="shared" si="279"/>
        <v>Match</v>
      </c>
      <c r="E1263" s="3" t="str">
        <f t="shared" si="280"/>
        <v>Long</v>
      </c>
      <c r="F1263">
        <v>1.6734675110014801</v>
      </c>
      <c r="G1263">
        <v>5.4083253332411498</v>
      </c>
      <c r="H1263" s="3">
        <v>1.329</v>
      </c>
      <c r="I1263">
        <v>8.0093870308723503</v>
      </c>
      <c r="J1263" s="3">
        <f t="shared" si="270"/>
        <v>6.3359195198708704</v>
      </c>
      <c r="K1263" s="3">
        <f t="shared" si="271"/>
        <v>2.6010616976312004</v>
      </c>
      <c r="L1263" s="3">
        <f t="shared" si="266"/>
        <v>1.2720616976312005</v>
      </c>
      <c r="M1263" s="3">
        <f t="shared" si="272"/>
        <v>1673.46751100148</v>
      </c>
      <c r="N1263" s="3">
        <f t="shared" si="273"/>
        <v>5408.3253332411496</v>
      </c>
      <c r="O1263" s="3">
        <f t="shared" si="274"/>
        <v>8009.3870308723499</v>
      </c>
      <c r="P1263" s="3">
        <f t="shared" si="275"/>
        <v>1329</v>
      </c>
      <c r="Q1263" s="3">
        <f t="shared" si="276"/>
        <v>6335.9195198708703</v>
      </c>
      <c r="R1263" s="3">
        <f t="shared" si="281"/>
        <v>2601.0616976312003</v>
      </c>
      <c r="S1263" s="3">
        <f t="shared" si="281"/>
        <v>1272.0616976312006</v>
      </c>
      <c r="T1263" s="3" t="s">
        <v>20</v>
      </c>
      <c r="U1263" s="3"/>
      <c r="W1263" s="3"/>
      <c r="X1263" s="3"/>
      <c r="Y1263" s="3"/>
      <c r="Z1263" s="3"/>
    </row>
    <row r="1264" spans="1:26" x14ac:dyDescent="0.2">
      <c r="A1264" s="3">
        <v>14</v>
      </c>
      <c r="B1264" s="3">
        <v>1</v>
      </c>
      <c r="C1264" s="3" t="str">
        <f t="shared" si="278"/>
        <v>Pred</v>
      </c>
      <c r="D1264" s="3" t="str">
        <f t="shared" si="279"/>
        <v>Match</v>
      </c>
      <c r="E1264" s="3" t="str">
        <f t="shared" si="280"/>
        <v>Long</v>
      </c>
      <c r="F1264">
        <v>1.4792164526779601</v>
      </c>
      <c r="G1264">
        <v>5.40838484473589</v>
      </c>
      <c r="H1264" s="3">
        <v>0.78800000000000003</v>
      </c>
      <c r="I1264">
        <v>7.4359364829452703</v>
      </c>
      <c r="J1264" s="3">
        <f t="shared" si="270"/>
        <v>5.9567200302673102</v>
      </c>
      <c r="K1264" s="3">
        <f t="shared" si="271"/>
        <v>2.0275516382093803</v>
      </c>
      <c r="L1264" s="3">
        <f t="shared" si="266"/>
        <v>1.2395516382093803</v>
      </c>
      <c r="M1264" s="3">
        <f t="shared" si="272"/>
        <v>1479.2164526779602</v>
      </c>
      <c r="N1264" s="3">
        <f t="shared" si="273"/>
        <v>5408.3848447358896</v>
      </c>
      <c r="O1264" s="3">
        <f t="shared" si="274"/>
        <v>7435.9364829452707</v>
      </c>
      <c r="P1264" s="3">
        <f t="shared" si="275"/>
        <v>788</v>
      </c>
      <c r="Q1264" s="3">
        <f t="shared" si="276"/>
        <v>5956.72003026731</v>
      </c>
      <c r="R1264" s="3">
        <f t="shared" si="281"/>
        <v>2027.5516382093804</v>
      </c>
      <c r="S1264" s="3">
        <f t="shared" si="281"/>
        <v>1239.5516382093804</v>
      </c>
      <c r="T1264" s="3" t="s">
        <v>20</v>
      </c>
      <c r="U1264" s="3"/>
      <c r="W1264" s="3"/>
      <c r="X1264" s="3"/>
      <c r="Y1264" s="3"/>
      <c r="Z1264" s="3"/>
    </row>
    <row r="1265" spans="1:26" x14ac:dyDescent="0.2">
      <c r="A1265" s="3">
        <v>14</v>
      </c>
      <c r="B1265" s="3">
        <v>1</v>
      </c>
      <c r="C1265" s="3" t="str">
        <f t="shared" si="278"/>
        <v>Pred</v>
      </c>
      <c r="D1265" s="3" t="str">
        <f t="shared" si="279"/>
        <v>Match</v>
      </c>
      <c r="E1265" s="3" t="str">
        <f t="shared" si="280"/>
        <v>Short</v>
      </c>
      <c r="F1265">
        <v>1.6578412948917201</v>
      </c>
      <c r="G1265">
        <v>5.2043558247620698</v>
      </c>
      <c r="H1265" s="3">
        <v>0.53900000000000003</v>
      </c>
      <c r="I1265">
        <v>6.6639546242708798</v>
      </c>
      <c r="J1265" s="3">
        <f t="shared" si="270"/>
        <v>5.0061133293791595</v>
      </c>
      <c r="K1265" s="3">
        <f t="shared" si="271"/>
        <v>1.45959879950881</v>
      </c>
      <c r="L1265" s="3">
        <f t="shared" si="266"/>
        <v>0.92059879950880996</v>
      </c>
      <c r="M1265" s="3">
        <f t="shared" si="272"/>
        <v>1657.8412948917201</v>
      </c>
      <c r="N1265" s="3">
        <f t="shared" si="273"/>
        <v>5204.3558247620695</v>
      </c>
      <c r="O1265" s="3">
        <f t="shared" si="274"/>
        <v>6663.9546242708802</v>
      </c>
      <c r="P1265" s="3">
        <f t="shared" si="275"/>
        <v>539</v>
      </c>
      <c r="Q1265" s="3">
        <f t="shared" si="276"/>
        <v>5006.1133293791599</v>
      </c>
      <c r="R1265" s="3">
        <f t="shared" si="281"/>
        <v>1459.5987995088101</v>
      </c>
      <c r="S1265" s="3">
        <f t="shared" si="281"/>
        <v>920.59879950880998</v>
      </c>
      <c r="T1265" s="3" t="s">
        <v>20</v>
      </c>
      <c r="U1265" s="3"/>
      <c r="W1265" s="3"/>
      <c r="X1265" s="3"/>
      <c r="Y1265" s="3"/>
      <c r="Z1265" s="3"/>
    </row>
    <row r="1266" spans="1:26" x14ac:dyDescent="0.2">
      <c r="A1266" s="3">
        <v>14</v>
      </c>
      <c r="B1266" s="3">
        <v>1</v>
      </c>
      <c r="C1266" s="3" t="str">
        <f t="shared" si="278"/>
        <v>Pred</v>
      </c>
      <c r="D1266" s="3" t="str">
        <f t="shared" si="279"/>
        <v>Match</v>
      </c>
      <c r="E1266" s="3" t="str">
        <f t="shared" si="280"/>
        <v>Long</v>
      </c>
      <c r="F1266">
        <v>1.4744374775037099</v>
      </c>
      <c r="G1266">
        <v>5.4655787431517204</v>
      </c>
      <c r="H1266" s="3">
        <v>0.95899999999999996</v>
      </c>
      <c r="I1266">
        <v>7.3574253079181604</v>
      </c>
      <c r="J1266" s="3">
        <f t="shared" si="270"/>
        <v>5.8829878304144501</v>
      </c>
      <c r="K1266" s="3">
        <f t="shared" si="271"/>
        <v>1.89184656476644</v>
      </c>
      <c r="L1266" s="3">
        <f t="shared" si="266"/>
        <v>0.93284656476644001</v>
      </c>
      <c r="M1266" s="3">
        <f t="shared" si="272"/>
        <v>1474.4374775037099</v>
      </c>
      <c r="N1266" s="3">
        <f t="shared" si="273"/>
        <v>5465.5787431517201</v>
      </c>
      <c r="O1266" s="3">
        <f t="shared" si="274"/>
        <v>7357.4253079181608</v>
      </c>
      <c r="P1266" s="3">
        <f t="shared" si="275"/>
        <v>959</v>
      </c>
      <c r="Q1266" s="3">
        <f t="shared" si="276"/>
        <v>5882.9878304144504</v>
      </c>
      <c r="R1266" s="3">
        <f t="shared" si="281"/>
        <v>1891.84656476644</v>
      </c>
      <c r="S1266" s="3">
        <f t="shared" si="281"/>
        <v>932.84656476644</v>
      </c>
      <c r="T1266" s="3" t="s">
        <v>20</v>
      </c>
      <c r="U1266" s="3"/>
      <c r="W1266" s="3"/>
      <c r="X1266" s="3"/>
      <c r="Y1266" s="3"/>
      <c r="Z1266" s="3"/>
    </row>
    <row r="1267" spans="1:26" x14ac:dyDescent="0.2">
      <c r="A1267" s="3">
        <v>14</v>
      </c>
      <c r="B1267" s="3">
        <v>1</v>
      </c>
      <c r="C1267" s="3" t="str">
        <f t="shared" si="278"/>
        <v>Pred</v>
      </c>
      <c r="D1267" s="3" t="str">
        <f t="shared" si="279"/>
        <v>Match</v>
      </c>
      <c r="E1267" s="3" t="str">
        <f t="shared" si="280"/>
        <v>Short</v>
      </c>
      <c r="F1267">
        <v>1.45404248608396</v>
      </c>
      <c r="G1267">
        <v>5.2024390190858902</v>
      </c>
      <c r="H1267" s="3">
        <v>0.39900000000000002</v>
      </c>
      <c r="I1267">
        <v>6.2372724177674099</v>
      </c>
      <c r="J1267" s="3">
        <f t="shared" si="270"/>
        <v>4.7832299316834499</v>
      </c>
      <c r="K1267" s="3">
        <f t="shared" si="271"/>
        <v>1.0348333986815197</v>
      </c>
      <c r="L1267" s="3">
        <f t="shared" si="266"/>
        <v>0.63583339868151967</v>
      </c>
      <c r="M1267" s="3">
        <f t="shared" si="272"/>
        <v>1454.0424860839601</v>
      </c>
      <c r="N1267" s="3">
        <f t="shared" si="273"/>
        <v>5202.4390190858903</v>
      </c>
      <c r="O1267" s="3">
        <f t="shared" si="274"/>
        <v>6237.2724177674099</v>
      </c>
      <c r="P1267" s="3">
        <f t="shared" si="275"/>
        <v>399</v>
      </c>
      <c r="Q1267" s="3">
        <f t="shared" si="276"/>
        <v>4783.2299316834496</v>
      </c>
      <c r="R1267" s="3">
        <f t="shared" si="281"/>
        <v>1034.8333986815196</v>
      </c>
      <c r="S1267" s="3">
        <f t="shared" si="281"/>
        <v>635.83339868151961</v>
      </c>
      <c r="T1267" s="3" t="s">
        <v>20</v>
      </c>
      <c r="U1267" s="3"/>
      <c r="W1267" s="3"/>
      <c r="X1267" s="3"/>
      <c r="Y1267" s="3"/>
      <c r="Z1267" s="3"/>
    </row>
    <row r="1268" spans="1:26" x14ac:dyDescent="0.2">
      <c r="A1268" s="3">
        <v>14</v>
      </c>
      <c r="B1268" s="3">
        <v>1</v>
      </c>
      <c r="C1268" s="3" t="str">
        <f t="shared" si="278"/>
        <v>Pred</v>
      </c>
      <c r="D1268" s="3" t="str">
        <f t="shared" si="279"/>
        <v>Match</v>
      </c>
      <c r="E1268" s="3" t="str">
        <f t="shared" si="280"/>
        <v>Short</v>
      </c>
      <c r="F1268">
        <v>1.46080879249659</v>
      </c>
      <c r="G1268">
        <v>5.3066890379551603</v>
      </c>
      <c r="H1268" s="3">
        <v>0.71499999999999997</v>
      </c>
      <c r="I1268">
        <v>6.72520130655038</v>
      </c>
      <c r="J1268" s="3">
        <f t="shared" si="270"/>
        <v>5.2643925140537897</v>
      </c>
      <c r="K1268" s="3">
        <f t="shared" si="271"/>
        <v>1.4185122685952196</v>
      </c>
      <c r="L1268" s="3">
        <f t="shared" si="266"/>
        <v>0.70351226859521965</v>
      </c>
      <c r="M1268" s="3">
        <f t="shared" si="272"/>
        <v>1460.8087924965901</v>
      </c>
      <c r="N1268" s="3">
        <f t="shared" si="273"/>
        <v>5306.6890379551605</v>
      </c>
      <c r="O1268" s="3">
        <f t="shared" si="274"/>
        <v>6725.2013065503797</v>
      </c>
      <c r="P1268" s="3">
        <f t="shared" si="275"/>
        <v>715</v>
      </c>
      <c r="Q1268" s="3">
        <f t="shared" si="276"/>
        <v>5264.3925140537895</v>
      </c>
      <c r="R1268" s="3">
        <f t="shared" si="281"/>
        <v>1418.5122685952197</v>
      </c>
      <c r="S1268" s="3">
        <f t="shared" si="281"/>
        <v>703.51226859521967</v>
      </c>
      <c r="T1268" s="3" t="s">
        <v>20</v>
      </c>
      <c r="U1268" s="3"/>
      <c r="W1268" s="3"/>
      <c r="X1268" s="3"/>
      <c r="Y1268" s="3"/>
      <c r="Z1268" s="3"/>
    </row>
    <row r="1269" spans="1:26" x14ac:dyDescent="0.2">
      <c r="A1269" s="3">
        <v>14</v>
      </c>
      <c r="B1269" s="3">
        <v>2</v>
      </c>
      <c r="C1269" s="3" t="str">
        <f t="shared" si="278"/>
        <v>Unpred</v>
      </c>
      <c r="D1269" s="3" t="str">
        <f t="shared" si="279"/>
        <v>Match</v>
      </c>
      <c r="E1269" s="3" t="str">
        <f t="shared" si="280"/>
        <v>Long</v>
      </c>
      <c r="F1269">
        <v>1.6787740510426299</v>
      </c>
      <c r="G1269">
        <v>5.3620652954254604</v>
      </c>
      <c r="H1269" s="3">
        <v>0.80400000000000005</v>
      </c>
      <c r="I1269">
        <v>8.0854831273403995</v>
      </c>
      <c r="J1269" s="3">
        <f t="shared" si="270"/>
        <v>6.4067090762977692</v>
      </c>
      <c r="K1269" s="3">
        <f t="shared" si="271"/>
        <v>2.7234178319149391</v>
      </c>
      <c r="L1269" s="3">
        <f t="shared" si="266"/>
        <v>1.9194178319149391</v>
      </c>
      <c r="M1269" s="3">
        <f t="shared" si="272"/>
        <v>1678.7740510426299</v>
      </c>
      <c r="N1269" s="3">
        <f t="shared" si="273"/>
        <v>5362.0652954254601</v>
      </c>
      <c r="O1269" s="3">
        <f t="shared" si="274"/>
        <v>8085.4831273403997</v>
      </c>
      <c r="P1269" s="3">
        <f t="shared" si="275"/>
        <v>804</v>
      </c>
      <c r="Q1269" s="3">
        <f t="shared" si="276"/>
        <v>6406.7090762977696</v>
      </c>
      <c r="R1269" s="3">
        <f t="shared" si="281"/>
        <v>2723.4178319149391</v>
      </c>
      <c r="S1269" s="3">
        <f t="shared" si="281"/>
        <v>1919.4178319149391</v>
      </c>
      <c r="T1269" s="3" t="s">
        <v>22</v>
      </c>
      <c r="U1269" s="3"/>
      <c r="V1269" s="3"/>
      <c r="W1269" s="3"/>
      <c r="X1269" s="3"/>
      <c r="Y1269" s="3"/>
      <c r="Z1269" s="3"/>
    </row>
    <row r="1270" spans="1:26" x14ac:dyDescent="0.2">
      <c r="A1270" s="3">
        <v>14</v>
      </c>
      <c r="B1270" s="3">
        <v>2</v>
      </c>
      <c r="C1270" s="3" t="str">
        <f t="shared" si="278"/>
        <v>Unpred</v>
      </c>
      <c r="D1270" s="3" t="str">
        <f t="shared" si="279"/>
        <v>Match</v>
      </c>
      <c r="E1270" s="3" t="str">
        <f t="shared" si="280"/>
        <v>Short</v>
      </c>
      <c r="F1270">
        <v>1.6436988086548501</v>
      </c>
      <c r="G1270">
        <v>5.1998101476819398</v>
      </c>
      <c r="H1270" s="3">
        <v>0.65100000000000002</v>
      </c>
      <c r="I1270">
        <v>7.2264112333640496</v>
      </c>
      <c r="J1270" s="3">
        <f t="shared" si="270"/>
        <v>5.5827124247091993</v>
      </c>
      <c r="K1270" s="3">
        <f t="shared" si="271"/>
        <v>2.0266010856821097</v>
      </c>
      <c r="L1270" s="3">
        <f t="shared" si="266"/>
        <v>1.3756010856821097</v>
      </c>
      <c r="M1270" s="3">
        <f t="shared" si="272"/>
        <v>1643.6988086548502</v>
      </c>
      <c r="N1270" s="3">
        <f t="shared" si="273"/>
        <v>5199.8101476819402</v>
      </c>
      <c r="O1270" s="3">
        <f t="shared" si="274"/>
        <v>7226.4112333640496</v>
      </c>
      <c r="P1270" s="3">
        <f t="shared" si="275"/>
        <v>651</v>
      </c>
      <c r="Q1270" s="3">
        <f t="shared" si="276"/>
        <v>5582.7124247091997</v>
      </c>
      <c r="R1270" s="3">
        <f t="shared" si="281"/>
        <v>2026.6010856821097</v>
      </c>
      <c r="S1270" s="3">
        <f t="shared" si="281"/>
        <v>1375.6010856821097</v>
      </c>
      <c r="T1270" s="3" t="s">
        <v>22</v>
      </c>
      <c r="U1270" s="3"/>
      <c r="V1270" s="3"/>
      <c r="W1270" s="3"/>
      <c r="X1270" s="3"/>
      <c r="Y1270" s="3"/>
      <c r="Z1270" s="3"/>
    </row>
    <row r="1271" spans="1:26" x14ac:dyDescent="0.2">
      <c r="A1271" s="3">
        <v>14</v>
      </c>
      <c r="B1271" s="3">
        <v>2</v>
      </c>
      <c r="C1271" s="3" t="str">
        <f t="shared" si="278"/>
        <v>Unpred</v>
      </c>
      <c r="D1271" s="3" t="str">
        <f t="shared" si="279"/>
        <v>Match</v>
      </c>
      <c r="E1271" s="3" t="str">
        <f t="shared" si="280"/>
        <v>Short</v>
      </c>
      <c r="F1271">
        <v>1.51260666130743</v>
      </c>
      <c r="G1271">
        <v>5.4526221131482604</v>
      </c>
      <c r="H1271" s="3">
        <v>0.72499999999999998</v>
      </c>
      <c r="I1271">
        <v>7.9865088620676401</v>
      </c>
      <c r="J1271" s="3">
        <f t="shared" si="270"/>
        <v>6.4739022007602101</v>
      </c>
      <c r="K1271" s="3">
        <f t="shared" si="271"/>
        <v>2.5338867489193797</v>
      </c>
      <c r="L1271" s="3">
        <f t="shared" si="266"/>
        <v>1.8088867489193796</v>
      </c>
      <c r="M1271" s="3">
        <f t="shared" si="272"/>
        <v>1512.6066613074299</v>
      </c>
      <c r="N1271" s="3">
        <f t="shared" si="273"/>
        <v>5452.6221131482607</v>
      </c>
      <c r="O1271" s="3">
        <f t="shared" si="274"/>
        <v>7986.5088620676397</v>
      </c>
      <c r="P1271" s="3">
        <f t="shared" si="275"/>
        <v>725</v>
      </c>
      <c r="Q1271" s="3">
        <f t="shared" si="276"/>
        <v>6473.9022007602098</v>
      </c>
      <c r="R1271" s="3">
        <f t="shared" si="281"/>
        <v>2533.8867489193799</v>
      </c>
      <c r="S1271" s="3">
        <f t="shared" si="281"/>
        <v>1808.8867489193797</v>
      </c>
      <c r="T1271" s="3" t="s">
        <v>22</v>
      </c>
      <c r="U1271" s="3"/>
      <c r="V1271" s="3"/>
      <c r="W1271" s="3"/>
      <c r="X1271" s="3"/>
      <c r="Y1271" s="3"/>
      <c r="Z1271" s="3"/>
    </row>
    <row r="1272" spans="1:26" x14ac:dyDescent="0.2">
      <c r="A1272" s="3">
        <v>14</v>
      </c>
      <c r="B1272" s="3">
        <v>2</v>
      </c>
      <c r="C1272" s="3" t="str">
        <f t="shared" si="278"/>
        <v>Unpred</v>
      </c>
      <c r="D1272" s="3" t="str">
        <f t="shared" si="279"/>
        <v>Match</v>
      </c>
      <c r="E1272" s="3" t="str">
        <f t="shared" si="280"/>
        <v>Short</v>
      </c>
      <c r="F1272">
        <v>1.48876097189899</v>
      </c>
      <c r="G1272">
        <v>5.2020971518344403</v>
      </c>
      <c r="H1272" s="3">
        <v>0.44500000000000001</v>
      </c>
      <c r="I1272">
        <v>7.5780950501798197</v>
      </c>
      <c r="J1272" s="3">
        <f t="shared" si="270"/>
        <v>6.0893340782808298</v>
      </c>
      <c r="K1272" s="3">
        <f t="shared" si="271"/>
        <v>2.3759978983453793</v>
      </c>
      <c r="L1272" s="3">
        <f t="shared" si="266"/>
        <v>1.9309978983453793</v>
      </c>
      <c r="M1272" s="3">
        <f t="shared" si="272"/>
        <v>1488.76097189899</v>
      </c>
      <c r="N1272" s="3">
        <f t="shared" si="273"/>
        <v>5202.0971518344404</v>
      </c>
      <c r="O1272" s="3">
        <f t="shared" si="274"/>
        <v>7578.0950501798197</v>
      </c>
      <c r="P1272" s="3">
        <f t="shared" si="275"/>
        <v>445</v>
      </c>
      <c r="Q1272" s="3">
        <f t="shared" si="276"/>
        <v>6089.33407828083</v>
      </c>
      <c r="R1272" s="3">
        <f t="shared" si="281"/>
        <v>2375.9978983453793</v>
      </c>
      <c r="S1272" s="3">
        <f t="shared" si="281"/>
        <v>1930.9978983453793</v>
      </c>
      <c r="T1272" s="3" t="s">
        <v>22</v>
      </c>
      <c r="U1272" s="3"/>
      <c r="V1272" s="3"/>
      <c r="W1272" s="3"/>
      <c r="X1272" s="3"/>
      <c r="Y1272" s="3"/>
      <c r="Z1272" s="3"/>
    </row>
    <row r="1273" spans="1:26" x14ac:dyDescent="0.2">
      <c r="A1273" s="3">
        <v>14</v>
      </c>
      <c r="B1273" s="3">
        <v>2</v>
      </c>
      <c r="C1273" s="3" t="str">
        <f t="shared" si="278"/>
        <v>Unpred</v>
      </c>
      <c r="D1273" s="3" t="str">
        <f t="shared" si="279"/>
        <v>Match</v>
      </c>
      <c r="E1273" s="3" t="str">
        <f t="shared" si="280"/>
        <v>Long</v>
      </c>
      <c r="F1273">
        <v>1.47965758451078</v>
      </c>
      <c r="G1273">
        <v>5.3088381758690897</v>
      </c>
      <c r="H1273" s="3">
        <v>0.92300000000000004</v>
      </c>
      <c r="I1273">
        <v>7.73505848333477</v>
      </c>
      <c r="J1273" s="3">
        <f t="shared" si="270"/>
        <v>6.2554008988239902</v>
      </c>
      <c r="K1273" s="3">
        <f t="shared" si="271"/>
        <v>2.4262203074656803</v>
      </c>
      <c r="L1273" s="3">
        <f t="shared" si="266"/>
        <v>1.5032203074656802</v>
      </c>
      <c r="M1273" s="3">
        <f t="shared" si="272"/>
        <v>1479.65758451078</v>
      </c>
      <c r="N1273" s="3">
        <f t="shared" si="273"/>
        <v>5308.8381758690894</v>
      </c>
      <c r="O1273" s="3">
        <f t="shared" si="274"/>
        <v>7735.0584833347702</v>
      </c>
      <c r="P1273" s="3">
        <f t="shared" si="275"/>
        <v>923</v>
      </c>
      <c r="Q1273" s="3">
        <f t="shared" si="276"/>
        <v>6255.4008988239902</v>
      </c>
      <c r="R1273" s="3">
        <f t="shared" si="281"/>
        <v>2426.2203074656804</v>
      </c>
      <c r="S1273" s="3">
        <f t="shared" si="281"/>
        <v>1503.2203074656802</v>
      </c>
      <c r="T1273" s="3" t="s">
        <v>22</v>
      </c>
      <c r="U1273" s="3"/>
      <c r="V1273" s="3"/>
      <c r="W1273" s="3"/>
      <c r="X1273" s="3"/>
      <c r="Y1273" s="3"/>
      <c r="Z1273" s="3"/>
    </row>
    <row r="1274" spans="1:26" x14ac:dyDescent="0.2">
      <c r="A1274" s="3">
        <v>14</v>
      </c>
      <c r="B1274" s="3">
        <v>2</v>
      </c>
      <c r="C1274" s="3" t="str">
        <f t="shared" si="278"/>
        <v>Unpred</v>
      </c>
      <c r="D1274" s="3" t="str">
        <f t="shared" si="279"/>
        <v>Match</v>
      </c>
      <c r="E1274" s="3" t="str">
        <f t="shared" si="280"/>
        <v>Long</v>
      </c>
      <c r="F1274">
        <v>1.4344114188186301</v>
      </c>
      <c r="G1274">
        <v>5.5254826072280299</v>
      </c>
      <c r="H1274" s="3">
        <v>1.2729999999999999</v>
      </c>
      <c r="I1274">
        <v>8.1884732964793407</v>
      </c>
      <c r="J1274" s="3">
        <f t="shared" si="270"/>
        <v>6.7540618776607104</v>
      </c>
      <c r="K1274" s="3">
        <f t="shared" si="271"/>
        <v>2.6629906892513109</v>
      </c>
      <c r="L1274" s="3">
        <f t="shared" si="266"/>
        <v>1.389990689251311</v>
      </c>
      <c r="M1274" s="3">
        <f t="shared" si="272"/>
        <v>1434.4114188186302</v>
      </c>
      <c r="N1274" s="3">
        <f t="shared" si="273"/>
        <v>5525.4826072280302</v>
      </c>
      <c r="O1274" s="3">
        <f t="shared" si="274"/>
        <v>8188.4732964793411</v>
      </c>
      <c r="P1274" s="3">
        <f t="shared" si="275"/>
        <v>1273</v>
      </c>
      <c r="Q1274" s="3">
        <f t="shared" si="276"/>
        <v>6754.0618776607107</v>
      </c>
      <c r="R1274" s="3">
        <f t="shared" si="281"/>
        <v>2662.9906892513109</v>
      </c>
      <c r="S1274" s="3">
        <f t="shared" si="281"/>
        <v>1389.9906892513109</v>
      </c>
      <c r="T1274" s="3" t="s">
        <v>22</v>
      </c>
      <c r="U1274" s="3"/>
      <c r="V1274" s="3"/>
      <c r="W1274" s="3"/>
      <c r="X1274" s="3"/>
      <c r="Y1274" s="3"/>
      <c r="Z1274" s="3"/>
    </row>
    <row r="1275" spans="1:26" x14ac:dyDescent="0.2">
      <c r="A1275" s="3">
        <v>14</v>
      </c>
      <c r="B1275" s="3">
        <v>2</v>
      </c>
      <c r="C1275" s="3" t="str">
        <f t="shared" si="278"/>
        <v>Unpred</v>
      </c>
      <c r="D1275" s="3" t="str">
        <f t="shared" si="279"/>
        <v>Match</v>
      </c>
      <c r="E1275" s="3" t="str">
        <f t="shared" si="280"/>
        <v>Long</v>
      </c>
      <c r="F1275">
        <v>1.51158506560586</v>
      </c>
      <c r="G1275">
        <v>5.4246069711619196</v>
      </c>
      <c r="H1275" s="3">
        <v>0.86</v>
      </c>
      <c r="I1275">
        <v>7.9472877600918297</v>
      </c>
      <c r="J1275" s="3">
        <f t="shared" si="270"/>
        <v>6.4357026944859701</v>
      </c>
      <c r="K1275" s="3">
        <f t="shared" si="271"/>
        <v>2.5226807889299101</v>
      </c>
      <c r="L1275" s="3">
        <f t="shared" si="266"/>
        <v>1.6626807889299102</v>
      </c>
      <c r="M1275" s="3">
        <f t="shared" si="272"/>
        <v>1511.5850656058601</v>
      </c>
      <c r="N1275" s="3">
        <f t="shared" si="273"/>
        <v>5424.6069711619193</v>
      </c>
      <c r="O1275" s="3">
        <f t="shared" si="274"/>
        <v>7947.28776009183</v>
      </c>
      <c r="P1275" s="3">
        <f t="shared" si="275"/>
        <v>860</v>
      </c>
      <c r="Q1275" s="3">
        <f t="shared" si="276"/>
        <v>6435.7026944859699</v>
      </c>
      <c r="R1275" s="3">
        <f t="shared" si="281"/>
        <v>2522.6807889299102</v>
      </c>
      <c r="S1275" s="3">
        <f t="shared" si="281"/>
        <v>1662.6807889299102</v>
      </c>
      <c r="T1275" s="3" t="s">
        <v>22</v>
      </c>
      <c r="U1275" s="3"/>
      <c r="V1275" t="s">
        <v>87</v>
      </c>
      <c r="W1275" s="3"/>
      <c r="X1275" s="3"/>
      <c r="Y1275" s="3"/>
      <c r="Z1275" s="3"/>
    </row>
    <row r="1276" spans="1:26" x14ac:dyDescent="0.2">
      <c r="A1276" s="3">
        <v>14</v>
      </c>
      <c r="B1276" s="3">
        <v>2</v>
      </c>
      <c r="C1276" s="3" t="str">
        <f t="shared" si="278"/>
        <v>Unpred</v>
      </c>
      <c r="D1276" s="3" t="str">
        <f t="shared" si="279"/>
        <v>Match</v>
      </c>
      <c r="E1276" s="3" t="str">
        <f t="shared" si="280"/>
        <v>Long</v>
      </c>
      <c r="F1276">
        <v>1.5027108045725699</v>
      </c>
      <c r="G1276">
        <v>5.1862264537735099</v>
      </c>
      <c r="H1276" s="3">
        <v>0.98</v>
      </c>
      <c r="I1276">
        <v>7.28576825719664</v>
      </c>
      <c r="J1276" s="3">
        <f t="shared" si="270"/>
        <v>5.7830574526240701</v>
      </c>
      <c r="K1276" s="3">
        <f t="shared" si="271"/>
        <v>2.0995418034231301</v>
      </c>
      <c r="L1276" s="3">
        <f t="shared" si="266"/>
        <v>1.1195418034231301</v>
      </c>
      <c r="M1276" s="3">
        <f t="shared" si="272"/>
        <v>1502.7108045725699</v>
      </c>
      <c r="N1276" s="3">
        <f t="shared" si="273"/>
        <v>5186.22645377351</v>
      </c>
      <c r="O1276" s="3">
        <f t="shared" si="274"/>
        <v>7285.7682571966398</v>
      </c>
      <c r="P1276" s="3">
        <f t="shared" si="275"/>
        <v>980</v>
      </c>
      <c r="Q1276" s="3">
        <f t="shared" si="276"/>
        <v>5783.0574526240698</v>
      </c>
      <c r="R1276" s="3">
        <f t="shared" si="281"/>
        <v>2099.5418034231302</v>
      </c>
      <c r="S1276" s="3">
        <f t="shared" si="281"/>
        <v>1119.5418034231302</v>
      </c>
      <c r="T1276" s="3" t="s">
        <v>22</v>
      </c>
      <c r="U1276" s="3"/>
      <c r="W1276" s="3"/>
      <c r="X1276" s="3"/>
      <c r="Y1276" s="3"/>
      <c r="Z1276" s="3"/>
    </row>
    <row r="1277" spans="1:26" x14ac:dyDescent="0.2">
      <c r="A1277" s="3">
        <v>14</v>
      </c>
      <c r="B1277" s="3">
        <v>2</v>
      </c>
      <c r="C1277" s="3" t="str">
        <f t="shared" si="278"/>
        <v>Unpred</v>
      </c>
      <c r="D1277" s="3" t="str">
        <f t="shared" si="279"/>
        <v>Match</v>
      </c>
      <c r="E1277" s="3" t="str">
        <f t="shared" si="280"/>
        <v>Long</v>
      </c>
      <c r="F1277">
        <v>1.6593353897125001</v>
      </c>
      <c r="G1277">
        <v>5.3750272838656903</v>
      </c>
      <c r="H1277" s="3">
        <v>1.302</v>
      </c>
      <c r="I1277">
        <v>7.7641824457137298</v>
      </c>
      <c r="J1277" s="3">
        <f t="shared" si="270"/>
        <v>6.1048470560012298</v>
      </c>
      <c r="K1277" s="3">
        <f t="shared" si="271"/>
        <v>2.3891551618480396</v>
      </c>
      <c r="L1277" s="3">
        <f t="shared" si="266"/>
        <v>1.0871551618480395</v>
      </c>
      <c r="M1277" s="3">
        <f t="shared" si="272"/>
        <v>1659.3353897125</v>
      </c>
      <c r="N1277" s="3">
        <f t="shared" si="273"/>
        <v>5375.0272838656902</v>
      </c>
      <c r="O1277" s="3">
        <f t="shared" si="274"/>
        <v>7764.18244571373</v>
      </c>
      <c r="P1277" s="3">
        <f t="shared" si="275"/>
        <v>1302</v>
      </c>
      <c r="Q1277" s="3">
        <f t="shared" si="276"/>
        <v>6104.8470560012302</v>
      </c>
      <c r="R1277" s="3">
        <f t="shared" si="281"/>
        <v>2389.1551618480394</v>
      </c>
      <c r="S1277" s="3">
        <f t="shared" si="281"/>
        <v>1087.1551618480396</v>
      </c>
      <c r="T1277" s="3" t="s">
        <v>22</v>
      </c>
      <c r="U1277" s="3"/>
      <c r="W1277" s="3"/>
      <c r="X1277" s="3"/>
      <c r="Y1277" s="3"/>
      <c r="Z1277" s="3"/>
    </row>
    <row r="1278" spans="1:26" x14ac:dyDescent="0.2">
      <c r="A1278" s="3">
        <v>14</v>
      </c>
      <c r="B1278" s="3">
        <v>2</v>
      </c>
      <c r="C1278" s="3" t="str">
        <f t="shared" si="278"/>
        <v>Unpred</v>
      </c>
      <c r="D1278" s="3" t="str">
        <f t="shared" si="279"/>
        <v>Match</v>
      </c>
      <c r="E1278" s="3" t="str">
        <f t="shared" si="280"/>
        <v>Short</v>
      </c>
      <c r="F1278">
        <v>1.4624945096644599</v>
      </c>
      <c r="G1278">
        <v>5.2453021839450704</v>
      </c>
      <c r="H1278" s="3">
        <v>0.55300000000000005</v>
      </c>
      <c r="I1278">
        <v>7.0378521620013901</v>
      </c>
      <c r="J1278" s="3">
        <f t="shared" si="270"/>
        <v>5.5753576523369297</v>
      </c>
      <c r="K1278" s="3">
        <f t="shared" si="271"/>
        <v>1.7925499780563197</v>
      </c>
      <c r="L1278" s="3">
        <f t="shared" ref="L1278:L1341" si="282">K1278-H1278</f>
        <v>1.2395499780563197</v>
      </c>
      <c r="M1278" s="3">
        <f t="shared" si="272"/>
        <v>1462.4945096644599</v>
      </c>
      <c r="N1278" s="3">
        <f t="shared" si="273"/>
        <v>5245.3021839450703</v>
      </c>
      <c r="O1278" s="3">
        <f t="shared" si="274"/>
        <v>7037.8521620013898</v>
      </c>
      <c r="P1278" s="3">
        <f t="shared" si="275"/>
        <v>553</v>
      </c>
      <c r="Q1278" s="3">
        <f t="shared" si="276"/>
        <v>5575.3576523369293</v>
      </c>
      <c r="R1278" s="3">
        <f t="shared" si="281"/>
        <v>1792.5499780563196</v>
      </c>
      <c r="S1278" s="3">
        <f t="shared" si="281"/>
        <v>1239.5499780563198</v>
      </c>
      <c r="T1278" s="3" t="s">
        <v>22</v>
      </c>
      <c r="U1278" s="3"/>
      <c r="W1278" s="3"/>
      <c r="X1278" s="3"/>
      <c r="Y1278" s="3"/>
      <c r="Z1278" s="3"/>
    </row>
    <row r="1279" spans="1:26" x14ac:dyDescent="0.2">
      <c r="A1279" s="3">
        <v>14</v>
      </c>
      <c r="B1279" s="3">
        <v>2</v>
      </c>
      <c r="C1279" s="3" t="str">
        <f t="shared" si="278"/>
        <v>Unpred</v>
      </c>
      <c r="D1279" s="3" t="str">
        <f t="shared" si="279"/>
        <v>Match</v>
      </c>
      <c r="E1279" s="3" t="str">
        <f t="shared" si="280"/>
        <v>Short</v>
      </c>
      <c r="F1279">
        <v>1.47679810367471</v>
      </c>
      <c r="G1279">
        <v>5.4701029616383599</v>
      </c>
      <c r="H1279" s="3">
        <v>0.53100000000000003</v>
      </c>
      <c r="I1279">
        <v>7.6764200237119704</v>
      </c>
      <c r="J1279" s="3">
        <f t="shared" si="270"/>
        <v>6.1996219200372602</v>
      </c>
      <c r="K1279" s="3">
        <f t="shared" si="271"/>
        <v>2.2063170620736106</v>
      </c>
      <c r="L1279" s="3">
        <f t="shared" si="282"/>
        <v>1.6753170620736104</v>
      </c>
      <c r="M1279" s="3">
        <f t="shared" si="272"/>
        <v>1476.7981036747101</v>
      </c>
      <c r="N1279" s="3">
        <f t="shared" si="273"/>
        <v>5470.1029616383603</v>
      </c>
      <c r="O1279" s="3">
        <f t="shared" si="274"/>
        <v>7676.4200237119703</v>
      </c>
      <c r="P1279" s="3">
        <f t="shared" si="275"/>
        <v>531</v>
      </c>
      <c r="Q1279" s="3">
        <f t="shared" si="276"/>
        <v>6199.6219200372598</v>
      </c>
      <c r="R1279" s="3">
        <f t="shared" si="281"/>
        <v>2206.3170620736105</v>
      </c>
      <c r="S1279" s="3">
        <f t="shared" si="281"/>
        <v>1675.3170620736105</v>
      </c>
      <c r="T1279" s="3" t="s">
        <v>22</v>
      </c>
      <c r="U1279" s="3"/>
      <c r="W1279" s="3"/>
      <c r="X1279" s="3"/>
      <c r="Y1279" s="3"/>
      <c r="Z1279" s="3"/>
    </row>
    <row r="1280" spans="1:26" x14ac:dyDescent="0.2">
      <c r="A1280" s="3">
        <v>14</v>
      </c>
      <c r="B1280" s="3">
        <v>2</v>
      </c>
      <c r="C1280" s="3" t="str">
        <f t="shared" si="278"/>
        <v>Unpred</v>
      </c>
      <c r="D1280" s="3" t="str">
        <f t="shared" si="279"/>
        <v>Match</v>
      </c>
      <c r="E1280" s="3" t="str">
        <f t="shared" si="280"/>
        <v>Short</v>
      </c>
      <c r="F1280">
        <v>1.48386150008053</v>
      </c>
      <c r="G1280">
        <v>5.35293720507791</v>
      </c>
      <c r="H1280" s="3">
        <v>0.59499999999999997</v>
      </c>
      <c r="I1280">
        <v>7.3057254146756403</v>
      </c>
      <c r="J1280" s="3">
        <f t="shared" si="270"/>
        <v>5.8218639145951103</v>
      </c>
      <c r="K1280" s="3">
        <f t="shared" si="271"/>
        <v>1.9527882095977303</v>
      </c>
      <c r="L1280" s="3">
        <f t="shared" si="282"/>
        <v>1.3577882095977303</v>
      </c>
      <c r="M1280" s="3">
        <f t="shared" si="272"/>
        <v>1483.86150008053</v>
      </c>
      <c r="N1280" s="3">
        <f t="shared" si="273"/>
        <v>5352.9372050779102</v>
      </c>
      <c r="O1280" s="3">
        <f t="shared" si="274"/>
        <v>7305.7254146756404</v>
      </c>
      <c r="P1280" s="3">
        <f t="shared" si="275"/>
        <v>595</v>
      </c>
      <c r="Q1280" s="3">
        <f t="shared" si="276"/>
        <v>5821.8639145951101</v>
      </c>
      <c r="R1280" s="3">
        <f t="shared" si="281"/>
        <v>1952.7882095977302</v>
      </c>
      <c r="S1280" s="3">
        <f t="shared" si="281"/>
        <v>1357.7882095977302</v>
      </c>
      <c r="T1280" s="3" t="s">
        <v>22</v>
      </c>
      <c r="U1280" s="3"/>
      <c r="W1280" s="3"/>
      <c r="X1280" s="3"/>
      <c r="Y1280" s="3"/>
      <c r="Z1280" s="3"/>
    </row>
    <row r="1281" spans="1:26" x14ac:dyDescent="0.2">
      <c r="A1281" s="3">
        <v>14</v>
      </c>
      <c r="B1281" s="3">
        <v>2</v>
      </c>
      <c r="C1281" s="3" t="str">
        <f t="shared" si="278"/>
        <v>Unpred</v>
      </c>
      <c r="D1281" s="3" t="str">
        <f t="shared" si="279"/>
        <v>Match</v>
      </c>
      <c r="E1281" s="3" t="str">
        <f t="shared" si="280"/>
        <v>Long</v>
      </c>
      <c r="F1281">
        <v>1.5179663900571201</v>
      </c>
      <c r="G1281">
        <v>5.4603521497493999</v>
      </c>
      <c r="H1281" s="3">
        <v>1.177</v>
      </c>
      <c r="I1281">
        <v>7.9228900619328702</v>
      </c>
      <c r="J1281" s="3">
        <f t="shared" si="270"/>
        <v>6.4049236718757498</v>
      </c>
      <c r="K1281" s="3">
        <f t="shared" si="271"/>
        <v>2.4625379121834703</v>
      </c>
      <c r="L1281" s="3">
        <f t="shared" si="282"/>
        <v>1.2855379121834702</v>
      </c>
      <c r="M1281" s="3">
        <f t="shared" si="272"/>
        <v>1517.9663900571202</v>
      </c>
      <c r="N1281" s="3">
        <f t="shared" si="273"/>
        <v>5460.3521497494003</v>
      </c>
      <c r="O1281" s="3">
        <f t="shared" si="274"/>
        <v>7922.8900619328706</v>
      </c>
      <c r="P1281" s="3">
        <f t="shared" si="275"/>
        <v>1177</v>
      </c>
      <c r="Q1281" s="3">
        <f t="shared" si="276"/>
        <v>6404.9236718757502</v>
      </c>
      <c r="R1281" s="3">
        <f t="shared" si="281"/>
        <v>2462.5379121834703</v>
      </c>
      <c r="S1281" s="3">
        <f t="shared" si="281"/>
        <v>1285.5379121834703</v>
      </c>
      <c r="T1281" s="3" t="s">
        <v>22</v>
      </c>
      <c r="U1281" s="3"/>
      <c r="W1281" s="3"/>
      <c r="X1281" s="3"/>
      <c r="Y1281" s="3"/>
      <c r="Z1281" s="3"/>
    </row>
    <row r="1282" spans="1:26" x14ac:dyDescent="0.2">
      <c r="A1282" s="3">
        <v>14</v>
      </c>
      <c r="B1282" s="3">
        <v>2</v>
      </c>
      <c r="C1282" s="3" t="str">
        <f t="shared" si="278"/>
        <v>Unpred</v>
      </c>
      <c r="D1282" s="3" t="str">
        <f t="shared" si="279"/>
        <v>Match</v>
      </c>
      <c r="E1282" s="3" t="str">
        <f t="shared" si="280"/>
        <v>Short</v>
      </c>
      <c r="F1282">
        <v>1.4790798776196099</v>
      </c>
      <c r="G1282">
        <v>5.2569322416225299</v>
      </c>
      <c r="H1282" s="3">
        <v>0.55100000000000005</v>
      </c>
      <c r="I1282">
        <v>6.9236318139767699</v>
      </c>
      <c r="J1282" s="3">
        <f t="shared" ref="J1282:J1345" si="283">I1282-F1282</f>
        <v>5.4445519363571595</v>
      </c>
      <c r="K1282" s="3">
        <f t="shared" ref="K1282:K1345" si="284">I1282-G1282</f>
        <v>1.6666995723542399</v>
      </c>
      <c r="L1282" s="3">
        <f t="shared" si="282"/>
        <v>1.1156995723542398</v>
      </c>
      <c r="M1282" s="3">
        <f t="shared" ref="M1282:M1345" si="285">F1282*1000</f>
        <v>1479.07987761961</v>
      </c>
      <c r="N1282" s="3">
        <f t="shared" ref="N1282:N1345" si="286">G1282*1000</f>
        <v>5256.9322416225295</v>
      </c>
      <c r="O1282" s="3">
        <f t="shared" ref="O1282:O1345" si="287">I1282*1000</f>
        <v>6923.63181397677</v>
      </c>
      <c r="P1282" s="3">
        <f t="shared" ref="P1282:P1345" si="288">H1282*1000</f>
        <v>551</v>
      </c>
      <c r="Q1282" s="3">
        <f t="shared" ref="Q1282:Q1345" si="289">J1282*1000</f>
        <v>5444.5519363571593</v>
      </c>
      <c r="R1282" s="3">
        <f t="shared" si="281"/>
        <v>1666.69957235424</v>
      </c>
      <c r="S1282" s="3">
        <f t="shared" si="281"/>
        <v>1115.6995723542398</v>
      </c>
      <c r="T1282" s="3" t="s">
        <v>22</v>
      </c>
      <c r="U1282" s="3"/>
      <c r="W1282" s="3"/>
      <c r="X1282" s="3"/>
      <c r="Y1282" s="3"/>
      <c r="Z1282" s="3"/>
    </row>
    <row r="1283" spans="1:26" x14ac:dyDescent="0.2">
      <c r="A1283" s="3">
        <v>14</v>
      </c>
      <c r="B1283" s="3">
        <v>2</v>
      </c>
      <c r="C1283" s="3" t="str">
        <f t="shared" si="278"/>
        <v>Unpred</v>
      </c>
      <c r="D1283" s="3" t="str">
        <f t="shared" si="279"/>
        <v>Match</v>
      </c>
      <c r="E1283" s="3" t="str">
        <f t="shared" si="280"/>
        <v>Long</v>
      </c>
      <c r="F1283">
        <v>1.6402640236952899</v>
      </c>
      <c r="G1283">
        <v>5.33673755935635</v>
      </c>
      <c r="H1283" s="3">
        <v>1.1080000000000001</v>
      </c>
      <c r="I1283">
        <v>7.5935981023875003</v>
      </c>
      <c r="J1283" s="3">
        <f t="shared" si="283"/>
        <v>5.95333407869221</v>
      </c>
      <c r="K1283" s="3">
        <f t="shared" si="284"/>
        <v>2.2568605430311504</v>
      </c>
      <c r="L1283" s="3">
        <f t="shared" si="282"/>
        <v>1.1488605430311503</v>
      </c>
      <c r="M1283" s="3">
        <f t="shared" si="285"/>
        <v>1640.26402369529</v>
      </c>
      <c r="N1283" s="3">
        <f t="shared" si="286"/>
        <v>5336.7375593563502</v>
      </c>
      <c r="O1283" s="3">
        <f t="shared" si="287"/>
        <v>7593.5981023875001</v>
      </c>
      <c r="P1283" s="3">
        <f t="shared" si="288"/>
        <v>1108</v>
      </c>
      <c r="Q1283" s="3">
        <f t="shared" si="289"/>
        <v>5953.3340786922099</v>
      </c>
      <c r="R1283" s="3">
        <f t="shared" si="281"/>
        <v>2256.8605430311504</v>
      </c>
      <c r="S1283" s="3">
        <f t="shared" si="281"/>
        <v>1148.8605430311502</v>
      </c>
      <c r="T1283" s="3" t="s">
        <v>22</v>
      </c>
      <c r="U1283" s="3"/>
      <c r="W1283" s="3"/>
      <c r="X1283" s="3"/>
      <c r="Y1283" s="3"/>
      <c r="Z1283" s="3"/>
    </row>
    <row r="1284" spans="1:26" x14ac:dyDescent="0.2">
      <c r="A1284" s="3">
        <v>14</v>
      </c>
      <c r="B1284" s="3">
        <v>2</v>
      </c>
      <c r="C1284" s="3" t="str">
        <f t="shared" si="278"/>
        <v>Unpred</v>
      </c>
      <c r="D1284" s="3" t="str">
        <f t="shared" si="279"/>
        <v>Match</v>
      </c>
      <c r="E1284" s="3" t="str">
        <f t="shared" si="280"/>
        <v>Long</v>
      </c>
      <c r="F1284">
        <v>1.46068954796265</v>
      </c>
      <c r="G1284">
        <v>5.6052873699665398</v>
      </c>
      <c r="H1284" s="3">
        <v>1.2290000000000001</v>
      </c>
      <c r="I1284">
        <v>7.7905000036833298</v>
      </c>
      <c r="J1284" s="3">
        <f t="shared" si="283"/>
        <v>6.32981045572068</v>
      </c>
      <c r="K1284" s="3">
        <f t="shared" si="284"/>
        <v>2.1852126337167901</v>
      </c>
      <c r="L1284" s="3">
        <f t="shared" si="282"/>
        <v>0.95621263371678999</v>
      </c>
      <c r="M1284" s="3">
        <f t="shared" si="285"/>
        <v>1460.6895479626501</v>
      </c>
      <c r="N1284" s="3">
        <f t="shared" si="286"/>
        <v>5605.2873699665397</v>
      </c>
      <c r="O1284" s="3">
        <f t="shared" si="287"/>
        <v>7790.5000036833299</v>
      </c>
      <c r="P1284" s="3">
        <f t="shared" si="288"/>
        <v>1229</v>
      </c>
      <c r="Q1284" s="3">
        <f t="shared" si="289"/>
        <v>6329.8104557206798</v>
      </c>
      <c r="R1284" s="3">
        <f t="shared" si="281"/>
        <v>2185.2126337167902</v>
      </c>
      <c r="S1284" s="3">
        <f t="shared" si="281"/>
        <v>956.21263371679004</v>
      </c>
      <c r="T1284" s="3" t="s">
        <v>22</v>
      </c>
      <c r="U1284" s="3"/>
      <c r="W1284" s="3"/>
      <c r="X1284" s="3"/>
      <c r="Y1284" s="3"/>
      <c r="Z1284" s="3"/>
    </row>
    <row r="1285" spans="1:26" x14ac:dyDescent="0.2">
      <c r="A1285" s="3">
        <v>14</v>
      </c>
      <c r="B1285" s="3">
        <v>2</v>
      </c>
      <c r="C1285" s="3" t="str">
        <f t="shared" si="278"/>
        <v>Unpred</v>
      </c>
      <c r="D1285" s="3" t="str">
        <f t="shared" si="279"/>
        <v>Match</v>
      </c>
      <c r="E1285" s="3" t="str">
        <f t="shared" si="280"/>
        <v>Short</v>
      </c>
      <c r="F1285">
        <v>1.48522455824263</v>
      </c>
      <c r="G1285">
        <v>5.3444292001518203</v>
      </c>
      <c r="H1285" s="3">
        <v>0.55800000000000005</v>
      </c>
      <c r="I1285">
        <v>7.0890856117497503</v>
      </c>
      <c r="J1285" s="3">
        <f t="shared" si="283"/>
        <v>5.6038610535071207</v>
      </c>
      <c r="K1285" s="3">
        <f t="shared" si="284"/>
        <v>1.7446564115979299</v>
      </c>
      <c r="L1285" s="3">
        <f t="shared" si="282"/>
        <v>1.1866564115979299</v>
      </c>
      <c r="M1285" s="3">
        <f t="shared" si="285"/>
        <v>1485.2245582426301</v>
      </c>
      <c r="N1285" s="3">
        <f t="shared" si="286"/>
        <v>5344.4292001518206</v>
      </c>
      <c r="O1285" s="3">
        <f t="shared" si="287"/>
        <v>7089.0856117497506</v>
      </c>
      <c r="P1285" s="3">
        <f t="shared" si="288"/>
        <v>558</v>
      </c>
      <c r="Q1285" s="3">
        <f t="shared" si="289"/>
        <v>5603.8610535071211</v>
      </c>
      <c r="R1285" s="3">
        <f t="shared" si="281"/>
        <v>1744.6564115979299</v>
      </c>
      <c r="S1285" s="3">
        <f t="shared" si="281"/>
        <v>1186.6564115979299</v>
      </c>
      <c r="T1285" s="3" t="s">
        <v>22</v>
      </c>
      <c r="U1285" s="3"/>
      <c r="W1285" s="3"/>
      <c r="X1285" s="3"/>
      <c r="Y1285" s="3"/>
      <c r="Z1285" s="3"/>
    </row>
    <row r="1286" spans="1:26" x14ac:dyDescent="0.2">
      <c r="A1286" s="3">
        <v>14</v>
      </c>
      <c r="B1286" s="3">
        <v>2</v>
      </c>
      <c r="C1286" s="3" t="str">
        <f t="shared" si="278"/>
        <v>Unpred</v>
      </c>
      <c r="D1286" s="3" t="str">
        <f t="shared" si="279"/>
        <v>Match</v>
      </c>
      <c r="E1286" s="3" t="str">
        <f t="shared" si="280"/>
        <v>Short</v>
      </c>
      <c r="F1286">
        <v>1.48028587039738</v>
      </c>
      <c r="G1286">
        <v>5.1238938179686304</v>
      </c>
      <c r="H1286" s="3">
        <v>0.57199999999999995</v>
      </c>
      <c r="I1286">
        <v>7.2068332686038001</v>
      </c>
      <c r="J1286" s="3">
        <f t="shared" si="283"/>
        <v>5.7265473982064199</v>
      </c>
      <c r="K1286" s="3">
        <f t="shared" si="284"/>
        <v>2.0829394506351697</v>
      </c>
      <c r="L1286" s="3">
        <f t="shared" si="282"/>
        <v>1.5109394506351697</v>
      </c>
      <c r="M1286" s="3">
        <f t="shared" si="285"/>
        <v>1480.28587039738</v>
      </c>
      <c r="N1286" s="3">
        <f t="shared" si="286"/>
        <v>5123.8938179686302</v>
      </c>
      <c r="O1286" s="3">
        <f t="shared" si="287"/>
        <v>7206.8332686038002</v>
      </c>
      <c r="P1286" s="3">
        <f t="shared" si="288"/>
        <v>572</v>
      </c>
      <c r="Q1286" s="3">
        <f t="shared" si="289"/>
        <v>5726.5473982064195</v>
      </c>
      <c r="R1286" s="3">
        <f t="shared" si="281"/>
        <v>2082.9394506351696</v>
      </c>
      <c r="S1286" s="3">
        <f t="shared" si="281"/>
        <v>1510.9394506351696</v>
      </c>
      <c r="T1286" s="3" t="s">
        <v>22</v>
      </c>
      <c r="U1286" s="3"/>
      <c r="W1286" s="3"/>
      <c r="X1286" s="3"/>
      <c r="Y1286" s="3"/>
      <c r="Z1286" s="3"/>
    </row>
    <row r="1287" spans="1:26" x14ac:dyDescent="0.2">
      <c r="A1287" s="3">
        <v>14</v>
      </c>
      <c r="B1287" s="3">
        <v>2</v>
      </c>
      <c r="C1287" s="3" t="str">
        <f t="shared" si="278"/>
        <v>Unpred</v>
      </c>
      <c r="D1287" s="3" t="str">
        <f t="shared" si="279"/>
        <v>Match</v>
      </c>
      <c r="E1287" s="3" t="str">
        <f t="shared" si="280"/>
        <v>Short</v>
      </c>
      <c r="F1287">
        <v>1.50486643046737</v>
      </c>
      <c r="G1287">
        <v>5.6061505691082898</v>
      </c>
      <c r="H1287" s="3">
        <v>0.46899999999999997</v>
      </c>
      <c r="I1287">
        <v>8.0612932181403298</v>
      </c>
      <c r="J1287" s="3">
        <f t="shared" si="283"/>
        <v>6.5564267876729598</v>
      </c>
      <c r="K1287" s="3">
        <f t="shared" si="284"/>
        <v>2.45514264903204</v>
      </c>
      <c r="L1287" s="3">
        <f t="shared" si="282"/>
        <v>1.9861426490320402</v>
      </c>
      <c r="M1287" s="3">
        <f t="shared" si="285"/>
        <v>1504.86643046737</v>
      </c>
      <c r="N1287" s="3">
        <f t="shared" si="286"/>
        <v>5606.1505691082893</v>
      </c>
      <c r="O1287" s="3">
        <f t="shared" si="287"/>
        <v>8061.2932181403303</v>
      </c>
      <c r="P1287" s="3">
        <f t="shared" si="288"/>
        <v>469</v>
      </c>
      <c r="Q1287" s="3">
        <f t="shared" si="289"/>
        <v>6556.42678767296</v>
      </c>
      <c r="R1287" s="3">
        <f t="shared" si="281"/>
        <v>2455.14264903204</v>
      </c>
      <c r="S1287" s="3">
        <f t="shared" si="281"/>
        <v>1986.1426490320403</v>
      </c>
      <c r="T1287" s="3" t="s">
        <v>22</v>
      </c>
      <c r="U1287" s="3"/>
      <c r="W1287" s="3"/>
      <c r="X1287" s="3"/>
      <c r="Y1287" s="3"/>
      <c r="Z1287" s="3"/>
    </row>
    <row r="1288" spans="1:26" x14ac:dyDescent="0.2">
      <c r="A1288" s="3">
        <v>14</v>
      </c>
      <c r="B1288" s="3">
        <v>2</v>
      </c>
      <c r="C1288" s="3" t="str">
        <f t="shared" si="278"/>
        <v>Unpred</v>
      </c>
      <c r="D1288" s="3" t="str">
        <f t="shared" si="279"/>
        <v>Match</v>
      </c>
      <c r="E1288" s="3" t="str">
        <f t="shared" si="280"/>
        <v>Long</v>
      </c>
      <c r="F1288">
        <v>1.6671272666563</v>
      </c>
      <c r="G1288">
        <v>5.3843348152218704</v>
      </c>
      <c r="H1288" s="3">
        <v>0.86099999999999999</v>
      </c>
      <c r="I1288">
        <v>7.2429385895046599</v>
      </c>
      <c r="J1288" s="3">
        <f t="shared" si="283"/>
        <v>5.5758113228483595</v>
      </c>
      <c r="K1288" s="3">
        <f t="shared" si="284"/>
        <v>1.8586037742827894</v>
      </c>
      <c r="L1288" s="3">
        <f t="shared" si="282"/>
        <v>0.99760377428278946</v>
      </c>
      <c r="M1288" s="3">
        <f t="shared" si="285"/>
        <v>1667.1272666563</v>
      </c>
      <c r="N1288" s="3">
        <f t="shared" si="286"/>
        <v>5384.3348152218705</v>
      </c>
      <c r="O1288" s="3">
        <f t="shared" si="287"/>
        <v>7242.9385895046598</v>
      </c>
      <c r="P1288" s="3">
        <f t="shared" si="288"/>
        <v>861</v>
      </c>
      <c r="Q1288" s="3">
        <f t="shared" si="289"/>
        <v>5575.8113228483599</v>
      </c>
      <c r="R1288" s="3">
        <f t="shared" si="281"/>
        <v>1858.6037742827893</v>
      </c>
      <c r="S1288" s="3">
        <f t="shared" si="281"/>
        <v>997.60377428278946</v>
      </c>
      <c r="T1288" s="3" t="s">
        <v>22</v>
      </c>
      <c r="U1288" s="3"/>
      <c r="W1288" s="3"/>
      <c r="X1288" s="3"/>
      <c r="Y1288" s="3"/>
      <c r="Z1288" s="3"/>
    </row>
    <row r="1289" spans="1:26" x14ac:dyDescent="0.2">
      <c r="A1289" s="3">
        <v>14</v>
      </c>
      <c r="B1289" s="3">
        <v>2</v>
      </c>
      <c r="C1289" s="3" t="str">
        <f t="shared" si="278"/>
        <v>Unpred</v>
      </c>
      <c r="D1289" s="3" t="str">
        <f t="shared" si="279"/>
        <v>Match</v>
      </c>
      <c r="E1289" s="3" t="str">
        <f t="shared" si="280"/>
        <v>Long</v>
      </c>
      <c r="F1289">
        <v>1.6908099603597899</v>
      </c>
      <c r="G1289">
        <v>5.4170740904687502</v>
      </c>
      <c r="H1289" s="3">
        <v>0.92200000000000004</v>
      </c>
      <c r="I1289">
        <v>7.3859157762355503</v>
      </c>
      <c r="J1289" s="3">
        <f t="shared" si="283"/>
        <v>5.6951058158757606</v>
      </c>
      <c r="K1289" s="3">
        <f t="shared" si="284"/>
        <v>1.9688416857668001</v>
      </c>
      <c r="L1289" s="3">
        <f t="shared" si="282"/>
        <v>1.0468416857667999</v>
      </c>
      <c r="M1289" s="3">
        <f t="shared" si="285"/>
        <v>1690.80996035979</v>
      </c>
      <c r="N1289" s="3">
        <f t="shared" si="286"/>
        <v>5417.07409046875</v>
      </c>
      <c r="O1289" s="3">
        <f t="shared" si="287"/>
        <v>7385.9157762355499</v>
      </c>
      <c r="P1289" s="3">
        <f t="shared" si="288"/>
        <v>922</v>
      </c>
      <c r="Q1289" s="3">
        <f t="shared" si="289"/>
        <v>5695.1058158757605</v>
      </c>
      <c r="R1289" s="3">
        <f t="shared" si="281"/>
        <v>1968.8416857668001</v>
      </c>
      <c r="S1289" s="3">
        <f t="shared" si="281"/>
        <v>1046.8416857667999</v>
      </c>
      <c r="T1289" s="3" t="s">
        <v>22</v>
      </c>
      <c r="U1289" s="3"/>
      <c r="W1289" s="3"/>
      <c r="X1289" s="3"/>
      <c r="Y1289" s="3"/>
      <c r="Z1289" s="3"/>
    </row>
    <row r="1290" spans="1:26" x14ac:dyDescent="0.2">
      <c r="A1290" s="3">
        <v>14</v>
      </c>
      <c r="B1290" s="3">
        <v>2</v>
      </c>
      <c r="C1290" s="3" t="str">
        <f t="shared" si="278"/>
        <v>Unpred</v>
      </c>
      <c r="D1290" s="3" t="str">
        <f t="shared" si="279"/>
        <v>Match</v>
      </c>
      <c r="E1290" s="3" t="str">
        <f t="shared" si="280"/>
        <v>Long</v>
      </c>
      <c r="F1290">
        <v>1.4552834728221</v>
      </c>
      <c r="G1290">
        <v>5.35687089020748</v>
      </c>
      <c r="H1290" s="3">
        <v>0.93100000000000005</v>
      </c>
      <c r="I1290">
        <v>7.2914888633388601</v>
      </c>
      <c r="J1290" s="3">
        <f t="shared" si="283"/>
        <v>5.8362053905167599</v>
      </c>
      <c r="K1290" s="3">
        <f t="shared" si="284"/>
        <v>1.9346179731313802</v>
      </c>
      <c r="L1290" s="3">
        <f t="shared" si="282"/>
        <v>1.0036179731313801</v>
      </c>
      <c r="M1290" s="3">
        <f t="shared" si="285"/>
        <v>1455.2834728221001</v>
      </c>
      <c r="N1290" s="3">
        <f t="shared" si="286"/>
        <v>5356.8708902074795</v>
      </c>
      <c r="O1290" s="3">
        <f t="shared" si="287"/>
        <v>7291.48886333886</v>
      </c>
      <c r="P1290" s="3">
        <f t="shared" si="288"/>
        <v>931</v>
      </c>
      <c r="Q1290" s="3">
        <f t="shared" si="289"/>
        <v>5836.2053905167595</v>
      </c>
      <c r="R1290" s="3">
        <f t="shared" si="281"/>
        <v>1934.6179731313803</v>
      </c>
      <c r="S1290" s="3">
        <f t="shared" si="281"/>
        <v>1003.6179731313802</v>
      </c>
      <c r="T1290" s="3" t="s">
        <v>22</v>
      </c>
      <c r="U1290" s="3"/>
      <c r="W1290" s="3"/>
      <c r="X1290" s="3"/>
      <c r="Y1290" s="3"/>
      <c r="Z1290" s="3"/>
    </row>
    <row r="1291" spans="1:26" x14ac:dyDescent="0.2">
      <c r="A1291" s="3">
        <v>14</v>
      </c>
      <c r="B1291" s="3">
        <v>2</v>
      </c>
      <c r="C1291" s="3" t="str">
        <f t="shared" si="278"/>
        <v>Unpred</v>
      </c>
      <c r="D1291" s="3" t="str">
        <f t="shared" si="279"/>
        <v>Match</v>
      </c>
      <c r="E1291" s="3" t="str">
        <f t="shared" si="280"/>
        <v>Short</v>
      </c>
      <c r="F1291">
        <v>1.47327271421682</v>
      </c>
      <c r="G1291">
        <v>5.5526092973156898</v>
      </c>
      <c r="H1291" s="3">
        <v>0.59</v>
      </c>
      <c r="I1291">
        <v>6.8771499866450503</v>
      </c>
      <c r="J1291" s="3">
        <f t="shared" si="283"/>
        <v>5.4038772724282307</v>
      </c>
      <c r="K1291" s="3">
        <f t="shared" si="284"/>
        <v>1.3245406893293605</v>
      </c>
      <c r="L1291" s="3">
        <f t="shared" si="282"/>
        <v>0.73454068932936056</v>
      </c>
      <c r="M1291" s="3">
        <f t="shared" si="285"/>
        <v>1473.2727142168201</v>
      </c>
      <c r="N1291" s="3">
        <f t="shared" si="286"/>
        <v>5552.6092973156901</v>
      </c>
      <c r="O1291" s="3">
        <f t="shared" si="287"/>
        <v>6877.1499866450504</v>
      </c>
      <c r="P1291" s="3">
        <f t="shared" si="288"/>
        <v>590</v>
      </c>
      <c r="Q1291" s="3">
        <f t="shared" si="289"/>
        <v>5403.8772724282308</v>
      </c>
      <c r="R1291" s="3">
        <f t="shared" si="281"/>
        <v>1324.5406893293605</v>
      </c>
      <c r="S1291" s="3">
        <f t="shared" si="281"/>
        <v>734.54068932936059</v>
      </c>
      <c r="T1291" s="3" t="s">
        <v>22</v>
      </c>
      <c r="U1291" s="3"/>
      <c r="W1291" s="3"/>
      <c r="X1291" s="3"/>
      <c r="Y1291" s="3"/>
      <c r="Z1291" s="3"/>
    </row>
    <row r="1292" spans="1:26" x14ac:dyDescent="0.2">
      <c r="A1292" s="3">
        <v>14</v>
      </c>
      <c r="B1292" s="3">
        <v>3</v>
      </c>
      <c r="C1292" s="3" t="str">
        <f t="shared" si="278"/>
        <v>Pred</v>
      </c>
      <c r="D1292" s="3" t="str">
        <f t="shared" si="279"/>
        <v>Mismatch</v>
      </c>
      <c r="E1292" s="3" t="str">
        <f t="shared" si="280"/>
        <v>Short</v>
      </c>
      <c r="F1292">
        <v>1.4910704679867699</v>
      </c>
      <c r="G1292">
        <v>5.2079558578576801</v>
      </c>
      <c r="H1292" s="3">
        <v>0.44500000000000001</v>
      </c>
      <c r="I1292">
        <v>7.02429790921855</v>
      </c>
      <c r="J1292" s="3">
        <f t="shared" si="283"/>
        <v>5.5332274412317801</v>
      </c>
      <c r="K1292" s="3">
        <f t="shared" si="284"/>
        <v>1.8163420513608699</v>
      </c>
      <c r="L1292" s="3">
        <f t="shared" si="282"/>
        <v>1.3713420513608698</v>
      </c>
      <c r="M1292" s="3">
        <f t="shared" si="285"/>
        <v>1491.0704679867699</v>
      </c>
      <c r="N1292" s="3">
        <f t="shared" si="286"/>
        <v>5207.9558578576798</v>
      </c>
      <c r="O1292" s="3">
        <f t="shared" si="287"/>
        <v>7024.2979092185496</v>
      </c>
      <c r="P1292" s="3">
        <f t="shared" si="288"/>
        <v>445</v>
      </c>
      <c r="Q1292" s="3">
        <f t="shared" si="289"/>
        <v>5533.2274412317802</v>
      </c>
      <c r="R1292" s="3">
        <f t="shared" si="281"/>
        <v>1816.3420513608698</v>
      </c>
      <c r="S1292" s="3">
        <f t="shared" si="281"/>
        <v>1371.3420513608698</v>
      </c>
      <c r="T1292" s="3" t="s">
        <v>20</v>
      </c>
      <c r="U1292" s="3"/>
      <c r="V1292" s="3"/>
      <c r="W1292" s="3"/>
      <c r="X1292" s="3"/>
      <c r="Y1292" s="3"/>
      <c r="Z1292" s="3"/>
    </row>
    <row r="1293" spans="1:26" x14ac:dyDescent="0.2">
      <c r="A1293" s="3">
        <v>14</v>
      </c>
      <c r="B1293" s="3">
        <v>3</v>
      </c>
      <c r="C1293" s="3" t="str">
        <f t="shared" si="278"/>
        <v>Pred</v>
      </c>
      <c r="D1293" s="3" t="str">
        <f t="shared" si="279"/>
        <v>Mismatch</v>
      </c>
      <c r="E1293" s="3" t="str">
        <f t="shared" si="280"/>
        <v>Short</v>
      </c>
      <c r="F1293">
        <v>1.48178102656299</v>
      </c>
      <c r="G1293">
        <v>5.5500024735656197</v>
      </c>
      <c r="H1293" s="3">
        <v>0.39900000000000002</v>
      </c>
      <c r="I1293">
        <v>7.2611057135011201</v>
      </c>
      <c r="J1293" s="3">
        <f t="shared" si="283"/>
        <v>5.7793246869381303</v>
      </c>
      <c r="K1293" s="3">
        <f t="shared" si="284"/>
        <v>1.7111032399355004</v>
      </c>
      <c r="L1293" s="3">
        <f t="shared" si="282"/>
        <v>1.3121032399355004</v>
      </c>
      <c r="M1293" s="3">
        <f t="shared" si="285"/>
        <v>1481.7810265629901</v>
      </c>
      <c r="N1293" s="3">
        <f t="shared" si="286"/>
        <v>5550.0024735656198</v>
      </c>
      <c r="O1293" s="3">
        <f t="shared" si="287"/>
        <v>7261.1057135011197</v>
      </c>
      <c r="P1293" s="3">
        <f t="shared" si="288"/>
        <v>399</v>
      </c>
      <c r="Q1293" s="3">
        <f t="shared" si="289"/>
        <v>5779.3246869381301</v>
      </c>
      <c r="R1293" s="3">
        <f t="shared" si="281"/>
        <v>1711.1032399355004</v>
      </c>
      <c r="S1293" s="3">
        <f t="shared" si="281"/>
        <v>1312.1032399355004</v>
      </c>
      <c r="T1293" s="3" t="s">
        <v>20</v>
      </c>
      <c r="U1293" s="3"/>
      <c r="V1293" s="3"/>
      <c r="W1293" s="3"/>
      <c r="X1293" s="3"/>
      <c r="Y1293" s="3"/>
      <c r="Z1293" s="3"/>
    </row>
    <row r="1294" spans="1:26" x14ac:dyDescent="0.2">
      <c r="A1294" s="3">
        <v>14</v>
      </c>
      <c r="B1294" s="3">
        <v>3</v>
      </c>
      <c r="C1294" s="3" t="str">
        <f t="shared" si="278"/>
        <v>Pred</v>
      </c>
      <c r="D1294" s="3" t="str">
        <f t="shared" si="279"/>
        <v>Mismatch</v>
      </c>
      <c r="E1294" s="3" t="str">
        <f t="shared" si="280"/>
        <v>Short</v>
      </c>
      <c r="F1294">
        <v>1.4769112415523999</v>
      </c>
      <c r="G1294">
        <v>5.7587974438499003</v>
      </c>
      <c r="H1294" s="3">
        <v>0.74199999999999999</v>
      </c>
      <c r="I1294">
        <v>8.3656472952768492</v>
      </c>
      <c r="J1294" s="3">
        <f t="shared" si="283"/>
        <v>6.8887360537244495</v>
      </c>
      <c r="K1294" s="3">
        <f t="shared" si="284"/>
        <v>2.6068498514269489</v>
      </c>
      <c r="L1294" s="3">
        <f t="shared" si="282"/>
        <v>1.8648498514269489</v>
      </c>
      <c r="M1294" s="3">
        <f t="shared" si="285"/>
        <v>1476.9112415524</v>
      </c>
      <c r="N1294" s="3">
        <f t="shared" si="286"/>
        <v>5758.7974438499004</v>
      </c>
      <c r="O1294" s="3">
        <f t="shared" si="287"/>
        <v>8365.647295276849</v>
      </c>
      <c r="P1294" s="3">
        <f t="shared" si="288"/>
        <v>742</v>
      </c>
      <c r="Q1294" s="3">
        <f t="shared" si="289"/>
        <v>6888.7360537244494</v>
      </c>
      <c r="R1294" s="3">
        <f t="shared" si="281"/>
        <v>2606.849851426949</v>
      </c>
      <c r="S1294" s="3">
        <f t="shared" si="281"/>
        <v>1864.8498514269488</v>
      </c>
      <c r="T1294" s="3" t="s">
        <v>20</v>
      </c>
      <c r="U1294" s="3"/>
      <c r="V1294" s="3"/>
      <c r="W1294" s="3"/>
      <c r="X1294" s="3"/>
      <c r="Y1294" s="3"/>
      <c r="Z1294" s="3"/>
    </row>
    <row r="1295" spans="1:26" x14ac:dyDescent="0.2">
      <c r="A1295" s="3">
        <v>14</v>
      </c>
      <c r="B1295" s="3">
        <v>3</v>
      </c>
      <c r="C1295" s="3" t="str">
        <f t="shared" si="278"/>
        <v>Pred</v>
      </c>
      <c r="D1295" s="3" t="str">
        <f t="shared" si="279"/>
        <v>Mismatch</v>
      </c>
      <c r="E1295" s="3" t="str">
        <f t="shared" si="280"/>
        <v>Short</v>
      </c>
      <c r="F1295">
        <v>1.67805352155979</v>
      </c>
      <c r="G1295">
        <v>5.3415681778372104</v>
      </c>
      <c r="H1295" s="3">
        <v>0.55500000000000005</v>
      </c>
      <c r="I1295">
        <v>7.2180025139793003</v>
      </c>
      <c r="J1295" s="3">
        <f t="shared" si="283"/>
        <v>5.53994899241951</v>
      </c>
      <c r="K1295" s="3">
        <f t="shared" si="284"/>
        <v>1.8764343361420899</v>
      </c>
      <c r="L1295" s="3">
        <f t="shared" si="282"/>
        <v>1.3214343361420897</v>
      </c>
      <c r="M1295" s="3">
        <f t="shared" si="285"/>
        <v>1678.0535215597899</v>
      </c>
      <c r="N1295" s="3">
        <f t="shared" si="286"/>
        <v>5341.56817783721</v>
      </c>
      <c r="O1295" s="3">
        <f t="shared" si="287"/>
        <v>7218.0025139793006</v>
      </c>
      <c r="P1295" s="3">
        <f t="shared" si="288"/>
        <v>555</v>
      </c>
      <c r="Q1295" s="3">
        <f t="shared" si="289"/>
        <v>5539.9489924195104</v>
      </c>
      <c r="R1295" s="3">
        <f t="shared" si="281"/>
        <v>1876.4343361420899</v>
      </c>
      <c r="S1295" s="3">
        <f t="shared" si="281"/>
        <v>1321.4343361420897</v>
      </c>
      <c r="T1295" s="3" t="s">
        <v>20</v>
      </c>
      <c r="U1295" s="3"/>
      <c r="V1295" s="3"/>
      <c r="W1295" s="3"/>
      <c r="X1295" s="3"/>
      <c r="Y1295" s="3"/>
      <c r="Z1295" s="3"/>
    </row>
    <row r="1296" spans="1:26" x14ac:dyDescent="0.2">
      <c r="A1296" s="3">
        <v>14</v>
      </c>
      <c r="B1296" s="3">
        <v>3</v>
      </c>
      <c r="C1296" s="3" t="str">
        <f t="shared" si="278"/>
        <v>Pred</v>
      </c>
      <c r="D1296" s="3" t="str">
        <f t="shared" si="279"/>
        <v>Mismatch</v>
      </c>
      <c r="E1296" s="3" t="str">
        <f t="shared" si="280"/>
        <v>Short</v>
      </c>
      <c r="F1296">
        <v>1.4889539413213499</v>
      </c>
      <c r="G1296">
        <v>5.4121943116880402</v>
      </c>
      <c r="H1296" s="3">
        <v>0.72499999999999998</v>
      </c>
      <c r="I1296">
        <v>7.6131986550632504</v>
      </c>
      <c r="J1296" s="3">
        <f t="shared" si="283"/>
        <v>6.1242447137419003</v>
      </c>
      <c r="K1296" s="3">
        <f t="shared" si="284"/>
        <v>2.2010043433752102</v>
      </c>
      <c r="L1296" s="3">
        <f t="shared" si="282"/>
        <v>1.4760043433752101</v>
      </c>
      <c r="M1296" s="3">
        <f t="shared" si="285"/>
        <v>1488.9539413213499</v>
      </c>
      <c r="N1296" s="3">
        <f t="shared" si="286"/>
        <v>5412.1943116880402</v>
      </c>
      <c r="O1296" s="3">
        <f t="shared" si="287"/>
        <v>7613.19865506325</v>
      </c>
      <c r="P1296" s="3">
        <f t="shared" si="288"/>
        <v>725</v>
      </c>
      <c r="Q1296" s="3">
        <f t="shared" si="289"/>
        <v>6124.2447137419003</v>
      </c>
      <c r="R1296" s="3">
        <f t="shared" ref="R1296:S1339" si="290">K1296*1000</f>
        <v>2201.0043433752103</v>
      </c>
      <c r="S1296" s="3">
        <f t="shared" si="290"/>
        <v>1476.0043433752101</v>
      </c>
      <c r="T1296" s="3" t="s">
        <v>20</v>
      </c>
      <c r="U1296" s="3"/>
      <c r="V1296" s="3"/>
      <c r="W1296" s="3"/>
      <c r="X1296" s="3"/>
      <c r="Y1296" s="3"/>
      <c r="Z1296" s="3"/>
    </row>
    <row r="1297" spans="1:26" x14ac:dyDescent="0.2">
      <c r="A1297" s="3">
        <v>14</v>
      </c>
      <c r="B1297" s="3">
        <v>3</v>
      </c>
      <c r="C1297" s="3" t="str">
        <f t="shared" si="278"/>
        <v>Pred</v>
      </c>
      <c r="D1297" s="3" t="str">
        <f t="shared" si="279"/>
        <v>Mismatch</v>
      </c>
      <c r="E1297" s="3" t="str">
        <f t="shared" si="280"/>
        <v>Short</v>
      </c>
      <c r="F1297">
        <v>1.47997614824638</v>
      </c>
      <c r="G1297">
        <v>5.2215879889678298</v>
      </c>
      <c r="H1297" s="3">
        <v>0.65100000000000002</v>
      </c>
      <c r="I1297">
        <v>7.02010619988648</v>
      </c>
      <c r="J1297" s="3">
        <f t="shared" si="283"/>
        <v>5.5401300516400998</v>
      </c>
      <c r="K1297" s="3">
        <f t="shared" si="284"/>
        <v>1.7985182109186502</v>
      </c>
      <c r="L1297" s="3">
        <f t="shared" si="282"/>
        <v>1.1475182109186501</v>
      </c>
      <c r="M1297" s="3">
        <f t="shared" si="285"/>
        <v>1479.97614824638</v>
      </c>
      <c r="N1297" s="3">
        <f t="shared" si="286"/>
        <v>5221.5879889678299</v>
      </c>
      <c r="O1297" s="3">
        <f t="shared" si="287"/>
        <v>7020.1061998864798</v>
      </c>
      <c r="P1297" s="3">
        <f t="shared" si="288"/>
        <v>651</v>
      </c>
      <c r="Q1297" s="3">
        <f t="shared" si="289"/>
        <v>5540.1300516400997</v>
      </c>
      <c r="R1297" s="3">
        <f t="shared" si="290"/>
        <v>1798.5182109186501</v>
      </c>
      <c r="S1297" s="3">
        <f t="shared" si="290"/>
        <v>1147.5182109186501</v>
      </c>
      <c r="T1297" s="3" t="s">
        <v>20</v>
      </c>
      <c r="U1297" s="3"/>
      <c r="V1297" s="3"/>
      <c r="W1297" s="3"/>
      <c r="X1297" s="3"/>
      <c r="Y1297" s="3"/>
      <c r="Z1297" s="3"/>
    </row>
    <row r="1298" spans="1:26" x14ac:dyDescent="0.2">
      <c r="A1298" s="3">
        <v>14</v>
      </c>
      <c r="B1298" s="3">
        <v>3</v>
      </c>
      <c r="C1298" s="3" t="str">
        <f t="shared" si="278"/>
        <v>Pred</v>
      </c>
      <c r="D1298" s="3" t="str">
        <f t="shared" si="279"/>
        <v>Mismatch</v>
      </c>
      <c r="E1298" s="3" t="str">
        <f t="shared" si="280"/>
        <v>Short</v>
      </c>
      <c r="F1298">
        <v>1.65395714264627</v>
      </c>
      <c r="G1298">
        <v>5.4406782069850701</v>
      </c>
      <c r="H1298" s="3">
        <v>0.77500000000000002</v>
      </c>
      <c r="I1298">
        <v>7.8982394096181201</v>
      </c>
      <c r="J1298" s="3">
        <f t="shared" si="283"/>
        <v>6.2442822669718501</v>
      </c>
      <c r="K1298" s="3">
        <f t="shared" si="284"/>
        <v>2.45756120263305</v>
      </c>
      <c r="L1298" s="3">
        <f t="shared" si="282"/>
        <v>1.6825612026330501</v>
      </c>
      <c r="M1298" s="3">
        <f t="shared" si="285"/>
        <v>1653.9571426462701</v>
      </c>
      <c r="N1298" s="3">
        <f t="shared" si="286"/>
        <v>5440.6782069850697</v>
      </c>
      <c r="O1298" s="3">
        <f t="shared" si="287"/>
        <v>7898.2394096181197</v>
      </c>
      <c r="P1298" s="3">
        <f t="shared" si="288"/>
        <v>775</v>
      </c>
      <c r="Q1298" s="3">
        <f t="shared" si="289"/>
        <v>6244.2822669718498</v>
      </c>
      <c r="R1298" s="3">
        <f t="shared" si="290"/>
        <v>2457.56120263305</v>
      </c>
      <c r="S1298" s="3">
        <f t="shared" si="290"/>
        <v>1682.56120263305</v>
      </c>
      <c r="T1298" s="3" t="s">
        <v>20</v>
      </c>
      <c r="U1298" s="3"/>
      <c r="W1298" s="3"/>
      <c r="X1298" s="3"/>
      <c r="Y1298" s="3"/>
      <c r="Z1298" s="3"/>
    </row>
    <row r="1299" spans="1:26" x14ac:dyDescent="0.2">
      <c r="A1299" s="3">
        <v>14</v>
      </c>
      <c r="B1299" s="3">
        <v>3</v>
      </c>
      <c r="C1299" s="3" t="str">
        <f t="shared" si="278"/>
        <v>Pred</v>
      </c>
      <c r="D1299" s="3" t="str">
        <f t="shared" si="279"/>
        <v>Mismatch</v>
      </c>
      <c r="E1299" s="3" t="str">
        <f t="shared" si="280"/>
        <v>Short</v>
      </c>
      <c r="F1299">
        <v>1.4781669408638101</v>
      </c>
      <c r="G1299">
        <v>5.4582650355568196</v>
      </c>
      <c r="H1299" s="3">
        <v>1.0089999999999999</v>
      </c>
      <c r="I1299">
        <v>7.4298306552189901</v>
      </c>
      <c r="J1299" s="3">
        <f t="shared" si="283"/>
        <v>5.9516637143551803</v>
      </c>
      <c r="K1299" s="3">
        <f t="shared" si="284"/>
        <v>1.9715656196621705</v>
      </c>
      <c r="L1299" s="3">
        <f t="shared" si="282"/>
        <v>0.96256561966217058</v>
      </c>
      <c r="M1299" s="3">
        <f t="shared" si="285"/>
        <v>1478.1669408638102</v>
      </c>
      <c r="N1299" s="3">
        <f t="shared" si="286"/>
        <v>5458.2650355568194</v>
      </c>
      <c r="O1299" s="3">
        <f t="shared" si="287"/>
        <v>7429.8306552189897</v>
      </c>
      <c r="P1299" s="3">
        <f t="shared" si="288"/>
        <v>1008.9999999999999</v>
      </c>
      <c r="Q1299" s="3">
        <f t="shared" si="289"/>
        <v>5951.6637143551807</v>
      </c>
      <c r="R1299" s="3">
        <f t="shared" si="290"/>
        <v>1971.5656196621705</v>
      </c>
      <c r="S1299" s="3">
        <f t="shared" si="290"/>
        <v>962.56561966217055</v>
      </c>
      <c r="T1299" s="3" t="s">
        <v>20</v>
      </c>
      <c r="U1299" s="3"/>
      <c r="W1299" s="3"/>
      <c r="X1299" s="3"/>
      <c r="Y1299" s="3"/>
      <c r="Z1299" s="3"/>
    </row>
    <row r="1300" spans="1:26" x14ac:dyDescent="0.2">
      <c r="A1300" s="3">
        <v>14</v>
      </c>
      <c r="B1300" s="3">
        <v>3</v>
      </c>
      <c r="C1300" s="3" t="str">
        <f t="shared" si="278"/>
        <v>Pred</v>
      </c>
      <c r="D1300" s="3" t="str">
        <f t="shared" si="279"/>
        <v>Mismatch</v>
      </c>
      <c r="E1300" s="3" t="str">
        <f t="shared" si="280"/>
        <v>Short</v>
      </c>
      <c r="F1300">
        <v>1.48898164038922</v>
      </c>
      <c r="G1300">
        <v>5.4652647526044902</v>
      </c>
      <c r="H1300" s="3">
        <v>0.68100000000000005</v>
      </c>
      <c r="I1300">
        <v>7.6835448811233098</v>
      </c>
      <c r="J1300" s="3">
        <f t="shared" si="283"/>
        <v>6.19456324073409</v>
      </c>
      <c r="K1300" s="3">
        <f t="shared" si="284"/>
        <v>2.2182801285188196</v>
      </c>
      <c r="L1300" s="3">
        <f t="shared" si="282"/>
        <v>1.5372801285188196</v>
      </c>
      <c r="M1300" s="3">
        <f t="shared" si="285"/>
        <v>1488.98164038922</v>
      </c>
      <c r="N1300" s="3">
        <f t="shared" si="286"/>
        <v>5465.2647526044902</v>
      </c>
      <c r="O1300" s="3">
        <f t="shared" si="287"/>
        <v>7683.54488112331</v>
      </c>
      <c r="P1300" s="3">
        <f t="shared" si="288"/>
        <v>681</v>
      </c>
      <c r="Q1300" s="3">
        <f t="shared" si="289"/>
        <v>6194.56324073409</v>
      </c>
      <c r="R1300" s="3">
        <f t="shared" si="290"/>
        <v>2218.2801285188198</v>
      </c>
      <c r="S1300" s="3">
        <f t="shared" si="290"/>
        <v>1537.2801285188195</v>
      </c>
      <c r="T1300" s="3" t="s">
        <v>20</v>
      </c>
      <c r="U1300" s="3"/>
      <c r="W1300" s="3"/>
      <c r="X1300" s="3"/>
      <c r="Y1300" s="3"/>
      <c r="Z1300" s="3"/>
    </row>
    <row r="1301" spans="1:26" x14ac:dyDescent="0.2">
      <c r="A1301" s="3">
        <v>14</v>
      </c>
      <c r="B1301" s="3">
        <v>3</v>
      </c>
      <c r="C1301" s="3" t="str">
        <f t="shared" si="278"/>
        <v>Pred</v>
      </c>
      <c r="D1301" s="3" t="str">
        <f t="shared" si="279"/>
        <v>Mismatch</v>
      </c>
      <c r="E1301" s="3" t="str">
        <f t="shared" si="280"/>
        <v>Short</v>
      </c>
      <c r="F1301">
        <v>1.4769431819282099</v>
      </c>
      <c r="G1301">
        <v>5.4680304080532398</v>
      </c>
      <c r="H1301" s="3">
        <v>0.53100000000000003</v>
      </c>
      <c r="I1301">
        <v>7.3036746931460002</v>
      </c>
      <c r="J1301" s="3">
        <f t="shared" si="283"/>
        <v>5.8267315112177904</v>
      </c>
      <c r="K1301" s="3">
        <f t="shared" si="284"/>
        <v>1.8356442850927603</v>
      </c>
      <c r="L1301" s="3">
        <f t="shared" si="282"/>
        <v>1.3046442850927602</v>
      </c>
      <c r="M1301" s="3">
        <f t="shared" si="285"/>
        <v>1476.9431819282099</v>
      </c>
      <c r="N1301" s="3">
        <f t="shared" si="286"/>
        <v>5468.0304080532396</v>
      </c>
      <c r="O1301" s="3">
        <f t="shared" si="287"/>
        <v>7303.6746931460002</v>
      </c>
      <c r="P1301" s="3">
        <f t="shared" si="288"/>
        <v>531</v>
      </c>
      <c r="Q1301" s="3">
        <f t="shared" si="289"/>
        <v>5826.7315112177903</v>
      </c>
      <c r="R1301" s="3">
        <f t="shared" si="290"/>
        <v>1835.6442850927604</v>
      </c>
      <c r="S1301" s="3">
        <f t="shared" si="290"/>
        <v>1304.6442850927601</v>
      </c>
      <c r="T1301" s="3" t="s">
        <v>20</v>
      </c>
      <c r="U1301" s="3"/>
      <c r="W1301" s="3"/>
      <c r="X1301" s="3"/>
      <c r="Y1301" s="3"/>
      <c r="Z1301" s="3"/>
    </row>
    <row r="1302" spans="1:26" x14ac:dyDescent="0.2">
      <c r="A1302" s="3">
        <v>14</v>
      </c>
      <c r="B1302" s="3">
        <v>3</v>
      </c>
      <c r="C1302" s="3" t="str">
        <f t="shared" si="278"/>
        <v>Pred</v>
      </c>
      <c r="D1302" s="3" t="str">
        <f t="shared" si="279"/>
        <v>Mismatch</v>
      </c>
      <c r="E1302" s="3" t="str">
        <f t="shared" si="280"/>
        <v>Short</v>
      </c>
      <c r="F1302">
        <v>1.4744590247964</v>
      </c>
      <c r="G1302">
        <v>5.26382804252263</v>
      </c>
      <c r="H1302" s="3">
        <v>0.55300000000000005</v>
      </c>
      <c r="I1302">
        <v>6.8145544405459697</v>
      </c>
      <c r="J1302" s="3">
        <f t="shared" si="283"/>
        <v>5.3400954157495697</v>
      </c>
      <c r="K1302" s="3">
        <f t="shared" si="284"/>
        <v>1.5507263980233397</v>
      </c>
      <c r="L1302" s="3">
        <f t="shared" si="282"/>
        <v>0.99772639802333962</v>
      </c>
      <c r="M1302" s="3">
        <f t="shared" si="285"/>
        <v>1474.4590247963999</v>
      </c>
      <c r="N1302" s="3">
        <f t="shared" si="286"/>
        <v>5263.8280425226303</v>
      </c>
      <c r="O1302" s="3">
        <f t="shared" si="287"/>
        <v>6814.5544405459696</v>
      </c>
      <c r="P1302" s="3">
        <f t="shared" si="288"/>
        <v>553</v>
      </c>
      <c r="Q1302" s="3">
        <f t="shared" si="289"/>
        <v>5340.0954157495698</v>
      </c>
      <c r="R1302" s="3">
        <f t="shared" si="290"/>
        <v>1550.7263980233397</v>
      </c>
      <c r="S1302" s="3">
        <f t="shared" si="290"/>
        <v>997.72639802333958</v>
      </c>
      <c r="T1302" s="3" t="s">
        <v>20</v>
      </c>
      <c r="U1302" s="3"/>
      <c r="W1302" s="3"/>
      <c r="X1302" s="3"/>
      <c r="Y1302" s="3"/>
      <c r="Z1302" s="3"/>
    </row>
    <row r="1303" spans="1:26" x14ac:dyDescent="0.2">
      <c r="A1303" s="3">
        <v>14</v>
      </c>
      <c r="B1303" s="3">
        <v>3</v>
      </c>
      <c r="C1303" s="3" t="str">
        <f t="shared" si="278"/>
        <v>Pred</v>
      </c>
      <c r="D1303" s="3" t="str">
        <f t="shared" si="279"/>
        <v>Mismatch</v>
      </c>
      <c r="E1303" s="3" t="str">
        <f t="shared" si="280"/>
        <v>Short</v>
      </c>
      <c r="F1303">
        <v>1.44878087931121</v>
      </c>
      <c r="G1303">
        <v>5.3343913374079097</v>
      </c>
      <c r="H1303" s="3">
        <v>0.59499999999999997</v>
      </c>
      <c r="I1303">
        <v>7.2397147935485799</v>
      </c>
      <c r="J1303" s="3">
        <f t="shared" si="283"/>
        <v>5.7909339142373701</v>
      </c>
      <c r="K1303" s="3">
        <f t="shared" si="284"/>
        <v>1.9053234561406702</v>
      </c>
      <c r="L1303" s="3">
        <f t="shared" si="282"/>
        <v>1.3103234561406703</v>
      </c>
      <c r="M1303" s="3">
        <f t="shared" si="285"/>
        <v>1448.7808793112101</v>
      </c>
      <c r="N1303" s="3">
        <f t="shared" si="286"/>
        <v>5334.3913374079093</v>
      </c>
      <c r="O1303" s="3">
        <f t="shared" si="287"/>
        <v>7239.71479354858</v>
      </c>
      <c r="P1303" s="3">
        <f t="shared" si="288"/>
        <v>595</v>
      </c>
      <c r="Q1303" s="3">
        <f t="shared" si="289"/>
        <v>5790.9339142373701</v>
      </c>
      <c r="R1303" s="3">
        <f t="shared" si="290"/>
        <v>1905.3234561406703</v>
      </c>
      <c r="S1303" s="3">
        <f t="shared" si="290"/>
        <v>1310.3234561406703</v>
      </c>
      <c r="T1303" s="3" t="s">
        <v>20</v>
      </c>
      <c r="U1303" s="3"/>
      <c r="W1303" s="3"/>
      <c r="X1303" s="3"/>
      <c r="Y1303" s="3"/>
      <c r="Z1303" s="3"/>
    </row>
    <row r="1304" spans="1:26" x14ac:dyDescent="0.2">
      <c r="A1304" s="3">
        <v>14</v>
      </c>
      <c r="B1304" s="3">
        <v>3</v>
      </c>
      <c r="C1304" s="3" t="str">
        <f t="shared" si="278"/>
        <v>Pred</v>
      </c>
      <c r="D1304" s="3" t="str">
        <f t="shared" si="279"/>
        <v>Mismatch</v>
      </c>
      <c r="E1304" s="3" t="str">
        <f t="shared" si="280"/>
        <v>Short</v>
      </c>
      <c r="F1304">
        <v>1.6603984189051899</v>
      </c>
      <c r="G1304">
        <v>5.3747651379075103</v>
      </c>
      <c r="H1304" s="3">
        <v>0.55800000000000005</v>
      </c>
      <c r="I1304">
        <v>7.2168494457054102</v>
      </c>
      <c r="J1304" s="3">
        <f t="shared" si="283"/>
        <v>5.5564510268002199</v>
      </c>
      <c r="K1304" s="3">
        <f t="shared" si="284"/>
        <v>1.8420843077978999</v>
      </c>
      <c r="L1304" s="3">
        <f t="shared" si="282"/>
        <v>1.2840843077978998</v>
      </c>
      <c r="M1304" s="3">
        <f t="shared" si="285"/>
        <v>1660.3984189051898</v>
      </c>
      <c r="N1304" s="3">
        <f t="shared" si="286"/>
        <v>5374.7651379075105</v>
      </c>
      <c r="O1304" s="3">
        <f t="shared" si="287"/>
        <v>7216.8494457054103</v>
      </c>
      <c r="P1304" s="3">
        <f t="shared" si="288"/>
        <v>558</v>
      </c>
      <c r="Q1304" s="3">
        <f t="shared" si="289"/>
        <v>5556.4510268002196</v>
      </c>
      <c r="R1304" s="3">
        <f t="shared" si="290"/>
        <v>1842.0843077978998</v>
      </c>
      <c r="S1304" s="3">
        <f t="shared" si="290"/>
        <v>1284.0843077978998</v>
      </c>
      <c r="T1304" s="3" t="s">
        <v>20</v>
      </c>
      <c r="U1304" s="3"/>
      <c r="W1304" s="3"/>
      <c r="X1304" s="3"/>
      <c r="Y1304" s="3"/>
      <c r="Z1304" s="3"/>
    </row>
    <row r="1305" spans="1:26" x14ac:dyDescent="0.2">
      <c r="A1305" s="3">
        <v>14</v>
      </c>
      <c r="B1305" s="3">
        <v>3</v>
      </c>
      <c r="C1305" s="3" t="str">
        <f t="shared" si="278"/>
        <v>Pred</v>
      </c>
      <c r="D1305" s="3" t="str">
        <f t="shared" si="279"/>
        <v>Mismatch</v>
      </c>
      <c r="E1305" s="3" t="str">
        <f t="shared" si="280"/>
        <v>Short</v>
      </c>
      <c r="F1305">
        <v>1.4977225398452301</v>
      </c>
      <c r="G1305">
        <v>5.10929498994388</v>
      </c>
      <c r="H1305" s="3">
        <v>0.57199999999999995</v>
      </c>
      <c r="I1305">
        <v>7.1556497002864603</v>
      </c>
      <c r="J1305" s="3">
        <f t="shared" si="283"/>
        <v>5.65792716044123</v>
      </c>
      <c r="K1305" s="3">
        <f t="shared" si="284"/>
        <v>2.0463547103425803</v>
      </c>
      <c r="L1305" s="3">
        <f t="shared" si="282"/>
        <v>1.4743547103425803</v>
      </c>
      <c r="M1305" s="3">
        <f t="shared" si="285"/>
        <v>1497.7225398452301</v>
      </c>
      <c r="N1305" s="3">
        <f t="shared" si="286"/>
        <v>5109.29498994388</v>
      </c>
      <c r="O1305" s="3">
        <f t="shared" si="287"/>
        <v>7155.6497002864598</v>
      </c>
      <c r="P1305" s="3">
        <f t="shared" si="288"/>
        <v>572</v>
      </c>
      <c r="Q1305" s="3">
        <f t="shared" si="289"/>
        <v>5657.9271604412297</v>
      </c>
      <c r="R1305" s="3">
        <f t="shared" si="290"/>
        <v>2046.3547103425803</v>
      </c>
      <c r="S1305" s="3">
        <f t="shared" si="290"/>
        <v>1474.3547103425803</v>
      </c>
      <c r="T1305" s="3" t="s">
        <v>20</v>
      </c>
      <c r="U1305" s="3"/>
      <c r="W1305" s="3"/>
      <c r="X1305" s="3"/>
      <c r="Y1305" s="3"/>
      <c r="Z1305" s="3"/>
    </row>
    <row r="1306" spans="1:26" x14ac:dyDescent="0.2">
      <c r="A1306" s="3">
        <v>14</v>
      </c>
      <c r="B1306" s="3">
        <v>3</v>
      </c>
      <c r="C1306" s="3" t="str">
        <f t="shared" si="278"/>
        <v>Pred</v>
      </c>
      <c r="D1306" s="3" t="str">
        <f t="shared" si="279"/>
        <v>Mismatch</v>
      </c>
      <c r="E1306" s="3" t="str">
        <f t="shared" si="280"/>
        <v>Short</v>
      </c>
      <c r="F1306">
        <v>1.6288386469768801</v>
      </c>
      <c r="G1306">
        <v>5.2469137747859103</v>
      </c>
      <c r="H1306" s="3">
        <v>0.64700000000000002</v>
      </c>
      <c r="I1306">
        <v>6.9780788607739996</v>
      </c>
      <c r="J1306" s="3">
        <f t="shared" si="283"/>
        <v>5.3492402137971196</v>
      </c>
      <c r="K1306" s="3">
        <f t="shared" si="284"/>
        <v>1.7311650859880894</v>
      </c>
      <c r="L1306" s="3">
        <f t="shared" si="282"/>
        <v>1.0841650859880894</v>
      </c>
      <c r="M1306" s="3">
        <f t="shared" si="285"/>
        <v>1628.83864697688</v>
      </c>
      <c r="N1306" s="3">
        <f t="shared" si="286"/>
        <v>5246.9137747859104</v>
      </c>
      <c r="O1306" s="3">
        <f t="shared" si="287"/>
        <v>6978.0788607739996</v>
      </c>
      <c r="P1306" s="3">
        <f t="shared" si="288"/>
        <v>647</v>
      </c>
      <c r="Q1306" s="3">
        <f t="shared" si="289"/>
        <v>5349.2402137971194</v>
      </c>
      <c r="R1306" s="3">
        <f t="shared" si="290"/>
        <v>1731.1650859880895</v>
      </c>
      <c r="S1306" s="3">
        <f t="shared" si="290"/>
        <v>1084.1650859880895</v>
      </c>
      <c r="T1306" s="3" t="s">
        <v>20</v>
      </c>
      <c r="U1306" s="3"/>
      <c r="W1306" s="3"/>
      <c r="X1306" s="3"/>
      <c r="Y1306" s="3"/>
      <c r="Z1306" s="3"/>
    </row>
    <row r="1307" spans="1:26" x14ac:dyDescent="0.2">
      <c r="A1307" s="3">
        <v>14</v>
      </c>
      <c r="B1307" s="3">
        <v>3</v>
      </c>
      <c r="C1307" s="3" t="str">
        <f t="shared" si="278"/>
        <v>Pred</v>
      </c>
      <c r="D1307" s="3" t="str">
        <f t="shared" si="279"/>
        <v>Mismatch</v>
      </c>
      <c r="E1307" s="3" t="str">
        <f t="shared" si="280"/>
        <v>Short</v>
      </c>
      <c r="F1307">
        <v>1.67462353274485</v>
      </c>
      <c r="G1307">
        <v>5.3964468510741703</v>
      </c>
      <c r="H1307" s="3">
        <v>0.44700000000000001</v>
      </c>
      <c r="I1307">
        <v>7.2238560090100199</v>
      </c>
      <c r="J1307" s="3">
        <f t="shared" si="283"/>
        <v>5.5492324762651695</v>
      </c>
      <c r="K1307" s="3">
        <f t="shared" si="284"/>
        <v>1.8274091579358496</v>
      </c>
      <c r="L1307" s="3">
        <f t="shared" si="282"/>
        <v>1.3804091579358495</v>
      </c>
      <c r="M1307" s="3">
        <f t="shared" si="285"/>
        <v>1674.6235327448501</v>
      </c>
      <c r="N1307" s="3">
        <f t="shared" si="286"/>
        <v>5396.4468510741699</v>
      </c>
      <c r="O1307" s="3">
        <f t="shared" si="287"/>
        <v>7223.85600901002</v>
      </c>
      <c r="P1307" s="3">
        <f t="shared" si="288"/>
        <v>447</v>
      </c>
      <c r="Q1307" s="3">
        <f t="shared" si="289"/>
        <v>5549.2324762651697</v>
      </c>
      <c r="R1307" s="3">
        <f t="shared" si="290"/>
        <v>1827.4091579358496</v>
      </c>
      <c r="S1307" s="3">
        <f t="shared" si="290"/>
        <v>1380.4091579358494</v>
      </c>
      <c r="T1307" s="3" t="s">
        <v>20</v>
      </c>
      <c r="U1307" s="3"/>
      <c r="W1307" s="3"/>
      <c r="X1307" s="3"/>
      <c r="Y1307" s="3"/>
      <c r="Z1307" s="3"/>
    </row>
    <row r="1308" spans="1:26" x14ac:dyDescent="0.2">
      <c r="A1308" s="3">
        <v>14</v>
      </c>
      <c r="B1308" s="3">
        <v>3</v>
      </c>
      <c r="C1308" s="3" t="str">
        <f t="shared" si="278"/>
        <v>Pred</v>
      </c>
      <c r="D1308" s="3" t="str">
        <f t="shared" si="279"/>
        <v>Mismatch</v>
      </c>
      <c r="E1308" s="3" t="str">
        <f t="shared" si="280"/>
        <v>Short</v>
      </c>
      <c r="F1308">
        <v>1.47807042694666</v>
      </c>
      <c r="G1308">
        <v>5.2607649601664601</v>
      </c>
      <c r="H1308" s="3">
        <v>0.55100000000000005</v>
      </c>
      <c r="I1308">
        <v>7.2753270324186898</v>
      </c>
      <c r="J1308" s="3">
        <f t="shared" si="283"/>
        <v>5.7972566054720298</v>
      </c>
      <c r="K1308" s="3">
        <f t="shared" si="284"/>
        <v>2.0145620722522297</v>
      </c>
      <c r="L1308" s="3">
        <f t="shared" si="282"/>
        <v>1.4635620722522296</v>
      </c>
      <c r="M1308" s="3">
        <f t="shared" si="285"/>
        <v>1478.0704269466601</v>
      </c>
      <c r="N1308" s="3">
        <f t="shared" si="286"/>
        <v>5260.7649601664598</v>
      </c>
      <c r="O1308" s="3">
        <f t="shared" si="287"/>
        <v>7275.3270324186897</v>
      </c>
      <c r="P1308" s="3">
        <f t="shared" si="288"/>
        <v>551</v>
      </c>
      <c r="Q1308" s="3">
        <f t="shared" si="289"/>
        <v>5797.2566054720301</v>
      </c>
      <c r="R1308" s="3">
        <f t="shared" si="290"/>
        <v>2014.5620722522297</v>
      </c>
      <c r="S1308" s="3">
        <f t="shared" si="290"/>
        <v>1463.5620722522297</v>
      </c>
      <c r="T1308" s="3" t="s">
        <v>20</v>
      </c>
      <c r="U1308" s="3"/>
      <c r="W1308" s="3"/>
      <c r="X1308" s="3"/>
      <c r="Y1308" s="3"/>
      <c r="Z1308" s="3"/>
    </row>
    <row r="1309" spans="1:26" x14ac:dyDescent="0.2">
      <c r="A1309" s="3">
        <v>14</v>
      </c>
      <c r="B1309" s="3">
        <v>3</v>
      </c>
      <c r="C1309" s="3" t="str">
        <f t="shared" si="278"/>
        <v>Pred</v>
      </c>
      <c r="D1309" s="3" t="str">
        <f t="shared" si="279"/>
        <v>Mismatch</v>
      </c>
      <c r="E1309" s="3" t="str">
        <f t="shared" si="280"/>
        <v>Short</v>
      </c>
      <c r="F1309">
        <v>1.47862949200864</v>
      </c>
      <c r="G1309">
        <v>5.4518816641552101</v>
      </c>
      <c r="H1309" s="3">
        <v>0.70699999999999996</v>
      </c>
      <c r="I1309">
        <v>7.2157085630053199</v>
      </c>
      <c r="J1309" s="3">
        <f t="shared" si="283"/>
        <v>5.7370790709966801</v>
      </c>
      <c r="K1309" s="3">
        <f t="shared" si="284"/>
        <v>1.7638268988501098</v>
      </c>
      <c r="L1309" s="3">
        <f t="shared" si="282"/>
        <v>1.0568268988501099</v>
      </c>
      <c r="M1309" s="3">
        <f t="shared" si="285"/>
        <v>1478.62949200864</v>
      </c>
      <c r="N1309" s="3">
        <f t="shared" si="286"/>
        <v>5451.8816641552103</v>
      </c>
      <c r="O1309" s="3">
        <f t="shared" si="287"/>
        <v>7215.7085630053198</v>
      </c>
      <c r="P1309" s="3">
        <f t="shared" si="288"/>
        <v>707</v>
      </c>
      <c r="Q1309" s="3">
        <f t="shared" si="289"/>
        <v>5737.0790709966805</v>
      </c>
      <c r="R1309" s="3">
        <f t="shared" si="290"/>
        <v>1763.8268988501097</v>
      </c>
      <c r="S1309" s="3">
        <f t="shared" si="290"/>
        <v>1056.82689885011</v>
      </c>
      <c r="T1309" s="3" t="s">
        <v>20</v>
      </c>
      <c r="U1309" s="3"/>
      <c r="W1309" s="3"/>
      <c r="X1309" s="3"/>
      <c r="Y1309" s="3"/>
      <c r="Z1309" s="3"/>
    </row>
    <row r="1310" spans="1:26" x14ac:dyDescent="0.2">
      <c r="A1310" s="3">
        <v>14</v>
      </c>
      <c r="B1310" s="3">
        <v>3</v>
      </c>
      <c r="C1310" s="3" t="str">
        <f t="shared" si="278"/>
        <v>Pred</v>
      </c>
      <c r="D1310" s="3" t="str">
        <f t="shared" si="279"/>
        <v>Mismatch</v>
      </c>
      <c r="E1310" s="3" t="str">
        <f t="shared" si="280"/>
        <v>Short</v>
      </c>
      <c r="F1310">
        <v>1.4863297840621701</v>
      </c>
      <c r="G1310">
        <v>5.5410226120653698</v>
      </c>
      <c r="H1310" s="3">
        <v>0.73899999999999999</v>
      </c>
      <c r="I1310">
        <v>7.0184585104725601</v>
      </c>
      <c r="J1310" s="3">
        <f t="shared" si="283"/>
        <v>5.5321287264103898</v>
      </c>
      <c r="K1310" s="3">
        <f t="shared" si="284"/>
        <v>1.4774358984071903</v>
      </c>
      <c r="L1310" s="3">
        <f t="shared" si="282"/>
        <v>0.73843589840719026</v>
      </c>
      <c r="M1310" s="3">
        <f t="shared" si="285"/>
        <v>1486.3297840621701</v>
      </c>
      <c r="N1310" s="3">
        <f t="shared" si="286"/>
        <v>5541.0226120653697</v>
      </c>
      <c r="O1310" s="3">
        <f t="shared" si="287"/>
        <v>7018.4585104725602</v>
      </c>
      <c r="P1310" s="3">
        <f t="shared" si="288"/>
        <v>739</v>
      </c>
      <c r="Q1310" s="3">
        <f t="shared" si="289"/>
        <v>5532.1287264103894</v>
      </c>
      <c r="R1310" s="3">
        <f t="shared" si="290"/>
        <v>1477.4358984071903</v>
      </c>
      <c r="S1310" s="3">
        <f t="shared" si="290"/>
        <v>738.43589840719028</v>
      </c>
      <c r="T1310" s="3" t="s">
        <v>20</v>
      </c>
      <c r="U1310" s="3"/>
      <c r="W1310" s="3"/>
      <c r="X1310" s="3"/>
      <c r="Y1310" s="3"/>
      <c r="Z1310" s="3"/>
    </row>
    <row r="1311" spans="1:26" x14ac:dyDescent="0.2">
      <c r="A1311" s="3">
        <v>14</v>
      </c>
      <c r="B1311" s="3">
        <v>3</v>
      </c>
      <c r="C1311" s="3" t="str">
        <f t="shared" ref="C1311:C1339" si="291">IF((OR(B1311=1, B1311=3)), "Pred", "Unpred")</f>
        <v>Pred</v>
      </c>
      <c r="D1311" s="3" t="str">
        <f t="shared" ref="D1311:D1339" si="292">IF((OR(B1311=1, B1311=2)), "Match", "Mismatch")</f>
        <v>Mismatch</v>
      </c>
      <c r="E1311" s="3" t="str">
        <f t="shared" ref="E1311:E1339" si="293">IF((OR(P1311=1009, P1311&lt;=775)),"Short","Long")</f>
        <v>Short</v>
      </c>
      <c r="F1311">
        <v>1.48594236157449</v>
      </c>
      <c r="G1311">
        <v>5.5933756749668602</v>
      </c>
      <c r="H1311" s="3">
        <v>0.46899999999999997</v>
      </c>
      <c r="I1311">
        <v>6.9099384947691496</v>
      </c>
      <c r="J1311" s="3">
        <f t="shared" si="283"/>
        <v>5.4239961331946596</v>
      </c>
      <c r="K1311" s="3">
        <f t="shared" si="284"/>
        <v>1.3165628198022894</v>
      </c>
      <c r="L1311" s="3">
        <f t="shared" si="282"/>
        <v>0.84756281980228942</v>
      </c>
      <c r="M1311" s="3">
        <f t="shared" si="285"/>
        <v>1485.94236157449</v>
      </c>
      <c r="N1311" s="3">
        <f t="shared" si="286"/>
        <v>5593.3756749668601</v>
      </c>
      <c r="O1311" s="3">
        <f t="shared" si="287"/>
        <v>6909.9384947691497</v>
      </c>
      <c r="P1311" s="3">
        <f t="shared" si="288"/>
        <v>469</v>
      </c>
      <c r="Q1311" s="3">
        <f t="shared" si="289"/>
        <v>5423.9961331946597</v>
      </c>
      <c r="R1311" s="3">
        <f t="shared" si="290"/>
        <v>1316.5628198022894</v>
      </c>
      <c r="S1311" s="3">
        <f t="shared" si="290"/>
        <v>847.56281980228937</v>
      </c>
      <c r="T1311" s="3" t="s">
        <v>20</v>
      </c>
      <c r="U1311" s="3"/>
      <c r="W1311" s="3"/>
      <c r="X1311" s="3"/>
      <c r="Y1311" s="3"/>
      <c r="Z1311" s="3"/>
    </row>
    <row r="1312" spans="1:26" x14ac:dyDescent="0.2">
      <c r="A1312" s="3">
        <v>14</v>
      </c>
      <c r="B1312" s="3">
        <v>3</v>
      </c>
      <c r="C1312" s="3" t="str">
        <f t="shared" si="291"/>
        <v>Pred</v>
      </c>
      <c r="D1312" s="3" t="str">
        <f t="shared" si="292"/>
        <v>Mismatch</v>
      </c>
      <c r="E1312" s="3" t="str">
        <f t="shared" si="293"/>
        <v>Short</v>
      </c>
      <c r="F1312">
        <v>1.6810141594878301</v>
      </c>
      <c r="G1312">
        <v>5.2194480374629597</v>
      </c>
      <c r="H1312" s="3">
        <v>0.39900000000000002</v>
      </c>
      <c r="I1312">
        <v>6.7376478722864697</v>
      </c>
      <c r="J1312" s="3">
        <f t="shared" si="283"/>
        <v>5.0566337127986394</v>
      </c>
      <c r="K1312" s="3">
        <f t="shared" si="284"/>
        <v>1.51819983482351</v>
      </c>
      <c r="L1312" s="3">
        <f t="shared" si="282"/>
        <v>1.1191998348235099</v>
      </c>
      <c r="M1312" s="3">
        <f t="shared" si="285"/>
        <v>1681.0141594878301</v>
      </c>
      <c r="N1312" s="3">
        <f t="shared" si="286"/>
        <v>5219.4480374629593</v>
      </c>
      <c r="O1312" s="3">
        <f t="shared" si="287"/>
        <v>6737.6478722864695</v>
      </c>
      <c r="P1312" s="3">
        <f t="shared" si="288"/>
        <v>399</v>
      </c>
      <c r="Q1312" s="3">
        <f t="shared" si="289"/>
        <v>5056.633712798639</v>
      </c>
      <c r="R1312" s="3">
        <f t="shared" si="290"/>
        <v>1518.1998348235099</v>
      </c>
      <c r="S1312" s="3">
        <f t="shared" si="290"/>
        <v>1119.1998348235099</v>
      </c>
      <c r="T1312" s="3" t="s">
        <v>20</v>
      </c>
      <c r="U1312" s="3"/>
      <c r="W1312" s="3"/>
      <c r="X1312" s="3"/>
      <c r="Y1312" s="3"/>
      <c r="Z1312" s="3"/>
    </row>
    <row r="1313" spans="1:26" x14ac:dyDescent="0.2">
      <c r="A1313" s="3">
        <v>14</v>
      </c>
      <c r="B1313" s="3">
        <v>3</v>
      </c>
      <c r="C1313" s="3" t="str">
        <f t="shared" si="291"/>
        <v>Pred</v>
      </c>
      <c r="D1313" s="3" t="str">
        <f t="shared" si="292"/>
        <v>Mismatch</v>
      </c>
      <c r="E1313" s="3" t="str">
        <f t="shared" si="293"/>
        <v>Short</v>
      </c>
      <c r="F1313">
        <v>1.4762726777303801</v>
      </c>
      <c r="G1313">
        <v>5.1858913608784301</v>
      </c>
      <c r="H1313" s="3">
        <v>0.53900000000000003</v>
      </c>
      <c r="I1313">
        <v>6.58585892123845</v>
      </c>
      <c r="J1313" s="3">
        <f t="shared" si="283"/>
        <v>5.1095862435080699</v>
      </c>
      <c r="K1313" s="3">
        <f t="shared" si="284"/>
        <v>1.3999675603600199</v>
      </c>
      <c r="L1313" s="3">
        <f t="shared" si="282"/>
        <v>0.86096756036001987</v>
      </c>
      <c r="M1313" s="3">
        <f t="shared" si="285"/>
        <v>1476.2726777303801</v>
      </c>
      <c r="N1313" s="3">
        <f t="shared" si="286"/>
        <v>5185.8913608784296</v>
      </c>
      <c r="O1313" s="3">
        <f t="shared" si="287"/>
        <v>6585.8589212384495</v>
      </c>
      <c r="P1313" s="3">
        <f t="shared" si="288"/>
        <v>539</v>
      </c>
      <c r="Q1313" s="3">
        <f t="shared" si="289"/>
        <v>5109.5862435080699</v>
      </c>
      <c r="R1313" s="3">
        <f t="shared" si="290"/>
        <v>1399.9675603600199</v>
      </c>
      <c r="S1313" s="3">
        <f t="shared" si="290"/>
        <v>860.96756036001989</v>
      </c>
      <c r="T1313" s="3" t="s">
        <v>20</v>
      </c>
      <c r="U1313" s="3"/>
      <c r="W1313" s="3"/>
      <c r="X1313" s="3"/>
      <c r="Y1313" s="3"/>
      <c r="Z1313" s="3"/>
    </row>
    <row r="1314" spans="1:26" x14ac:dyDescent="0.2">
      <c r="A1314" s="3">
        <v>14</v>
      </c>
      <c r="B1314" s="3">
        <v>3</v>
      </c>
      <c r="C1314" s="3" t="str">
        <f t="shared" si="291"/>
        <v>Pred</v>
      </c>
      <c r="D1314" s="3" t="str">
        <f t="shared" si="292"/>
        <v>Mismatch</v>
      </c>
      <c r="E1314" s="3" t="str">
        <f t="shared" si="293"/>
        <v>Short</v>
      </c>
      <c r="F1314">
        <v>1.6521190777233701</v>
      </c>
      <c r="G1314">
        <v>5.5639592877553099</v>
      </c>
      <c r="H1314" s="3">
        <v>0.59</v>
      </c>
      <c r="I1314">
        <v>6.9813824018333399</v>
      </c>
      <c r="J1314" s="3">
        <f t="shared" si="283"/>
        <v>5.3292633241099701</v>
      </c>
      <c r="K1314" s="3">
        <f t="shared" si="284"/>
        <v>1.41742311407803</v>
      </c>
      <c r="L1314" s="3">
        <f t="shared" si="282"/>
        <v>0.82742311407803004</v>
      </c>
      <c r="M1314" s="3">
        <f t="shared" si="285"/>
        <v>1652.1190777233701</v>
      </c>
      <c r="N1314" s="3">
        <f t="shared" si="286"/>
        <v>5563.9592877553096</v>
      </c>
      <c r="O1314" s="3">
        <f t="shared" si="287"/>
        <v>6981.3824018333398</v>
      </c>
      <c r="P1314" s="3">
        <f t="shared" si="288"/>
        <v>590</v>
      </c>
      <c r="Q1314" s="3">
        <f t="shared" si="289"/>
        <v>5329.2633241099702</v>
      </c>
      <c r="R1314" s="3">
        <f t="shared" si="290"/>
        <v>1417.42311407803</v>
      </c>
      <c r="S1314" s="3">
        <f t="shared" si="290"/>
        <v>827.42311407803004</v>
      </c>
      <c r="T1314" s="3" t="s">
        <v>20</v>
      </c>
      <c r="U1314" s="3"/>
      <c r="W1314" s="3"/>
      <c r="X1314" s="3"/>
      <c r="Y1314" s="3"/>
      <c r="Z1314" s="3"/>
    </row>
    <row r="1315" spans="1:26" x14ac:dyDescent="0.2">
      <c r="A1315" s="3">
        <v>14</v>
      </c>
      <c r="B1315" s="3">
        <v>3</v>
      </c>
      <c r="C1315" s="3" t="str">
        <f t="shared" si="291"/>
        <v>Pred</v>
      </c>
      <c r="D1315" s="3" t="str">
        <f t="shared" si="292"/>
        <v>Mismatch</v>
      </c>
      <c r="E1315" s="3" t="str">
        <f t="shared" si="293"/>
        <v>Short</v>
      </c>
      <c r="F1315">
        <v>1.6473782393484699</v>
      </c>
      <c r="G1315">
        <v>5.3059277797895996</v>
      </c>
      <c r="H1315" s="3">
        <v>0.71499999999999997</v>
      </c>
      <c r="I1315">
        <v>6.7263058366667403</v>
      </c>
      <c r="J1315" s="3">
        <f t="shared" si="283"/>
        <v>5.0789275973182706</v>
      </c>
      <c r="K1315" s="3">
        <f t="shared" si="284"/>
        <v>1.4203780568771407</v>
      </c>
      <c r="L1315" s="3">
        <f t="shared" si="282"/>
        <v>0.70537805687714072</v>
      </c>
      <c r="M1315" s="3">
        <f t="shared" si="285"/>
        <v>1647.3782393484698</v>
      </c>
      <c r="N1315" s="3">
        <f t="shared" si="286"/>
        <v>5305.9277797895993</v>
      </c>
      <c r="O1315" s="3">
        <f t="shared" si="287"/>
        <v>6726.3058366667401</v>
      </c>
      <c r="P1315" s="3">
        <f t="shared" si="288"/>
        <v>715</v>
      </c>
      <c r="Q1315" s="3">
        <f t="shared" si="289"/>
        <v>5078.9275973182703</v>
      </c>
      <c r="R1315" s="3">
        <f t="shared" si="290"/>
        <v>1420.3780568771408</v>
      </c>
      <c r="S1315" s="3">
        <f t="shared" si="290"/>
        <v>705.37805687714069</v>
      </c>
      <c r="T1315" s="3" t="s">
        <v>20</v>
      </c>
      <c r="U1315" s="3"/>
      <c r="W1315" s="3"/>
      <c r="X1315" s="3"/>
      <c r="Y1315" s="3"/>
      <c r="Z1315" s="3"/>
    </row>
    <row r="1316" spans="1:26" x14ac:dyDescent="0.2">
      <c r="A1316" s="3">
        <v>14</v>
      </c>
      <c r="B1316" s="3">
        <v>4</v>
      </c>
      <c r="C1316" s="3" t="str">
        <f t="shared" si="291"/>
        <v>Unpred</v>
      </c>
      <c r="D1316" s="3" t="str">
        <f t="shared" si="292"/>
        <v>Mismatch</v>
      </c>
      <c r="E1316" s="3" t="str">
        <f t="shared" si="293"/>
        <v>Short</v>
      </c>
      <c r="F1316">
        <v>1.43358493812434</v>
      </c>
      <c r="G1316">
        <v>5.5151008778600001</v>
      </c>
      <c r="H1316" s="3">
        <v>0.39900000000000002</v>
      </c>
      <c r="I1316">
        <v>8.2847268077359608</v>
      </c>
      <c r="J1316" s="3">
        <f t="shared" si="283"/>
        <v>6.8511418696116211</v>
      </c>
      <c r="K1316" s="3">
        <f t="shared" si="284"/>
        <v>2.7696259298759607</v>
      </c>
      <c r="L1316" s="3">
        <f t="shared" si="282"/>
        <v>2.3706259298759607</v>
      </c>
      <c r="M1316" s="3">
        <f t="shared" si="285"/>
        <v>1433.5849381243399</v>
      </c>
      <c r="N1316" s="3">
        <f t="shared" si="286"/>
        <v>5515.1008778599999</v>
      </c>
      <c r="O1316" s="3">
        <f t="shared" si="287"/>
        <v>8284.7268077359604</v>
      </c>
      <c r="P1316" s="3">
        <f t="shared" si="288"/>
        <v>399</v>
      </c>
      <c r="Q1316" s="3">
        <f t="shared" si="289"/>
        <v>6851.1418696116207</v>
      </c>
      <c r="R1316" s="3">
        <f t="shared" si="290"/>
        <v>2769.6259298759605</v>
      </c>
      <c r="S1316" s="3">
        <f t="shared" si="290"/>
        <v>2370.6259298759605</v>
      </c>
      <c r="T1316" s="3" t="s">
        <v>22</v>
      </c>
      <c r="U1316" s="3"/>
      <c r="V1316" s="3"/>
      <c r="W1316" s="3"/>
      <c r="X1316" s="3"/>
      <c r="Y1316" s="3"/>
      <c r="Z1316" s="3"/>
    </row>
    <row r="1317" spans="1:26" x14ac:dyDescent="0.2">
      <c r="A1317" s="3">
        <v>14</v>
      </c>
      <c r="B1317" s="3">
        <v>4</v>
      </c>
      <c r="C1317" s="3" t="str">
        <f t="shared" si="291"/>
        <v>Unpred</v>
      </c>
      <c r="D1317" s="3" t="str">
        <f t="shared" si="292"/>
        <v>Mismatch</v>
      </c>
      <c r="E1317" s="3" t="str">
        <f t="shared" si="293"/>
        <v>Short</v>
      </c>
      <c r="F1317">
        <v>1.49619699763646</v>
      </c>
      <c r="G1317">
        <v>5.22425686913948</v>
      </c>
      <c r="H1317" s="3">
        <v>0.44500000000000001</v>
      </c>
      <c r="I1317">
        <v>7.53870296036997</v>
      </c>
      <c r="J1317" s="3">
        <f t="shared" si="283"/>
        <v>6.04250596273351</v>
      </c>
      <c r="K1317" s="3">
        <f t="shared" si="284"/>
        <v>2.3144460912304901</v>
      </c>
      <c r="L1317" s="3">
        <f t="shared" si="282"/>
        <v>1.86944609123049</v>
      </c>
      <c r="M1317" s="3">
        <f t="shared" si="285"/>
        <v>1496.1969976364599</v>
      </c>
      <c r="N1317" s="3">
        <f t="shared" si="286"/>
        <v>5224.2568691394799</v>
      </c>
      <c r="O1317" s="3">
        <f t="shared" si="287"/>
        <v>7538.7029603699702</v>
      </c>
      <c r="P1317" s="3">
        <f t="shared" si="288"/>
        <v>445</v>
      </c>
      <c r="Q1317" s="3">
        <f t="shared" si="289"/>
        <v>6042.5059627335104</v>
      </c>
      <c r="R1317" s="3">
        <f t="shared" si="290"/>
        <v>2314.4460912304899</v>
      </c>
      <c r="S1317" s="3">
        <f t="shared" si="290"/>
        <v>1869.4460912304901</v>
      </c>
      <c r="T1317" s="3" t="s">
        <v>22</v>
      </c>
      <c r="U1317" s="3"/>
      <c r="V1317" s="3"/>
      <c r="W1317" s="3"/>
      <c r="X1317" s="3"/>
      <c r="Y1317" s="3"/>
      <c r="Z1317" s="3"/>
    </row>
    <row r="1318" spans="1:26" x14ac:dyDescent="0.2">
      <c r="A1318" s="3">
        <v>14</v>
      </c>
      <c r="B1318" s="3">
        <v>4</v>
      </c>
      <c r="C1318" s="3" t="str">
        <f t="shared" si="291"/>
        <v>Unpred</v>
      </c>
      <c r="D1318" s="3" t="str">
        <f t="shared" si="292"/>
        <v>Mismatch</v>
      </c>
      <c r="E1318" s="3" t="str">
        <f t="shared" si="293"/>
        <v>Short</v>
      </c>
      <c r="F1318">
        <v>1.6379683127492599</v>
      </c>
      <c r="G1318">
        <v>5.7490248889966002</v>
      </c>
      <c r="H1318" s="3">
        <v>0.74199999999999999</v>
      </c>
      <c r="I1318">
        <v>8.0459497376472608</v>
      </c>
      <c r="J1318" s="3">
        <f t="shared" si="283"/>
        <v>6.4079814248980007</v>
      </c>
      <c r="K1318" s="3">
        <f t="shared" si="284"/>
        <v>2.2969248486506606</v>
      </c>
      <c r="L1318" s="3">
        <f t="shared" si="282"/>
        <v>1.5549248486506606</v>
      </c>
      <c r="M1318" s="3">
        <f t="shared" si="285"/>
        <v>1637.9683127492599</v>
      </c>
      <c r="N1318" s="3">
        <f t="shared" si="286"/>
        <v>5749.0248889966006</v>
      </c>
      <c r="O1318" s="3">
        <f t="shared" si="287"/>
        <v>8045.9497376472609</v>
      </c>
      <c r="P1318" s="3">
        <f t="shared" si="288"/>
        <v>742</v>
      </c>
      <c r="Q1318" s="3">
        <f t="shared" si="289"/>
        <v>6407.981424898001</v>
      </c>
      <c r="R1318" s="3">
        <f t="shared" si="290"/>
        <v>2296.9248486506608</v>
      </c>
      <c r="S1318" s="3">
        <f t="shared" si="290"/>
        <v>1554.9248486506606</v>
      </c>
      <c r="T1318" s="3" t="s">
        <v>22</v>
      </c>
      <c r="U1318" s="3"/>
      <c r="V1318" s="3"/>
      <c r="W1318" s="3"/>
      <c r="X1318" s="3"/>
      <c r="Y1318" s="3"/>
      <c r="Z1318" s="3"/>
    </row>
    <row r="1319" spans="1:26" x14ac:dyDescent="0.2">
      <c r="A1319" s="3">
        <v>14</v>
      </c>
      <c r="B1319" s="3">
        <v>4</v>
      </c>
      <c r="C1319" s="3" t="str">
        <f t="shared" si="291"/>
        <v>Unpred</v>
      </c>
      <c r="D1319" s="3" t="str">
        <f t="shared" si="292"/>
        <v>Mismatch</v>
      </c>
      <c r="E1319" s="3" t="str">
        <f t="shared" si="293"/>
        <v>Short</v>
      </c>
      <c r="F1319">
        <v>1.65158238426186</v>
      </c>
      <c r="G1319">
        <v>5.3084366358092998</v>
      </c>
      <c r="H1319" s="3">
        <v>0.55500000000000005</v>
      </c>
      <c r="I1319">
        <v>7.9283756931561502</v>
      </c>
      <c r="J1319" s="3">
        <f t="shared" si="283"/>
        <v>6.2767933088942902</v>
      </c>
      <c r="K1319" s="3">
        <f t="shared" si="284"/>
        <v>2.6199390573468504</v>
      </c>
      <c r="L1319" s="3">
        <f t="shared" si="282"/>
        <v>2.0649390573468502</v>
      </c>
      <c r="M1319" s="3">
        <f t="shared" si="285"/>
        <v>1651.5823842618599</v>
      </c>
      <c r="N1319" s="3">
        <f t="shared" si="286"/>
        <v>5308.4366358093002</v>
      </c>
      <c r="O1319" s="3">
        <f t="shared" si="287"/>
        <v>7928.3756931561502</v>
      </c>
      <c r="P1319" s="3">
        <f t="shared" si="288"/>
        <v>555</v>
      </c>
      <c r="Q1319" s="3">
        <f t="shared" si="289"/>
        <v>6276.79330889429</v>
      </c>
      <c r="R1319" s="3">
        <f t="shared" si="290"/>
        <v>2619.9390573468504</v>
      </c>
      <c r="S1319" s="3">
        <f t="shared" si="290"/>
        <v>2064.9390573468504</v>
      </c>
      <c r="T1319" s="3" t="s">
        <v>22</v>
      </c>
      <c r="U1319" s="3"/>
      <c r="V1319" s="3"/>
      <c r="W1319" s="3"/>
      <c r="X1319" s="3"/>
      <c r="Y1319" s="3"/>
      <c r="Z1319" s="3"/>
    </row>
    <row r="1320" spans="1:26" x14ac:dyDescent="0.2">
      <c r="A1320" s="3">
        <v>14</v>
      </c>
      <c r="B1320" s="3">
        <v>4</v>
      </c>
      <c r="C1320" s="3" t="str">
        <f t="shared" si="291"/>
        <v>Unpred</v>
      </c>
      <c r="D1320" s="3" t="str">
        <f t="shared" si="292"/>
        <v>Mismatch</v>
      </c>
      <c r="E1320" s="3" t="str">
        <f t="shared" si="293"/>
        <v>Short</v>
      </c>
      <c r="F1320">
        <v>1.49024928769275</v>
      </c>
      <c r="G1320">
        <v>5.2077320120798802</v>
      </c>
      <c r="H1320" s="3">
        <v>0.65100000000000002</v>
      </c>
      <c r="I1320">
        <v>7.3715459836351602</v>
      </c>
      <c r="J1320" s="3">
        <f t="shared" si="283"/>
        <v>5.8812966959424102</v>
      </c>
      <c r="K1320" s="3">
        <f t="shared" si="284"/>
        <v>2.16381397155528</v>
      </c>
      <c r="L1320" s="3">
        <f t="shared" si="282"/>
        <v>1.51281397155528</v>
      </c>
      <c r="M1320" s="3">
        <f t="shared" si="285"/>
        <v>1490.2492876927499</v>
      </c>
      <c r="N1320" s="3">
        <f t="shared" si="286"/>
        <v>5207.7320120798804</v>
      </c>
      <c r="O1320" s="3">
        <f t="shared" si="287"/>
        <v>7371.5459836351602</v>
      </c>
      <c r="P1320" s="3">
        <f t="shared" si="288"/>
        <v>651</v>
      </c>
      <c r="Q1320" s="3">
        <f t="shared" si="289"/>
        <v>5881.2966959424102</v>
      </c>
      <c r="R1320" s="3">
        <f t="shared" si="290"/>
        <v>2163.8139715552802</v>
      </c>
      <c r="S1320" s="3">
        <f t="shared" si="290"/>
        <v>1512.81397155528</v>
      </c>
      <c r="T1320" s="3" t="s">
        <v>22</v>
      </c>
      <c r="U1320" s="3"/>
      <c r="V1320" s="3"/>
      <c r="W1320" s="3"/>
      <c r="X1320" s="3"/>
      <c r="Y1320" s="3"/>
      <c r="Z1320" s="3"/>
    </row>
    <row r="1321" spans="1:26" x14ac:dyDescent="0.2">
      <c r="A1321" s="3">
        <v>14</v>
      </c>
      <c r="B1321" s="3">
        <v>4</v>
      </c>
      <c r="C1321" s="3" t="str">
        <f t="shared" si="291"/>
        <v>Unpred</v>
      </c>
      <c r="D1321" s="3" t="str">
        <f t="shared" si="292"/>
        <v>Mismatch</v>
      </c>
      <c r="E1321" s="3" t="str">
        <f t="shared" si="293"/>
        <v>Short</v>
      </c>
      <c r="F1321">
        <v>1.4894819720666199</v>
      </c>
      <c r="G1321">
        <v>5.4286290034095197</v>
      </c>
      <c r="H1321" s="3">
        <v>0.72499999999999998</v>
      </c>
      <c r="I1321">
        <v>8.5932246521850004</v>
      </c>
      <c r="J1321" s="3">
        <f t="shared" si="283"/>
        <v>7.1037426801183807</v>
      </c>
      <c r="K1321" s="3">
        <f t="shared" si="284"/>
        <v>3.1645956487754807</v>
      </c>
      <c r="L1321" s="3">
        <f t="shared" si="282"/>
        <v>2.4395956487754806</v>
      </c>
      <c r="M1321" s="3">
        <f t="shared" si="285"/>
        <v>1489.4819720666198</v>
      </c>
      <c r="N1321" s="3">
        <f t="shared" si="286"/>
        <v>5428.62900340952</v>
      </c>
      <c r="O1321" s="3">
        <f t="shared" si="287"/>
        <v>8593.2246521850011</v>
      </c>
      <c r="P1321" s="3">
        <f t="shared" si="288"/>
        <v>725</v>
      </c>
      <c r="Q1321" s="3">
        <f t="shared" si="289"/>
        <v>7103.742680118381</v>
      </c>
      <c r="R1321" s="3">
        <f t="shared" si="290"/>
        <v>3164.5956487754806</v>
      </c>
      <c r="S1321" s="3">
        <f t="shared" si="290"/>
        <v>2439.5956487754806</v>
      </c>
      <c r="T1321" s="3" t="s">
        <v>22</v>
      </c>
      <c r="U1321" s="3"/>
      <c r="V1321" s="3"/>
      <c r="W1321" s="3"/>
      <c r="X1321" s="3"/>
      <c r="Y1321" s="3"/>
      <c r="Z1321" s="3"/>
    </row>
    <row r="1322" spans="1:26" x14ac:dyDescent="0.2">
      <c r="A1322" s="3">
        <v>14</v>
      </c>
      <c r="B1322" s="3">
        <v>4</v>
      </c>
      <c r="C1322" s="3" t="str">
        <f t="shared" si="291"/>
        <v>Unpred</v>
      </c>
      <c r="D1322" s="3" t="str">
        <f t="shared" si="292"/>
        <v>Mismatch</v>
      </c>
      <c r="E1322" s="3" t="str">
        <f t="shared" si="293"/>
        <v>Short</v>
      </c>
      <c r="F1322">
        <v>1.64851310246823</v>
      </c>
      <c r="G1322">
        <v>5.4436173495180604</v>
      </c>
      <c r="H1322" s="3">
        <v>0.68100000000000005</v>
      </c>
      <c r="I1322">
        <v>8.1438220168789996</v>
      </c>
      <c r="J1322" s="3">
        <f t="shared" si="283"/>
        <v>6.4953089144107699</v>
      </c>
      <c r="K1322" s="3">
        <f t="shared" si="284"/>
        <v>2.7002046673609392</v>
      </c>
      <c r="L1322" s="3">
        <f t="shared" si="282"/>
        <v>2.0192046673609392</v>
      </c>
      <c r="M1322" s="3">
        <f t="shared" si="285"/>
        <v>1648.51310246823</v>
      </c>
      <c r="N1322" s="3">
        <f t="shared" si="286"/>
        <v>5443.6173495180601</v>
      </c>
      <c r="O1322" s="3">
        <f t="shared" si="287"/>
        <v>8143.8220168789994</v>
      </c>
      <c r="P1322" s="3">
        <f t="shared" si="288"/>
        <v>681</v>
      </c>
      <c r="Q1322" s="3">
        <f t="shared" si="289"/>
        <v>6495.3089144107698</v>
      </c>
      <c r="R1322" s="3">
        <f t="shared" si="290"/>
        <v>2700.2046673609393</v>
      </c>
      <c r="S1322" s="3">
        <f t="shared" si="290"/>
        <v>2019.2046673609391</v>
      </c>
      <c r="T1322" s="3" t="s">
        <v>22</v>
      </c>
      <c r="U1322" s="3"/>
      <c r="W1322" s="3"/>
      <c r="X1322" s="3"/>
      <c r="Y1322" s="3"/>
      <c r="Z1322" s="3"/>
    </row>
    <row r="1323" spans="1:26" x14ac:dyDescent="0.2">
      <c r="A1323" s="3">
        <v>14</v>
      </c>
      <c r="B1323" s="3">
        <v>4</v>
      </c>
      <c r="C1323" s="3" t="str">
        <f t="shared" si="291"/>
        <v>Unpred</v>
      </c>
      <c r="D1323" s="3" t="str">
        <f t="shared" si="292"/>
        <v>Mismatch</v>
      </c>
      <c r="E1323" s="3" t="str">
        <f t="shared" si="293"/>
        <v>Short</v>
      </c>
      <c r="F1323">
        <v>1.5048763685962601</v>
      </c>
      <c r="G1323">
        <v>5.4878584037870999</v>
      </c>
      <c r="H1323" s="3">
        <v>0.53100000000000003</v>
      </c>
      <c r="I1323">
        <v>8.1139262202095406</v>
      </c>
      <c r="J1323" s="3">
        <f t="shared" si="283"/>
        <v>6.6090498516132801</v>
      </c>
      <c r="K1323" s="3">
        <f t="shared" si="284"/>
        <v>2.6260678164224407</v>
      </c>
      <c r="L1323" s="3">
        <f t="shared" si="282"/>
        <v>2.0950678164224406</v>
      </c>
      <c r="M1323" s="3">
        <f t="shared" si="285"/>
        <v>1504.8763685962601</v>
      </c>
      <c r="N1323" s="3">
        <f t="shared" si="286"/>
        <v>5487.8584037870996</v>
      </c>
      <c r="O1323" s="3">
        <f t="shared" si="287"/>
        <v>8113.9262202095406</v>
      </c>
      <c r="P1323" s="3">
        <f t="shared" si="288"/>
        <v>531</v>
      </c>
      <c r="Q1323" s="3">
        <f t="shared" si="289"/>
        <v>6609.0498516132802</v>
      </c>
      <c r="R1323" s="3">
        <f t="shared" si="290"/>
        <v>2626.0678164224405</v>
      </c>
      <c r="S1323" s="3">
        <f t="shared" si="290"/>
        <v>2095.0678164224405</v>
      </c>
      <c r="T1323" s="3" t="s">
        <v>22</v>
      </c>
      <c r="U1323" s="3"/>
      <c r="W1323" s="3"/>
      <c r="X1323" s="3"/>
      <c r="Y1323" s="3"/>
      <c r="Z1323" s="3"/>
    </row>
    <row r="1324" spans="1:26" x14ac:dyDescent="0.2">
      <c r="A1324" s="3">
        <v>14</v>
      </c>
      <c r="B1324" s="3">
        <v>4</v>
      </c>
      <c r="C1324" s="3" t="str">
        <f t="shared" si="291"/>
        <v>Unpred</v>
      </c>
      <c r="D1324" s="3" t="str">
        <f t="shared" si="292"/>
        <v>Mismatch</v>
      </c>
      <c r="E1324" s="3" t="str">
        <f t="shared" si="293"/>
        <v>Short</v>
      </c>
      <c r="F1324">
        <v>1.49781710373871</v>
      </c>
      <c r="G1324">
        <v>5.37666554805201</v>
      </c>
      <c r="H1324" s="3">
        <v>0.59499999999999997</v>
      </c>
      <c r="I1324">
        <v>7.3679807192964599</v>
      </c>
      <c r="J1324" s="3">
        <f t="shared" si="283"/>
        <v>5.8701636155577503</v>
      </c>
      <c r="K1324" s="3">
        <f t="shared" si="284"/>
        <v>1.9913151712444499</v>
      </c>
      <c r="L1324" s="3">
        <f t="shared" si="282"/>
        <v>1.3963151712444499</v>
      </c>
      <c r="M1324" s="3">
        <f t="shared" si="285"/>
        <v>1497.8171037387101</v>
      </c>
      <c r="N1324" s="3">
        <f t="shared" si="286"/>
        <v>5376.6655480520103</v>
      </c>
      <c r="O1324" s="3">
        <f t="shared" si="287"/>
        <v>7367.9807192964599</v>
      </c>
      <c r="P1324" s="3">
        <f t="shared" si="288"/>
        <v>595</v>
      </c>
      <c r="Q1324" s="3">
        <f t="shared" si="289"/>
        <v>5870.1636155577507</v>
      </c>
      <c r="R1324" s="3">
        <f t="shared" si="290"/>
        <v>1991.3151712444499</v>
      </c>
      <c r="S1324" s="3">
        <f t="shared" si="290"/>
        <v>1396.3151712444499</v>
      </c>
      <c r="T1324" s="3" t="s">
        <v>22</v>
      </c>
      <c r="U1324" s="3"/>
      <c r="W1324" s="3"/>
      <c r="X1324" s="3"/>
      <c r="Y1324" s="3"/>
      <c r="Z1324" s="3"/>
    </row>
    <row r="1325" spans="1:26" x14ac:dyDescent="0.2">
      <c r="A1325" s="3">
        <v>14</v>
      </c>
      <c r="B1325" s="3">
        <v>4</v>
      </c>
      <c r="C1325" s="3" t="str">
        <f t="shared" si="291"/>
        <v>Unpred</v>
      </c>
      <c r="D1325" s="3" t="str">
        <f t="shared" si="292"/>
        <v>Mismatch</v>
      </c>
      <c r="E1325" s="3" t="str">
        <f t="shared" si="293"/>
        <v>Short</v>
      </c>
      <c r="F1325">
        <v>1.45843030078235</v>
      </c>
      <c r="G1325">
        <v>5.4247540831203702</v>
      </c>
      <c r="H1325" s="3">
        <v>1.0089999999999999</v>
      </c>
      <c r="I1325">
        <v>7.6163374469281599</v>
      </c>
      <c r="J1325" s="3">
        <f t="shared" si="283"/>
        <v>6.1579071461458099</v>
      </c>
      <c r="K1325" s="3">
        <f t="shared" si="284"/>
        <v>2.1915833638077897</v>
      </c>
      <c r="L1325" s="3">
        <f t="shared" si="282"/>
        <v>1.1825833638077898</v>
      </c>
      <c r="M1325" s="3">
        <f t="shared" si="285"/>
        <v>1458.4303007823501</v>
      </c>
      <c r="N1325" s="3">
        <f t="shared" si="286"/>
        <v>5424.7540831203705</v>
      </c>
      <c r="O1325" s="3">
        <f t="shared" si="287"/>
        <v>7616.3374469281598</v>
      </c>
      <c r="P1325" s="3">
        <f t="shared" si="288"/>
        <v>1008.9999999999999</v>
      </c>
      <c r="Q1325" s="3">
        <f t="shared" si="289"/>
        <v>6157.9071461458097</v>
      </c>
      <c r="R1325" s="3">
        <f t="shared" si="290"/>
        <v>2191.5833638077897</v>
      </c>
      <c r="S1325" s="3">
        <f t="shared" si="290"/>
        <v>1182.5833638077897</v>
      </c>
      <c r="T1325" s="3" t="s">
        <v>22</v>
      </c>
      <c r="U1325" s="3"/>
      <c r="W1325" s="3"/>
      <c r="X1325" s="3"/>
      <c r="Y1325" s="3"/>
      <c r="Z1325" s="3"/>
    </row>
    <row r="1326" spans="1:26" x14ac:dyDescent="0.2">
      <c r="A1326" s="3">
        <v>14</v>
      </c>
      <c r="B1326" s="3">
        <v>4</v>
      </c>
      <c r="C1326" s="3" t="str">
        <f t="shared" si="291"/>
        <v>Unpred</v>
      </c>
      <c r="D1326" s="3" t="str">
        <f t="shared" si="292"/>
        <v>Mismatch</v>
      </c>
      <c r="E1326" s="3" t="str">
        <f t="shared" si="293"/>
        <v>Short</v>
      </c>
      <c r="F1326">
        <v>1.65342762364198</v>
      </c>
      <c r="G1326">
        <v>5.4480379052010903</v>
      </c>
      <c r="H1326" s="3">
        <v>0.77500000000000002</v>
      </c>
      <c r="I1326">
        <v>7.1078133452029801</v>
      </c>
      <c r="J1326" s="3">
        <f t="shared" si="283"/>
        <v>5.4543857215609997</v>
      </c>
      <c r="K1326" s="3">
        <f t="shared" si="284"/>
        <v>1.6597754400018898</v>
      </c>
      <c r="L1326" s="3">
        <f t="shared" si="282"/>
        <v>0.88477544000188979</v>
      </c>
      <c r="M1326" s="3">
        <f t="shared" si="285"/>
        <v>1653.4276236419801</v>
      </c>
      <c r="N1326" s="3">
        <f t="shared" si="286"/>
        <v>5448.0379052010903</v>
      </c>
      <c r="O1326" s="3">
        <f t="shared" si="287"/>
        <v>7107.8133452029797</v>
      </c>
      <c r="P1326" s="3">
        <f t="shared" si="288"/>
        <v>775</v>
      </c>
      <c r="Q1326" s="3">
        <f t="shared" si="289"/>
        <v>5454.3857215609996</v>
      </c>
      <c r="R1326" s="3">
        <f t="shared" si="290"/>
        <v>1659.7754400018898</v>
      </c>
      <c r="S1326" s="3">
        <f t="shared" si="290"/>
        <v>884.77544000188982</v>
      </c>
      <c r="T1326" s="3" t="s">
        <v>22</v>
      </c>
      <c r="U1326" s="3"/>
      <c r="W1326" s="3"/>
      <c r="X1326" s="3"/>
      <c r="Y1326" s="3"/>
      <c r="Z1326" s="3"/>
    </row>
    <row r="1327" spans="1:26" x14ac:dyDescent="0.2">
      <c r="A1327" s="3">
        <v>14</v>
      </c>
      <c r="B1327" s="3">
        <v>4</v>
      </c>
      <c r="C1327" s="3" t="str">
        <f t="shared" si="291"/>
        <v>Unpred</v>
      </c>
      <c r="D1327" s="3" t="str">
        <f t="shared" si="292"/>
        <v>Mismatch</v>
      </c>
      <c r="E1327" s="3" t="str">
        <f t="shared" si="293"/>
        <v>Short</v>
      </c>
      <c r="F1327">
        <v>1.50434736442807</v>
      </c>
      <c r="G1327">
        <v>5.2696600783782301</v>
      </c>
      <c r="H1327" s="3">
        <v>0.55300000000000005</v>
      </c>
      <c r="I1327">
        <v>7.4293628557777298</v>
      </c>
      <c r="J1327" s="3">
        <f t="shared" si="283"/>
        <v>5.9250154913496598</v>
      </c>
      <c r="K1327" s="3">
        <f t="shared" si="284"/>
        <v>2.1597027773994997</v>
      </c>
      <c r="L1327" s="3">
        <f t="shared" si="282"/>
        <v>1.6067027773994997</v>
      </c>
      <c r="M1327" s="3">
        <f t="shared" si="285"/>
        <v>1504.34736442807</v>
      </c>
      <c r="N1327" s="3">
        <f t="shared" si="286"/>
        <v>5269.6600783782305</v>
      </c>
      <c r="O1327" s="3">
        <f t="shared" si="287"/>
        <v>7429.3628557777301</v>
      </c>
      <c r="P1327" s="3">
        <f t="shared" si="288"/>
        <v>553</v>
      </c>
      <c r="Q1327" s="3">
        <f t="shared" si="289"/>
        <v>5925.0154913496599</v>
      </c>
      <c r="R1327" s="3">
        <f t="shared" si="290"/>
        <v>2159.7027773994996</v>
      </c>
      <c r="S1327" s="3">
        <f t="shared" si="290"/>
        <v>1606.7027773994998</v>
      </c>
      <c r="T1327" s="3" t="s">
        <v>22</v>
      </c>
      <c r="U1327" s="3"/>
      <c r="W1327" s="3"/>
      <c r="X1327" s="3"/>
      <c r="Y1327" s="3"/>
      <c r="Z1327" s="3"/>
    </row>
    <row r="1328" spans="1:26" x14ac:dyDescent="0.2">
      <c r="A1328" s="3">
        <v>14</v>
      </c>
      <c r="B1328" s="3">
        <v>4</v>
      </c>
      <c r="C1328" s="3" t="str">
        <f t="shared" si="291"/>
        <v>Unpred</v>
      </c>
      <c r="D1328" s="3" t="str">
        <f t="shared" si="292"/>
        <v>Mismatch</v>
      </c>
      <c r="E1328" s="3" t="str">
        <f t="shared" si="293"/>
        <v>Short</v>
      </c>
      <c r="F1328">
        <v>1.66145962457436</v>
      </c>
      <c r="G1328">
        <v>5.2677809885198901</v>
      </c>
      <c r="H1328" s="3">
        <v>0.55100000000000005</v>
      </c>
      <c r="I1328">
        <v>7.2570329864257896</v>
      </c>
      <c r="J1328" s="3">
        <f t="shared" si="283"/>
        <v>5.5955733618514296</v>
      </c>
      <c r="K1328" s="3">
        <f t="shared" si="284"/>
        <v>1.9892519979058996</v>
      </c>
      <c r="L1328" s="3">
        <f t="shared" si="282"/>
        <v>1.4382519979058994</v>
      </c>
      <c r="M1328" s="3">
        <f t="shared" si="285"/>
        <v>1661.4596245743601</v>
      </c>
      <c r="N1328" s="3">
        <f t="shared" si="286"/>
        <v>5267.7809885198903</v>
      </c>
      <c r="O1328" s="3">
        <f t="shared" si="287"/>
        <v>7257.0329864257892</v>
      </c>
      <c r="P1328" s="3">
        <f t="shared" si="288"/>
        <v>551</v>
      </c>
      <c r="Q1328" s="3">
        <f t="shared" si="289"/>
        <v>5595.5733618514296</v>
      </c>
      <c r="R1328" s="3">
        <f t="shared" si="290"/>
        <v>1989.2519979058995</v>
      </c>
      <c r="S1328" s="3">
        <f t="shared" si="290"/>
        <v>1438.2519979058993</v>
      </c>
      <c r="T1328" s="3" t="s">
        <v>22</v>
      </c>
      <c r="U1328" s="3"/>
      <c r="W1328" s="3"/>
      <c r="X1328" s="3"/>
      <c r="Y1328" s="3"/>
      <c r="Z1328" s="3"/>
    </row>
    <row r="1329" spans="1:26" x14ac:dyDescent="0.2">
      <c r="A1329" s="3">
        <v>14</v>
      </c>
      <c r="B1329" s="3">
        <v>4</v>
      </c>
      <c r="C1329" s="3" t="str">
        <f t="shared" si="291"/>
        <v>Unpred</v>
      </c>
      <c r="D1329" s="3" t="str">
        <f t="shared" si="292"/>
        <v>Mismatch</v>
      </c>
      <c r="E1329" s="3" t="str">
        <f t="shared" si="293"/>
        <v>Short</v>
      </c>
      <c r="F1329">
        <v>1.4976198170734401</v>
      </c>
      <c r="G1329">
        <v>5.4335774270542903</v>
      </c>
      <c r="H1329" s="3">
        <v>0.70699999999999996</v>
      </c>
      <c r="I1329">
        <v>7.7925236407155998</v>
      </c>
      <c r="J1329" s="3">
        <f t="shared" si="283"/>
        <v>6.2949038236421595</v>
      </c>
      <c r="K1329" s="3">
        <f t="shared" si="284"/>
        <v>2.3589462136613095</v>
      </c>
      <c r="L1329" s="3">
        <f t="shared" si="282"/>
        <v>1.6519462136613097</v>
      </c>
      <c r="M1329" s="3">
        <f t="shared" si="285"/>
        <v>1497.6198170734401</v>
      </c>
      <c r="N1329" s="3">
        <f t="shared" si="286"/>
        <v>5433.5774270542906</v>
      </c>
      <c r="O1329" s="3">
        <f t="shared" si="287"/>
        <v>7792.5236407155999</v>
      </c>
      <c r="P1329" s="3">
        <f t="shared" si="288"/>
        <v>707</v>
      </c>
      <c r="Q1329" s="3">
        <f t="shared" si="289"/>
        <v>6294.9038236421593</v>
      </c>
      <c r="R1329" s="3">
        <f t="shared" si="290"/>
        <v>2358.9462136613097</v>
      </c>
      <c r="S1329" s="3">
        <f t="shared" si="290"/>
        <v>1651.9462136613097</v>
      </c>
      <c r="T1329" s="3" t="s">
        <v>22</v>
      </c>
      <c r="U1329" s="3"/>
      <c r="W1329" s="3"/>
      <c r="X1329" s="3"/>
      <c r="Y1329" s="3"/>
      <c r="Z1329" s="3"/>
    </row>
    <row r="1330" spans="1:26" x14ac:dyDescent="0.2">
      <c r="A1330" s="3">
        <v>14</v>
      </c>
      <c r="B1330" s="3">
        <v>4</v>
      </c>
      <c r="C1330" s="3" t="str">
        <f t="shared" si="291"/>
        <v>Unpred</v>
      </c>
      <c r="D1330" s="3" t="str">
        <f t="shared" si="292"/>
        <v>Mismatch</v>
      </c>
      <c r="E1330" s="3" t="str">
        <f t="shared" si="293"/>
        <v>Short</v>
      </c>
      <c r="F1330">
        <v>1.48961809248271</v>
      </c>
      <c r="G1330">
        <v>5.36642198563798</v>
      </c>
      <c r="H1330" s="3">
        <v>0.44700000000000001</v>
      </c>
      <c r="I1330">
        <v>7.2151689777487098</v>
      </c>
      <c r="J1330" s="3">
        <f t="shared" si="283"/>
        <v>5.7255508852659993</v>
      </c>
      <c r="K1330" s="3">
        <f t="shared" si="284"/>
        <v>1.8487469921107298</v>
      </c>
      <c r="L1330" s="3">
        <f t="shared" si="282"/>
        <v>1.4017469921107297</v>
      </c>
      <c r="M1330" s="3">
        <f t="shared" si="285"/>
        <v>1489.6180924827102</v>
      </c>
      <c r="N1330" s="3">
        <f t="shared" si="286"/>
        <v>5366.4219856379796</v>
      </c>
      <c r="O1330" s="3">
        <f t="shared" si="287"/>
        <v>7215.1689777487099</v>
      </c>
      <c r="P1330" s="3">
        <f t="shared" si="288"/>
        <v>447</v>
      </c>
      <c r="Q1330" s="3">
        <f t="shared" si="289"/>
        <v>5725.5508852659996</v>
      </c>
      <c r="R1330" s="3">
        <f t="shared" si="290"/>
        <v>1848.7469921107297</v>
      </c>
      <c r="S1330" s="3">
        <f t="shared" si="290"/>
        <v>1401.7469921107297</v>
      </c>
      <c r="T1330" s="3" t="s">
        <v>22</v>
      </c>
      <c r="U1330" s="3"/>
      <c r="W1330" s="3"/>
      <c r="X1330" s="3"/>
      <c r="Y1330" s="3"/>
      <c r="Z1330" s="3"/>
    </row>
    <row r="1331" spans="1:26" x14ac:dyDescent="0.2">
      <c r="A1331" s="3">
        <v>14</v>
      </c>
      <c r="B1331" s="3">
        <v>4</v>
      </c>
      <c r="C1331" s="3" t="str">
        <f t="shared" si="291"/>
        <v>Unpred</v>
      </c>
      <c r="D1331" s="3" t="str">
        <f t="shared" si="292"/>
        <v>Mismatch</v>
      </c>
      <c r="E1331" s="3" t="str">
        <f t="shared" si="293"/>
        <v>Short</v>
      </c>
      <c r="F1331">
        <v>1.4706607129421401</v>
      </c>
      <c r="G1331">
        <v>5.3588360369835302</v>
      </c>
      <c r="H1331" s="3">
        <v>0.55800000000000005</v>
      </c>
      <c r="I1331">
        <v>7.5656382479259401</v>
      </c>
      <c r="J1331" s="3">
        <f t="shared" si="283"/>
        <v>6.0949775349837996</v>
      </c>
      <c r="K1331" s="3">
        <f t="shared" si="284"/>
        <v>2.2068022109424099</v>
      </c>
      <c r="L1331" s="3">
        <f t="shared" si="282"/>
        <v>1.6488022109424099</v>
      </c>
      <c r="M1331" s="3">
        <f t="shared" si="285"/>
        <v>1470.66071294214</v>
      </c>
      <c r="N1331" s="3">
        <f t="shared" si="286"/>
        <v>5358.83603698353</v>
      </c>
      <c r="O1331" s="3">
        <f t="shared" si="287"/>
        <v>7565.63824792594</v>
      </c>
      <c r="P1331" s="3">
        <f t="shared" si="288"/>
        <v>558</v>
      </c>
      <c r="Q1331" s="3">
        <f t="shared" si="289"/>
        <v>6094.9775349837992</v>
      </c>
      <c r="R1331" s="3">
        <f t="shared" si="290"/>
        <v>2206.8022109424101</v>
      </c>
      <c r="S1331" s="3">
        <f t="shared" si="290"/>
        <v>1648.8022109424098</v>
      </c>
      <c r="T1331" s="3" t="s">
        <v>22</v>
      </c>
      <c r="U1331" s="3"/>
      <c r="W1331" s="3"/>
      <c r="X1331" s="3"/>
      <c r="Y1331" s="3"/>
      <c r="Z1331" s="3"/>
    </row>
    <row r="1332" spans="1:26" x14ac:dyDescent="0.2">
      <c r="A1332" s="3">
        <v>14</v>
      </c>
      <c r="B1332" s="3">
        <v>4</v>
      </c>
      <c r="C1332" s="3" t="str">
        <f t="shared" si="291"/>
        <v>Unpred</v>
      </c>
      <c r="D1332" s="3" t="str">
        <f t="shared" si="292"/>
        <v>Mismatch</v>
      </c>
      <c r="E1332" s="3" t="str">
        <f t="shared" si="293"/>
        <v>Short</v>
      </c>
      <c r="F1332">
        <v>1.4793335292446299</v>
      </c>
      <c r="G1332">
        <v>5.1216196372310998</v>
      </c>
      <c r="H1332" s="3">
        <v>0.57199999999999995</v>
      </c>
      <c r="I1332">
        <v>7.4934979747139403</v>
      </c>
      <c r="J1332" s="3">
        <f t="shared" si="283"/>
        <v>6.0141644454693104</v>
      </c>
      <c r="K1332" s="3">
        <f t="shared" si="284"/>
        <v>2.3718783374828405</v>
      </c>
      <c r="L1332" s="3">
        <f t="shared" si="282"/>
        <v>1.7998783374828404</v>
      </c>
      <c r="M1332" s="3">
        <f t="shared" si="285"/>
        <v>1479.33352924463</v>
      </c>
      <c r="N1332" s="3">
        <f t="shared" si="286"/>
        <v>5121.6196372310997</v>
      </c>
      <c r="O1332" s="3">
        <f t="shared" si="287"/>
        <v>7493.4979747139405</v>
      </c>
      <c r="P1332" s="3">
        <f t="shared" si="288"/>
        <v>572</v>
      </c>
      <c r="Q1332" s="3">
        <f t="shared" si="289"/>
        <v>6014.1644454693105</v>
      </c>
      <c r="R1332" s="3">
        <f t="shared" si="290"/>
        <v>2371.8783374828404</v>
      </c>
      <c r="S1332" s="3">
        <f t="shared" si="290"/>
        <v>1799.8783374828404</v>
      </c>
      <c r="T1332" s="3" t="s">
        <v>22</v>
      </c>
      <c r="U1332" s="3"/>
      <c r="W1332" s="3"/>
      <c r="X1332" s="3"/>
      <c r="Y1332" s="3"/>
      <c r="Z1332" s="3"/>
    </row>
    <row r="1333" spans="1:26" x14ac:dyDescent="0.2">
      <c r="A1333" s="3">
        <v>14</v>
      </c>
      <c r="B1333" s="3">
        <v>4</v>
      </c>
      <c r="C1333" s="3" t="str">
        <f t="shared" si="291"/>
        <v>Unpred</v>
      </c>
      <c r="D1333" s="3" t="str">
        <f t="shared" si="292"/>
        <v>Mismatch</v>
      </c>
      <c r="E1333" s="3" t="str">
        <f t="shared" si="293"/>
        <v>Short</v>
      </c>
      <c r="F1333">
        <v>1.49326538694845</v>
      </c>
      <c r="G1333">
        <v>5.2779319269542304</v>
      </c>
      <c r="H1333" s="3">
        <v>0.64700000000000002</v>
      </c>
      <c r="I1333">
        <v>7.2863785153486802</v>
      </c>
      <c r="J1333" s="3">
        <f t="shared" si="283"/>
        <v>5.79311312840023</v>
      </c>
      <c r="K1333" s="3">
        <f t="shared" si="284"/>
        <v>2.0084465883944498</v>
      </c>
      <c r="L1333" s="3">
        <f t="shared" si="282"/>
        <v>1.3614465883944498</v>
      </c>
      <c r="M1333" s="3">
        <f t="shared" si="285"/>
        <v>1493.26538694845</v>
      </c>
      <c r="N1333" s="3">
        <f t="shared" si="286"/>
        <v>5277.9319269542302</v>
      </c>
      <c r="O1333" s="3">
        <f t="shared" si="287"/>
        <v>7286.3785153486806</v>
      </c>
      <c r="P1333" s="3">
        <f t="shared" si="288"/>
        <v>647</v>
      </c>
      <c r="Q1333" s="3">
        <f t="shared" si="289"/>
        <v>5793.1131284002304</v>
      </c>
      <c r="R1333" s="3">
        <f t="shared" si="290"/>
        <v>2008.4465883944497</v>
      </c>
      <c r="S1333" s="3">
        <f t="shared" si="290"/>
        <v>1361.4465883944497</v>
      </c>
      <c r="T1333" s="3" t="s">
        <v>22</v>
      </c>
      <c r="U1333" s="3"/>
      <c r="W1333" s="3"/>
      <c r="X1333" s="3"/>
      <c r="Y1333" s="3"/>
      <c r="Z1333" s="3"/>
    </row>
    <row r="1334" spans="1:26" x14ac:dyDescent="0.2">
      <c r="A1334" s="3">
        <v>14</v>
      </c>
      <c r="B1334" s="3">
        <v>4</v>
      </c>
      <c r="C1334" s="3" t="str">
        <f t="shared" si="291"/>
        <v>Unpred</v>
      </c>
      <c r="D1334" s="3" t="str">
        <f t="shared" si="292"/>
        <v>Mismatch</v>
      </c>
      <c r="E1334" s="3" t="str">
        <f t="shared" si="293"/>
        <v>Short</v>
      </c>
      <c r="F1334">
        <v>1.4654217935707601</v>
      </c>
      <c r="G1334">
        <v>5.5972443639291498</v>
      </c>
      <c r="H1334" s="3">
        <v>0.46899999999999997</v>
      </c>
      <c r="I1334">
        <v>7.18069732502458</v>
      </c>
      <c r="J1334" s="3">
        <f t="shared" si="283"/>
        <v>5.7152755314538197</v>
      </c>
      <c r="K1334" s="3">
        <f t="shared" si="284"/>
        <v>1.5834529610954302</v>
      </c>
      <c r="L1334" s="3">
        <f t="shared" si="282"/>
        <v>1.1144529610954304</v>
      </c>
      <c r="M1334" s="3">
        <f t="shared" si="285"/>
        <v>1465.42179357076</v>
      </c>
      <c r="N1334" s="3">
        <f t="shared" si="286"/>
        <v>5597.2443639291496</v>
      </c>
      <c r="O1334" s="3">
        <f t="shared" si="287"/>
        <v>7180.6973250245801</v>
      </c>
      <c r="P1334" s="3">
        <f t="shared" si="288"/>
        <v>469</v>
      </c>
      <c r="Q1334" s="3">
        <f t="shared" si="289"/>
        <v>5715.2755314538199</v>
      </c>
      <c r="R1334" s="3">
        <f t="shared" si="290"/>
        <v>1583.4529610954303</v>
      </c>
      <c r="S1334" s="3">
        <f t="shared" si="290"/>
        <v>1114.4529610954303</v>
      </c>
      <c r="T1334" s="3" t="s">
        <v>22</v>
      </c>
      <c r="U1334" s="3"/>
      <c r="W1334" s="3"/>
      <c r="X1334" s="3"/>
      <c r="Y1334" s="3"/>
      <c r="Z1334" s="3"/>
    </row>
    <row r="1335" spans="1:26" x14ac:dyDescent="0.2">
      <c r="A1335" s="3">
        <v>14</v>
      </c>
      <c r="B1335" s="3">
        <v>4</v>
      </c>
      <c r="C1335" s="3" t="str">
        <f t="shared" si="291"/>
        <v>Unpred</v>
      </c>
      <c r="D1335" s="3" t="str">
        <f t="shared" si="292"/>
        <v>Mismatch</v>
      </c>
      <c r="E1335" s="3" t="str">
        <f t="shared" si="293"/>
        <v>Short</v>
      </c>
      <c r="F1335">
        <v>1.48717541847128</v>
      </c>
      <c r="G1335">
        <v>5.3028770710707098</v>
      </c>
      <c r="H1335" s="3">
        <v>0.71499999999999997</v>
      </c>
      <c r="I1335">
        <v>7.0395504170335901</v>
      </c>
      <c r="J1335" s="3">
        <f t="shared" si="283"/>
        <v>5.5523749985623105</v>
      </c>
      <c r="K1335" s="3">
        <f t="shared" si="284"/>
        <v>1.7366733459628803</v>
      </c>
      <c r="L1335" s="3">
        <f t="shared" si="282"/>
        <v>1.0216733459628804</v>
      </c>
      <c r="M1335" s="3">
        <f t="shared" si="285"/>
        <v>1487.17541847128</v>
      </c>
      <c r="N1335" s="3">
        <f t="shared" si="286"/>
        <v>5302.8770710707095</v>
      </c>
      <c r="O1335" s="3">
        <f t="shared" si="287"/>
        <v>7039.5504170335898</v>
      </c>
      <c r="P1335" s="3">
        <f t="shared" si="288"/>
        <v>715</v>
      </c>
      <c r="Q1335" s="3">
        <f t="shared" si="289"/>
        <v>5552.3749985623108</v>
      </c>
      <c r="R1335" s="3">
        <f t="shared" si="290"/>
        <v>1736.6733459628801</v>
      </c>
      <c r="S1335" s="3">
        <f t="shared" si="290"/>
        <v>1021.6733459628804</v>
      </c>
      <c r="T1335" s="3" t="s">
        <v>22</v>
      </c>
      <c r="U1335" s="3"/>
      <c r="W1335" s="3"/>
      <c r="X1335" s="3"/>
      <c r="Y1335" s="3"/>
      <c r="Z1335" s="3"/>
    </row>
    <row r="1336" spans="1:26" x14ac:dyDescent="0.2">
      <c r="A1336" s="3">
        <v>14</v>
      </c>
      <c r="B1336" s="3">
        <v>4</v>
      </c>
      <c r="C1336" s="3" t="str">
        <f t="shared" si="291"/>
        <v>Unpred</v>
      </c>
      <c r="D1336" s="3" t="str">
        <f t="shared" si="292"/>
        <v>Mismatch</v>
      </c>
      <c r="E1336" s="3" t="str">
        <f t="shared" si="293"/>
        <v>Short</v>
      </c>
      <c r="F1336">
        <v>1.47596228292478</v>
      </c>
      <c r="G1336">
        <v>5.2239545252027204</v>
      </c>
      <c r="H1336" s="3">
        <v>0.39900000000000002</v>
      </c>
      <c r="I1336">
        <v>6.9465166163506602</v>
      </c>
      <c r="J1336" s="3">
        <f t="shared" si="283"/>
        <v>5.4705543334258806</v>
      </c>
      <c r="K1336" s="3">
        <f t="shared" si="284"/>
        <v>1.7225620911479398</v>
      </c>
      <c r="L1336" s="3">
        <f t="shared" si="282"/>
        <v>1.3235620911479398</v>
      </c>
      <c r="M1336" s="3">
        <f t="shared" si="285"/>
        <v>1475.9622829247801</v>
      </c>
      <c r="N1336" s="3">
        <f t="shared" si="286"/>
        <v>5223.9545252027201</v>
      </c>
      <c r="O1336" s="3">
        <f t="shared" si="287"/>
        <v>6946.5166163506601</v>
      </c>
      <c r="P1336" s="3">
        <f t="shared" si="288"/>
        <v>399</v>
      </c>
      <c r="Q1336" s="3">
        <f t="shared" si="289"/>
        <v>5470.5543334258809</v>
      </c>
      <c r="R1336" s="3">
        <f t="shared" si="290"/>
        <v>1722.5620911479398</v>
      </c>
      <c r="S1336" s="3">
        <f t="shared" si="290"/>
        <v>1323.5620911479398</v>
      </c>
      <c r="T1336" s="3" t="s">
        <v>22</v>
      </c>
      <c r="U1336" s="3"/>
      <c r="W1336" s="3"/>
      <c r="X1336" s="3"/>
      <c r="Y1336" s="3"/>
      <c r="Z1336" s="3"/>
    </row>
    <row r="1337" spans="1:26" x14ac:dyDescent="0.2">
      <c r="A1337" s="3">
        <v>14</v>
      </c>
      <c r="B1337" s="3">
        <v>4</v>
      </c>
      <c r="C1337" s="3" t="str">
        <f t="shared" si="291"/>
        <v>Unpred</v>
      </c>
      <c r="D1337" s="3" t="str">
        <f t="shared" si="292"/>
        <v>Mismatch</v>
      </c>
      <c r="E1337" s="3" t="str">
        <f t="shared" si="293"/>
        <v>Short</v>
      </c>
      <c r="F1337">
        <v>1.4972721721803199</v>
      </c>
      <c r="G1337">
        <v>5.5439951656515403</v>
      </c>
      <c r="H1337" s="3">
        <v>0.73899999999999999</v>
      </c>
      <c r="I1337">
        <v>7.38998406364734</v>
      </c>
      <c r="J1337" s="3">
        <f t="shared" si="283"/>
        <v>5.8927118914670196</v>
      </c>
      <c r="K1337" s="3">
        <f t="shared" si="284"/>
        <v>1.8459888979957997</v>
      </c>
      <c r="L1337" s="3">
        <f t="shared" si="282"/>
        <v>1.1069888979957998</v>
      </c>
      <c r="M1337" s="3">
        <f t="shared" si="285"/>
        <v>1497.27217218032</v>
      </c>
      <c r="N1337" s="3">
        <f t="shared" si="286"/>
        <v>5543.9951656515404</v>
      </c>
      <c r="O1337" s="3">
        <f t="shared" si="287"/>
        <v>7389.98406364734</v>
      </c>
      <c r="P1337" s="3">
        <f t="shared" si="288"/>
        <v>739</v>
      </c>
      <c r="Q1337" s="3">
        <f t="shared" si="289"/>
        <v>5892.71189146702</v>
      </c>
      <c r="R1337" s="3">
        <f t="shared" si="290"/>
        <v>1845.9888979957998</v>
      </c>
      <c r="S1337" s="3">
        <f t="shared" si="290"/>
        <v>1106.9888979957998</v>
      </c>
      <c r="T1337" s="3" t="s">
        <v>22</v>
      </c>
      <c r="U1337" s="3"/>
      <c r="W1337" s="3"/>
      <c r="X1337" s="3"/>
      <c r="Y1337" s="3"/>
      <c r="Z1337" s="3"/>
    </row>
    <row r="1338" spans="1:26" x14ac:dyDescent="0.2">
      <c r="A1338" s="3">
        <v>14</v>
      </c>
      <c r="B1338" s="3">
        <v>4</v>
      </c>
      <c r="C1338" s="3" t="str">
        <f t="shared" si="291"/>
        <v>Unpred</v>
      </c>
      <c r="D1338" s="3" t="str">
        <f t="shared" si="292"/>
        <v>Mismatch</v>
      </c>
      <c r="E1338" s="3" t="str">
        <f t="shared" si="293"/>
        <v>Short</v>
      </c>
      <c r="F1338">
        <v>1.6662219764120001</v>
      </c>
      <c r="G1338">
        <v>5.5857076726767803</v>
      </c>
      <c r="H1338" s="3">
        <v>0.59</v>
      </c>
      <c r="I1338">
        <v>7.5714936151365198</v>
      </c>
      <c r="J1338" s="3">
        <f t="shared" si="283"/>
        <v>5.9052716387245194</v>
      </c>
      <c r="K1338" s="3">
        <f t="shared" si="284"/>
        <v>1.9857859424597395</v>
      </c>
      <c r="L1338" s="3">
        <f t="shared" si="282"/>
        <v>1.3957859424597396</v>
      </c>
      <c r="M1338" s="3">
        <f t="shared" si="285"/>
        <v>1666.221976412</v>
      </c>
      <c r="N1338" s="3">
        <f t="shared" si="286"/>
        <v>5585.70767267678</v>
      </c>
      <c r="O1338" s="3">
        <f t="shared" si="287"/>
        <v>7571.49361513652</v>
      </c>
      <c r="P1338" s="3">
        <f t="shared" si="288"/>
        <v>590</v>
      </c>
      <c r="Q1338" s="3">
        <f t="shared" si="289"/>
        <v>5905.2716387245191</v>
      </c>
      <c r="R1338" s="3">
        <f t="shared" si="290"/>
        <v>1985.7859424597395</v>
      </c>
      <c r="S1338" s="3">
        <f t="shared" si="290"/>
        <v>1395.7859424597395</v>
      </c>
      <c r="T1338" s="3" t="s">
        <v>22</v>
      </c>
      <c r="U1338" s="3"/>
      <c r="W1338" s="3"/>
      <c r="X1338" s="3"/>
      <c r="Y1338" s="3"/>
      <c r="Z1338" s="3"/>
    </row>
    <row r="1339" spans="1:26" x14ac:dyDescent="0.2">
      <c r="A1339" s="3">
        <v>14</v>
      </c>
      <c r="B1339" s="3">
        <v>4</v>
      </c>
      <c r="C1339" s="3" t="str">
        <f t="shared" si="291"/>
        <v>Unpred</v>
      </c>
      <c r="D1339" s="3" t="str">
        <f t="shared" si="292"/>
        <v>Mismatch</v>
      </c>
      <c r="E1339" s="3" t="str">
        <f t="shared" si="293"/>
        <v>Short</v>
      </c>
      <c r="F1339">
        <v>1.48000526659146</v>
      </c>
      <c r="G1339">
        <v>5.1843188240634204</v>
      </c>
      <c r="H1339" s="3">
        <v>0.53900000000000003</v>
      </c>
      <c r="I1339">
        <v>6.24056306928001</v>
      </c>
      <c r="J1339" s="3">
        <f t="shared" si="283"/>
        <v>4.7605578026885498</v>
      </c>
      <c r="K1339" s="3">
        <f t="shared" si="284"/>
        <v>1.0562442452165897</v>
      </c>
      <c r="L1339" s="3">
        <f t="shared" si="282"/>
        <v>0.51724424521658963</v>
      </c>
      <c r="M1339" s="3">
        <f t="shared" si="285"/>
        <v>1480.00526659146</v>
      </c>
      <c r="N1339" s="3">
        <f t="shared" si="286"/>
        <v>5184.3188240634199</v>
      </c>
      <c r="O1339" s="3">
        <f t="shared" si="287"/>
        <v>6240.5630692800096</v>
      </c>
      <c r="P1339" s="3">
        <f t="shared" si="288"/>
        <v>539</v>
      </c>
      <c r="Q1339" s="3">
        <f t="shared" si="289"/>
        <v>4760.5578026885496</v>
      </c>
      <c r="R1339" s="3">
        <f t="shared" si="290"/>
        <v>1056.2442452165897</v>
      </c>
      <c r="S1339" s="3">
        <f t="shared" si="290"/>
        <v>517.24424521658966</v>
      </c>
      <c r="T1339" s="3" t="s">
        <v>22</v>
      </c>
      <c r="U1339" s="3"/>
      <c r="W1339" s="3"/>
      <c r="X1339" s="3"/>
      <c r="Y1339" s="3"/>
      <c r="Z1339" s="3"/>
    </row>
    <row r="1340" spans="1:26" x14ac:dyDescent="0.2">
      <c r="A1340" s="3">
        <v>15</v>
      </c>
      <c r="B1340" s="3">
        <v>1</v>
      </c>
      <c r="C1340" s="3" t="str">
        <f>IF((OR(B1340=1, B1340=3)), "Pred", "Unpred")</f>
        <v>Pred</v>
      </c>
      <c r="D1340" s="3" t="str">
        <f>IF((OR(B1340=1, B1340=2)), "Match", "Mismatch")</f>
        <v>Match</v>
      </c>
      <c r="E1340" s="3" t="str">
        <f>IF((OR(P1340=1009, P1340&lt;=775)),"Short","Long")</f>
        <v>Long</v>
      </c>
      <c r="F1340">
        <v>1.6390672138900899</v>
      </c>
      <c r="G1340">
        <v>5.5214742872103502</v>
      </c>
      <c r="H1340" s="3">
        <v>0.81</v>
      </c>
      <c r="I1340">
        <v>6.6435713223171904</v>
      </c>
      <c r="J1340">
        <f t="shared" si="283"/>
        <v>5.0045041084271009</v>
      </c>
      <c r="K1340">
        <f t="shared" si="284"/>
        <v>1.1220970351068402</v>
      </c>
      <c r="L1340">
        <f t="shared" ref="L1340:L1403" si="294">I1340-H1340-G1340</f>
        <v>0.31209703510684061</v>
      </c>
      <c r="M1340">
        <f t="shared" si="285"/>
        <v>1639.06721389009</v>
      </c>
      <c r="N1340">
        <f t="shared" si="286"/>
        <v>5521.4742872103498</v>
      </c>
      <c r="O1340">
        <f t="shared" si="287"/>
        <v>6643.5713223171906</v>
      </c>
      <c r="P1340">
        <f t="shared" si="288"/>
        <v>810</v>
      </c>
      <c r="Q1340">
        <f t="shared" si="289"/>
        <v>5004.5041084271006</v>
      </c>
      <c r="R1340">
        <f t="shared" ref="R1340:S1355" si="295">K1340*1000</f>
        <v>1122.0970351068402</v>
      </c>
      <c r="S1340">
        <f t="shared" si="295"/>
        <v>312.09703510684062</v>
      </c>
      <c r="T1340" s="3" t="s">
        <v>28</v>
      </c>
      <c r="U1340" s="3"/>
      <c r="V1340" s="3"/>
      <c r="W1340" s="3"/>
      <c r="X1340" s="3"/>
      <c r="Y1340" s="3"/>
      <c r="Z1340" s="3"/>
    </row>
    <row r="1341" spans="1:26" x14ac:dyDescent="0.2">
      <c r="A1341" s="3">
        <v>15</v>
      </c>
      <c r="B1341" s="3">
        <v>1</v>
      </c>
      <c r="C1341" s="3" t="str">
        <f t="shared" ref="C1341:C1404" si="296">IF((OR(B1341=1, B1341=3)), "Pred", "Unpred")</f>
        <v>Pred</v>
      </c>
      <c r="D1341" s="3" t="str">
        <f t="shared" ref="D1341:D1404" si="297">IF((OR(B1341=1, B1341=2)), "Match", "Mismatch")</f>
        <v>Match</v>
      </c>
      <c r="E1341" s="3" t="str">
        <f t="shared" ref="E1341:E1404" si="298">IF((OR(P1341=1009, P1341&lt;=775)),"Short","Long")</f>
        <v>Long</v>
      </c>
      <c r="F1341">
        <v>1.46314068685594</v>
      </c>
      <c r="G1341">
        <v>5.2971028146102697</v>
      </c>
      <c r="H1341" s="3">
        <v>0.89100000000000001</v>
      </c>
      <c r="I1341">
        <v>6.7008775353829897</v>
      </c>
      <c r="J1341">
        <f t="shared" si="283"/>
        <v>5.2377368485270495</v>
      </c>
      <c r="K1341">
        <f t="shared" si="284"/>
        <v>1.40377472077272</v>
      </c>
      <c r="L1341">
        <f t="shared" si="294"/>
        <v>0.51277472077272002</v>
      </c>
      <c r="M1341">
        <f t="shared" si="285"/>
        <v>1463.14068685594</v>
      </c>
      <c r="N1341">
        <f t="shared" si="286"/>
        <v>5297.1028146102699</v>
      </c>
      <c r="O1341">
        <f t="shared" si="287"/>
        <v>6700.8775353829897</v>
      </c>
      <c r="P1341">
        <f t="shared" si="288"/>
        <v>891</v>
      </c>
      <c r="Q1341">
        <f t="shared" si="289"/>
        <v>5237.736848527049</v>
      </c>
      <c r="R1341">
        <f t="shared" si="295"/>
        <v>1403.77472077272</v>
      </c>
      <c r="S1341">
        <f t="shared" si="295"/>
        <v>512.77472077272</v>
      </c>
      <c r="T1341" s="3" t="s">
        <v>28</v>
      </c>
      <c r="U1341" s="3"/>
      <c r="V1341" s="3"/>
      <c r="W1341" s="3"/>
      <c r="X1341" s="3"/>
      <c r="Y1341" s="3"/>
      <c r="Z1341" s="3"/>
    </row>
    <row r="1342" spans="1:26" x14ac:dyDescent="0.2">
      <c r="A1342" s="3">
        <v>15</v>
      </c>
      <c r="B1342" s="3">
        <v>1</v>
      </c>
      <c r="C1342" s="3" t="str">
        <f t="shared" si="296"/>
        <v>Pred</v>
      </c>
      <c r="D1342" s="3" t="str">
        <f t="shared" si="297"/>
        <v>Match</v>
      </c>
      <c r="E1342" s="3" t="str">
        <f t="shared" si="298"/>
        <v>Long</v>
      </c>
      <c r="F1342">
        <v>1.4964985205296799</v>
      </c>
      <c r="G1342">
        <v>5.5098942167302596</v>
      </c>
      <c r="H1342" s="3">
        <v>1.2689999999999999</v>
      </c>
      <c r="I1342">
        <v>7.0221450703980297</v>
      </c>
      <c r="J1342">
        <f t="shared" si="283"/>
        <v>5.52564654986835</v>
      </c>
      <c r="K1342">
        <f t="shared" si="284"/>
        <v>1.5122508536677701</v>
      </c>
      <c r="L1342">
        <f t="shared" si="294"/>
        <v>0.24325085366777</v>
      </c>
      <c r="M1342">
        <f t="shared" si="285"/>
        <v>1496.4985205296798</v>
      </c>
      <c r="N1342">
        <f t="shared" si="286"/>
        <v>5509.8942167302594</v>
      </c>
      <c r="O1342">
        <f t="shared" si="287"/>
        <v>7022.1450703980299</v>
      </c>
      <c r="P1342">
        <f t="shared" si="288"/>
        <v>1269</v>
      </c>
      <c r="Q1342">
        <f t="shared" si="289"/>
        <v>5525.6465498683501</v>
      </c>
      <c r="R1342">
        <f t="shared" si="295"/>
        <v>1512.2508536677701</v>
      </c>
      <c r="S1342">
        <f t="shared" si="295"/>
        <v>243.25085366777</v>
      </c>
      <c r="T1342" s="3" t="s">
        <v>28</v>
      </c>
      <c r="U1342" s="3"/>
      <c r="V1342" s="3"/>
      <c r="W1342" s="3"/>
      <c r="X1342" s="3"/>
      <c r="Y1342" s="3"/>
      <c r="Z1342" s="3"/>
    </row>
    <row r="1343" spans="1:26" x14ac:dyDescent="0.2">
      <c r="A1343" s="3">
        <v>15</v>
      </c>
      <c r="B1343" s="3">
        <v>1</v>
      </c>
      <c r="C1343" s="3" t="str">
        <f t="shared" si="296"/>
        <v>Pred</v>
      </c>
      <c r="D1343" s="3" t="str">
        <f t="shared" si="297"/>
        <v>Match</v>
      </c>
      <c r="E1343" s="3" t="str">
        <f t="shared" si="298"/>
        <v>Short</v>
      </c>
      <c r="F1343">
        <v>1.6426373332140001</v>
      </c>
      <c r="G1343">
        <v>5.4364145635784604</v>
      </c>
      <c r="H1343" s="3">
        <v>0.68100000000000005</v>
      </c>
      <c r="I1343">
        <v>6.4334254260537103</v>
      </c>
      <c r="J1343">
        <f t="shared" si="283"/>
        <v>4.7907880928397102</v>
      </c>
      <c r="K1343">
        <f t="shared" si="284"/>
        <v>0.99701086247524984</v>
      </c>
      <c r="L1343">
        <f t="shared" si="294"/>
        <v>0.31601086247524979</v>
      </c>
      <c r="M1343">
        <f t="shared" si="285"/>
        <v>1642.6373332140001</v>
      </c>
      <c r="N1343">
        <f t="shared" si="286"/>
        <v>5436.4145635784607</v>
      </c>
      <c r="O1343">
        <f t="shared" si="287"/>
        <v>6433.42542605371</v>
      </c>
      <c r="P1343">
        <f t="shared" si="288"/>
        <v>681</v>
      </c>
      <c r="Q1343">
        <f t="shared" si="289"/>
        <v>4790.7880928397099</v>
      </c>
      <c r="R1343">
        <f t="shared" si="295"/>
        <v>997.01086247524984</v>
      </c>
      <c r="S1343">
        <f t="shared" si="295"/>
        <v>316.01086247524978</v>
      </c>
      <c r="T1343" s="3" t="s">
        <v>28</v>
      </c>
      <c r="U1343" s="3"/>
      <c r="V1343" s="3"/>
      <c r="W1343" s="3"/>
      <c r="X1343" s="3"/>
      <c r="Y1343" s="3"/>
      <c r="Z1343" s="3"/>
    </row>
    <row r="1344" spans="1:26" x14ac:dyDescent="0.2">
      <c r="A1344" s="3">
        <v>15</v>
      </c>
      <c r="B1344" s="3">
        <v>1</v>
      </c>
      <c r="C1344" s="3" t="str">
        <f t="shared" si="296"/>
        <v>Pred</v>
      </c>
      <c r="D1344" s="3" t="str">
        <f t="shared" si="297"/>
        <v>Match</v>
      </c>
      <c r="E1344" s="3" t="str">
        <f t="shared" si="298"/>
        <v>Short</v>
      </c>
      <c r="F1344">
        <v>1.4545066558795099</v>
      </c>
      <c r="G1344">
        <v>5.4109136466920997</v>
      </c>
      <c r="H1344" s="3">
        <v>1.0089999999999999</v>
      </c>
      <c r="I1344">
        <v>6.5359951317563496</v>
      </c>
      <c r="J1344">
        <f t="shared" si="283"/>
        <v>5.0814884758768395</v>
      </c>
      <c r="K1344">
        <f t="shared" si="284"/>
        <v>1.1250814850642499</v>
      </c>
      <c r="L1344">
        <f t="shared" si="294"/>
        <v>0.11608148506424953</v>
      </c>
      <c r="M1344">
        <f t="shared" si="285"/>
        <v>1454.5066558795099</v>
      </c>
      <c r="N1344">
        <f t="shared" si="286"/>
        <v>5410.9136466921</v>
      </c>
      <c r="O1344">
        <f t="shared" si="287"/>
        <v>6535.99513175635</v>
      </c>
      <c r="P1344">
        <f t="shared" si="288"/>
        <v>1008.9999999999999</v>
      </c>
      <c r="Q1344">
        <f t="shared" si="289"/>
        <v>5081.4884758768394</v>
      </c>
      <c r="R1344">
        <f t="shared" si="295"/>
        <v>1125.0814850642498</v>
      </c>
      <c r="S1344">
        <f t="shared" si="295"/>
        <v>116.08148506424953</v>
      </c>
      <c r="T1344" s="3" t="s">
        <v>28</v>
      </c>
      <c r="U1344" s="3"/>
      <c r="V1344" s="3"/>
      <c r="W1344" s="3"/>
      <c r="X1344" s="3"/>
      <c r="Y1344" s="3"/>
      <c r="Z1344" s="3"/>
    </row>
    <row r="1345" spans="1:26" x14ac:dyDescent="0.2">
      <c r="A1345" s="3">
        <v>15</v>
      </c>
      <c r="B1345" s="3">
        <v>1</v>
      </c>
      <c r="C1345" s="3" t="str">
        <f t="shared" si="296"/>
        <v>Pred</v>
      </c>
      <c r="D1345" s="3" t="str">
        <f t="shared" si="297"/>
        <v>Match</v>
      </c>
      <c r="E1345" s="3" t="str">
        <f t="shared" si="298"/>
        <v>Short</v>
      </c>
      <c r="F1345">
        <v>1.45921314375496</v>
      </c>
      <c r="G1345">
        <v>5.4259942348691101</v>
      </c>
      <c r="H1345" s="3">
        <v>0.77500000000000002</v>
      </c>
      <c r="I1345">
        <v>6.5431784871796701</v>
      </c>
      <c r="J1345">
        <f t="shared" si="283"/>
        <v>5.0839653434247101</v>
      </c>
      <c r="K1345">
        <f t="shared" si="284"/>
        <v>1.11718425231056</v>
      </c>
      <c r="L1345">
        <f t="shared" si="294"/>
        <v>0.3421842523105596</v>
      </c>
      <c r="M1345">
        <f t="shared" si="285"/>
        <v>1459.2131437549601</v>
      </c>
      <c r="N1345">
        <f t="shared" si="286"/>
        <v>5425.9942348691102</v>
      </c>
      <c r="O1345">
        <f t="shared" si="287"/>
        <v>6543.1784871796699</v>
      </c>
      <c r="P1345">
        <f t="shared" si="288"/>
        <v>775</v>
      </c>
      <c r="Q1345">
        <f t="shared" si="289"/>
        <v>5083.9653434247102</v>
      </c>
      <c r="R1345">
        <f t="shared" si="295"/>
        <v>1117.1842523105599</v>
      </c>
      <c r="S1345">
        <f t="shared" si="295"/>
        <v>342.1842523105596</v>
      </c>
      <c r="T1345" s="3" t="s">
        <v>28</v>
      </c>
      <c r="U1345" s="3"/>
      <c r="V1345" s="3"/>
      <c r="W1345" s="3"/>
      <c r="X1345" s="3"/>
      <c r="Y1345" s="3"/>
      <c r="Z1345" s="3"/>
    </row>
    <row r="1346" spans="1:26" x14ac:dyDescent="0.2">
      <c r="A1346" s="3">
        <v>15</v>
      </c>
      <c r="B1346" s="3">
        <v>1</v>
      </c>
      <c r="C1346" s="3" t="str">
        <f t="shared" si="296"/>
        <v>Pred</v>
      </c>
      <c r="D1346" s="3" t="str">
        <f t="shared" si="297"/>
        <v>Match</v>
      </c>
      <c r="E1346" s="3" t="str">
        <f t="shared" si="298"/>
        <v>Short</v>
      </c>
      <c r="F1346">
        <v>1.4790745336315201</v>
      </c>
      <c r="G1346">
        <v>5.43698930323733</v>
      </c>
      <c r="H1346" s="3">
        <v>0.70699999999999996</v>
      </c>
      <c r="I1346">
        <v>6.5162064536132398</v>
      </c>
      <c r="J1346">
        <f t="shared" ref="J1346:J1409" si="299">I1346-F1346</f>
        <v>5.0371319199817197</v>
      </c>
      <c r="K1346">
        <f t="shared" ref="K1346:K1409" si="300">I1346-G1346</f>
        <v>1.0792171503759098</v>
      </c>
      <c r="L1346">
        <f t="shared" si="294"/>
        <v>0.37221715037590997</v>
      </c>
      <c r="M1346">
        <f t="shared" ref="M1346:M1409" si="301">F1346*1000</f>
        <v>1479.0745336315201</v>
      </c>
      <c r="N1346">
        <f t="shared" ref="N1346:N1409" si="302">G1346*1000</f>
        <v>5436.9893032373302</v>
      </c>
      <c r="O1346">
        <f t="shared" ref="O1346:O1409" si="303">I1346*1000</f>
        <v>6516.2064536132402</v>
      </c>
      <c r="P1346">
        <f t="shared" ref="P1346:P1409" si="304">H1346*1000</f>
        <v>707</v>
      </c>
      <c r="Q1346">
        <f t="shared" ref="Q1346:Q1409" si="305">J1346*1000</f>
        <v>5037.1319199817199</v>
      </c>
      <c r="R1346">
        <f t="shared" si="295"/>
        <v>1079.2171503759098</v>
      </c>
      <c r="S1346">
        <f t="shared" si="295"/>
        <v>372.21715037590997</v>
      </c>
      <c r="T1346" s="3" t="s">
        <v>28</v>
      </c>
      <c r="U1346" s="3"/>
      <c r="V1346" s="3"/>
      <c r="W1346" s="3"/>
      <c r="X1346" s="3"/>
      <c r="Y1346" s="3"/>
      <c r="Z1346" s="3"/>
    </row>
    <row r="1347" spans="1:26" x14ac:dyDescent="0.2">
      <c r="A1347" s="3">
        <v>15</v>
      </c>
      <c r="B1347" s="3">
        <v>1</v>
      </c>
      <c r="C1347" s="3" t="str">
        <f t="shared" si="296"/>
        <v>Pred</v>
      </c>
      <c r="D1347" s="3" t="str">
        <f t="shared" si="297"/>
        <v>Match</v>
      </c>
      <c r="E1347" s="3" t="str">
        <f t="shared" si="298"/>
        <v>Long</v>
      </c>
      <c r="F1347">
        <v>1.50194398495371</v>
      </c>
      <c r="G1347">
        <v>5.4519324829674902</v>
      </c>
      <c r="H1347" s="3">
        <v>1.768</v>
      </c>
      <c r="I1347">
        <v>7.3644714190089902</v>
      </c>
      <c r="J1347">
        <f t="shared" si="299"/>
        <v>5.8625274340552807</v>
      </c>
      <c r="K1347">
        <f t="shared" si="300"/>
        <v>1.9125389360414999</v>
      </c>
      <c r="L1347">
        <f t="shared" si="294"/>
        <v>0.14453893604150014</v>
      </c>
      <c r="M1347">
        <f t="shared" si="301"/>
        <v>1501.94398495371</v>
      </c>
      <c r="N1347">
        <f t="shared" si="302"/>
        <v>5451.9324829674906</v>
      </c>
      <c r="O1347">
        <f t="shared" si="303"/>
        <v>7364.4714190089899</v>
      </c>
      <c r="P1347">
        <f t="shared" si="304"/>
        <v>1768</v>
      </c>
      <c r="Q1347">
        <f t="shared" si="305"/>
        <v>5862.5274340552805</v>
      </c>
      <c r="R1347">
        <f t="shared" si="295"/>
        <v>1912.5389360414999</v>
      </c>
      <c r="S1347">
        <f t="shared" si="295"/>
        <v>144.53893604150014</v>
      </c>
      <c r="T1347" s="3" t="s">
        <v>28</v>
      </c>
      <c r="U1347" s="3"/>
      <c r="V1347" s="3"/>
      <c r="W1347" s="3"/>
      <c r="X1347" s="3"/>
      <c r="Y1347" s="3"/>
      <c r="Z1347" s="3"/>
    </row>
    <row r="1348" spans="1:26" x14ac:dyDescent="0.2">
      <c r="A1348" s="3">
        <v>15</v>
      </c>
      <c r="B1348" s="3">
        <v>1</v>
      </c>
      <c r="C1348" s="3" t="str">
        <f t="shared" si="296"/>
        <v>Pred</v>
      </c>
      <c r="D1348" s="3" t="str">
        <f t="shared" si="297"/>
        <v>Match</v>
      </c>
      <c r="E1348" s="3" t="str">
        <f t="shared" si="298"/>
        <v>Long</v>
      </c>
      <c r="F1348">
        <v>1.4744151953498701</v>
      </c>
      <c r="G1348">
        <v>5.4235085081487702</v>
      </c>
      <c r="H1348" s="3">
        <v>1.153</v>
      </c>
      <c r="I1348">
        <v>6.8020201391626101</v>
      </c>
      <c r="J1348">
        <f t="shared" si="299"/>
        <v>5.32760494381274</v>
      </c>
      <c r="K1348">
        <f t="shared" si="300"/>
        <v>1.3785116310138399</v>
      </c>
      <c r="L1348">
        <f t="shared" si="294"/>
        <v>0.22551163101384031</v>
      </c>
      <c r="M1348">
        <f t="shared" si="301"/>
        <v>1474.4151953498701</v>
      </c>
      <c r="N1348">
        <f t="shared" si="302"/>
        <v>5423.5085081487705</v>
      </c>
      <c r="O1348">
        <f t="shared" si="303"/>
        <v>6802.0201391626097</v>
      </c>
      <c r="P1348">
        <f t="shared" si="304"/>
        <v>1153</v>
      </c>
      <c r="Q1348">
        <f t="shared" si="305"/>
        <v>5327.6049438127402</v>
      </c>
      <c r="R1348">
        <f t="shared" si="295"/>
        <v>1378.5116310138399</v>
      </c>
      <c r="S1348">
        <f t="shared" si="295"/>
        <v>225.51163101384032</v>
      </c>
      <c r="T1348" s="3" t="s">
        <v>28</v>
      </c>
      <c r="U1348" s="3"/>
      <c r="V1348" s="3"/>
      <c r="W1348" s="3"/>
      <c r="X1348" s="3"/>
      <c r="Y1348" s="3"/>
      <c r="Z1348" s="3"/>
    </row>
    <row r="1349" spans="1:26" x14ac:dyDescent="0.2">
      <c r="A1349" s="3">
        <v>15</v>
      </c>
      <c r="B1349" s="3">
        <v>1</v>
      </c>
      <c r="C1349" s="3" t="str">
        <f t="shared" si="296"/>
        <v>Pred</v>
      </c>
      <c r="D1349" s="3" t="str">
        <f t="shared" si="297"/>
        <v>Match</v>
      </c>
      <c r="E1349" s="3" t="str">
        <f t="shared" si="298"/>
        <v>Short</v>
      </c>
      <c r="F1349">
        <v>1.6443604597236701</v>
      </c>
      <c r="G1349">
        <v>5.2435980045862003</v>
      </c>
      <c r="H1349" s="3">
        <v>0.64700000000000002</v>
      </c>
      <c r="I1349">
        <v>6.1394921480625904</v>
      </c>
      <c r="J1349">
        <f t="shared" si="299"/>
        <v>4.4951316883389207</v>
      </c>
      <c r="K1349">
        <f t="shared" si="300"/>
        <v>0.89589414347639007</v>
      </c>
      <c r="L1349">
        <f t="shared" si="294"/>
        <v>0.24889414347638983</v>
      </c>
      <c r="M1349">
        <f t="shared" si="301"/>
        <v>1644.3604597236701</v>
      </c>
      <c r="N1349">
        <f t="shared" si="302"/>
        <v>5243.5980045862007</v>
      </c>
      <c r="O1349">
        <f t="shared" si="303"/>
        <v>6139.4921480625908</v>
      </c>
      <c r="P1349">
        <f t="shared" si="304"/>
        <v>647</v>
      </c>
      <c r="Q1349">
        <f t="shared" si="305"/>
        <v>4495.1316883389209</v>
      </c>
      <c r="R1349">
        <f t="shared" si="295"/>
        <v>895.89414347639013</v>
      </c>
      <c r="S1349">
        <f t="shared" si="295"/>
        <v>248.89414347638984</v>
      </c>
      <c r="T1349" s="3" t="s">
        <v>28</v>
      </c>
      <c r="U1349" s="3"/>
      <c r="V1349" s="3"/>
      <c r="W1349" s="3"/>
      <c r="X1349" s="3"/>
      <c r="Y1349" s="3"/>
      <c r="Z1349" s="3"/>
    </row>
    <row r="1350" spans="1:26" x14ac:dyDescent="0.2">
      <c r="A1350" s="3">
        <v>15</v>
      </c>
      <c r="B1350" s="3">
        <v>1</v>
      </c>
      <c r="C1350" s="3" t="str">
        <f t="shared" si="296"/>
        <v>Pred</v>
      </c>
      <c r="D1350" s="3" t="str">
        <f t="shared" si="297"/>
        <v>Match</v>
      </c>
      <c r="E1350" s="3" t="str">
        <f t="shared" si="298"/>
        <v>Short</v>
      </c>
      <c r="F1350">
        <v>1.4700403935033</v>
      </c>
      <c r="G1350">
        <v>5.3532424681446003</v>
      </c>
      <c r="H1350" s="3">
        <v>0.44700000000000001</v>
      </c>
      <c r="I1350">
        <v>6.3327913217785898</v>
      </c>
      <c r="J1350">
        <f t="shared" si="299"/>
        <v>4.8627509282752897</v>
      </c>
      <c r="K1350">
        <f t="shared" si="300"/>
        <v>0.97954885363398958</v>
      </c>
      <c r="L1350">
        <f t="shared" si="294"/>
        <v>0.53254885363398952</v>
      </c>
      <c r="M1350">
        <f t="shared" si="301"/>
        <v>1470.0403935033</v>
      </c>
      <c r="N1350">
        <f t="shared" si="302"/>
        <v>5353.2424681446</v>
      </c>
      <c r="O1350">
        <f t="shared" si="303"/>
        <v>6332.7913217785899</v>
      </c>
      <c r="P1350">
        <f t="shared" si="304"/>
        <v>447</v>
      </c>
      <c r="Q1350">
        <f t="shared" si="305"/>
        <v>4862.7509282752899</v>
      </c>
      <c r="R1350">
        <f t="shared" si="295"/>
        <v>979.54885363398955</v>
      </c>
      <c r="S1350">
        <f t="shared" si="295"/>
        <v>532.54885363398955</v>
      </c>
      <c r="T1350" s="3" t="s">
        <v>28</v>
      </c>
      <c r="U1350" s="3"/>
      <c r="V1350" s="3"/>
      <c r="W1350" s="3"/>
      <c r="X1350" s="3"/>
      <c r="Y1350" s="3"/>
      <c r="Z1350" s="3"/>
    </row>
    <row r="1351" spans="1:26" x14ac:dyDescent="0.2">
      <c r="A1351" s="3">
        <v>15</v>
      </c>
      <c r="B1351" s="3">
        <v>1</v>
      </c>
      <c r="C1351" s="3" t="str">
        <f t="shared" si="296"/>
        <v>Pred</v>
      </c>
      <c r="D1351" s="3" t="str">
        <f t="shared" si="297"/>
        <v>Match</v>
      </c>
      <c r="E1351" s="3" t="str">
        <f t="shared" si="298"/>
        <v>Long</v>
      </c>
      <c r="F1351">
        <v>1.61918049771744</v>
      </c>
      <c r="G1351">
        <v>5.3521711724179903</v>
      </c>
      <c r="H1351" s="3">
        <v>1.329</v>
      </c>
      <c r="I1351">
        <v>7.0365109659280796</v>
      </c>
      <c r="J1351">
        <f t="shared" si="299"/>
        <v>5.4173304682106398</v>
      </c>
      <c r="K1351">
        <f t="shared" si="300"/>
        <v>1.6843397935100892</v>
      </c>
      <c r="L1351">
        <f t="shared" si="294"/>
        <v>0.35533979351008949</v>
      </c>
      <c r="M1351">
        <f t="shared" si="301"/>
        <v>1619.1804977174399</v>
      </c>
      <c r="N1351">
        <f t="shared" si="302"/>
        <v>5352.1711724179904</v>
      </c>
      <c r="O1351">
        <f t="shared" si="303"/>
        <v>7036.5109659280797</v>
      </c>
      <c r="P1351">
        <f t="shared" si="304"/>
        <v>1329</v>
      </c>
      <c r="Q1351">
        <f t="shared" si="305"/>
        <v>5417.33046821064</v>
      </c>
      <c r="R1351">
        <f t="shared" si="295"/>
        <v>1684.3397935100893</v>
      </c>
      <c r="S1351">
        <f t="shared" si="295"/>
        <v>355.33979351008946</v>
      </c>
      <c r="T1351" s="3" t="s">
        <v>28</v>
      </c>
      <c r="U1351" s="3"/>
      <c r="V1351" s="3"/>
      <c r="W1351" s="3"/>
      <c r="X1351" s="3"/>
      <c r="Y1351" s="3"/>
      <c r="Z1351" s="3"/>
    </row>
    <row r="1352" spans="1:26" x14ac:dyDescent="0.2">
      <c r="A1352" s="3">
        <v>15</v>
      </c>
      <c r="B1352" s="3">
        <v>1</v>
      </c>
      <c r="C1352" s="3" t="str">
        <f t="shared" si="296"/>
        <v>Pred</v>
      </c>
      <c r="D1352" s="3" t="str">
        <f t="shared" si="297"/>
        <v>Match</v>
      </c>
      <c r="E1352" s="3" t="str">
        <f t="shared" si="298"/>
        <v>Long</v>
      </c>
      <c r="F1352">
        <v>1.47411227150685</v>
      </c>
      <c r="G1352">
        <v>5.3128633150601603</v>
      </c>
      <c r="H1352" s="3">
        <v>0.86299999999999999</v>
      </c>
      <c r="I1352">
        <v>6.5861353392402098</v>
      </c>
      <c r="J1352">
        <f t="shared" si="299"/>
        <v>5.11202306773336</v>
      </c>
      <c r="K1352">
        <f t="shared" si="300"/>
        <v>1.2732720241800495</v>
      </c>
      <c r="L1352">
        <f t="shared" si="294"/>
        <v>0.41027202418004993</v>
      </c>
      <c r="M1352">
        <f t="shared" si="301"/>
        <v>1474.11227150685</v>
      </c>
      <c r="N1352">
        <f t="shared" si="302"/>
        <v>5312.8633150601599</v>
      </c>
      <c r="O1352">
        <f t="shared" si="303"/>
        <v>6586.1353392402098</v>
      </c>
      <c r="P1352">
        <f t="shared" si="304"/>
        <v>863</v>
      </c>
      <c r="Q1352">
        <f t="shared" si="305"/>
        <v>5112.0230677333602</v>
      </c>
      <c r="R1352">
        <f t="shared" si="295"/>
        <v>1273.2720241800496</v>
      </c>
      <c r="S1352">
        <f t="shared" si="295"/>
        <v>410.27202418004993</v>
      </c>
      <c r="T1352" s="3" t="s">
        <v>28</v>
      </c>
      <c r="U1352" s="3"/>
      <c r="V1352" s="3"/>
      <c r="W1352" s="3"/>
      <c r="X1352" s="3"/>
      <c r="Y1352" s="3"/>
      <c r="Z1352" s="3"/>
    </row>
    <row r="1353" spans="1:26" x14ac:dyDescent="0.2">
      <c r="A1353" s="3">
        <v>15</v>
      </c>
      <c r="B1353" s="3">
        <v>1</v>
      </c>
      <c r="C1353" s="3" t="str">
        <f t="shared" si="296"/>
        <v>Pred</v>
      </c>
      <c r="D1353" s="3" t="str">
        <f t="shared" si="297"/>
        <v>Match</v>
      </c>
      <c r="E1353" s="3" t="str">
        <f t="shared" si="298"/>
        <v>Long</v>
      </c>
      <c r="F1353">
        <v>1.48188156176701</v>
      </c>
      <c r="G1353">
        <v>5.4008435125882501</v>
      </c>
      <c r="H1353" s="3">
        <v>0.78800000000000003</v>
      </c>
      <c r="I1353">
        <v>6.4687531616554104</v>
      </c>
      <c r="J1353">
        <f t="shared" si="299"/>
        <v>4.9868715998884001</v>
      </c>
      <c r="K1353">
        <f t="shared" si="300"/>
        <v>1.0679096490671602</v>
      </c>
      <c r="L1353">
        <f t="shared" si="294"/>
        <v>0.27990964906715998</v>
      </c>
      <c r="M1353">
        <f t="shared" si="301"/>
        <v>1481.88156176701</v>
      </c>
      <c r="N1353">
        <f t="shared" si="302"/>
        <v>5400.8435125882497</v>
      </c>
      <c r="O1353">
        <f t="shared" si="303"/>
        <v>6468.7531616554106</v>
      </c>
      <c r="P1353">
        <f t="shared" si="304"/>
        <v>788</v>
      </c>
      <c r="Q1353">
        <f t="shared" si="305"/>
        <v>4986.8715998883999</v>
      </c>
      <c r="R1353">
        <f t="shared" si="295"/>
        <v>1067.9096490671602</v>
      </c>
      <c r="S1353">
        <f t="shared" si="295"/>
        <v>279.90964906715999</v>
      </c>
      <c r="T1353" s="3" t="s">
        <v>28</v>
      </c>
      <c r="U1353" s="3"/>
      <c r="V1353" s="3"/>
      <c r="W1353" s="3"/>
      <c r="X1353" s="3"/>
      <c r="Y1353" s="3"/>
      <c r="Z1353" s="3"/>
    </row>
    <row r="1354" spans="1:26" x14ac:dyDescent="0.2">
      <c r="A1354" s="3">
        <v>15</v>
      </c>
      <c r="B1354" s="3">
        <v>1</v>
      </c>
      <c r="C1354" s="3" t="str">
        <f t="shared" si="296"/>
        <v>Pred</v>
      </c>
      <c r="D1354" s="3" t="str">
        <f t="shared" si="297"/>
        <v>Match</v>
      </c>
      <c r="E1354" s="3" t="str">
        <f t="shared" si="298"/>
        <v>Short</v>
      </c>
      <c r="F1354">
        <v>1.64251444322014</v>
      </c>
      <c r="G1354">
        <v>5.1963834279426004</v>
      </c>
      <c r="H1354" s="3">
        <v>0.53900000000000003</v>
      </c>
      <c r="I1354">
        <v>6.0233493359435704</v>
      </c>
      <c r="J1354">
        <f t="shared" si="299"/>
        <v>4.3808348927234304</v>
      </c>
      <c r="K1354">
        <f t="shared" si="300"/>
        <v>0.82696590800096992</v>
      </c>
      <c r="L1354">
        <f t="shared" si="294"/>
        <v>0.28796590800097022</v>
      </c>
      <c r="M1354">
        <f t="shared" si="301"/>
        <v>1642.51444322014</v>
      </c>
      <c r="N1354">
        <f t="shared" si="302"/>
        <v>5196.3834279426001</v>
      </c>
      <c r="O1354">
        <f t="shared" si="303"/>
        <v>6023.3493359435706</v>
      </c>
      <c r="P1354">
        <f t="shared" si="304"/>
        <v>539</v>
      </c>
      <c r="Q1354">
        <f t="shared" si="305"/>
        <v>4380.8348927234301</v>
      </c>
      <c r="R1354">
        <f t="shared" si="295"/>
        <v>826.96590800096988</v>
      </c>
      <c r="S1354">
        <f t="shared" si="295"/>
        <v>287.96590800097022</v>
      </c>
      <c r="T1354" s="3" t="s">
        <v>28</v>
      </c>
      <c r="U1354" s="3"/>
      <c r="V1354" s="3"/>
      <c r="W1354" s="3"/>
      <c r="X1354" s="3"/>
      <c r="Y1354" s="3"/>
      <c r="Z1354" s="3"/>
    </row>
    <row r="1355" spans="1:26" x14ac:dyDescent="0.2">
      <c r="A1355" s="3">
        <v>15</v>
      </c>
      <c r="B1355" s="3">
        <v>1</v>
      </c>
      <c r="C1355" s="3" t="str">
        <f t="shared" si="296"/>
        <v>Pred</v>
      </c>
      <c r="D1355" s="3" t="str">
        <f t="shared" si="297"/>
        <v>Match</v>
      </c>
      <c r="E1355" s="3" t="str">
        <f t="shared" si="298"/>
        <v>Long</v>
      </c>
      <c r="F1355">
        <v>1.47977637527165</v>
      </c>
      <c r="G1355">
        <v>5.4734215131152704</v>
      </c>
      <c r="H1355" s="3">
        <v>0.95899999999999996</v>
      </c>
      <c r="I1355">
        <v>6.69105701703063</v>
      </c>
      <c r="J1355">
        <f t="shared" si="299"/>
        <v>5.2112806417589805</v>
      </c>
      <c r="K1355">
        <f t="shared" si="300"/>
        <v>1.2176355039153597</v>
      </c>
      <c r="L1355">
        <f t="shared" si="294"/>
        <v>0.25863550391536005</v>
      </c>
      <c r="M1355">
        <f t="shared" si="301"/>
        <v>1479.7763752716501</v>
      </c>
      <c r="N1355">
        <f t="shared" si="302"/>
        <v>5473.4215131152705</v>
      </c>
      <c r="O1355">
        <f t="shared" si="303"/>
        <v>6691.05701703063</v>
      </c>
      <c r="P1355">
        <f t="shared" si="304"/>
        <v>959</v>
      </c>
      <c r="Q1355">
        <f t="shared" si="305"/>
        <v>5211.2806417589809</v>
      </c>
      <c r="R1355">
        <f t="shared" si="295"/>
        <v>1217.6355039153598</v>
      </c>
      <c r="S1355">
        <f t="shared" si="295"/>
        <v>258.63550391536006</v>
      </c>
      <c r="T1355" s="3" t="s">
        <v>28</v>
      </c>
      <c r="U1355" s="3"/>
      <c r="V1355" s="3"/>
      <c r="W1355" s="3"/>
      <c r="X1355" s="3"/>
      <c r="Y1355" s="3"/>
      <c r="Z1355" s="3"/>
    </row>
    <row r="1356" spans="1:26" x14ac:dyDescent="0.2">
      <c r="A1356" s="3">
        <v>15</v>
      </c>
      <c r="B1356" s="3">
        <v>1</v>
      </c>
      <c r="C1356" s="3" t="str">
        <f t="shared" si="296"/>
        <v>Pred</v>
      </c>
      <c r="D1356" s="3" t="str">
        <f t="shared" si="297"/>
        <v>Match</v>
      </c>
      <c r="E1356" s="3" t="str">
        <f t="shared" si="298"/>
        <v>Short</v>
      </c>
      <c r="F1356">
        <v>1.43671916244607</v>
      </c>
      <c r="G1356">
        <v>5.18348313634778</v>
      </c>
      <c r="H1356" s="3">
        <v>0.39900000000000002</v>
      </c>
      <c r="I1356">
        <v>6.1371860131249196</v>
      </c>
      <c r="J1356">
        <f t="shared" si="299"/>
        <v>4.7004668506788496</v>
      </c>
      <c r="K1356">
        <f t="shared" si="300"/>
        <v>0.95370287677713961</v>
      </c>
      <c r="L1356">
        <f t="shared" si="294"/>
        <v>0.55470287677713959</v>
      </c>
      <c r="M1356">
        <f t="shared" si="301"/>
        <v>1436.71916244607</v>
      </c>
      <c r="N1356">
        <f t="shared" si="302"/>
        <v>5183.4831363477797</v>
      </c>
      <c r="O1356">
        <f t="shared" si="303"/>
        <v>6137.1860131249196</v>
      </c>
      <c r="P1356">
        <f t="shared" si="304"/>
        <v>399</v>
      </c>
      <c r="Q1356">
        <f t="shared" si="305"/>
        <v>4700.4668506788494</v>
      </c>
      <c r="R1356">
        <f t="shared" ref="R1356:S1389" si="306">K1356*1000</f>
        <v>953.70287677713964</v>
      </c>
      <c r="S1356">
        <f t="shared" si="306"/>
        <v>554.70287677713964</v>
      </c>
      <c r="T1356" s="3" t="s">
        <v>28</v>
      </c>
      <c r="U1356" s="3"/>
      <c r="V1356" s="3"/>
      <c r="W1356" s="3"/>
      <c r="X1356" s="3"/>
      <c r="Y1356" s="3"/>
      <c r="Z1356" s="3"/>
    </row>
    <row r="1357" spans="1:26" x14ac:dyDescent="0.2">
      <c r="A1357" s="3">
        <v>15</v>
      </c>
      <c r="B1357" s="3">
        <v>1</v>
      </c>
      <c r="C1357" s="3" t="str">
        <f t="shared" si="296"/>
        <v>Pred</v>
      </c>
      <c r="D1357" s="3" t="str">
        <f t="shared" si="297"/>
        <v>Match</v>
      </c>
      <c r="E1357" s="3" t="str">
        <f t="shared" si="298"/>
        <v>Short</v>
      </c>
      <c r="F1357">
        <v>1.47694737853474</v>
      </c>
      <c r="G1357">
        <v>5.2842295247855402</v>
      </c>
      <c r="H1357" s="3">
        <v>0.71499999999999997</v>
      </c>
      <c r="I1357">
        <v>6.1790500058134903</v>
      </c>
      <c r="J1357">
        <f t="shared" si="299"/>
        <v>4.7021026272787498</v>
      </c>
      <c r="K1357">
        <f t="shared" si="300"/>
        <v>0.89482048102795009</v>
      </c>
      <c r="L1357">
        <f t="shared" si="294"/>
        <v>0.17982048102795023</v>
      </c>
      <c r="M1357">
        <f t="shared" si="301"/>
        <v>1476.94737853474</v>
      </c>
      <c r="N1357">
        <f t="shared" si="302"/>
        <v>5284.22952478554</v>
      </c>
      <c r="O1357">
        <f t="shared" si="303"/>
        <v>6179.0500058134903</v>
      </c>
      <c r="P1357">
        <f t="shared" si="304"/>
        <v>715</v>
      </c>
      <c r="Q1357">
        <f t="shared" si="305"/>
        <v>4702.1026272787494</v>
      </c>
      <c r="R1357">
        <f t="shared" si="306"/>
        <v>894.82048102795011</v>
      </c>
      <c r="S1357">
        <f t="shared" si="306"/>
        <v>179.82048102795022</v>
      </c>
      <c r="T1357" s="3" t="s">
        <v>28</v>
      </c>
      <c r="U1357" s="3"/>
      <c r="V1357" s="3"/>
      <c r="W1357" s="3"/>
      <c r="X1357" s="3"/>
      <c r="Y1357" s="3"/>
      <c r="Z1357" s="3"/>
    </row>
    <row r="1358" spans="1:26" x14ac:dyDescent="0.2">
      <c r="A1358" s="3">
        <v>15</v>
      </c>
      <c r="B1358" s="3">
        <v>2</v>
      </c>
      <c r="C1358" s="3" t="str">
        <f t="shared" si="296"/>
        <v>Unpred</v>
      </c>
      <c r="D1358" s="3" t="str">
        <f t="shared" si="297"/>
        <v>Match</v>
      </c>
      <c r="E1358" s="3" t="str">
        <f t="shared" si="298"/>
        <v>Long</v>
      </c>
      <c r="F1358">
        <v>1.51566627827121</v>
      </c>
      <c r="G1358">
        <v>5.1956327615120603</v>
      </c>
      <c r="H1358" s="3">
        <v>0.98</v>
      </c>
      <c r="I1358">
        <v>6.6878545188908198</v>
      </c>
      <c r="J1358">
        <f t="shared" si="299"/>
        <v>5.1721882406196098</v>
      </c>
      <c r="K1358">
        <f t="shared" si="300"/>
        <v>1.4922217573787595</v>
      </c>
      <c r="L1358">
        <f t="shared" si="294"/>
        <v>0.51222175737875908</v>
      </c>
      <c r="M1358">
        <f t="shared" si="301"/>
        <v>1515.6662782712101</v>
      </c>
      <c r="N1358">
        <f t="shared" si="302"/>
        <v>5195.6327615120599</v>
      </c>
      <c r="O1358">
        <f t="shared" si="303"/>
        <v>6687.8545188908201</v>
      </c>
      <c r="P1358">
        <f t="shared" si="304"/>
        <v>980</v>
      </c>
      <c r="Q1358">
        <f t="shared" si="305"/>
        <v>5172.18824061961</v>
      </c>
      <c r="R1358">
        <f t="shared" si="306"/>
        <v>1492.2217573787595</v>
      </c>
      <c r="S1358">
        <f t="shared" si="306"/>
        <v>512.22175737875909</v>
      </c>
      <c r="T1358" s="3" t="s">
        <v>29</v>
      </c>
      <c r="U1358" s="3"/>
      <c r="V1358" s="3"/>
      <c r="W1358" s="3"/>
      <c r="X1358" s="3"/>
      <c r="Y1358" s="3"/>
      <c r="Z1358" s="3"/>
    </row>
    <row r="1359" spans="1:26" x14ac:dyDescent="0.2">
      <c r="A1359" s="3">
        <v>15</v>
      </c>
      <c r="B1359" s="3">
        <v>2</v>
      </c>
      <c r="C1359" s="3" t="str">
        <f t="shared" si="296"/>
        <v>Unpred</v>
      </c>
      <c r="D1359" s="3" t="str">
        <f t="shared" si="297"/>
        <v>Match</v>
      </c>
      <c r="E1359" s="3" t="str">
        <f t="shared" si="298"/>
        <v>Long</v>
      </c>
      <c r="F1359">
        <v>1.65462377737734</v>
      </c>
      <c r="G1359">
        <v>5.3692432068590001</v>
      </c>
      <c r="H1359" s="3">
        <v>1.302</v>
      </c>
      <c r="I1359">
        <v>7.3615986370409896</v>
      </c>
      <c r="J1359">
        <f t="shared" si="299"/>
        <v>5.7069748596636494</v>
      </c>
      <c r="K1359">
        <f t="shared" si="300"/>
        <v>1.9923554301819895</v>
      </c>
      <c r="L1359">
        <f t="shared" si="294"/>
        <v>0.69035543018198986</v>
      </c>
      <c r="M1359">
        <f t="shared" si="301"/>
        <v>1654.62377737734</v>
      </c>
      <c r="N1359">
        <f t="shared" si="302"/>
        <v>5369.2432068590006</v>
      </c>
      <c r="O1359">
        <f t="shared" si="303"/>
        <v>7361.5986370409892</v>
      </c>
      <c r="P1359">
        <f t="shared" si="304"/>
        <v>1302</v>
      </c>
      <c r="Q1359">
        <f t="shared" si="305"/>
        <v>5706.9748596636491</v>
      </c>
      <c r="R1359">
        <f t="shared" si="306"/>
        <v>1992.3554301819895</v>
      </c>
      <c r="S1359">
        <f t="shared" si="306"/>
        <v>690.35543018198985</v>
      </c>
      <c r="T1359" s="3" t="s">
        <v>29</v>
      </c>
      <c r="U1359" s="3"/>
      <c r="V1359" s="3"/>
      <c r="W1359" s="3"/>
      <c r="X1359" s="3"/>
      <c r="Y1359" s="3"/>
      <c r="Z1359" s="3"/>
    </row>
    <row r="1360" spans="1:26" x14ac:dyDescent="0.2">
      <c r="A1360" s="3">
        <v>15</v>
      </c>
      <c r="B1360" s="3">
        <v>2</v>
      </c>
      <c r="C1360" s="3" t="str">
        <f t="shared" si="296"/>
        <v>Unpred</v>
      </c>
      <c r="D1360" s="3" t="str">
        <f t="shared" si="297"/>
        <v>Match</v>
      </c>
      <c r="E1360" s="3" t="str">
        <f t="shared" si="298"/>
        <v>Short</v>
      </c>
      <c r="F1360">
        <v>1.47984829772201</v>
      </c>
      <c r="G1360">
        <v>5.2701844105705398</v>
      </c>
      <c r="H1360" s="3">
        <v>0.55300000000000005</v>
      </c>
      <c r="I1360">
        <v>6.08108135047567</v>
      </c>
      <c r="J1360">
        <f t="shared" si="299"/>
        <v>4.6012330527536598</v>
      </c>
      <c r="K1360">
        <f t="shared" si="300"/>
        <v>0.81089693990513023</v>
      </c>
      <c r="L1360">
        <f t="shared" si="294"/>
        <v>0.2578969399051303</v>
      </c>
      <c r="M1360">
        <f t="shared" si="301"/>
        <v>1479.8482977220099</v>
      </c>
      <c r="N1360">
        <f t="shared" si="302"/>
        <v>5270.1844105705395</v>
      </c>
      <c r="O1360">
        <f t="shared" si="303"/>
        <v>6081.0813504756698</v>
      </c>
      <c r="P1360">
        <f t="shared" si="304"/>
        <v>553</v>
      </c>
      <c r="Q1360">
        <f t="shared" si="305"/>
        <v>4601.2330527536596</v>
      </c>
      <c r="R1360">
        <f t="shared" si="306"/>
        <v>810.89693990513024</v>
      </c>
      <c r="S1360">
        <f t="shared" si="306"/>
        <v>257.8969399051303</v>
      </c>
      <c r="T1360" s="3" t="s">
        <v>29</v>
      </c>
      <c r="U1360" s="3"/>
      <c r="V1360" s="3"/>
      <c r="W1360" s="3"/>
      <c r="X1360" s="3"/>
      <c r="Y1360" s="3"/>
      <c r="Z1360" s="3"/>
    </row>
    <row r="1361" spans="1:26" x14ac:dyDescent="0.2">
      <c r="A1361" s="3">
        <v>15</v>
      </c>
      <c r="B1361" s="3">
        <v>2</v>
      </c>
      <c r="C1361" s="3" t="str">
        <f t="shared" si="296"/>
        <v>Unpred</v>
      </c>
      <c r="D1361" s="3" t="str">
        <f t="shared" si="297"/>
        <v>Match</v>
      </c>
      <c r="E1361" s="3" t="str">
        <f t="shared" si="298"/>
        <v>Short</v>
      </c>
      <c r="F1361">
        <v>1.4345500188999001</v>
      </c>
      <c r="G1361">
        <v>5.38601209110635</v>
      </c>
      <c r="H1361" s="3">
        <v>0.53100000000000003</v>
      </c>
      <c r="I1361">
        <v>6.2166553682331402</v>
      </c>
      <c r="J1361">
        <f t="shared" si="299"/>
        <v>4.7821053493332402</v>
      </c>
      <c r="K1361">
        <f t="shared" si="300"/>
        <v>0.8306432771267902</v>
      </c>
      <c r="L1361">
        <f t="shared" si="294"/>
        <v>0.29964327712679051</v>
      </c>
      <c r="M1361">
        <f t="shared" si="301"/>
        <v>1434.5500188999001</v>
      </c>
      <c r="N1361">
        <f t="shared" si="302"/>
        <v>5386.0120911063505</v>
      </c>
      <c r="O1361">
        <f t="shared" si="303"/>
        <v>6216.6553682331405</v>
      </c>
      <c r="P1361">
        <f t="shared" si="304"/>
        <v>531</v>
      </c>
      <c r="Q1361">
        <f t="shared" si="305"/>
        <v>4782.1053493332402</v>
      </c>
      <c r="R1361">
        <f t="shared" si="306"/>
        <v>830.64327712679017</v>
      </c>
      <c r="S1361">
        <f t="shared" si="306"/>
        <v>299.64327712679051</v>
      </c>
      <c r="T1361" s="3" t="s">
        <v>29</v>
      </c>
      <c r="U1361" s="3"/>
      <c r="V1361" s="3"/>
      <c r="W1361" s="3"/>
      <c r="X1361" s="3"/>
      <c r="Y1361" s="3"/>
      <c r="Z1361" s="3"/>
    </row>
    <row r="1362" spans="1:26" x14ac:dyDescent="0.2">
      <c r="A1362" s="3">
        <v>15</v>
      </c>
      <c r="B1362" s="3">
        <v>2</v>
      </c>
      <c r="C1362" s="3" t="str">
        <f t="shared" si="296"/>
        <v>Unpred</v>
      </c>
      <c r="D1362" s="3" t="str">
        <f t="shared" si="297"/>
        <v>Match</v>
      </c>
      <c r="E1362" s="3" t="str">
        <f t="shared" si="298"/>
        <v>Short</v>
      </c>
      <c r="F1362">
        <v>1.4858288170007701</v>
      </c>
      <c r="G1362">
        <v>5.3506206413364197</v>
      </c>
      <c r="H1362" s="3">
        <v>0.59499999999999997</v>
      </c>
      <c r="I1362">
        <v>6.2657566821620696</v>
      </c>
      <c r="J1362">
        <f t="shared" si="299"/>
        <v>4.7799278651612997</v>
      </c>
      <c r="K1362">
        <f t="shared" si="300"/>
        <v>0.91513604082564992</v>
      </c>
      <c r="L1362">
        <f t="shared" si="294"/>
        <v>0.32013604082565017</v>
      </c>
      <c r="M1362">
        <f t="shared" si="301"/>
        <v>1485.8288170007702</v>
      </c>
      <c r="N1362">
        <f t="shared" si="302"/>
        <v>5350.6206413364198</v>
      </c>
      <c r="O1362">
        <f t="shared" si="303"/>
        <v>6265.7566821620694</v>
      </c>
      <c r="P1362">
        <f t="shared" si="304"/>
        <v>595</v>
      </c>
      <c r="Q1362">
        <f t="shared" si="305"/>
        <v>4779.9278651612995</v>
      </c>
      <c r="R1362">
        <f t="shared" si="306"/>
        <v>915.13604082564996</v>
      </c>
      <c r="S1362">
        <f t="shared" si="306"/>
        <v>320.13604082565018</v>
      </c>
      <c r="T1362" s="3" t="s">
        <v>29</v>
      </c>
      <c r="U1362" s="3"/>
      <c r="V1362" s="3"/>
      <c r="W1362" s="3"/>
      <c r="X1362" s="3"/>
      <c r="Y1362" s="3"/>
      <c r="Z1362" s="3"/>
    </row>
    <row r="1363" spans="1:26" x14ac:dyDescent="0.2">
      <c r="A1363" s="3">
        <v>15</v>
      </c>
      <c r="B1363" s="3">
        <v>2</v>
      </c>
      <c r="C1363" s="3" t="str">
        <f t="shared" si="296"/>
        <v>Unpred</v>
      </c>
      <c r="D1363" s="3" t="str">
        <f t="shared" si="297"/>
        <v>Match</v>
      </c>
      <c r="E1363" s="3" t="str">
        <f t="shared" si="298"/>
        <v>Long</v>
      </c>
      <c r="F1363">
        <v>1.4782174312798799</v>
      </c>
      <c r="G1363">
        <v>5.3654677634191801</v>
      </c>
      <c r="H1363" s="3">
        <v>1.177</v>
      </c>
      <c r="I1363">
        <v>6.8151912673626596</v>
      </c>
      <c r="J1363">
        <f t="shared" si="299"/>
        <v>5.3369738360827794</v>
      </c>
      <c r="K1363">
        <f t="shared" si="300"/>
        <v>1.4497235039434795</v>
      </c>
      <c r="L1363">
        <f t="shared" si="294"/>
        <v>0.272723503943479</v>
      </c>
      <c r="M1363">
        <f t="shared" si="301"/>
        <v>1478.21743127988</v>
      </c>
      <c r="N1363">
        <f t="shared" si="302"/>
        <v>5365.4677634191803</v>
      </c>
      <c r="O1363">
        <f t="shared" si="303"/>
        <v>6815.1912673626593</v>
      </c>
      <c r="P1363">
        <f t="shared" si="304"/>
        <v>1177</v>
      </c>
      <c r="Q1363">
        <f t="shared" si="305"/>
        <v>5336.9738360827796</v>
      </c>
      <c r="R1363">
        <f t="shared" si="306"/>
        <v>1449.7235039434795</v>
      </c>
      <c r="S1363">
        <f t="shared" si="306"/>
        <v>272.72350394347899</v>
      </c>
      <c r="T1363" s="3" t="s">
        <v>29</v>
      </c>
      <c r="U1363" s="3"/>
      <c r="V1363" s="3"/>
      <c r="W1363" s="3"/>
      <c r="X1363" s="3"/>
      <c r="Y1363" s="3"/>
      <c r="Z1363" s="3"/>
    </row>
    <row r="1364" spans="1:26" x14ac:dyDescent="0.2">
      <c r="A1364" s="3">
        <v>15</v>
      </c>
      <c r="B1364" s="3">
        <v>2</v>
      </c>
      <c r="C1364" s="3" t="str">
        <f t="shared" si="296"/>
        <v>Unpred</v>
      </c>
      <c r="D1364" s="3" t="str">
        <f t="shared" si="297"/>
        <v>Match</v>
      </c>
      <c r="E1364" s="3" t="str">
        <f t="shared" si="298"/>
        <v>Short</v>
      </c>
      <c r="F1364">
        <v>1.4583852487161</v>
      </c>
      <c r="G1364">
        <v>5.2453516040935</v>
      </c>
      <c r="H1364" s="3">
        <v>0.55100000000000005</v>
      </c>
      <c r="I1364">
        <v>6.0517935854652496</v>
      </c>
      <c r="J1364">
        <f t="shared" si="299"/>
        <v>4.5934083367491496</v>
      </c>
      <c r="K1364">
        <f t="shared" si="300"/>
        <v>0.80644198137174961</v>
      </c>
      <c r="L1364">
        <f t="shared" si="294"/>
        <v>0.25544198137174945</v>
      </c>
      <c r="M1364">
        <f t="shared" si="301"/>
        <v>1458.3852487161</v>
      </c>
      <c r="N1364">
        <f t="shared" si="302"/>
        <v>5245.3516040935001</v>
      </c>
      <c r="O1364">
        <f t="shared" si="303"/>
        <v>6051.7935854652496</v>
      </c>
      <c r="P1364">
        <f t="shared" si="304"/>
        <v>551</v>
      </c>
      <c r="Q1364">
        <f t="shared" si="305"/>
        <v>4593.4083367491494</v>
      </c>
      <c r="R1364">
        <f t="shared" si="306"/>
        <v>806.44198137174965</v>
      </c>
      <c r="S1364">
        <f t="shared" si="306"/>
        <v>255.44198137174945</v>
      </c>
      <c r="T1364" s="3" t="s">
        <v>29</v>
      </c>
      <c r="U1364" s="3"/>
      <c r="V1364" s="3"/>
      <c r="W1364" s="3"/>
      <c r="X1364" s="3"/>
      <c r="Y1364" s="3"/>
      <c r="Z1364" s="3"/>
    </row>
    <row r="1365" spans="1:26" x14ac:dyDescent="0.2">
      <c r="A1365" s="3">
        <v>15</v>
      </c>
      <c r="B1365" s="3">
        <v>2</v>
      </c>
      <c r="C1365" s="3" t="str">
        <f t="shared" si="296"/>
        <v>Unpred</v>
      </c>
      <c r="D1365" s="3" t="str">
        <f t="shared" si="297"/>
        <v>Match</v>
      </c>
      <c r="E1365" s="3" t="str">
        <f t="shared" si="298"/>
        <v>Long</v>
      </c>
      <c r="F1365">
        <v>1.64998280318819</v>
      </c>
      <c r="G1365">
        <v>5.3521439712846499</v>
      </c>
      <c r="H1365" s="3">
        <v>1.1080000000000001</v>
      </c>
      <c r="I1365">
        <v>6.7480474647355502</v>
      </c>
      <c r="J1365">
        <f t="shared" si="299"/>
        <v>5.0980646615473599</v>
      </c>
      <c r="K1365">
        <f t="shared" si="300"/>
        <v>1.3959034934509003</v>
      </c>
      <c r="L1365">
        <f t="shared" si="294"/>
        <v>0.2879034934509006</v>
      </c>
      <c r="M1365">
        <f t="shared" si="301"/>
        <v>1649.98280318819</v>
      </c>
      <c r="N1365">
        <f t="shared" si="302"/>
        <v>5352.1439712846495</v>
      </c>
      <c r="O1365">
        <f t="shared" si="303"/>
        <v>6748.0474647355504</v>
      </c>
      <c r="P1365">
        <f t="shared" si="304"/>
        <v>1108</v>
      </c>
      <c r="Q1365">
        <f t="shared" si="305"/>
        <v>5098.0646615473597</v>
      </c>
      <c r="R1365">
        <f t="shared" si="306"/>
        <v>1395.9034934509002</v>
      </c>
      <c r="S1365">
        <f t="shared" si="306"/>
        <v>287.90349345090061</v>
      </c>
      <c r="T1365" s="3" t="s">
        <v>29</v>
      </c>
      <c r="U1365" s="3"/>
      <c r="V1365" s="3"/>
      <c r="W1365" s="3"/>
      <c r="X1365" s="3"/>
      <c r="Y1365" s="3"/>
      <c r="Z1365" s="3"/>
    </row>
    <row r="1366" spans="1:26" x14ac:dyDescent="0.2">
      <c r="A1366" s="3">
        <v>15</v>
      </c>
      <c r="B1366" s="3">
        <v>2</v>
      </c>
      <c r="C1366" s="3" t="str">
        <f t="shared" si="296"/>
        <v>Unpred</v>
      </c>
      <c r="D1366" s="3" t="str">
        <f t="shared" si="297"/>
        <v>Match</v>
      </c>
      <c r="E1366" s="3" t="str">
        <f t="shared" si="298"/>
        <v>Long</v>
      </c>
      <c r="F1366">
        <v>1.4599362977150501</v>
      </c>
      <c r="G1366">
        <v>5.6032716729253504</v>
      </c>
      <c r="H1366" s="3">
        <v>1.2290000000000001</v>
      </c>
      <c r="I1366">
        <v>7.0651596665014802</v>
      </c>
      <c r="J1366">
        <f t="shared" si="299"/>
        <v>5.6052233687864303</v>
      </c>
      <c r="K1366">
        <f t="shared" si="300"/>
        <v>1.4618879935761298</v>
      </c>
      <c r="L1366">
        <f t="shared" si="294"/>
        <v>0.23288799357612966</v>
      </c>
      <c r="M1366">
        <f t="shared" si="301"/>
        <v>1459.9362977150502</v>
      </c>
      <c r="N1366">
        <f t="shared" si="302"/>
        <v>5603.2716729253507</v>
      </c>
      <c r="O1366">
        <f t="shared" si="303"/>
        <v>7065.1596665014804</v>
      </c>
      <c r="P1366">
        <f t="shared" si="304"/>
        <v>1229</v>
      </c>
      <c r="Q1366">
        <f t="shared" si="305"/>
        <v>5605.22336878643</v>
      </c>
      <c r="R1366">
        <f t="shared" si="306"/>
        <v>1461.8879935761297</v>
      </c>
      <c r="S1366">
        <f t="shared" si="306"/>
        <v>232.88799357612965</v>
      </c>
      <c r="T1366" s="3" t="s">
        <v>29</v>
      </c>
      <c r="U1366" s="3"/>
      <c r="V1366" s="3"/>
      <c r="W1366" s="3"/>
      <c r="X1366" s="3"/>
      <c r="Y1366" s="3"/>
      <c r="Z1366" s="3"/>
    </row>
    <row r="1367" spans="1:26" x14ac:dyDescent="0.2">
      <c r="A1367" s="3">
        <v>15</v>
      </c>
      <c r="B1367" s="3">
        <v>2</v>
      </c>
      <c r="C1367" s="3" t="str">
        <f t="shared" si="296"/>
        <v>Unpred</v>
      </c>
      <c r="D1367" s="3" t="str">
        <f t="shared" si="297"/>
        <v>Match</v>
      </c>
      <c r="E1367" s="3" t="str">
        <f t="shared" si="298"/>
        <v>Short</v>
      </c>
      <c r="F1367">
        <v>1.49433625591383</v>
      </c>
      <c r="G1367">
        <v>5.3635928076560404</v>
      </c>
      <c r="H1367" s="3">
        <v>0.55800000000000005</v>
      </c>
      <c r="I1367">
        <v>6.3442452852091504</v>
      </c>
      <c r="J1367">
        <f t="shared" si="299"/>
        <v>4.8499090292953202</v>
      </c>
      <c r="K1367">
        <f t="shared" si="300"/>
        <v>0.98065247755311002</v>
      </c>
      <c r="L1367">
        <f t="shared" si="294"/>
        <v>0.4226524775531102</v>
      </c>
      <c r="M1367">
        <f t="shared" si="301"/>
        <v>1494.33625591383</v>
      </c>
      <c r="N1367">
        <f t="shared" si="302"/>
        <v>5363.5928076560403</v>
      </c>
      <c r="O1367">
        <f t="shared" si="303"/>
        <v>6344.2452852091501</v>
      </c>
      <c r="P1367">
        <f t="shared" si="304"/>
        <v>558</v>
      </c>
      <c r="Q1367">
        <f t="shared" si="305"/>
        <v>4849.9090292953206</v>
      </c>
      <c r="R1367">
        <f t="shared" si="306"/>
        <v>980.65247755310997</v>
      </c>
      <c r="S1367">
        <f t="shared" si="306"/>
        <v>422.6524775531102</v>
      </c>
      <c r="T1367" s="3" t="s">
        <v>29</v>
      </c>
      <c r="U1367" s="3"/>
      <c r="V1367" s="3"/>
      <c r="W1367" s="3"/>
      <c r="X1367" s="3"/>
      <c r="Y1367" s="3"/>
      <c r="Z1367" s="3"/>
    </row>
    <row r="1368" spans="1:26" x14ac:dyDescent="0.2">
      <c r="A1368" s="3">
        <v>15</v>
      </c>
      <c r="B1368" s="3">
        <v>2</v>
      </c>
      <c r="C1368" s="3" t="str">
        <f t="shared" si="296"/>
        <v>Unpred</v>
      </c>
      <c r="D1368" s="3" t="str">
        <f t="shared" si="297"/>
        <v>Match</v>
      </c>
      <c r="E1368" s="3" t="str">
        <f t="shared" si="298"/>
        <v>Short</v>
      </c>
      <c r="F1368">
        <v>1.46960317926018</v>
      </c>
      <c r="G1368">
        <v>5.1026197741986898</v>
      </c>
      <c r="H1368" s="3">
        <v>0.57199999999999995</v>
      </c>
      <c r="I1368">
        <v>6.3961827824126098</v>
      </c>
      <c r="J1368">
        <f t="shared" si="299"/>
        <v>4.9265796031524296</v>
      </c>
      <c r="K1368">
        <f t="shared" si="300"/>
        <v>1.29356300821392</v>
      </c>
      <c r="L1368">
        <f t="shared" si="294"/>
        <v>0.72156300821391994</v>
      </c>
      <c r="M1368">
        <f t="shared" si="301"/>
        <v>1469.60317926018</v>
      </c>
      <c r="N1368">
        <f t="shared" si="302"/>
        <v>5102.6197741986898</v>
      </c>
      <c r="O1368">
        <f t="shared" si="303"/>
        <v>6396.1827824126094</v>
      </c>
      <c r="P1368">
        <f t="shared" si="304"/>
        <v>572</v>
      </c>
      <c r="Q1368">
        <f t="shared" si="305"/>
        <v>4926.5796031524296</v>
      </c>
      <c r="R1368">
        <f t="shared" si="306"/>
        <v>1293.5630082139201</v>
      </c>
      <c r="S1368">
        <f t="shared" si="306"/>
        <v>721.56300821391994</v>
      </c>
      <c r="T1368" s="3" t="s">
        <v>29</v>
      </c>
      <c r="U1368" s="3"/>
      <c r="V1368" s="3"/>
      <c r="W1368" s="3"/>
      <c r="X1368" s="3"/>
      <c r="Y1368" s="3"/>
      <c r="Z1368" s="3"/>
    </row>
    <row r="1369" spans="1:26" x14ac:dyDescent="0.2">
      <c r="A1369" s="3">
        <v>15</v>
      </c>
      <c r="B1369" s="3">
        <v>2</v>
      </c>
      <c r="C1369" s="3" t="str">
        <f t="shared" si="296"/>
        <v>Unpred</v>
      </c>
      <c r="D1369" s="3" t="str">
        <f t="shared" si="297"/>
        <v>Match</v>
      </c>
      <c r="E1369" s="3" t="str">
        <f t="shared" si="298"/>
        <v>Short</v>
      </c>
      <c r="F1369">
        <v>1.66660331082174</v>
      </c>
      <c r="G1369">
        <v>5.5686350212358802</v>
      </c>
      <c r="H1369" s="3">
        <v>0.73899999999999999</v>
      </c>
      <c r="I1369">
        <v>6.4667785192606901</v>
      </c>
      <c r="J1369">
        <f t="shared" si="299"/>
        <v>4.80017520843895</v>
      </c>
      <c r="K1369">
        <f t="shared" si="300"/>
        <v>0.89814349802480997</v>
      </c>
      <c r="L1369">
        <f t="shared" si="294"/>
        <v>0.15914349802481009</v>
      </c>
      <c r="M1369">
        <f t="shared" si="301"/>
        <v>1666.60331082174</v>
      </c>
      <c r="N1369">
        <f t="shared" si="302"/>
        <v>5568.6350212358802</v>
      </c>
      <c r="O1369">
        <f t="shared" si="303"/>
        <v>6466.7785192606898</v>
      </c>
      <c r="P1369">
        <f t="shared" si="304"/>
        <v>739</v>
      </c>
      <c r="Q1369">
        <f t="shared" si="305"/>
        <v>4800.17520843895</v>
      </c>
      <c r="R1369">
        <f t="shared" si="306"/>
        <v>898.14349802481001</v>
      </c>
      <c r="S1369">
        <f t="shared" si="306"/>
        <v>159.1434980248101</v>
      </c>
      <c r="T1369" s="3" t="s">
        <v>29</v>
      </c>
      <c r="U1369" s="3"/>
      <c r="V1369" s="3"/>
      <c r="W1369" s="3"/>
      <c r="X1369" s="3"/>
      <c r="Y1369" s="3"/>
      <c r="Z1369" s="3"/>
    </row>
    <row r="1370" spans="1:26" x14ac:dyDescent="0.2">
      <c r="A1370" s="3">
        <v>15</v>
      </c>
      <c r="B1370" s="3">
        <v>2</v>
      </c>
      <c r="C1370" s="3" t="str">
        <f t="shared" si="296"/>
        <v>Unpred</v>
      </c>
      <c r="D1370" s="3" t="str">
        <f t="shared" si="297"/>
        <v>Match</v>
      </c>
      <c r="E1370" s="3" t="str">
        <f t="shared" si="298"/>
        <v>Short</v>
      </c>
      <c r="F1370">
        <v>1.4973276955625301</v>
      </c>
      <c r="G1370">
        <v>5.6299809085603698</v>
      </c>
      <c r="H1370" s="3">
        <v>0.46899999999999997</v>
      </c>
      <c r="I1370">
        <v>6.4786362950331702</v>
      </c>
      <c r="J1370">
        <f t="shared" si="299"/>
        <v>4.9813085994706405</v>
      </c>
      <c r="K1370">
        <f t="shared" si="300"/>
        <v>0.84865538647280037</v>
      </c>
      <c r="L1370">
        <f t="shared" si="294"/>
        <v>0.37965538647280006</v>
      </c>
      <c r="M1370">
        <f t="shared" si="301"/>
        <v>1497.3276955625302</v>
      </c>
      <c r="N1370">
        <f t="shared" si="302"/>
        <v>5629.9809085603702</v>
      </c>
      <c r="O1370">
        <f t="shared" si="303"/>
        <v>6478.6362950331704</v>
      </c>
      <c r="P1370">
        <f t="shared" si="304"/>
        <v>469</v>
      </c>
      <c r="Q1370">
        <f t="shared" si="305"/>
        <v>4981.3085994706407</v>
      </c>
      <c r="R1370">
        <f t="shared" si="306"/>
        <v>848.65538647280039</v>
      </c>
      <c r="S1370">
        <f t="shared" si="306"/>
        <v>379.65538647280005</v>
      </c>
      <c r="T1370" s="3" t="s">
        <v>29</v>
      </c>
      <c r="U1370" s="3"/>
      <c r="V1370" s="3"/>
      <c r="W1370" s="3"/>
      <c r="X1370" s="3"/>
      <c r="Y1370" s="3"/>
      <c r="Z1370" s="3"/>
    </row>
    <row r="1371" spans="1:26" x14ac:dyDescent="0.2">
      <c r="A1371" s="3">
        <v>15</v>
      </c>
      <c r="B1371" s="3">
        <v>2</v>
      </c>
      <c r="C1371" s="3" t="str">
        <f t="shared" si="296"/>
        <v>Unpred</v>
      </c>
      <c r="D1371" s="3" t="str">
        <f t="shared" si="297"/>
        <v>Match</v>
      </c>
      <c r="E1371" s="3" t="str">
        <f t="shared" si="298"/>
        <v>Long</v>
      </c>
      <c r="F1371">
        <v>1.6313371453316901</v>
      </c>
      <c r="G1371">
        <v>5.3711366985085798</v>
      </c>
      <c r="H1371" s="3">
        <v>0.86099999999999999</v>
      </c>
      <c r="I1371">
        <v>6.4930658049120398</v>
      </c>
      <c r="J1371">
        <f t="shared" si="299"/>
        <v>4.8617286595803497</v>
      </c>
      <c r="K1371">
        <f t="shared" si="300"/>
        <v>1.12192910640346</v>
      </c>
      <c r="L1371">
        <f t="shared" si="294"/>
        <v>0.26092910640346023</v>
      </c>
      <c r="M1371">
        <f t="shared" si="301"/>
        <v>1631.33714533169</v>
      </c>
      <c r="N1371">
        <f t="shared" si="302"/>
        <v>5371.1366985085797</v>
      </c>
      <c r="O1371">
        <f t="shared" si="303"/>
        <v>6493.0658049120402</v>
      </c>
      <c r="P1371">
        <f t="shared" si="304"/>
        <v>861</v>
      </c>
      <c r="Q1371">
        <f t="shared" si="305"/>
        <v>4861.7286595803498</v>
      </c>
      <c r="R1371">
        <f t="shared" si="306"/>
        <v>1121.9291064034601</v>
      </c>
      <c r="S1371">
        <f t="shared" si="306"/>
        <v>260.92910640346025</v>
      </c>
      <c r="T1371" s="3" t="s">
        <v>29</v>
      </c>
      <c r="U1371" s="3"/>
      <c r="V1371" s="3"/>
      <c r="W1371" s="3"/>
      <c r="X1371" s="3"/>
      <c r="Y1371" s="3"/>
      <c r="Z1371" s="3"/>
    </row>
    <row r="1372" spans="1:26" x14ac:dyDescent="0.2">
      <c r="A1372" s="3">
        <v>15</v>
      </c>
      <c r="B1372" s="3">
        <v>2</v>
      </c>
      <c r="C1372" s="3" t="str">
        <f t="shared" si="296"/>
        <v>Unpred</v>
      </c>
      <c r="D1372" s="3" t="str">
        <f t="shared" si="297"/>
        <v>Match</v>
      </c>
      <c r="E1372" s="3" t="str">
        <f t="shared" si="298"/>
        <v>Long</v>
      </c>
      <c r="F1372">
        <v>1.6642836004697801</v>
      </c>
      <c r="G1372">
        <v>5.4029603413627401</v>
      </c>
      <c r="H1372" s="3">
        <v>0.92200000000000004</v>
      </c>
      <c r="I1372">
        <v>6.5378918551828402</v>
      </c>
      <c r="J1372">
        <f t="shared" si="299"/>
        <v>4.8736082547130604</v>
      </c>
      <c r="K1372">
        <f t="shared" si="300"/>
        <v>1.1349315138201002</v>
      </c>
      <c r="L1372">
        <f t="shared" si="294"/>
        <v>0.21293151382010045</v>
      </c>
      <c r="M1372">
        <f t="shared" si="301"/>
        <v>1664.2836004697801</v>
      </c>
      <c r="N1372">
        <f t="shared" si="302"/>
        <v>5402.9603413627401</v>
      </c>
      <c r="O1372">
        <f t="shared" si="303"/>
        <v>6537.8918551828401</v>
      </c>
      <c r="P1372">
        <f t="shared" si="304"/>
        <v>922</v>
      </c>
      <c r="Q1372">
        <f t="shared" si="305"/>
        <v>4873.60825471306</v>
      </c>
      <c r="R1372">
        <f t="shared" si="306"/>
        <v>1134.9315138201002</v>
      </c>
      <c r="S1372">
        <f t="shared" si="306"/>
        <v>212.93151382010046</v>
      </c>
      <c r="T1372" s="3" t="s">
        <v>29</v>
      </c>
      <c r="U1372" s="3"/>
      <c r="V1372" s="3"/>
      <c r="W1372" s="3"/>
      <c r="X1372" s="3"/>
      <c r="Y1372" s="3"/>
      <c r="Z1372" s="3"/>
    </row>
    <row r="1373" spans="1:26" x14ac:dyDescent="0.2">
      <c r="A1373" s="3">
        <v>15</v>
      </c>
      <c r="B1373" s="3">
        <v>2</v>
      </c>
      <c r="C1373" s="3" t="str">
        <f t="shared" si="296"/>
        <v>Unpred</v>
      </c>
      <c r="D1373" s="3" t="str">
        <f t="shared" si="297"/>
        <v>Match</v>
      </c>
      <c r="E1373" s="3" t="str">
        <f t="shared" si="298"/>
        <v>Long</v>
      </c>
      <c r="F1373">
        <v>1.4706697043396899</v>
      </c>
      <c r="G1373">
        <v>5.3655219625388897</v>
      </c>
      <c r="H1373" s="3">
        <v>0.93100000000000005</v>
      </c>
      <c r="I1373">
        <v>6.5482480833246699</v>
      </c>
      <c r="J1373">
        <f t="shared" si="299"/>
        <v>5.0775783789849802</v>
      </c>
      <c r="K1373">
        <f t="shared" si="300"/>
        <v>1.1827261207857802</v>
      </c>
      <c r="L1373">
        <f t="shared" si="294"/>
        <v>0.25172612078578016</v>
      </c>
      <c r="M1373">
        <f t="shared" si="301"/>
        <v>1470.6697043396898</v>
      </c>
      <c r="N1373">
        <f t="shared" si="302"/>
        <v>5365.52196253889</v>
      </c>
      <c r="O1373">
        <f t="shared" si="303"/>
        <v>6548.24808332467</v>
      </c>
      <c r="P1373">
        <f t="shared" si="304"/>
        <v>931</v>
      </c>
      <c r="Q1373">
        <f t="shared" si="305"/>
        <v>5077.5783789849802</v>
      </c>
      <c r="R1373">
        <f t="shared" si="306"/>
        <v>1182.7261207857803</v>
      </c>
      <c r="S1373">
        <f t="shared" si="306"/>
        <v>251.72612078578015</v>
      </c>
      <c r="T1373" s="3" t="s">
        <v>29</v>
      </c>
      <c r="U1373" s="3"/>
      <c r="V1373" s="3"/>
      <c r="W1373" s="3"/>
      <c r="X1373" s="3"/>
      <c r="Y1373" s="3"/>
      <c r="Z1373" s="3"/>
    </row>
    <row r="1374" spans="1:26" x14ac:dyDescent="0.2">
      <c r="A1374" s="3">
        <v>15</v>
      </c>
      <c r="B1374" s="3">
        <v>2</v>
      </c>
      <c r="C1374" s="3" t="str">
        <f t="shared" si="296"/>
        <v>Unpred</v>
      </c>
      <c r="D1374" s="3" t="str">
        <f t="shared" si="297"/>
        <v>Match</v>
      </c>
      <c r="E1374" s="3" t="str">
        <f t="shared" si="298"/>
        <v>Short</v>
      </c>
      <c r="F1374">
        <v>1.4673122239624199</v>
      </c>
      <c r="G1374">
        <v>5.5568406029781698</v>
      </c>
      <c r="H1374" s="3">
        <v>0.59</v>
      </c>
      <c r="I1374">
        <v>6.60722978219124</v>
      </c>
      <c r="J1374">
        <f t="shared" si="299"/>
        <v>5.1399175582288201</v>
      </c>
      <c r="K1374">
        <f t="shared" si="300"/>
        <v>1.0503891792130702</v>
      </c>
      <c r="L1374">
        <f t="shared" si="294"/>
        <v>0.46038917921307032</v>
      </c>
      <c r="M1374">
        <f t="shared" si="301"/>
        <v>1467.3122239624199</v>
      </c>
      <c r="N1374">
        <f t="shared" si="302"/>
        <v>5556.84060297817</v>
      </c>
      <c r="O1374">
        <f t="shared" si="303"/>
        <v>6607.2297821912398</v>
      </c>
      <c r="P1374">
        <f t="shared" si="304"/>
        <v>590</v>
      </c>
      <c r="Q1374">
        <f t="shared" si="305"/>
        <v>5139.9175582288199</v>
      </c>
      <c r="R1374">
        <f t="shared" si="306"/>
        <v>1050.3891792130703</v>
      </c>
      <c r="S1374">
        <f t="shared" si="306"/>
        <v>460.38917921307029</v>
      </c>
      <c r="T1374" s="3" t="s">
        <v>29</v>
      </c>
      <c r="U1374" s="3"/>
      <c r="V1374" s="3"/>
      <c r="W1374" s="3"/>
      <c r="X1374" s="3"/>
      <c r="Y1374" s="3"/>
      <c r="Z1374" s="3"/>
    </row>
    <row r="1375" spans="1:26" x14ac:dyDescent="0.2">
      <c r="A1375" s="3">
        <v>15</v>
      </c>
      <c r="B1375" s="3">
        <v>3</v>
      </c>
      <c r="C1375" s="3" t="str">
        <f t="shared" si="296"/>
        <v>Pred</v>
      </c>
      <c r="D1375" s="3" t="str">
        <f t="shared" si="297"/>
        <v>Mismatch</v>
      </c>
      <c r="E1375" s="3" t="str">
        <f t="shared" si="298"/>
        <v>Short</v>
      </c>
      <c r="F1375">
        <v>1.6464558164551499</v>
      </c>
      <c r="G1375">
        <v>5.4475271048692502</v>
      </c>
      <c r="H1375" s="3">
        <v>0.77500000000000002</v>
      </c>
      <c r="I1375">
        <v>6.4472366324328299</v>
      </c>
      <c r="J1375">
        <f t="shared" si="299"/>
        <v>4.8007808159776797</v>
      </c>
      <c r="K1375">
        <f t="shared" si="300"/>
        <v>0.99970952756357967</v>
      </c>
      <c r="L1375">
        <f t="shared" si="294"/>
        <v>0.22470952756357931</v>
      </c>
      <c r="M1375">
        <f t="shared" si="301"/>
        <v>1646.4558164551499</v>
      </c>
      <c r="N1375">
        <f t="shared" si="302"/>
        <v>5447.5271048692503</v>
      </c>
      <c r="O1375">
        <f t="shared" si="303"/>
        <v>6447.2366324328295</v>
      </c>
      <c r="P1375">
        <f t="shared" si="304"/>
        <v>775</v>
      </c>
      <c r="Q1375">
        <f t="shared" si="305"/>
        <v>4800.7808159776796</v>
      </c>
      <c r="R1375">
        <f t="shared" si="306"/>
        <v>999.70952756357963</v>
      </c>
      <c r="S1375">
        <f t="shared" si="306"/>
        <v>224.70952756357931</v>
      </c>
      <c r="T1375" s="3" t="s">
        <v>28</v>
      </c>
      <c r="U1375" s="3"/>
      <c r="V1375" s="3"/>
      <c r="W1375" s="3"/>
      <c r="X1375" s="3"/>
      <c r="Y1375" s="3"/>
      <c r="Z1375" s="3"/>
    </row>
    <row r="1376" spans="1:26" x14ac:dyDescent="0.2">
      <c r="A1376" s="3">
        <v>15</v>
      </c>
      <c r="B1376" s="3">
        <v>3</v>
      </c>
      <c r="C1376" s="3" t="str">
        <f t="shared" si="296"/>
        <v>Pred</v>
      </c>
      <c r="D1376" s="3" t="str">
        <f t="shared" si="297"/>
        <v>Mismatch</v>
      </c>
      <c r="E1376" s="3" t="str">
        <f t="shared" si="298"/>
        <v>Short</v>
      </c>
      <c r="F1376">
        <v>1.4583222824059601</v>
      </c>
      <c r="G1376">
        <v>5.4452568858517303</v>
      </c>
      <c r="H1376" s="3">
        <v>1.0089999999999999</v>
      </c>
      <c r="I1376">
        <v>6.5629620070443799</v>
      </c>
      <c r="J1376">
        <f t="shared" si="299"/>
        <v>5.1046397246384201</v>
      </c>
      <c r="K1376">
        <f t="shared" si="300"/>
        <v>1.1177051211926496</v>
      </c>
      <c r="L1376">
        <f t="shared" si="294"/>
        <v>0.1087051211926493</v>
      </c>
      <c r="M1376">
        <f t="shared" si="301"/>
        <v>1458.3222824059601</v>
      </c>
      <c r="N1376">
        <f t="shared" si="302"/>
        <v>5445.2568858517307</v>
      </c>
      <c r="O1376">
        <f t="shared" si="303"/>
        <v>6562.9620070443798</v>
      </c>
      <c r="P1376">
        <f t="shared" si="304"/>
        <v>1008.9999999999999</v>
      </c>
      <c r="Q1376">
        <f t="shared" si="305"/>
        <v>5104.6397246384204</v>
      </c>
      <c r="R1376">
        <f t="shared" si="306"/>
        <v>1117.7051211926496</v>
      </c>
      <c r="S1376">
        <f t="shared" si="306"/>
        <v>108.7051211926493</v>
      </c>
      <c r="T1376" s="3" t="s">
        <v>28</v>
      </c>
      <c r="U1376" s="3"/>
      <c r="V1376" s="3"/>
      <c r="W1376" s="3"/>
      <c r="X1376" s="3"/>
      <c r="Y1376" s="3"/>
      <c r="Z1376" s="3"/>
    </row>
    <row r="1377" spans="1:26" x14ac:dyDescent="0.2">
      <c r="A1377" s="3">
        <v>15</v>
      </c>
      <c r="B1377" s="3">
        <v>3</v>
      </c>
      <c r="C1377" s="3" t="str">
        <f t="shared" si="296"/>
        <v>Pred</v>
      </c>
      <c r="D1377" s="3" t="str">
        <f t="shared" si="297"/>
        <v>Mismatch</v>
      </c>
      <c r="E1377" s="3" t="str">
        <f t="shared" si="298"/>
        <v>Short</v>
      </c>
      <c r="F1377">
        <v>1.4585267730717799</v>
      </c>
      <c r="G1377">
        <v>5.4370208879173099</v>
      </c>
      <c r="H1377" s="3">
        <v>0.68100000000000005</v>
      </c>
      <c r="I1377">
        <v>6.4567312854207302</v>
      </c>
      <c r="J1377">
        <f t="shared" si="299"/>
        <v>4.9982045123489502</v>
      </c>
      <c r="K1377">
        <f t="shared" si="300"/>
        <v>1.0197103975034203</v>
      </c>
      <c r="L1377">
        <f t="shared" si="294"/>
        <v>0.33871039750342025</v>
      </c>
      <c r="M1377">
        <f t="shared" si="301"/>
        <v>1458.5267730717799</v>
      </c>
      <c r="N1377">
        <f t="shared" si="302"/>
        <v>5437.0208879173097</v>
      </c>
      <c r="O1377">
        <f t="shared" si="303"/>
        <v>6456.7312854207303</v>
      </c>
      <c r="P1377">
        <f t="shared" si="304"/>
        <v>681</v>
      </c>
      <c r="Q1377">
        <f t="shared" si="305"/>
        <v>4998.2045123489506</v>
      </c>
      <c r="R1377">
        <f t="shared" si="306"/>
        <v>1019.7103975034203</v>
      </c>
      <c r="S1377">
        <f t="shared" si="306"/>
        <v>338.71039750342027</v>
      </c>
      <c r="T1377" s="3" t="s">
        <v>28</v>
      </c>
      <c r="U1377" s="3"/>
      <c r="V1377" s="3"/>
      <c r="W1377" s="3"/>
      <c r="X1377" s="3"/>
      <c r="Y1377" s="3"/>
      <c r="Z1377" s="3"/>
    </row>
    <row r="1378" spans="1:26" x14ac:dyDescent="0.2">
      <c r="A1378" s="3">
        <v>15</v>
      </c>
      <c r="B1378" s="3">
        <v>3</v>
      </c>
      <c r="C1378" s="3" t="str">
        <f t="shared" si="296"/>
        <v>Pred</v>
      </c>
      <c r="D1378" s="3" t="str">
        <f t="shared" si="297"/>
        <v>Mismatch</v>
      </c>
      <c r="E1378" s="3" t="str">
        <f t="shared" si="298"/>
        <v>Short</v>
      </c>
      <c r="F1378">
        <v>1.4993935242557399</v>
      </c>
      <c r="G1378">
        <v>5.4775717047657304</v>
      </c>
      <c r="H1378" s="3">
        <v>0.53100000000000003</v>
      </c>
      <c r="I1378">
        <v>6.2810488067480197</v>
      </c>
      <c r="J1378">
        <f t="shared" si="299"/>
        <v>4.78165528249228</v>
      </c>
      <c r="K1378">
        <f t="shared" si="300"/>
        <v>0.80347710198228928</v>
      </c>
      <c r="L1378">
        <f t="shared" si="294"/>
        <v>0.27247710198228958</v>
      </c>
      <c r="M1378">
        <f t="shared" si="301"/>
        <v>1499.39352425574</v>
      </c>
      <c r="N1378">
        <f t="shared" si="302"/>
        <v>5477.5717047657308</v>
      </c>
      <c r="O1378">
        <f t="shared" si="303"/>
        <v>6281.0488067480201</v>
      </c>
      <c r="P1378">
        <f t="shared" si="304"/>
        <v>531</v>
      </c>
      <c r="Q1378">
        <f t="shared" si="305"/>
        <v>4781.6552824922801</v>
      </c>
      <c r="R1378">
        <f t="shared" si="306"/>
        <v>803.47710198228924</v>
      </c>
      <c r="S1378">
        <f t="shared" si="306"/>
        <v>272.47710198228958</v>
      </c>
      <c r="T1378" s="3" t="s">
        <v>28</v>
      </c>
      <c r="U1378" s="3"/>
      <c r="V1378" s="3"/>
      <c r="W1378" s="3"/>
      <c r="X1378" s="3"/>
      <c r="Y1378" s="3"/>
      <c r="Z1378" s="3"/>
    </row>
    <row r="1379" spans="1:26" x14ac:dyDescent="0.2">
      <c r="A1379" s="3">
        <v>15</v>
      </c>
      <c r="B1379" s="3">
        <v>3</v>
      </c>
      <c r="C1379" s="3" t="str">
        <f t="shared" si="296"/>
        <v>Pred</v>
      </c>
      <c r="D1379" s="3" t="str">
        <f t="shared" si="297"/>
        <v>Mismatch</v>
      </c>
      <c r="E1379" s="3" t="str">
        <f t="shared" si="298"/>
        <v>Short</v>
      </c>
      <c r="F1379">
        <v>1.4822198580443899</v>
      </c>
      <c r="G1379">
        <v>5.2715930938541797</v>
      </c>
      <c r="H1379" s="3">
        <v>0.55300000000000005</v>
      </c>
      <c r="I1379">
        <v>6.0933607723488796</v>
      </c>
      <c r="J1379">
        <f t="shared" si="299"/>
        <v>4.6111409143044897</v>
      </c>
      <c r="K1379">
        <f t="shared" si="300"/>
        <v>0.82176767849469989</v>
      </c>
      <c r="L1379">
        <f t="shared" si="294"/>
        <v>0.26876767849469996</v>
      </c>
      <c r="M1379">
        <f t="shared" si="301"/>
        <v>1482.2198580443899</v>
      </c>
      <c r="N1379">
        <f t="shared" si="302"/>
        <v>5271.5930938541796</v>
      </c>
      <c r="O1379">
        <f t="shared" si="303"/>
        <v>6093.3607723488794</v>
      </c>
      <c r="P1379">
        <f t="shared" si="304"/>
        <v>553</v>
      </c>
      <c r="Q1379">
        <f t="shared" si="305"/>
        <v>4611.1409143044893</v>
      </c>
      <c r="R1379">
        <f t="shared" si="306"/>
        <v>821.76767849469991</v>
      </c>
      <c r="S1379">
        <f t="shared" si="306"/>
        <v>268.76767849469996</v>
      </c>
      <c r="T1379" s="3" t="s">
        <v>28</v>
      </c>
      <c r="U1379" s="3"/>
      <c r="V1379" s="3"/>
      <c r="W1379" s="3"/>
      <c r="X1379" s="3"/>
      <c r="Y1379" s="3"/>
      <c r="Z1379" s="3"/>
    </row>
    <row r="1380" spans="1:26" x14ac:dyDescent="0.2">
      <c r="A1380" s="3">
        <v>15</v>
      </c>
      <c r="B1380" s="3">
        <v>3</v>
      </c>
      <c r="C1380" s="3" t="str">
        <f t="shared" si="296"/>
        <v>Pred</v>
      </c>
      <c r="D1380" s="3" t="str">
        <f t="shared" si="297"/>
        <v>Mismatch</v>
      </c>
      <c r="E1380" s="3" t="str">
        <f t="shared" si="298"/>
        <v>Short</v>
      </c>
      <c r="F1380">
        <v>1.4754277805214699</v>
      </c>
      <c r="G1380">
        <v>5.33788147197005</v>
      </c>
      <c r="H1380" s="3">
        <v>0.59499999999999997</v>
      </c>
      <c r="I1380">
        <v>6.3663088810044099</v>
      </c>
      <c r="J1380">
        <f t="shared" si="299"/>
        <v>4.8908811004829396</v>
      </c>
      <c r="K1380">
        <f t="shared" si="300"/>
        <v>1.0284274090343599</v>
      </c>
      <c r="L1380">
        <f t="shared" si="294"/>
        <v>0.43342740903436017</v>
      </c>
      <c r="M1380">
        <f t="shared" si="301"/>
        <v>1475.4277805214699</v>
      </c>
      <c r="N1380">
        <f t="shared" si="302"/>
        <v>5337.8814719700504</v>
      </c>
      <c r="O1380">
        <f t="shared" si="303"/>
        <v>6366.3088810044101</v>
      </c>
      <c r="P1380">
        <f t="shared" si="304"/>
        <v>595</v>
      </c>
      <c r="Q1380">
        <f t="shared" si="305"/>
        <v>4890.8811004829395</v>
      </c>
      <c r="R1380">
        <f t="shared" si="306"/>
        <v>1028.4274090343599</v>
      </c>
      <c r="S1380">
        <f t="shared" si="306"/>
        <v>433.42740903436015</v>
      </c>
      <c r="T1380" s="3" t="s">
        <v>28</v>
      </c>
      <c r="U1380" s="3"/>
      <c r="V1380" s="3"/>
      <c r="W1380" s="3"/>
      <c r="X1380" s="3"/>
      <c r="Y1380" s="3"/>
      <c r="Z1380" s="3"/>
    </row>
    <row r="1381" spans="1:26" x14ac:dyDescent="0.2">
      <c r="A1381" s="3">
        <v>15</v>
      </c>
      <c r="B1381" s="3">
        <v>3</v>
      </c>
      <c r="C1381" s="3" t="str">
        <f t="shared" si="296"/>
        <v>Pred</v>
      </c>
      <c r="D1381" s="3" t="str">
        <f t="shared" si="297"/>
        <v>Mismatch</v>
      </c>
      <c r="E1381" s="3" t="str">
        <f t="shared" si="298"/>
        <v>Short</v>
      </c>
      <c r="F1381">
        <v>1.66938159024695</v>
      </c>
      <c r="G1381">
        <v>5.3667948701302999</v>
      </c>
      <c r="H1381" s="3">
        <v>0.55800000000000005</v>
      </c>
      <c r="I1381">
        <v>6.2775691230450299</v>
      </c>
      <c r="J1381">
        <f t="shared" si="299"/>
        <v>4.6081875327980804</v>
      </c>
      <c r="K1381">
        <f t="shared" si="300"/>
        <v>0.91077425291473002</v>
      </c>
      <c r="L1381">
        <f t="shared" si="294"/>
        <v>0.35277425291473019</v>
      </c>
      <c r="M1381">
        <f t="shared" si="301"/>
        <v>1669.3815902469501</v>
      </c>
      <c r="N1381">
        <f t="shared" si="302"/>
        <v>5366.7948701303003</v>
      </c>
      <c r="O1381">
        <f t="shared" si="303"/>
        <v>6277.5691230450302</v>
      </c>
      <c r="P1381">
        <f t="shared" si="304"/>
        <v>558</v>
      </c>
      <c r="Q1381">
        <f t="shared" si="305"/>
        <v>4608.1875327980806</v>
      </c>
      <c r="R1381">
        <f t="shared" si="306"/>
        <v>910.77425291473003</v>
      </c>
      <c r="S1381">
        <f t="shared" si="306"/>
        <v>352.7742529147302</v>
      </c>
      <c r="T1381" s="3" t="s">
        <v>28</v>
      </c>
      <c r="U1381" s="3"/>
      <c r="V1381" s="3"/>
      <c r="W1381" s="3"/>
      <c r="X1381" s="3"/>
      <c r="Y1381" s="3"/>
      <c r="Z1381" s="3"/>
    </row>
    <row r="1382" spans="1:26" x14ac:dyDescent="0.2">
      <c r="A1382" s="3">
        <v>15</v>
      </c>
      <c r="B1382" s="3">
        <v>3</v>
      </c>
      <c r="C1382" s="3" t="str">
        <f t="shared" si="296"/>
        <v>Pred</v>
      </c>
      <c r="D1382" s="3" t="str">
        <f t="shared" si="297"/>
        <v>Mismatch</v>
      </c>
      <c r="E1382" s="3" t="str">
        <f t="shared" si="298"/>
        <v>Short</v>
      </c>
      <c r="F1382">
        <v>1.52062461976378</v>
      </c>
      <c r="G1382">
        <v>5.1370109628053404</v>
      </c>
      <c r="H1382" s="3">
        <v>0.57199999999999995</v>
      </c>
      <c r="I1382">
        <v>6.2115550525309899</v>
      </c>
      <c r="J1382">
        <f t="shared" si="299"/>
        <v>4.6909304327672103</v>
      </c>
      <c r="K1382">
        <f t="shared" si="300"/>
        <v>1.0745440897256495</v>
      </c>
      <c r="L1382">
        <f t="shared" si="294"/>
        <v>0.50254408972564946</v>
      </c>
      <c r="M1382">
        <f t="shared" si="301"/>
        <v>1520.6246197637799</v>
      </c>
      <c r="N1382">
        <f t="shared" si="302"/>
        <v>5137.0109628053406</v>
      </c>
      <c r="O1382">
        <f t="shared" si="303"/>
        <v>6211.55505253099</v>
      </c>
      <c r="P1382">
        <f t="shared" si="304"/>
        <v>572</v>
      </c>
      <c r="Q1382">
        <f t="shared" si="305"/>
        <v>4690.9304327672107</v>
      </c>
      <c r="R1382">
        <f t="shared" si="306"/>
        <v>1074.5440897256494</v>
      </c>
      <c r="S1382">
        <f t="shared" si="306"/>
        <v>502.54408972564943</v>
      </c>
      <c r="T1382" s="3" t="s">
        <v>28</v>
      </c>
      <c r="U1382" s="3"/>
      <c r="V1382" s="3"/>
      <c r="W1382" s="3"/>
      <c r="X1382" s="3"/>
      <c r="Y1382" s="3"/>
      <c r="Z1382" s="3"/>
    </row>
    <row r="1383" spans="1:26" x14ac:dyDescent="0.2">
      <c r="A1383" s="3">
        <v>15</v>
      </c>
      <c r="B1383" s="3">
        <v>3</v>
      </c>
      <c r="C1383" s="3" t="str">
        <f t="shared" si="296"/>
        <v>Pred</v>
      </c>
      <c r="D1383" s="3" t="str">
        <f t="shared" si="297"/>
        <v>Mismatch</v>
      </c>
      <c r="E1383" s="3" t="str">
        <f t="shared" si="298"/>
        <v>Short</v>
      </c>
      <c r="F1383">
        <v>1.6623693216678801</v>
      </c>
      <c r="G1383">
        <v>5.2545035229517003</v>
      </c>
      <c r="H1383" s="3">
        <v>0.64700000000000002</v>
      </c>
      <c r="I1383">
        <v>6.2367112804377696</v>
      </c>
      <c r="J1383">
        <f t="shared" si="299"/>
        <v>4.5743419587698897</v>
      </c>
      <c r="K1383">
        <f t="shared" si="300"/>
        <v>0.98220775748606926</v>
      </c>
      <c r="L1383">
        <f t="shared" si="294"/>
        <v>0.33520775748606901</v>
      </c>
      <c r="M1383">
        <f t="shared" si="301"/>
        <v>1662.3693216678801</v>
      </c>
      <c r="N1383">
        <f t="shared" si="302"/>
        <v>5254.5035229517007</v>
      </c>
      <c r="O1383">
        <f t="shared" si="303"/>
        <v>6236.7112804377693</v>
      </c>
      <c r="P1383">
        <f t="shared" si="304"/>
        <v>647</v>
      </c>
      <c r="Q1383">
        <f t="shared" si="305"/>
        <v>4574.34195876989</v>
      </c>
      <c r="R1383">
        <f t="shared" si="306"/>
        <v>982.20775748606923</v>
      </c>
      <c r="S1383">
        <f t="shared" si="306"/>
        <v>335.207757486069</v>
      </c>
      <c r="T1383" s="3" t="s">
        <v>28</v>
      </c>
      <c r="U1383" s="3"/>
      <c r="V1383" s="3"/>
      <c r="W1383" s="3"/>
      <c r="X1383" s="3"/>
      <c r="Y1383" s="3"/>
      <c r="Z1383" s="3"/>
    </row>
    <row r="1384" spans="1:26" x14ac:dyDescent="0.2">
      <c r="A1384" s="3">
        <v>15</v>
      </c>
      <c r="B1384" s="3">
        <v>3</v>
      </c>
      <c r="C1384" s="3" t="str">
        <f t="shared" si="296"/>
        <v>Pred</v>
      </c>
      <c r="D1384" s="3" t="str">
        <f t="shared" si="297"/>
        <v>Mismatch</v>
      </c>
      <c r="E1384" s="3" t="str">
        <f t="shared" si="298"/>
        <v>Short</v>
      </c>
      <c r="F1384">
        <v>1.6713368524943999</v>
      </c>
      <c r="G1384">
        <v>5.3907311831899296</v>
      </c>
      <c r="H1384" s="3">
        <v>0.44700000000000001</v>
      </c>
      <c r="I1384">
        <v>6.1452075067196601</v>
      </c>
      <c r="J1384">
        <f t="shared" si="299"/>
        <v>4.4738706542252604</v>
      </c>
      <c r="K1384">
        <f t="shared" si="300"/>
        <v>0.75447632352973049</v>
      </c>
      <c r="L1384">
        <f t="shared" si="294"/>
        <v>0.30747632352973042</v>
      </c>
      <c r="M1384">
        <f t="shared" si="301"/>
        <v>1671.3368524943999</v>
      </c>
      <c r="N1384">
        <f t="shared" si="302"/>
        <v>5390.7311831899297</v>
      </c>
      <c r="O1384">
        <f t="shared" si="303"/>
        <v>6145.2075067196602</v>
      </c>
      <c r="P1384">
        <f t="shared" si="304"/>
        <v>447</v>
      </c>
      <c r="Q1384">
        <f t="shared" si="305"/>
        <v>4473.8706542252603</v>
      </c>
      <c r="R1384">
        <f t="shared" si="306"/>
        <v>754.47632352973051</v>
      </c>
      <c r="S1384">
        <f t="shared" si="306"/>
        <v>307.47632352973039</v>
      </c>
      <c r="T1384" s="3" t="s">
        <v>28</v>
      </c>
      <c r="U1384" s="3"/>
      <c r="V1384" s="3"/>
      <c r="W1384" s="3"/>
      <c r="X1384" s="3"/>
      <c r="Y1384" s="3"/>
      <c r="Z1384" s="3"/>
    </row>
    <row r="1385" spans="1:26" x14ac:dyDescent="0.2">
      <c r="A1385" s="3">
        <v>15</v>
      </c>
      <c r="B1385" s="3">
        <v>3</v>
      </c>
      <c r="C1385" s="3" t="str">
        <f t="shared" si="296"/>
        <v>Pred</v>
      </c>
      <c r="D1385" s="3" t="str">
        <f t="shared" si="297"/>
        <v>Mismatch</v>
      </c>
      <c r="E1385" s="3" t="str">
        <f t="shared" si="298"/>
        <v>Short</v>
      </c>
      <c r="F1385">
        <v>1.43520395170125</v>
      </c>
      <c r="G1385">
        <v>5.2428792238568498</v>
      </c>
      <c r="H1385" s="3">
        <v>0.55100000000000005</v>
      </c>
      <c r="I1385">
        <v>6.1526980067059203</v>
      </c>
      <c r="J1385">
        <f t="shared" si="299"/>
        <v>4.7174940550046705</v>
      </c>
      <c r="K1385">
        <f t="shared" si="300"/>
        <v>0.90981878284907047</v>
      </c>
      <c r="L1385">
        <f t="shared" si="294"/>
        <v>0.35881878284907032</v>
      </c>
      <c r="M1385">
        <f t="shared" si="301"/>
        <v>1435.2039517012499</v>
      </c>
      <c r="N1385">
        <f t="shared" si="302"/>
        <v>5242.8792238568494</v>
      </c>
      <c r="O1385">
        <f t="shared" si="303"/>
        <v>6152.6980067059203</v>
      </c>
      <c r="P1385">
        <f t="shared" si="304"/>
        <v>551</v>
      </c>
      <c r="Q1385">
        <f t="shared" si="305"/>
        <v>4717.4940550046704</v>
      </c>
      <c r="R1385">
        <f t="shared" si="306"/>
        <v>909.81878284907043</v>
      </c>
      <c r="S1385">
        <f t="shared" si="306"/>
        <v>358.81878284907032</v>
      </c>
      <c r="T1385" s="3" t="s">
        <v>28</v>
      </c>
      <c r="U1385" s="3"/>
      <c r="V1385" s="3"/>
      <c r="W1385" s="3"/>
      <c r="X1385" s="3"/>
      <c r="Y1385" s="3"/>
      <c r="Z1385" s="3"/>
    </row>
    <row r="1386" spans="1:26" x14ac:dyDescent="0.2">
      <c r="A1386" s="3">
        <v>15</v>
      </c>
      <c r="B1386" s="3">
        <v>3</v>
      </c>
      <c r="C1386" s="3" t="str">
        <f t="shared" si="296"/>
        <v>Pred</v>
      </c>
      <c r="D1386" s="3" t="str">
        <f t="shared" si="297"/>
        <v>Mismatch</v>
      </c>
      <c r="E1386" s="3" t="str">
        <f t="shared" si="298"/>
        <v>Short</v>
      </c>
      <c r="F1386">
        <v>1.48203784968935</v>
      </c>
      <c r="G1386">
        <v>5.4401728410074197</v>
      </c>
      <c r="H1386" s="3">
        <v>0.70699999999999996</v>
      </c>
      <c r="I1386">
        <v>6.4767407062148203</v>
      </c>
      <c r="J1386">
        <f t="shared" si="299"/>
        <v>4.9947028565254703</v>
      </c>
      <c r="K1386">
        <f t="shared" si="300"/>
        <v>1.0365678652074006</v>
      </c>
      <c r="L1386">
        <f t="shared" si="294"/>
        <v>0.32956786520740078</v>
      </c>
      <c r="M1386">
        <f t="shared" si="301"/>
        <v>1482.03784968935</v>
      </c>
      <c r="N1386">
        <f t="shared" si="302"/>
        <v>5440.1728410074193</v>
      </c>
      <c r="O1386">
        <f t="shared" si="303"/>
        <v>6476.7407062148204</v>
      </c>
      <c r="P1386">
        <f t="shared" si="304"/>
        <v>707</v>
      </c>
      <c r="Q1386">
        <f t="shared" si="305"/>
        <v>4994.7028565254705</v>
      </c>
      <c r="R1386">
        <f t="shared" si="306"/>
        <v>1036.5678652074007</v>
      </c>
      <c r="S1386">
        <f t="shared" si="306"/>
        <v>329.56786520740076</v>
      </c>
      <c r="T1386" s="3" t="s">
        <v>28</v>
      </c>
      <c r="U1386" s="3"/>
      <c r="V1386" s="3"/>
      <c r="W1386" s="3"/>
      <c r="X1386" s="3"/>
      <c r="Y1386" s="3"/>
      <c r="Z1386" s="3"/>
    </row>
    <row r="1387" spans="1:26" x14ac:dyDescent="0.2">
      <c r="A1387" s="3">
        <v>15</v>
      </c>
      <c r="B1387" s="3">
        <v>3</v>
      </c>
      <c r="C1387" s="3" t="str">
        <f t="shared" si="296"/>
        <v>Pred</v>
      </c>
      <c r="D1387" s="3" t="str">
        <f t="shared" si="297"/>
        <v>Mismatch</v>
      </c>
      <c r="E1387" s="3" t="str">
        <f t="shared" si="298"/>
        <v>Short</v>
      </c>
      <c r="F1387">
        <v>1.48624413806027</v>
      </c>
      <c r="G1387">
        <v>5.5431921585729196</v>
      </c>
      <c r="H1387" s="3">
        <v>0.73899999999999999</v>
      </c>
      <c r="I1387">
        <v>6.44580929712175</v>
      </c>
      <c r="J1387">
        <f t="shared" si="299"/>
        <v>4.95956515906148</v>
      </c>
      <c r="K1387">
        <f t="shared" si="300"/>
        <v>0.90261713854883041</v>
      </c>
      <c r="L1387">
        <f t="shared" si="294"/>
        <v>0.16361713854883053</v>
      </c>
      <c r="M1387">
        <f t="shared" si="301"/>
        <v>1486.24413806027</v>
      </c>
      <c r="N1387">
        <f t="shared" si="302"/>
        <v>5543.1921585729197</v>
      </c>
      <c r="O1387">
        <f t="shared" si="303"/>
        <v>6445.8092971217502</v>
      </c>
      <c r="P1387">
        <f t="shared" si="304"/>
        <v>739</v>
      </c>
      <c r="Q1387">
        <f t="shared" si="305"/>
        <v>4959.5651590614798</v>
      </c>
      <c r="R1387">
        <f t="shared" si="306"/>
        <v>902.61713854883044</v>
      </c>
      <c r="S1387">
        <f t="shared" si="306"/>
        <v>163.61713854883052</v>
      </c>
      <c r="T1387" s="3" t="s">
        <v>28</v>
      </c>
      <c r="U1387" s="3"/>
      <c r="V1387" s="3"/>
      <c r="W1387" s="3"/>
      <c r="X1387" s="3"/>
      <c r="Y1387" s="3"/>
      <c r="Z1387" s="3"/>
    </row>
    <row r="1388" spans="1:26" x14ac:dyDescent="0.2">
      <c r="A1388" s="3">
        <v>15</v>
      </c>
      <c r="B1388" s="3">
        <v>3</v>
      </c>
      <c r="C1388" s="3" t="str">
        <f t="shared" si="296"/>
        <v>Pred</v>
      </c>
      <c r="D1388" s="3" t="str">
        <f t="shared" si="297"/>
        <v>Mismatch</v>
      </c>
      <c r="E1388" s="3" t="str">
        <f t="shared" si="298"/>
        <v>Short</v>
      </c>
      <c r="F1388">
        <v>1.4757330597345699</v>
      </c>
      <c r="G1388">
        <v>5.5855463518729103</v>
      </c>
      <c r="H1388" s="3">
        <v>0.46899999999999997</v>
      </c>
      <c r="I1388">
        <v>6.4933275608571899</v>
      </c>
      <c r="J1388">
        <f t="shared" si="299"/>
        <v>5.0175945011226197</v>
      </c>
      <c r="K1388">
        <f t="shared" si="300"/>
        <v>0.90778120898427961</v>
      </c>
      <c r="L1388">
        <f t="shared" si="294"/>
        <v>0.4387812089842793</v>
      </c>
      <c r="M1388">
        <f t="shared" si="301"/>
        <v>1475.7330597345699</v>
      </c>
      <c r="N1388">
        <f t="shared" si="302"/>
        <v>5585.5463518729102</v>
      </c>
      <c r="O1388">
        <f t="shared" si="303"/>
        <v>6493.3275608571903</v>
      </c>
      <c r="P1388">
        <f t="shared" si="304"/>
        <v>469</v>
      </c>
      <c r="Q1388">
        <f t="shared" si="305"/>
        <v>5017.5945011226195</v>
      </c>
      <c r="R1388">
        <f t="shared" si="306"/>
        <v>907.7812089842796</v>
      </c>
      <c r="S1388">
        <f t="shared" si="306"/>
        <v>438.78120898427932</v>
      </c>
      <c r="T1388" s="3" t="s">
        <v>28</v>
      </c>
      <c r="U1388" s="3"/>
      <c r="V1388" s="3"/>
      <c r="W1388" s="3"/>
      <c r="X1388" s="3"/>
      <c r="Y1388" s="3"/>
      <c r="Z1388" s="3"/>
    </row>
    <row r="1389" spans="1:26" x14ac:dyDescent="0.2">
      <c r="A1389" s="3">
        <v>15</v>
      </c>
      <c r="B1389" s="3">
        <v>3</v>
      </c>
      <c r="C1389" s="3" t="str">
        <f t="shared" si="296"/>
        <v>Pred</v>
      </c>
      <c r="D1389" s="3" t="str">
        <f t="shared" si="297"/>
        <v>Mismatch</v>
      </c>
      <c r="E1389" s="3" t="str">
        <f t="shared" si="298"/>
        <v>Short</v>
      </c>
      <c r="F1389">
        <v>1.6471170903880401</v>
      </c>
      <c r="G1389">
        <v>5.2237900271645596</v>
      </c>
      <c r="H1389" s="3">
        <v>0.39900000000000002</v>
      </c>
      <c r="I1389">
        <v>6.0156485384246796</v>
      </c>
      <c r="J1389">
        <f t="shared" si="299"/>
        <v>4.3685314480366397</v>
      </c>
      <c r="K1389">
        <f t="shared" si="300"/>
        <v>0.79185851126011997</v>
      </c>
      <c r="L1389">
        <f t="shared" si="294"/>
        <v>0.39285851126011995</v>
      </c>
      <c r="M1389">
        <f t="shared" si="301"/>
        <v>1647.1170903880402</v>
      </c>
      <c r="N1389">
        <f t="shared" si="302"/>
        <v>5223.7900271645594</v>
      </c>
      <c r="O1389">
        <f t="shared" si="303"/>
        <v>6015.6485384246798</v>
      </c>
      <c r="P1389">
        <f t="shared" si="304"/>
        <v>399</v>
      </c>
      <c r="Q1389">
        <f t="shared" si="305"/>
        <v>4368.5314480366396</v>
      </c>
      <c r="R1389">
        <f t="shared" si="306"/>
        <v>791.85851126011994</v>
      </c>
      <c r="S1389">
        <f t="shared" si="306"/>
        <v>392.85851126011994</v>
      </c>
      <c r="T1389" s="3" t="s">
        <v>28</v>
      </c>
      <c r="U1389" s="3"/>
      <c r="V1389" s="3"/>
      <c r="W1389" s="3"/>
      <c r="X1389" s="3"/>
      <c r="Y1389" s="3"/>
      <c r="Z1389" s="3"/>
    </row>
    <row r="1390" spans="1:26" x14ac:dyDescent="0.2">
      <c r="A1390" s="3">
        <v>15</v>
      </c>
      <c r="B1390" s="3">
        <v>3</v>
      </c>
      <c r="C1390" s="3" t="str">
        <f t="shared" si="296"/>
        <v>Pred</v>
      </c>
      <c r="D1390" s="3" t="str">
        <f t="shared" si="297"/>
        <v>Mismatch</v>
      </c>
      <c r="E1390" s="3" t="str">
        <f t="shared" si="298"/>
        <v>Short</v>
      </c>
      <c r="F1390">
        <v>1.4903747713655</v>
      </c>
      <c r="G1390">
        <v>5.2034139957294201</v>
      </c>
      <c r="H1390" s="3">
        <v>0.53900000000000003</v>
      </c>
      <c r="I1390">
        <v>6.1018058325575497</v>
      </c>
      <c r="J1390">
        <f t="shared" si="299"/>
        <v>4.6114310611920502</v>
      </c>
      <c r="K1390">
        <f t="shared" si="300"/>
        <v>0.89839183682812962</v>
      </c>
      <c r="L1390">
        <f t="shared" si="294"/>
        <v>0.35939183682812992</v>
      </c>
      <c r="M1390">
        <f t="shared" si="301"/>
        <v>1490.3747713655</v>
      </c>
      <c r="N1390">
        <f t="shared" si="302"/>
        <v>5203.4139957294201</v>
      </c>
      <c r="O1390">
        <f t="shared" si="303"/>
        <v>6101.8058325575494</v>
      </c>
      <c r="P1390">
        <f t="shared" si="304"/>
        <v>539</v>
      </c>
      <c r="Q1390">
        <f t="shared" si="305"/>
        <v>4611.43106119205</v>
      </c>
      <c r="R1390">
        <f t="shared" ref="R1390:S1409" si="307">K1390*1000</f>
        <v>898.39183682812961</v>
      </c>
      <c r="S1390">
        <f t="shared" si="307"/>
        <v>359.3918368281299</v>
      </c>
      <c r="T1390" s="3" t="s">
        <v>28</v>
      </c>
      <c r="U1390" s="3"/>
      <c r="V1390" s="3"/>
      <c r="W1390" s="3"/>
      <c r="X1390" s="3"/>
      <c r="Y1390" s="3"/>
      <c r="Z1390" s="3"/>
    </row>
    <row r="1391" spans="1:26" x14ac:dyDescent="0.2">
      <c r="A1391" s="3">
        <v>15</v>
      </c>
      <c r="B1391" s="3">
        <v>3</v>
      </c>
      <c r="C1391" s="3" t="str">
        <f t="shared" si="296"/>
        <v>Pred</v>
      </c>
      <c r="D1391" s="3" t="str">
        <f t="shared" si="297"/>
        <v>Mismatch</v>
      </c>
      <c r="E1391" s="3" t="str">
        <f t="shared" si="298"/>
        <v>Short</v>
      </c>
      <c r="F1391">
        <v>1.6634896382394</v>
      </c>
      <c r="G1391">
        <v>5.5710736497893096</v>
      </c>
      <c r="H1391" s="3">
        <v>0.59</v>
      </c>
      <c r="I1391">
        <v>6.3637543675825796</v>
      </c>
      <c r="J1391">
        <f t="shared" si="299"/>
        <v>4.7002647293431794</v>
      </c>
      <c r="K1391">
        <f t="shared" si="300"/>
        <v>0.79268071779326998</v>
      </c>
      <c r="L1391">
        <f t="shared" si="294"/>
        <v>0.20268071779327013</v>
      </c>
      <c r="M1391">
        <f t="shared" si="301"/>
        <v>1663.4896382393999</v>
      </c>
      <c r="N1391">
        <f t="shared" si="302"/>
        <v>5571.0736497893095</v>
      </c>
      <c r="O1391">
        <f t="shared" si="303"/>
        <v>6363.75436758258</v>
      </c>
      <c r="P1391">
        <f t="shared" si="304"/>
        <v>590</v>
      </c>
      <c r="Q1391">
        <f t="shared" si="305"/>
        <v>4700.2647293431792</v>
      </c>
      <c r="R1391">
        <f t="shared" si="307"/>
        <v>792.68071779326999</v>
      </c>
      <c r="S1391">
        <f t="shared" si="307"/>
        <v>202.68071779327013</v>
      </c>
      <c r="T1391" s="3" t="s">
        <v>28</v>
      </c>
      <c r="U1391" s="3"/>
      <c r="V1391" s="3"/>
      <c r="W1391" s="3"/>
      <c r="X1391" s="3"/>
      <c r="Y1391" s="3"/>
      <c r="Z1391" s="3"/>
    </row>
    <row r="1392" spans="1:26" x14ac:dyDescent="0.2">
      <c r="A1392" s="3">
        <v>15</v>
      </c>
      <c r="B1392" s="3">
        <v>3</v>
      </c>
      <c r="C1392" s="3" t="str">
        <f t="shared" si="296"/>
        <v>Pred</v>
      </c>
      <c r="D1392" s="3" t="str">
        <f t="shared" si="297"/>
        <v>Mismatch</v>
      </c>
      <c r="E1392" s="3" t="str">
        <f t="shared" si="298"/>
        <v>Short</v>
      </c>
      <c r="F1392">
        <v>1.6448555931889</v>
      </c>
      <c r="G1392">
        <v>5.29675292831205</v>
      </c>
      <c r="H1392" s="3">
        <v>0.71499999999999997</v>
      </c>
      <c r="I1392">
        <v>6.1674765126739901</v>
      </c>
      <c r="J1392">
        <f t="shared" si="299"/>
        <v>4.5226209194850906</v>
      </c>
      <c r="K1392">
        <f t="shared" si="300"/>
        <v>0.87072358436194008</v>
      </c>
      <c r="L1392">
        <f t="shared" si="294"/>
        <v>0.15572358436194023</v>
      </c>
      <c r="M1392">
        <f t="shared" si="301"/>
        <v>1644.8555931889</v>
      </c>
      <c r="N1392">
        <f t="shared" si="302"/>
        <v>5296.7529283120502</v>
      </c>
      <c r="O1392">
        <f t="shared" si="303"/>
        <v>6167.4765126739903</v>
      </c>
      <c r="P1392">
        <f t="shared" si="304"/>
        <v>715</v>
      </c>
      <c r="Q1392">
        <f t="shared" si="305"/>
        <v>4522.6209194850908</v>
      </c>
      <c r="R1392">
        <f t="shared" si="307"/>
        <v>870.72358436194008</v>
      </c>
      <c r="S1392">
        <f t="shared" si="307"/>
        <v>155.72358436194023</v>
      </c>
      <c r="T1392" s="3" t="s">
        <v>28</v>
      </c>
      <c r="U1392" s="3"/>
      <c r="V1392" s="3"/>
      <c r="W1392" s="3"/>
      <c r="X1392" s="3"/>
      <c r="Y1392" s="3"/>
      <c r="Z1392" s="3"/>
    </row>
    <row r="1393" spans="1:26" x14ac:dyDescent="0.2">
      <c r="A1393" s="3">
        <v>15</v>
      </c>
      <c r="B1393" s="3">
        <v>4</v>
      </c>
      <c r="C1393" s="3" t="str">
        <f t="shared" si="296"/>
        <v>Unpred</v>
      </c>
      <c r="D1393" s="3" t="str">
        <f t="shared" si="297"/>
        <v>Mismatch</v>
      </c>
      <c r="E1393" s="3" t="str">
        <f t="shared" si="298"/>
        <v>Short</v>
      </c>
      <c r="F1393">
        <v>1.4721693174905099</v>
      </c>
      <c r="G1393">
        <v>5.40912010225665</v>
      </c>
      <c r="H1393" s="3">
        <v>0.53100000000000003</v>
      </c>
      <c r="I1393">
        <v>6.2780744596703997</v>
      </c>
      <c r="J1393">
        <f t="shared" si="299"/>
        <v>4.8059051421798902</v>
      </c>
      <c r="K1393">
        <f t="shared" si="300"/>
        <v>0.86895435741374971</v>
      </c>
      <c r="L1393">
        <f t="shared" si="294"/>
        <v>0.33795435741375002</v>
      </c>
      <c r="M1393">
        <f t="shared" si="301"/>
        <v>1472.1693174905099</v>
      </c>
      <c r="N1393">
        <f t="shared" si="302"/>
        <v>5409.1201022566502</v>
      </c>
      <c r="O1393">
        <f t="shared" si="303"/>
        <v>6278.0744596703998</v>
      </c>
      <c r="P1393">
        <f t="shared" si="304"/>
        <v>531</v>
      </c>
      <c r="Q1393">
        <f t="shared" si="305"/>
        <v>4805.9051421798904</v>
      </c>
      <c r="R1393">
        <f t="shared" si="307"/>
        <v>868.95435741374968</v>
      </c>
      <c r="S1393">
        <f t="shared" si="307"/>
        <v>337.95435741375002</v>
      </c>
      <c r="T1393" s="3" t="s">
        <v>29</v>
      </c>
      <c r="U1393" s="3"/>
      <c r="V1393" s="3"/>
      <c r="W1393" s="3"/>
      <c r="X1393" s="3"/>
      <c r="Y1393" s="3"/>
      <c r="Z1393" s="3"/>
    </row>
    <row r="1394" spans="1:26" x14ac:dyDescent="0.2">
      <c r="A1394" s="3">
        <v>15</v>
      </c>
      <c r="B1394" s="3">
        <v>4</v>
      </c>
      <c r="C1394" s="3" t="str">
        <f t="shared" si="296"/>
        <v>Unpred</v>
      </c>
      <c r="D1394" s="3" t="str">
        <f t="shared" si="297"/>
        <v>Mismatch</v>
      </c>
      <c r="E1394" s="3" t="str">
        <f t="shared" si="298"/>
        <v>Short</v>
      </c>
      <c r="F1394">
        <v>1.4511240464034001</v>
      </c>
      <c r="G1394">
        <v>5.3159425403288898</v>
      </c>
      <c r="H1394" s="3">
        <v>0.59499999999999997</v>
      </c>
      <c r="I1394">
        <v>6.0898277024061498</v>
      </c>
      <c r="J1394">
        <f t="shared" si="299"/>
        <v>4.6387036560027495</v>
      </c>
      <c r="K1394">
        <f t="shared" si="300"/>
        <v>0.77388516207725999</v>
      </c>
      <c r="L1394">
        <f t="shared" si="294"/>
        <v>0.17888516207726024</v>
      </c>
      <c r="M1394">
        <f t="shared" si="301"/>
        <v>1451.1240464034001</v>
      </c>
      <c r="N1394">
        <f t="shared" si="302"/>
        <v>5315.9425403288897</v>
      </c>
      <c r="O1394">
        <f t="shared" si="303"/>
        <v>6089.8277024061499</v>
      </c>
      <c r="P1394">
        <f t="shared" si="304"/>
        <v>595</v>
      </c>
      <c r="Q1394">
        <f t="shared" si="305"/>
        <v>4638.7036560027491</v>
      </c>
      <c r="R1394">
        <f t="shared" si="307"/>
        <v>773.88516207726002</v>
      </c>
      <c r="S1394">
        <f t="shared" si="307"/>
        <v>178.88516207726025</v>
      </c>
      <c r="T1394" s="3" t="s">
        <v>29</v>
      </c>
      <c r="U1394" s="3"/>
      <c r="V1394" s="3"/>
      <c r="W1394" s="3"/>
      <c r="X1394" s="3"/>
      <c r="Y1394" s="3"/>
      <c r="Z1394" s="3"/>
    </row>
    <row r="1395" spans="1:26" x14ac:dyDescent="0.2">
      <c r="A1395" s="3">
        <v>15</v>
      </c>
      <c r="B1395" s="3">
        <v>4</v>
      </c>
      <c r="C1395" s="3" t="str">
        <f t="shared" si="296"/>
        <v>Unpred</v>
      </c>
      <c r="D1395" s="3" t="str">
        <f t="shared" si="297"/>
        <v>Mismatch</v>
      </c>
      <c r="E1395" s="3" t="str">
        <f t="shared" si="298"/>
        <v>Short</v>
      </c>
      <c r="F1395">
        <v>1.48673149711118</v>
      </c>
      <c r="G1395">
        <v>5.45225290861217</v>
      </c>
      <c r="H1395" s="3">
        <v>1.0089999999999999</v>
      </c>
      <c r="I1395">
        <v>6.5347071855234597</v>
      </c>
      <c r="J1395">
        <f t="shared" si="299"/>
        <v>5.0479756884122793</v>
      </c>
      <c r="K1395">
        <f t="shared" si="300"/>
        <v>1.0824542769112897</v>
      </c>
      <c r="L1395">
        <f t="shared" si="294"/>
        <v>7.345427691129025E-2</v>
      </c>
      <c r="M1395">
        <f t="shared" si="301"/>
        <v>1486.73149711118</v>
      </c>
      <c r="N1395">
        <f t="shared" si="302"/>
        <v>5452.2529086121704</v>
      </c>
      <c r="O1395">
        <f t="shared" si="303"/>
        <v>6534.7071855234599</v>
      </c>
      <c r="P1395">
        <f t="shared" si="304"/>
        <v>1008.9999999999999</v>
      </c>
      <c r="Q1395">
        <f t="shared" si="305"/>
        <v>5047.9756884122789</v>
      </c>
      <c r="R1395">
        <f t="shared" si="307"/>
        <v>1082.4542769112898</v>
      </c>
      <c r="S1395">
        <f t="shared" si="307"/>
        <v>73.45427691129025</v>
      </c>
      <c r="T1395" s="3" t="s">
        <v>29</v>
      </c>
      <c r="U1395" s="3"/>
      <c r="V1395" s="3"/>
      <c r="W1395" s="3"/>
      <c r="X1395" s="3"/>
      <c r="Y1395" s="3"/>
      <c r="Z1395" s="3"/>
    </row>
    <row r="1396" spans="1:26" x14ac:dyDescent="0.2">
      <c r="A1396" s="3">
        <v>15</v>
      </c>
      <c r="B1396" s="3">
        <v>4</v>
      </c>
      <c r="C1396" s="3" t="str">
        <f t="shared" si="296"/>
        <v>Unpred</v>
      </c>
      <c r="D1396" s="3" t="str">
        <f t="shared" si="297"/>
        <v>Mismatch</v>
      </c>
      <c r="E1396" s="3" t="str">
        <f t="shared" si="298"/>
        <v>Short</v>
      </c>
      <c r="F1396">
        <v>5.4425947231187903</v>
      </c>
      <c r="G1396">
        <v>6.5286464193114497</v>
      </c>
      <c r="H1396" s="3">
        <v>0.77500000000000002</v>
      </c>
      <c r="I1396">
        <v>7.3083219954648504</v>
      </c>
      <c r="J1396">
        <f t="shared" si="299"/>
        <v>1.8657272723460601</v>
      </c>
      <c r="K1396">
        <f t="shared" si="300"/>
        <v>0.77967557615340066</v>
      </c>
      <c r="L1396">
        <f t="shared" si="294"/>
        <v>4.6755761534003071E-3</v>
      </c>
      <c r="M1396">
        <f t="shared" si="301"/>
        <v>5442.5947231187902</v>
      </c>
      <c r="N1396">
        <f t="shared" si="302"/>
        <v>6528.6464193114498</v>
      </c>
      <c r="O1396">
        <f t="shared" si="303"/>
        <v>7308.3219954648503</v>
      </c>
      <c r="P1396">
        <f t="shared" si="304"/>
        <v>775</v>
      </c>
      <c r="Q1396">
        <f t="shared" si="305"/>
        <v>1865.7272723460601</v>
      </c>
      <c r="R1396">
        <f t="shared" si="307"/>
        <v>779.6755761534007</v>
      </c>
      <c r="S1396">
        <f t="shared" si="307"/>
        <v>4.6755761534003071</v>
      </c>
      <c r="T1396" s="3" t="s">
        <v>29</v>
      </c>
      <c r="U1396" s="3"/>
      <c r="V1396" s="3"/>
      <c r="W1396" s="3"/>
      <c r="X1396" s="3"/>
      <c r="Y1396" s="3"/>
      <c r="Z1396" s="3"/>
    </row>
    <row r="1397" spans="1:26" x14ac:dyDescent="0.2">
      <c r="A1397" s="3">
        <v>15</v>
      </c>
      <c r="B1397" s="3">
        <v>4</v>
      </c>
      <c r="C1397" s="3" t="str">
        <f t="shared" si="296"/>
        <v>Unpred</v>
      </c>
      <c r="D1397" s="3" t="str">
        <f t="shared" si="297"/>
        <v>Mismatch</v>
      </c>
      <c r="E1397" s="3" t="str">
        <f t="shared" si="298"/>
        <v>Short</v>
      </c>
      <c r="F1397">
        <v>1.4781970364308299</v>
      </c>
      <c r="G1397">
        <v>5.2691294395245203</v>
      </c>
      <c r="H1397" s="3">
        <v>0.55300000000000005</v>
      </c>
      <c r="I1397">
        <v>6.0821720108254498</v>
      </c>
      <c r="J1397">
        <f t="shared" si="299"/>
        <v>4.6039749743946201</v>
      </c>
      <c r="K1397">
        <f t="shared" si="300"/>
        <v>0.8130425713009295</v>
      </c>
      <c r="L1397">
        <f t="shared" si="294"/>
        <v>0.26004257130092956</v>
      </c>
      <c r="M1397">
        <f t="shared" si="301"/>
        <v>1478.1970364308299</v>
      </c>
      <c r="N1397">
        <f t="shared" si="302"/>
        <v>5269.1294395245204</v>
      </c>
      <c r="O1397">
        <f t="shared" si="303"/>
        <v>6082.1720108254494</v>
      </c>
      <c r="P1397">
        <f t="shared" si="304"/>
        <v>553</v>
      </c>
      <c r="Q1397">
        <f t="shared" si="305"/>
        <v>4603.9749743946204</v>
      </c>
      <c r="R1397">
        <f t="shared" si="307"/>
        <v>813.04257130092947</v>
      </c>
      <c r="S1397">
        <f t="shared" si="307"/>
        <v>260.04257130092958</v>
      </c>
      <c r="T1397" s="3" t="s">
        <v>29</v>
      </c>
      <c r="U1397" s="3"/>
      <c r="V1397" s="3"/>
      <c r="W1397" s="3"/>
      <c r="X1397" s="3"/>
      <c r="Y1397" s="3"/>
      <c r="Z1397" s="3"/>
    </row>
    <row r="1398" spans="1:26" x14ac:dyDescent="0.2">
      <c r="A1398" s="3">
        <v>15</v>
      </c>
      <c r="B1398" s="3">
        <v>4</v>
      </c>
      <c r="C1398" s="3" t="str">
        <f t="shared" si="296"/>
        <v>Unpred</v>
      </c>
      <c r="D1398" s="3" t="str">
        <f t="shared" si="297"/>
        <v>Mismatch</v>
      </c>
      <c r="E1398" s="3" t="str">
        <f t="shared" si="298"/>
        <v>Short</v>
      </c>
      <c r="F1398">
        <v>1.6714219391938701</v>
      </c>
      <c r="G1398">
        <v>5.2793962633692999</v>
      </c>
      <c r="H1398" s="3">
        <v>0.55100000000000005</v>
      </c>
      <c r="I1398">
        <v>6.3257616988941496</v>
      </c>
      <c r="J1398">
        <f t="shared" si="299"/>
        <v>4.6543397597002798</v>
      </c>
      <c r="K1398">
        <f t="shared" si="300"/>
        <v>1.0463654355248497</v>
      </c>
      <c r="L1398">
        <f t="shared" si="294"/>
        <v>0.49536543552484957</v>
      </c>
      <c r="M1398">
        <f t="shared" si="301"/>
        <v>1671.42193919387</v>
      </c>
      <c r="N1398">
        <f t="shared" si="302"/>
        <v>5279.3962633693</v>
      </c>
      <c r="O1398">
        <f t="shared" si="303"/>
        <v>6325.76169889415</v>
      </c>
      <c r="P1398">
        <f t="shared" si="304"/>
        <v>551</v>
      </c>
      <c r="Q1398">
        <f t="shared" si="305"/>
        <v>4654.3397597002795</v>
      </c>
      <c r="R1398">
        <f t="shared" si="307"/>
        <v>1046.3654355248498</v>
      </c>
      <c r="S1398">
        <f t="shared" si="307"/>
        <v>495.36543552484954</v>
      </c>
      <c r="T1398" s="3" t="s">
        <v>29</v>
      </c>
      <c r="U1398" s="3"/>
      <c r="V1398" s="3"/>
      <c r="W1398" s="3"/>
      <c r="X1398" s="3"/>
      <c r="Y1398" s="3"/>
      <c r="Z1398" s="3"/>
    </row>
    <row r="1399" spans="1:26" x14ac:dyDescent="0.2">
      <c r="A1399" s="3">
        <v>15</v>
      </c>
      <c r="B1399" s="3">
        <v>4</v>
      </c>
      <c r="C1399" s="3" t="str">
        <f t="shared" si="296"/>
        <v>Unpred</v>
      </c>
      <c r="D1399" s="3" t="str">
        <f t="shared" si="297"/>
        <v>Mismatch</v>
      </c>
      <c r="E1399" s="3" t="str">
        <f t="shared" si="298"/>
        <v>Short</v>
      </c>
      <c r="F1399">
        <v>1.4831054978190199</v>
      </c>
      <c r="G1399">
        <v>5.4338866954876703</v>
      </c>
      <c r="H1399" s="3">
        <v>0.70699999999999996</v>
      </c>
      <c r="I1399">
        <v>6.3822547617116898</v>
      </c>
      <c r="J1399">
        <f t="shared" si="299"/>
        <v>4.8991492638926699</v>
      </c>
      <c r="K1399">
        <f t="shared" si="300"/>
        <v>0.94836806622401948</v>
      </c>
      <c r="L1399">
        <f t="shared" si="294"/>
        <v>0.24136806622401963</v>
      </c>
      <c r="M1399">
        <f t="shared" si="301"/>
        <v>1483.10549781902</v>
      </c>
      <c r="N1399">
        <f t="shared" si="302"/>
        <v>5433.8866954876703</v>
      </c>
      <c r="O1399">
        <f t="shared" si="303"/>
        <v>6382.2547617116898</v>
      </c>
      <c r="P1399">
        <f t="shared" si="304"/>
        <v>707</v>
      </c>
      <c r="Q1399">
        <f t="shared" si="305"/>
        <v>4899.1492638926702</v>
      </c>
      <c r="R1399">
        <f t="shared" si="307"/>
        <v>948.36806622401946</v>
      </c>
      <c r="S1399">
        <f t="shared" si="307"/>
        <v>241.36806622401963</v>
      </c>
      <c r="T1399" s="3" t="s">
        <v>29</v>
      </c>
      <c r="U1399" s="3"/>
      <c r="V1399" s="3"/>
      <c r="W1399" s="3"/>
      <c r="X1399" s="3"/>
      <c r="Y1399" s="3"/>
      <c r="Z1399" s="3"/>
    </row>
    <row r="1400" spans="1:26" x14ac:dyDescent="0.2">
      <c r="A1400" s="3">
        <v>15</v>
      </c>
      <c r="B1400" s="3">
        <v>4</v>
      </c>
      <c r="C1400" s="3" t="str">
        <f t="shared" si="296"/>
        <v>Unpred</v>
      </c>
      <c r="D1400" s="3" t="str">
        <f t="shared" si="297"/>
        <v>Mismatch</v>
      </c>
      <c r="E1400" s="3" t="str">
        <f t="shared" si="298"/>
        <v>Short</v>
      </c>
      <c r="F1400">
        <v>1.4727238392101101</v>
      </c>
      <c r="G1400">
        <v>5.3540703827877199</v>
      </c>
      <c r="H1400" s="3">
        <v>0.44700000000000001</v>
      </c>
      <c r="I1400">
        <v>6.1406588521872303</v>
      </c>
      <c r="J1400">
        <f t="shared" si="299"/>
        <v>4.6679350129771198</v>
      </c>
      <c r="K1400">
        <f t="shared" si="300"/>
        <v>0.78658846939951044</v>
      </c>
      <c r="L1400">
        <f t="shared" si="294"/>
        <v>0.33958846939951037</v>
      </c>
      <c r="M1400">
        <f t="shared" si="301"/>
        <v>1472.7238392101101</v>
      </c>
      <c r="N1400">
        <f t="shared" si="302"/>
        <v>5354.0703827877196</v>
      </c>
      <c r="O1400">
        <f t="shared" si="303"/>
        <v>6140.65885218723</v>
      </c>
      <c r="P1400">
        <f t="shared" si="304"/>
        <v>447</v>
      </c>
      <c r="Q1400">
        <f t="shared" si="305"/>
        <v>4667.9350129771201</v>
      </c>
      <c r="R1400">
        <f t="shared" si="307"/>
        <v>786.58846939951047</v>
      </c>
      <c r="S1400">
        <f t="shared" si="307"/>
        <v>339.58846939951036</v>
      </c>
      <c r="T1400" s="3" t="s">
        <v>29</v>
      </c>
      <c r="U1400" s="3"/>
      <c r="V1400" s="3"/>
      <c r="W1400" s="3"/>
      <c r="X1400" s="3"/>
      <c r="Y1400" s="3"/>
      <c r="Z1400" s="3"/>
    </row>
    <row r="1401" spans="1:26" x14ac:dyDescent="0.2">
      <c r="A1401" s="3">
        <v>15</v>
      </c>
      <c r="B1401" s="3">
        <v>4</v>
      </c>
      <c r="C1401" s="3" t="str">
        <f t="shared" si="296"/>
        <v>Unpred</v>
      </c>
      <c r="D1401" s="3" t="str">
        <f t="shared" si="297"/>
        <v>Mismatch</v>
      </c>
      <c r="E1401" s="3" t="str">
        <f t="shared" si="298"/>
        <v>Short</v>
      </c>
      <c r="F1401">
        <v>1.4367239007893</v>
      </c>
      <c r="G1401">
        <v>5.3459351469798104</v>
      </c>
      <c r="H1401" s="3">
        <v>0.55800000000000005</v>
      </c>
      <c r="I1401">
        <v>6.2027619498096396</v>
      </c>
      <c r="J1401">
        <f t="shared" si="299"/>
        <v>4.7660380490203398</v>
      </c>
      <c r="K1401">
        <f t="shared" si="300"/>
        <v>0.85682680282982915</v>
      </c>
      <c r="L1401">
        <f t="shared" si="294"/>
        <v>0.29882680282982932</v>
      </c>
      <c r="M1401">
        <f t="shared" si="301"/>
        <v>1436.7239007892999</v>
      </c>
      <c r="N1401">
        <f t="shared" si="302"/>
        <v>5345.9351469798103</v>
      </c>
      <c r="O1401">
        <f t="shared" si="303"/>
        <v>6202.7619498096392</v>
      </c>
      <c r="P1401">
        <f t="shared" si="304"/>
        <v>558</v>
      </c>
      <c r="Q1401">
        <f t="shared" si="305"/>
        <v>4766.0380490203397</v>
      </c>
      <c r="R1401">
        <f t="shared" si="307"/>
        <v>856.82680282982915</v>
      </c>
      <c r="S1401">
        <f t="shared" si="307"/>
        <v>298.82680282982932</v>
      </c>
      <c r="T1401" s="3" t="s">
        <v>29</v>
      </c>
      <c r="U1401" s="3"/>
      <c r="V1401" s="3"/>
      <c r="W1401" s="3"/>
      <c r="X1401" s="3"/>
      <c r="Y1401" s="3"/>
      <c r="Z1401" s="3"/>
    </row>
    <row r="1402" spans="1:26" x14ac:dyDescent="0.2">
      <c r="A1402" s="3">
        <v>15</v>
      </c>
      <c r="B1402" s="3">
        <v>4</v>
      </c>
      <c r="C1402" s="3" t="str">
        <f t="shared" si="296"/>
        <v>Unpred</v>
      </c>
      <c r="D1402" s="3" t="str">
        <f t="shared" si="297"/>
        <v>Mismatch</v>
      </c>
      <c r="E1402" s="3" t="str">
        <f t="shared" si="298"/>
        <v>Short</v>
      </c>
      <c r="F1402">
        <v>1.5048047104395901</v>
      </c>
      <c r="G1402">
        <v>5.13787414824648</v>
      </c>
      <c r="H1402" s="3">
        <v>0.57199999999999995</v>
      </c>
      <c r="I1402">
        <v>6.0881215481092203</v>
      </c>
      <c r="J1402">
        <f t="shared" si="299"/>
        <v>4.5833168376696305</v>
      </c>
      <c r="K1402">
        <f t="shared" si="300"/>
        <v>0.95024739986274032</v>
      </c>
      <c r="L1402">
        <f t="shared" si="294"/>
        <v>0.37824739986274025</v>
      </c>
      <c r="M1402">
        <f t="shared" si="301"/>
        <v>1504.8047104395901</v>
      </c>
      <c r="N1402">
        <f t="shared" si="302"/>
        <v>5137.8741482464802</v>
      </c>
      <c r="O1402">
        <f t="shared" si="303"/>
        <v>6088.1215481092204</v>
      </c>
      <c r="P1402">
        <f t="shared" si="304"/>
        <v>572</v>
      </c>
      <c r="Q1402">
        <f t="shared" si="305"/>
        <v>4583.3168376696303</v>
      </c>
      <c r="R1402">
        <f t="shared" si="307"/>
        <v>950.24739986274028</v>
      </c>
      <c r="S1402">
        <f t="shared" si="307"/>
        <v>378.24739986274028</v>
      </c>
      <c r="T1402" s="3" t="s">
        <v>29</v>
      </c>
      <c r="U1402" s="3"/>
      <c r="V1402" s="3"/>
      <c r="W1402" s="3"/>
      <c r="X1402" s="3"/>
      <c r="Y1402" s="3"/>
      <c r="Z1402" s="3"/>
    </row>
    <row r="1403" spans="1:26" x14ac:dyDescent="0.2">
      <c r="A1403" s="3">
        <v>15</v>
      </c>
      <c r="B1403" s="3">
        <v>4</v>
      </c>
      <c r="C1403" s="3" t="str">
        <f t="shared" si="296"/>
        <v>Unpred</v>
      </c>
      <c r="D1403" s="3" t="str">
        <f t="shared" si="297"/>
        <v>Mismatch</v>
      </c>
      <c r="E1403" s="3" t="str">
        <f t="shared" si="298"/>
        <v>Short</v>
      </c>
      <c r="F1403">
        <v>1.4759245573773101</v>
      </c>
      <c r="G1403">
        <v>5.2445551694371</v>
      </c>
      <c r="H1403" s="3">
        <v>0.64700000000000002</v>
      </c>
      <c r="I1403">
        <v>6.1681495203808696</v>
      </c>
      <c r="J1403">
        <f t="shared" si="299"/>
        <v>4.6922249630035591</v>
      </c>
      <c r="K1403">
        <f t="shared" si="300"/>
        <v>0.92359435094376963</v>
      </c>
      <c r="L1403">
        <f t="shared" si="294"/>
        <v>0.27659435094376938</v>
      </c>
      <c r="M1403">
        <f t="shared" si="301"/>
        <v>1475.9245573773101</v>
      </c>
      <c r="N1403">
        <f t="shared" si="302"/>
        <v>5244.5551694370997</v>
      </c>
      <c r="O1403">
        <f t="shared" si="303"/>
        <v>6168.1495203808699</v>
      </c>
      <c r="P1403">
        <f t="shared" si="304"/>
        <v>647</v>
      </c>
      <c r="Q1403">
        <f t="shared" si="305"/>
        <v>4692.2249630035594</v>
      </c>
      <c r="R1403">
        <f t="shared" si="307"/>
        <v>923.59435094376965</v>
      </c>
      <c r="S1403">
        <f t="shared" si="307"/>
        <v>276.59435094376937</v>
      </c>
      <c r="T1403" s="3" t="s">
        <v>29</v>
      </c>
      <c r="U1403" s="3"/>
      <c r="V1403" s="3"/>
      <c r="W1403" s="3"/>
      <c r="X1403" s="3"/>
      <c r="Y1403" s="3"/>
      <c r="Z1403" s="3"/>
    </row>
    <row r="1404" spans="1:26" x14ac:dyDescent="0.2">
      <c r="A1404" s="3">
        <v>15</v>
      </c>
      <c r="B1404" s="3">
        <v>4</v>
      </c>
      <c r="C1404" s="3" t="str">
        <f t="shared" si="296"/>
        <v>Unpred</v>
      </c>
      <c r="D1404" s="3" t="str">
        <f t="shared" si="297"/>
        <v>Mismatch</v>
      </c>
      <c r="E1404" s="3" t="str">
        <f t="shared" si="298"/>
        <v>Short</v>
      </c>
      <c r="F1404">
        <v>1.47273421679021</v>
      </c>
      <c r="G1404">
        <v>5.59853318801692</v>
      </c>
      <c r="H1404" s="3">
        <v>0.46899999999999997</v>
      </c>
      <c r="I1404">
        <v>6.4602573616515304</v>
      </c>
      <c r="J1404">
        <f t="shared" si="299"/>
        <v>4.9875231448613206</v>
      </c>
      <c r="K1404">
        <f t="shared" si="300"/>
        <v>0.8617241736346104</v>
      </c>
      <c r="L1404">
        <f t="shared" ref="L1404:L1467" si="308">I1404-H1404-G1404</f>
        <v>0.3927241736346101</v>
      </c>
      <c r="M1404">
        <f t="shared" si="301"/>
        <v>1472.73421679021</v>
      </c>
      <c r="N1404">
        <f t="shared" si="302"/>
        <v>5598.5331880169197</v>
      </c>
      <c r="O1404">
        <f t="shared" si="303"/>
        <v>6460.2573616515301</v>
      </c>
      <c r="P1404">
        <f t="shared" si="304"/>
        <v>469</v>
      </c>
      <c r="Q1404">
        <f t="shared" si="305"/>
        <v>4987.5231448613204</v>
      </c>
      <c r="R1404">
        <f t="shared" si="307"/>
        <v>861.72417363461045</v>
      </c>
      <c r="S1404">
        <f t="shared" si="307"/>
        <v>392.72417363461011</v>
      </c>
      <c r="T1404" s="3" t="s">
        <v>29</v>
      </c>
      <c r="U1404" s="3"/>
      <c r="V1404" s="3"/>
      <c r="W1404" s="3"/>
      <c r="X1404" s="3"/>
      <c r="Y1404" s="3"/>
      <c r="Z1404" s="3"/>
    </row>
    <row r="1405" spans="1:26" x14ac:dyDescent="0.2">
      <c r="A1405" s="3">
        <v>15</v>
      </c>
      <c r="B1405" s="3">
        <v>4</v>
      </c>
      <c r="C1405" s="3" t="str">
        <f t="shared" ref="C1405:C1409" si="309">IF((OR(B1405=1, B1405=3)), "Pred", "Unpred")</f>
        <v>Unpred</v>
      </c>
      <c r="D1405" s="3" t="str">
        <f t="shared" ref="D1405:D1409" si="310">IF((OR(B1405=1, B1405=2)), "Match", "Mismatch")</f>
        <v>Mismatch</v>
      </c>
      <c r="E1405" s="3" t="str">
        <f t="shared" ref="E1405:E1409" si="311">IF((OR(P1405=1009, P1405&lt;=775)),"Short","Long")</f>
        <v>Short</v>
      </c>
      <c r="F1405">
        <v>1.5040851004143201</v>
      </c>
      <c r="G1405">
        <v>5.3215428525181299</v>
      </c>
      <c r="H1405" s="3">
        <v>0.71499999999999997</v>
      </c>
      <c r="I1405">
        <v>6.5420939709810604</v>
      </c>
      <c r="J1405">
        <f t="shared" si="299"/>
        <v>5.0380088705667401</v>
      </c>
      <c r="K1405">
        <f t="shared" si="300"/>
        <v>1.2205511184629305</v>
      </c>
      <c r="L1405">
        <f t="shared" si="308"/>
        <v>0.50555111846293066</v>
      </c>
      <c r="M1405">
        <f t="shared" si="301"/>
        <v>1504.0851004143201</v>
      </c>
      <c r="N1405">
        <f t="shared" si="302"/>
        <v>5321.5428525181296</v>
      </c>
      <c r="O1405">
        <f t="shared" si="303"/>
        <v>6542.09397098106</v>
      </c>
      <c r="P1405">
        <f t="shared" si="304"/>
        <v>715</v>
      </c>
      <c r="Q1405">
        <f t="shared" si="305"/>
        <v>5038.0088705667404</v>
      </c>
      <c r="R1405">
        <f t="shared" si="307"/>
        <v>1220.5511184629306</v>
      </c>
      <c r="S1405">
        <f t="shared" si="307"/>
        <v>505.55111846293067</v>
      </c>
      <c r="T1405" s="3" t="s">
        <v>29</v>
      </c>
      <c r="U1405" s="3"/>
      <c r="V1405" s="3"/>
      <c r="W1405" s="3"/>
      <c r="X1405" s="3"/>
      <c r="Y1405" s="3"/>
      <c r="Z1405" s="3"/>
    </row>
    <row r="1406" spans="1:26" x14ac:dyDescent="0.2">
      <c r="A1406" s="3">
        <v>15</v>
      </c>
      <c r="B1406" s="3">
        <v>4</v>
      </c>
      <c r="C1406" s="3" t="str">
        <f t="shared" si="309"/>
        <v>Unpred</v>
      </c>
      <c r="D1406" s="3" t="str">
        <f t="shared" si="310"/>
        <v>Mismatch</v>
      </c>
      <c r="E1406" s="3" t="str">
        <f t="shared" si="311"/>
        <v>Short</v>
      </c>
      <c r="F1406">
        <v>1.4768277274289801</v>
      </c>
      <c r="G1406">
        <v>5.2258528524265699</v>
      </c>
      <c r="H1406" s="3">
        <v>0.39900000000000002</v>
      </c>
      <c r="I1406">
        <v>6.0507583572999</v>
      </c>
      <c r="J1406">
        <f t="shared" si="299"/>
        <v>4.5739306298709197</v>
      </c>
      <c r="K1406">
        <f t="shared" si="300"/>
        <v>0.82490550487333003</v>
      </c>
      <c r="L1406">
        <f t="shared" si="308"/>
        <v>0.42590550487333001</v>
      </c>
      <c r="M1406">
        <f t="shared" si="301"/>
        <v>1476.8277274289801</v>
      </c>
      <c r="N1406">
        <f t="shared" si="302"/>
        <v>5225.8528524265703</v>
      </c>
      <c r="O1406">
        <f t="shared" si="303"/>
        <v>6050.7583572999001</v>
      </c>
      <c r="P1406">
        <f t="shared" si="304"/>
        <v>399</v>
      </c>
      <c r="Q1406">
        <f t="shared" si="305"/>
        <v>4573.9306298709198</v>
      </c>
      <c r="R1406">
        <f t="shared" si="307"/>
        <v>824.90550487333007</v>
      </c>
      <c r="S1406">
        <f t="shared" si="307"/>
        <v>425.90550487333002</v>
      </c>
      <c r="T1406" s="3" t="s">
        <v>29</v>
      </c>
      <c r="U1406" s="3"/>
      <c r="V1406" s="3"/>
      <c r="W1406" s="3"/>
      <c r="X1406" s="3"/>
      <c r="Y1406" s="3"/>
      <c r="Z1406" s="3"/>
    </row>
    <row r="1407" spans="1:26" x14ac:dyDescent="0.2">
      <c r="A1407" s="3">
        <v>15</v>
      </c>
      <c r="B1407" s="3">
        <v>4</v>
      </c>
      <c r="C1407" s="3" t="str">
        <f t="shared" si="309"/>
        <v>Unpred</v>
      </c>
      <c r="D1407" s="3" t="str">
        <f t="shared" si="310"/>
        <v>Mismatch</v>
      </c>
      <c r="E1407" s="3" t="str">
        <f t="shared" si="311"/>
        <v>Short</v>
      </c>
      <c r="F1407">
        <v>1.4863563781558899</v>
      </c>
      <c r="G1407">
        <v>5.5436371949873902</v>
      </c>
      <c r="H1407" s="3">
        <v>0.73899999999999999</v>
      </c>
      <c r="I1407">
        <v>6.5071898276748898</v>
      </c>
      <c r="J1407">
        <f t="shared" si="299"/>
        <v>5.0208334495189995</v>
      </c>
      <c r="K1407">
        <f t="shared" si="300"/>
        <v>0.96355263268749969</v>
      </c>
      <c r="L1407">
        <f t="shared" si="308"/>
        <v>0.22455263268749981</v>
      </c>
      <c r="M1407">
        <f t="shared" si="301"/>
        <v>1486.3563781558898</v>
      </c>
      <c r="N1407">
        <f t="shared" si="302"/>
        <v>5543.6371949873901</v>
      </c>
      <c r="O1407">
        <f t="shared" si="303"/>
        <v>6507.1898276748898</v>
      </c>
      <c r="P1407">
        <f t="shared" si="304"/>
        <v>739</v>
      </c>
      <c r="Q1407">
        <f t="shared" si="305"/>
        <v>5020.8334495189993</v>
      </c>
      <c r="R1407">
        <f t="shared" si="307"/>
        <v>963.55263268749968</v>
      </c>
      <c r="S1407">
        <f t="shared" si="307"/>
        <v>224.55263268749979</v>
      </c>
      <c r="T1407" s="3" t="s">
        <v>29</v>
      </c>
      <c r="U1407" s="3"/>
      <c r="V1407" s="3"/>
      <c r="W1407" s="3"/>
      <c r="X1407" s="3"/>
      <c r="Y1407" s="3"/>
      <c r="Z1407" s="3"/>
    </row>
    <row r="1408" spans="1:26" x14ac:dyDescent="0.2">
      <c r="A1408" s="3">
        <v>15</v>
      </c>
      <c r="B1408" s="3">
        <v>4</v>
      </c>
      <c r="C1408" s="3" t="str">
        <f t="shared" si="309"/>
        <v>Unpred</v>
      </c>
      <c r="D1408" s="3" t="str">
        <f t="shared" si="310"/>
        <v>Mismatch</v>
      </c>
      <c r="E1408" s="3" t="str">
        <f t="shared" si="311"/>
        <v>Short</v>
      </c>
      <c r="F1408">
        <v>1.65649398882122</v>
      </c>
      <c r="G1408">
        <v>5.5663026347674798</v>
      </c>
      <c r="H1408" s="3">
        <v>0.59</v>
      </c>
      <c r="I1408">
        <v>6.4849364694871801</v>
      </c>
      <c r="J1408">
        <f t="shared" si="299"/>
        <v>4.8284424806659603</v>
      </c>
      <c r="K1408">
        <f t="shared" si="300"/>
        <v>0.91863383471970028</v>
      </c>
      <c r="L1408">
        <f t="shared" si="308"/>
        <v>0.32863383471970042</v>
      </c>
      <c r="M1408">
        <f t="shared" si="301"/>
        <v>1656.49398882122</v>
      </c>
      <c r="N1408">
        <f t="shared" si="302"/>
        <v>5566.3026347674795</v>
      </c>
      <c r="O1408">
        <f t="shared" si="303"/>
        <v>6484.9364694871801</v>
      </c>
      <c r="P1408">
        <f t="shared" si="304"/>
        <v>590</v>
      </c>
      <c r="Q1408">
        <f t="shared" si="305"/>
        <v>4828.4424806659599</v>
      </c>
      <c r="R1408">
        <f t="shared" si="307"/>
        <v>918.6338347197003</v>
      </c>
      <c r="S1408">
        <f t="shared" si="307"/>
        <v>328.63383471970042</v>
      </c>
      <c r="T1408" s="3" t="s">
        <v>29</v>
      </c>
      <c r="U1408" s="3"/>
      <c r="V1408" s="3"/>
      <c r="W1408" s="3"/>
      <c r="X1408" s="3"/>
      <c r="Y1408" s="3"/>
      <c r="Z1408" s="3"/>
    </row>
    <row r="1409" spans="1:26" x14ac:dyDescent="0.2">
      <c r="A1409" s="3">
        <v>15</v>
      </c>
      <c r="B1409" s="3">
        <v>4</v>
      </c>
      <c r="C1409" s="3" t="str">
        <f t="shared" si="309"/>
        <v>Unpred</v>
      </c>
      <c r="D1409" s="3" t="str">
        <f t="shared" si="310"/>
        <v>Mismatch</v>
      </c>
      <c r="E1409" s="3" t="str">
        <f t="shared" si="311"/>
        <v>Short</v>
      </c>
      <c r="F1409">
        <v>1.47274446272661</v>
      </c>
      <c r="G1409">
        <v>5.18759001217777</v>
      </c>
      <c r="H1409" s="3">
        <v>0.53900000000000003</v>
      </c>
      <c r="I1409">
        <v>6.1045508608724699</v>
      </c>
      <c r="J1409">
        <f t="shared" si="299"/>
        <v>4.6318063981458604</v>
      </c>
      <c r="K1409">
        <f t="shared" si="300"/>
        <v>0.91696084869469985</v>
      </c>
      <c r="L1409">
        <f t="shared" si="308"/>
        <v>0.37796084869470015</v>
      </c>
      <c r="M1409">
        <f t="shared" si="301"/>
        <v>1472.74446272661</v>
      </c>
      <c r="N1409">
        <f t="shared" si="302"/>
        <v>5187.5900121777704</v>
      </c>
      <c r="O1409">
        <f t="shared" si="303"/>
        <v>6104.5508608724695</v>
      </c>
      <c r="P1409">
        <f t="shared" si="304"/>
        <v>539</v>
      </c>
      <c r="Q1409">
        <f t="shared" si="305"/>
        <v>4631.8063981458599</v>
      </c>
      <c r="R1409">
        <f t="shared" si="307"/>
        <v>916.96084869469985</v>
      </c>
      <c r="S1409">
        <f t="shared" si="307"/>
        <v>377.96084869470013</v>
      </c>
      <c r="T1409" s="3" t="s">
        <v>29</v>
      </c>
      <c r="U1409" s="3"/>
      <c r="V1409" s="3"/>
      <c r="W1409" s="3"/>
      <c r="X1409" s="3"/>
      <c r="Y1409" s="3"/>
      <c r="Z1409" s="3"/>
    </row>
    <row r="1410" spans="1:26" x14ac:dyDescent="0.2">
      <c r="A1410" s="3">
        <v>16</v>
      </c>
      <c r="B1410" s="3">
        <v>1</v>
      </c>
      <c r="C1410" s="3" t="str">
        <f>IF((OR(B1410=1, B1410=3)), "Pred", "Unpred")</f>
        <v>Pred</v>
      </c>
      <c r="D1410" s="3" t="str">
        <f>IF((OR(B1410=1, B1410=2)), "Match", "Mismatch")</f>
        <v>Match</v>
      </c>
      <c r="E1410" s="3" t="str">
        <f>IF((OR(P1410=1009, P1410&lt;=775)),"Short","Long")</f>
        <v>Short</v>
      </c>
      <c r="F1410">
        <v>1.5149448599747</v>
      </c>
      <c r="G1410">
        <v>5.5725688024539997</v>
      </c>
      <c r="H1410" s="3">
        <v>0.39900000000000002</v>
      </c>
      <c r="I1410">
        <v>6.5498532698777403</v>
      </c>
      <c r="J1410">
        <f t="shared" ref="J1410:J1473" si="312">I1410-F1410</f>
        <v>5.0349084099030401</v>
      </c>
      <c r="K1410">
        <f t="shared" ref="K1410:K1473" si="313">I1410-G1410</f>
        <v>0.97728446742374064</v>
      </c>
      <c r="L1410">
        <f t="shared" si="308"/>
        <v>0.57828446742374062</v>
      </c>
      <c r="M1410">
        <f t="shared" ref="M1410:M1473" si="314">F1410*1000</f>
        <v>1514.9448599747</v>
      </c>
      <c r="N1410">
        <f t="shared" ref="N1410:N1473" si="315">G1410*1000</f>
        <v>5572.5688024539995</v>
      </c>
      <c r="O1410">
        <f t="shared" ref="O1410:O1473" si="316">I1410*1000</f>
        <v>6549.8532698777399</v>
      </c>
      <c r="P1410">
        <f t="shared" ref="P1410:P1473" si="317">H1410*1000</f>
        <v>399</v>
      </c>
      <c r="Q1410">
        <f t="shared" ref="Q1410:Q1473" si="318">J1410*1000</f>
        <v>5034.9084099030397</v>
      </c>
      <c r="R1410">
        <f t="shared" ref="R1410:S1425" si="319">K1410*1000</f>
        <v>977.28446742374069</v>
      </c>
      <c r="S1410">
        <f t="shared" si="319"/>
        <v>578.28446742374058</v>
      </c>
      <c r="T1410" s="3" t="s">
        <v>28</v>
      </c>
      <c r="U1410" s="3"/>
      <c r="V1410" s="3"/>
      <c r="W1410" s="3"/>
      <c r="X1410" s="2"/>
      <c r="Y1410" s="3"/>
      <c r="Z1410" s="3"/>
    </row>
    <row r="1411" spans="1:26" x14ac:dyDescent="0.2">
      <c r="A1411" s="3">
        <v>16</v>
      </c>
      <c r="B1411" s="3">
        <v>1</v>
      </c>
      <c r="C1411" s="3" t="str">
        <f t="shared" ref="C1411:C1474" si="320">IF((OR(B1411=1, B1411=3)), "Pred", "Unpred")</f>
        <v>Pred</v>
      </c>
      <c r="D1411" s="3" t="str">
        <f t="shared" ref="D1411:D1474" si="321">IF((OR(B1411=1, B1411=2)), "Match", "Mismatch")</f>
        <v>Match</v>
      </c>
      <c r="E1411" s="3" t="str">
        <f t="shared" ref="E1411:E1474" si="322">IF((OR(P1411=1009, P1411&lt;=775)),"Short","Long")</f>
        <v>Long</v>
      </c>
      <c r="F1411">
        <v>1.64870864149757</v>
      </c>
      <c r="G1411">
        <v>5.3693194585344601</v>
      </c>
      <c r="H1411" s="3">
        <v>0.94799999999999995</v>
      </c>
      <c r="I1411">
        <v>6.5218406695113202</v>
      </c>
      <c r="J1411">
        <f t="shared" si="312"/>
        <v>4.8731320280137504</v>
      </c>
      <c r="K1411">
        <f t="shared" si="313"/>
        <v>1.1525212109768601</v>
      </c>
      <c r="L1411">
        <f t="shared" si="308"/>
        <v>0.20452121097685971</v>
      </c>
      <c r="M1411">
        <f t="shared" si="314"/>
        <v>1648.7086414975699</v>
      </c>
      <c r="N1411">
        <f t="shared" si="315"/>
        <v>5369.31945853446</v>
      </c>
      <c r="O1411">
        <f t="shared" si="316"/>
        <v>6521.8406695113199</v>
      </c>
      <c r="P1411">
        <f t="shared" si="317"/>
        <v>948</v>
      </c>
      <c r="Q1411">
        <f t="shared" si="318"/>
        <v>4873.1320280137506</v>
      </c>
      <c r="R1411">
        <f t="shared" si="319"/>
        <v>1152.5212109768602</v>
      </c>
      <c r="S1411">
        <f t="shared" si="319"/>
        <v>204.52121097685972</v>
      </c>
      <c r="T1411" s="3" t="s">
        <v>28</v>
      </c>
      <c r="U1411" s="3"/>
      <c r="V1411" s="3"/>
      <c r="W1411" s="3"/>
      <c r="X1411" s="3"/>
      <c r="Y1411" s="3"/>
      <c r="Z1411" s="3"/>
    </row>
    <row r="1412" spans="1:26" x14ac:dyDescent="0.2">
      <c r="A1412" s="3">
        <v>16</v>
      </c>
      <c r="B1412" s="3">
        <v>1</v>
      </c>
      <c r="C1412" s="3" t="str">
        <f t="shared" si="320"/>
        <v>Pred</v>
      </c>
      <c r="D1412" s="3" t="str">
        <f t="shared" si="321"/>
        <v>Match</v>
      </c>
      <c r="E1412" s="3" t="str">
        <f t="shared" si="322"/>
        <v>Long</v>
      </c>
      <c r="F1412">
        <v>1.6642859526718801</v>
      </c>
      <c r="G1412">
        <v>5.27398409533013</v>
      </c>
      <c r="H1412" s="3">
        <v>0.92700000000000005</v>
      </c>
      <c r="I1412">
        <v>6.8940114672479798</v>
      </c>
      <c r="J1412">
        <f t="shared" si="312"/>
        <v>5.2297255145760992</v>
      </c>
      <c r="K1412">
        <f t="shared" si="313"/>
        <v>1.6200273719178497</v>
      </c>
      <c r="L1412">
        <f t="shared" si="308"/>
        <v>0.69302737191785013</v>
      </c>
      <c r="M1412">
        <f t="shared" si="314"/>
        <v>1664.2859526718801</v>
      </c>
      <c r="N1412">
        <f t="shared" si="315"/>
        <v>5273.98409533013</v>
      </c>
      <c r="O1412">
        <f t="shared" si="316"/>
        <v>6894.0114672479795</v>
      </c>
      <c r="P1412">
        <f t="shared" si="317"/>
        <v>927</v>
      </c>
      <c r="Q1412">
        <f t="shared" si="318"/>
        <v>5229.7255145760992</v>
      </c>
      <c r="R1412">
        <f t="shared" si="319"/>
        <v>1620.0273719178497</v>
      </c>
      <c r="S1412">
        <f t="shared" si="319"/>
        <v>693.02737191785013</v>
      </c>
      <c r="T1412" s="3" t="s">
        <v>28</v>
      </c>
      <c r="U1412" s="3"/>
      <c r="V1412" s="3"/>
      <c r="W1412" s="3"/>
      <c r="X1412" s="3"/>
      <c r="Y1412" s="3"/>
      <c r="Z1412" s="3"/>
    </row>
    <row r="1413" spans="1:26" x14ac:dyDescent="0.2">
      <c r="A1413" s="3">
        <v>16</v>
      </c>
      <c r="B1413" s="3">
        <v>1</v>
      </c>
      <c r="C1413" s="3" t="str">
        <f t="shared" si="320"/>
        <v>Pred</v>
      </c>
      <c r="D1413" s="3" t="str">
        <f t="shared" si="321"/>
        <v>Match</v>
      </c>
      <c r="E1413" s="3" t="str">
        <f t="shared" si="322"/>
        <v>Long</v>
      </c>
      <c r="F1413">
        <v>1.67176756769791</v>
      </c>
      <c r="G1413">
        <v>5.2990012047033002</v>
      </c>
      <c r="H1413" s="3">
        <v>0.82399999999999995</v>
      </c>
      <c r="I1413">
        <v>6.4325879132245003</v>
      </c>
      <c r="J1413">
        <f t="shared" si="312"/>
        <v>4.7608203455265903</v>
      </c>
      <c r="K1413">
        <f t="shared" si="313"/>
        <v>1.1335867085212001</v>
      </c>
      <c r="L1413">
        <f t="shared" si="308"/>
        <v>0.30958670852120029</v>
      </c>
      <c r="M1413">
        <f t="shared" si="314"/>
        <v>1671.76756769791</v>
      </c>
      <c r="N1413">
        <f t="shared" si="315"/>
        <v>5299.0012047033006</v>
      </c>
      <c r="O1413">
        <f t="shared" si="316"/>
        <v>6432.5879132245</v>
      </c>
      <c r="P1413">
        <f t="shared" si="317"/>
        <v>824</v>
      </c>
      <c r="Q1413">
        <f t="shared" si="318"/>
        <v>4760.8203455265902</v>
      </c>
      <c r="R1413">
        <f t="shared" si="319"/>
        <v>1133.5867085212001</v>
      </c>
      <c r="S1413">
        <f t="shared" si="319"/>
        <v>309.58670852120031</v>
      </c>
      <c r="T1413" s="3" t="s">
        <v>28</v>
      </c>
      <c r="U1413" s="3"/>
      <c r="V1413" s="3"/>
      <c r="W1413" s="3"/>
      <c r="X1413" s="3"/>
      <c r="Y1413" s="3"/>
      <c r="Z1413" s="3"/>
    </row>
    <row r="1414" spans="1:26" x14ac:dyDescent="0.2">
      <c r="A1414" s="3">
        <v>16</v>
      </c>
      <c r="B1414" s="3">
        <v>1</v>
      </c>
      <c r="C1414" s="3" t="str">
        <f t="shared" si="320"/>
        <v>Pred</v>
      </c>
      <c r="D1414" s="3" t="str">
        <f t="shared" si="321"/>
        <v>Match</v>
      </c>
      <c r="E1414" s="3" t="str">
        <f t="shared" si="322"/>
        <v>Short</v>
      </c>
      <c r="F1414">
        <v>1.65373427880832</v>
      </c>
      <c r="G1414">
        <v>5.3120135304943004</v>
      </c>
      <c r="H1414" s="3">
        <v>0.55500000000000005</v>
      </c>
      <c r="I1414">
        <v>6.1957797247628497</v>
      </c>
      <c r="J1414">
        <f t="shared" si="312"/>
        <v>4.5420454459545301</v>
      </c>
      <c r="K1414">
        <f t="shared" si="313"/>
        <v>0.8837661942685493</v>
      </c>
      <c r="L1414">
        <f t="shared" si="308"/>
        <v>0.32876619426854958</v>
      </c>
      <c r="M1414">
        <f t="shared" si="314"/>
        <v>1653.7342788083199</v>
      </c>
      <c r="N1414">
        <f t="shared" si="315"/>
        <v>5312.0135304943005</v>
      </c>
      <c r="O1414">
        <f t="shared" si="316"/>
        <v>6195.7797247628496</v>
      </c>
      <c r="P1414">
        <f t="shared" si="317"/>
        <v>555</v>
      </c>
      <c r="Q1414">
        <f t="shared" si="318"/>
        <v>4542.0454459545299</v>
      </c>
      <c r="R1414">
        <f t="shared" si="319"/>
        <v>883.76619426854927</v>
      </c>
      <c r="S1414">
        <f t="shared" si="319"/>
        <v>328.76619426854961</v>
      </c>
      <c r="T1414" s="3" t="s">
        <v>28</v>
      </c>
      <c r="U1414" s="3"/>
      <c r="V1414" s="3"/>
      <c r="W1414" s="3"/>
      <c r="X1414" s="3"/>
      <c r="Y1414" s="3"/>
      <c r="Z1414" s="3"/>
    </row>
    <row r="1415" spans="1:26" x14ac:dyDescent="0.2">
      <c r="A1415" s="3">
        <v>16</v>
      </c>
      <c r="B1415" s="3">
        <v>1</v>
      </c>
      <c r="C1415" s="3" t="str">
        <f t="shared" si="320"/>
        <v>Pred</v>
      </c>
      <c r="D1415" s="3" t="str">
        <f t="shared" si="321"/>
        <v>Match</v>
      </c>
      <c r="E1415" s="3" t="str">
        <f t="shared" si="322"/>
        <v>Short</v>
      </c>
      <c r="F1415">
        <v>1.4850909275076101</v>
      </c>
      <c r="G1415">
        <v>5.76274481181248</v>
      </c>
      <c r="H1415" s="3">
        <v>0.74199999999999999</v>
      </c>
      <c r="I1415">
        <v>6.6799011120196399</v>
      </c>
      <c r="J1415">
        <f t="shared" si="312"/>
        <v>5.19481018451203</v>
      </c>
      <c r="K1415">
        <f t="shared" si="313"/>
        <v>0.91715630020715988</v>
      </c>
      <c r="L1415">
        <f t="shared" si="308"/>
        <v>0.17515630020715989</v>
      </c>
      <c r="M1415">
        <f t="shared" si="314"/>
        <v>1485.0909275076101</v>
      </c>
      <c r="N1415">
        <f t="shared" si="315"/>
        <v>5762.7448118124803</v>
      </c>
      <c r="O1415">
        <f t="shared" si="316"/>
        <v>6679.9011120196401</v>
      </c>
      <c r="P1415">
        <f t="shared" si="317"/>
        <v>742</v>
      </c>
      <c r="Q1415">
        <f t="shared" si="318"/>
        <v>5194.81018451203</v>
      </c>
      <c r="R1415">
        <f t="shared" si="319"/>
        <v>917.15630020715992</v>
      </c>
      <c r="S1415">
        <f t="shared" si="319"/>
        <v>175.15630020715989</v>
      </c>
      <c r="T1415" s="3" t="s">
        <v>28</v>
      </c>
      <c r="U1415" s="3"/>
      <c r="V1415" s="3"/>
      <c r="W1415" s="3"/>
      <c r="X1415" s="3"/>
      <c r="Y1415" s="3"/>
      <c r="Z1415" s="3"/>
    </row>
    <row r="1416" spans="1:26" x14ac:dyDescent="0.2">
      <c r="A1416" s="3">
        <v>16</v>
      </c>
      <c r="B1416" s="3">
        <v>1</v>
      </c>
      <c r="C1416" s="3" t="str">
        <f t="shared" si="320"/>
        <v>Pred</v>
      </c>
      <c r="D1416" s="3" t="str">
        <f t="shared" si="321"/>
        <v>Match</v>
      </c>
      <c r="E1416" s="3" t="str">
        <f t="shared" si="322"/>
        <v>Long</v>
      </c>
      <c r="F1416">
        <v>1.64455374370528</v>
      </c>
      <c r="G1416">
        <v>5.2448545318848199</v>
      </c>
      <c r="H1416" s="3">
        <v>0.81</v>
      </c>
      <c r="I1416">
        <v>6.4242608953608302</v>
      </c>
      <c r="J1416">
        <f t="shared" si="312"/>
        <v>4.7797071516555505</v>
      </c>
      <c r="K1416">
        <f t="shared" si="313"/>
        <v>1.1794063634760104</v>
      </c>
      <c r="L1416">
        <f t="shared" si="308"/>
        <v>0.36940636347601075</v>
      </c>
      <c r="M1416">
        <f t="shared" si="314"/>
        <v>1644.5537437052799</v>
      </c>
      <c r="N1416">
        <f t="shared" si="315"/>
        <v>5244.8545318848201</v>
      </c>
      <c r="O1416">
        <f t="shared" si="316"/>
        <v>6424.2608953608305</v>
      </c>
      <c r="P1416">
        <f t="shared" si="317"/>
        <v>810</v>
      </c>
      <c r="Q1416">
        <f t="shared" si="318"/>
        <v>4779.7071516555507</v>
      </c>
      <c r="R1416">
        <f t="shared" si="319"/>
        <v>1179.4063634760103</v>
      </c>
      <c r="S1416">
        <f t="shared" si="319"/>
        <v>369.40636347601077</v>
      </c>
      <c r="T1416" s="3" t="s">
        <v>28</v>
      </c>
      <c r="U1416" s="3"/>
      <c r="V1416" s="3"/>
      <c r="W1416" s="3"/>
      <c r="X1416" s="3"/>
      <c r="Y1416" s="3"/>
      <c r="Z1416" s="3"/>
    </row>
    <row r="1417" spans="1:26" x14ac:dyDescent="0.2">
      <c r="A1417" s="3">
        <v>16</v>
      </c>
      <c r="B1417" s="3">
        <v>1</v>
      </c>
      <c r="C1417" s="3" t="str">
        <f t="shared" si="320"/>
        <v>Pred</v>
      </c>
      <c r="D1417" s="3" t="str">
        <f t="shared" si="321"/>
        <v>Match</v>
      </c>
      <c r="E1417" s="3" t="str">
        <f t="shared" si="322"/>
        <v>Long</v>
      </c>
      <c r="F1417">
        <v>1.4984846074485101</v>
      </c>
      <c r="G1417">
        <v>5.3182427631142097</v>
      </c>
      <c r="H1417" s="3">
        <v>0.89100000000000001</v>
      </c>
      <c r="I1417">
        <v>6.4797557679018798</v>
      </c>
      <c r="J1417">
        <f t="shared" si="312"/>
        <v>4.9812711604533693</v>
      </c>
      <c r="K1417">
        <f t="shared" si="313"/>
        <v>1.1615130047876701</v>
      </c>
      <c r="L1417">
        <f t="shared" si="308"/>
        <v>0.27051300478767004</v>
      </c>
      <c r="M1417">
        <f t="shared" si="314"/>
        <v>1498.4846074485101</v>
      </c>
      <c r="N1417">
        <f t="shared" si="315"/>
        <v>5318.24276311421</v>
      </c>
      <c r="O1417">
        <f t="shared" si="316"/>
        <v>6479.7557679018801</v>
      </c>
      <c r="P1417">
        <f t="shared" si="317"/>
        <v>891</v>
      </c>
      <c r="Q1417">
        <f t="shared" si="318"/>
        <v>4981.2711604533697</v>
      </c>
      <c r="R1417">
        <f t="shared" si="319"/>
        <v>1161.5130047876701</v>
      </c>
      <c r="S1417">
        <f t="shared" si="319"/>
        <v>270.51300478767007</v>
      </c>
      <c r="T1417" s="3" t="s">
        <v>28</v>
      </c>
      <c r="U1417" s="3"/>
      <c r="V1417" s="3"/>
      <c r="W1417" s="3"/>
      <c r="X1417" s="3"/>
      <c r="Y1417" s="3"/>
      <c r="Z1417" s="3"/>
    </row>
    <row r="1418" spans="1:26" x14ac:dyDescent="0.2">
      <c r="A1418" s="3">
        <v>16</v>
      </c>
      <c r="B1418" s="3">
        <v>1</v>
      </c>
      <c r="C1418" s="3" t="str">
        <f t="shared" si="320"/>
        <v>Pred</v>
      </c>
      <c r="D1418" s="3" t="str">
        <f t="shared" si="321"/>
        <v>Match</v>
      </c>
      <c r="E1418" s="3" t="str">
        <f t="shared" si="322"/>
        <v>Long</v>
      </c>
      <c r="F1418">
        <v>1.46525038912019</v>
      </c>
      <c r="G1418">
        <v>5.4909586973495896</v>
      </c>
      <c r="H1418" s="3">
        <v>1.2689999999999999</v>
      </c>
      <c r="I1418">
        <v>7.0098518971353903</v>
      </c>
      <c r="J1418">
        <f t="shared" si="312"/>
        <v>5.5446015080151998</v>
      </c>
      <c r="K1418">
        <f t="shared" si="313"/>
        <v>1.5188931997858006</v>
      </c>
      <c r="L1418">
        <f t="shared" si="308"/>
        <v>0.24989319978580049</v>
      </c>
      <c r="M1418">
        <f t="shared" si="314"/>
        <v>1465.25038912019</v>
      </c>
      <c r="N1418">
        <f t="shared" si="315"/>
        <v>5490.9586973495898</v>
      </c>
      <c r="O1418">
        <f t="shared" si="316"/>
        <v>7009.8518971353906</v>
      </c>
      <c r="P1418">
        <f t="shared" si="317"/>
        <v>1269</v>
      </c>
      <c r="Q1418">
        <f t="shared" si="318"/>
        <v>5544.6015080152001</v>
      </c>
      <c r="R1418">
        <f t="shared" si="319"/>
        <v>1518.8931997858006</v>
      </c>
      <c r="S1418">
        <f t="shared" si="319"/>
        <v>249.8931997858005</v>
      </c>
      <c r="T1418" s="3" t="s">
        <v>28</v>
      </c>
      <c r="U1418" s="3"/>
      <c r="V1418" s="3"/>
      <c r="W1418" s="3"/>
      <c r="X1418" s="3"/>
      <c r="Y1418" s="3"/>
      <c r="Z1418" s="3"/>
    </row>
    <row r="1419" spans="1:26" x14ac:dyDescent="0.2">
      <c r="A1419" s="3">
        <v>16</v>
      </c>
      <c r="B1419" s="3">
        <v>1</v>
      </c>
      <c r="C1419" s="3" t="str">
        <f t="shared" si="320"/>
        <v>Pred</v>
      </c>
      <c r="D1419" s="3" t="str">
        <f t="shared" si="321"/>
        <v>Match</v>
      </c>
      <c r="E1419" s="3" t="str">
        <f t="shared" si="322"/>
        <v>Short</v>
      </c>
      <c r="F1419">
        <v>5.4582208352713302</v>
      </c>
      <c r="G1419">
        <v>6.1311361113151301</v>
      </c>
      <c r="H1419" s="3">
        <v>0.68100000000000005</v>
      </c>
      <c r="I1419">
        <v>7.1949206349206296</v>
      </c>
      <c r="J1419">
        <f t="shared" si="312"/>
        <v>1.7366997996492994</v>
      </c>
      <c r="K1419">
        <f t="shared" si="313"/>
        <v>1.0637845236054995</v>
      </c>
      <c r="L1419">
        <f t="shared" si="308"/>
        <v>0.38278452360549942</v>
      </c>
      <c r="M1419">
        <f t="shared" si="314"/>
        <v>5458.2208352713305</v>
      </c>
      <c r="N1419">
        <f t="shared" si="315"/>
        <v>6131.1361113151297</v>
      </c>
      <c r="O1419">
        <f t="shared" si="316"/>
        <v>7194.9206349206297</v>
      </c>
      <c r="P1419">
        <f t="shared" si="317"/>
        <v>681</v>
      </c>
      <c r="Q1419">
        <f t="shared" si="318"/>
        <v>1736.6997996492994</v>
      </c>
      <c r="R1419">
        <f t="shared" si="319"/>
        <v>1063.7845236054995</v>
      </c>
      <c r="S1419">
        <f t="shared" si="319"/>
        <v>382.78452360549943</v>
      </c>
      <c r="T1419" s="3" t="s">
        <v>28</v>
      </c>
      <c r="U1419" s="3"/>
      <c r="V1419" s="3"/>
      <c r="W1419" s="3"/>
      <c r="X1419" s="3"/>
      <c r="Y1419" s="3"/>
      <c r="Z1419" s="3"/>
    </row>
    <row r="1420" spans="1:26" x14ac:dyDescent="0.2">
      <c r="A1420" s="3">
        <v>16</v>
      </c>
      <c r="B1420" s="3">
        <v>1</v>
      </c>
      <c r="C1420" s="3" t="str">
        <f t="shared" si="320"/>
        <v>Pred</v>
      </c>
      <c r="D1420" s="3" t="str">
        <f t="shared" si="321"/>
        <v>Match</v>
      </c>
      <c r="E1420" s="3" t="str">
        <f t="shared" si="322"/>
        <v>Short</v>
      </c>
      <c r="F1420">
        <v>1.48967918006087</v>
      </c>
      <c r="G1420">
        <v>5.4472691420486496</v>
      </c>
      <c r="H1420" s="3">
        <v>1.0089999999999999</v>
      </c>
      <c r="I1420">
        <v>6.4885901602042502</v>
      </c>
      <c r="J1420">
        <f t="shared" si="312"/>
        <v>4.9989109801433802</v>
      </c>
      <c r="K1420">
        <f t="shared" si="313"/>
        <v>1.0413210181556005</v>
      </c>
      <c r="L1420">
        <f t="shared" si="308"/>
        <v>3.2321018155600179E-2</v>
      </c>
      <c r="M1420">
        <f t="shared" si="314"/>
        <v>1489.6791800608701</v>
      </c>
      <c r="N1420">
        <f t="shared" si="315"/>
        <v>5447.2691420486499</v>
      </c>
      <c r="O1420">
        <f t="shared" si="316"/>
        <v>6488.5901602042504</v>
      </c>
      <c r="P1420">
        <f t="shared" si="317"/>
        <v>1008.9999999999999</v>
      </c>
      <c r="Q1420">
        <f t="shared" si="318"/>
        <v>4998.9109801433806</v>
      </c>
      <c r="R1420">
        <f t="shared" si="319"/>
        <v>1041.3210181556005</v>
      </c>
      <c r="S1420">
        <f t="shared" si="319"/>
        <v>32.321018155600179</v>
      </c>
      <c r="T1420" s="3" t="s">
        <v>28</v>
      </c>
      <c r="U1420" s="3"/>
      <c r="V1420" s="3"/>
      <c r="W1420" s="3"/>
      <c r="X1420" s="3"/>
      <c r="Y1420" s="3"/>
      <c r="Z1420" s="3"/>
    </row>
    <row r="1421" spans="1:26" x14ac:dyDescent="0.2">
      <c r="A1421" s="3">
        <v>16</v>
      </c>
      <c r="B1421" s="3">
        <v>1</v>
      </c>
      <c r="C1421" s="3" t="str">
        <f t="shared" si="320"/>
        <v>Pred</v>
      </c>
      <c r="D1421" s="3" t="str">
        <f t="shared" si="321"/>
        <v>Match</v>
      </c>
      <c r="E1421" s="3" t="str">
        <f t="shared" si="322"/>
        <v>Short</v>
      </c>
      <c r="F1421">
        <v>1.4769785630591601</v>
      </c>
      <c r="G1421">
        <v>5.44266969691604</v>
      </c>
      <c r="H1421" s="3">
        <v>0.77500000000000002</v>
      </c>
      <c r="I1421">
        <v>6.3172770016768798</v>
      </c>
      <c r="J1421">
        <f t="shared" si="312"/>
        <v>4.8402984386177197</v>
      </c>
      <c r="K1421">
        <f t="shared" si="313"/>
        <v>0.87460730476083981</v>
      </c>
      <c r="L1421">
        <f t="shared" si="308"/>
        <v>9.9607304760839455E-2</v>
      </c>
      <c r="M1421">
        <f t="shared" si="314"/>
        <v>1476.97856305916</v>
      </c>
      <c r="N1421">
        <f t="shared" si="315"/>
        <v>5442.6696969160403</v>
      </c>
      <c r="O1421">
        <f t="shared" si="316"/>
        <v>6317.27700167688</v>
      </c>
      <c r="P1421">
        <f t="shared" si="317"/>
        <v>775</v>
      </c>
      <c r="Q1421">
        <f t="shared" si="318"/>
        <v>4840.2984386177195</v>
      </c>
      <c r="R1421">
        <f t="shared" si="319"/>
        <v>874.60730476083984</v>
      </c>
      <c r="S1421">
        <f t="shared" si="319"/>
        <v>99.607304760839455</v>
      </c>
      <c r="T1421" s="3" t="s">
        <v>28</v>
      </c>
      <c r="U1421" s="3"/>
      <c r="V1421" s="3"/>
      <c r="W1421" s="3"/>
      <c r="X1421" s="3"/>
      <c r="Y1421" s="3"/>
      <c r="Z1421" s="3"/>
    </row>
    <row r="1422" spans="1:26" x14ac:dyDescent="0.2">
      <c r="A1422" s="3">
        <v>16</v>
      </c>
      <c r="B1422" s="3">
        <v>1</v>
      </c>
      <c r="C1422" s="3" t="str">
        <f t="shared" si="320"/>
        <v>Pred</v>
      </c>
      <c r="D1422" s="3" t="str">
        <f t="shared" si="321"/>
        <v>Match</v>
      </c>
      <c r="E1422" s="3" t="str">
        <f t="shared" si="322"/>
        <v>Short</v>
      </c>
      <c r="F1422">
        <v>1.5035136318873299</v>
      </c>
      <c r="G1422">
        <v>5.4634769517133899</v>
      </c>
      <c r="H1422" s="3">
        <v>0.70699999999999996</v>
      </c>
      <c r="I1422">
        <v>6.6317573116734803</v>
      </c>
      <c r="J1422">
        <f t="shared" si="312"/>
        <v>5.1282436797861504</v>
      </c>
      <c r="K1422">
        <f t="shared" si="313"/>
        <v>1.1682803599600904</v>
      </c>
      <c r="L1422">
        <f t="shared" si="308"/>
        <v>0.46128035996009054</v>
      </c>
      <c r="M1422">
        <f t="shared" si="314"/>
        <v>1503.5136318873299</v>
      </c>
      <c r="N1422">
        <f t="shared" si="315"/>
        <v>5463.47695171339</v>
      </c>
      <c r="O1422">
        <f t="shared" si="316"/>
        <v>6631.7573116734802</v>
      </c>
      <c r="P1422">
        <f t="shared" si="317"/>
        <v>707</v>
      </c>
      <c r="Q1422">
        <f t="shared" si="318"/>
        <v>5128.2436797861501</v>
      </c>
      <c r="R1422">
        <f t="shared" si="319"/>
        <v>1168.2803599600904</v>
      </c>
      <c r="S1422">
        <f t="shared" si="319"/>
        <v>461.28035996009055</v>
      </c>
      <c r="T1422" s="3" t="s">
        <v>28</v>
      </c>
      <c r="U1422" s="3"/>
      <c r="V1422" s="3"/>
      <c r="W1422" s="3"/>
      <c r="X1422" s="3"/>
      <c r="Y1422" s="3"/>
      <c r="Z1422" s="3"/>
    </row>
    <row r="1423" spans="1:26" x14ac:dyDescent="0.2">
      <c r="A1423" s="3">
        <v>16</v>
      </c>
      <c r="B1423" s="3">
        <v>1</v>
      </c>
      <c r="C1423" s="3" t="str">
        <f t="shared" si="320"/>
        <v>Pred</v>
      </c>
      <c r="D1423" s="3" t="str">
        <f t="shared" si="321"/>
        <v>Match</v>
      </c>
      <c r="E1423" s="3" t="str">
        <f t="shared" si="322"/>
        <v>Long</v>
      </c>
      <c r="F1423">
        <v>1.4732278887952901</v>
      </c>
      <c r="G1423">
        <v>5.4315656799551801</v>
      </c>
      <c r="H1423" s="3">
        <v>1.768</v>
      </c>
      <c r="I1423">
        <v>7.0203903920466999</v>
      </c>
      <c r="J1423">
        <f t="shared" si="312"/>
        <v>5.5471625032514096</v>
      </c>
      <c r="K1423">
        <f t="shared" si="313"/>
        <v>1.5888247120915198</v>
      </c>
      <c r="L1423">
        <f t="shared" si="308"/>
        <v>-0.17917528790848003</v>
      </c>
      <c r="M1423">
        <f t="shared" si="314"/>
        <v>1473.22788879529</v>
      </c>
      <c r="N1423">
        <f t="shared" si="315"/>
        <v>5431.5656799551798</v>
      </c>
      <c r="O1423">
        <f t="shared" si="316"/>
        <v>7020.3903920467001</v>
      </c>
      <c r="P1423">
        <f t="shared" si="317"/>
        <v>1768</v>
      </c>
      <c r="Q1423">
        <f t="shared" si="318"/>
        <v>5547.1625032514094</v>
      </c>
      <c r="R1423">
        <f t="shared" si="319"/>
        <v>1588.8247120915198</v>
      </c>
      <c r="S1423">
        <f t="shared" si="319"/>
        <v>-179.17528790848002</v>
      </c>
      <c r="T1423" s="3" t="s">
        <v>28</v>
      </c>
      <c r="U1423" s="3"/>
      <c r="V1423" s="3"/>
      <c r="W1423" s="3"/>
      <c r="X1423" s="3"/>
      <c r="Y1423" s="3"/>
      <c r="Z1423" s="3"/>
    </row>
    <row r="1424" spans="1:26" x14ac:dyDescent="0.2">
      <c r="A1424" s="3">
        <v>16</v>
      </c>
      <c r="B1424" s="3">
        <v>1</v>
      </c>
      <c r="C1424" s="3" t="str">
        <f t="shared" si="320"/>
        <v>Pred</v>
      </c>
      <c r="D1424" s="3" t="str">
        <f t="shared" si="321"/>
        <v>Match</v>
      </c>
      <c r="E1424" s="3" t="str">
        <f t="shared" si="322"/>
        <v>Long</v>
      </c>
      <c r="F1424">
        <v>1.4816339872584601</v>
      </c>
      <c r="G1424">
        <v>5.3401031775958696</v>
      </c>
      <c r="H1424" s="3">
        <v>1.153</v>
      </c>
      <c r="I1424">
        <v>6.72231327833234</v>
      </c>
      <c r="J1424">
        <f t="shared" si="312"/>
        <v>5.2406792910738798</v>
      </c>
      <c r="K1424">
        <f t="shared" si="313"/>
        <v>1.3822101007364704</v>
      </c>
      <c r="L1424">
        <f t="shared" si="308"/>
        <v>0.22921010073646997</v>
      </c>
      <c r="M1424">
        <f t="shared" si="314"/>
        <v>1481.6339872584601</v>
      </c>
      <c r="N1424">
        <f t="shared" si="315"/>
        <v>5340.10317759587</v>
      </c>
      <c r="O1424">
        <f t="shared" si="316"/>
        <v>6722.3132783323399</v>
      </c>
      <c r="P1424">
        <f t="shared" si="317"/>
        <v>1153</v>
      </c>
      <c r="Q1424">
        <f t="shared" si="318"/>
        <v>5240.6792910738795</v>
      </c>
      <c r="R1424">
        <f t="shared" si="319"/>
        <v>1382.2101007364704</v>
      </c>
      <c r="S1424">
        <f t="shared" si="319"/>
        <v>229.21010073646997</v>
      </c>
      <c r="T1424" s="3" t="s">
        <v>28</v>
      </c>
      <c r="U1424" s="3"/>
      <c r="V1424" s="3"/>
      <c r="W1424" s="3"/>
      <c r="X1424" s="3"/>
      <c r="Y1424" s="3"/>
      <c r="Z1424" s="3"/>
    </row>
    <row r="1425" spans="1:26" x14ac:dyDescent="0.2">
      <c r="A1425" s="3">
        <v>16</v>
      </c>
      <c r="B1425" s="3">
        <v>1</v>
      </c>
      <c r="C1425" s="3" t="str">
        <f t="shared" si="320"/>
        <v>Pred</v>
      </c>
      <c r="D1425" s="3" t="str">
        <f t="shared" si="321"/>
        <v>Match</v>
      </c>
      <c r="E1425" s="3" t="str">
        <f t="shared" si="322"/>
        <v>Short</v>
      </c>
      <c r="F1425">
        <v>1.6474528364635601</v>
      </c>
      <c r="G1425">
        <v>5.2593800796627797</v>
      </c>
      <c r="H1425" s="3">
        <v>0.64700000000000002</v>
      </c>
      <c r="I1425">
        <v>6.3046332597440902</v>
      </c>
      <c r="J1425">
        <f t="shared" si="312"/>
        <v>4.6571804232805301</v>
      </c>
      <c r="K1425">
        <f t="shared" si="313"/>
        <v>1.0452531800813105</v>
      </c>
      <c r="L1425">
        <f t="shared" si="308"/>
        <v>0.39825318008131028</v>
      </c>
      <c r="M1425">
        <f t="shared" si="314"/>
        <v>1647.4528364635601</v>
      </c>
      <c r="N1425">
        <f t="shared" si="315"/>
        <v>5259.3800796627793</v>
      </c>
      <c r="O1425">
        <f t="shared" si="316"/>
        <v>6304.6332597440905</v>
      </c>
      <c r="P1425">
        <f t="shared" si="317"/>
        <v>647</v>
      </c>
      <c r="Q1425">
        <f t="shared" si="318"/>
        <v>4657.1804232805298</v>
      </c>
      <c r="R1425">
        <f t="shared" si="319"/>
        <v>1045.2531800813106</v>
      </c>
      <c r="S1425">
        <f t="shared" si="319"/>
        <v>398.25318008131029</v>
      </c>
      <c r="T1425" s="3" t="s">
        <v>28</v>
      </c>
      <c r="U1425" s="3"/>
      <c r="V1425" s="3"/>
      <c r="W1425" s="3"/>
      <c r="X1425" s="3"/>
      <c r="Y1425" s="3"/>
      <c r="Z1425" s="3"/>
    </row>
    <row r="1426" spans="1:26" x14ac:dyDescent="0.2">
      <c r="A1426" s="3">
        <v>16</v>
      </c>
      <c r="B1426" s="3">
        <v>1</v>
      </c>
      <c r="C1426" s="3" t="str">
        <f t="shared" si="320"/>
        <v>Pred</v>
      </c>
      <c r="D1426" s="3" t="str">
        <f t="shared" si="321"/>
        <v>Match</v>
      </c>
      <c r="E1426" s="3" t="str">
        <f t="shared" si="322"/>
        <v>Short</v>
      </c>
      <c r="F1426">
        <v>1.4936440646025599</v>
      </c>
      <c r="G1426">
        <v>5.3738152247721898</v>
      </c>
      <c r="H1426" s="3">
        <v>0.44700000000000001</v>
      </c>
      <c r="I1426">
        <v>6.1593729421988304</v>
      </c>
      <c r="J1426">
        <f t="shared" si="312"/>
        <v>4.6657288775962709</v>
      </c>
      <c r="K1426">
        <f t="shared" si="313"/>
        <v>0.7855577174266406</v>
      </c>
      <c r="L1426">
        <f t="shared" si="308"/>
        <v>0.33855771742664054</v>
      </c>
      <c r="M1426">
        <f t="shared" si="314"/>
        <v>1493.6440646025599</v>
      </c>
      <c r="N1426">
        <f t="shared" si="315"/>
        <v>5373.81522477219</v>
      </c>
      <c r="O1426">
        <f t="shared" si="316"/>
        <v>6159.3729421988301</v>
      </c>
      <c r="P1426">
        <f t="shared" si="317"/>
        <v>447</v>
      </c>
      <c r="Q1426">
        <f t="shared" si="318"/>
        <v>4665.7288775962706</v>
      </c>
      <c r="R1426">
        <f t="shared" ref="R1426:S1459" si="323">K1426*1000</f>
        <v>785.55771742664058</v>
      </c>
      <c r="S1426">
        <f t="shared" si="323"/>
        <v>338.55771742664052</v>
      </c>
      <c r="T1426" s="3" t="s">
        <v>28</v>
      </c>
      <c r="U1426" s="3"/>
      <c r="V1426" s="3"/>
      <c r="W1426" s="3"/>
      <c r="X1426" s="3"/>
      <c r="Y1426" s="3"/>
      <c r="Z1426" s="3"/>
    </row>
    <row r="1427" spans="1:26" x14ac:dyDescent="0.2">
      <c r="A1427" s="3">
        <v>16</v>
      </c>
      <c r="B1427" s="3">
        <v>1</v>
      </c>
      <c r="C1427" s="3" t="str">
        <f t="shared" si="320"/>
        <v>Pred</v>
      </c>
      <c r="D1427" s="3" t="str">
        <f t="shared" si="321"/>
        <v>Match</v>
      </c>
      <c r="E1427" s="3" t="str">
        <f t="shared" si="322"/>
        <v>Long</v>
      </c>
      <c r="F1427">
        <v>1.6510523983862999</v>
      </c>
      <c r="G1427">
        <v>5.3936923770718197</v>
      </c>
      <c r="H1427" s="3">
        <v>1.329</v>
      </c>
      <c r="I1427">
        <v>7.0752473231262201</v>
      </c>
      <c r="J1427">
        <f t="shared" si="312"/>
        <v>5.4241949247399202</v>
      </c>
      <c r="K1427">
        <f t="shared" si="313"/>
        <v>1.6815549460544004</v>
      </c>
      <c r="L1427">
        <f t="shared" si="308"/>
        <v>0.35255494605440063</v>
      </c>
      <c r="M1427">
        <f t="shared" si="314"/>
        <v>1651.0523983863</v>
      </c>
      <c r="N1427">
        <f t="shared" si="315"/>
        <v>5393.6923770718195</v>
      </c>
      <c r="O1427">
        <f t="shared" si="316"/>
        <v>7075.2473231262202</v>
      </c>
      <c r="P1427">
        <f t="shared" si="317"/>
        <v>1329</v>
      </c>
      <c r="Q1427">
        <f t="shared" si="318"/>
        <v>5424.1949247399198</v>
      </c>
      <c r="R1427">
        <f t="shared" si="323"/>
        <v>1681.5549460544003</v>
      </c>
      <c r="S1427">
        <f t="shared" si="323"/>
        <v>352.5549460544006</v>
      </c>
      <c r="T1427" s="3" t="s">
        <v>28</v>
      </c>
      <c r="U1427" s="3"/>
      <c r="V1427" s="3"/>
      <c r="W1427" s="3"/>
      <c r="X1427" s="3"/>
      <c r="Y1427" s="3"/>
      <c r="Z1427" s="3"/>
    </row>
    <row r="1428" spans="1:26" x14ac:dyDescent="0.2">
      <c r="A1428" s="3">
        <v>16</v>
      </c>
      <c r="B1428" s="3">
        <v>1</v>
      </c>
      <c r="C1428" s="3" t="str">
        <f t="shared" si="320"/>
        <v>Pred</v>
      </c>
      <c r="D1428" s="3" t="str">
        <f t="shared" si="321"/>
        <v>Match</v>
      </c>
      <c r="E1428" s="3" t="str">
        <f t="shared" si="322"/>
        <v>Long</v>
      </c>
      <c r="F1428">
        <v>1.48158992194407</v>
      </c>
      <c r="G1428">
        <v>5.3238312331923296</v>
      </c>
      <c r="H1428" s="3">
        <v>0.86299999999999999</v>
      </c>
      <c r="I1428">
        <v>7.1542380654923603</v>
      </c>
      <c r="J1428">
        <f t="shared" si="312"/>
        <v>5.6726481435482903</v>
      </c>
      <c r="K1428">
        <f t="shared" si="313"/>
        <v>1.8304068323000307</v>
      </c>
      <c r="L1428">
        <f t="shared" si="308"/>
        <v>0.96740683230003022</v>
      </c>
      <c r="M1428">
        <f t="shared" si="314"/>
        <v>1481.5899219440701</v>
      </c>
      <c r="N1428">
        <f t="shared" si="315"/>
        <v>5323.8312331923298</v>
      </c>
      <c r="O1428">
        <f t="shared" si="316"/>
        <v>7154.23806549236</v>
      </c>
      <c r="P1428">
        <f t="shared" si="317"/>
        <v>863</v>
      </c>
      <c r="Q1428">
        <f t="shared" si="318"/>
        <v>5672.6481435482901</v>
      </c>
      <c r="R1428">
        <f t="shared" si="323"/>
        <v>1830.4068323000306</v>
      </c>
      <c r="S1428">
        <f t="shared" si="323"/>
        <v>967.40683230003026</v>
      </c>
      <c r="T1428" s="3" t="s">
        <v>28</v>
      </c>
      <c r="U1428" s="3"/>
      <c r="V1428" s="3"/>
      <c r="W1428" s="3"/>
      <c r="X1428" s="3"/>
      <c r="Y1428" s="3"/>
      <c r="Z1428" s="3"/>
    </row>
    <row r="1429" spans="1:26" x14ac:dyDescent="0.2">
      <c r="A1429" s="3">
        <v>16</v>
      </c>
      <c r="B1429" s="3">
        <v>1</v>
      </c>
      <c r="C1429" s="3" t="str">
        <f t="shared" si="320"/>
        <v>Pred</v>
      </c>
      <c r="D1429" s="3" t="str">
        <f t="shared" si="321"/>
        <v>Match</v>
      </c>
      <c r="E1429" s="3" t="str">
        <f t="shared" si="322"/>
        <v>Long</v>
      </c>
      <c r="F1429">
        <v>1.4693890173005899</v>
      </c>
      <c r="G1429">
        <v>5.3920704684957101</v>
      </c>
      <c r="H1429" s="3">
        <v>0.78800000000000003</v>
      </c>
      <c r="I1429">
        <v>6.54460352829682</v>
      </c>
      <c r="J1429">
        <f t="shared" si="312"/>
        <v>5.0752145109962301</v>
      </c>
      <c r="K1429">
        <f t="shared" si="313"/>
        <v>1.1525330598011099</v>
      </c>
      <c r="L1429">
        <f t="shared" si="308"/>
        <v>0.36453305980110962</v>
      </c>
      <c r="M1429">
        <f t="shared" si="314"/>
        <v>1469.38901730059</v>
      </c>
      <c r="N1429">
        <f t="shared" si="315"/>
        <v>5392.07046849571</v>
      </c>
      <c r="O1429">
        <f t="shared" si="316"/>
        <v>6544.6035282968196</v>
      </c>
      <c r="P1429">
        <f t="shared" si="317"/>
        <v>788</v>
      </c>
      <c r="Q1429">
        <f t="shared" si="318"/>
        <v>5075.2145109962303</v>
      </c>
      <c r="R1429">
        <f t="shared" si="323"/>
        <v>1152.5330598011099</v>
      </c>
      <c r="S1429">
        <f t="shared" si="323"/>
        <v>364.53305980110963</v>
      </c>
      <c r="T1429" s="3" t="s">
        <v>28</v>
      </c>
      <c r="U1429" s="3"/>
      <c r="V1429" s="3"/>
      <c r="W1429" s="3"/>
      <c r="X1429" s="3"/>
      <c r="Y1429" s="3"/>
      <c r="Z1429" s="3"/>
    </row>
    <row r="1430" spans="1:26" x14ac:dyDescent="0.2">
      <c r="A1430" s="3">
        <v>16</v>
      </c>
      <c r="B1430" s="3">
        <v>1</v>
      </c>
      <c r="C1430" s="3" t="str">
        <f t="shared" si="320"/>
        <v>Pred</v>
      </c>
      <c r="D1430" s="3" t="str">
        <f t="shared" si="321"/>
        <v>Match</v>
      </c>
      <c r="E1430" s="3" t="str">
        <f t="shared" si="322"/>
        <v>Short</v>
      </c>
      <c r="F1430">
        <v>1.63387473680332</v>
      </c>
      <c r="G1430">
        <v>5.1871929729733699</v>
      </c>
      <c r="H1430" s="3">
        <v>0.53900000000000003</v>
      </c>
      <c r="I1430">
        <v>6.47481111871208</v>
      </c>
      <c r="J1430">
        <f t="shared" si="312"/>
        <v>4.8409363819087599</v>
      </c>
      <c r="K1430">
        <f t="shared" si="313"/>
        <v>1.2876181457387101</v>
      </c>
      <c r="L1430">
        <f t="shared" si="308"/>
        <v>0.74861814573871044</v>
      </c>
      <c r="M1430">
        <f t="shared" si="314"/>
        <v>1633.87473680332</v>
      </c>
      <c r="N1430">
        <f t="shared" si="315"/>
        <v>5187.1929729733702</v>
      </c>
      <c r="O1430">
        <f t="shared" si="316"/>
        <v>6474.8111187120803</v>
      </c>
      <c r="P1430">
        <f t="shared" si="317"/>
        <v>539</v>
      </c>
      <c r="Q1430">
        <f t="shared" si="318"/>
        <v>4840.9363819087603</v>
      </c>
      <c r="R1430">
        <f t="shared" si="323"/>
        <v>1287.6181457387102</v>
      </c>
      <c r="S1430">
        <f t="shared" si="323"/>
        <v>748.61814573871038</v>
      </c>
      <c r="T1430" s="3" t="s">
        <v>28</v>
      </c>
      <c r="U1430" s="3"/>
      <c r="V1430" s="3"/>
      <c r="W1430" s="3"/>
      <c r="X1430" s="3"/>
      <c r="Y1430" s="3"/>
      <c r="Z1430" s="3"/>
    </row>
    <row r="1431" spans="1:26" x14ac:dyDescent="0.2">
      <c r="A1431" s="3">
        <v>16</v>
      </c>
      <c r="B1431" s="3">
        <v>1</v>
      </c>
      <c r="C1431" s="3" t="str">
        <f t="shared" si="320"/>
        <v>Pred</v>
      </c>
      <c r="D1431" s="3" t="str">
        <f t="shared" si="321"/>
        <v>Match</v>
      </c>
      <c r="E1431" s="3" t="str">
        <f t="shared" si="322"/>
        <v>Long</v>
      </c>
      <c r="F1431">
        <v>1.50257664205717</v>
      </c>
      <c r="G1431">
        <v>5.5341346604268598</v>
      </c>
      <c r="H1431" s="3">
        <v>0.95899999999999996</v>
      </c>
      <c r="I1431">
        <v>6.6611233749852996</v>
      </c>
      <c r="J1431">
        <f t="shared" si="312"/>
        <v>5.15854673292813</v>
      </c>
      <c r="K1431">
        <f t="shared" si="313"/>
        <v>1.1269887145584399</v>
      </c>
      <c r="L1431">
        <f t="shared" si="308"/>
        <v>0.16798871455844022</v>
      </c>
      <c r="M1431">
        <f t="shared" si="314"/>
        <v>1502.5766420571699</v>
      </c>
      <c r="N1431">
        <f t="shared" si="315"/>
        <v>5534.1346604268601</v>
      </c>
      <c r="O1431">
        <f t="shared" si="316"/>
        <v>6661.1233749853</v>
      </c>
      <c r="P1431">
        <f t="shared" si="317"/>
        <v>959</v>
      </c>
      <c r="Q1431">
        <f t="shared" si="318"/>
        <v>5158.54673292813</v>
      </c>
      <c r="R1431">
        <f t="shared" si="323"/>
        <v>1126.9887145584398</v>
      </c>
      <c r="S1431">
        <f t="shared" si="323"/>
        <v>167.98871455844022</v>
      </c>
      <c r="T1431" s="3" t="s">
        <v>28</v>
      </c>
      <c r="U1431" s="3"/>
      <c r="V1431" s="3"/>
      <c r="W1431" s="3"/>
      <c r="X1431" s="3"/>
      <c r="Y1431" s="3"/>
      <c r="Z1431" s="3"/>
    </row>
    <row r="1432" spans="1:26" x14ac:dyDescent="0.2">
      <c r="A1432" s="3">
        <v>16</v>
      </c>
      <c r="B1432" s="3">
        <v>1</v>
      </c>
      <c r="C1432" s="3" t="str">
        <f t="shared" si="320"/>
        <v>Pred</v>
      </c>
      <c r="D1432" s="3" t="str">
        <f t="shared" si="321"/>
        <v>Match</v>
      </c>
      <c r="E1432" s="3" t="str">
        <f t="shared" si="322"/>
        <v>Short</v>
      </c>
      <c r="F1432">
        <v>1.4807374088959999</v>
      </c>
      <c r="G1432">
        <v>5.25052996307807</v>
      </c>
      <c r="H1432" s="3">
        <v>0.39900000000000002</v>
      </c>
      <c r="I1432">
        <v>5.9305396616484103</v>
      </c>
      <c r="J1432">
        <f t="shared" si="312"/>
        <v>4.4498022527524101</v>
      </c>
      <c r="K1432">
        <f t="shared" si="313"/>
        <v>0.68000969857034033</v>
      </c>
      <c r="L1432">
        <f t="shared" si="308"/>
        <v>0.2810096985703403</v>
      </c>
      <c r="M1432">
        <f t="shared" si="314"/>
        <v>1480.7374088959998</v>
      </c>
      <c r="N1432">
        <f t="shared" si="315"/>
        <v>5250.5299630780701</v>
      </c>
      <c r="O1432">
        <f t="shared" si="316"/>
        <v>5930.5396616484104</v>
      </c>
      <c r="P1432">
        <f t="shared" si="317"/>
        <v>399</v>
      </c>
      <c r="Q1432">
        <f t="shared" si="318"/>
        <v>4449.8022527524099</v>
      </c>
      <c r="R1432">
        <f t="shared" si="323"/>
        <v>680.00969857034033</v>
      </c>
      <c r="S1432">
        <f t="shared" si="323"/>
        <v>281.00969857034033</v>
      </c>
      <c r="T1432" s="3" t="s">
        <v>28</v>
      </c>
      <c r="U1432" s="3"/>
      <c r="V1432" s="3"/>
      <c r="W1432" s="3"/>
      <c r="X1432" s="3"/>
      <c r="Y1432" s="3"/>
      <c r="Z1432" s="3"/>
    </row>
    <row r="1433" spans="1:26" x14ac:dyDescent="0.2">
      <c r="A1433" s="3">
        <v>16</v>
      </c>
      <c r="B1433" s="3">
        <v>1</v>
      </c>
      <c r="C1433" s="3" t="str">
        <f t="shared" si="320"/>
        <v>Pred</v>
      </c>
      <c r="D1433" s="3" t="str">
        <f t="shared" si="321"/>
        <v>Match</v>
      </c>
      <c r="E1433" s="3" t="str">
        <f t="shared" si="322"/>
        <v>Short</v>
      </c>
      <c r="F1433">
        <v>1.48293904904981</v>
      </c>
      <c r="G1433">
        <v>5.30193510993724</v>
      </c>
      <c r="H1433" s="3">
        <v>0.71499999999999997</v>
      </c>
      <c r="I1433">
        <v>7.0011991700417502</v>
      </c>
      <c r="J1433">
        <f t="shared" si="312"/>
        <v>5.5182601209919397</v>
      </c>
      <c r="K1433">
        <f t="shared" si="313"/>
        <v>1.6992640601045101</v>
      </c>
      <c r="L1433">
        <f t="shared" si="308"/>
        <v>0.98426406010451029</v>
      </c>
      <c r="M1433">
        <f t="shared" si="314"/>
        <v>1482.9390490498099</v>
      </c>
      <c r="N1433">
        <f t="shared" si="315"/>
        <v>5301.9351099372398</v>
      </c>
      <c r="O1433">
        <f t="shared" si="316"/>
        <v>7001.1991700417502</v>
      </c>
      <c r="P1433">
        <f t="shared" si="317"/>
        <v>715</v>
      </c>
      <c r="Q1433">
        <f t="shared" si="318"/>
        <v>5518.2601209919394</v>
      </c>
      <c r="R1433">
        <f t="shared" si="323"/>
        <v>1699.2640601045102</v>
      </c>
      <c r="S1433">
        <f t="shared" si="323"/>
        <v>984.26406010451024</v>
      </c>
      <c r="T1433" s="3" t="s">
        <v>31</v>
      </c>
      <c r="U1433" s="3"/>
      <c r="V1433" s="3"/>
      <c r="W1433" s="3"/>
      <c r="X1433" s="3"/>
      <c r="Y1433" s="3"/>
      <c r="Z1433" s="3"/>
    </row>
    <row r="1434" spans="1:26" x14ac:dyDescent="0.2">
      <c r="A1434" s="3">
        <v>16</v>
      </c>
      <c r="B1434" s="3">
        <v>2</v>
      </c>
      <c r="C1434" s="3" t="str">
        <f t="shared" si="320"/>
        <v>Unpred</v>
      </c>
      <c r="D1434" s="3" t="str">
        <f t="shared" si="321"/>
        <v>Match</v>
      </c>
      <c r="E1434" s="3" t="str">
        <f t="shared" si="322"/>
        <v>Long</v>
      </c>
      <c r="F1434">
        <v>1.67271155472107</v>
      </c>
      <c r="G1434">
        <v>5.3735441680530398</v>
      </c>
      <c r="H1434" s="3">
        <v>0.80400000000000005</v>
      </c>
      <c r="I1434">
        <v>6.5261798906954196</v>
      </c>
      <c r="J1434">
        <f t="shared" si="312"/>
        <v>4.85346833597435</v>
      </c>
      <c r="K1434">
        <f t="shared" si="313"/>
        <v>1.1526357226423798</v>
      </c>
      <c r="L1434">
        <f t="shared" si="308"/>
        <v>0.34863572264237952</v>
      </c>
      <c r="M1434">
        <f t="shared" si="314"/>
        <v>1672.7115547210701</v>
      </c>
      <c r="N1434">
        <f t="shared" si="315"/>
        <v>5373.5441680530394</v>
      </c>
      <c r="O1434">
        <f t="shared" si="316"/>
        <v>6526.17989069542</v>
      </c>
      <c r="P1434">
        <f t="shared" si="317"/>
        <v>804</v>
      </c>
      <c r="Q1434">
        <f t="shared" si="318"/>
        <v>4853.4683359743503</v>
      </c>
      <c r="R1434">
        <f t="shared" si="323"/>
        <v>1152.6357226423797</v>
      </c>
      <c r="S1434">
        <f t="shared" si="323"/>
        <v>348.63572264237951</v>
      </c>
      <c r="T1434" s="3" t="s">
        <v>29</v>
      </c>
      <c r="U1434" s="3"/>
      <c r="V1434" s="3"/>
      <c r="W1434" s="3"/>
      <c r="X1434" s="3"/>
      <c r="Y1434" s="3"/>
      <c r="Z1434" s="3"/>
    </row>
    <row r="1435" spans="1:26" x14ac:dyDescent="0.2">
      <c r="A1435" s="3">
        <v>16</v>
      </c>
      <c r="B1435" s="3">
        <v>2</v>
      </c>
      <c r="C1435" s="3" t="str">
        <f t="shared" si="320"/>
        <v>Unpred</v>
      </c>
      <c r="D1435" s="3" t="str">
        <f t="shared" si="321"/>
        <v>Match</v>
      </c>
      <c r="E1435" s="3" t="str">
        <f t="shared" si="322"/>
        <v>Short</v>
      </c>
      <c r="F1435">
        <v>1.6427288732697001</v>
      </c>
      <c r="G1435">
        <v>5.2089257901627501</v>
      </c>
      <c r="H1435" s="3">
        <v>0.65100000000000002</v>
      </c>
      <c r="I1435">
        <v>6.4462065290779202</v>
      </c>
      <c r="J1435">
        <f t="shared" si="312"/>
        <v>4.8034776558082202</v>
      </c>
      <c r="K1435">
        <f t="shared" si="313"/>
        <v>1.2372807389151701</v>
      </c>
      <c r="L1435">
        <f t="shared" si="308"/>
        <v>0.5862807389151703</v>
      </c>
      <c r="M1435">
        <f t="shared" si="314"/>
        <v>1642.7288732697</v>
      </c>
      <c r="N1435">
        <f t="shared" si="315"/>
        <v>5208.9257901627498</v>
      </c>
      <c r="O1435">
        <f t="shared" si="316"/>
        <v>6446.2065290779201</v>
      </c>
      <c r="P1435">
        <f t="shared" si="317"/>
        <v>651</v>
      </c>
      <c r="Q1435">
        <f t="shared" si="318"/>
        <v>4803.4776558082203</v>
      </c>
      <c r="R1435">
        <f t="shared" si="323"/>
        <v>1237.2807389151701</v>
      </c>
      <c r="S1435">
        <f t="shared" si="323"/>
        <v>586.28073891517033</v>
      </c>
      <c r="T1435" s="3" t="s">
        <v>29</v>
      </c>
      <c r="U1435" s="3"/>
      <c r="V1435" s="3"/>
      <c r="W1435" s="3"/>
      <c r="X1435" s="3"/>
      <c r="Y1435" s="3"/>
      <c r="Z1435" s="3"/>
    </row>
    <row r="1436" spans="1:26" x14ac:dyDescent="0.2">
      <c r="A1436" s="3">
        <v>16</v>
      </c>
      <c r="B1436" s="3">
        <v>2</v>
      </c>
      <c r="C1436" s="3" t="str">
        <f t="shared" si="320"/>
        <v>Unpred</v>
      </c>
      <c r="D1436" s="3" t="str">
        <f t="shared" si="321"/>
        <v>Match</v>
      </c>
      <c r="E1436" s="3" t="str">
        <f t="shared" si="322"/>
        <v>Short</v>
      </c>
      <c r="F1436">
        <v>1.4963497172292499</v>
      </c>
      <c r="G1436">
        <v>5.4242134944426796</v>
      </c>
      <c r="H1436" s="3">
        <v>0.72499999999999998</v>
      </c>
      <c r="I1436">
        <v>6.5986218008918396</v>
      </c>
      <c r="J1436">
        <f t="shared" si="312"/>
        <v>5.1022720836625899</v>
      </c>
      <c r="K1436">
        <f t="shared" si="313"/>
        <v>1.1744083064491599</v>
      </c>
      <c r="L1436">
        <f t="shared" si="308"/>
        <v>0.4494083064491603</v>
      </c>
      <c r="M1436">
        <f t="shared" si="314"/>
        <v>1496.34971722925</v>
      </c>
      <c r="N1436">
        <f t="shared" si="315"/>
        <v>5424.2134944426798</v>
      </c>
      <c r="O1436">
        <f t="shared" si="316"/>
        <v>6598.6218008918395</v>
      </c>
      <c r="P1436">
        <f t="shared" si="317"/>
        <v>725</v>
      </c>
      <c r="Q1436">
        <f t="shared" si="318"/>
        <v>5102.2720836625895</v>
      </c>
      <c r="R1436">
        <f t="shared" si="323"/>
        <v>1174.4083064491599</v>
      </c>
      <c r="S1436">
        <f t="shared" si="323"/>
        <v>449.40830644916031</v>
      </c>
      <c r="T1436" s="3" t="s">
        <v>29</v>
      </c>
      <c r="U1436" s="3"/>
      <c r="V1436" s="3"/>
      <c r="W1436" s="3"/>
      <c r="X1436" s="3"/>
      <c r="Y1436" s="3"/>
      <c r="Z1436" s="3"/>
    </row>
    <row r="1437" spans="1:26" x14ac:dyDescent="0.2">
      <c r="A1437" s="3">
        <v>16</v>
      </c>
      <c r="B1437" s="3">
        <v>2</v>
      </c>
      <c r="C1437" s="3" t="str">
        <f t="shared" si="320"/>
        <v>Unpred</v>
      </c>
      <c r="D1437" s="3" t="str">
        <f t="shared" si="321"/>
        <v>Match</v>
      </c>
      <c r="E1437" s="3" t="str">
        <f t="shared" si="322"/>
        <v>Short</v>
      </c>
      <c r="F1437">
        <v>1.4822722283431999</v>
      </c>
      <c r="G1437">
        <v>5.1843124489405703</v>
      </c>
      <c r="H1437" s="3">
        <v>0.44500000000000001</v>
      </c>
      <c r="I1437">
        <v>5.90593920790322</v>
      </c>
      <c r="J1437">
        <f t="shared" si="312"/>
        <v>4.4236669795600196</v>
      </c>
      <c r="K1437">
        <f t="shared" si="313"/>
        <v>0.72162675896264972</v>
      </c>
      <c r="L1437">
        <f t="shared" si="308"/>
        <v>0.27662675896264943</v>
      </c>
      <c r="M1437">
        <f t="shared" si="314"/>
        <v>1482.2722283431999</v>
      </c>
      <c r="N1437">
        <f t="shared" si="315"/>
        <v>5184.31244894057</v>
      </c>
      <c r="O1437">
        <f t="shared" si="316"/>
        <v>5905.9392079032204</v>
      </c>
      <c r="P1437">
        <f t="shared" si="317"/>
        <v>445</v>
      </c>
      <c r="Q1437">
        <f t="shared" si="318"/>
        <v>4423.6669795600201</v>
      </c>
      <c r="R1437">
        <f t="shared" si="323"/>
        <v>721.62675896264977</v>
      </c>
      <c r="S1437">
        <f t="shared" si="323"/>
        <v>276.62675896264943</v>
      </c>
      <c r="T1437" s="3" t="s">
        <v>29</v>
      </c>
      <c r="U1437" s="3"/>
      <c r="V1437" s="3"/>
      <c r="W1437" s="3"/>
      <c r="X1437" s="3"/>
      <c r="Y1437" s="3"/>
      <c r="Z1437" s="3"/>
    </row>
    <row r="1438" spans="1:26" x14ac:dyDescent="0.2">
      <c r="A1438" s="3">
        <v>16</v>
      </c>
      <c r="B1438" s="3">
        <v>2</v>
      </c>
      <c r="C1438" s="3" t="str">
        <f t="shared" si="320"/>
        <v>Unpred</v>
      </c>
      <c r="D1438" s="3" t="str">
        <f t="shared" si="321"/>
        <v>Match</v>
      </c>
      <c r="E1438" s="3" t="str">
        <f t="shared" si="322"/>
        <v>Long</v>
      </c>
      <c r="F1438">
        <v>1.4754722873686299</v>
      </c>
      <c r="G1438">
        <v>5.30096022083411</v>
      </c>
      <c r="H1438" s="3">
        <v>0.92300000000000004</v>
      </c>
      <c r="I1438">
        <v>6.5103555772479798</v>
      </c>
      <c r="J1438">
        <f t="shared" si="312"/>
        <v>5.0348832898793496</v>
      </c>
      <c r="K1438">
        <f t="shared" si="313"/>
        <v>1.2093953564138697</v>
      </c>
      <c r="L1438">
        <f t="shared" si="308"/>
        <v>0.28639535641386971</v>
      </c>
      <c r="M1438">
        <f t="shared" si="314"/>
        <v>1475.4722873686298</v>
      </c>
      <c r="N1438">
        <f t="shared" si="315"/>
        <v>5300.9602208341103</v>
      </c>
      <c r="O1438">
        <f t="shared" si="316"/>
        <v>6510.3555772479795</v>
      </c>
      <c r="P1438">
        <f t="shared" si="317"/>
        <v>923</v>
      </c>
      <c r="Q1438">
        <f t="shared" si="318"/>
        <v>5034.8832898793498</v>
      </c>
      <c r="R1438">
        <f t="shared" si="323"/>
        <v>1209.3953564138696</v>
      </c>
      <c r="S1438">
        <f t="shared" si="323"/>
        <v>286.39535641386971</v>
      </c>
      <c r="T1438" s="3" t="s">
        <v>29</v>
      </c>
      <c r="U1438" s="3"/>
      <c r="V1438" s="3"/>
      <c r="W1438" s="3"/>
      <c r="X1438" s="3"/>
      <c r="Y1438" s="3"/>
      <c r="Z1438" s="3"/>
    </row>
    <row r="1439" spans="1:26" x14ac:dyDescent="0.2">
      <c r="A1439" s="3">
        <v>16</v>
      </c>
      <c r="B1439" s="3">
        <v>2</v>
      </c>
      <c r="C1439" s="3" t="str">
        <f t="shared" si="320"/>
        <v>Unpred</v>
      </c>
      <c r="D1439" s="3" t="str">
        <f t="shared" si="321"/>
        <v>Match</v>
      </c>
      <c r="E1439" s="3" t="str">
        <f t="shared" si="322"/>
        <v>Long</v>
      </c>
      <c r="F1439">
        <v>1.4980088742122499</v>
      </c>
      <c r="G1439">
        <v>5.59113692065739</v>
      </c>
      <c r="H1439" s="3">
        <v>1.2729999999999999</v>
      </c>
      <c r="I1439">
        <v>7.1087807539411001</v>
      </c>
      <c r="J1439">
        <f t="shared" si="312"/>
        <v>5.6107718797288504</v>
      </c>
      <c r="K1439">
        <f t="shared" si="313"/>
        <v>1.5176438332837101</v>
      </c>
      <c r="L1439">
        <f t="shared" si="308"/>
        <v>0.24464383328371042</v>
      </c>
      <c r="M1439">
        <f t="shared" si="314"/>
        <v>1498.00887421225</v>
      </c>
      <c r="N1439">
        <f t="shared" si="315"/>
        <v>5591.13692065739</v>
      </c>
      <c r="O1439">
        <f t="shared" si="316"/>
        <v>7108.7807539410996</v>
      </c>
      <c r="P1439">
        <f t="shared" si="317"/>
        <v>1273</v>
      </c>
      <c r="Q1439">
        <f t="shared" si="318"/>
        <v>5610.7718797288508</v>
      </c>
      <c r="R1439">
        <f t="shared" si="323"/>
        <v>1517.6438332837101</v>
      </c>
      <c r="S1439">
        <f t="shared" si="323"/>
        <v>244.64383328371042</v>
      </c>
      <c r="T1439" s="3" t="s">
        <v>29</v>
      </c>
      <c r="U1439" s="3"/>
      <c r="V1439" s="3"/>
      <c r="W1439" s="3"/>
      <c r="X1439" s="3"/>
      <c r="Y1439" s="3"/>
      <c r="Z1439" s="3"/>
    </row>
    <row r="1440" spans="1:26" x14ac:dyDescent="0.2">
      <c r="A1440" s="3">
        <v>16</v>
      </c>
      <c r="B1440" s="3">
        <v>2</v>
      </c>
      <c r="C1440" s="3" t="str">
        <f t="shared" si="320"/>
        <v>Unpred</v>
      </c>
      <c r="D1440" s="3" t="str">
        <f t="shared" si="321"/>
        <v>Match</v>
      </c>
      <c r="E1440" s="3" t="str">
        <f t="shared" si="322"/>
        <v>Long</v>
      </c>
      <c r="F1440" s="3">
        <v>1.4924776882117201</v>
      </c>
      <c r="G1440" s="3">
        <v>5.4147201086328201</v>
      </c>
      <c r="H1440" s="3">
        <v>0.86</v>
      </c>
      <c r="I1440" s="3">
        <v>6.5382470926371496</v>
      </c>
      <c r="J1440">
        <f t="shared" si="312"/>
        <v>5.04576940442543</v>
      </c>
      <c r="K1440">
        <f t="shared" si="313"/>
        <v>1.1235269840043296</v>
      </c>
      <c r="L1440">
        <f t="shared" si="308"/>
        <v>0.26352698400432928</v>
      </c>
      <c r="M1440">
        <f t="shared" si="314"/>
        <v>1492.4776882117201</v>
      </c>
      <c r="N1440">
        <f t="shared" si="315"/>
        <v>5414.7201086328205</v>
      </c>
      <c r="O1440">
        <f t="shared" si="316"/>
        <v>6538.2470926371498</v>
      </c>
      <c r="P1440">
        <f t="shared" si="317"/>
        <v>860</v>
      </c>
      <c r="Q1440">
        <f t="shared" si="318"/>
        <v>5045.7694044254304</v>
      </c>
      <c r="R1440">
        <f t="shared" si="323"/>
        <v>1123.5269840043295</v>
      </c>
      <c r="S1440">
        <f t="shared" si="323"/>
        <v>263.52698400432928</v>
      </c>
      <c r="T1440" s="3" t="s">
        <v>29</v>
      </c>
      <c r="U1440" s="3"/>
      <c r="V1440" s="3"/>
      <c r="W1440" s="3"/>
      <c r="X1440" s="3"/>
      <c r="Y1440" s="3"/>
      <c r="Z1440" s="3"/>
    </row>
    <row r="1441" spans="1:43" x14ac:dyDescent="0.2">
      <c r="A1441" s="3">
        <v>16</v>
      </c>
      <c r="B1441" s="3">
        <v>2</v>
      </c>
      <c r="C1441" s="3" t="str">
        <f t="shared" si="320"/>
        <v>Unpred</v>
      </c>
      <c r="D1441" s="3" t="str">
        <f t="shared" si="321"/>
        <v>Match</v>
      </c>
      <c r="E1441" s="3" t="str">
        <f t="shared" si="322"/>
        <v>Long</v>
      </c>
      <c r="F1441">
        <v>1.4737161636490701</v>
      </c>
      <c r="G1441">
        <v>5.1546748005440302</v>
      </c>
      <c r="H1441" s="3">
        <v>0.98</v>
      </c>
      <c r="I1441">
        <v>6.2789118576212601</v>
      </c>
      <c r="J1441">
        <f t="shared" si="312"/>
        <v>4.8051956939721903</v>
      </c>
      <c r="K1441">
        <f t="shared" si="313"/>
        <v>1.12423705707723</v>
      </c>
      <c r="L1441">
        <f t="shared" si="308"/>
        <v>0.14423705707722956</v>
      </c>
      <c r="M1441">
        <f t="shared" si="314"/>
        <v>1473.71616364907</v>
      </c>
      <c r="N1441">
        <f t="shared" si="315"/>
        <v>5154.6748005440304</v>
      </c>
      <c r="O1441">
        <f t="shared" si="316"/>
        <v>6278.9118576212604</v>
      </c>
      <c r="P1441">
        <f t="shared" si="317"/>
        <v>980</v>
      </c>
      <c r="Q1441">
        <f t="shared" si="318"/>
        <v>4805.1956939721904</v>
      </c>
      <c r="R1441">
        <f t="shared" si="323"/>
        <v>1124.23705707723</v>
      </c>
      <c r="S1441">
        <f t="shared" si="323"/>
        <v>144.23705707722957</v>
      </c>
      <c r="T1441" s="3" t="s">
        <v>29</v>
      </c>
      <c r="U1441" s="3"/>
      <c r="V1441" s="3"/>
      <c r="W1441" s="3"/>
      <c r="X1441" s="3"/>
      <c r="Y1441" s="3"/>
      <c r="Z1441" s="3"/>
      <c r="AA1441" s="3"/>
      <c r="AB1441" s="3"/>
      <c r="AC1441" s="3"/>
      <c r="AD1441" s="3"/>
      <c r="AE1441" s="3"/>
    </row>
    <row r="1442" spans="1:43" x14ac:dyDescent="0.2">
      <c r="A1442" s="3">
        <v>16</v>
      </c>
      <c r="B1442" s="3">
        <v>2</v>
      </c>
      <c r="C1442" s="3" t="str">
        <f t="shared" si="320"/>
        <v>Unpred</v>
      </c>
      <c r="D1442" s="3" t="str">
        <f t="shared" si="321"/>
        <v>Match</v>
      </c>
      <c r="E1442" s="3" t="str">
        <f t="shared" si="322"/>
        <v>Long</v>
      </c>
      <c r="F1442">
        <v>5.3822383606270101</v>
      </c>
      <c r="G1442">
        <v>6.7819975128392498</v>
      </c>
      <c r="H1442" s="3">
        <v>1.302</v>
      </c>
      <c r="I1442">
        <v>7.3594557823129296</v>
      </c>
      <c r="J1442">
        <f t="shared" si="312"/>
        <v>1.9772174216859195</v>
      </c>
      <c r="K1442">
        <f t="shared" si="313"/>
        <v>0.57745826947367984</v>
      </c>
      <c r="L1442">
        <f t="shared" si="308"/>
        <v>-0.72454173052631976</v>
      </c>
      <c r="M1442">
        <f t="shared" si="314"/>
        <v>5382.2383606270105</v>
      </c>
      <c r="N1442">
        <f t="shared" si="315"/>
        <v>6781.9975128392498</v>
      </c>
      <c r="O1442">
        <f t="shared" si="316"/>
        <v>7359.4557823129298</v>
      </c>
      <c r="P1442">
        <f t="shared" si="317"/>
        <v>1302</v>
      </c>
      <c r="Q1442">
        <f t="shared" si="318"/>
        <v>1977.2174216859196</v>
      </c>
      <c r="R1442">
        <f t="shared" si="323"/>
        <v>577.45826947367982</v>
      </c>
      <c r="S1442">
        <f t="shared" si="323"/>
        <v>-724.54173052631972</v>
      </c>
      <c r="T1442" s="3" t="s">
        <v>29</v>
      </c>
      <c r="U1442" s="3"/>
      <c r="V1442" s="3"/>
      <c r="W1442" s="3"/>
      <c r="X1442" s="3"/>
      <c r="Y1442" s="3"/>
      <c r="Z1442" s="3"/>
      <c r="AA1442" s="3"/>
      <c r="AB1442" s="3"/>
      <c r="AC1442" s="3" t="s">
        <v>88</v>
      </c>
      <c r="AD1442" s="3" t="s">
        <v>89</v>
      </c>
      <c r="AE1442" s="3" t="s">
        <v>90</v>
      </c>
      <c r="AF1442" t="s">
        <v>91</v>
      </c>
    </row>
    <row r="1443" spans="1:43" x14ac:dyDescent="0.2">
      <c r="A1443" s="3">
        <v>16</v>
      </c>
      <c r="B1443" s="3">
        <v>2</v>
      </c>
      <c r="C1443" s="3" t="str">
        <f t="shared" si="320"/>
        <v>Unpred</v>
      </c>
      <c r="D1443" s="3" t="str">
        <f t="shared" si="321"/>
        <v>Match</v>
      </c>
      <c r="E1443" s="3" t="str">
        <f t="shared" si="322"/>
        <v>Short</v>
      </c>
      <c r="F1443">
        <v>1.4972202574650799</v>
      </c>
      <c r="G1443">
        <v>5.2929633755225503</v>
      </c>
      <c r="H1443" s="3">
        <v>0.55300000000000005</v>
      </c>
      <c r="I1443">
        <v>6.0588293474921704</v>
      </c>
      <c r="J1443">
        <f t="shared" si="312"/>
        <v>4.5616090900270905</v>
      </c>
      <c r="K1443">
        <f t="shared" si="313"/>
        <v>0.76586597196962014</v>
      </c>
      <c r="L1443">
        <f t="shared" si="308"/>
        <v>0.2128659719696202</v>
      </c>
      <c r="M1443">
        <f t="shared" si="314"/>
        <v>1497.2202574650798</v>
      </c>
      <c r="N1443">
        <f t="shared" si="315"/>
        <v>5292.9633755225505</v>
      </c>
      <c r="O1443">
        <f t="shared" si="316"/>
        <v>6058.8293474921702</v>
      </c>
      <c r="P1443">
        <f t="shared" si="317"/>
        <v>553</v>
      </c>
      <c r="Q1443">
        <f t="shared" si="318"/>
        <v>4561.6090900270901</v>
      </c>
      <c r="R1443">
        <f t="shared" si="323"/>
        <v>765.86597196962009</v>
      </c>
      <c r="S1443">
        <f t="shared" si="323"/>
        <v>212.8659719696202</v>
      </c>
      <c r="T1443" s="3" t="s">
        <v>29</v>
      </c>
      <c r="U1443" s="3"/>
      <c r="V1443" s="3"/>
      <c r="W1443" s="3"/>
      <c r="X1443" s="3"/>
      <c r="Y1443" s="3"/>
      <c r="Z1443" s="3"/>
      <c r="AA1443" s="3"/>
      <c r="AB1443" s="3"/>
      <c r="AC1443" s="3">
        <v>1.63405934309936</v>
      </c>
      <c r="AD1443" s="3" t="s">
        <v>92</v>
      </c>
      <c r="AE1443" s="3" t="s">
        <v>93</v>
      </c>
      <c r="AF1443" t="s">
        <v>93</v>
      </c>
    </row>
    <row r="1444" spans="1:43" x14ac:dyDescent="0.2">
      <c r="A1444" s="3">
        <v>16</v>
      </c>
      <c r="B1444" s="3">
        <v>2</v>
      </c>
      <c r="C1444" s="3" t="str">
        <f t="shared" si="320"/>
        <v>Unpred</v>
      </c>
      <c r="D1444" s="3" t="str">
        <f t="shared" si="321"/>
        <v>Match</v>
      </c>
      <c r="E1444" s="3" t="str">
        <f t="shared" si="322"/>
        <v>Short</v>
      </c>
      <c r="F1444">
        <v>1.4789669749324701</v>
      </c>
      <c r="G1444">
        <v>5.4376239893418497</v>
      </c>
      <c r="H1444" s="3">
        <v>0.53100000000000003</v>
      </c>
      <c r="I1444">
        <v>6.2738329502152803</v>
      </c>
      <c r="J1444">
        <f t="shared" si="312"/>
        <v>4.7948659752828107</v>
      </c>
      <c r="K1444">
        <f t="shared" si="313"/>
        <v>0.83620896087343066</v>
      </c>
      <c r="L1444">
        <f t="shared" si="308"/>
        <v>0.30520896087343097</v>
      </c>
      <c r="M1444">
        <f t="shared" si="314"/>
        <v>1478.9669749324701</v>
      </c>
      <c r="N1444">
        <f t="shared" si="315"/>
        <v>5437.6239893418497</v>
      </c>
      <c r="O1444">
        <f t="shared" si="316"/>
        <v>6273.8329502152801</v>
      </c>
      <c r="P1444">
        <f t="shared" si="317"/>
        <v>531</v>
      </c>
      <c r="Q1444">
        <f t="shared" si="318"/>
        <v>4794.8659752828107</v>
      </c>
      <c r="R1444">
        <f t="shared" si="323"/>
        <v>836.20896087343067</v>
      </c>
      <c r="S1444">
        <f t="shared" si="323"/>
        <v>305.20896087343095</v>
      </c>
      <c r="T1444" s="3" t="s">
        <v>29</v>
      </c>
      <c r="U1444" s="3"/>
      <c r="V1444" s="3"/>
      <c r="W1444" s="3"/>
      <c r="X1444" s="3"/>
      <c r="Y1444" s="3"/>
      <c r="Z1444" s="3"/>
      <c r="AA1444" s="3"/>
      <c r="AB1444" s="3"/>
      <c r="AC1444" s="3">
        <v>5.4428879783671498</v>
      </c>
      <c r="AD1444" s="3" t="s">
        <v>92</v>
      </c>
      <c r="AE1444" s="3"/>
      <c r="AF1444" t="s">
        <v>93</v>
      </c>
    </row>
    <row r="1445" spans="1:43" x14ac:dyDescent="0.2">
      <c r="A1445" s="3">
        <v>16</v>
      </c>
      <c r="B1445" s="3">
        <v>2</v>
      </c>
      <c r="C1445" s="3" t="str">
        <f t="shared" si="320"/>
        <v>Unpred</v>
      </c>
      <c r="D1445" s="3" t="str">
        <f t="shared" si="321"/>
        <v>Match</v>
      </c>
      <c r="E1445" s="3" t="str">
        <f t="shared" si="322"/>
        <v>Short</v>
      </c>
      <c r="F1445">
        <v>1.47293348467101</v>
      </c>
      <c r="G1445">
        <v>5.3426168478891602</v>
      </c>
      <c r="H1445" s="3">
        <v>0.59499999999999997</v>
      </c>
      <c r="I1445">
        <v>6.1491243011448899</v>
      </c>
      <c r="J1445">
        <f t="shared" si="312"/>
        <v>4.6761908164738797</v>
      </c>
      <c r="K1445">
        <f t="shared" si="313"/>
        <v>0.8065074532557297</v>
      </c>
      <c r="L1445">
        <f t="shared" si="308"/>
        <v>0.21150745325572995</v>
      </c>
      <c r="M1445">
        <f t="shared" si="314"/>
        <v>1472.9334846710101</v>
      </c>
      <c r="N1445">
        <f t="shared" si="315"/>
        <v>5342.6168478891605</v>
      </c>
      <c r="O1445">
        <f t="shared" si="316"/>
        <v>6149.1243011448896</v>
      </c>
      <c r="P1445">
        <f t="shared" si="317"/>
        <v>595</v>
      </c>
      <c r="Q1445">
        <f t="shared" si="318"/>
        <v>4676.1908164738797</v>
      </c>
      <c r="R1445">
        <f t="shared" si="323"/>
        <v>806.50745325572973</v>
      </c>
      <c r="S1445">
        <f t="shared" si="323"/>
        <v>211.50745325572996</v>
      </c>
      <c r="T1445" s="3" t="s">
        <v>29</v>
      </c>
      <c r="U1445" s="3"/>
      <c r="V1445" s="3"/>
      <c r="W1445" s="3"/>
      <c r="X1445" s="3"/>
      <c r="Y1445" s="3"/>
      <c r="Z1445" s="3"/>
      <c r="AA1445" s="3"/>
      <c r="AB1445" s="3"/>
      <c r="AC1445" s="3">
        <v>6.45047439113916</v>
      </c>
      <c r="AD1445" s="3" t="s">
        <v>92</v>
      </c>
      <c r="AE1445" s="3" t="s">
        <v>93</v>
      </c>
    </row>
    <row r="1446" spans="1:43" x14ac:dyDescent="0.2">
      <c r="A1446" s="3">
        <v>16</v>
      </c>
      <c r="B1446" s="3">
        <v>2</v>
      </c>
      <c r="C1446" s="3" t="str">
        <f t="shared" si="320"/>
        <v>Unpred</v>
      </c>
      <c r="D1446" s="3" t="str">
        <f t="shared" si="321"/>
        <v>Match</v>
      </c>
      <c r="E1446" s="3" t="str">
        <f t="shared" si="322"/>
        <v>Long</v>
      </c>
      <c r="F1446">
        <v>1.4881976602226299</v>
      </c>
      <c r="G1446">
        <v>5.3837996569265698</v>
      </c>
      <c r="H1446" s="3">
        <v>1.177</v>
      </c>
      <c r="I1446">
        <v>6.7779990810359196</v>
      </c>
      <c r="J1446">
        <f t="shared" si="312"/>
        <v>5.2898014208132897</v>
      </c>
      <c r="K1446">
        <f t="shared" si="313"/>
        <v>1.3941994241093498</v>
      </c>
      <c r="L1446">
        <f t="shared" si="308"/>
        <v>0.21719942410934934</v>
      </c>
      <c r="M1446">
        <f t="shared" si="314"/>
        <v>1488.1976602226298</v>
      </c>
      <c r="N1446">
        <f t="shared" si="315"/>
        <v>5383.7996569265697</v>
      </c>
      <c r="O1446">
        <f t="shared" si="316"/>
        <v>6777.9990810359195</v>
      </c>
      <c r="P1446">
        <f t="shared" si="317"/>
        <v>1177</v>
      </c>
      <c r="Q1446">
        <f t="shared" si="318"/>
        <v>5289.80142081329</v>
      </c>
      <c r="R1446">
        <f t="shared" si="323"/>
        <v>1394.1994241093498</v>
      </c>
      <c r="S1446">
        <f t="shared" si="323"/>
        <v>217.19942410934934</v>
      </c>
      <c r="T1446" s="3" t="s">
        <v>29</v>
      </c>
      <c r="U1446" s="3"/>
      <c r="V1446" s="3"/>
      <c r="W1446" s="3"/>
      <c r="X1446" s="3"/>
      <c r="Y1446" s="3"/>
      <c r="Z1446" s="3"/>
      <c r="AA1446" s="3"/>
      <c r="AB1446" s="3"/>
      <c r="AC1446" s="3">
        <v>7.0419727891156398</v>
      </c>
      <c r="AD1446" s="3" t="s">
        <v>92</v>
      </c>
      <c r="AE1446" s="3" t="s">
        <v>93</v>
      </c>
      <c r="AF1446" t="s">
        <v>93</v>
      </c>
    </row>
    <row r="1447" spans="1:43" x14ac:dyDescent="0.2">
      <c r="A1447" s="3">
        <v>16</v>
      </c>
      <c r="B1447" s="3">
        <v>2</v>
      </c>
      <c r="C1447" s="3" t="str">
        <f t="shared" si="320"/>
        <v>Unpred</v>
      </c>
      <c r="D1447" s="3" t="str">
        <f t="shared" si="321"/>
        <v>Match</v>
      </c>
      <c r="E1447" s="3" t="str">
        <f t="shared" si="322"/>
        <v>Short</v>
      </c>
      <c r="F1447">
        <v>1.47767106591314</v>
      </c>
      <c r="G1447">
        <v>5.2639602683865903</v>
      </c>
      <c r="H1447" s="3">
        <v>0.55100000000000005</v>
      </c>
      <c r="I1447">
        <v>6.3806211335015304</v>
      </c>
      <c r="J1447">
        <f t="shared" si="312"/>
        <v>4.9029500675883906</v>
      </c>
      <c r="K1447">
        <f t="shared" si="313"/>
        <v>1.1166608651149401</v>
      </c>
      <c r="L1447">
        <f t="shared" si="308"/>
        <v>0.56566086511493996</v>
      </c>
      <c r="M1447">
        <f t="shared" si="314"/>
        <v>1477.67106591314</v>
      </c>
      <c r="N1447">
        <f t="shared" si="315"/>
        <v>5263.9602683865905</v>
      </c>
      <c r="O1447">
        <f t="shared" si="316"/>
        <v>6380.6211335015305</v>
      </c>
      <c r="P1447">
        <f t="shared" si="317"/>
        <v>551</v>
      </c>
      <c r="Q1447">
        <f t="shared" si="318"/>
        <v>4902.950067588391</v>
      </c>
      <c r="R1447">
        <f t="shared" si="323"/>
        <v>1116.6608651149402</v>
      </c>
      <c r="S1447">
        <f t="shared" si="323"/>
        <v>565.66086511493995</v>
      </c>
      <c r="T1447" s="3" t="s">
        <v>29</v>
      </c>
      <c r="U1447" s="3"/>
      <c r="V1447" s="3"/>
      <c r="W1447" s="3"/>
      <c r="X1447" s="3"/>
      <c r="Y1447" s="3"/>
      <c r="Z1447" s="3"/>
      <c r="AA1447" s="3"/>
      <c r="AB1447" s="3"/>
      <c r="AC1447" s="3" t="s">
        <v>93</v>
      </c>
      <c r="AD1447" s="3" t="s">
        <v>93</v>
      </c>
      <c r="AE1447" s="3" t="s">
        <v>93</v>
      </c>
      <c r="AF1447" t="s">
        <v>93</v>
      </c>
    </row>
    <row r="1448" spans="1:43" x14ac:dyDescent="0.2">
      <c r="A1448" s="3">
        <v>16</v>
      </c>
      <c r="B1448" s="3">
        <v>2</v>
      </c>
      <c r="C1448" s="3" t="str">
        <f t="shared" si="320"/>
        <v>Unpred</v>
      </c>
      <c r="D1448" s="3" t="str">
        <f t="shared" si="321"/>
        <v>Match</v>
      </c>
      <c r="E1448" s="3" t="str">
        <f t="shared" si="322"/>
        <v>Long</v>
      </c>
      <c r="F1448">
        <v>1.63581865994715</v>
      </c>
      <c r="G1448">
        <v>5.3358362224370603</v>
      </c>
      <c r="H1448" s="3">
        <v>1.1080000000000001</v>
      </c>
      <c r="I1448">
        <v>6.63471234322596</v>
      </c>
      <c r="J1448">
        <f t="shared" si="312"/>
        <v>4.9988936832788102</v>
      </c>
      <c r="K1448">
        <f t="shared" si="313"/>
        <v>1.2988761207888997</v>
      </c>
      <c r="L1448">
        <f t="shared" si="308"/>
        <v>0.19087612078889915</v>
      </c>
      <c r="M1448">
        <f t="shared" si="314"/>
        <v>1635.8186599471501</v>
      </c>
      <c r="N1448">
        <f t="shared" si="315"/>
        <v>5335.8362224370603</v>
      </c>
      <c r="O1448">
        <f t="shared" si="316"/>
        <v>6634.7123432259605</v>
      </c>
      <c r="P1448">
        <f t="shared" si="317"/>
        <v>1108</v>
      </c>
      <c r="Q1448">
        <f t="shared" si="318"/>
        <v>4998.8936832788104</v>
      </c>
      <c r="R1448">
        <f t="shared" si="323"/>
        <v>1298.8761207888997</v>
      </c>
      <c r="S1448">
        <f t="shared" si="323"/>
        <v>190.87612078889916</v>
      </c>
      <c r="T1448" s="3" t="s">
        <v>29</v>
      </c>
      <c r="U1448" s="3"/>
      <c r="V1448" s="3"/>
      <c r="W1448" s="3"/>
      <c r="X1448" s="3"/>
      <c r="Y1448" s="3"/>
      <c r="Z1448" s="3" t="s">
        <v>94</v>
      </c>
      <c r="AA1448" s="3" t="s">
        <v>95</v>
      </c>
      <c r="AB1448" s="3" t="s">
        <v>96</v>
      </c>
      <c r="AC1448" s="3">
        <v>7.0419727891156398</v>
      </c>
      <c r="AD1448" s="3" t="s">
        <v>92</v>
      </c>
      <c r="AE1448" s="3" t="s">
        <v>93</v>
      </c>
      <c r="AF1448" t="s">
        <v>93</v>
      </c>
      <c r="AG1448" t="s">
        <v>97</v>
      </c>
      <c r="AH1448" t="s">
        <v>98</v>
      </c>
      <c r="AI1448" t="s">
        <v>99</v>
      </c>
      <c r="AJ1448" t="s">
        <v>100</v>
      </c>
      <c r="AK1448" t="s">
        <v>101</v>
      </c>
      <c r="AL1448" t="s">
        <v>102</v>
      </c>
      <c r="AM1448" t="s">
        <v>0</v>
      </c>
      <c r="AN1448" t="s">
        <v>103</v>
      </c>
      <c r="AO1448" t="s">
        <v>104</v>
      </c>
      <c r="AP1448" t="s">
        <v>105</v>
      </c>
    </row>
    <row r="1449" spans="1:43" x14ac:dyDescent="0.2">
      <c r="A1449" s="3">
        <v>16</v>
      </c>
      <c r="B1449" s="3">
        <v>2</v>
      </c>
      <c r="C1449" s="3" t="str">
        <f t="shared" si="320"/>
        <v>Unpred</v>
      </c>
      <c r="D1449" s="3" t="str">
        <f t="shared" si="321"/>
        <v>Match</v>
      </c>
      <c r="E1449" s="3" t="str">
        <f t="shared" si="322"/>
        <v>Long</v>
      </c>
      <c r="F1449">
        <v>1.4741303433238799</v>
      </c>
      <c r="G1449">
        <v>5.6133947542135303</v>
      </c>
      <c r="H1449" s="3">
        <v>1.2290000000000001</v>
      </c>
      <c r="I1449">
        <v>6.8914998245230104</v>
      </c>
      <c r="J1449">
        <f t="shared" si="312"/>
        <v>5.4173694811991302</v>
      </c>
      <c r="K1449">
        <f t="shared" si="313"/>
        <v>1.2781050703094801</v>
      </c>
      <c r="L1449">
        <f t="shared" si="308"/>
        <v>4.910507030947997E-2</v>
      </c>
      <c r="M1449">
        <f t="shared" si="314"/>
        <v>1474.13034332388</v>
      </c>
      <c r="N1449">
        <f t="shared" si="315"/>
        <v>5613.3947542135302</v>
      </c>
      <c r="O1449">
        <f t="shared" si="316"/>
        <v>6891.4998245230099</v>
      </c>
      <c r="P1449">
        <f t="shared" si="317"/>
        <v>1229</v>
      </c>
      <c r="Q1449">
        <f t="shared" si="318"/>
        <v>5417.36948119913</v>
      </c>
      <c r="R1449">
        <f t="shared" si="323"/>
        <v>1278.10507030948</v>
      </c>
      <c r="S1449">
        <f t="shared" si="323"/>
        <v>49.10507030947997</v>
      </c>
      <c r="T1449" s="3" t="s">
        <v>29</v>
      </c>
      <c r="U1449" s="3"/>
      <c r="V1449" s="3"/>
      <c r="W1449" s="3"/>
      <c r="X1449" s="3"/>
      <c r="Y1449" s="3"/>
      <c r="Z1449" s="3">
        <v>1</v>
      </c>
      <c r="AA1449" s="3"/>
      <c r="AB1449" s="3">
        <v>0</v>
      </c>
      <c r="AC1449" s="3"/>
      <c r="AD1449" s="3"/>
      <c r="AE1449" s="3"/>
      <c r="AG1449" t="s">
        <v>93</v>
      </c>
      <c r="AH1449" t="s">
        <v>93</v>
      </c>
      <c r="AI1449" t="s">
        <v>93</v>
      </c>
      <c r="AJ1449" t="s">
        <v>93</v>
      </c>
      <c r="AK1449" t="s">
        <v>93</v>
      </c>
      <c r="AL1449" t="s">
        <v>93</v>
      </c>
      <c r="AM1449" t="s">
        <v>93</v>
      </c>
      <c r="AN1449" t="s">
        <v>106</v>
      </c>
      <c r="AO1449" t="s">
        <v>107</v>
      </c>
      <c r="AP1449" t="s">
        <v>108</v>
      </c>
      <c r="AQ1449">
        <v>1</v>
      </c>
    </row>
    <row r="1450" spans="1:43" x14ac:dyDescent="0.2">
      <c r="A1450" s="3">
        <v>16</v>
      </c>
      <c r="B1450" s="3">
        <v>2</v>
      </c>
      <c r="C1450" s="3" t="str">
        <f t="shared" si="320"/>
        <v>Unpred</v>
      </c>
      <c r="D1450" s="3" t="str">
        <f t="shared" si="321"/>
        <v>Match</v>
      </c>
      <c r="E1450" s="3" t="str">
        <f t="shared" si="322"/>
        <v>Short</v>
      </c>
      <c r="F1450">
        <v>1.4521207376331999</v>
      </c>
      <c r="G1450">
        <v>5.3432584174404498</v>
      </c>
      <c r="H1450" s="3">
        <v>0.55800000000000005</v>
      </c>
      <c r="I1450">
        <v>6.1970723255782501</v>
      </c>
      <c r="J1450">
        <f t="shared" si="312"/>
        <v>4.7449515879450503</v>
      </c>
      <c r="K1450">
        <f t="shared" si="313"/>
        <v>0.85381390813780023</v>
      </c>
      <c r="L1450">
        <f t="shared" si="308"/>
        <v>0.2958139081378004</v>
      </c>
      <c r="M1450">
        <f t="shared" si="314"/>
        <v>1452.1207376332</v>
      </c>
      <c r="N1450">
        <f t="shared" si="315"/>
        <v>5343.2584174404501</v>
      </c>
      <c r="O1450">
        <f t="shared" si="316"/>
        <v>6197.0723255782505</v>
      </c>
      <c r="P1450">
        <f t="shared" si="317"/>
        <v>558</v>
      </c>
      <c r="Q1450">
        <f t="shared" si="318"/>
        <v>4744.9515879450501</v>
      </c>
      <c r="R1450">
        <f t="shared" si="323"/>
        <v>853.81390813780024</v>
      </c>
      <c r="S1450">
        <f t="shared" si="323"/>
        <v>295.81390813780041</v>
      </c>
      <c r="T1450" s="3" t="s">
        <v>29</v>
      </c>
      <c r="U1450" s="3"/>
      <c r="V1450" s="3"/>
      <c r="W1450" s="3"/>
      <c r="X1450" s="3"/>
      <c r="Y1450" s="3"/>
      <c r="Z1450" s="3">
        <v>2</v>
      </c>
      <c r="AA1450" s="3" t="s">
        <v>93</v>
      </c>
      <c r="AB1450" s="3">
        <v>1.63405934309936</v>
      </c>
      <c r="AC1450" s="3" t="s">
        <v>88</v>
      </c>
      <c r="AD1450" s="3" t="s">
        <v>89</v>
      </c>
      <c r="AE1450" s="3" t="s">
        <v>90</v>
      </c>
      <c r="AF1450" t="s">
        <v>91</v>
      </c>
      <c r="AG1450" t="s">
        <v>93</v>
      </c>
      <c r="AH1450" t="s">
        <v>93</v>
      </c>
      <c r="AI1450" t="s">
        <v>93</v>
      </c>
      <c r="AJ1450" t="s">
        <v>93</v>
      </c>
      <c r="AK1450" t="s">
        <v>93</v>
      </c>
      <c r="AL1450" t="s">
        <v>93</v>
      </c>
      <c r="AM1450" t="s">
        <v>93</v>
      </c>
      <c r="AN1450" t="s">
        <v>106</v>
      </c>
      <c r="AO1450" t="s">
        <v>107</v>
      </c>
      <c r="AP1450" t="s">
        <v>108</v>
      </c>
      <c r="AQ1450">
        <v>2</v>
      </c>
    </row>
    <row r="1451" spans="1:43" x14ac:dyDescent="0.2">
      <c r="A1451" s="3">
        <v>16</v>
      </c>
      <c r="B1451" s="3">
        <v>2</v>
      </c>
      <c r="C1451" s="3" t="str">
        <f t="shared" si="320"/>
        <v>Unpred</v>
      </c>
      <c r="D1451" s="3" t="str">
        <f t="shared" si="321"/>
        <v>Match</v>
      </c>
      <c r="E1451" s="3" t="str">
        <f t="shared" si="322"/>
        <v>Short</v>
      </c>
      <c r="F1451">
        <v>1.4777095588732501</v>
      </c>
      <c r="G1451">
        <v>5.1155982186666904</v>
      </c>
      <c r="H1451" s="3">
        <v>0.57199999999999995</v>
      </c>
      <c r="I1451">
        <v>6.2716169232780299</v>
      </c>
      <c r="J1451">
        <f t="shared" si="312"/>
        <v>4.79390736440478</v>
      </c>
      <c r="K1451">
        <f t="shared" si="313"/>
        <v>1.1560187046113395</v>
      </c>
      <c r="L1451">
        <f t="shared" si="308"/>
        <v>0.58401870461133942</v>
      </c>
      <c r="M1451">
        <f t="shared" si="314"/>
        <v>1477.70955887325</v>
      </c>
      <c r="N1451">
        <f t="shared" si="315"/>
        <v>5115.5982186666906</v>
      </c>
      <c r="O1451">
        <f t="shared" si="316"/>
        <v>6271.6169232780303</v>
      </c>
      <c r="P1451">
        <f t="shared" si="317"/>
        <v>572</v>
      </c>
      <c r="Q1451">
        <f t="shared" si="318"/>
        <v>4793.9073644047803</v>
      </c>
      <c r="R1451">
        <f t="shared" si="323"/>
        <v>1156.0187046113394</v>
      </c>
      <c r="S1451">
        <f t="shared" si="323"/>
        <v>584.01870461133944</v>
      </c>
      <c r="T1451" s="3" t="s">
        <v>29</v>
      </c>
      <c r="U1451" s="3"/>
      <c r="V1451" s="3"/>
      <c r="W1451" s="3"/>
      <c r="X1451" s="3"/>
      <c r="Y1451" s="3"/>
      <c r="Z1451" s="3">
        <v>3</v>
      </c>
      <c r="AA1451" s="3" t="s">
        <v>93</v>
      </c>
      <c r="AB1451" s="3">
        <v>5.4428879783671498</v>
      </c>
      <c r="AC1451" s="3">
        <v>1.49301417122362</v>
      </c>
      <c r="AD1451" s="3" t="s">
        <v>92</v>
      </c>
      <c r="AE1451" s="3" t="s">
        <v>93</v>
      </c>
      <c r="AF1451" t="s">
        <v>93</v>
      </c>
      <c r="AG1451" t="s">
        <v>93</v>
      </c>
      <c r="AH1451" t="s">
        <v>93</v>
      </c>
      <c r="AI1451" t="s">
        <v>93</v>
      </c>
      <c r="AJ1451" t="s">
        <v>93</v>
      </c>
      <c r="AK1451" t="s">
        <v>93</v>
      </c>
      <c r="AL1451" t="s">
        <v>93</v>
      </c>
      <c r="AM1451" t="s">
        <v>93</v>
      </c>
      <c r="AN1451" t="s">
        <v>106</v>
      </c>
      <c r="AO1451" t="s">
        <v>107</v>
      </c>
      <c r="AP1451" t="s">
        <v>108</v>
      </c>
      <c r="AQ1451">
        <v>3</v>
      </c>
    </row>
    <row r="1452" spans="1:43" x14ac:dyDescent="0.2">
      <c r="A1452" s="3">
        <v>16</v>
      </c>
      <c r="B1452" s="3">
        <v>2</v>
      </c>
      <c r="C1452" s="3" t="str">
        <f t="shared" si="320"/>
        <v>Unpred</v>
      </c>
      <c r="D1452" s="3" t="str">
        <f t="shared" si="321"/>
        <v>Match</v>
      </c>
      <c r="E1452" s="3" t="str">
        <f t="shared" si="322"/>
        <v>Short</v>
      </c>
      <c r="F1452">
        <v>1.66101840789041</v>
      </c>
      <c r="G1452">
        <v>5.5657769511339898</v>
      </c>
      <c r="H1452" s="3">
        <v>0.73899999999999999</v>
      </c>
      <c r="I1452">
        <v>8.5938336941400593</v>
      </c>
      <c r="J1452">
        <f t="shared" si="312"/>
        <v>6.9328152862496495</v>
      </c>
      <c r="K1452">
        <f t="shared" si="313"/>
        <v>3.0280567430060694</v>
      </c>
      <c r="L1452">
        <f t="shared" si="308"/>
        <v>2.2890567430060695</v>
      </c>
      <c r="M1452">
        <f t="shared" si="314"/>
        <v>1661.0184078904099</v>
      </c>
      <c r="N1452">
        <f t="shared" si="315"/>
        <v>5565.7769511339902</v>
      </c>
      <c r="O1452">
        <f t="shared" si="316"/>
        <v>8593.8336941400594</v>
      </c>
      <c r="P1452">
        <f t="shared" si="317"/>
        <v>739</v>
      </c>
      <c r="Q1452">
        <f t="shared" si="318"/>
        <v>6932.8152862496499</v>
      </c>
      <c r="R1452">
        <f t="shared" si="323"/>
        <v>3028.0567430060696</v>
      </c>
      <c r="S1452">
        <f t="shared" si="323"/>
        <v>2289.0567430060696</v>
      </c>
      <c r="T1452" s="3" t="s">
        <v>109</v>
      </c>
      <c r="U1452" s="3"/>
      <c r="V1452" s="3"/>
      <c r="W1452" s="3"/>
      <c r="X1452" s="3"/>
      <c r="Y1452" s="3"/>
      <c r="Z1452" s="3">
        <v>4</v>
      </c>
      <c r="AA1452" s="3" t="s">
        <v>93</v>
      </c>
      <c r="AB1452" s="3">
        <v>6.45047439113916</v>
      </c>
      <c r="AC1452" s="3">
        <v>5.5289588391321596</v>
      </c>
      <c r="AD1452" s="3" t="s">
        <v>92</v>
      </c>
      <c r="AE1452" s="3"/>
      <c r="AF1452" t="s">
        <v>93</v>
      </c>
      <c r="AI1452" t="s">
        <v>110</v>
      </c>
      <c r="AJ1452" t="s">
        <v>111</v>
      </c>
      <c r="AK1452">
        <v>0</v>
      </c>
      <c r="AL1452">
        <v>7.0419727891156398</v>
      </c>
      <c r="AM1452" t="s">
        <v>93</v>
      </c>
      <c r="AN1452" t="s">
        <v>106</v>
      </c>
      <c r="AO1452" t="s">
        <v>107</v>
      </c>
      <c r="AP1452" t="s">
        <v>108</v>
      </c>
      <c r="AQ1452">
        <v>4</v>
      </c>
    </row>
    <row r="1453" spans="1:43" x14ac:dyDescent="0.2">
      <c r="A1453" s="3">
        <v>16</v>
      </c>
      <c r="B1453" s="3">
        <v>2</v>
      </c>
      <c r="C1453" s="3" t="str">
        <f t="shared" si="320"/>
        <v>Unpred</v>
      </c>
      <c r="D1453" s="3" t="str">
        <f t="shared" si="321"/>
        <v>Match</v>
      </c>
      <c r="E1453" s="3" t="str">
        <f t="shared" si="322"/>
        <v>Short</v>
      </c>
      <c r="F1453">
        <v>1.5179064858693101</v>
      </c>
      <c r="G1453">
        <v>5.6284687884475</v>
      </c>
      <c r="H1453" s="3">
        <v>0.46899999999999997</v>
      </c>
      <c r="I1453">
        <v>6.5003460816584004</v>
      </c>
      <c r="J1453">
        <f t="shared" si="312"/>
        <v>4.9824395957890903</v>
      </c>
      <c r="K1453">
        <f t="shared" si="313"/>
        <v>0.87187729321090046</v>
      </c>
      <c r="L1453">
        <f t="shared" si="308"/>
        <v>0.40287729321090016</v>
      </c>
      <c r="M1453">
        <f t="shared" si="314"/>
        <v>1517.90648586931</v>
      </c>
      <c r="N1453">
        <f t="shared" si="315"/>
        <v>5628.4687884474997</v>
      </c>
      <c r="O1453">
        <f t="shared" si="316"/>
        <v>6500.3460816584002</v>
      </c>
      <c r="P1453">
        <f t="shared" si="317"/>
        <v>469</v>
      </c>
      <c r="Q1453">
        <f t="shared" si="318"/>
        <v>4982.4395957890902</v>
      </c>
      <c r="R1453">
        <f t="shared" si="323"/>
        <v>871.87729321090046</v>
      </c>
      <c r="S1453">
        <f t="shared" si="323"/>
        <v>402.87729321090018</v>
      </c>
      <c r="T1453" s="3" t="s">
        <v>29</v>
      </c>
      <c r="U1453" s="3"/>
      <c r="V1453" s="3"/>
      <c r="W1453" s="3"/>
      <c r="X1453" s="3"/>
      <c r="Y1453" s="3"/>
      <c r="Z1453" s="3">
        <v>5</v>
      </c>
      <c r="AA1453" s="3" t="s">
        <v>93</v>
      </c>
      <c r="AB1453" s="3" t="s">
        <v>93</v>
      </c>
      <c r="AC1453" s="3">
        <v>7.0323554144704197</v>
      </c>
      <c r="AD1453" s="3" t="s">
        <v>92</v>
      </c>
      <c r="AE1453" s="3" t="s">
        <v>93</v>
      </c>
      <c r="AG1453" t="s">
        <v>93</v>
      </c>
      <c r="AH1453" t="s">
        <v>93</v>
      </c>
      <c r="AI1453" t="s">
        <v>93</v>
      </c>
      <c r="AJ1453" t="s">
        <v>93</v>
      </c>
      <c r="AK1453" t="s">
        <v>93</v>
      </c>
      <c r="AL1453" t="s">
        <v>93</v>
      </c>
      <c r="AM1453">
        <v>1</v>
      </c>
      <c r="AN1453" t="s">
        <v>106</v>
      </c>
      <c r="AO1453" t="s">
        <v>107</v>
      </c>
      <c r="AP1453" t="s">
        <v>108</v>
      </c>
      <c r="AQ1453">
        <v>5</v>
      </c>
    </row>
    <row r="1454" spans="1:43" x14ac:dyDescent="0.2">
      <c r="A1454" s="3">
        <v>16</v>
      </c>
      <c r="B1454" s="3">
        <v>2</v>
      </c>
      <c r="C1454" s="3" t="str">
        <f t="shared" si="320"/>
        <v>Unpred</v>
      </c>
      <c r="D1454" s="3" t="str">
        <f t="shared" si="321"/>
        <v>Match</v>
      </c>
      <c r="E1454" s="3" t="str">
        <f t="shared" si="322"/>
        <v>Long</v>
      </c>
      <c r="F1454">
        <v>1.6716246578276199</v>
      </c>
      <c r="G1454">
        <v>5.3851639846691999</v>
      </c>
      <c r="H1454" s="3">
        <v>0.86099999999999999</v>
      </c>
      <c r="I1454">
        <v>6.3698759123486797</v>
      </c>
      <c r="J1454">
        <f t="shared" si="312"/>
        <v>4.6982512545210593</v>
      </c>
      <c r="K1454">
        <f t="shared" si="313"/>
        <v>0.98471192767947979</v>
      </c>
      <c r="L1454">
        <f t="shared" si="308"/>
        <v>0.12371192767948003</v>
      </c>
      <c r="M1454">
        <f t="shared" si="314"/>
        <v>1671.62465782762</v>
      </c>
      <c r="N1454">
        <f t="shared" si="315"/>
        <v>5385.1639846691996</v>
      </c>
      <c r="O1454">
        <f t="shared" si="316"/>
        <v>6369.8759123486798</v>
      </c>
      <c r="P1454">
        <f t="shared" si="317"/>
        <v>861</v>
      </c>
      <c r="Q1454">
        <f t="shared" si="318"/>
        <v>4698.2512545210593</v>
      </c>
      <c r="R1454">
        <f t="shared" si="323"/>
        <v>984.7119276794798</v>
      </c>
      <c r="S1454">
        <f t="shared" si="323"/>
        <v>123.71192767948003</v>
      </c>
      <c r="T1454" s="3" t="s">
        <v>29</v>
      </c>
      <c r="U1454" s="3"/>
      <c r="V1454" s="3"/>
      <c r="W1454" s="3"/>
      <c r="X1454" s="3"/>
      <c r="Y1454" s="3"/>
      <c r="Z1454" s="3">
        <v>6</v>
      </c>
      <c r="AA1454" s="3"/>
      <c r="AB1454" s="3">
        <v>0</v>
      </c>
      <c r="AC1454" s="3">
        <v>7.6053287981859397</v>
      </c>
      <c r="AD1454" s="3" t="s">
        <v>92</v>
      </c>
      <c r="AE1454" s="3" t="s">
        <v>93</v>
      </c>
      <c r="AF1454" t="s">
        <v>93</v>
      </c>
      <c r="AG1454" t="s">
        <v>93</v>
      </c>
      <c r="AH1454" t="s">
        <v>93</v>
      </c>
      <c r="AI1454" t="s">
        <v>93</v>
      </c>
      <c r="AJ1454" t="s">
        <v>93</v>
      </c>
      <c r="AK1454" t="s">
        <v>93</v>
      </c>
      <c r="AL1454" t="s">
        <v>93</v>
      </c>
      <c r="AM1454" t="s">
        <v>93</v>
      </c>
      <c r="AN1454" t="s">
        <v>106</v>
      </c>
      <c r="AO1454" t="s">
        <v>107</v>
      </c>
      <c r="AP1454" t="s">
        <v>108</v>
      </c>
      <c r="AQ1454">
        <v>6</v>
      </c>
    </row>
    <row r="1455" spans="1:43" x14ac:dyDescent="0.2">
      <c r="A1455" s="3">
        <v>16</v>
      </c>
      <c r="B1455" s="3">
        <v>2</v>
      </c>
      <c r="C1455" s="3" t="str">
        <f t="shared" si="320"/>
        <v>Unpred</v>
      </c>
      <c r="D1455" s="3" t="str">
        <f t="shared" si="321"/>
        <v>Match</v>
      </c>
      <c r="E1455" s="3" t="str">
        <f t="shared" si="322"/>
        <v>Long</v>
      </c>
      <c r="F1455">
        <v>1.6465525934899199</v>
      </c>
      <c r="G1455">
        <v>5.3911657559756003</v>
      </c>
      <c r="H1455" s="3">
        <v>0.92200000000000004</v>
      </c>
      <c r="I1455">
        <v>6.5554868542767704</v>
      </c>
      <c r="J1455">
        <f t="shared" si="312"/>
        <v>4.9089342607868502</v>
      </c>
      <c r="K1455">
        <f t="shared" si="313"/>
        <v>1.16432109830117</v>
      </c>
      <c r="L1455">
        <f t="shared" si="308"/>
        <v>0.24232109830117032</v>
      </c>
      <c r="M1455">
        <f t="shared" si="314"/>
        <v>1646.5525934899199</v>
      </c>
      <c r="N1455">
        <f t="shared" si="315"/>
        <v>5391.1657559756004</v>
      </c>
      <c r="O1455">
        <f t="shared" si="316"/>
        <v>6555.4868542767699</v>
      </c>
      <c r="P1455">
        <f t="shared" si="317"/>
        <v>922</v>
      </c>
      <c r="Q1455">
        <f t="shared" si="318"/>
        <v>4908.9342607868502</v>
      </c>
      <c r="R1455">
        <f t="shared" si="323"/>
        <v>1164.32109830117</v>
      </c>
      <c r="S1455">
        <f t="shared" si="323"/>
        <v>242.32109830117031</v>
      </c>
      <c r="T1455" s="3" t="s">
        <v>29</v>
      </c>
      <c r="U1455" s="3"/>
      <c r="V1455" s="3"/>
      <c r="W1455" s="3"/>
      <c r="X1455" s="3"/>
      <c r="Y1455" s="3"/>
      <c r="Z1455" s="3"/>
      <c r="AA1455" s="3"/>
      <c r="AB1455" s="3"/>
      <c r="AC1455" s="3" t="s">
        <v>93</v>
      </c>
      <c r="AD1455" s="3" t="s">
        <v>93</v>
      </c>
      <c r="AE1455" s="3" t="s">
        <v>93</v>
      </c>
      <c r="AF1455" t="s">
        <v>93</v>
      </c>
    </row>
    <row r="1456" spans="1:43" x14ac:dyDescent="0.2">
      <c r="A1456" s="3">
        <v>16</v>
      </c>
      <c r="B1456" s="3">
        <v>2</v>
      </c>
      <c r="C1456" s="3" t="str">
        <f t="shared" si="320"/>
        <v>Unpred</v>
      </c>
      <c r="D1456" s="3" t="str">
        <f t="shared" si="321"/>
        <v>Match</v>
      </c>
      <c r="E1456" s="3" t="str">
        <f t="shared" si="322"/>
        <v>Long</v>
      </c>
      <c r="F1456">
        <v>1.3997953835460399</v>
      </c>
      <c r="G1456">
        <v>5.3666213151927398</v>
      </c>
      <c r="H1456" s="3">
        <v>0.93100000000000005</v>
      </c>
      <c r="I1456">
        <v>6.4356814424729203</v>
      </c>
      <c r="J1456">
        <f t="shared" si="312"/>
        <v>5.0358860589268808</v>
      </c>
      <c r="K1456">
        <f t="shared" si="313"/>
        <v>1.0690601272801805</v>
      </c>
      <c r="L1456">
        <f t="shared" si="308"/>
        <v>0.13806012728018047</v>
      </c>
      <c r="M1456">
        <f t="shared" si="314"/>
        <v>1399.7953835460398</v>
      </c>
      <c r="N1456">
        <f t="shared" si="315"/>
        <v>5366.6213151927395</v>
      </c>
      <c r="O1456">
        <f t="shared" si="316"/>
        <v>6435.68144247292</v>
      </c>
      <c r="P1456">
        <f t="shared" si="317"/>
        <v>931</v>
      </c>
      <c r="Q1456">
        <f t="shared" si="318"/>
        <v>5035.8860589268807</v>
      </c>
      <c r="R1456">
        <f t="shared" si="323"/>
        <v>1069.0601272801805</v>
      </c>
      <c r="S1456">
        <f t="shared" si="323"/>
        <v>138.06012728018047</v>
      </c>
      <c r="T1456" s="3" t="s">
        <v>29</v>
      </c>
      <c r="U1456" s="3"/>
      <c r="V1456" s="3"/>
      <c r="W1456" s="3"/>
      <c r="X1456" s="3"/>
      <c r="Y1456" s="3"/>
      <c r="Z1456" s="3" t="s">
        <v>94</v>
      </c>
      <c r="AA1456" s="3" t="s">
        <v>95</v>
      </c>
      <c r="AB1456" s="3" t="s">
        <v>96</v>
      </c>
      <c r="AC1456" s="3">
        <v>7.6053287981859397</v>
      </c>
      <c r="AD1456" s="3" t="s">
        <v>92</v>
      </c>
      <c r="AE1456" s="3" t="s">
        <v>93</v>
      </c>
      <c r="AF1456" t="s">
        <v>93</v>
      </c>
      <c r="AG1456" t="s">
        <v>97</v>
      </c>
      <c r="AH1456" t="s">
        <v>98</v>
      </c>
      <c r="AI1456" t="s">
        <v>99</v>
      </c>
      <c r="AJ1456" t="s">
        <v>100</v>
      </c>
      <c r="AK1456" t="s">
        <v>101</v>
      </c>
      <c r="AL1456" t="s">
        <v>102</v>
      </c>
      <c r="AM1456" t="s">
        <v>0</v>
      </c>
      <c r="AN1456" t="s">
        <v>103</v>
      </c>
      <c r="AO1456" t="s">
        <v>104</v>
      </c>
      <c r="AP1456" t="s">
        <v>105</v>
      </c>
    </row>
    <row r="1457" spans="1:43" x14ac:dyDescent="0.2">
      <c r="A1457" s="3">
        <v>16</v>
      </c>
      <c r="B1457" s="3">
        <v>2</v>
      </c>
      <c r="C1457" s="3" t="str">
        <f t="shared" si="320"/>
        <v>Unpred</v>
      </c>
      <c r="D1457" s="3" t="str">
        <f t="shared" si="321"/>
        <v>Match</v>
      </c>
      <c r="E1457" s="3" t="str">
        <f t="shared" si="322"/>
        <v>Short</v>
      </c>
      <c r="F1457">
        <v>1.4983170048898</v>
      </c>
      <c r="G1457">
        <v>5.5872430065994996</v>
      </c>
      <c r="H1457" s="3">
        <v>0.59</v>
      </c>
      <c r="I1457">
        <v>6.4830350345344998</v>
      </c>
      <c r="J1457">
        <f t="shared" si="312"/>
        <v>4.9847180296447</v>
      </c>
      <c r="K1457">
        <f t="shared" si="313"/>
        <v>0.89579202793500023</v>
      </c>
      <c r="L1457">
        <f t="shared" si="308"/>
        <v>0.30579202793500038</v>
      </c>
      <c r="M1457">
        <f t="shared" si="314"/>
        <v>1498.3170048898</v>
      </c>
      <c r="N1457">
        <f t="shared" si="315"/>
        <v>5587.2430065994995</v>
      </c>
      <c r="O1457">
        <f t="shared" si="316"/>
        <v>6483.0350345344996</v>
      </c>
      <c r="P1457">
        <f t="shared" si="317"/>
        <v>590</v>
      </c>
      <c r="Q1457">
        <f t="shared" si="318"/>
        <v>4984.7180296447004</v>
      </c>
      <c r="R1457">
        <f t="shared" si="323"/>
        <v>895.79202793500019</v>
      </c>
      <c r="S1457">
        <f t="shared" si="323"/>
        <v>305.79202793500036</v>
      </c>
      <c r="T1457" s="3" t="s">
        <v>29</v>
      </c>
      <c r="U1457" s="3"/>
      <c r="V1457" s="3"/>
      <c r="W1457" s="3"/>
      <c r="X1457" s="3"/>
      <c r="Y1457" s="3"/>
      <c r="Z1457" s="3">
        <v>1</v>
      </c>
      <c r="AA1457" s="3"/>
      <c r="AB1457" s="3">
        <v>0</v>
      </c>
      <c r="AC1457" s="3"/>
      <c r="AD1457" s="3"/>
      <c r="AE1457" s="3"/>
      <c r="AG1457" t="s">
        <v>93</v>
      </c>
      <c r="AH1457" t="s">
        <v>93</v>
      </c>
      <c r="AI1457" t="s">
        <v>93</v>
      </c>
      <c r="AJ1457" t="s">
        <v>93</v>
      </c>
      <c r="AK1457" t="s">
        <v>93</v>
      </c>
      <c r="AL1457" t="s">
        <v>93</v>
      </c>
      <c r="AM1457" t="s">
        <v>93</v>
      </c>
      <c r="AN1457" t="s">
        <v>106</v>
      </c>
      <c r="AO1457" t="s">
        <v>112</v>
      </c>
      <c r="AP1457" t="s">
        <v>108</v>
      </c>
      <c r="AQ1457">
        <v>1</v>
      </c>
    </row>
    <row r="1458" spans="1:43" x14ac:dyDescent="0.2">
      <c r="A1458" s="3">
        <v>16</v>
      </c>
      <c r="B1458" s="3">
        <v>3</v>
      </c>
      <c r="C1458" s="3" t="str">
        <f t="shared" si="320"/>
        <v>Pred</v>
      </c>
      <c r="D1458" s="3" t="str">
        <f t="shared" si="321"/>
        <v>Mismatch</v>
      </c>
      <c r="E1458" s="3" t="str">
        <f t="shared" si="322"/>
        <v>Short</v>
      </c>
      <c r="F1458">
        <v>1.4797689121376301</v>
      </c>
      <c r="G1458">
        <v>5.1923720220351903</v>
      </c>
      <c r="H1458" s="3">
        <v>0.44500000000000001</v>
      </c>
      <c r="I1458">
        <v>5.9587221631796101</v>
      </c>
      <c r="J1458">
        <f t="shared" si="312"/>
        <v>4.4789532510419798</v>
      </c>
      <c r="K1458">
        <f t="shared" si="313"/>
        <v>0.76635014114441979</v>
      </c>
      <c r="L1458">
        <f t="shared" si="308"/>
        <v>0.32135014114441951</v>
      </c>
      <c r="M1458">
        <f t="shared" si="314"/>
        <v>1479.76891213763</v>
      </c>
      <c r="N1458">
        <f t="shared" si="315"/>
        <v>5192.3720220351906</v>
      </c>
      <c r="O1458">
        <f t="shared" si="316"/>
        <v>5958.7221631796101</v>
      </c>
      <c r="P1458">
        <f t="shared" si="317"/>
        <v>445</v>
      </c>
      <c r="Q1458">
        <f t="shared" si="318"/>
        <v>4478.9532510419795</v>
      </c>
      <c r="R1458">
        <f t="shared" si="323"/>
        <v>766.35014114441981</v>
      </c>
      <c r="S1458">
        <f t="shared" si="323"/>
        <v>321.35014114441952</v>
      </c>
      <c r="T1458" s="3" t="s">
        <v>28</v>
      </c>
      <c r="U1458" s="3"/>
      <c r="V1458" s="3"/>
      <c r="W1458" s="3"/>
      <c r="X1458" s="3"/>
      <c r="Y1458" s="3"/>
      <c r="Z1458" s="3">
        <v>2</v>
      </c>
      <c r="AA1458" s="3" t="s">
        <v>93</v>
      </c>
      <c r="AB1458" s="3">
        <v>1.49301417122362</v>
      </c>
      <c r="AC1458" s="3" t="s">
        <v>88</v>
      </c>
      <c r="AD1458" s="3" t="s">
        <v>89</v>
      </c>
      <c r="AE1458" s="3" t="s">
        <v>90</v>
      </c>
      <c r="AF1458" t="s">
        <v>91</v>
      </c>
      <c r="AG1458" t="s">
        <v>93</v>
      </c>
      <c r="AH1458" t="s">
        <v>93</v>
      </c>
      <c r="AI1458" t="s">
        <v>93</v>
      </c>
      <c r="AJ1458" t="s">
        <v>93</v>
      </c>
      <c r="AK1458" t="s">
        <v>93</v>
      </c>
      <c r="AL1458" t="s">
        <v>93</v>
      </c>
      <c r="AM1458" t="s">
        <v>93</v>
      </c>
      <c r="AN1458" t="s">
        <v>106</v>
      </c>
      <c r="AO1458" t="s">
        <v>112</v>
      </c>
      <c r="AP1458" t="s">
        <v>108</v>
      </c>
      <c r="AQ1458">
        <v>2</v>
      </c>
    </row>
    <row r="1459" spans="1:43" x14ac:dyDescent="0.2">
      <c r="A1459" s="3">
        <v>16</v>
      </c>
      <c r="B1459" s="3">
        <v>3</v>
      </c>
      <c r="C1459" s="3" t="str">
        <f t="shared" si="320"/>
        <v>Pred</v>
      </c>
      <c r="D1459" s="3" t="str">
        <f t="shared" si="321"/>
        <v>Mismatch</v>
      </c>
      <c r="E1459" s="3" t="str">
        <f t="shared" si="322"/>
        <v>Short</v>
      </c>
      <c r="F1459">
        <v>1.47468499241146</v>
      </c>
      <c r="G1459">
        <v>5.5385786855364101</v>
      </c>
      <c r="H1459" s="3">
        <v>0.39900000000000002</v>
      </c>
      <c r="I1459">
        <v>6.1985013820223802</v>
      </c>
      <c r="J1459">
        <f t="shared" si="312"/>
        <v>4.7238163896109207</v>
      </c>
      <c r="K1459">
        <f t="shared" si="313"/>
        <v>0.65992269648597013</v>
      </c>
      <c r="L1459">
        <f t="shared" si="308"/>
        <v>0.26092269648597011</v>
      </c>
      <c r="M1459">
        <f t="shared" si="314"/>
        <v>1474.6849924114599</v>
      </c>
      <c r="N1459">
        <f t="shared" si="315"/>
        <v>5538.5786855364104</v>
      </c>
      <c r="O1459">
        <f t="shared" si="316"/>
        <v>6198.5013820223803</v>
      </c>
      <c r="P1459">
        <f t="shared" si="317"/>
        <v>399</v>
      </c>
      <c r="Q1459">
        <f t="shared" si="318"/>
        <v>4723.8163896109209</v>
      </c>
      <c r="R1459">
        <f t="shared" si="323"/>
        <v>659.92269648597016</v>
      </c>
      <c r="S1459">
        <f t="shared" si="323"/>
        <v>260.92269648597011</v>
      </c>
      <c r="T1459" s="3" t="s">
        <v>28</v>
      </c>
      <c r="U1459" s="3"/>
      <c r="V1459" s="3"/>
      <c r="W1459" s="3"/>
      <c r="X1459" s="3"/>
      <c r="Y1459" s="3"/>
      <c r="Z1459" s="3">
        <v>3</v>
      </c>
      <c r="AA1459" s="3" t="s">
        <v>93</v>
      </c>
      <c r="AB1459" s="3">
        <v>5.5289588391321596</v>
      </c>
      <c r="AC1459" s="3">
        <v>1.4924776882117201</v>
      </c>
      <c r="AD1459" s="3" t="s">
        <v>92</v>
      </c>
      <c r="AE1459" s="3" t="s">
        <v>93</v>
      </c>
      <c r="AF1459" t="s">
        <v>93</v>
      </c>
      <c r="AG1459" t="s">
        <v>93</v>
      </c>
      <c r="AH1459" t="s">
        <v>93</v>
      </c>
      <c r="AI1459" t="s">
        <v>93</v>
      </c>
      <c r="AJ1459" t="s">
        <v>93</v>
      </c>
      <c r="AK1459" t="s">
        <v>93</v>
      </c>
      <c r="AL1459" t="s">
        <v>93</v>
      </c>
      <c r="AM1459" t="s">
        <v>93</v>
      </c>
      <c r="AN1459" t="s">
        <v>106</v>
      </c>
      <c r="AO1459" t="s">
        <v>112</v>
      </c>
      <c r="AP1459" t="s">
        <v>108</v>
      </c>
      <c r="AQ1459">
        <v>3</v>
      </c>
    </row>
    <row r="1460" spans="1:43" x14ac:dyDescent="0.2">
      <c r="A1460" s="3">
        <v>16</v>
      </c>
      <c r="B1460" s="3">
        <v>3</v>
      </c>
      <c r="C1460" s="3" t="str">
        <f t="shared" si="320"/>
        <v>Pred</v>
      </c>
      <c r="D1460" s="3" t="str">
        <f t="shared" si="321"/>
        <v>Mismatch</v>
      </c>
      <c r="E1460" s="3" t="str">
        <f t="shared" si="322"/>
        <v>Short</v>
      </c>
      <c r="F1460">
        <v>1.47397324883712</v>
      </c>
      <c r="G1460">
        <v>5.7732651131957198</v>
      </c>
      <c r="H1460" s="3">
        <v>0.74199999999999999</v>
      </c>
      <c r="I1460">
        <v>6.7173272596580302</v>
      </c>
      <c r="J1460">
        <f t="shared" si="312"/>
        <v>5.2433540108209105</v>
      </c>
      <c r="K1460">
        <f t="shared" si="313"/>
        <v>0.94406214646231046</v>
      </c>
      <c r="L1460">
        <f t="shared" si="308"/>
        <v>0.20206214646231047</v>
      </c>
      <c r="M1460">
        <f t="shared" si="314"/>
        <v>1473.9732488371201</v>
      </c>
      <c r="N1460">
        <f t="shared" si="315"/>
        <v>5773.26511319572</v>
      </c>
      <c r="O1460">
        <f t="shared" si="316"/>
        <v>6717.32725965803</v>
      </c>
      <c r="P1460">
        <f t="shared" si="317"/>
        <v>742</v>
      </c>
      <c r="Q1460">
        <f t="shared" si="318"/>
        <v>5243.3540108209108</v>
      </c>
      <c r="R1460">
        <f t="shared" ref="R1460:S1505" si="324">K1460*1000</f>
        <v>944.06214646231047</v>
      </c>
      <c r="S1460">
        <f t="shared" si="324"/>
        <v>202.06214646231047</v>
      </c>
      <c r="T1460" s="3" t="s">
        <v>28</v>
      </c>
      <c r="U1460" s="3"/>
      <c r="V1460" s="3"/>
      <c r="W1460" s="3"/>
      <c r="X1460" s="3"/>
      <c r="Y1460" s="3"/>
      <c r="Z1460" s="3">
        <v>4</v>
      </c>
      <c r="AA1460" s="3" t="s">
        <v>93</v>
      </c>
      <c r="AB1460" s="3">
        <v>7.0323554144704197</v>
      </c>
      <c r="AC1460" s="3">
        <v>5.4147201086328201</v>
      </c>
      <c r="AD1460" s="3" t="s">
        <v>92</v>
      </c>
      <c r="AE1460" s="3"/>
      <c r="AF1460" t="s">
        <v>93</v>
      </c>
      <c r="AI1460" t="s">
        <v>110</v>
      </c>
      <c r="AJ1460" t="s">
        <v>111</v>
      </c>
      <c r="AK1460">
        <v>0</v>
      </c>
      <c r="AL1460">
        <v>7.6053287981859397</v>
      </c>
      <c r="AM1460" t="s">
        <v>93</v>
      </c>
      <c r="AN1460" t="s">
        <v>106</v>
      </c>
      <c r="AO1460" t="s">
        <v>112</v>
      </c>
      <c r="AP1460" t="s">
        <v>108</v>
      </c>
      <c r="AQ1460">
        <v>4</v>
      </c>
    </row>
    <row r="1461" spans="1:43" x14ac:dyDescent="0.2">
      <c r="A1461" s="3">
        <v>16</v>
      </c>
      <c r="B1461" s="3">
        <v>3</v>
      </c>
      <c r="C1461" s="3" t="str">
        <f t="shared" si="320"/>
        <v>Pred</v>
      </c>
      <c r="D1461" s="3" t="str">
        <f t="shared" si="321"/>
        <v>Mismatch</v>
      </c>
      <c r="E1461" s="3" t="str">
        <f t="shared" si="322"/>
        <v>Short</v>
      </c>
      <c r="F1461">
        <v>1.6498198102542001</v>
      </c>
      <c r="G1461">
        <v>5.3182669744096103</v>
      </c>
      <c r="H1461" s="3">
        <v>0.55500000000000005</v>
      </c>
      <c r="I1461">
        <v>6.4222406125610796</v>
      </c>
      <c r="J1461">
        <f t="shared" si="312"/>
        <v>4.772420802306879</v>
      </c>
      <c r="K1461">
        <f t="shared" si="313"/>
        <v>1.1039736381514693</v>
      </c>
      <c r="L1461">
        <f t="shared" si="308"/>
        <v>0.5489736381514696</v>
      </c>
      <c r="M1461">
        <f t="shared" si="314"/>
        <v>1649.8198102542001</v>
      </c>
      <c r="N1461">
        <f t="shared" si="315"/>
        <v>5318.2669744096102</v>
      </c>
      <c r="O1461">
        <f t="shared" si="316"/>
        <v>6422.2406125610796</v>
      </c>
      <c r="P1461">
        <f t="shared" si="317"/>
        <v>555</v>
      </c>
      <c r="Q1461">
        <f t="shared" si="318"/>
        <v>4772.4208023068786</v>
      </c>
      <c r="R1461">
        <f t="shared" si="324"/>
        <v>1103.9736381514692</v>
      </c>
      <c r="S1461">
        <f t="shared" si="324"/>
        <v>548.97363815146957</v>
      </c>
      <c r="T1461" s="3" t="s">
        <v>28</v>
      </c>
      <c r="U1461" s="3"/>
      <c r="V1461" s="3"/>
      <c r="W1461" s="3"/>
      <c r="X1461" s="3"/>
      <c r="Y1461" s="3"/>
      <c r="Z1461" s="3">
        <v>5</v>
      </c>
      <c r="AA1461" s="3" t="s">
        <v>93</v>
      </c>
      <c r="AB1461" s="3" t="s">
        <v>93</v>
      </c>
      <c r="AC1461" s="3">
        <v>6.5382470926371496</v>
      </c>
      <c r="AD1461" s="3" t="s">
        <v>92</v>
      </c>
      <c r="AE1461" s="3" t="s">
        <v>93</v>
      </c>
      <c r="AG1461" t="s">
        <v>93</v>
      </c>
      <c r="AH1461" t="s">
        <v>93</v>
      </c>
      <c r="AI1461" t="s">
        <v>93</v>
      </c>
      <c r="AJ1461" t="s">
        <v>93</v>
      </c>
      <c r="AK1461" t="s">
        <v>93</v>
      </c>
      <c r="AL1461" t="s">
        <v>93</v>
      </c>
      <c r="AM1461">
        <v>1</v>
      </c>
      <c r="AN1461" t="s">
        <v>106</v>
      </c>
      <c r="AO1461" t="s">
        <v>112</v>
      </c>
      <c r="AP1461" t="s">
        <v>108</v>
      </c>
      <c r="AQ1461">
        <v>5</v>
      </c>
    </row>
    <row r="1462" spans="1:43" x14ac:dyDescent="0.2">
      <c r="A1462" s="3">
        <v>16</v>
      </c>
      <c r="B1462" s="3">
        <v>3</v>
      </c>
      <c r="C1462" s="3" t="str">
        <f t="shared" si="320"/>
        <v>Pred</v>
      </c>
      <c r="D1462" s="3" t="str">
        <f t="shared" si="321"/>
        <v>Mismatch</v>
      </c>
      <c r="E1462" s="3" t="str">
        <f t="shared" si="322"/>
        <v>Short</v>
      </c>
      <c r="F1462">
        <v>1.47272356272185</v>
      </c>
      <c r="G1462">
        <v>5.4271592854389796</v>
      </c>
      <c r="H1462" s="3">
        <v>0.72499999999999998</v>
      </c>
      <c r="I1462">
        <v>6.8255569553887003</v>
      </c>
      <c r="J1462">
        <f t="shared" si="312"/>
        <v>5.3528333926668505</v>
      </c>
      <c r="K1462">
        <f t="shared" si="313"/>
        <v>1.3983976699497207</v>
      </c>
      <c r="L1462">
        <f t="shared" si="308"/>
        <v>0.67339766994972106</v>
      </c>
      <c r="M1462">
        <f t="shared" si="314"/>
        <v>1472.7235627218499</v>
      </c>
      <c r="N1462">
        <f t="shared" si="315"/>
        <v>5427.1592854389801</v>
      </c>
      <c r="O1462">
        <f t="shared" si="316"/>
        <v>6825.5569553887008</v>
      </c>
      <c r="P1462">
        <f t="shared" si="317"/>
        <v>725</v>
      </c>
      <c r="Q1462">
        <f t="shared" si="318"/>
        <v>5352.8333926668502</v>
      </c>
      <c r="R1462">
        <f t="shared" si="324"/>
        <v>1398.3976699497207</v>
      </c>
      <c r="S1462">
        <f t="shared" si="324"/>
        <v>673.39766994972103</v>
      </c>
      <c r="T1462" s="3" t="s">
        <v>28</v>
      </c>
      <c r="U1462" s="3"/>
      <c r="V1462" s="3"/>
      <c r="W1462" s="3"/>
      <c r="X1462" s="3"/>
      <c r="Y1462" s="3"/>
      <c r="Z1462" s="3">
        <v>6</v>
      </c>
      <c r="AA1462" s="3"/>
      <c r="AB1462" s="3">
        <v>0</v>
      </c>
      <c r="AC1462" s="3">
        <v>7.6373015873015797</v>
      </c>
      <c r="AD1462" s="3" t="s">
        <v>92</v>
      </c>
      <c r="AE1462" s="3" t="s">
        <v>93</v>
      </c>
      <c r="AF1462" t="s">
        <v>93</v>
      </c>
      <c r="AG1462" t="s">
        <v>93</v>
      </c>
      <c r="AH1462" t="s">
        <v>93</v>
      </c>
      <c r="AI1462" t="s">
        <v>93</v>
      </c>
      <c r="AJ1462" t="s">
        <v>93</v>
      </c>
      <c r="AK1462" t="s">
        <v>93</v>
      </c>
      <c r="AL1462" t="s">
        <v>93</v>
      </c>
      <c r="AM1462" t="s">
        <v>93</v>
      </c>
      <c r="AN1462" t="s">
        <v>106</v>
      </c>
      <c r="AO1462" t="s">
        <v>112</v>
      </c>
      <c r="AP1462" t="s">
        <v>108</v>
      </c>
      <c r="AQ1462">
        <v>6</v>
      </c>
    </row>
    <row r="1463" spans="1:43" x14ac:dyDescent="0.2">
      <c r="A1463" s="3">
        <v>16</v>
      </c>
      <c r="B1463" s="3">
        <v>3</v>
      </c>
      <c r="C1463" s="3" t="str">
        <f t="shared" si="320"/>
        <v>Pred</v>
      </c>
      <c r="D1463" s="3" t="str">
        <f t="shared" si="321"/>
        <v>Mismatch</v>
      </c>
      <c r="E1463" s="3" t="str">
        <f t="shared" si="322"/>
        <v>Short</v>
      </c>
      <c r="F1463">
        <v>1.4875900033218901</v>
      </c>
      <c r="G1463">
        <v>5.2263264446668396</v>
      </c>
      <c r="H1463" s="3">
        <v>0.65100000000000002</v>
      </c>
      <c r="I1463">
        <v>6.1899313883584801</v>
      </c>
      <c r="J1463">
        <f t="shared" si="312"/>
        <v>4.7023413850365898</v>
      </c>
      <c r="K1463">
        <f t="shared" si="313"/>
        <v>0.96360494369164051</v>
      </c>
      <c r="L1463">
        <f t="shared" si="308"/>
        <v>0.31260494369164071</v>
      </c>
      <c r="M1463">
        <f t="shared" si="314"/>
        <v>1487.59000332189</v>
      </c>
      <c r="N1463">
        <f t="shared" si="315"/>
        <v>5226.32644466684</v>
      </c>
      <c r="O1463">
        <f t="shared" si="316"/>
        <v>6189.93138835848</v>
      </c>
      <c r="P1463">
        <f t="shared" si="317"/>
        <v>651</v>
      </c>
      <c r="Q1463">
        <f t="shared" si="318"/>
        <v>4702.3413850365896</v>
      </c>
      <c r="R1463">
        <f t="shared" si="324"/>
        <v>963.60494369164053</v>
      </c>
      <c r="S1463">
        <f t="shared" si="324"/>
        <v>312.6049436916407</v>
      </c>
      <c r="T1463" s="3" t="s">
        <v>28</v>
      </c>
      <c r="U1463" s="3"/>
      <c r="V1463" s="3"/>
      <c r="W1463" s="3"/>
      <c r="X1463" s="3"/>
      <c r="Y1463" s="3"/>
      <c r="Z1463" s="3"/>
      <c r="AA1463" s="3"/>
      <c r="AB1463" s="3"/>
      <c r="AC1463" s="3" t="s">
        <v>93</v>
      </c>
      <c r="AD1463" s="3" t="s">
        <v>93</v>
      </c>
      <c r="AE1463" s="3" t="s">
        <v>93</v>
      </c>
      <c r="AF1463" t="s">
        <v>93</v>
      </c>
    </row>
    <row r="1464" spans="1:43" x14ac:dyDescent="0.2">
      <c r="A1464" s="3">
        <v>16</v>
      </c>
      <c r="B1464" s="3">
        <v>3</v>
      </c>
      <c r="C1464" s="3" t="str">
        <f t="shared" si="320"/>
        <v>Pred</v>
      </c>
      <c r="D1464" s="3" t="str">
        <f t="shared" si="321"/>
        <v>Mismatch</v>
      </c>
      <c r="E1464" s="3" t="str">
        <f t="shared" si="322"/>
        <v>Short</v>
      </c>
      <c r="F1464" s="3">
        <v>1.6763816522185699</v>
      </c>
      <c r="G1464" s="3">
        <v>5.4781938662163201</v>
      </c>
      <c r="H1464" s="3">
        <v>0.77500000000000002</v>
      </c>
      <c r="I1464" s="3">
        <v>6.4344224507054903</v>
      </c>
      <c r="J1464">
        <f t="shared" si="312"/>
        <v>4.7580407984869204</v>
      </c>
      <c r="K1464">
        <f t="shared" si="313"/>
        <v>0.95622858448917025</v>
      </c>
      <c r="L1464">
        <f t="shared" si="308"/>
        <v>0.1812285844891699</v>
      </c>
      <c r="M1464">
        <f t="shared" si="314"/>
        <v>1676.38165221857</v>
      </c>
      <c r="N1464">
        <f t="shared" si="315"/>
        <v>5478.1938662163202</v>
      </c>
      <c r="O1464">
        <f t="shared" si="316"/>
        <v>6434.4224507054905</v>
      </c>
      <c r="P1464">
        <f t="shared" si="317"/>
        <v>775</v>
      </c>
      <c r="Q1464">
        <f t="shared" si="318"/>
        <v>4758.0407984869207</v>
      </c>
      <c r="R1464">
        <f t="shared" si="324"/>
        <v>956.2285844891702</v>
      </c>
      <c r="S1464">
        <f t="shared" si="324"/>
        <v>181.22858448916989</v>
      </c>
      <c r="T1464" s="3" t="s">
        <v>28</v>
      </c>
      <c r="U1464" s="3"/>
      <c r="V1464" s="3"/>
      <c r="W1464" s="3"/>
      <c r="X1464" s="3"/>
      <c r="Y1464" s="3"/>
      <c r="Z1464" s="3" t="s">
        <v>94</v>
      </c>
      <c r="AA1464" s="3" t="s">
        <v>95</v>
      </c>
      <c r="AB1464" s="3" t="s">
        <v>96</v>
      </c>
      <c r="AC1464" s="3">
        <v>7.6373015873015797</v>
      </c>
      <c r="AD1464" s="3" t="s">
        <v>92</v>
      </c>
      <c r="AE1464" s="3" t="s">
        <v>93</v>
      </c>
      <c r="AF1464" t="s">
        <v>93</v>
      </c>
      <c r="AG1464" t="s">
        <v>97</v>
      </c>
      <c r="AH1464" t="s">
        <v>98</v>
      </c>
      <c r="AI1464" t="s">
        <v>99</v>
      </c>
      <c r="AJ1464" t="s">
        <v>100</v>
      </c>
      <c r="AK1464" t="s">
        <v>101</v>
      </c>
      <c r="AL1464" t="s">
        <v>102</v>
      </c>
      <c r="AM1464" t="s">
        <v>0</v>
      </c>
      <c r="AN1464" t="s">
        <v>103</v>
      </c>
      <c r="AO1464" t="s">
        <v>104</v>
      </c>
      <c r="AP1464" t="s">
        <v>105</v>
      </c>
    </row>
    <row r="1465" spans="1:43" x14ac:dyDescent="0.2">
      <c r="A1465" s="3">
        <v>16</v>
      </c>
      <c r="B1465" s="3">
        <v>3</v>
      </c>
      <c r="C1465" s="3" t="str">
        <f t="shared" si="320"/>
        <v>Pred</v>
      </c>
      <c r="D1465" s="3" t="str">
        <f t="shared" si="321"/>
        <v>Mismatch</v>
      </c>
      <c r="E1465" s="3" t="str">
        <f t="shared" si="322"/>
        <v>Short</v>
      </c>
      <c r="F1465">
        <v>1.4715643598674</v>
      </c>
      <c r="G1465">
        <v>5.4333953808587196</v>
      </c>
      <c r="H1465" s="3">
        <v>1.0089999999999999</v>
      </c>
      <c r="I1465">
        <v>6.74547108259131</v>
      </c>
      <c r="J1465">
        <f t="shared" si="312"/>
        <v>5.2739067227239103</v>
      </c>
      <c r="K1465">
        <f t="shared" si="313"/>
        <v>1.3120757017325904</v>
      </c>
      <c r="L1465">
        <f t="shared" si="308"/>
        <v>0.30307570173259002</v>
      </c>
      <c r="M1465">
        <f t="shared" si="314"/>
        <v>1471.5643598674001</v>
      </c>
      <c r="N1465">
        <f t="shared" si="315"/>
        <v>5433.3953808587194</v>
      </c>
      <c r="O1465">
        <f t="shared" si="316"/>
        <v>6745.4710825913098</v>
      </c>
      <c r="P1465">
        <f t="shared" si="317"/>
        <v>1008.9999999999999</v>
      </c>
      <c r="Q1465">
        <f t="shared" si="318"/>
        <v>5273.9067227239102</v>
      </c>
      <c r="R1465">
        <f t="shared" si="324"/>
        <v>1312.0757017325905</v>
      </c>
      <c r="S1465">
        <f t="shared" si="324"/>
        <v>303.07570173259001</v>
      </c>
      <c r="T1465" s="3" t="s">
        <v>28</v>
      </c>
      <c r="U1465" s="3"/>
      <c r="V1465" s="3"/>
      <c r="W1465" s="3"/>
      <c r="X1465" s="3"/>
      <c r="Y1465" s="3"/>
      <c r="Z1465" s="3">
        <v>1</v>
      </c>
      <c r="AA1465" s="3"/>
      <c r="AB1465" s="3">
        <v>0</v>
      </c>
      <c r="AC1465" s="3"/>
      <c r="AD1465" s="3"/>
      <c r="AE1465" s="3"/>
      <c r="AG1465" t="s">
        <v>93</v>
      </c>
      <c r="AH1465" t="s">
        <v>93</v>
      </c>
      <c r="AI1465" t="s">
        <v>93</v>
      </c>
      <c r="AJ1465" t="s">
        <v>93</v>
      </c>
      <c r="AK1465" t="s">
        <v>93</v>
      </c>
      <c r="AL1465" t="s">
        <v>93</v>
      </c>
      <c r="AM1465" t="s">
        <v>93</v>
      </c>
      <c r="AN1465" t="s">
        <v>106</v>
      </c>
      <c r="AO1465" t="s">
        <v>113</v>
      </c>
      <c r="AP1465" t="s">
        <v>108</v>
      </c>
      <c r="AQ1465">
        <v>1</v>
      </c>
    </row>
    <row r="1466" spans="1:43" x14ac:dyDescent="0.2">
      <c r="A1466" s="3">
        <v>16</v>
      </c>
      <c r="B1466" s="3">
        <v>3</v>
      </c>
      <c r="C1466" s="3" t="str">
        <f t="shared" si="320"/>
        <v>Pred</v>
      </c>
      <c r="D1466" s="3" t="str">
        <f t="shared" si="321"/>
        <v>Mismatch</v>
      </c>
      <c r="E1466" s="3" t="str">
        <f t="shared" si="322"/>
        <v>Short</v>
      </c>
      <c r="F1466">
        <v>1.46492173214509</v>
      </c>
      <c r="G1466">
        <v>5.4467670988384098</v>
      </c>
      <c r="H1466" s="3">
        <v>0.68100000000000005</v>
      </c>
      <c r="I1466">
        <v>6.4413083543030298</v>
      </c>
      <c r="J1466">
        <f t="shared" si="312"/>
        <v>4.97638662215794</v>
      </c>
      <c r="K1466">
        <f t="shared" si="313"/>
        <v>0.99454125546462002</v>
      </c>
      <c r="L1466">
        <f t="shared" si="308"/>
        <v>0.31354125546461997</v>
      </c>
      <c r="M1466">
        <f t="shared" si="314"/>
        <v>1464.9217321450901</v>
      </c>
      <c r="N1466">
        <f t="shared" si="315"/>
        <v>5446.7670988384098</v>
      </c>
      <c r="O1466">
        <f t="shared" si="316"/>
        <v>6441.3083543030298</v>
      </c>
      <c r="P1466">
        <f t="shared" si="317"/>
        <v>681</v>
      </c>
      <c r="Q1466">
        <f t="shared" si="318"/>
        <v>4976.3866221579401</v>
      </c>
      <c r="R1466">
        <f t="shared" si="324"/>
        <v>994.54125546462001</v>
      </c>
      <c r="S1466">
        <f t="shared" si="324"/>
        <v>313.54125546461995</v>
      </c>
      <c r="T1466" s="3" t="s">
        <v>28</v>
      </c>
      <c r="U1466" s="3"/>
      <c r="V1466" s="3"/>
      <c r="W1466" s="3"/>
      <c r="X1466" s="3"/>
      <c r="Y1466" s="3"/>
      <c r="Z1466" s="3">
        <v>2</v>
      </c>
      <c r="AA1466" s="3" t="s">
        <v>93</v>
      </c>
      <c r="AB1466" s="3">
        <v>1.4924776882117201</v>
      </c>
      <c r="AC1466" s="3" t="s">
        <v>88</v>
      </c>
      <c r="AD1466" s="3" t="s">
        <v>89</v>
      </c>
      <c r="AE1466" s="3" t="s">
        <v>90</v>
      </c>
      <c r="AF1466" t="s">
        <v>91</v>
      </c>
      <c r="AG1466" t="s">
        <v>93</v>
      </c>
      <c r="AH1466" t="s">
        <v>93</v>
      </c>
      <c r="AI1466" t="s">
        <v>93</v>
      </c>
      <c r="AJ1466" t="s">
        <v>93</v>
      </c>
      <c r="AK1466" t="s">
        <v>93</v>
      </c>
      <c r="AL1466" t="s">
        <v>93</v>
      </c>
      <c r="AM1466" t="s">
        <v>93</v>
      </c>
      <c r="AN1466" t="s">
        <v>106</v>
      </c>
      <c r="AO1466" t="s">
        <v>113</v>
      </c>
      <c r="AP1466" t="s">
        <v>108</v>
      </c>
      <c r="AQ1466">
        <v>2</v>
      </c>
    </row>
    <row r="1467" spans="1:43" x14ac:dyDescent="0.2">
      <c r="A1467" s="3">
        <v>16</v>
      </c>
      <c r="B1467" s="3">
        <v>3</v>
      </c>
      <c r="C1467" s="3" t="str">
        <f t="shared" si="320"/>
        <v>Pred</v>
      </c>
      <c r="D1467" s="3" t="str">
        <f t="shared" si="321"/>
        <v>Mismatch</v>
      </c>
      <c r="E1467" s="3" t="str">
        <f t="shared" si="322"/>
        <v>Short</v>
      </c>
      <c r="F1467">
        <v>1.46099652768906</v>
      </c>
      <c r="G1467">
        <v>5.4580073279843599</v>
      </c>
      <c r="H1467" s="3">
        <v>0.53100000000000003</v>
      </c>
      <c r="I1467">
        <v>6.23579480964609</v>
      </c>
      <c r="J1467">
        <f t="shared" si="312"/>
        <v>4.7747982819570298</v>
      </c>
      <c r="K1467">
        <f t="shared" si="313"/>
        <v>0.77778748166173006</v>
      </c>
      <c r="L1467">
        <f t="shared" si="308"/>
        <v>0.24678748166173037</v>
      </c>
      <c r="M1467">
        <f t="shared" si="314"/>
        <v>1460.99652768906</v>
      </c>
      <c r="N1467">
        <f t="shared" si="315"/>
        <v>5458.00732798436</v>
      </c>
      <c r="O1467">
        <f t="shared" si="316"/>
        <v>6235.7948096460896</v>
      </c>
      <c r="P1467">
        <f t="shared" si="317"/>
        <v>531</v>
      </c>
      <c r="Q1467">
        <f t="shared" si="318"/>
        <v>4774.7982819570298</v>
      </c>
      <c r="R1467">
        <f t="shared" si="324"/>
        <v>777.78748166173011</v>
      </c>
      <c r="S1467">
        <f t="shared" si="324"/>
        <v>246.78748166173037</v>
      </c>
      <c r="T1467" s="3" t="s">
        <v>28</v>
      </c>
      <c r="U1467" s="3"/>
      <c r="V1467" s="3"/>
      <c r="W1467" s="3"/>
      <c r="X1467" s="3"/>
      <c r="Y1467" s="3"/>
      <c r="Z1467" s="3">
        <v>3</v>
      </c>
      <c r="AA1467" s="3" t="s">
        <v>93</v>
      </c>
      <c r="AB1467" s="3">
        <v>5.4147201086328201</v>
      </c>
      <c r="AC1467" s="3">
        <v>1.6763816522185699</v>
      </c>
      <c r="AD1467" s="3" t="s">
        <v>92</v>
      </c>
      <c r="AE1467" s="3" t="s">
        <v>93</v>
      </c>
      <c r="AF1467" t="s">
        <v>93</v>
      </c>
      <c r="AG1467" t="s">
        <v>93</v>
      </c>
      <c r="AH1467" t="s">
        <v>93</v>
      </c>
      <c r="AI1467" t="s">
        <v>93</v>
      </c>
      <c r="AJ1467" t="s">
        <v>93</v>
      </c>
      <c r="AK1467" t="s">
        <v>93</v>
      </c>
      <c r="AL1467" t="s">
        <v>93</v>
      </c>
      <c r="AM1467" t="s">
        <v>93</v>
      </c>
      <c r="AN1467" t="s">
        <v>106</v>
      </c>
      <c r="AO1467" t="s">
        <v>113</v>
      </c>
      <c r="AP1467" t="s">
        <v>108</v>
      </c>
      <c r="AQ1467">
        <v>3</v>
      </c>
    </row>
    <row r="1468" spans="1:43" x14ac:dyDescent="0.2">
      <c r="A1468" s="3">
        <v>16</v>
      </c>
      <c r="B1468" s="3">
        <v>3</v>
      </c>
      <c r="C1468" s="3" t="str">
        <f t="shared" si="320"/>
        <v>Pred</v>
      </c>
      <c r="D1468" s="3" t="str">
        <f t="shared" si="321"/>
        <v>Mismatch</v>
      </c>
      <c r="E1468" s="3" t="str">
        <f t="shared" si="322"/>
        <v>Short</v>
      </c>
      <c r="F1468">
        <v>1.4771206095976701</v>
      </c>
      <c r="G1468">
        <v>5.2660948739580702</v>
      </c>
      <c r="H1468" s="3">
        <v>0.55300000000000005</v>
      </c>
      <c r="I1468">
        <v>6.0353419871582803</v>
      </c>
      <c r="J1468">
        <f t="shared" si="312"/>
        <v>4.55822137756061</v>
      </c>
      <c r="K1468">
        <f t="shared" si="313"/>
        <v>0.76924711320021011</v>
      </c>
      <c r="L1468">
        <f t="shared" ref="L1468:L1531" si="325">I1468-H1468-G1468</f>
        <v>0.21624711320021017</v>
      </c>
      <c r="M1468">
        <f t="shared" si="314"/>
        <v>1477.1206095976702</v>
      </c>
      <c r="N1468">
        <f t="shared" si="315"/>
        <v>5266.0948739580699</v>
      </c>
      <c r="O1468">
        <f t="shared" si="316"/>
        <v>6035.3419871582801</v>
      </c>
      <c r="P1468">
        <f t="shared" si="317"/>
        <v>553</v>
      </c>
      <c r="Q1468">
        <f t="shared" si="318"/>
        <v>4558.2213775606097</v>
      </c>
      <c r="R1468">
        <f t="shared" si="324"/>
        <v>769.24711320021015</v>
      </c>
      <c r="S1468">
        <f t="shared" si="324"/>
        <v>216.24711320021018</v>
      </c>
      <c r="T1468" s="3" t="s">
        <v>28</v>
      </c>
      <c r="U1468" s="3"/>
      <c r="V1468" s="3"/>
      <c r="W1468" s="3"/>
      <c r="X1468" s="3"/>
      <c r="Y1468" s="3"/>
      <c r="Z1468" s="3">
        <v>4</v>
      </c>
      <c r="AA1468" s="3" t="s">
        <v>93</v>
      </c>
      <c r="AB1468" s="3">
        <v>6.5382470926371496</v>
      </c>
      <c r="AC1468" s="3">
        <v>5.4781938662163201</v>
      </c>
      <c r="AD1468" s="3" t="s">
        <v>92</v>
      </c>
      <c r="AE1468" s="3"/>
      <c r="AF1468" t="s">
        <v>93</v>
      </c>
      <c r="AI1468" t="s">
        <v>110</v>
      </c>
      <c r="AJ1468" t="s">
        <v>111</v>
      </c>
      <c r="AK1468">
        <v>0</v>
      </c>
      <c r="AL1468">
        <v>7.6373015873015797</v>
      </c>
      <c r="AM1468" t="s">
        <v>93</v>
      </c>
      <c r="AN1468" t="s">
        <v>106</v>
      </c>
      <c r="AO1468" t="s">
        <v>113</v>
      </c>
      <c r="AP1468" t="s">
        <v>108</v>
      </c>
      <c r="AQ1468">
        <v>4</v>
      </c>
    </row>
    <row r="1469" spans="1:43" x14ac:dyDescent="0.2">
      <c r="A1469" s="3">
        <v>16</v>
      </c>
      <c r="B1469" s="3">
        <v>3</v>
      </c>
      <c r="C1469" s="3" t="str">
        <f t="shared" si="320"/>
        <v>Pred</v>
      </c>
      <c r="D1469" s="3" t="str">
        <f t="shared" si="321"/>
        <v>Mismatch</v>
      </c>
      <c r="E1469" s="3" t="str">
        <f t="shared" si="322"/>
        <v>Short</v>
      </c>
      <c r="F1469">
        <v>1.4893699353921801</v>
      </c>
      <c r="G1469">
        <v>5.3779923092079702</v>
      </c>
      <c r="H1469" s="3">
        <v>0.59499999999999997</v>
      </c>
      <c r="I1469">
        <v>6.0557029996616398</v>
      </c>
      <c r="J1469">
        <f t="shared" si="312"/>
        <v>4.5663330642694593</v>
      </c>
      <c r="K1469">
        <f t="shared" si="313"/>
        <v>0.67771069045366961</v>
      </c>
      <c r="L1469">
        <f t="shared" si="325"/>
        <v>8.2710690453669855E-2</v>
      </c>
      <c r="M1469">
        <f t="shared" si="314"/>
        <v>1489.3699353921802</v>
      </c>
      <c r="N1469">
        <f t="shared" si="315"/>
        <v>5377.9923092079698</v>
      </c>
      <c r="O1469">
        <f t="shared" si="316"/>
        <v>6055.7029996616402</v>
      </c>
      <c r="P1469">
        <f t="shared" si="317"/>
        <v>595</v>
      </c>
      <c r="Q1469">
        <f t="shared" si="318"/>
        <v>4566.3330642694591</v>
      </c>
      <c r="R1469">
        <f t="shared" si="324"/>
        <v>677.7106904536696</v>
      </c>
      <c r="S1469">
        <f t="shared" si="324"/>
        <v>82.710690453669855</v>
      </c>
      <c r="T1469" s="3" t="s">
        <v>28</v>
      </c>
      <c r="U1469" s="3"/>
      <c r="V1469" s="3"/>
      <c r="W1469" s="3"/>
      <c r="X1469" s="3"/>
      <c r="Y1469" s="3"/>
      <c r="Z1469" s="3">
        <v>5</v>
      </c>
      <c r="AA1469" s="3" t="s">
        <v>93</v>
      </c>
      <c r="AB1469" s="3" t="s">
        <v>93</v>
      </c>
      <c r="AC1469" s="3">
        <v>6.4344224507054903</v>
      </c>
      <c r="AD1469" s="3" t="s">
        <v>92</v>
      </c>
      <c r="AE1469" s="3" t="s">
        <v>93</v>
      </c>
      <c r="AG1469" t="s">
        <v>93</v>
      </c>
      <c r="AH1469" t="s">
        <v>93</v>
      </c>
      <c r="AI1469" t="s">
        <v>93</v>
      </c>
      <c r="AJ1469" t="s">
        <v>93</v>
      </c>
      <c r="AK1469" t="s">
        <v>93</v>
      </c>
      <c r="AL1469" t="s">
        <v>93</v>
      </c>
      <c r="AM1469">
        <v>1</v>
      </c>
      <c r="AN1469" t="s">
        <v>106</v>
      </c>
      <c r="AO1469" t="s">
        <v>113</v>
      </c>
      <c r="AP1469" t="s">
        <v>108</v>
      </c>
      <c r="AQ1469">
        <v>5</v>
      </c>
    </row>
    <row r="1470" spans="1:43" x14ac:dyDescent="0.2">
      <c r="A1470" s="3">
        <v>16</v>
      </c>
      <c r="B1470" s="3">
        <v>3</v>
      </c>
      <c r="C1470" s="3" t="str">
        <f t="shared" si="320"/>
        <v>Pred</v>
      </c>
      <c r="D1470" s="3" t="str">
        <f t="shared" si="321"/>
        <v>Mismatch</v>
      </c>
      <c r="E1470" s="3" t="str">
        <f t="shared" si="322"/>
        <v>Short</v>
      </c>
      <c r="F1470">
        <v>1.65523225836627</v>
      </c>
      <c r="G1470">
        <v>5.36387262963067</v>
      </c>
      <c r="H1470" s="3">
        <v>0.55800000000000005</v>
      </c>
      <c r="I1470">
        <v>6.1780144582636298</v>
      </c>
      <c r="J1470">
        <f t="shared" si="312"/>
        <v>4.5227821998973603</v>
      </c>
      <c r="K1470">
        <f t="shared" si="313"/>
        <v>0.81414182863295981</v>
      </c>
      <c r="L1470">
        <f t="shared" si="325"/>
        <v>0.25614182863295998</v>
      </c>
      <c r="M1470">
        <f t="shared" si="314"/>
        <v>1655.2322583662699</v>
      </c>
      <c r="N1470">
        <f t="shared" si="315"/>
        <v>5363.8726296306704</v>
      </c>
      <c r="O1470">
        <f t="shared" si="316"/>
        <v>6178.0144582636294</v>
      </c>
      <c r="P1470">
        <f t="shared" si="317"/>
        <v>558</v>
      </c>
      <c r="Q1470">
        <f t="shared" si="318"/>
        <v>4522.7821998973604</v>
      </c>
      <c r="R1470">
        <f t="shared" si="324"/>
        <v>814.1418286329598</v>
      </c>
      <c r="S1470">
        <f t="shared" si="324"/>
        <v>256.14182863295997</v>
      </c>
      <c r="T1470" s="3" t="s">
        <v>28</v>
      </c>
      <c r="U1470" s="3"/>
      <c r="V1470" s="3"/>
      <c r="W1470" s="3"/>
      <c r="X1470" s="3"/>
      <c r="Y1470" s="3"/>
      <c r="Z1470" s="3">
        <v>6</v>
      </c>
      <c r="AA1470" s="3"/>
      <c r="AB1470" s="3">
        <v>0</v>
      </c>
      <c r="AC1470" s="3">
        <v>7.1749659863945503</v>
      </c>
      <c r="AD1470" s="3" t="s">
        <v>92</v>
      </c>
      <c r="AE1470" s="3" t="s">
        <v>93</v>
      </c>
      <c r="AF1470" t="s">
        <v>93</v>
      </c>
      <c r="AG1470" t="s">
        <v>93</v>
      </c>
      <c r="AH1470" t="s">
        <v>93</v>
      </c>
      <c r="AI1470" t="s">
        <v>93</v>
      </c>
      <c r="AJ1470" t="s">
        <v>93</v>
      </c>
      <c r="AK1470" t="s">
        <v>93</v>
      </c>
      <c r="AL1470" t="s">
        <v>93</v>
      </c>
      <c r="AM1470" t="s">
        <v>93</v>
      </c>
      <c r="AN1470" t="s">
        <v>106</v>
      </c>
      <c r="AO1470" t="s">
        <v>113</v>
      </c>
      <c r="AP1470" t="s">
        <v>108</v>
      </c>
      <c r="AQ1470">
        <v>6</v>
      </c>
    </row>
    <row r="1471" spans="1:43" x14ac:dyDescent="0.2">
      <c r="A1471" s="3">
        <v>16</v>
      </c>
      <c r="B1471" s="3">
        <v>3</v>
      </c>
      <c r="C1471" s="3" t="str">
        <f t="shared" si="320"/>
        <v>Pred</v>
      </c>
      <c r="D1471" s="3" t="str">
        <f t="shared" si="321"/>
        <v>Mismatch</v>
      </c>
      <c r="E1471" s="3" t="str">
        <f t="shared" si="322"/>
        <v>Short</v>
      </c>
      <c r="F1471">
        <v>1.4728400280806699</v>
      </c>
      <c r="G1471">
        <v>5.0956360969273096</v>
      </c>
      <c r="H1471" s="3">
        <v>0.57199999999999995</v>
      </c>
      <c r="I1471">
        <v>5.9306254131885003</v>
      </c>
      <c r="J1471">
        <f t="shared" si="312"/>
        <v>4.4577853851078304</v>
      </c>
      <c r="K1471">
        <f t="shared" si="313"/>
        <v>0.83498931626119077</v>
      </c>
      <c r="L1471">
        <f t="shared" si="325"/>
        <v>0.26298931626119071</v>
      </c>
      <c r="M1471">
        <f t="shared" si="314"/>
        <v>1472.84002808067</v>
      </c>
      <c r="N1471">
        <f t="shared" si="315"/>
        <v>5095.6360969273092</v>
      </c>
      <c r="O1471">
        <f t="shared" si="316"/>
        <v>5930.6254131885007</v>
      </c>
      <c r="P1471">
        <f t="shared" si="317"/>
        <v>572</v>
      </c>
      <c r="Q1471">
        <f t="shared" si="318"/>
        <v>4457.7853851078307</v>
      </c>
      <c r="R1471">
        <f t="shared" si="324"/>
        <v>834.98931626119077</v>
      </c>
      <c r="S1471">
        <f t="shared" si="324"/>
        <v>262.98931626119071</v>
      </c>
      <c r="T1471" s="3" t="s">
        <v>28</v>
      </c>
      <c r="U1471" s="3"/>
      <c r="V1471" s="3"/>
      <c r="W1471" s="3"/>
      <c r="X1471" s="3"/>
      <c r="Y1471" s="3"/>
      <c r="Z1471" s="3"/>
      <c r="AA1471" s="3"/>
      <c r="AB1471" s="3"/>
      <c r="AC1471" s="3" t="s">
        <v>93</v>
      </c>
      <c r="AD1471" s="3" t="s">
        <v>93</v>
      </c>
      <c r="AE1471" s="3" t="s">
        <v>93</v>
      </c>
      <c r="AF1471" t="s">
        <v>93</v>
      </c>
    </row>
    <row r="1472" spans="1:43" x14ac:dyDescent="0.2">
      <c r="A1472" s="3">
        <v>16</v>
      </c>
      <c r="B1472" s="3">
        <v>3</v>
      </c>
      <c r="C1472" s="3" t="str">
        <f t="shared" si="320"/>
        <v>Pred</v>
      </c>
      <c r="D1472" s="3" t="str">
        <f t="shared" si="321"/>
        <v>Mismatch</v>
      </c>
      <c r="E1472" s="3" t="str">
        <f t="shared" si="322"/>
        <v>Short</v>
      </c>
      <c r="F1472">
        <v>1.65066173135005</v>
      </c>
      <c r="G1472">
        <v>5.2600156733000096</v>
      </c>
      <c r="H1472" s="3">
        <v>0.64700000000000002</v>
      </c>
      <c r="I1472">
        <v>5.96977194524142</v>
      </c>
      <c r="J1472">
        <f t="shared" si="312"/>
        <v>4.3191102138913697</v>
      </c>
      <c r="K1472">
        <f t="shared" si="313"/>
        <v>0.70975627194141033</v>
      </c>
      <c r="L1472">
        <f t="shared" si="325"/>
        <v>6.2756271941410091E-2</v>
      </c>
      <c r="M1472">
        <f t="shared" si="314"/>
        <v>1650.6617313500501</v>
      </c>
      <c r="N1472">
        <f t="shared" si="315"/>
        <v>5260.0156733000094</v>
      </c>
      <c r="O1472">
        <f t="shared" si="316"/>
        <v>5969.7719452414203</v>
      </c>
      <c r="P1472">
        <f t="shared" si="317"/>
        <v>647</v>
      </c>
      <c r="Q1472">
        <f t="shared" si="318"/>
        <v>4319.1102138913693</v>
      </c>
      <c r="R1472">
        <f t="shared" si="324"/>
        <v>709.75627194141032</v>
      </c>
      <c r="S1472">
        <f t="shared" si="324"/>
        <v>62.756271941410091</v>
      </c>
      <c r="T1472" s="3" t="s">
        <v>28</v>
      </c>
      <c r="U1472" s="3"/>
      <c r="V1472" s="3"/>
      <c r="W1472" s="3"/>
      <c r="X1472" s="3"/>
      <c r="Y1472" s="3"/>
      <c r="Z1472" s="3" t="s">
        <v>94</v>
      </c>
      <c r="AA1472" s="3" t="s">
        <v>95</v>
      </c>
      <c r="AB1472" s="3" t="s">
        <v>96</v>
      </c>
      <c r="AC1472" s="3">
        <v>7.1749659863945503</v>
      </c>
      <c r="AD1472" s="3" t="s">
        <v>92</v>
      </c>
      <c r="AE1472" s="3" t="s">
        <v>93</v>
      </c>
      <c r="AF1472" t="s">
        <v>93</v>
      </c>
      <c r="AG1472" t="s">
        <v>97</v>
      </c>
      <c r="AH1472" t="s">
        <v>98</v>
      </c>
      <c r="AI1472" t="s">
        <v>99</v>
      </c>
      <c r="AJ1472" t="s">
        <v>100</v>
      </c>
      <c r="AK1472" t="s">
        <v>101</v>
      </c>
      <c r="AL1472" t="s">
        <v>102</v>
      </c>
      <c r="AM1472" t="s">
        <v>0</v>
      </c>
      <c r="AN1472" t="s">
        <v>103</v>
      </c>
      <c r="AO1472" t="s">
        <v>104</v>
      </c>
      <c r="AP1472" t="s">
        <v>105</v>
      </c>
    </row>
    <row r="1473" spans="1:43" x14ac:dyDescent="0.2">
      <c r="A1473" s="3">
        <v>16</v>
      </c>
      <c r="B1473" s="3">
        <v>3</v>
      </c>
      <c r="C1473" s="3" t="str">
        <f t="shared" si="320"/>
        <v>Pred</v>
      </c>
      <c r="D1473" s="3" t="str">
        <f t="shared" si="321"/>
        <v>Mismatch</v>
      </c>
      <c r="E1473" s="3" t="str">
        <f t="shared" si="322"/>
        <v>Short</v>
      </c>
      <c r="F1473">
        <v>1.6838445721322299</v>
      </c>
      <c r="G1473">
        <v>5.3981606402961502</v>
      </c>
      <c r="H1473" s="3">
        <v>0.44700000000000001</v>
      </c>
      <c r="I1473">
        <v>6.0266938978449698</v>
      </c>
      <c r="J1473">
        <f t="shared" si="312"/>
        <v>4.3428493257127396</v>
      </c>
      <c r="K1473">
        <f t="shared" si="313"/>
        <v>0.62853325754881961</v>
      </c>
      <c r="L1473">
        <f t="shared" si="325"/>
        <v>0.18153325754881955</v>
      </c>
      <c r="M1473">
        <f t="shared" si="314"/>
        <v>1683.84457213223</v>
      </c>
      <c r="N1473">
        <f t="shared" si="315"/>
        <v>5398.1606402961497</v>
      </c>
      <c r="O1473">
        <f t="shared" si="316"/>
        <v>6026.6938978449698</v>
      </c>
      <c r="P1473">
        <f t="shared" si="317"/>
        <v>447</v>
      </c>
      <c r="Q1473">
        <f t="shared" si="318"/>
        <v>4342.8493257127393</v>
      </c>
      <c r="R1473">
        <f t="shared" si="324"/>
        <v>628.53325754881962</v>
      </c>
      <c r="S1473">
        <f t="shared" si="324"/>
        <v>181.53325754881956</v>
      </c>
      <c r="T1473" s="3" t="s">
        <v>28</v>
      </c>
      <c r="U1473" s="3"/>
      <c r="V1473" s="3"/>
      <c r="W1473" s="3"/>
      <c r="X1473" s="3"/>
      <c r="Y1473" s="3"/>
      <c r="Z1473" s="3">
        <v>1</v>
      </c>
      <c r="AA1473" s="3"/>
      <c r="AB1473" s="3">
        <v>0</v>
      </c>
      <c r="AC1473" s="3"/>
      <c r="AD1473" s="3"/>
      <c r="AE1473" s="3"/>
      <c r="AG1473" t="s">
        <v>93</v>
      </c>
      <c r="AH1473" t="s">
        <v>93</v>
      </c>
      <c r="AI1473" t="s">
        <v>93</v>
      </c>
      <c r="AJ1473" t="s">
        <v>93</v>
      </c>
      <c r="AK1473" t="s">
        <v>93</v>
      </c>
      <c r="AL1473" t="s">
        <v>93</v>
      </c>
      <c r="AM1473" t="s">
        <v>93</v>
      </c>
      <c r="AN1473" t="s">
        <v>114</v>
      </c>
      <c r="AO1473" t="s">
        <v>115</v>
      </c>
      <c r="AP1473" t="s">
        <v>108</v>
      </c>
      <c r="AQ1473">
        <v>1</v>
      </c>
    </row>
    <row r="1474" spans="1:43" x14ac:dyDescent="0.2">
      <c r="A1474" s="3">
        <v>16</v>
      </c>
      <c r="B1474" s="3">
        <v>3</v>
      </c>
      <c r="C1474" s="3" t="str">
        <f t="shared" si="320"/>
        <v>Pred</v>
      </c>
      <c r="D1474" s="3" t="str">
        <f t="shared" si="321"/>
        <v>Mismatch</v>
      </c>
      <c r="E1474" s="3" t="str">
        <f t="shared" si="322"/>
        <v>Short</v>
      </c>
      <c r="F1474">
        <v>1.4802455238888801</v>
      </c>
      <c r="G1474">
        <v>5.2647570499412302</v>
      </c>
      <c r="H1474" s="3">
        <v>0.55100000000000005</v>
      </c>
      <c r="I1474">
        <v>6.34747585257767</v>
      </c>
      <c r="J1474">
        <f t="shared" ref="J1474:J1537" si="326">I1474-F1474</f>
        <v>4.8672303286887901</v>
      </c>
      <c r="K1474">
        <f t="shared" ref="K1474:K1537" si="327">I1474-G1474</f>
        <v>1.0827188026364398</v>
      </c>
      <c r="L1474">
        <f t="shared" si="325"/>
        <v>0.53171880263643967</v>
      </c>
      <c r="M1474">
        <f t="shared" ref="M1474:M1537" si="328">F1474*1000</f>
        <v>1480.2455238888801</v>
      </c>
      <c r="N1474">
        <f t="shared" ref="N1474:N1537" si="329">G1474*1000</f>
        <v>5264.7570499412304</v>
      </c>
      <c r="O1474">
        <f t="shared" ref="O1474:O1537" si="330">I1474*1000</f>
        <v>6347.4758525776697</v>
      </c>
      <c r="P1474">
        <f t="shared" ref="P1474:P1537" si="331">H1474*1000</f>
        <v>551</v>
      </c>
      <c r="Q1474">
        <f t="shared" ref="Q1474:Q1537" si="332">J1474*1000</f>
        <v>4867.23032868879</v>
      </c>
      <c r="R1474">
        <f t="shared" si="324"/>
        <v>1082.7188026364399</v>
      </c>
      <c r="S1474">
        <f t="shared" si="324"/>
        <v>531.7188026364397</v>
      </c>
      <c r="T1474" s="3" t="s">
        <v>28</v>
      </c>
      <c r="U1474" s="3"/>
      <c r="V1474" s="3"/>
      <c r="W1474" s="3"/>
      <c r="X1474" s="3"/>
      <c r="Y1474" s="3"/>
      <c r="Z1474" s="3">
        <v>2</v>
      </c>
      <c r="AA1474" s="3" t="s">
        <v>93</v>
      </c>
      <c r="AB1474" s="3">
        <v>1.6763816522185699</v>
      </c>
      <c r="AC1474" s="3" t="s">
        <v>88</v>
      </c>
      <c r="AD1474" s="3" t="s">
        <v>89</v>
      </c>
      <c r="AE1474" s="3" t="s">
        <v>90</v>
      </c>
      <c r="AF1474" t="s">
        <v>91</v>
      </c>
      <c r="AG1474" t="s">
        <v>93</v>
      </c>
      <c r="AH1474" t="s">
        <v>93</v>
      </c>
      <c r="AI1474" t="s">
        <v>93</v>
      </c>
      <c r="AJ1474" t="s">
        <v>93</v>
      </c>
      <c r="AK1474" t="s">
        <v>93</v>
      </c>
      <c r="AL1474" t="s">
        <v>93</v>
      </c>
      <c r="AM1474" t="s">
        <v>93</v>
      </c>
      <c r="AN1474" t="s">
        <v>114</v>
      </c>
      <c r="AO1474" t="s">
        <v>115</v>
      </c>
      <c r="AP1474" t="s">
        <v>108</v>
      </c>
      <c r="AQ1474">
        <v>2</v>
      </c>
    </row>
    <row r="1475" spans="1:43" x14ac:dyDescent="0.2">
      <c r="A1475" s="3">
        <v>16</v>
      </c>
      <c r="B1475" s="3">
        <v>3</v>
      </c>
      <c r="C1475" s="3" t="str">
        <f t="shared" ref="C1475:C1505" si="333">IF((OR(B1475=1, B1475=3)), "Pred", "Unpred")</f>
        <v>Pred</v>
      </c>
      <c r="D1475" s="3" t="str">
        <f t="shared" ref="D1475:D1505" si="334">IF((OR(B1475=1, B1475=2)), "Match", "Mismatch")</f>
        <v>Mismatch</v>
      </c>
      <c r="E1475" s="3" t="str">
        <f t="shared" ref="E1475:E1505" si="335">IF((OR(P1475=1009, P1475&lt;=775)),"Short","Long")</f>
        <v>Short</v>
      </c>
      <c r="F1475">
        <v>1.4645836894153701</v>
      </c>
      <c r="G1475">
        <v>5.4263815433019502</v>
      </c>
      <c r="H1475" s="3">
        <v>0.70699999999999996</v>
      </c>
      <c r="I1475">
        <v>6.3969064787551702</v>
      </c>
      <c r="J1475">
        <f t="shared" si="326"/>
        <v>4.9323227893397998</v>
      </c>
      <c r="K1475">
        <f t="shared" si="327"/>
        <v>0.97052493545321994</v>
      </c>
      <c r="L1475">
        <f t="shared" si="325"/>
        <v>0.26352493545322009</v>
      </c>
      <c r="M1475">
        <f t="shared" si="328"/>
        <v>1464.5836894153701</v>
      </c>
      <c r="N1475">
        <f t="shared" si="329"/>
        <v>5426.3815433019499</v>
      </c>
      <c r="O1475">
        <f t="shared" si="330"/>
        <v>6396.9064787551706</v>
      </c>
      <c r="P1475">
        <f t="shared" si="331"/>
        <v>707</v>
      </c>
      <c r="Q1475">
        <f t="shared" si="332"/>
        <v>4932.3227893397998</v>
      </c>
      <c r="R1475">
        <f t="shared" si="324"/>
        <v>970.52493545322</v>
      </c>
      <c r="S1475">
        <f t="shared" si="324"/>
        <v>263.52493545322011</v>
      </c>
      <c r="T1475" s="3" t="s">
        <v>28</v>
      </c>
      <c r="U1475" s="3"/>
      <c r="V1475" s="3"/>
      <c r="W1475" s="3"/>
      <c r="X1475" s="3"/>
      <c r="Y1475" s="3"/>
      <c r="Z1475" s="3">
        <v>3</v>
      </c>
      <c r="AA1475" s="3" t="s">
        <v>93</v>
      </c>
      <c r="AB1475" s="3">
        <v>5.4781938662163201</v>
      </c>
      <c r="AC1475" s="3">
        <v>1.4584469796046999</v>
      </c>
      <c r="AD1475" s="3" t="s">
        <v>92</v>
      </c>
      <c r="AE1475" s="3" t="s">
        <v>93</v>
      </c>
      <c r="AF1475" t="s">
        <v>93</v>
      </c>
      <c r="AG1475" t="s">
        <v>93</v>
      </c>
      <c r="AH1475" t="s">
        <v>93</v>
      </c>
      <c r="AI1475" t="s">
        <v>93</v>
      </c>
      <c r="AJ1475" t="s">
        <v>93</v>
      </c>
      <c r="AK1475" t="s">
        <v>93</v>
      </c>
      <c r="AL1475" t="s">
        <v>93</v>
      </c>
      <c r="AM1475" t="s">
        <v>93</v>
      </c>
      <c r="AN1475" t="s">
        <v>114</v>
      </c>
      <c r="AO1475" t="s">
        <v>115</v>
      </c>
      <c r="AP1475" t="s">
        <v>108</v>
      </c>
      <c r="AQ1475">
        <v>3</v>
      </c>
    </row>
    <row r="1476" spans="1:43" x14ac:dyDescent="0.2">
      <c r="A1476" s="3">
        <v>16</v>
      </c>
      <c r="B1476" s="3">
        <v>3</v>
      </c>
      <c r="C1476" s="3" t="str">
        <f t="shared" si="333"/>
        <v>Pred</v>
      </c>
      <c r="D1476" s="3" t="str">
        <f t="shared" si="334"/>
        <v>Mismatch</v>
      </c>
      <c r="E1476" s="3" t="str">
        <f t="shared" si="335"/>
        <v>Short</v>
      </c>
      <c r="F1476">
        <v>1.49413855118616</v>
      </c>
      <c r="G1476">
        <v>5.5526287650267498</v>
      </c>
      <c r="H1476" s="3">
        <v>0.73899999999999999</v>
      </c>
      <c r="I1476">
        <v>6.4848517160276202</v>
      </c>
      <c r="J1476">
        <f t="shared" si="326"/>
        <v>4.99071316484146</v>
      </c>
      <c r="K1476">
        <f t="shared" si="327"/>
        <v>0.93222295100087038</v>
      </c>
      <c r="L1476">
        <f t="shared" si="325"/>
        <v>0.1932229510008705</v>
      </c>
      <c r="M1476">
        <f t="shared" si="328"/>
        <v>1494.1385511861599</v>
      </c>
      <c r="N1476">
        <f t="shared" si="329"/>
        <v>5552.6287650267495</v>
      </c>
      <c r="O1476">
        <f t="shared" si="330"/>
        <v>6484.8517160276206</v>
      </c>
      <c r="P1476">
        <f t="shared" si="331"/>
        <v>739</v>
      </c>
      <c r="Q1476">
        <f t="shared" si="332"/>
        <v>4990.7131648414597</v>
      </c>
      <c r="R1476">
        <f t="shared" si="324"/>
        <v>932.22295100087035</v>
      </c>
      <c r="S1476">
        <f t="shared" si="324"/>
        <v>193.22295100087049</v>
      </c>
      <c r="T1476" s="3" t="s">
        <v>28</v>
      </c>
      <c r="U1476" s="3"/>
      <c r="V1476" s="3"/>
      <c r="W1476" s="3"/>
      <c r="X1476" s="3"/>
      <c r="Y1476" s="3"/>
      <c r="Z1476" s="3">
        <v>4</v>
      </c>
      <c r="AA1476" s="3" t="s">
        <v>93</v>
      </c>
      <c r="AB1476" s="3">
        <v>6.4344224507054903</v>
      </c>
      <c r="AC1476" s="3">
        <v>5.3536916890211099</v>
      </c>
      <c r="AD1476" s="3" t="s">
        <v>92</v>
      </c>
      <c r="AE1476" s="3"/>
      <c r="AF1476" t="s">
        <v>93</v>
      </c>
      <c r="AI1476" t="s">
        <v>110</v>
      </c>
      <c r="AJ1476" t="s">
        <v>111</v>
      </c>
      <c r="AK1476">
        <v>0</v>
      </c>
      <c r="AL1476">
        <v>7.1749659863945503</v>
      </c>
      <c r="AM1476" t="s">
        <v>93</v>
      </c>
      <c r="AN1476" t="s">
        <v>114</v>
      </c>
      <c r="AO1476" t="s">
        <v>115</v>
      </c>
      <c r="AP1476" t="s">
        <v>108</v>
      </c>
      <c r="AQ1476">
        <v>4</v>
      </c>
    </row>
    <row r="1477" spans="1:43" x14ac:dyDescent="0.2">
      <c r="A1477" s="3">
        <v>16</v>
      </c>
      <c r="B1477" s="3">
        <v>3</v>
      </c>
      <c r="C1477" s="3" t="str">
        <f t="shared" si="333"/>
        <v>Pred</v>
      </c>
      <c r="D1477" s="3" t="str">
        <f t="shared" si="334"/>
        <v>Mismatch</v>
      </c>
      <c r="E1477" s="3" t="str">
        <f t="shared" si="335"/>
        <v>Short</v>
      </c>
      <c r="F1477">
        <v>1.49829112544166</v>
      </c>
      <c r="G1477">
        <v>5.6046962957547599</v>
      </c>
      <c r="H1477" s="3">
        <v>0.46899999999999997</v>
      </c>
      <c r="I1477">
        <v>6.2372090412693897</v>
      </c>
      <c r="J1477">
        <f t="shared" si="326"/>
        <v>4.7389179158277299</v>
      </c>
      <c r="K1477">
        <f t="shared" si="327"/>
        <v>0.63251274551462977</v>
      </c>
      <c r="L1477">
        <f t="shared" si="325"/>
        <v>0.16351274551462947</v>
      </c>
      <c r="M1477">
        <f t="shared" si="328"/>
        <v>1498.2911254416599</v>
      </c>
      <c r="N1477">
        <f t="shared" si="329"/>
        <v>5604.6962957547603</v>
      </c>
      <c r="O1477">
        <f t="shared" si="330"/>
        <v>6237.2090412693897</v>
      </c>
      <c r="P1477">
        <f t="shared" si="331"/>
        <v>469</v>
      </c>
      <c r="Q1477">
        <f t="shared" si="332"/>
        <v>4738.9179158277302</v>
      </c>
      <c r="R1477">
        <f t="shared" si="324"/>
        <v>632.51274551462973</v>
      </c>
      <c r="S1477">
        <f t="shared" si="324"/>
        <v>163.51274551462947</v>
      </c>
      <c r="T1477" s="3" t="s">
        <v>28</v>
      </c>
      <c r="U1477" s="3"/>
      <c r="V1477" s="3"/>
      <c r="W1477" s="3"/>
      <c r="X1477" s="3"/>
      <c r="Y1477" s="3"/>
      <c r="Z1477" s="3">
        <v>5</v>
      </c>
      <c r="AA1477" s="3" t="s">
        <v>93</v>
      </c>
      <c r="AB1477" s="3" t="s">
        <v>93</v>
      </c>
      <c r="AC1477" s="3">
        <v>6.9343796306686603</v>
      </c>
      <c r="AD1477" s="3" t="s">
        <v>92</v>
      </c>
      <c r="AE1477" s="3" t="s">
        <v>93</v>
      </c>
      <c r="AG1477" t="s">
        <v>93</v>
      </c>
      <c r="AH1477" t="s">
        <v>93</v>
      </c>
      <c r="AI1477" t="s">
        <v>93</v>
      </c>
      <c r="AJ1477" t="s">
        <v>93</v>
      </c>
      <c r="AK1477" t="s">
        <v>93</v>
      </c>
      <c r="AL1477" t="s">
        <v>93</v>
      </c>
      <c r="AM1477">
        <v>1</v>
      </c>
      <c r="AN1477" t="s">
        <v>114</v>
      </c>
      <c r="AO1477" t="s">
        <v>115</v>
      </c>
      <c r="AP1477" t="s">
        <v>108</v>
      </c>
      <c r="AQ1477">
        <v>5</v>
      </c>
    </row>
    <row r="1478" spans="1:43" x14ac:dyDescent="0.2">
      <c r="A1478" s="3">
        <v>16</v>
      </c>
      <c r="B1478" s="3">
        <v>3</v>
      </c>
      <c r="C1478" s="3" t="str">
        <f t="shared" si="333"/>
        <v>Pred</v>
      </c>
      <c r="D1478" s="3" t="str">
        <f t="shared" si="334"/>
        <v>Mismatch</v>
      </c>
      <c r="E1478" s="3" t="str">
        <f t="shared" si="335"/>
        <v>Short</v>
      </c>
      <c r="F1478">
        <v>5.2210727319216002</v>
      </c>
      <c r="G1478">
        <v>6.3309157603597699</v>
      </c>
      <c r="H1478" s="3">
        <v>0.39900000000000002</v>
      </c>
      <c r="I1478">
        <v>6.9574829931972797</v>
      </c>
      <c r="J1478">
        <f t="shared" si="326"/>
        <v>1.7364102612756795</v>
      </c>
      <c r="K1478">
        <f t="shared" si="327"/>
        <v>0.62656723283750981</v>
      </c>
      <c r="L1478">
        <f t="shared" si="325"/>
        <v>0.22756723283750979</v>
      </c>
      <c r="M1478">
        <f t="shared" si="328"/>
        <v>5221.0727319216003</v>
      </c>
      <c r="N1478">
        <f t="shared" si="329"/>
        <v>6330.9157603597696</v>
      </c>
      <c r="O1478">
        <f t="shared" si="330"/>
        <v>6957.4829931972799</v>
      </c>
      <c r="P1478">
        <f t="shared" si="331"/>
        <v>399</v>
      </c>
      <c r="Q1478">
        <f t="shared" si="332"/>
        <v>1736.4102612756797</v>
      </c>
      <c r="R1478">
        <f t="shared" si="324"/>
        <v>626.56723283750978</v>
      </c>
      <c r="S1478">
        <f t="shared" si="324"/>
        <v>227.56723283750978</v>
      </c>
      <c r="T1478" s="3" t="s">
        <v>28</v>
      </c>
      <c r="U1478" s="3"/>
      <c r="V1478" s="3"/>
      <c r="W1478" s="3"/>
      <c r="X1478" s="3"/>
      <c r="Y1478" s="3"/>
      <c r="Z1478" s="3">
        <v>6</v>
      </c>
      <c r="AA1478" s="3"/>
      <c r="AB1478" s="3">
        <v>0</v>
      </c>
      <c r="AC1478" s="3">
        <v>7.4221541950113297</v>
      </c>
      <c r="AD1478" s="3" t="s">
        <v>92</v>
      </c>
      <c r="AE1478" s="3" t="s">
        <v>93</v>
      </c>
      <c r="AF1478" t="s">
        <v>93</v>
      </c>
      <c r="AG1478" t="s">
        <v>93</v>
      </c>
      <c r="AH1478" t="s">
        <v>93</v>
      </c>
      <c r="AI1478" t="s">
        <v>93</v>
      </c>
      <c r="AJ1478" t="s">
        <v>93</v>
      </c>
      <c r="AK1478" t="s">
        <v>93</v>
      </c>
      <c r="AL1478" t="s">
        <v>93</v>
      </c>
      <c r="AM1478" t="s">
        <v>93</v>
      </c>
      <c r="AN1478" t="s">
        <v>114</v>
      </c>
      <c r="AO1478" t="s">
        <v>115</v>
      </c>
      <c r="AP1478" t="s">
        <v>108</v>
      </c>
      <c r="AQ1478">
        <v>6</v>
      </c>
    </row>
    <row r="1479" spans="1:43" x14ac:dyDescent="0.2">
      <c r="A1479" s="3">
        <v>16</v>
      </c>
      <c r="B1479" s="3">
        <v>3</v>
      </c>
      <c r="C1479" s="3" t="str">
        <f t="shared" si="333"/>
        <v>Pred</v>
      </c>
      <c r="D1479" s="3" t="str">
        <f t="shared" si="334"/>
        <v>Mismatch</v>
      </c>
      <c r="E1479" s="3" t="str">
        <f t="shared" si="335"/>
        <v>Short</v>
      </c>
      <c r="F1479">
        <v>1.4833060758154499</v>
      </c>
      <c r="G1479">
        <v>5.1910113085987701</v>
      </c>
      <c r="H1479" s="3">
        <v>0.53900000000000003</v>
      </c>
      <c r="I1479">
        <v>6.0265467865156497</v>
      </c>
      <c r="J1479">
        <f t="shared" si="326"/>
        <v>4.5432407107002</v>
      </c>
      <c r="K1479">
        <f t="shared" si="327"/>
        <v>0.83553547791687954</v>
      </c>
      <c r="L1479">
        <f t="shared" si="325"/>
        <v>0.29653547791687984</v>
      </c>
      <c r="M1479">
        <f t="shared" si="328"/>
        <v>1483.30607581545</v>
      </c>
      <c r="N1479">
        <f t="shared" si="329"/>
        <v>5191.0113085987705</v>
      </c>
      <c r="O1479">
        <f t="shared" si="330"/>
        <v>6026.5467865156497</v>
      </c>
      <c r="P1479">
        <f t="shared" si="331"/>
        <v>539</v>
      </c>
      <c r="Q1479">
        <f t="shared" si="332"/>
        <v>4543.2407107002</v>
      </c>
      <c r="R1479">
        <f t="shared" si="324"/>
        <v>835.53547791687959</v>
      </c>
      <c r="S1479">
        <f t="shared" si="324"/>
        <v>296.53547791687981</v>
      </c>
      <c r="T1479" s="3" t="s">
        <v>28</v>
      </c>
      <c r="U1479" s="3"/>
      <c r="V1479" s="3"/>
      <c r="W1479" s="3"/>
      <c r="X1479" s="3"/>
      <c r="Y1479" s="3"/>
      <c r="Z1479" s="3"/>
      <c r="AA1479" s="3"/>
      <c r="AB1479" s="3"/>
      <c r="AC1479" s="3" t="s">
        <v>93</v>
      </c>
      <c r="AD1479" s="3" t="s">
        <v>93</v>
      </c>
      <c r="AE1479" s="3" t="s">
        <v>93</v>
      </c>
      <c r="AF1479" t="s">
        <v>93</v>
      </c>
    </row>
    <row r="1480" spans="1:43" x14ac:dyDescent="0.2">
      <c r="A1480" s="3">
        <v>16</v>
      </c>
      <c r="B1480" s="3">
        <v>3</v>
      </c>
      <c r="C1480" s="3" t="str">
        <f t="shared" si="333"/>
        <v>Pred</v>
      </c>
      <c r="D1480" s="3" t="str">
        <f t="shared" si="334"/>
        <v>Mismatch</v>
      </c>
      <c r="E1480" s="3" t="str">
        <f t="shared" si="335"/>
        <v>Short</v>
      </c>
      <c r="F1480">
        <v>1.6392588782997799</v>
      </c>
      <c r="G1480">
        <v>5.5476103589741896</v>
      </c>
      <c r="H1480" s="3">
        <v>0.59</v>
      </c>
      <c r="I1480">
        <v>6.3189746298222804</v>
      </c>
      <c r="J1480">
        <f t="shared" si="326"/>
        <v>4.679715751522501</v>
      </c>
      <c r="K1480">
        <f t="shared" si="327"/>
        <v>0.77136427084809078</v>
      </c>
      <c r="L1480">
        <f t="shared" si="325"/>
        <v>0.18136427084809092</v>
      </c>
      <c r="M1480">
        <f t="shared" si="328"/>
        <v>1639.25887829978</v>
      </c>
      <c r="N1480">
        <f t="shared" si="329"/>
        <v>5547.6103589741897</v>
      </c>
      <c r="O1480">
        <f t="shared" si="330"/>
        <v>6318.9746298222808</v>
      </c>
      <c r="P1480">
        <f t="shared" si="331"/>
        <v>590</v>
      </c>
      <c r="Q1480">
        <f t="shared" si="332"/>
        <v>4679.7157515225008</v>
      </c>
      <c r="R1480">
        <f t="shared" si="324"/>
        <v>771.36427084809077</v>
      </c>
      <c r="S1480">
        <f t="shared" si="324"/>
        <v>181.36427084809094</v>
      </c>
      <c r="T1480" s="3" t="s">
        <v>28</v>
      </c>
      <c r="U1480" s="3"/>
      <c r="V1480" s="3"/>
      <c r="W1480" s="3"/>
      <c r="X1480" s="3"/>
      <c r="Y1480" s="3"/>
      <c r="Z1480" s="3" t="s">
        <v>94</v>
      </c>
      <c r="AA1480" s="3" t="s">
        <v>95</v>
      </c>
      <c r="AB1480" s="3" t="s">
        <v>96</v>
      </c>
      <c r="AC1480" s="3">
        <v>7.4221541950113297</v>
      </c>
      <c r="AD1480" s="3" t="s">
        <v>92</v>
      </c>
      <c r="AE1480" s="3" t="s">
        <v>93</v>
      </c>
      <c r="AF1480" t="s">
        <v>93</v>
      </c>
      <c r="AG1480" t="s">
        <v>97</v>
      </c>
      <c r="AH1480" t="s">
        <v>98</v>
      </c>
      <c r="AI1480" t="s">
        <v>99</v>
      </c>
      <c r="AJ1480" t="s">
        <v>100</v>
      </c>
      <c r="AK1480" t="s">
        <v>101</v>
      </c>
      <c r="AL1480" t="s">
        <v>102</v>
      </c>
      <c r="AM1480" t="s">
        <v>0</v>
      </c>
      <c r="AN1480" t="s">
        <v>103</v>
      </c>
      <c r="AO1480" t="s">
        <v>104</v>
      </c>
      <c r="AP1480" t="s">
        <v>105</v>
      </c>
    </row>
    <row r="1481" spans="1:43" x14ac:dyDescent="0.2">
      <c r="A1481" s="3">
        <v>16</v>
      </c>
      <c r="B1481" s="3">
        <v>3</v>
      </c>
      <c r="C1481" s="3" t="str">
        <f t="shared" si="333"/>
        <v>Pred</v>
      </c>
      <c r="D1481" s="3" t="str">
        <f t="shared" si="334"/>
        <v>Mismatch</v>
      </c>
      <c r="E1481" s="3" t="str">
        <f t="shared" si="335"/>
        <v>Short</v>
      </c>
      <c r="F1481">
        <v>1.64918272299775</v>
      </c>
      <c r="G1481">
        <v>5.23381853209243</v>
      </c>
      <c r="H1481" s="3">
        <v>0.71499999999999997</v>
      </c>
      <c r="I1481">
        <v>6.3731360718953596</v>
      </c>
      <c r="J1481">
        <f t="shared" si="326"/>
        <v>4.7239533488976093</v>
      </c>
      <c r="K1481">
        <f t="shared" si="327"/>
        <v>1.1393175398029296</v>
      </c>
      <c r="L1481">
        <f t="shared" si="325"/>
        <v>0.42431753980292974</v>
      </c>
      <c r="M1481">
        <f t="shared" si="328"/>
        <v>1649.18272299775</v>
      </c>
      <c r="N1481">
        <f t="shared" si="329"/>
        <v>5233.8185320924304</v>
      </c>
      <c r="O1481">
        <f t="shared" si="330"/>
        <v>6373.1360718953592</v>
      </c>
      <c r="P1481">
        <f t="shared" si="331"/>
        <v>715</v>
      </c>
      <c r="Q1481">
        <f t="shared" si="332"/>
        <v>4723.9533488976094</v>
      </c>
      <c r="R1481">
        <f t="shared" si="324"/>
        <v>1139.3175398029296</v>
      </c>
      <c r="S1481">
        <f t="shared" si="324"/>
        <v>424.31753980292973</v>
      </c>
      <c r="T1481" s="3" t="s">
        <v>28</v>
      </c>
      <c r="U1481" s="3"/>
      <c r="V1481" s="3"/>
      <c r="W1481" s="3"/>
      <c r="X1481" s="3"/>
      <c r="Y1481" s="3"/>
      <c r="Z1481" s="3">
        <v>1</v>
      </c>
      <c r="AA1481" s="3"/>
      <c r="AB1481" s="3">
        <v>0</v>
      </c>
      <c r="AC1481" s="3"/>
      <c r="AD1481" s="3"/>
      <c r="AE1481" s="3"/>
      <c r="AG1481" t="s">
        <v>93</v>
      </c>
      <c r="AH1481" t="s">
        <v>93</v>
      </c>
      <c r="AI1481" t="s">
        <v>93</v>
      </c>
      <c r="AJ1481" t="s">
        <v>93</v>
      </c>
      <c r="AK1481" t="s">
        <v>93</v>
      </c>
      <c r="AL1481" t="s">
        <v>93</v>
      </c>
      <c r="AM1481" t="s">
        <v>93</v>
      </c>
      <c r="AN1481" t="s">
        <v>114</v>
      </c>
      <c r="AO1481" t="s">
        <v>116</v>
      </c>
      <c r="AP1481" t="s">
        <v>108</v>
      </c>
      <c r="AQ1481">
        <v>1</v>
      </c>
    </row>
    <row r="1482" spans="1:43" x14ac:dyDescent="0.2">
      <c r="A1482" s="3">
        <v>16</v>
      </c>
      <c r="B1482" s="3">
        <v>4</v>
      </c>
      <c r="C1482" s="3" t="str">
        <f t="shared" si="333"/>
        <v>Unpred</v>
      </c>
      <c r="D1482" s="3" t="str">
        <f t="shared" si="334"/>
        <v>Mismatch</v>
      </c>
      <c r="E1482" s="3" t="str">
        <f t="shared" si="335"/>
        <v>Short</v>
      </c>
      <c r="F1482">
        <v>1.47688029300006</v>
      </c>
      <c r="G1482">
        <v>5.5385002628663704</v>
      </c>
      <c r="H1482" s="3">
        <v>0.39900000000000002</v>
      </c>
      <c r="I1482">
        <v>6.7754575414447098</v>
      </c>
      <c r="J1482">
        <f t="shared" si="326"/>
        <v>5.2985772484446496</v>
      </c>
      <c r="K1482">
        <f t="shared" si="327"/>
        <v>1.2369572785783394</v>
      </c>
      <c r="L1482">
        <f t="shared" si="325"/>
        <v>0.83795727857833935</v>
      </c>
      <c r="M1482">
        <f t="shared" si="328"/>
        <v>1476.88029300006</v>
      </c>
      <c r="N1482">
        <f t="shared" si="329"/>
        <v>5538.5002628663706</v>
      </c>
      <c r="O1482">
        <f t="shared" si="330"/>
        <v>6775.4575414447099</v>
      </c>
      <c r="P1482">
        <f t="shared" si="331"/>
        <v>399</v>
      </c>
      <c r="Q1482">
        <f t="shared" si="332"/>
        <v>5298.5772484446497</v>
      </c>
      <c r="R1482">
        <f t="shared" si="324"/>
        <v>1236.9572785783394</v>
      </c>
      <c r="S1482">
        <f t="shared" si="324"/>
        <v>837.95727857833936</v>
      </c>
      <c r="T1482" s="3" t="s">
        <v>29</v>
      </c>
      <c r="U1482" s="3"/>
      <c r="V1482" s="3"/>
      <c r="W1482" s="3"/>
      <c r="X1482" s="3"/>
      <c r="Y1482" s="3"/>
      <c r="Z1482" s="3">
        <v>2</v>
      </c>
      <c r="AA1482" s="3" t="s">
        <v>93</v>
      </c>
      <c r="AB1482" s="3">
        <v>1.4584469796046999</v>
      </c>
      <c r="AC1482" s="3" t="s">
        <v>88</v>
      </c>
      <c r="AD1482" s="3" t="s">
        <v>89</v>
      </c>
      <c r="AE1482" s="3" t="s">
        <v>90</v>
      </c>
      <c r="AF1482" t="s">
        <v>91</v>
      </c>
      <c r="AG1482" t="s">
        <v>93</v>
      </c>
      <c r="AH1482" t="s">
        <v>93</v>
      </c>
      <c r="AI1482" t="s">
        <v>93</v>
      </c>
      <c r="AJ1482" t="s">
        <v>93</v>
      </c>
      <c r="AK1482" t="s">
        <v>93</v>
      </c>
      <c r="AL1482" t="s">
        <v>93</v>
      </c>
      <c r="AM1482" t="s">
        <v>93</v>
      </c>
      <c r="AN1482" t="s">
        <v>114</v>
      </c>
      <c r="AO1482" t="s">
        <v>116</v>
      </c>
      <c r="AP1482" t="s">
        <v>108</v>
      </c>
      <c r="AQ1482">
        <v>2</v>
      </c>
    </row>
    <row r="1483" spans="1:43" x14ac:dyDescent="0.2">
      <c r="A1483" s="3">
        <v>16</v>
      </c>
      <c r="B1483" s="3">
        <v>4</v>
      </c>
      <c r="C1483" s="3" t="str">
        <f t="shared" si="333"/>
        <v>Unpred</v>
      </c>
      <c r="D1483" s="3" t="str">
        <f t="shared" si="334"/>
        <v>Mismatch</v>
      </c>
      <c r="E1483" s="3" t="str">
        <f t="shared" si="335"/>
        <v>Short</v>
      </c>
      <c r="F1483">
        <v>1.49209816428946</v>
      </c>
      <c r="G1483">
        <v>5.2056107894876904</v>
      </c>
      <c r="H1483" s="3">
        <v>0.44500000000000001</v>
      </c>
      <c r="I1483">
        <v>6.2448391991398697</v>
      </c>
      <c r="J1483">
        <f t="shared" si="326"/>
        <v>4.75274103485041</v>
      </c>
      <c r="K1483">
        <f t="shared" si="327"/>
        <v>1.0392284096521793</v>
      </c>
      <c r="L1483">
        <f t="shared" si="325"/>
        <v>0.59422840965217905</v>
      </c>
      <c r="M1483">
        <f t="shared" si="328"/>
        <v>1492.0981642894599</v>
      </c>
      <c r="N1483">
        <f t="shared" si="329"/>
        <v>5205.6107894876905</v>
      </c>
      <c r="O1483">
        <f t="shared" si="330"/>
        <v>6244.8391991398694</v>
      </c>
      <c r="P1483">
        <f t="shared" si="331"/>
        <v>445</v>
      </c>
      <c r="Q1483">
        <f t="shared" si="332"/>
        <v>4752.74103485041</v>
      </c>
      <c r="R1483">
        <f t="shared" si="324"/>
        <v>1039.2284096521794</v>
      </c>
      <c r="S1483">
        <f t="shared" si="324"/>
        <v>594.22840965217904</v>
      </c>
      <c r="T1483" s="3" t="s">
        <v>29</v>
      </c>
      <c r="U1483" s="3"/>
      <c r="V1483" s="3"/>
      <c r="W1483" s="3"/>
      <c r="X1483" s="3"/>
      <c r="Y1483" s="3"/>
      <c r="Z1483" s="3">
        <v>3</v>
      </c>
      <c r="AA1483" s="3" t="s">
        <v>93</v>
      </c>
      <c r="AB1483" s="3">
        <v>5.3536916890211099</v>
      </c>
      <c r="AC1483" s="3">
        <v>1.4750239862802701</v>
      </c>
      <c r="AD1483" s="3" t="s">
        <v>92</v>
      </c>
      <c r="AE1483" s="3" t="s">
        <v>93</v>
      </c>
      <c r="AF1483" t="s">
        <v>93</v>
      </c>
      <c r="AG1483" t="s">
        <v>93</v>
      </c>
      <c r="AH1483" t="s">
        <v>93</v>
      </c>
      <c r="AI1483" t="s">
        <v>93</v>
      </c>
      <c r="AJ1483" t="s">
        <v>93</v>
      </c>
      <c r="AK1483" t="s">
        <v>93</v>
      </c>
      <c r="AL1483" t="s">
        <v>93</v>
      </c>
      <c r="AM1483" t="s">
        <v>93</v>
      </c>
      <c r="AN1483" t="s">
        <v>114</v>
      </c>
      <c r="AO1483" t="s">
        <v>116</v>
      </c>
      <c r="AP1483" t="s">
        <v>108</v>
      </c>
      <c r="AQ1483">
        <v>3</v>
      </c>
    </row>
    <row r="1484" spans="1:43" x14ac:dyDescent="0.2">
      <c r="A1484" s="3">
        <v>16</v>
      </c>
      <c r="B1484" s="3">
        <v>4</v>
      </c>
      <c r="C1484" s="3" t="str">
        <f t="shared" si="333"/>
        <v>Unpred</v>
      </c>
      <c r="D1484" s="3" t="str">
        <f t="shared" si="334"/>
        <v>Mismatch</v>
      </c>
      <c r="E1484" s="3" t="str">
        <f t="shared" si="335"/>
        <v>Short</v>
      </c>
      <c r="F1484">
        <v>1.6490218985801699</v>
      </c>
      <c r="G1484">
        <v>5.7858210288309104</v>
      </c>
      <c r="H1484" s="3">
        <v>0.74199999999999999</v>
      </c>
      <c r="I1484">
        <v>7.00404536469643</v>
      </c>
      <c r="J1484">
        <f t="shared" si="326"/>
        <v>5.3550234661162603</v>
      </c>
      <c r="K1484">
        <f t="shared" si="327"/>
        <v>1.2182243358655196</v>
      </c>
      <c r="L1484">
        <f t="shared" si="325"/>
        <v>0.4762243358655196</v>
      </c>
      <c r="M1484">
        <f t="shared" si="328"/>
        <v>1649.0218985801698</v>
      </c>
      <c r="N1484">
        <f t="shared" si="329"/>
        <v>5785.8210288309101</v>
      </c>
      <c r="O1484">
        <f t="shared" si="330"/>
        <v>7004.0453646964297</v>
      </c>
      <c r="P1484">
        <f t="shared" si="331"/>
        <v>742</v>
      </c>
      <c r="Q1484">
        <f t="shared" si="332"/>
        <v>5355.0234661162604</v>
      </c>
      <c r="R1484">
        <f t="shared" si="324"/>
        <v>1218.2243358655196</v>
      </c>
      <c r="S1484">
        <f t="shared" si="324"/>
        <v>476.22433586551961</v>
      </c>
      <c r="T1484" s="3" t="s">
        <v>29</v>
      </c>
      <c r="U1484" s="3"/>
      <c r="V1484" s="3"/>
      <c r="W1484" s="3"/>
      <c r="X1484" s="3"/>
      <c r="Y1484" s="3"/>
      <c r="Z1484" s="3">
        <v>4</v>
      </c>
      <c r="AA1484" s="3" t="s">
        <v>93</v>
      </c>
      <c r="AB1484" s="3">
        <v>6.9343796306686603</v>
      </c>
      <c r="AC1484" s="3">
        <v>5.4265788550360101</v>
      </c>
      <c r="AD1484" s="3" t="s">
        <v>92</v>
      </c>
      <c r="AE1484" s="3"/>
      <c r="AF1484" t="s">
        <v>93</v>
      </c>
      <c r="AI1484" t="s">
        <v>110</v>
      </c>
      <c r="AJ1484" t="s">
        <v>111</v>
      </c>
      <c r="AK1484">
        <v>0</v>
      </c>
      <c r="AL1484">
        <v>7.4221541950113297</v>
      </c>
      <c r="AM1484" t="s">
        <v>93</v>
      </c>
      <c r="AN1484" t="s">
        <v>114</v>
      </c>
      <c r="AO1484" t="s">
        <v>116</v>
      </c>
      <c r="AP1484" t="s">
        <v>108</v>
      </c>
      <c r="AQ1484">
        <v>4</v>
      </c>
    </row>
    <row r="1485" spans="1:43" x14ac:dyDescent="0.2">
      <c r="A1485" s="3">
        <v>16</v>
      </c>
      <c r="B1485" s="3">
        <v>4</v>
      </c>
      <c r="C1485" s="3" t="str">
        <f t="shared" si="333"/>
        <v>Unpred</v>
      </c>
      <c r="D1485" s="3" t="str">
        <f t="shared" si="334"/>
        <v>Mismatch</v>
      </c>
      <c r="E1485" s="3" t="str">
        <f t="shared" si="335"/>
        <v>Short</v>
      </c>
      <c r="F1485">
        <v>1.6480538713384401</v>
      </c>
      <c r="G1485">
        <v>5.3129590314829702</v>
      </c>
      <c r="H1485" s="3">
        <v>0.55500000000000005</v>
      </c>
      <c r="I1485">
        <v>6.4354553034255302</v>
      </c>
      <c r="J1485">
        <f t="shared" si="326"/>
        <v>4.7874014320870906</v>
      </c>
      <c r="K1485">
        <f t="shared" si="327"/>
        <v>1.12249627194256</v>
      </c>
      <c r="L1485">
        <f t="shared" si="325"/>
        <v>0.56749627194256025</v>
      </c>
      <c r="M1485">
        <f t="shared" si="328"/>
        <v>1648.0538713384401</v>
      </c>
      <c r="N1485">
        <f t="shared" si="329"/>
        <v>5312.9590314829702</v>
      </c>
      <c r="O1485">
        <f t="shared" si="330"/>
        <v>6435.4553034255305</v>
      </c>
      <c r="P1485">
        <f t="shared" si="331"/>
        <v>555</v>
      </c>
      <c r="Q1485">
        <f t="shared" si="332"/>
        <v>4787.4014320870901</v>
      </c>
      <c r="R1485">
        <f t="shared" si="324"/>
        <v>1122.49627194256</v>
      </c>
      <c r="S1485">
        <f t="shared" si="324"/>
        <v>567.49627194256027</v>
      </c>
      <c r="T1485" s="3" t="s">
        <v>29</v>
      </c>
      <c r="U1485" s="3"/>
      <c r="V1485" s="3"/>
      <c r="W1485" s="3"/>
      <c r="X1485" s="3"/>
      <c r="Y1485" s="3"/>
      <c r="Z1485" s="3">
        <v>5</v>
      </c>
      <c r="AA1485" s="3" t="s">
        <v>93</v>
      </c>
      <c r="AB1485" s="3" t="s">
        <v>93</v>
      </c>
      <c r="AC1485" s="3">
        <v>7.1023490237869904</v>
      </c>
      <c r="AD1485" s="3" t="s">
        <v>92</v>
      </c>
      <c r="AE1485" s="3" t="s">
        <v>93</v>
      </c>
      <c r="AG1485" t="s">
        <v>93</v>
      </c>
      <c r="AH1485" t="s">
        <v>93</v>
      </c>
      <c r="AI1485" t="s">
        <v>93</v>
      </c>
      <c r="AJ1485" t="s">
        <v>93</v>
      </c>
      <c r="AK1485" t="s">
        <v>93</v>
      </c>
      <c r="AL1485" t="s">
        <v>93</v>
      </c>
      <c r="AM1485">
        <v>1</v>
      </c>
      <c r="AN1485" t="s">
        <v>114</v>
      </c>
      <c r="AO1485" t="s">
        <v>116</v>
      </c>
      <c r="AP1485" t="s">
        <v>108</v>
      </c>
      <c r="AQ1485">
        <v>5</v>
      </c>
    </row>
    <row r="1486" spans="1:43" x14ac:dyDescent="0.2">
      <c r="A1486" s="3">
        <v>16</v>
      </c>
      <c r="B1486" s="3">
        <v>4</v>
      </c>
      <c r="C1486" s="3" t="str">
        <f t="shared" si="333"/>
        <v>Unpred</v>
      </c>
      <c r="D1486" s="3" t="str">
        <f t="shared" si="334"/>
        <v>Mismatch</v>
      </c>
      <c r="E1486" s="3" t="str">
        <f t="shared" si="335"/>
        <v>Short</v>
      </c>
      <c r="F1486">
        <v>1.48786415917437</v>
      </c>
      <c r="G1486">
        <v>5.2143606066205201</v>
      </c>
      <c r="H1486" s="3">
        <v>0.65100000000000002</v>
      </c>
      <c r="I1486">
        <v>6.1055733684263096</v>
      </c>
      <c r="J1486">
        <f t="shared" si="326"/>
        <v>4.6177092092519398</v>
      </c>
      <c r="K1486">
        <f t="shared" si="327"/>
        <v>0.89121276180578946</v>
      </c>
      <c r="L1486">
        <f t="shared" si="325"/>
        <v>0.24021276180578965</v>
      </c>
      <c r="M1486">
        <f t="shared" si="328"/>
        <v>1487.8641591743699</v>
      </c>
      <c r="N1486">
        <f t="shared" si="329"/>
        <v>5214.3606066205202</v>
      </c>
      <c r="O1486">
        <f t="shared" si="330"/>
        <v>6105.5733684263096</v>
      </c>
      <c r="P1486">
        <f t="shared" si="331"/>
        <v>651</v>
      </c>
      <c r="Q1486">
        <f t="shared" si="332"/>
        <v>4617.7092092519397</v>
      </c>
      <c r="R1486">
        <f t="shared" si="324"/>
        <v>891.21276180578946</v>
      </c>
      <c r="S1486">
        <f t="shared" si="324"/>
        <v>240.21276180578965</v>
      </c>
      <c r="T1486" s="3" t="s">
        <v>29</v>
      </c>
      <c r="U1486" s="3"/>
      <c r="V1486" s="3"/>
      <c r="W1486" s="3"/>
      <c r="X1486" s="3"/>
      <c r="Y1486" s="3"/>
      <c r="Z1486" s="3">
        <v>6</v>
      </c>
      <c r="AA1486" s="3"/>
      <c r="AB1486" s="3">
        <v>0</v>
      </c>
      <c r="AC1486" s="3">
        <v>7.5980272108843501</v>
      </c>
      <c r="AD1486" s="3" t="s">
        <v>92</v>
      </c>
      <c r="AE1486" s="3" t="s">
        <v>93</v>
      </c>
      <c r="AF1486" t="s">
        <v>93</v>
      </c>
      <c r="AG1486" t="s">
        <v>93</v>
      </c>
      <c r="AH1486" t="s">
        <v>93</v>
      </c>
      <c r="AI1486" t="s">
        <v>93</v>
      </c>
      <c r="AJ1486" t="s">
        <v>93</v>
      </c>
      <c r="AK1486" t="s">
        <v>93</v>
      </c>
      <c r="AL1486" t="s">
        <v>93</v>
      </c>
      <c r="AM1486" t="s">
        <v>93</v>
      </c>
      <c r="AN1486" t="s">
        <v>114</v>
      </c>
      <c r="AO1486" t="s">
        <v>116</v>
      </c>
      <c r="AP1486" t="s">
        <v>108</v>
      </c>
      <c r="AQ1486">
        <v>6</v>
      </c>
    </row>
    <row r="1487" spans="1:43" x14ac:dyDescent="0.2">
      <c r="A1487" s="3">
        <v>16</v>
      </c>
      <c r="B1487" s="3">
        <v>4</v>
      </c>
      <c r="C1487" s="3" t="str">
        <f t="shared" si="333"/>
        <v>Unpred</v>
      </c>
      <c r="D1487" s="3" t="str">
        <f t="shared" si="334"/>
        <v>Mismatch</v>
      </c>
      <c r="E1487" s="3" t="str">
        <f t="shared" si="335"/>
        <v>Short</v>
      </c>
      <c r="F1487">
        <v>1.4895255421281099</v>
      </c>
      <c r="G1487">
        <v>5.4437214208423397</v>
      </c>
      <c r="H1487" s="3">
        <v>0.72499999999999998</v>
      </c>
      <c r="I1487">
        <v>6.4624151567692101</v>
      </c>
      <c r="J1487">
        <f t="shared" si="326"/>
        <v>4.9728896146411001</v>
      </c>
      <c r="K1487">
        <f t="shared" si="327"/>
        <v>1.0186937359268704</v>
      </c>
      <c r="L1487">
        <f t="shared" si="325"/>
        <v>0.29369373592687076</v>
      </c>
      <c r="M1487">
        <f t="shared" si="328"/>
        <v>1489.5255421281099</v>
      </c>
      <c r="N1487">
        <f t="shared" si="329"/>
        <v>5443.7214208423393</v>
      </c>
      <c r="O1487">
        <f t="shared" si="330"/>
        <v>6462.4151567692097</v>
      </c>
      <c r="P1487">
        <f t="shared" si="331"/>
        <v>725</v>
      </c>
      <c r="Q1487">
        <f t="shared" si="332"/>
        <v>4972.8896146410998</v>
      </c>
      <c r="R1487">
        <f t="shared" si="324"/>
        <v>1018.6937359268704</v>
      </c>
      <c r="S1487">
        <f t="shared" si="324"/>
        <v>293.69373592687077</v>
      </c>
      <c r="T1487" s="3" t="s">
        <v>29</v>
      </c>
      <c r="U1487" s="3"/>
      <c r="V1487" s="3"/>
      <c r="W1487" s="3"/>
      <c r="X1487" s="3"/>
      <c r="Y1487" s="3"/>
      <c r="Z1487" s="3"/>
      <c r="AA1487" s="3"/>
      <c r="AB1487" s="3"/>
      <c r="AC1487" s="3" t="s">
        <v>93</v>
      </c>
      <c r="AD1487" s="3" t="s">
        <v>93</v>
      </c>
      <c r="AE1487" s="3" t="s">
        <v>93</v>
      </c>
      <c r="AF1487" t="s">
        <v>93</v>
      </c>
    </row>
    <row r="1488" spans="1:43" x14ac:dyDescent="0.2">
      <c r="A1488" s="3">
        <v>16</v>
      </c>
      <c r="B1488" s="3">
        <v>4</v>
      </c>
      <c r="C1488" s="3" t="str">
        <f t="shared" si="333"/>
        <v>Unpred</v>
      </c>
      <c r="D1488" s="3" t="str">
        <f t="shared" si="334"/>
        <v>Mismatch</v>
      </c>
      <c r="E1488" s="3" t="str">
        <f t="shared" si="335"/>
        <v>Short</v>
      </c>
      <c r="F1488" s="3">
        <v>1.63405934309936</v>
      </c>
      <c r="G1488" s="3">
        <v>5.4428879783671498</v>
      </c>
      <c r="H1488" s="3">
        <v>0.68100000000000005</v>
      </c>
      <c r="I1488" s="3">
        <v>6.45047439113916</v>
      </c>
      <c r="J1488">
        <f t="shared" si="326"/>
        <v>4.8164150480397998</v>
      </c>
      <c r="K1488">
        <f t="shared" si="327"/>
        <v>1.0075864127720102</v>
      </c>
      <c r="L1488">
        <f t="shared" si="325"/>
        <v>0.32658641277201017</v>
      </c>
      <c r="M1488">
        <f t="shared" si="328"/>
        <v>1634.0593430993599</v>
      </c>
      <c r="N1488">
        <f t="shared" si="329"/>
        <v>5442.88797836715</v>
      </c>
      <c r="O1488">
        <f t="shared" si="330"/>
        <v>6450.4743911391597</v>
      </c>
      <c r="P1488">
        <f t="shared" si="331"/>
        <v>681</v>
      </c>
      <c r="Q1488">
        <f t="shared" si="332"/>
        <v>4816.4150480398002</v>
      </c>
      <c r="R1488">
        <f t="shared" si="324"/>
        <v>1007.5864127720102</v>
      </c>
      <c r="S1488">
        <f t="shared" si="324"/>
        <v>326.58641277201019</v>
      </c>
      <c r="T1488" s="3" t="s">
        <v>29</v>
      </c>
      <c r="U1488" s="3"/>
      <c r="V1488" s="3"/>
      <c r="W1488" s="3"/>
      <c r="X1488" s="3"/>
      <c r="Y1488" s="3"/>
      <c r="Z1488" s="3" t="s">
        <v>94</v>
      </c>
      <c r="AA1488" s="3" t="s">
        <v>95</v>
      </c>
      <c r="AB1488" s="3" t="s">
        <v>96</v>
      </c>
      <c r="AC1488" s="3">
        <v>7.5980272108843501</v>
      </c>
      <c r="AD1488" s="3" t="s">
        <v>92</v>
      </c>
      <c r="AE1488" s="3" t="s">
        <v>93</v>
      </c>
      <c r="AF1488" t="s">
        <v>93</v>
      </c>
      <c r="AG1488" t="s">
        <v>97</v>
      </c>
      <c r="AH1488" t="s">
        <v>98</v>
      </c>
      <c r="AI1488" t="s">
        <v>99</v>
      </c>
      <c r="AJ1488" t="s">
        <v>100</v>
      </c>
      <c r="AK1488" t="s">
        <v>101</v>
      </c>
      <c r="AL1488" t="s">
        <v>102</v>
      </c>
      <c r="AM1488" t="s">
        <v>0</v>
      </c>
      <c r="AN1488" t="s">
        <v>103</v>
      </c>
      <c r="AO1488" t="s">
        <v>104</v>
      </c>
      <c r="AP1488" t="s">
        <v>105</v>
      </c>
    </row>
    <row r="1489" spans="1:43" x14ac:dyDescent="0.2">
      <c r="A1489" s="3">
        <v>16</v>
      </c>
      <c r="B1489" s="3">
        <v>4</v>
      </c>
      <c r="C1489" s="3" t="str">
        <f t="shared" si="333"/>
        <v>Unpred</v>
      </c>
      <c r="D1489" s="3" t="str">
        <f t="shared" si="334"/>
        <v>Mismatch</v>
      </c>
      <c r="E1489" s="3" t="str">
        <f t="shared" si="335"/>
        <v>Short</v>
      </c>
      <c r="F1489" s="3">
        <v>1.4750239862802701</v>
      </c>
      <c r="G1489" s="3">
        <v>5.4265788550360101</v>
      </c>
      <c r="H1489" s="3">
        <v>0.53100000000000003</v>
      </c>
      <c r="I1489" s="3">
        <v>7.1023490237869904</v>
      </c>
      <c r="J1489">
        <f t="shared" si="326"/>
        <v>5.6273250375067203</v>
      </c>
      <c r="K1489">
        <f t="shared" si="327"/>
        <v>1.6757701687509803</v>
      </c>
      <c r="L1489">
        <f t="shared" si="325"/>
        <v>1.1447701687509806</v>
      </c>
      <c r="M1489">
        <f t="shared" si="328"/>
        <v>1475.02398628027</v>
      </c>
      <c r="N1489">
        <f t="shared" si="329"/>
        <v>5426.5788550360103</v>
      </c>
      <c r="O1489">
        <f t="shared" si="330"/>
        <v>7102.3490237869901</v>
      </c>
      <c r="P1489">
        <f t="shared" si="331"/>
        <v>531</v>
      </c>
      <c r="Q1489">
        <f t="shared" si="332"/>
        <v>5627.32503750672</v>
      </c>
      <c r="R1489">
        <f t="shared" si="324"/>
        <v>1675.7701687509802</v>
      </c>
      <c r="S1489">
        <f t="shared" si="324"/>
        <v>1144.7701687509807</v>
      </c>
      <c r="T1489" s="3" t="s">
        <v>29</v>
      </c>
      <c r="U1489" s="3"/>
      <c r="V1489" s="3"/>
      <c r="W1489" s="3"/>
      <c r="X1489" s="3"/>
      <c r="Y1489" s="3"/>
      <c r="Z1489" s="3">
        <v>1</v>
      </c>
      <c r="AA1489" s="3"/>
      <c r="AB1489" s="3">
        <v>0</v>
      </c>
      <c r="AC1489" s="3"/>
      <c r="AD1489" s="3"/>
      <c r="AE1489" s="3"/>
      <c r="AG1489" t="s">
        <v>93</v>
      </c>
      <c r="AH1489" t="s">
        <v>93</v>
      </c>
      <c r="AI1489" t="s">
        <v>93</v>
      </c>
      <c r="AJ1489" t="s">
        <v>93</v>
      </c>
      <c r="AK1489" t="s">
        <v>93</v>
      </c>
      <c r="AL1489" t="s">
        <v>93</v>
      </c>
      <c r="AM1489" t="s">
        <v>93</v>
      </c>
      <c r="AN1489" t="s">
        <v>114</v>
      </c>
      <c r="AO1489" t="s">
        <v>117</v>
      </c>
      <c r="AP1489" t="s">
        <v>108</v>
      </c>
      <c r="AQ1489">
        <v>1</v>
      </c>
    </row>
    <row r="1490" spans="1:43" x14ac:dyDescent="0.2">
      <c r="A1490" s="3">
        <v>16</v>
      </c>
      <c r="B1490" s="3">
        <v>4</v>
      </c>
      <c r="C1490" s="3" t="str">
        <f t="shared" si="333"/>
        <v>Unpred</v>
      </c>
      <c r="D1490" s="3" t="str">
        <f t="shared" si="334"/>
        <v>Mismatch</v>
      </c>
      <c r="E1490" s="3" t="str">
        <f t="shared" si="335"/>
        <v>Short</v>
      </c>
      <c r="F1490">
        <v>1.5189775047409</v>
      </c>
      <c r="G1490">
        <v>5.3796078687189599</v>
      </c>
      <c r="H1490" s="3">
        <v>0.59499999999999997</v>
      </c>
      <c r="I1490">
        <v>6.2344096273820799</v>
      </c>
      <c r="J1490">
        <f t="shared" si="326"/>
        <v>4.7154321226411797</v>
      </c>
      <c r="K1490">
        <f t="shared" si="327"/>
        <v>0.85480175866312003</v>
      </c>
      <c r="L1490">
        <f t="shared" si="325"/>
        <v>0.25980175866312027</v>
      </c>
      <c r="M1490">
        <f t="shared" si="328"/>
        <v>1518.9775047409</v>
      </c>
      <c r="N1490">
        <f t="shared" si="329"/>
        <v>5379.6078687189602</v>
      </c>
      <c r="O1490">
        <f t="shared" si="330"/>
        <v>6234.4096273820796</v>
      </c>
      <c r="P1490">
        <f t="shared" si="331"/>
        <v>595</v>
      </c>
      <c r="Q1490">
        <f t="shared" si="332"/>
        <v>4715.4321226411794</v>
      </c>
      <c r="R1490">
        <f t="shared" si="324"/>
        <v>854.80175866312004</v>
      </c>
      <c r="S1490">
        <f t="shared" si="324"/>
        <v>259.80175866312027</v>
      </c>
      <c r="T1490" s="3" t="s">
        <v>29</v>
      </c>
      <c r="U1490" s="3"/>
      <c r="V1490" s="3"/>
      <c r="W1490" s="3"/>
      <c r="X1490" s="3"/>
      <c r="Y1490" s="3"/>
      <c r="Z1490" s="3">
        <v>2</v>
      </c>
      <c r="AA1490" s="3" t="s">
        <v>93</v>
      </c>
      <c r="AB1490" s="3">
        <v>1.4750239862802701</v>
      </c>
      <c r="AC1490" s="3"/>
      <c r="AD1490" s="3"/>
      <c r="AE1490" s="3"/>
      <c r="AG1490" t="s">
        <v>93</v>
      </c>
      <c r="AH1490" t="s">
        <v>93</v>
      </c>
      <c r="AI1490" t="s">
        <v>93</v>
      </c>
      <c r="AJ1490" t="s">
        <v>93</v>
      </c>
      <c r="AK1490" t="s">
        <v>93</v>
      </c>
      <c r="AL1490" t="s">
        <v>93</v>
      </c>
      <c r="AM1490" t="s">
        <v>93</v>
      </c>
      <c r="AN1490" t="s">
        <v>114</v>
      </c>
      <c r="AO1490" t="s">
        <v>117</v>
      </c>
      <c r="AP1490" t="s">
        <v>108</v>
      </c>
      <c r="AQ1490">
        <v>2</v>
      </c>
    </row>
    <row r="1491" spans="1:43" x14ac:dyDescent="0.2">
      <c r="A1491" s="3">
        <v>16</v>
      </c>
      <c r="B1491" s="3">
        <v>4</v>
      </c>
      <c r="C1491" s="3" t="str">
        <f t="shared" si="333"/>
        <v>Unpred</v>
      </c>
      <c r="D1491" s="3" t="str">
        <f t="shared" si="334"/>
        <v>Mismatch</v>
      </c>
      <c r="E1491" s="3" t="str">
        <f t="shared" si="335"/>
        <v>Short</v>
      </c>
      <c r="F1491">
        <v>1.50029509116709</v>
      </c>
      <c r="G1491">
        <v>5.4682412796113704</v>
      </c>
      <c r="H1491" s="3">
        <v>1.0089999999999999</v>
      </c>
      <c r="I1491">
        <v>6.6475401302396104</v>
      </c>
      <c r="J1491">
        <f t="shared" si="326"/>
        <v>5.1472450390725202</v>
      </c>
      <c r="K1491">
        <f t="shared" si="327"/>
        <v>1.17929885062824</v>
      </c>
      <c r="L1491">
        <f t="shared" si="325"/>
        <v>0.17029885062823968</v>
      </c>
      <c r="M1491">
        <f t="shared" si="328"/>
        <v>1500.29509116709</v>
      </c>
      <c r="N1491">
        <f t="shared" si="329"/>
        <v>5468.2412796113704</v>
      </c>
      <c r="O1491">
        <f t="shared" si="330"/>
        <v>6647.5401302396103</v>
      </c>
      <c r="P1491">
        <f t="shared" si="331"/>
        <v>1008.9999999999999</v>
      </c>
      <c r="Q1491">
        <f t="shared" si="332"/>
        <v>5147.2450390725198</v>
      </c>
      <c r="R1491">
        <f t="shared" si="324"/>
        <v>1179.29885062824</v>
      </c>
      <c r="S1491">
        <f t="shared" si="324"/>
        <v>170.29885062823968</v>
      </c>
      <c r="T1491" s="3" t="s">
        <v>29</v>
      </c>
      <c r="U1491" s="3"/>
      <c r="V1491" s="3"/>
      <c r="W1491" s="3"/>
      <c r="X1491" s="3"/>
      <c r="Y1491" s="3"/>
      <c r="Z1491" s="3">
        <v>3</v>
      </c>
      <c r="AA1491" s="3" t="s">
        <v>93</v>
      </c>
      <c r="AB1491" s="3">
        <v>5.4265788550360101</v>
      </c>
      <c r="AC1491" s="3"/>
      <c r="AD1491" s="3"/>
      <c r="AE1491" s="3"/>
      <c r="AG1491" t="s">
        <v>93</v>
      </c>
      <c r="AH1491" t="s">
        <v>93</v>
      </c>
      <c r="AI1491" t="s">
        <v>93</v>
      </c>
      <c r="AJ1491" t="s">
        <v>93</v>
      </c>
      <c r="AK1491" t="s">
        <v>93</v>
      </c>
      <c r="AL1491" t="s">
        <v>93</v>
      </c>
      <c r="AM1491" t="s">
        <v>93</v>
      </c>
      <c r="AN1491" t="s">
        <v>114</v>
      </c>
      <c r="AO1491" t="s">
        <v>117</v>
      </c>
      <c r="AP1491" t="s">
        <v>108</v>
      </c>
      <c r="AQ1491">
        <v>3</v>
      </c>
    </row>
    <row r="1492" spans="1:43" x14ac:dyDescent="0.2">
      <c r="A1492" s="3">
        <v>16</v>
      </c>
      <c r="B1492" s="3">
        <v>4</v>
      </c>
      <c r="C1492" s="3" t="str">
        <f t="shared" si="333"/>
        <v>Unpred</v>
      </c>
      <c r="D1492" s="3" t="str">
        <f t="shared" si="334"/>
        <v>Mismatch</v>
      </c>
      <c r="E1492" s="3" t="str">
        <f t="shared" si="335"/>
        <v>Short</v>
      </c>
      <c r="F1492">
        <v>1.67992807223343</v>
      </c>
      <c r="G1492">
        <v>5.4618591345215499</v>
      </c>
      <c r="H1492" s="3">
        <v>0.77500000000000002</v>
      </c>
      <c r="I1492">
        <v>6.4563376077577397</v>
      </c>
      <c r="J1492">
        <f t="shared" si="326"/>
        <v>4.7764095355243095</v>
      </c>
      <c r="K1492">
        <f t="shared" si="327"/>
        <v>0.99447847323618976</v>
      </c>
      <c r="L1492">
        <f t="shared" si="325"/>
        <v>0.21947847323618941</v>
      </c>
      <c r="M1492">
        <f t="shared" si="328"/>
        <v>1679.9280722334299</v>
      </c>
      <c r="N1492">
        <f t="shared" si="329"/>
        <v>5461.85913452155</v>
      </c>
      <c r="O1492">
        <f t="shared" si="330"/>
        <v>6456.3376077577395</v>
      </c>
      <c r="P1492">
        <f t="shared" si="331"/>
        <v>775</v>
      </c>
      <c r="Q1492">
        <f t="shared" si="332"/>
        <v>4776.4095355243098</v>
      </c>
      <c r="R1492">
        <f t="shared" si="324"/>
        <v>994.47847323618976</v>
      </c>
      <c r="S1492">
        <f t="shared" si="324"/>
        <v>219.47847323618942</v>
      </c>
      <c r="T1492" s="3" t="s">
        <v>29</v>
      </c>
      <c r="U1492" s="3"/>
      <c r="V1492" s="3"/>
      <c r="W1492" s="3"/>
      <c r="X1492" s="3"/>
      <c r="Y1492" s="3"/>
      <c r="Z1492" s="3">
        <v>4</v>
      </c>
      <c r="AA1492" s="3" t="s">
        <v>93</v>
      </c>
      <c r="AB1492" s="3">
        <v>7.1023490237869904</v>
      </c>
      <c r="AC1492" s="3"/>
      <c r="AD1492" s="3"/>
      <c r="AE1492" s="3"/>
      <c r="AI1492" t="s">
        <v>110</v>
      </c>
      <c r="AJ1492" t="s">
        <v>111</v>
      </c>
      <c r="AK1492">
        <v>0</v>
      </c>
      <c r="AL1492">
        <v>7.5980272108843501</v>
      </c>
      <c r="AM1492" t="s">
        <v>93</v>
      </c>
      <c r="AN1492" t="s">
        <v>114</v>
      </c>
      <c r="AO1492" t="s">
        <v>117</v>
      </c>
      <c r="AP1492" t="s">
        <v>108</v>
      </c>
      <c r="AQ1492">
        <v>4</v>
      </c>
    </row>
    <row r="1493" spans="1:43" x14ac:dyDescent="0.2">
      <c r="A1493" s="3">
        <v>16</v>
      </c>
      <c r="B1493" s="3">
        <v>4</v>
      </c>
      <c r="C1493" s="3" t="str">
        <f t="shared" si="333"/>
        <v>Unpred</v>
      </c>
      <c r="D1493" s="3" t="str">
        <f t="shared" si="334"/>
        <v>Mismatch</v>
      </c>
      <c r="E1493" s="3" t="str">
        <f t="shared" si="335"/>
        <v>Short</v>
      </c>
      <c r="F1493">
        <v>1.47489822620371</v>
      </c>
      <c r="G1493">
        <v>5.2656483898616004</v>
      </c>
      <c r="H1493" s="3">
        <v>0.55300000000000005</v>
      </c>
      <c r="I1493">
        <v>6.0502062414006703</v>
      </c>
      <c r="J1493">
        <f t="shared" si="326"/>
        <v>4.5753080151969598</v>
      </c>
      <c r="K1493">
        <f t="shared" si="327"/>
        <v>0.78455785153906987</v>
      </c>
      <c r="L1493">
        <f t="shared" si="325"/>
        <v>0.23155785153906994</v>
      </c>
      <c r="M1493">
        <f t="shared" si="328"/>
        <v>1474.89822620371</v>
      </c>
      <c r="N1493">
        <f t="shared" si="329"/>
        <v>5265.6483898616007</v>
      </c>
      <c r="O1493">
        <f t="shared" si="330"/>
        <v>6050.2062414006705</v>
      </c>
      <c r="P1493">
        <f t="shared" si="331"/>
        <v>553</v>
      </c>
      <c r="Q1493">
        <f t="shared" si="332"/>
        <v>4575.3080151969598</v>
      </c>
      <c r="R1493">
        <f t="shared" si="324"/>
        <v>784.55785153906982</v>
      </c>
      <c r="S1493">
        <f t="shared" si="324"/>
        <v>231.55785153906993</v>
      </c>
      <c r="T1493" s="3" t="s">
        <v>29</v>
      </c>
      <c r="U1493" s="3"/>
      <c r="V1493" s="3"/>
      <c r="W1493" s="3"/>
      <c r="X1493" s="3"/>
      <c r="Y1493" s="3"/>
      <c r="Z1493" s="3">
        <v>5</v>
      </c>
      <c r="AA1493" s="3" t="s">
        <v>93</v>
      </c>
      <c r="AB1493" s="3" t="s">
        <v>93</v>
      </c>
      <c r="AC1493" s="3"/>
      <c r="AD1493" s="3"/>
      <c r="AE1493" s="3"/>
      <c r="AG1493" t="s">
        <v>93</v>
      </c>
      <c r="AH1493" t="s">
        <v>93</v>
      </c>
      <c r="AI1493" t="s">
        <v>93</v>
      </c>
      <c r="AJ1493" t="s">
        <v>93</v>
      </c>
      <c r="AK1493" t="s">
        <v>93</v>
      </c>
      <c r="AL1493" t="s">
        <v>93</v>
      </c>
      <c r="AM1493">
        <v>1</v>
      </c>
      <c r="AN1493" t="s">
        <v>114</v>
      </c>
      <c r="AO1493" t="s">
        <v>117</v>
      </c>
      <c r="AP1493" t="s">
        <v>108</v>
      </c>
      <c r="AQ1493">
        <v>5</v>
      </c>
    </row>
    <row r="1494" spans="1:43" x14ac:dyDescent="0.2">
      <c r="A1494" s="3">
        <v>16</v>
      </c>
      <c r="B1494" s="3">
        <v>4</v>
      </c>
      <c r="C1494" s="3" t="str">
        <f t="shared" si="333"/>
        <v>Unpred</v>
      </c>
      <c r="D1494" s="3" t="str">
        <f t="shared" si="334"/>
        <v>Mismatch</v>
      </c>
      <c r="E1494" s="3" t="str">
        <f t="shared" si="335"/>
        <v>Short</v>
      </c>
      <c r="F1494">
        <v>1.6666093248628799</v>
      </c>
      <c r="G1494">
        <v>5.2793779164280004</v>
      </c>
      <c r="H1494" s="3">
        <v>0.55100000000000005</v>
      </c>
      <c r="I1494">
        <v>6.1044251277596899</v>
      </c>
      <c r="J1494">
        <f t="shared" si="326"/>
        <v>4.43781580289681</v>
      </c>
      <c r="K1494">
        <f t="shared" si="327"/>
        <v>0.82504721133168957</v>
      </c>
      <c r="L1494">
        <f t="shared" si="325"/>
        <v>0.27404721133168941</v>
      </c>
      <c r="M1494">
        <f t="shared" si="328"/>
        <v>1666.6093248628799</v>
      </c>
      <c r="N1494">
        <f t="shared" si="329"/>
        <v>5279.3779164280004</v>
      </c>
      <c r="O1494">
        <f t="shared" si="330"/>
        <v>6104.4251277596895</v>
      </c>
      <c r="P1494">
        <f t="shared" si="331"/>
        <v>551</v>
      </c>
      <c r="Q1494">
        <f t="shared" si="332"/>
        <v>4437.8158028968101</v>
      </c>
      <c r="R1494">
        <f t="shared" si="324"/>
        <v>825.0472113316896</v>
      </c>
      <c r="S1494">
        <f t="shared" si="324"/>
        <v>274.04721133168943</v>
      </c>
      <c r="T1494" s="3" t="s">
        <v>29</v>
      </c>
      <c r="U1494" s="3"/>
      <c r="V1494" s="3"/>
      <c r="W1494" s="3"/>
      <c r="X1494" s="3"/>
      <c r="Y1494" s="3"/>
      <c r="Z1494" s="3">
        <v>6</v>
      </c>
      <c r="AA1494" s="3"/>
      <c r="AB1494" s="3">
        <v>0</v>
      </c>
      <c r="AC1494" s="3"/>
      <c r="AD1494" s="3"/>
      <c r="AE1494" s="3"/>
      <c r="AG1494" t="s">
        <v>93</v>
      </c>
      <c r="AH1494" t="s">
        <v>93</v>
      </c>
      <c r="AI1494" t="s">
        <v>93</v>
      </c>
      <c r="AJ1494" t="s">
        <v>93</v>
      </c>
      <c r="AK1494" t="s">
        <v>93</v>
      </c>
      <c r="AL1494" t="s">
        <v>93</v>
      </c>
      <c r="AM1494" t="s">
        <v>93</v>
      </c>
      <c r="AN1494" t="s">
        <v>114</v>
      </c>
      <c r="AO1494" t="s">
        <v>117</v>
      </c>
      <c r="AP1494" t="s">
        <v>108</v>
      </c>
      <c r="AQ1494">
        <v>6</v>
      </c>
    </row>
    <row r="1495" spans="1:43" x14ac:dyDescent="0.2">
      <c r="A1495" s="3">
        <v>16</v>
      </c>
      <c r="B1495" s="3">
        <v>4</v>
      </c>
      <c r="C1495" s="3" t="str">
        <f t="shared" si="333"/>
        <v>Unpred</v>
      </c>
      <c r="D1495" s="3" t="str">
        <f t="shared" si="334"/>
        <v>Mismatch</v>
      </c>
      <c r="E1495" s="3" t="str">
        <f t="shared" si="335"/>
        <v>Short</v>
      </c>
      <c r="F1495">
        <v>1.4983750816520101</v>
      </c>
      <c r="G1495">
        <v>5.4424943669389796</v>
      </c>
      <c r="H1495" s="3">
        <v>0.70699999999999996</v>
      </c>
      <c r="I1495">
        <v>6.5165258539707001</v>
      </c>
      <c r="J1495">
        <f t="shared" si="326"/>
        <v>5.0181507723186902</v>
      </c>
      <c r="K1495">
        <f t="shared" si="327"/>
        <v>1.0740314870317205</v>
      </c>
      <c r="L1495">
        <f t="shared" si="325"/>
        <v>0.36703148703172062</v>
      </c>
      <c r="M1495">
        <f t="shared" si="328"/>
        <v>1498.3750816520101</v>
      </c>
      <c r="N1495">
        <f t="shared" si="329"/>
        <v>5442.4943669389795</v>
      </c>
      <c r="O1495">
        <f t="shared" si="330"/>
        <v>6516.5258539707002</v>
      </c>
      <c r="P1495">
        <f t="shared" si="331"/>
        <v>707</v>
      </c>
      <c r="Q1495">
        <f t="shared" si="332"/>
        <v>5018.1507723186905</v>
      </c>
      <c r="R1495">
        <f t="shared" si="324"/>
        <v>1074.0314870317204</v>
      </c>
      <c r="S1495">
        <f t="shared" si="324"/>
        <v>367.03148703172064</v>
      </c>
      <c r="T1495" s="3" t="s">
        <v>29</v>
      </c>
      <c r="U1495" s="3"/>
      <c r="V1495" s="3"/>
      <c r="W1495" s="3"/>
      <c r="X1495" s="3"/>
      <c r="Y1495" s="3"/>
      <c r="Z1495" s="3"/>
      <c r="AA1495" s="3"/>
      <c r="AB1495" s="3"/>
      <c r="AC1495" s="3"/>
      <c r="AD1495" s="3"/>
      <c r="AE1495" s="3"/>
    </row>
    <row r="1496" spans="1:43" x14ac:dyDescent="0.2">
      <c r="A1496" s="3">
        <v>16</v>
      </c>
      <c r="B1496" s="3">
        <v>4</v>
      </c>
      <c r="C1496" s="3" t="str">
        <f t="shared" si="333"/>
        <v>Unpred</v>
      </c>
      <c r="D1496" s="3" t="str">
        <f t="shared" si="334"/>
        <v>Mismatch</v>
      </c>
      <c r="E1496" s="3" t="str">
        <f t="shared" si="335"/>
        <v>Short</v>
      </c>
      <c r="F1496">
        <v>1.48023405129393</v>
      </c>
      <c r="G1496">
        <v>5.3725073247789004</v>
      </c>
      <c r="H1496" s="3">
        <v>0.44700000000000001</v>
      </c>
      <c r="I1496">
        <v>6.4830082269600204</v>
      </c>
      <c r="J1496">
        <f t="shared" si="326"/>
        <v>5.0027741756660902</v>
      </c>
      <c r="K1496">
        <f t="shared" si="327"/>
        <v>1.1105009021811201</v>
      </c>
      <c r="L1496">
        <f t="shared" si="325"/>
        <v>0.66350090218112001</v>
      </c>
      <c r="M1496">
        <f t="shared" si="328"/>
        <v>1480.23405129393</v>
      </c>
      <c r="N1496">
        <f t="shared" si="329"/>
        <v>5372.5073247789005</v>
      </c>
      <c r="O1496">
        <f t="shared" si="330"/>
        <v>6483.0082269600207</v>
      </c>
      <c r="P1496">
        <f t="shared" si="331"/>
        <v>447</v>
      </c>
      <c r="Q1496">
        <f t="shared" si="332"/>
        <v>5002.7741756660898</v>
      </c>
      <c r="R1496">
        <f t="shared" si="324"/>
        <v>1110.5009021811202</v>
      </c>
      <c r="S1496">
        <f t="shared" si="324"/>
        <v>663.50090218111995</v>
      </c>
      <c r="T1496" s="3" t="s">
        <v>29</v>
      </c>
      <c r="U1496" s="3"/>
      <c r="V1496" s="3"/>
      <c r="W1496" s="3"/>
      <c r="X1496" s="3"/>
      <c r="Y1496" s="3"/>
      <c r="Z1496" s="3"/>
    </row>
    <row r="1497" spans="1:43" x14ac:dyDescent="0.2">
      <c r="A1497" s="3">
        <v>16</v>
      </c>
      <c r="B1497" s="3">
        <v>4</v>
      </c>
      <c r="C1497" s="3" t="str">
        <f t="shared" si="333"/>
        <v>Unpred</v>
      </c>
      <c r="D1497" s="3" t="str">
        <f t="shared" si="334"/>
        <v>Mismatch</v>
      </c>
      <c r="E1497" s="3" t="str">
        <f t="shared" si="335"/>
        <v>Short</v>
      </c>
      <c r="F1497">
        <v>1.4814400436076101</v>
      </c>
      <c r="G1497">
        <v>5.3624131045482004</v>
      </c>
      <c r="H1497" s="3">
        <v>0.55800000000000005</v>
      </c>
      <c r="I1497">
        <v>6.01568031232617</v>
      </c>
      <c r="J1497">
        <f t="shared" si="326"/>
        <v>4.5342402687185599</v>
      </c>
      <c r="K1497">
        <f t="shared" si="327"/>
        <v>0.65326720777796954</v>
      </c>
      <c r="L1497">
        <f t="shared" si="325"/>
        <v>9.5267207777969709E-2</v>
      </c>
      <c r="M1497">
        <f t="shared" si="328"/>
        <v>1481.4400436076101</v>
      </c>
      <c r="N1497">
        <f t="shared" si="329"/>
        <v>5362.4131045482009</v>
      </c>
      <c r="O1497">
        <f t="shared" si="330"/>
        <v>6015.6803123261698</v>
      </c>
      <c r="P1497">
        <f t="shared" si="331"/>
        <v>558</v>
      </c>
      <c r="Q1497">
        <f t="shared" si="332"/>
        <v>4534.2402687185595</v>
      </c>
      <c r="R1497">
        <f t="shared" si="324"/>
        <v>653.26720777796959</v>
      </c>
      <c r="S1497">
        <f t="shared" si="324"/>
        <v>95.267207777969702</v>
      </c>
      <c r="T1497" s="3" t="s">
        <v>29</v>
      </c>
      <c r="U1497" s="3"/>
      <c r="V1497" s="3"/>
      <c r="W1497" s="3"/>
      <c r="X1497" s="3"/>
      <c r="Y1497" s="3"/>
      <c r="Z1497" s="3"/>
    </row>
    <row r="1498" spans="1:43" x14ac:dyDescent="0.2">
      <c r="A1498" s="3">
        <v>16</v>
      </c>
      <c r="B1498" s="3">
        <v>4</v>
      </c>
      <c r="C1498" s="3" t="str">
        <f t="shared" si="333"/>
        <v>Unpred</v>
      </c>
      <c r="D1498" s="3" t="str">
        <f t="shared" si="334"/>
        <v>Mismatch</v>
      </c>
      <c r="E1498" s="3" t="str">
        <f t="shared" si="335"/>
        <v>Short</v>
      </c>
      <c r="F1498">
        <v>1.4784018465058799</v>
      </c>
      <c r="G1498">
        <v>5.1147670622977204</v>
      </c>
      <c r="H1498" s="3">
        <v>0.57199999999999995</v>
      </c>
      <c r="I1498">
        <v>6.2454624938698302</v>
      </c>
      <c r="J1498">
        <f t="shared" si="326"/>
        <v>4.7670606473639499</v>
      </c>
      <c r="K1498">
        <f t="shared" si="327"/>
        <v>1.1306954315721098</v>
      </c>
      <c r="L1498">
        <f t="shared" si="325"/>
        <v>0.55869543157210977</v>
      </c>
      <c r="M1498">
        <f t="shared" si="328"/>
        <v>1478.4018465058798</v>
      </c>
      <c r="N1498">
        <f t="shared" si="329"/>
        <v>5114.7670622977203</v>
      </c>
      <c r="O1498">
        <f t="shared" si="330"/>
        <v>6245.4624938698298</v>
      </c>
      <c r="P1498">
        <f t="shared" si="331"/>
        <v>572</v>
      </c>
      <c r="Q1498">
        <f t="shared" si="332"/>
        <v>4767.06064736395</v>
      </c>
      <c r="R1498">
        <f t="shared" si="324"/>
        <v>1130.6954315721098</v>
      </c>
      <c r="S1498">
        <f t="shared" si="324"/>
        <v>558.69543157210978</v>
      </c>
      <c r="T1498" s="3" t="s">
        <v>29</v>
      </c>
      <c r="U1498" s="3"/>
      <c r="V1498" s="3"/>
      <c r="W1498" s="3"/>
      <c r="X1498" s="3"/>
      <c r="Y1498" s="3"/>
      <c r="Z1498" s="3"/>
    </row>
    <row r="1499" spans="1:43" x14ac:dyDescent="0.2">
      <c r="A1499" s="3">
        <v>16</v>
      </c>
      <c r="B1499" s="3">
        <v>4</v>
      </c>
      <c r="C1499" s="3" t="str">
        <f t="shared" si="333"/>
        <v>Unpred</v>
      </c>
      <c r="D1499" s="3" t="str">
        <f t="shared" si="334"/>
        <v>Mismatch</v>
      </c>
      <c r="E1499" s="3" t="str">
        <f t="shared" si="335"/>
        <v>Short</v>
      </c>
      <c r="F1499">
        <v>1.4893864113071</v>
      </c>
      <c r="G1499">
        <v>5.2869576303322097</v>
      </c>
      <c r="H1499" s="3">
        <v>0.64700000000000002</v>
      </c>
      <c r="I1499">
        <v>5.9861905130373199</v>
      </c>
      <c r="J1499">
        <f t="shared" si="326"/>
        <v>4.4968041017302198</v>
      </c>
      <c r="K1499">
        <f t="shared" si="327"/>
        <v>0.69923288270511019</v>
      </c>
      <c r="L1499">
        <f t="shared" si="325"/>
        <v>5.2232882705109951E-2</v>
      </c>
      <c r="M1499">
        <f t="shared" si="328"/>
        <v>1489.3864113070999</v>
      </c>
      <c r="N1499">
        <f t="shared" si="329"/>
        <v>5286.9576303322101</v>
      </c>
      <c r="O1499">
        <f t="shared" si="330"/>
        <v>5986.1905130373198</v>
      </c>
      <c r="P1499">
        <f t="shared" si="331"/>
        <v>647</v>
      </c>
      <c r="Q1499">
        <f t="shared" si="332"/>
        <v>4496.8041017302203</v>
      </c>
      <c r="R1499">
        <f t="shared" si="324"/>
        <v>699.23288270511023</v>
      </c>
      <c r="S1499">
        <f t="shared" si="324"/>
        <v>52.232882705109951</v>
      </c>
      <c r="T1499" s="3" t="s">
        <v>29</v>
      </c>
      <c r="U1499" s="3"/>
      <c r="V1499" s="3"/>
      <c r="W1499" s="3"/>
      <c r="X1499" s="3"/>
      <c r="Y1499" s="3"/>
      <c r="Z1499" s="3"/>
    </row>
    <row r="1500" spans="1:43" x14ac:dyDescent="0.2">
      <c r="A1500" s="3">
        <v>16</v>
      </c>
      <c r="B1500" s="3">
        <v>4</v>
      </c>
      <c r="C1500" s="3" t="str">
        <f t="shared" si="333"/>
        <v>Unpred</v>
      </c>
      <c r="D1500" s="3" t="str">
        <f t="shared" si="334"/>
        <v>Mismatch</v>
      </c>
      <c r="E1500" s="3" t="str">
        <f t="shared" si="335"/>
        <v>Short</v>
      </c>
      <c r="F1500">
        <v>1.4800105908717101</v>
      </c>
      <c r="G1500">
        <v>5.6273967690501898</v>
      </c>
      <c r="H1500" s="3">
        <v>0.46899999999999997</v>
      </c>
      <c r="I1500">
        <v>6.3867068016840802</v>
      </c>
      <c r="J1500">
        <f t="shared" si="326"/>
        <v>4.9066962108123704</v>
      </c>
      <c r="K1500">
        <f t="shared" si="327"/>
        <v>0.75931003263389041</v>
      </c>
      <c r="L1500">
        <f t="shared" si="325"/>
        <v>0.2903100326338901</v>
      </c>
      <c r="M1500">
        <f t="shared" si="328"/>
        <v>1480.0105908717101</v>
      </c>
      <c r="N1500">
        <f t="shared" si="329"/>
        <v>5627.3967690501895</v>
      </c>
      <c r="O1500">
        <f t="shared" si="330"/>
        <v>6386.7068016840803</v>
      </c>
      <c r="P1500">
        <f t="shared" si="331"/>
        <v>469</v>
      </c>
      <c r="Q1500">
        <f t="shared" si="332"/>
        <v>4906.6962108123707</v>
      </c>
      <c r="R1500">
        <f t="shared" si="324"/>
        <v>759.31003263389039</v>
      </c>
      <c r="S1500">
        <f t="shared" si="324"/>
        <v>290.3100326338901</v>
      </c>
      <c r="T1500" s="3" t="s">
        <v>29</v>
      </c>
      <c r="U1500" s="3"/>
      <c r="V1500" s="3"/>
      <c r="W1500" s="3"/>
      <c r="X1500" s="3"/>
      <c r="Y1500" s="3"/>
      <c r="Z1500" s="3"/>
    </row>
    <row r="1501" spans="1:43" x14ac:dyDescent="0.2">
      <c r="A1501" s="3">
        <v>16</v>
      </c>
      <c r="B1501" s="3">
        <v>4</v>
      </c>
      <c r="C1501" s="3" t="str">
        <f t="shared" si="333"/>
        <v>Unpred</v>
      </c>
      <c r="D1501" s="3" t="str">
        <f t="shared" si="334"/>
        <v>Mismatch</v>
      </c>
      <c r="E1501" s="3" t="str">
        <f t="shared" si="335"/>
        <v>Short</v>
      </c>
      <c r="F1501">
        <v>1.48613311368109</v>
      </c>
      <c r="G1501">
        <v>5.2926386727572803</v>
      </c>
      <c r="H1501" s="3">
        <v>0.71499999999999997</v>
      </c>
      <c r="I1501">
        <v>6.4193169102818599</v>
      </c>
      <c r="J1501">
        <f t="shared" si="326"/>
        <v>4.9331837966007699</v>
      </c>
      <c r="K1501">
        <f t="shared" si="327"/>
        <v>1.1266782375245796</v>
      </c>
      <c r="L1501">
        <f t="shared" si="325"/>
        <v>0.41167823752457977</v>
      </c>
      <c r="M1501">
        <f t="shared" si="328"/>
        <v>1486.13311368109</v>
      </c>
      <c r="N1501">
        <f t="shared" si="329"/>
        <v>5292.6386727572799</v>
      </c>
      <c r="O1501">
        <f t="shared" si="330"/>
        <v>6419.3169102818601</v>
      </c>
      <c r="P1501">
        <f t="shared" si="331"/>
        <v>715</v>
      </c>
      <c r="Q1501">
        <f t="shared" si="332"/>
        <v>4933.1837966007697</v>
      </c>
      <c r="R1501">
        <f t="shared" si="324"/>
        <v>1126.6782375245796</v>
      </c>
      <c r="S1501">
        <f t="shared" si="324"/>
        <v>411.6782375245798</v>
      </c>
      <c r="T1501" s="3" t="s">
        <v>29</v>
      </c>
      <c r="U1501" s="3"/>
      <c r="V1501" s="3"/>
      <c r="W1501" s="3"/>
      <c r="X1501" s="3"/>
      <c r="Y1501" s="3"/>
      <c r="Z1501" s="3"/>
    </row>
    <row r="1502" spans="1:43" x14ac:dyDescent="0.2">
      <c r="A1502" s="3">
        <v>16</v>
      </c>
      <c r="B1502" s="3">
        <v>4</v>
      </c>
      <c r="C1502" s="3" t="str">
        <f t="shared" si="333"/>
        <v>Unpred</v>
      </c>
      <c r="D1502" s="3" t="str">
        <f t="shared" si="334"/>
        <v>Mismatch</v>
      </c>
      <c r="E1502" s="3" t="str">
        <f t="shared" si="335"/>
        <v>Short</v>
      </c>
      <c r="F1502">
        <v>1.4936670431326999</v>
      </c>
      <c r="G1502">
        <v>5.2396876091573503</v>
      </c>
      <c r="H1502" s="3">
        <v>0.39900000000000002</v>
      </c>
      <c r="I1502">
        <v>5.9153092814405799</v>
      </c>
      <c r="J1502">
        <f t="shared" si="326"/>
        <v>4.4216422383078804</v>
      </c>
      <c r="K1502">
        <f t="shared" si="327"/>
        <v>0.67562167228322956</v>
      </c>
      <c r="L1502">
        <f t="shared" si="325"/>
        <v>0.27662167228322954</v>
      </c>
      <c r="M1502">
        <f t="shared" si="328"/>
        <v>1493.6670431327</v>
      </c>
      <c r="N1502">
        <f t="shared" si="329"/>
        <v>5239.6876091573504</v>
      </c>
      <c r="O1502">
        <f t="shared" si="330"/>
        <v>5915.30928144058</v>
      </c>
      <c r="P1502">
        <f t="shared" si="331"/>
        <v>399</v>
      </c>
      <c r="Q1502">
        <f t="shared" si="332"/>
        <v>4421.6422383078807</v>
      </c>
      <c r="R1502">
        <f t="shared" si="324"/>
        <v>675.6216722832296</v>
      </c>
      <c r="S1502">
        <f t="shared" si="324"/>
        <v>276.62167228322954</v>
      </c>
      <c r="T1502" s="3" t="s">
        <v>29</v>
      </c>
      <c r="U1502" s="3"/>
      <c r="V1502" s="3"/>
      <c r="W1502" s="3"/>
      <c r="X1502" s="3"/>
      <c r="Y1502" s="3"/>
      <c r="Z1502" s="3"/>
    </row>
    <row r="1503" spans="1:43" x14ac:dyDescent="0.2">
      <c r="A1503" s="3">
        <v>16</v>
      </c>
      <c r="B1503" s="3">
        <v>4</v>
      </c>
      <c r="C1503" s="3" t="str">
        <f t="shared" si="333"/>
        <v>Unpred</v>
      </c>
      <c r="D1503" s="3" t="str">
        <f t="shared" si="334"/>
        <v>Mismatch</v>
      </c>
      <c r="E1503" s="3" t="str">
        <f t="shared" si="335"/>
        <v>Short</v>
      </c>
      <c r="F1503">
        <v>1.49602618863846</v>
      </c>
      <c r="G1503">
        <v>5.5526334105583004</v>
      </c>
      <c r="H1503" s="3">
        <v>0.73899999999999999</v>
      </c>
      <c r="I1503">
        <v>6.67126913431711</v>
      </c>
      <c r="J1503">
        <f t="shared" si="326"/>
        <v>5.17524294567865</v>
      </c>
      <c r="K1503">
        <f t="shared" si="327"/>
        <v>1.1186357237588096</v>
      </c>
      <c r="L1503">
        <f t="shared" si="325"/>
        <v>0.37963572375880972</v>
      </c>
      <c r="M1503">
        <f t="shared" si="328"/>
        <v>1496.0261886384601</v>
      </c>
      <c r="N1503">
        <f t="shared" si="329"/>
        <v>5552.6334105583001</v>
      </c>
      <c r="O1503">
        <f t="shared" si="330"/>
        <v>6671.26913431711</v>
      </c>
      <c r="P1503">
        <f t="shared" si="331"/>
        <v>739</v>
      </c>
      <c r="Q1503">
        <f t="shared" si="332"/>
        <v>5175.2429456786504</v>
      </c>
      <c r="R1503">
        <f t="shared" si="324"/>
        <v>1118.6357237588095</v>
      </c>
      <c r="S1503">
        <f t="shared" si="324"/>
        <v>379.63572375880972</v>
      </c>
      <c r="T1503" s="3" t="s">
        <v>29</v>
      </c>
      <c r="U1503" s="3"/>
      <c r="V1503" s="3"/>
      <c r="W1503" s="3"/>
      <c r="X1503" s="3"/>
      <c r="Y1503" s="3"/>
      <c r="Z1503" s="3"/>
    </row>
    <row r="1504" spans="1:43" x14ac:dyDescent="0.2">
      <c r="A1504" s="3">
        <v>16</v>
      </c>
      <c r="B1504" s="3">
        <v>4</v>
      </c>
      <c r="C1504" s="3" t="str">
        <f t="shared" si="333"/>
        <v>Unpred</v>
      </c>
      <c r="D1504" s="3" t="str">
        <f t="shared" si="334"/>
        <v>Mismatch</v>
      </c>
      <c r="E1504" s="3" t="str">
        <f t="shared" si="335"/>
        <v>Short</v>
      </c>
      <c r="F1504">
        <v>1.6441120095878601</v>
      </c>
      <c r="G1504">
        <v>5.5626404154572198</v>
      </c>
      <c r="H1504" s="3">
        <v>0.59</v>
      </c>
      <c r="I1504">
        <v>7.3867064251902903</v>
      </c>
      <c r="J1504">
        <f t="shared" si="326"/>
        <v>5.7425944156024302</v>
      </c>
      <c r="K1504">
        <f t="shared" si="327"/>
        <v>1.8240660097330705</v>
      </c>
      <c r="L1504">
        <f t="shared" si="325"/>
        <v>1.2340660097330707</v>
      </c>
      <c r="M1504">
        <f t="shared" si="328"/>
        <v>1644.11200958786</v>
      </c>
      <c r="N1504">
        <f t="shared" si="329"/>
        <v>5562.6404154572201</v>
      </c>
      <c r="O1504">
        <f t="shared" si="330"/>
        <v>7386.7064251902902</v>
      </c>
      <c r="P1504">
        <f t="shared" si="331"/>
        <v>590</v>
      </c>
      <c r="Q1504">
        <f t="shared" si="332"/>
        <v>5742.5944156024307</v>
      </c>
      <c r="R1504">
        <f t="shared" si="324"/>
        <v>1824.0660097330706</v>
      </c>
      <c r="S1504">
        <f t="shared" si="324"/>
        <v>1234.0660097330706</v>
      </c>
      <c r="T1504" s="3" t="s">
        <v>29</v>
      </c>
      <c r="U1504" s="3"/>
      <c r="V1504" s="3"/>
      <c r="W1504" s="3"/>
      <c r="X1504" s="3"/>
      <c r="Y1504" s="3"/>
      <c r="Z1504" s="3"/>
    </row>
    <row r="1505" spans="1:26" x14ac:dyDescent="0.2">
      <c r="A1505" s="3">
        <v>16</v>
      </c>
      <c r="B1505" s="3">
        <v>4</v>
      </c>
      <c r="C1505" s="3" t="str">
        <f t="shared" si="333"/>
        <v>Unpred</v>
      </c>
      <c r="D1505" s="3" t="str">
        <f t="shared" si="334"/>
        <v>Mismatch</v>
      </c>
      <c r="E1505" s="3" t="str">
        <f t="shared" si="335"/>
        <v>Short</v>
      </c>
      <c r="F1505">
        <v>1.4549949437346601</v>
      </c>
      <c r="G1505">
        <v>5.1631303512265196</v>
      </c>
      <c r="H1505" s="3">
        <v>0.53900000000000003</v>
      </c>
      <c r="I1505">
        <v>6.2587182655499598</v>
      </c>
      <c r="J1505">
        <f t="shared" si="326"/>
        <v>4.8037233218152995</v>
      </c>
      <c r="K1505">
        <f t="shared" si="327"/>
        <v>1.0955879143234402</v>
      </c>
      <c r="L1505">
        <f t="shared" si="325"/>
        <v>0.55658791432344046</v>
      </c>
      <c r="M1505">
        <f t="shared" si="328"/>
        <v>1454.9949437346602</v>
      </c>
      <c r="N1505">
        <f t="shared" si="329"/>
        <v>5163.1303512265195</v>
      </c>
      <c r="O1505">
        <f t="shared" si="330"/>
        <v>6258.7182655499601</v>
      </c>
      <c r="P1505">
        <f t="shared" si="331"/>
        <v>539</v>
      </c>
      <c r="Q1505">
        <f t="shared" si="332"/>
        <v>4803.7233218152996</v>
      </c>
      <c r="R1505">
        <f t="shared" si="324"/>
        <v>1095.5879143234401</v>
      </c>
      <c r="S1505">
        <f t="shared" si="324"/>
        <v>556.58791432344049</v>
      </c>
      <c r="T1505" s="3" t="s">
        <v>29</v>
      </c>
      <c r="U1505" s="3"/>
      <c r="V1505" s="3"/>
      <c r="W1505" s="3"/>
      <c r="X1505" s="3"/>
      <c r="Y1505" s="3"/>
      <c r="Z1505" s="3"/>
    </row>
    <row r="1506" spans="1:26" x14ac:dyDescent="0.2">
      <c r="A1506" s="3">
        <v>17</v>
      </c>
      <c r="B1506" s="3">
        <v>1</v>
      </c>
      <c r="C1506" s="3" t="str">
        <f>IF((OR(B1506=1, B1506=3)), "Pred", "Unpred")</f>
        <v>Pred</v>
      </c>
      <c r="D1506" s="3" t="str">
        <f>IF((OR(B1506=1, B1506=2)), "Match", "Mismatch")</f>
        <v>Match</v>
      </c>
      <c r="E1506" s="3" t="str">
        <f>IF((OR(P1506=1009, P1506&lt;=775)),"Short","Long")</f>
        <v>Short</v>
      </c>
      <c r="F1506">
        <v>1.49652618240118</v>
      </c>
      <c r="G1506">
        <v>5.58716262607056</v>
      </c>
      <c r="H1506" s="3">
        <v>0.39900000000000002</v>
      </c>
      <c r="I1506">
        <v>6.5315132420966</v>
      </c>
      <c r="J1506">
        <f t="shared" si="326"/>
        <v>5.0349870596954203</v>
      </c>
      <c r="K1506">
        <f t="shared" si="327"/>
        <v>0.94435061602603998</v>
      </c>
      <c r="L1506">
        <f t="shared" si="325"/>
        <v>0.54535061602603996</v>
      </c>
      <c r="M1506">
        <f t="shared" si="328"/>
        <v>1496.52618240118</v>
      </c>
      <c r="N1506">
        <f t="shared" si="329"/>
        <v>5587.1626260705598</v>
      </c>
      <c r="O1506">
        <f t="shared" si="330"/>
        <v>6531.5132420966002</v>
      </c>
      <c r="P1506">
        <f t="shared" si="331"/>
        <v>399</v>
      </c>
      <c r="Q1506">
        <f t="shared" si="332"/>
        <v>5034.9870596954206</v>
      </c>
      <c r="R1506">
        <f t="shared" ref="R1506:S1521" si="336">K1506*1000</f>
        <v>944.35061602604003</v>
      </c>
      <c r="S1506">
        <f t="shared" si="336"/>
        <v>545.35061602603992</v>
      </c>
      <c r="T1506" s="3" t="s">
        <v>28</v>
      </c>
      <c r="U1506" s="3"/>
      <c r="V1506" s="3"/>
      <c r="W1506" s="3"/>
    </row>
    <row r="1507" spans="1:26" x14ac:dyDescent="0.2">
      <c r="A1507" s="3">
        <v>17</v>
      </c>
      <c r="B1507" s="3">
        <v>1</v>
      </c>
      <c r="C1507" s="3" t="str">
        <f t="shared" ref="C1507:C1570" si="337">IF((OR(B1507=1, B1507=3)), "Pred", "Unpred")</f>
        <v>Pred</v>
      </c>
      <c r="D1507" s="3" t="str">
        <f t="shared" ref="D1507:D1570" si="338">IF((OR(B1507=1, B1507=2)), "Match", "Mismatch")</f>
        <v>Match</v>
      </c>
      <c r="E1507" s="3" t="str">
        <f t="shared" ref="E1507:E1570" si="339">IF((OR(P1507=1009, P1507&lt;=775)),"Short","Long")</f>
        <v>Long</v>
      </c>
      <c r="F1507">
        <v>1.64826111307802</v>
      </c>
      <c r="G1507">
        <v>5.3762055986681299</v>
      </c>
      <c r="H1507" s="3">
        <v>0.94799999999999995</v>
      </c>
      <c r="I1507">
        <v>6.5517816587917999</v>
      </c>
      <c r="J1507">
        <f t="shared" si="326"/>
        <v>4.9035205457137803</v>
      </c>
      <c r="K1507">
        <f t="shared" si="327"/>
        <v>1.17557606012367</v>
      </c>
      <c r="L1507">
        <f t="shared" si="325"/>
        <v>0.2275760601236696</v>
      </c>
      <c r="M1507">
        <f t="shared" si="328"/>
        <v>1648.2611130780201</v>
      </c>
      <c r="N1507">
        <f t="shared" si="329"/>
        <v>5376.2055986681298</v>
      </c>
      <c r="O1507">
        <f t="shared" si="330"/>
        <v>6551.7816587917996</v>
      </c>
      <c r="P1507">
        <f t="shared" si="331"/>
        <v>948</v>
      </c>
      <c r="Q1507">
        <f t="shared" si="332"/>
        <v>4903.5205457137799</v>
      </c>
      <c r="R1507">
        <f t="shared" si="336"/>
        <v>1175.57606012367</v>
      </c>
      <c r="S1507">
        <f t="shared" si="336"/>
        <v>227.57606012366961</v>
      </c>
      <c r="T1507" s="3" t="s">
        <v>28</v>
      </c>
      <c r="U1507" s="3"/>
      <c r="V1507" s="3"/>
      <c r="W1507" s="3"/>
    </row>
    <row r="1508" spans="1:26" x14ac:dyDescent="0.2">
      <c r="A1508" s="3">
        <v>17</v>
      </c>
      <c r="B1508" s="3">
        <v>1</v>
      </c>
      <c r="C1508" s="3" t="str">
        <f t="shared" si="337"/>
        <v>Pred</v>
      </c>
      <c r="D1508" s="3" t="str">
        <f t="shared" si="338"/>
        <v>Match</v>
      </c>
      <c r="E1508" s="3" t="str">
        <f t="shared" si="339"/>
        <v>Long</v>
      </c>
      <c r="F1508">
        <v>1.6380157098649599</v>
      </c>
      <c r="G1508">
        <v>5.2512442958025902</v>
      </c>
      <c r="H1508" s="3">
        <v>0.92700000000000005</v>
      </c>
      <c r="I1508">
        <v>6.5122962643571896</v>
      </c>
      <c r="J1508">
        <f t="shared" si="326"/>
        <v>4.8742805544922296</v>
      </c>
      <c r="K1508">
        <f t="shared" si="327"/>
        <v>1.2610519685545993</v>
      </c>
      <c r="L1508">
        <f t="shared" si="325"/>
        <v>0.33405196855459973</v>
      </c>
      <c r="M1508">
        <f t="shared" si="328"/>
        <v>1638.0157098649599</v>
      </c>
      <c r="N1508">
        <f t="shared" si="329"/>
        <v>5251.2442958025904</v>
      </c>
      <c r="O1508">
        <f t="shared" si="330"/>
        <v>6512.29626435719</v>
      </c>
      <c r="P1508">
        <f t="shared" si="331"/>
        <v>927</v>
      </c>
      <c r="Q1508">
        <f t="shared" si="332"/>
        <v>4874.2805544922294</v>
      </c>
      <c r="R1508">
        <f t="shared" si="336"/>
        <v>1261.0519685545994</v>
      </c>
      <c r="S1508">
        <f t="shared" si="336"/>
        <v>334.05196855459974</v>
      </c>
      <c r="T1508" s="3" t="s">
        <v>28</v>
      </c>
      <c r="U1508" s="3"/>
      <c r="V1508" s="3"/>
      <c r="W1508" s="3"/>
    </row>
    <row r="1509" spans="1:26" x14ac:dyDescent="0.2">
      <c r="A1509" s="3">
        <v>17</v>
      </c>
      <c r="B1509" s="3">
        <v>1</v>
      </c>
      <c r="C1509" s="3" t="str">
        <f t="shared" si="337"/>
        <v>Pred</v>
      </c>
      <c r="D1509" s="3" t="str">
        <f t="shared" si="338"/>
        <v>Match</v>
      </c>
      <c r="E1509" s="3" t="str">
        <f t="shared" si="339"/>
        <v>Long</v>
      </c>
      <c r="F1509">
        <v>1.6741482666960601</v>
      </c>
      <c r="G1509">
        <v>5.2757755901043302</v>
      </c>
      <c r="H1509" s="3">
        <v>0.82399999999999995</v>
      </c>
      <c r="I1509">
        <v>6.4042186075317398</v>
      </c>
      <c r="J1509">
        <f t="shared" si="326"/>
        <v>4.7300703408356792</v>
      </c>
      <c r="K1509">
        <f t="shared" si="327"/>
        <v>1.1284430174274096</v>
      </c>
      <c r="L1509">
        <f t="shared" si="325"/>
        <v>0.30444301742740976</v>
      </c>
      <c r="M1509">
        <f t="shared" si="328"/>
        <v>1674.1482666960601</v>
      </c>
      <c r="N1509">
        <f t="shared" si="329"/>
        <v>5275.7755901043301</v>
      </c>
      <c r="O1509">
        <f t="shared" si="330"/>
        <v>6404.2186075317395</v>
      </c>
      <c r="P1509">
        <f t="shared" si="331"/>
        <v>824</v>
      </c>
      <c r="Q1509">
        <f t="shared" si="332"/>
        <v>4730.0703408356794</v>
      </c>
      <c r="R1509">
        <f t="shared" si="336"/>
        <v>1128.4430174274096</v>
      </c>
      <c r="S1509">
        <f t="shared" si="336"/>
        <v>304.44301742740976</v>
      </c>
      <c r="T1509" s="3" t="s">
        <v>28</v>
      </c>
      <c r="U1509" s="3"/>
      <c r="V1509" s="3"/>
      <c r="W1509" s="3"/>
    </row>
    <row r="1510" spans="1:26" x14ac:dyDescent="0.2">
      <c r="A1510" s="3">
        <v>17</v>
      </c>
      <c r="B1510" s="3">
        <v>1</v>
      </c>
      <c r="C1510" s="3" t="str">
        <f t="shared" si="337"/>
        <v>Pred</v>
      </c>
      <c r="D1510" s="3" t="str">
        <f t="shared" si="338"/>
        <v>Match</v>
      </c>
      <c r="E1510" s="3" t="str">
        <f t="shared" si="339"/>
        <v>Short</v>
      </c>
      <c r="F1510">
        <v>1.65324574655622</v>
      </c>
      <c r="G1510">
        <v>5.3002540777531797</v>
      </c>
      <c r="H1510" s="3">
        <v>0.55500000000000005</v>
      </c>
      <c r="I1510">
        <v>6.1884179822504404</v>
      </c>
      <c r="J1510">
        <f t="shared" si="326"/>
        <v>4.5351722356942208</v>
      </c>
      <c r="K1510">
        <f t="shared" si="327"/>
        <v>0.88816390449726068</v>
      </c>
      <c r="L1510">
        <f t="shared" si="325"/>
        <v>0.33316390449726097</v>
      </c>
      <c r="M1510">
        <f t="shared" si="328"/>
        <v>1653.24574655622</v>
      </c>
      <c r="N1510">
        <f t="shared" si="329"/>
        <v>5300.2540777531794</v>
      </c>
      <c r="O1510">
        <f t="shared" si="330"/>
        <v>6188.4179822504402</v>
      </c>
      <c r="P1510">
        <f t="shared" si="331"/>
        <v>555</v>
      </c>
      <c r="Q1510">
        <f t="shared" si="332"/>
        <v>4535.1722356942209</v>
      </c>
      <c r="R1510">
        <f t="shared" si="336"/>
        <v>888.16390449726066</v>
      </c>
      <c r="S1510">
        <f t="shared" si="336"/>
        <v>333.16390449726094</v>
      </c>
      <c r="T1510" s="3" t="s">
        <v>28</v>
      </c>
      <c r="U1510" s="3"/>
      <c r="V1510" s="3"/>
      <c r="W1510" s="3"/>
    </row>
    <row r="1511" spans="1:26" x14ac:dyDescent="0.2">
      <c r="A1511" s="3">
        <v>17</v>
      </c>
      <c r="B1511" s="3">
        <v>1</v>
      </c>
      <c r="C1511" s="3" t="str">
        <f t="shared" si="337"/>
        <v>Pred</v>
      </c>
      <c r="D1511" s="3" t="str">
        <f t="shared" si="338"/>
        <v>Match</v>
      </c>
      <c r="E1511" s="3" t="str">
        <f t="shared" si="339"/>
        <v>Short</v>
      </c>
      <c r="F1511">
        <v>1.4889322753029901</v>
      </c>
      <c r="G1511">
        <v>5.7447780511050803</v>
      </c>
      <c r="H1511" s="3">
        <v>0.74199999999999999</v>
      </c>
      <c r="I1511">
        <v>6.90757641986787</v>
      </c>
      <c r="J1511">
        <f t="shared" si="326"/>
        <v>5.4186441445648796</v>
      </c>
      <c r="K1511">
        <f t="shared" si="327"/>
        <v>1.1627983687627896</v>
      </c>
      <c r="L1511">
        <f t="shared" si="325"/>
        <v>0.42079836876278964</v>
      </c>
      <c r="M1511">
        <f t="shared" si="328"/>
        <v>1488.9322753029901</v>
      </c>
      <c r="N1511">
        <f t="shared" si="329"/>
        <v>5744.7780511050805</v>
      </c>
      <c r="O1511">
        <f t="shared" si="330"/>
        <v>6907.5764198678698</v>
      </c>
      <c r="P1511">
        <f t="shared" si="331"/>
        <v>742</v>
      </c>
      <c r="Q1511">
        <f t="shared" si="332"/>
        <v>5418.6441445648798</v>
      </c>
      <c r="R1511">
        <f t="shared" si="336"/>
        <v>1162.7983687627896</v>
      </c>
      <c r="S1511">
        <f t="shared" si="336"/>
        <v>420.79836876278966</v>
      </c>
      <c r="T1511" s="3" t="s">
        <v>28</v>
      </c>
      <c r="U1511" s="3"/>
      <c r="V1511" s="3"/>
      <c r="W1511" s="3"/>
    </row>
    <row r="1512" spans="1:26" x14ac:dyDescent="0.2">
      <c r="A1512" s="3">
        <v>17</v>
      </c>
      <c r="B1512" s="3">
        <v>1</v>
      </c>
      <c r="C1512" s="3" t="str">
        <f t="shared" si="337"/>
        <v>Pred</v>
      </c>
      <c r="D1512" s="3" t="str">
        <f t="shared" si="338"/>
        <v>Match</v>
      </c>
      <c r="E1512" s="3" t="str">
        <f t="shared" si="339"/>
        <v>Long</v>
      </c>
      <c r="F1512">
        <v>3.7273758642915702</v>
      </c>
      <c r="G1512">
        <v>5.2587981946349096</v>
      </c>
      <c r="H1512" s="3">
        <v>0.81</v>
      </c>
      <c r="I1512">
        <v>6.5198801073072303</v>
      </c>
      <c r="J1512">
        <f t="shared" si="326"/>
        <v>2.7925042430156601</v>
      </c>
      <c r="K1512">
        <f t="shared" si="327"/>
        <v>1.2610819126723207</v>
      </c>
      <c r="L1512">
        <f t="shared" si="325"/>
        <v>0.45108191267232023</v>
      </c>
      <c r="M1512">
        <f t="shared" si="328"/>
        <v>3727.37586429157</v>
      </c>
      <c r="N1512">
        <f t="shared" si="329"/>
        <v>5258.79819463491</v>
      </c>
      <c r="O1512">
        <f t="shared" si="330"/>
        <v>6519.88010730723</v>
      </c>
      <c r="P1512">
        <f t="shared" si="331"/>
        <v>810</v>
      </c>
      <c r="Q1512">
        <f t="shared" si="332"/>
        <v>2792.50424301566</v>
      </c>
      <c r="R1512">
        <f t="shared" si="336"/>
        <v>1261.0819126723206</v>
      </c>
      <c r="S1512">
        <f t="shared" si="336"/>
        <v>451.08191267232024</v>
      </c>
      <c r="T1512" s="3" t="s">
        <v>28</v>
      </c>
      <c r="U1512" s="3"/>
      <c r="V1512" s="3"/>
      <c r="W1512" s="3"/>
      <c r="X1512" s="2"/>
      <c r="Y1512" s="3"/>
      <c r="Z1512" s="3"/>
    </row>
    <row r="1513" spans="1:26" x14ac:dyDescent="0.2">
      <c r="A1513" s="3">
        <v>17</v>
      </c>
      <c r="B1513" s="3">
        <v>1</v>
      </c>
      <c r="C1513" s="3" t="str">
        <f t="shared" si="337"/>
        <v>Pred</v>
      </c>
      <c r="D1513" s="3" t="str">
        <f t="shared" si="338"/>
        <v>Match</v>
      </c>
      <c r="E1513" s="3" t="str">
        <f t="shared" si="339"/>
        <v>Long</v>
      </c>
      <c r="F1513">
        <v>1.4746743715137101</v>
      </c>
      <c r="G1513">
        <v>5.2954966789747697</v>
      </c>
      <c r="H1513" s="3">
        <v>0.89100000000000001</v>
      </c>
      <c r="I1513">
        <v>6.5106629065903903</v>
      </c>
      <c r="J1513">
        <f t="shared" si="326"/>
        <v>5.0359885350766804</v>
      </c>
      <c r="K1513">
        <f t="shared" si="327"/>
        <v>1.2151662276156205</v>
      </c>
      <c r="L1513">
        <f t="shared" si="325"/>
        <v>0.32416622761562053</v>
      </c>
      <c r="M1513">
        <f t="shared" si="328"/>
        <v>1474.67437151371</v>
      </c>
      <c r="N1513">
        <f t="shared" si="329"/>
        <v>5295.4966789747696</v>
      </c>
      <c r="O1513">
        <f t="shared" si="330"/>
        <v>6510.6629065903899</v>
      </c>
      <c r="P1513">
        <f t="shared" si="331"/>
        <v>891</v>
      </c>
      <c r="Q1513">
        <f t="shared" si="332"/>
        <v>5035.9885350766808</v>
      </c>
      <c r="R1513">
        <f t="shared" si="336"/>
        <v>1215.1662276156205</v>
      </c>
      <c r="S1513">
        <f t="shared" si="336"/>
        <v>324.16622761562053</v>
      </c>
      <c r="T1513" s="3" t="s">
        <v>28</v>
      </c>
      <c r="U1513" s="3"/>
      <c r="V1513" s="3"/>
      <c r="W1513" s="3"/>
      <c r="X1513" s="3"/>
      <c r="Y1513" s="3"/>
      <c r="Z1513" s="3"/>
    </row>
    <row r="1514" spans="1:26" x14ac:dyDescent="0.2">
      <c r="A1514" s="3">
        <v>17</v>
      </c>
      <c r="B1514" s="3">
        <v>1</v>
      </c>
      <c r="C1514" s="3" t="str">
        <f t="shared" si="337"/>
        <v>Pred</v>
      </c>
      <c r="D1514" s="3" t="str">
        <f t="shared" si="338"/>
        <v>Match</v>
      </c>
      <c r="E1514" s="3" t="str">
        <f t="shared" si="339"/>
        <v>Long</v>
      </c>
      <c r="F1514">
        <v>1.4769276304499599</v>
      </c>
      <c r="G1514">
        <v>5.49067263547275</v>
      </c>
      <c r="H1514" s="3">
        <v>1.2689999999999999</v>
      </c>
      <c r="I1514">
        <v>7.1805267632221002</v>
      </c>
      <c r="J1514">
        <f t="shared" si="326"/>
        <v>5.7035991327721405</v>
      </c>
      <c r="K1514">
        <f t="shared" si="327"/>
        <v>1.6898541277493502</v>
      </c>
      <c r="L1514">
        <f t="shared" si="325"/>
        <v>0.42085412774935005</v>
      </c>
      <c r="M1514">
        <f t="shared" si="328"/>
        <v>1476.9276304499599</v>
      </c>
      <c r="N1514">
        <f t="shared" si="329"/>
        <v>5490.6726354727498</v>
      </c>
      <c r="O1514">
        <f t="shared" si="330"/>
        <v>7180.5267632221003</v>
      </c>
      <c r="P1514">
        <f t="shared" si="331"/>
        <v>1269</v>
      </c>
      <c r="Q1514">
        <f t="shared" si="332"/>
        <v>5703.5991327721404</v>
      </c>
      <c r="R1514">
        <f t="shared" si="336"/>
        <v>1689.8541277493503</v>
      </c>
      <c r="S1514">
        <f t="shared" si="336"/>
        <v>420.85412774935003</v>
      </c>
      <c r="T1514" s="3" t="s">
        <v>28</v>
      </c>
      <c r="U1514" s="3"/>
      <c r="V1514" s="3"/>
      <c r="W1514" s="3"/>
      <c r="X1514" s="3"/>
      <c r="Y1514" s="3"/>
      <c r="Z1514" s="3"/>
    </row>
    <row r="1515" spans="1:26" x14ac:dyDescent="0.2">
      <c r="A1515" s="3">
        <v>17</v>
      </c>
      <c r="B1515" s="3">
        <v>1</v>
      </c>
      <c r="C1515" s="3" t="str">
        <f t="shared" si="337"/>
        <v>Pred</v>
      </c>
      <c r="D1515" s="3" t="str">
        <f t="shared" si="338"/>
        <v>Match</v>
      </c>
      <c r="E1515" s="3" t="str">
        <f t="shared" si="339"/>
        <v>Short</v>
      </c>
      <c r="F1515">
        <v>1.6527000829591501</v>
      </c>
      <c r="G1515">
        <v>5.9224564244500204</v>
      </c>
      <c r="H1515" s="3">
        <v>0.68100000000000005</v>
      </c>
      <c r="I1515">
        <v>6.8776998355526402</v>
      </c>
      <c r="J1515">
        <f t="shared" si="326"/>
        <v>5.2249997525934901</v>
      </c>
      <c r="K1515">
        <f t="shared" si="327"/>
        <v>0.95524341110261979</v>
      </c>
      <c r="L1515">
        <f t="shared" si="325"/>
        <v>0.27424341110261974</v>
      </c>
      <c r="M1515">
        <f t="shared" si="328"/>
        <v>1652.70008295915</v>
      </c>
      <c r="N1515">
        <f t="shared" si="329"/>
        <v>5922.4564244500207</v>
      </c>
      <c r="O1515">
        <f t="shared" si="330"/>
        <v>6877.6998355526403</v>
      </c>
      <c r="P1515">
        <f t="shared" si="331"/>
        <v>681</v>
      </c>
      <c r="Q1515">
        <f t="shared" si="332"/>
        <v>5224.9997525934905</v>
      </c>
      <c r="R1515">
        <f t="shared" si="336"/>
        <v>955.2434111026198</v>
      </c>
      <c r="S1515">
        <f t="shared" si="336"/>
        <v>274.24341110261975</v>
      </c>
      <c r="T1515" s="3" t="s">
        <v>28</v>
      </c>
      <c r="U1515" s="3"/>
      <c r="V1515" s="3"/>
      <c r="W1515" s="3"/>
      <c r="X1515" s="3"/>
      <c r="Y1515" s="3"/>
      <c r="Z1515" s="3"/>
    </row>
    <row r="1516" spans="1:26" x14ac:dyDescent="0.2">
      <c r="A1516" s="3">
        <v>17</v>
      </c>
      <c r="B1516" s="3">
        <v>1</v>
      </c>
      <c r="C1516" s="3" t="str">
        <f t="shared" si="337"/>
        <v>Pred</v>
      </c>
      <c r="D1516" s="3" t="str">
        <f t="shared" si="338"/>
        <v>Match</v>
      </c>
      <c r="E1516" s="3" t="str">
        <f t="shared" si="339"/>
        <v>Short</v>
      </c>
      <c r="F1516">
        <v>1.49662838624282</v>
      </c>
      <c r="G1516">
        <v>5.44833953229179</v>
      </c>
      <c r="H1516" s="3">
        <v>1.0089999999999999</v>
      </c>
      <c r="I1516">
        <v>6.6154399703520603</v>
      </c>
      <c r="J1516">
        <f t="shared" si="326"/>
        <v>5.1188115841092401</v>
      </c>
      <c r="K1516">
        <f t="shared" si="327"/>
        <v>1.1671004380602703</v>
      </c>
      <c r="L1516">
        <f t="shared" si="325"/>
        <v>0.15810043806026997</v>
      </c>
      <c r="M1516">
        <f t="shared" si="328"/>
        <v>1496.6283862428199</v>
      </c>
      <c r="N1516">
        <f t="shared" si="329"/>
        <v>5448.3395322917904</v>
      </c>
      <c r="O1516">
        <f t="shared" si="330"/>
        <v>6615.4399703520603</v>
      </c>
      <c r="P1516">
        <f t="shared" si="331"/>
        <v>1008.9999999999999</v>
      </c>
      <c r="Q1516">
        <f t="shared" si="332"/>
        <v>5118.8115841092404</v>
      </c>
      <c r="R1516">
        <f t="shared" si="336"/>
        <v>1167.1004380602703</v>
      </c>
      <c r="S1516">
        <f t="shared" si="336"/>
        <v>158.10043806026997</v>
      </c>
      <c r="T1516" s="3" t="s">
        <v>28</v>
      </c>
      <c r="U1516" s="3"/>
      <c r="V1516" s="3"/>
      <c r="W1516" s="3"/>
      <c r="X1516" s="3"/>
      <c r="Y1516" s="3"/>
      <c r="Z1516" s="3"/>
    </row>
    <row r="1517" spans="1:26" x14ac:dyDescent="0.2">
      <c r="A1517" s="3">
        <v>17</v>
      </c>
      <c r="B1517" s="3">
        <v>1</v>
      </c>
      <c r="C1517" s="3" t="str">
        <f t="shared" si="337"/>
        <v>Pred</v>
      </c>
      <c r="D1517" s="3" t="str">
        <f t="shared" si="338"/>
        <v>Match</v>
      </c>
      <c r="E1517" s="3" t="str">
        <f t="shared" si="339"/>
        <v>Short</v>
      </c>
      <c r="F1517">
        <v>1.4795330700365099</v>
      </c>
      <c r="G1517">
        <v>5.4703427652818402</v>
      </c>
      <c r="H1517" s="3">
        <v>0.77500000000000002</v>
      </c>
      <c r="I1517">
        <v>6.5711644295755898</v>
      </c>
      <c r="J1517">
        <f t="shared" si="326"/>
        <v>5.0916313595390799</v>
      </c>
      <c r="K1517">
        <f t="shared" si="327"/>
        <v>1.1008216642937496</v>
      </c>
      <c r="L1517">
        <f t="shared" si="325"/>
        <v>0.32582166429374926</v>
      </c>
      <c r="M1517">
        <f t="shared" si="328"/>
        <v>1479.5330700365098</v>
      </c>
      <c r="N1517">
        <f t="shared" si="329"/>
        <v>5470.34276528184</v>
      </c>
      <c r="O1517">
        <f t="shared" si="330"/>
        <v>6571.1644295755896</v>
      </c>
      <c r="P1517">
        <f t="shared" si="331"/>
        <v>775</v>
      </c>
      <c r="Q1517">
        <f t="shared" si="332"/>
        <v>5091.6313595390802</v>
      </c>
      <c r="R1517">
        <f t="shared" si="336"/>
        <v>1100.8216642937496</v>
      </c>
      <c r="S1517">
        <f t="shared" si="336"/>
        <v>325.82166429374928</v>
      </c>
      <c r="T1517" s="3" t="s">
        <v>28</v>
      </c>
      <c r="U1517" s="3"/>
      <c r="V1517" s="3"/>
      <c r="W1517" s="3"/>
      <c r="X1517" s="3"/>
      <c r="Y1517" s="3"/>
      <c r="Z1517" s="3"/>
    </row>
    <row r="1518" spans="1:26" x14ac:dyDescent="0.2">
      <c r="A1518" s="3">
        <v>17</v>
      </c>
      <c r="B1518" s="3">
        <v>1</v>
      </c>
      <c r="C1518" s="3" t="str">
        <f t="shared" si="337"/>
        <v>Pred</v>
      </c>
      <c r="D1518" s="3" t="str">
        <f t="shared" si="338"/>
        <v>Match</v>
      </c>
      <c r="E1518" s="3" t="str">
        <f t="shared" si="339"/>
        <v>Short</v>
      </c>
      <c r="F1518">
        <v>1.47880595533492</v>
      </c>
      <c r="G1518">
        <v>5.4626361118043496</v>
      </c>
      <c r="H1518" s="3">
        <v>0.70699999999999996</v>
      </c>
      <c r="I1518">
        <v>6.4736933115020499</v>
      </c>
      <c r="J1518">
        <f t="shared" si="326"/>
        <v>4.9948873561671299</v>
      </c>
      <c r="K1518">
        <f t="shared" si="327"/>
        <v>1.0110571996977002</v>
      </c>
      <c r="L1518">
        <f t="shared" si="325"/>
        <v>0.3040571996977004</v>
      </c>
      <c r="M1518">
        <f t="shared" si="328"/>
        <v>1478.8059553349199</v>
      </c>
      <c r="N1518">
        <f t="shared" si="329"/>
        <v>5462.6361118043496</v>
      </c>
      <c r="O1518">
        <f t="shared" si="330"/>
        <v>6473.6933115020502</v>
      </c>
      <c r="P1518">
        <f t="shared" si="331"/>
        <v>707</v>
      </c>
      <c r="Q1518">
        <f t="shared" si="332"/>
        <v>4994.8873561671298</v>
      </c>
      <c r="R1518">
        <f t="shared" si="336"/>
        <v>1011.0571996977003</v>
      </c>
      <c r="S1518">
        <f t="shared" si="336"/>
        <v>304.05719969770041</v>
      </c>
      <c r="T1518" s="3" t="s">
        <v>28</v>
      </c>
      <c r="U1518" s="3"/>
      <c r="V1518" s="3"/>
      <c r="W1518" s="3"/>
      <c r="X1518" s="3"/>
      <c r="Y1518" s="3"/>
      <c r="Z1518" s="3"/>
    </row>
    <row r="1519" spans="1:26" x14ac:dyDescent="0.2">
      <c r="A1519" s="3">
        <v>17</v>
      </c>
      <c r="B1519" s="3">
        <v>1</v>
      </c>
      <c r="C1519" s="3" t="str">
        <f t="shared" si="337"/>
        <v>Pred</v>
      </c>
      <c r="D1519" s="3" t="str">
        <f t="shared" si="338"/>
        <v>Match</v>
      </c>
      <c r="E1519" s="3" t="str">
        <f t="shared" si="339"/>
        <v>Long</v>
      </c>
      <c r="F1519">
        <v>1.50327358746476</v>
      </c>
      <c r="G1519">
        <v>5.4550495902647196</v>
      </c>
      <c r="H1519" s="3">
        <v>1.768</v>
      </c>
      <c r="I1519">
        <v>7.5431602576966199</v>
      </c>
      <c r="J1519">
        <f t="shared" si="326"/>
        <v>6.0398866702318603</v>
      </c>
      <c r="K1519">
        <f t="shared" si="327"/>
        <v>2.0881106674319003</v>
      </c>
      <c r="L1519">
        <f t="shared" si="325"/>
        <v>0.32011066743190053</v>
      </c>
      <c r="M1519">
        <f t="shared" si="328"/>
        <v>1503.2735874647601</v>
      </c>
      <c r="N1519">
        <f t="shared" si="329"/>
        <v>5455.0495902647199</v>
      </c>
      <c r="O1519">
        <f t="shared" si="330"/>
        <v>7543.1602576966197</v>
      </c>
      <c r="P1519">
        <f t="shared" si="331"/>
        <v>1768</v>
      </c>
      <c r="Q1519">
        <f t="shared" si="332"/>
        <v>6039.8866702318601</v>
      </c>
      <c r="R1519">
        <f t="shared" si="336"/>
        <v>2088.1106674319003</v>
      </c>
      <c r="S1519">
        <f t="shared" si="336"/>
        <v>320.11066743190054</v>
      </c>
      <c r="T1519" s="3" t="s">
        <v>28</v>
      </c>
      <c r="U1519" s="3"/>
      <c r="V1519" s="3"/>
      <c r="W1519" s="3"/>
      <c r="X1519" s="3"/>
      <c r="Y1519" s="3"/>
      <c r="Z1519" s="3"/>
    </row>
    <row r="1520" spans="1:26" x14ac:dyDescent="0.2">
      <c r="A1520" s="3">
        <v>17</v>
      </c>
      <c r="B1520" s="3">
        <v>1</v>
      </c>
      <c r="C1520" s="3" t="str">
        <f t="shared" si="337"/>
        <v>Pred</v>
      </c>
      <c r="D1520" s="3" t="str">
        <f t="shared" si="338"/>
        <v>Match</v>
      </c>
      <c r="E1520" s="3" t="str">
        <f t="shared" si="339"/>
        <v>Long</v>
      </c>
      <c r="F1520">
        <v>1.4621759809125601</v>
      </c>
      <c r="G1520">
        <v>5.4121816391603801</v>
      </c>
      <c r="H1520" s="3">
        <v>1.153</v>
      </c>
      <c r="I1520">
        <v>6.8712975765175504</v>
      </c>
      <c r="J1520">
        <f t="shared" si="326"/>
        <v>5.4091215956049901</v>
      </c>
      <c r="K1520">
        <f t="shared" si="327"/>
        <v>1.4591159373571703</v>
      </c>
      <c r="L1520">
        <f t="shared" si="325"/>
        <v>0.3061159373571698</v>
      </c>
      <c r="M1520">
        <f t="shared" si="328"/>
        <v>1462.1759809125601</v>
      </c>
      <c r="N1520">
        <f t="shared" si="329"/>
        <v>5412.1816391603797</v>
      </c>
      <c r="O1520">
        <f t="shared" si="330"/>
        <v>6871.2975765175506</v>
      </c>
      <c r="P1520">
        <f t="shared" si="331"/>
        <v>1153</v>
      </c>
      <c r="Q1520">
        <f t="shared" si="332"/>
        <v>5409.12159560499</v>
      </c>
      <c r="R1520">
        <f t="shared" si="336"/>
        <v>1459.1159373571702</v>
      </c>
      <c r="S1520">
        <f t="shared" si="336"/>
        <v>306.1159373571698</v>
      </c>
      <c r="T1520" s="3" t="s">
        <v>28</v>
      </c>
      <c r="U1520" s="3"/>
      <c r="V1520" s="3"/>
      <c r="W1520" s="3"/>
      <c r="X1520" s="3"/>
      <c r="Y1520" s="3"/>
      <c r="Z1520" s="3"/>
    </row>
    <row r="1521" spans="1:26" x14ac:dyDescent="0.2">
      <c r="A1521" s="3">
        <v>17</v>
      </c>
      <c r="B1521" s="3">
        <v>1</v>
      </c>
      <c r="C1521" s="3" t="str">
        <f t="shared" si="337"/>
        <v>Pred</v>
      </c>
      <c r="D1521" s="3" t="str">
        <f t="shared" si="338"/>
        <v>Match</v>
      </c>
      <c r="E1521" s="3" t="str">
        <f t="shared" si="339"/>
        <v>Short</v>
      </c>
      <c r="F1521">
        <v>1.6467779965384</v>
      </c>
      <c r="G1521">
        <v>5.2633448429853802</v>
      </c>
      <c r="H1521" s="3">
        <v>0.64700000000000002</v>
      </c>
      <c r="I1521">
        <v>6.1783549787721004</v>
      </c>
      <c r="J1521">
        <f t="shared" si="326"/>
        <v>4.5315769822337</v>
      </c>
      <c r="K1521">
        <f t="shared" si="327"/>
        <v>0.91501013578672019</v>
      </c>
      <c r="L1521">
        <f t="shared" si="325"/>
        <v>0.26801013578671995</v>
      </c>
      <c r="M1521">
        <f t="shared" si="328"/>
        <v>1646.7779965384</v>
      </c>
      <c r="N1521">
        <f t="shared" si="329"/>
        <v>5263.3448429853806</v>
      </c>
      <c r="O1521">
        <f t="shared" si="330"/>
        <v>6178.3549787721004</v>
      </c>
      <c r="P1521">
        <f t="shared" si="331"/>
        <v>647</v>
      </c>
      <c r="Q1521">
        <f t="shared" si="332"/>
        <v>4531.5769822336997</v>
      </c>
      <c r="R1521">
        <f t="shared" si="336"/>
        <v>915.01013578672018</v>
      </c>
      <c r="S1521">
        <f t="shared" si="336"/>
        <v>268.01013578671996</v>
      </c>
      <c r="T1521" s="3" t="s">
        <v>28</v>
      </c>
      <c r="U1521" s="3"/>
      <c r="V1521" s="3"/>
      <c r="W1521" s="3"/>
      <c r="X1521" s="3"/>
      <c r="Y1521" s="3"/>
      <c r="Z1521" s="3"/>
    </row>
    <row r="1522" spans="1:26" x14ac:dyDescent="0.2">
      <c r="A1522" s="3">
        <v>17</v>
      </c>
      <c r="B1522" s="3">
        <v>1</v>
      </c>
      <c r="C1522" s="3" t="str">
        <f t="shared" si="337"/>
        <v>Pred</v>
      </c>
      <c r="D1522" s="3" t="str">
        <f t="shared" si="338"/>
        <v>Match</v>
      </c>
      <c r="E1522" s="3" t="str">
        <f t="shared" si="339"/>
        <v>Short</v>
      </c>
      <c r="F1522">
        <v>1.4945515534532801</v>
      </c>
      <c r="G1522">
        <v>5.3735774983387303</v>
      </c>
      <c r="H1522" s="3">
        <v>0.44700000000000001</v>
      </c>
      <c r="I1522">
        <v>6.0994580150644504</v>
      </c>
      <c r="J1522">
        <f t="shared" si="326"/>
        <v>4.6049064616111703</v>
      </c>
      <c r="K1522">
        <f t="shared" si="327"/>
        <v>0.72588051672572007</v>
      </c>
      <c r="L1522">
        <f t="shared" si="325"/>
        <v>0.27888051672572001</v>
      </c>
      <c r="M1522">
        <f t="shared" si="328"/>
        <v>1494.5515534532801</v>
      </c>
      <c r="N1522">
        <f t="shared" si="329"/>
        <v>5373.57749833873</v>
      </c>
      <c r="O1522">
        <f t="shared" si="330"/>
        <v>6099.4580150644506</v>
      </c>
      <c r="P1522">
        <f t="shared" si="331"/>
        <v>447</v>
      </c>
      <c r="Q1522">
        <f t="shared" si="332"/>
        <v>4604.90646161117</v>
      </c>
      <c r="R1522">
        <f t="shared" ref="R1522:S1555" si="340">K1522*1000</f>
        <v>725.8805167257201</v>
      </c>
      <c r="S1522">
        <f t="shared" si="340"/>
        <v>278.88051672571999</v>
      </c>
      <c r="T1522" s="3" t="s">
        <v>28</v>
      </c>
      <c r="U1522" s="3"/>
      <c r="V1522" s="3"/>
      <c r="W1522" s="3"/>
      <c r="X1522" s="3"/>
      <c r="Y1522" s="3"/>
      <c r="Z1522" s="3"/>
    </row>
    <row r="1523" spans="1:26" x14ac:dyDescent="0.2">
      <c r="A1523" s="3">
        <v>17</v>
      </c>
      <c r="B1523" s="3">
        <v>1</v>
      </c>
      <c r="C1523" s="3" t="str">
        <f t="shared" si="337"/>
        <v>Pred</v>
      </c>
      <c r="D1523" s="3" t="str">
        <f t="shared" si="338"/>
        <v>Match</v>
      </c>
      <c r="E1523" s="3" t="str">
        <f t="shared" si="339"/>
        <v>Long</v>
      </c>
      <c r="F1523">
        <v>1.6484450910367301</v>
      </c>
      <c r="G1523">
        <v>5.3932024372611904</v>
      </c>
      <c r="H1523" s="3">
        <v>1.329</v>
      </c>
      <c r="I1523">
        <v>6.9905514941353397</v>
      </c>
      <c r="J1523">
        <f t="shared" si="326"/>
        <v>5.3421064030986098</v>
      </c>
      <c r="K1523">
        <f t="shared" si="327"/>
        <v>1.5973490568741493</v>
      </c>
      <c r="L1523">
        <f t="shared" si="325"/>
        <v>0.26834905687414956</v>
      </c>
      <c r="M1523">
        <f t="shared" si="328"/>
        <v>1648.44509103673</v>
      </c>
      <c r="N1523">
        <f t="shared" si="329"/>
        <v>5393.2024372611904</v>
      </c>
      <c r="O1523">
        <f t="shared" si="330"/>
        <v>6990.5514941353395</v>
      </c>
      <c r="P1523">
        <f t="shared" si="331"/>
        <v>1329</v>
      </c>
      <c r="Q1523">
        <f t="shared" si="332"/>
        <v>5342.1064030986099</v>
      </c>
      <c r="R1523">
        <f t="shared" si="340"/>
        <v>1597.3490568741493</v>
      </c>
      <c r="S1523">
        <f t="shared" si="340"/>
        <v>268.34905687414954</v>
      </c>
      <c r="T1523" s="3" t="s">
        <v>28</v>
      </c>
      <c r="U1523" s="3"/>
      <c r="V1523" s="3"/>
      <c r="W1523" s="3"/>
      <c r="X1523" s="3"/>
      <c r="Y1523" s="3"/>
      <c r="Z1523" s="3"/>
    </row>
    <row r="1524" spans="1:26" x14ac:dyDescent="0.2">
      <c r="A1524" s="3">
        <v>17</v>
      </c>
      <c r="B1524" s="3">
        <v>1</v>
      </c>
      <c r="C1524" s="3" t="str">
        <f t="shared" si="337"/>
        <v>Pred</v>
      </c>
      <c r="D1524" s="3" t="str">
        <f t="shared" si="338"/>
        <v>Match</v>
      </c>
      <c r="E1524" s="3" t="str">
        <f t="shared" si="339"/>
        <v>Long</v>
      </c>
      <c r="F1524">
        <v>1.4606865470205599</v>
      </c>
      <c r="G1524">
        <v>5.3018260112323903</v>
      </c>
      <c r="H1524" s="3">
        <v>0.86299999999999999</v>
      </c>
      <c r="I1524">
        <v>6.4989778375654703</v>
      </c>
      <c r="J1524">
        <f t="shared" si="326"/>
        <v>5.03829129054491</v>
      </c>
      <c r="K1524">
        <f t="shared" si="327"/>
        <v>1.19715182633308</v>
      </c>
      <c r="L1524">
        <f t="shared" si="325"/>
        <v>0.3341518263330796</v>
      </c>
      <c r="M1524">
        <f t="shared" si="328"/>
        <v>1460.6865470205598</v>
      </c>
      <c r="N1524">
        <f t="shared" si="329"/>
        <v>5301.8260112323906</v>
      </c>
      <c r="O1524">
        <f t="shared" si="330"/>
        <v>6498.9778375654705</v>
      </c>
      <c r="P1524">
        <f t="shared" si="331"/>
        <v>863</v>
      </c>
      <c r="Q1524">
        <f t="shared" si="332"/>
        <v>5038.2912905449102</v>
      </c>
      <c r="R1524">
        <f t="shared" si="340"/>
        <v>1197.15182633308</v>
      </c>
      <c r="S1524">
        <f t="shared" si="340"/>
        <v>334.15182633307961</v>
      </c>
      <c r="T1524" s="3" t="s">
        <v>28</v>
      </c>
      <c r="U1524" s="3"/>
      <c r="V1524" s="3"/>
      <c r="W1524" s="3"/>
      <c r="X1524" s="3"/>
      <c r="Y1524" s="3"/>
      <c r="Z1524" s="3"/>
    </row>
    <row r="1525" spans="1:26" x14ac:dyDescent="0.2">
      <c r="A1525" s="3">
        <v>17</v>
      </c>
      <c r="B1525" s="3">
        <v>1</v>
      </c>
      <c r="C1525" s="3" t="str">
        <f t="shared" si="337"/>
        <v>Pred</v>
      </c>
      <c r="D1525" s="3" t="str">
        <f t="shared" si="338"/>
        <v>Match</v>
      </c>
      <c r="E1525" s="3" t="str">
        <f t="shared" si="339"/>
        <v>Long</v>
      </c>
      <c r="F1525">
        <v>1.4749089418146999</v>
      </c>
      <c r="G1525">
        <v>5.3975621207939497</v>
      </c>
      <c r="H1525" s="3">
        <v>0.78800000000000003</v>
      </c>
      <c r="I1525">
        <v>6.6321658943550101</v>
      </c>
      <c r="J1525">
        <f t="shared" si="326"/>
        <v>5.15725695254031</v>
      </c>
      <c r="K1525">
        <f t="shared" si="327"/>
        <v>1.2346037735610604</v>
      </c>
      <c r="L1525">
        <f t="shared" si="325"/>
        <v>0.44660377356106018</v>
      </c>
      <c r="M1525">
        <f t="shared" si="328"/>
        <v>1474.9089418146998</v>
      </c>
      <c r="N1525">
        <f t="shared" si="329"/>
        <v>5397.5621207939494</v>
      </c>
      <c r="O1525">
        <f t="shared" si="330"/>
        <v>6632.1658943550101</v>
      </c>
      <c r="P1525">
        <f t="shared" si="331"/>
        <v>788</v>
      </c>
      <c r="Q1525">
        <f t="shared" si="332"/>
        <v>5157.2569525403096</v>
      </c>
      <c r="R1525">
        <f t="shared" si="340"/>
        <v>1234.6037735610605</v>
      </c>
      <c r="S1525">
        <f t="shared" si="340"/>
        <v>446.60377356106017</v>
      </c>
      <c r="T1525" s="3" t="s">
        <v>28</v>
      </c>
      <c r="U1525" s="3"/>
      <c r="V1525" s="3"/>
      <c r="W1525" s="3"/>
      <c r="X1525" s="3"/>
      <c r="Y1525" s="3"/>
      <c r="Z1525" s="3"/>
    </row>
    <row r="1526" spans="1:26" x14ac:dyDescent="0.2">
      <c r="A1526" s="3">
        <v>17</v>
      </c>
      <c r="B1526" s="3">
        <v>1</v>
      </c>
      <c r="C1526" s="3" t="str">
        <f t="shared" si="337"/>
        <v>Pred</v>
      </c>
      <c r="D1526" s="3" t="str">
        <f t="shared" si="338"/>
        <v>Match</v>
      </c>
      <c r="E1526" s="3" t="str">
        <f t="shared" si="339"/>
        <v>Short</v>
      </c>
      <c r="F1526">
        <v>1.6533651301313499</v>
      </c>
      <c r="G1526">
        <v>5.19938256157082</v>
      </c>
      <c r="H1526" s="3">
        <v>0.53900000000000003</v>
      </c>
      <c r="I1526">
        <v>6.0737530384989302</v>
      </c>
      <c r="J1526">
        <f t="shared" si="326"/>
        <v>4.4203879083675801</v>
      </c>
      <c r="K1526">
        <f t="shared" si="327"/>
        <v>0.87437047692811021</v>
      </c>
      <c r="L1526">
        <f t="shared" si="325"/>
        <v>0.33537047692811051</v>
      </c>
      <c r="M1526">
        <f t="shared" si="328"/>
        <v>1653.3651301313498</v>
      </c>
      <c r="N1526">
        <f t="shared" si="329"/>
        <v>5199.3825615708201</v>
      </c>
      <c r="O1526">
        <f t="shared" si="330"/>
        <v>6073.7530384989304</v>
      </c>
      <c r="P1526">
        <f t="shared" si="331"/>
        <v>539</v>
      </c>
      <c r="Q1526">
        <f t="shared" si="332"/>
        <v>4420.3879083675802</v>
      </c>
      <c r="R1526">
        <f t="shared" si="340"/>
        <v>874.37047692811018</v>
      </c>
      <c r="S1526">
        <f t="shared" si="340"/>
        <v>335.37047692811052</v>
      </c>
      <c r="T1526" s="3" t="s">
        <v>28</v>
      </c>
      <c r="U1526" s="3"/>
      <c r="V1526" s="3"/>
      <c r="W1526" s="3"/>
      <c r="X1526" s="3"/>
      <c r="Y1526" s="3"/>
      <c r="Z1526" s="3"/>
    </row>
    <row r="1527" spans="1:26" x14ac:dyDescent="0.2">
      <c r="A1527" s="3">
        <v>17</v>
      </c>
      <c r="B1527" s="3">
        <v>1</v>
      </c>
      <c r="C1527" s="3" t="str">
        <f t="shared" si="337"/>
        <v>Pred</v>
      </c>
      <c r="D1527" s="3" t="str">
        <f t="shared" si="338"/>
        <v>Match</v>
      </c>
      <c r="E1527" s="3" t="str">
        <f t="shared" si="339"/>
        <v>Long</v>
      </c>
      <c r="F1527">
        <v>1.47444035667855</v>
      </c>
      <c r="G1527">
        <v>5.50338947337388</v>
      </c>
      <c r="H1527" s="3">
        <v>0.95899999999999996</v>
      </c>
      <c r="I1527">
        <v>7.1568488712698102</v>
      </c>
      <c r="J1527">
        <f t="shared" si="326"/>
        <v>5.68240851459126</v>
      </c>
      <c r="K1527">
        <f t="shared" si="327"/>
        <v>1.6534593978959302</v>
      </c>
      <c r="L1527">
        <f t="shared" si="325"/>
        <v>0.69445939789593059</v>
      </c>
      <c r="M1527">
        <f t="shared" si="328"/>
        <v>1474.44035667855</v>
      </c>
      <c r="N1527">
        <f t="shared" si="329"/>
        <v>5503.3894733738798</v>
      </c>
      <c r="O1527">
        <f t="shared" si="330"/>
        <v>7156.8488712698099</v>
      </c>
      <c r="P1527">
        <f t="shared" si="331"/>
        <v>959</v>
      </c>
      <c r="Q1527">
        <f t="shared" si="332"/>
        <v>5682.4085145912595</v>
      </c>
      <c r="R1527">
        <f t="shared" si="340"/>
        <v>1653.4593978959301</v>
      </c>
      <c r="S1527">
        <f t="shared" si="340"/>
        <v>694.45939789593058</v>
      </c>
      <c r="T1527" s="3" t="s">
        <v>28</v>
      </c>
      <c r="U1527" s="3"/>
      <c r="V1527" s="3"/>
      <c r="W1527" s="3"/>
      <c r="X1527" s="3"/>
      <c r="Y1527" s="3"/>
      <c r="Z1527" s="3"/>
    </row>
    <row r="1528" spans="1:26" x14ac:dyDescent="0.2">
      <c r="A1528" s="3">
        <v>17</v>
      </c>
      <c r="B1528" s="3">
        <v>1</v>
      </c>
      <c r="C1528" s="3" t="str">
        <f t="shared" si="337"/>
        <v>Pred</v>
      </c>
      <c r="D1528" s="3" t="str">
        <f t="shared" si="338"/>
        <v>Match</v>
      </c>
      <c r="E1528" s="3" t="str">
        <f t="shared" si="339"/>
        <v>Short</v>
      </c>
      <c r="F1528">
        <v>1.4800415461944001</v>
      </c>
      <c r="G1528">
        <v>5.2278937903439804</v>
      </c>
      <c r="H1528" s="3">
        <v>0.39900000000000002</v>
      </c>
      <c r="I1528">
        <v>6.4209843218683904</v>
      </c>
      <c r="J1528">
        <f t="shared" si="326"/>
        <v>4.9409427756739905</v>
      </c>
      <c r="K1528">
        <f t="shared" si="327"/>
        <v>1.19309053152441</v>
      </c>
      <c r="L1528">
        <f t="shared" si="325"/>
        <v>0.79409053152441</v>
      </c>
      <c r="M1528">
        <f t="shared" si="328"/>
        <v>1480.0415461944001</v>
      </c>
      <c r="N1528">
        <f t="shared" si="329"/>
        <v>5227.8937903439801</v>
      </c>
      <c r="O1528">
        <f t="shared" si="330"/>
        <v>6420.98432186839</v>
      </c>
      <c r="P1528">
        <f t="shared" si="331"/>
        <v>399</v>
      </c>
      <c r="Q1528">
        <f t="shared" si="332"/>
        <v>4940.9427756739906</v>
      </c>
      <c r="R1528">
        <f t="shared" si="340"/>
        <v>1193.0905315244099</v>
      </c>
      <c r="S1528">
        <f t="shared" si="340"/>
        <v>794.09053152441004</v>
      </c>
      <c r="T1528" s="3" t="s">
        <v>28</v>
      </c>
      <c r="U1528" s="3"/>
      <c r="V1528" s="3"/>
      <c r="W1528" s="3"/>
      <c r="X1528" s="3"/>
      <c r="Y1528" s="3"/>
      <c r="Z1528" s="3"/>
    </row>
    <row r="1529" spans="1:26" x14ac:dyDescent="0.2">
      <c r="A1529" s="3">
        <v>17</v>
      </c>
      <c r="B1529" s="3">
        <v>1</v>
      </c>
      <c r="C1529" s="3" t="str">
        <f t="shared" si="337"/>
        <v>Pred</v>
      </c>
      <c r="D1529" s="3" t="str">
        <f t="shared" si="338"/>
        <v>Match</v>
      </c>
      <c r="E1529" s="3" t="str">
        <f t="shared" si="339"/>
        <v>Short</v>
      </c>
      <c r="F1529">
        <v>1.47606611161523</v>
      </c>
      <c r="G1529">
        <v>5.3109476762565402</v>
      </c>
      <c r="H1529" s="3">
        <v>0.71499999999999997</v>
      </c>
      <c r="I1529">
        <v>6.3504367750184798</v>
      </c>
      <c r="J1529">
        <f t="shared" si="326"/>
        <v>4.8743706634032495</v>
      </c>
      <c r="K1529">
        <f t="shared" si="327"/>
        <v>1.0394890987619396</v>
      </c>
      <c r="L1529">
        <f t="shared" si="325"/>
        <v>0.32448909876193976</v>
      </c>
      <c r="M1529">
        <f t="shared" si="328"/>
        <v>1476.0661116152301</v>
      </c>
      <c r="N1529">
        <f t="shared" si="329"/>
        <v>5310.94767625654</v>
      </c>
      <c r="O1529">
        <f t="shared" si="330"/>
        <v>6350.4367750184801</v>
      </c>
      <c r="P1529">
        <f t="shared" si="331"/>
        <v>715</v>
      </c>
      <c r="Q1529">
        <f t="shared" si="332"/>
        <v>4874.3706634032496</v>
      </c>
      <c r="R1529">
        <f t="shared" si="340"/>
        <v>1039.4890987619397</v>
      </c>
      <c r="S1529">
        <f t="shared" si="340"/>
        <v>324.48909876193977</v>
      </c>
      <c r="T1529" s="3" t="s">
        <v>28</v>
      </c>
      <c r="U1529" s="3"/>
      <c r="V1529" s="3"/>
      <c r="W1529" s="3"/>
      <c r="X1529" s="3"/>
      <c r="Y1529" s="3"/>
      <c r="Z1529" s="3"/>
    </row>
    <row r="1530" spans="1:26" x14ac:dyDescent="0.2">
      <c r="A1530" s="3">
        <v>17</v>
      </c>
      <c r="B1530" s="3">
        <v>2</v>
      </c>
      <c r="C1530" s="3" t="str">
        <f t="shared" si="337"/>
        <v>Unpred</v>
      </c>
      <c r="D1530" s="3" t="str">
        <f t="shared" si="338"/>
        <v>Match</v>
      </c>
      <c r="E1530" s="3" t="str">
        <f t="shared" si="339"/>
        <v>Long</v>
      </c>
      <c r="F1530">
        <v>1.6522776272386499</v>
      </c>
      <c r="G1530">
        <v>5.3520534929320904</v>
      </c>
      <c r="H1530" s="3">
        <v>0.80400000000000005</v>
      </c>
      <c r="I1530">
        <v>6.8119138768812197</v>
      </c>
      <c r="J1530">
        <f t="shared" si="326"/>
        <v>5.1596362496425696</v>
      </c>
      <c r="K1530">
        <f t="shared" si="327"/>
        <v>1.4598603839491293</v>
      </c>
      <c r="L1530">
        <f t="shared" si="325"/>
        <v>0.65586038394912904</v>
      </c>
      <c r="M1530">
        <f t="shared" si="328"/>
        <v>1652.27762723865</v>
      </c>
      <c r="N1530">
        <f t="shared" si="329"/>
        <v>5352.0534929320902</v>
      </c>
      <c r="O1530">
        <f t="shared" si="330"/>
        <v>6811.9138768812199</v>
      </c>
      <c r="P1530">
        <f t="shared" si="331"/>
        <v>804</v>
      </c>
      <c r="Q1530">
        <f t="shared" si="332"/>
        <v>5159.63624964257</v>
      </c>
      <c r="R1530">
        <f t="shared" si="340"/>
        <v>1459.8603839491293</v>
      </c>
      <c r="S1530">
        <f t="shared" si="340"/>
        <v>655.86038394912907</v>
      </c>
      <c r="T1530" s="3" t="s">
        <v>29</v>
      </c>
      <c r="U1530" s="3"/>
      <c r="V1530" s="3"/>
      <c r="W1530" s="3"/>
      <c r="X1530" s="3"/>
      <c r="Y1530" s="3"/>
      <c r="Z1530" s="3"/>
    </row>
    <row r="1531" spans="1:26" x14ac:dyDescent="0.2">
      <c r="A1531" s="3">
        <v>17</v>
      </c>
      <c r="B1531" s="3">
        <v>2</v>
      </c>
      <c r="C1531" s="3" t="str">
        <f t="shared" si="337"/>
        <v>Unpred</v>
      </c>
      <c r="D1531" s="3" t="str">
        <f t="shared" si="338"/>
        <v>Match</v>
      </c>
      <c r="E1531" s="3" t="str">
        <f t="shared" si="339"/>
        <v>Short</v>
      </c>
      <c r="F1531">
        <v>1.6528770777608901</v>
      </c>
      <c r="G1531">
        <v>5.2203337358314101</v>
      </c>
      <c r="H1531" s="3">
        <v>0.65100000000000002</v>
      </c>
      <c r="I1531">
        <v>6.1299076875397898</v>
      </c>
      <c r="J1531">
        <f t="shared" si="326"/>
        <v>4.4770306097788994</v>
      </c>
      <c r="K1531">
        <f t="shared" si="327"/>
        <v>0.90957395170837962</v>
      </c>
      <c r="L1531">
        <f t="shared" si="325"/>
        <v>0.25857395170837982</v>
      </c>
      <c r="M1531">
        <f t="shared" si="328"/>
        <v>1652.8770777608902</v>
      </c>
      <c r="N1531">
        <f t="shared" si="329"/>
        <v>5220.3337358314102</v>
      </c>
      <c r="O1531">
        <f t="shared" si="330"/>
        <v>6129.9076875397895</v>
      </c>
      <c r="P1531">
        <f t="shared" si="331"/>
        <v>651</v>
      </c>
      <c r="Q1531">
        <f t="shared" si="332"/>
        <v>4477.0306097788998</v>
      </c>
      <c r="R1531">
        <f t="shared" si="340"/>
        <v>909.57395170837958</v>
      </c>
      <c r="S1531">
        <f t="shared" si="340"/>
        <v>258.57395170837981</v>
      </c>
      <c r="T1531" s="3" t="s">
        <v>29</v>
      </c>
      <c r="U1531" s="3"/>
      <c r="V1531" s="3"/>
      <c r="W1531" s="3"/>
      <c r="X1531" s="3"/>
      <c r="Y1531" s="3"/>
      <c r="Z1531" s="3"/>
    </row>
    <row r="1532" spans="1:26" x14ac:dyDescent="0.2">
      <c r="A1532" s="3">
        <v>17</v>
      </c>
      <c r="B1532" s="3">
        <v>2</v>
      </c>
      <c r="C1532" s="3" t="str">
        <f t="shared" si="337"/>
        <v>Unpred</v>
      </c>
      <c r="D1532" s="3" t="str">
        <f t="shared" si="338"/>
        <v>Match</v>
      </c>
      <c r="E1532" s="3" t="str">
        <f t="shared" si="339"/>
        <v>Short</v>
      </c>
      <c r="F1532">
        <v>1.49207243431254</v>
      </c>
      <c r="G1532">
        <v>5.4255341471807403</v>
      </c>
      <c r="H1532" s="3">
        <v>0.72499999999999998</v>
      </c>
      <c r="I1532">
        <v>6.7284794804766603</v>
      </c>
      <c r="J1532">
        <f t="shared" si="326"/>
        <v>5.2364070461641203</v>
      </c>
      <c r="K1532">
        <f t="shared" si="327"/>
        <v>1.30294533329592</v>
      </c>
      <c r="L1532">
        <f t="shared" ref="L1532:L1599" si="341">I1532-H1532-G1532</f>
        <v>0.57794533329592035</v>
      </c>
      <c r="M1532">
        <f t="shared" si="328"/>
        <v>1492.0724343125401</v>
      </c>
      <c r="N1532">
        <f t="shared" si="329"/>
        <v>5425.5341471807405</v>
      </c>
      <c r="O1532">
        <f t="shared" si="330"/>
        <v>6728.4794804766607</v>
      </c>
      <c r="P1532">
        <f t="shared" si="331"/>
        <v>725</v>
      </c>
      <c r="Q1532">
        <f t="shared" si="332"/>
        <v>5236.4070461641204</v>
      </c>
      <c r="R1532">
        <f t="shared" si="340"/>
        <v>1302.9453332959199</v>
      </c>
      <c r="S1532">
        <f t="shared" si="340"/>
        <v>577.94533329592036</v>
      </c>
      <c r="T1532" s="3" t="s">
        <v>29</v>
      </c>
      <c r="U1532" s="3"/>
      <c r="V1532" s="3"/>
      <c r="W1532" s="3"/>
      <c r="X1532" s="3"/>
      <c r="Y1532" s="3"/>
      <c r="Z1532" s="3"/>
    </row>
    <row r="1533" spans="1:26" x14ac:dyDescent="0.2">
      <c r="A1533" s="3">
        <v>17</v>
      </c>
      <c r="B1533" s="3">
        <v>2</v>
      </c>
      <c r="C1533" s="3" t="str">
        <f t="shared" si="337"/>
        <v>Unpred</v>
      </c>
      <c r="D1533" s="3" t="str">
        <f t="shared" si="338"/>
        <v>Match</v>
      </c>
      <c r="E1533" s="3" t="str">
        <f t="shared" si="339"/>
        <v>Short</v>
      </c>
      <c r="F1533">
        <v>1.4847312745538199</v>
      </c>
      <c r="G1533">
        <v>5.1840830176032497</v>
      </c>
      <c r="H1533" s="3">
        <v>0.44500000000000001</v>
      </c>
      <c r="I1533">
        <v>6.13700139072923</v>
      </c>
      <c r="J1533">
        <f t="shared" si="326"/>
        <v>4.6522701161754103</v>
      </c>
      <c r="K1533">
        <f t="shared" si="327"/>
        <v>0.95291837312598027</v>
      </c>
      <c r="L1533">
        <f t="shared" si="341"/>
        <v>0.50791837312597998</v>
      </c>
      <c r="M1533">
        <f t="shared" si="328"/>
        <v>1484.73127455382</v>
      </c>
      <c r="N1533">
        <f t="shared" si="329"/>
        <v>5184.0830176032496</v>
      </c>
      <c r="O1533">
        <f t="shared" si="330"/>
        <v>6137.0013907292296</v>
      </c>
      <c r="P1533">
        <f t="shared" si="331"/>
        <v>445</v>
      </c>
      <c r="Q1533">
        <f t="shared" si="332"/>
        <v>4652.2701161754103</v>
      </c>
      <c r="R1533">
        <f t="shared" si="340"/>
        <v>952.91837312598022</v>
      </c>
      <c r="S1533">
        <f t="shared" si="340"/>
        <v>507.91837312598</v>
      </c>
      <c r="T1533" s="3" t="s">
        <v>29</v>
      </c>
      <c r="U1533" s="3"/>
      <c r="V1533" s="3"/>
      <c r="W1533" s="3"/>
      <c r="X1533" s="3"/>
      <c r="Y1533" s="3"/>
      <c r="Z1533" s="3"/>
    </row>
    <row r="1534" spans="1:26" x14ac:dyDescent="0.2">
      <c r="A1534" s="3">
        <v>17</v>
      </c>
      <c r="B1534" s="3">
        <v>2</v>
      </c>
      <c r="C1534" s="3" t="str">
        <f t="shared" si="337"/>
        <v>Unpred</v>
      </c>
      <c r="D1534" s="3" t="str">
        <f t="shared" si="338"/>
        <v>Match</v>
      </c>
      <c r="E1534" s="3" t="str">
        <f t="shared" si="339"/>
        <v>Long</v>
      </c>
      <c r="F1534">
        <v>1.4992608891896899</v>
      </c>
      <c r="G1534">
        <v>5.3187376656894703</v>
      </c>
      <c r="H1534" s="3">
        <v>0.92300000000000004</v>
      </c>
      <c r="I1534">
        <v>6.6917104408289996</v>
      </c>
      <c r="J1534">
        <f t="shared" si="326"/>
        <v>5.1924495516393101</v>
      </c>
      <c r="K1534">
        <f t="shared" si="327"/>
        <v>1.3729727751395293</v>
      </c>
      <c r="L1534">
        <f t="shared" si="341"/>
        <v>0.44997277513952927</v>
      </c>
      <c r="M1534">
        <f t="shared" si="328"/>
        <v>1499.2608891896898</v>
      </c>
      <c r="N1534">
        <f t="shared" si="329"/>
        <v>5318.7376656894703</v>
      </c>
      <c r="O1534">
        <f t="shared" si="330"/>
        <v>6691.7104408289997</v>
      </c>
      <c r="P1534">
        <f t="shared" si="331"/>
        <v>923</v>
      </c>
      <c r="Q1534">
        <f t="shared" si="332"/>
        <v>5192.4495516393099</v>
      </c>
      <c r="R1534">
        <f t="shared" si="340"/>
        <v>1372.9727751395294</v>
      </c>
      <c r="S1534">
        <f t="shared" si="340"/>
        <v>449.97277513952929</v>
      </c>
      <c r="T1534" s="3" t="s">
        <v>29</v>
      </c>
      <c r="U1534" s="3"/>
      <c r="V1534" s="3"/>
      <c r="W1534" s="3"/>
      <c r="X1534" s="3"/>
      <c r="Y1534" s="3"/>
      <c r="Z1534" s="3"/>
    </row>
    <row r="1535" spans="1:26" x14ac:dyDescent="0.2">
      <c r="A1535" s="3">
        <v>17</v>
      </c>
      <c r="B1535" s="3">
        <v>2</v>
      </c>
      <c r="C1535" s="3" t="str">
        <f t="shared" si="337"/>
        <v>Unpred</v>
      </c>
      <c r="D1535" s="3" t="str">
        <f t="shared" si="338"/>
        <v>Match</v>
      </c>
      <c r="E1535" s="3" t="str">
        <f t="shared" si="339"/>
        <v>Long</v>
      </c>
      <c r="F1535">
        <v>1.4724484471707899</v>
      </c>
      <c r="G1535">
        <v>5.5676669223062296</v>
      </c>
      <c r="H1535" s="3">
        <v>1.2729999999999999</v>
      </c>
      <c r="I1535">
        <v>7.18672096546831</v>
      </c>
      <c r="J1535">
        <f t="shared" si="326"/>
        <v>5.7142725182975198</v>
      </c>
      <c r="K1535">
        <f t="shared" si="327"/>
        <v>1.6190540431620803</v>
      </c>
      <c r="L1535">
        <f t="shared" si="341"/>
        <v>0.34605404316208066</v>
      </c>
      <c r="M1535">
        <f t="shared" si="328"/>
        <v>1472.4484471707899</v>
      </c>
      <c r="N1535">
        <f t="shared" si="329"/>
        <v>5567.6669223062299</v>
      </c>
      <c r="O1535">
        <f t="shared" si="330"/>
        <v>7186.7209654683102</v>
      </c>
      <c r="P1535">
        <f t="shared" si="331"/>
        <v>1273</v>
      </c>
      <c r="Q1535">
        <f t="shared" si="332"/>
        <v>5714.27251829752</v>
      </c>
      <c r="R1535">
        <f t="shared" si="340"/>
        <v>1619.0540431620802</v>
      </c>
      <c r="S1535">
        <f t="shared" si="340"/>
        <v>346.05404316208069</v>
      </c>
      <c r="T1535" s="3" t="s">
        <v>29</v>
      </c>
      <c r="U1535" s="3"/>
      <c r="V1535" s="3"/>
      <c r="W1535" s="3"/>
      <c r="X1535" s="3"/>
      <c r="Y1535" s="3"/>
      <c r="Z1535" s="3"/>
    </row>
    <row r="1536" spans="1:26" x14ac:dyDescent="0.2">
      <c r="A1536" s="3">
        <v>17</v>
      </c>
      <c r="B1536" s="3">
        <v>2</v>
      </c>
      <c r="C1536" s="3" t="str">
        <f t="shared" si="337"/>
        <v>Unpred</v>
      </c>
      <c r="D1536" s="3" t="str">
        <f t="shared" si="338"/>
        <v>Match</v>
      </c>
      <c r="E1536" s="3" t="str">
        <f t="shared" si="339"/>
        <v>Long</v>
      </c>
      <c r="F1536">
        <v>1.4730760947374</v>
      </c>
      <c r="G1536">
        <v>5.4177973996713398</v>
      </c>
      <c r="H1536" s="3">
        <v>0.86</v>
      </c>
      <c r="I1536">
        <v>6.7158766961538703</v>
      </c>
      <c r="J1536">
        <f t="shared" si="326"/>
        <v>5.2428006014164703</v>
      </c>
      <c r="K1536">
        <f t="shared" si="327"/>
        <v>1.2980792964825305</v>
      </c>
      <c r="L1536">
        <f t="shared" si="341"/>
        <v>0.43807929648253019</v>
      </c>
      <c r="M1536">
        <f t="shared" si="328"/>
        <v>1473.0760947373999</v>
      </c>
      <c r="N1536">
        <f t="shared" si="329"/>
        <v>5417.7973996713399</v>
      </c>
      <c r="O1536">
        <f t="shared" si="330"/>
        <v>6715.8766961538704</v>
      </c>
      <c r="P1536">
        <f t="shared" si="331"/>
        <v>860</v>
      </c>
      <c r="Q1536">
        <f t="shared" si="332"/>
        <v>5242.8006014164703</v>
      </c>
      <c r="R1536">
        <f t="shared" si="340"/>
        <v>1298.0792964825305</v>
      </c>
      <c r="S1536">
        <f t="shared" si="340"/>
        <v>438.0792964825302</v>
      </c>
      <c r="T1536" s="3" t="s">
        <v>29</v>
      </c>
      <c r="U1536" s="3"/>
      <c r="V1536" s="3"/>
      <c r="W1536" s="3"/>
      <c r="X1536" s="3"/>
      <c r="Y1536" s="3"/>
      <c r="Z1536" s="3"/>
    </row>
    <row r="1537" spans="1:26" x14ac:dyDescent="0.2">
      <c r="A1537" s="3">
        <v>17</v>
      </c>
      <c r="B1537" s="3">
        <v>2</v>
      </c>
      <c r="C1537" s="3" t="str">
        <f t="shared" si="337"/>
        <v>Unpred</v>
      </c>
      <c r="D1537" s="3" t="str">
        <f t="shared" si="338"/>
        <v>Match</v>
      </c>
      <c r="E1537" s="3" t="str">
        <f t="shared" si="339"/>
        <v>Long</v>
      </c>
      <c r="F1537">
        <v>1.49224118428816</v>
      </c>
      <c r="G1537">
        <v>5.2013553730822402</v>
      </c>
      <c r="H1537" s="3">
        <v>0.98</v>
      </c>
      <c r="I1537">
        <v>7.3564172335600899</v>
      </c>
      <c r="J1537">
        <f t="shared" si="326"/>
        <v>5.8641760492719301</v>
      </c>
      <c r="K1537">
        <f t="shared" si="327"/>
        <v>2.1550618604778498</v>
      </c>
      <c r="L1537">
        <f t="shared" si="341"/>
        <v>1.1750618604778502</v>
      </c>
      <c r="M1537">
        <f t="shared" si="328"/>
        <v>1492.24118428816</v>
      </c>
      <c r="N1537">
        <f t="shared" si="329"/>
        <v>5201.3553730822405</v>
      </c>
      <c r="O1537">
        <f t="shared" si="330"/>
        <v>7356.4172335600897</v>
      </c>
      <c r="P1537">
        <f t="shared" si="331"/>
        <v>980</v>
      </c>
      <c r="Q1537">
        <f t="shared" si="332"/>
        <v>5864.1760492719304</v>
      </c>
      <c r="R1537">
        <f t="shared" si="340"/>
        <v>2155.0618604778497</v>
      </c>
      <c r="S1537">
        <f t="shared" si="340"/>
        <v>1175.0618604778501</v>
      </c>
      <c r="T1537" s="3" t="s">
        <v>29</v>
      </c>
      <c r="U1537" s="3"/>
      <c r="V1537" s="3"/>
      <c r="W1537" s="3"/>
      <c r="X1537" s="3"/>
      <c r="Y1537" s="3"/>
      <c r="Z1537" s="3"/>
    </row>
    <row r="1538" spans="1:26" x14ac:dyDescent="0.2">
      <c r="A1538" s="3">
        <v>17</v>
      </c>
      <c r="B1538" s="3">
        <v>2</v>
      </c>
      <c r="C1538" s="3" t="str">
        <f t="shared" si="337"/>
        <v>Unpred</v>
      </c>
      <c r="D1538" s="3" t="str">
        <f t="shared" si="338"/>
        <v>Match</v>
      </c>
      <c r="E1538" s="3" t="str">
        <f t="shared" si="339"/>
        <v>Long</v>
      </c>
      <c r="F1538">
        <v>1.65611406509658</v>
      </c>
      <c r="G1538">
        <v>5.3828359168184496</v>
      </c>
      <c r="H1538" s="3">
        <v>1.302</v>
      </c>
      <c r="I1538">
        <v>6.9115621305635901</v>
      </c>
      <c r="J1538">
        <f t="shared" ref="J1538:J1601" si="342">I1538-F1538</f>
        <v>5.2554480654670099</v>
      </c>
      <c r="K1538">
        <f t="shared" ref="K1538:K1601" si="343">I1538-G1538</f>
        <v>1.5287262137451405</v>
      </c>
      <c r="L1538">
        <f t="shared" si="341"/>
        <v>0.2267262137451409</v>
      </c>
      <c r="M1538">
        <f t="shared" ref="M1538:M1601" si="344">F1538*1000</f>
        <v>1656.1140650965799</v>
      </c>
      <c r="N1538">
        <f t="shared" ref="N1538:N1601" si="345">G1538*1000</f>
        <v>5382.8359168184497</v>
      </c>
      <c r="O1538">
        <f t="shared" ref="O1538:O1601" si="346">I1538*1000</f>
        <v>6911.5621305635905</v>
      </c>
      <c r="P1538">
        <f t="shared" ref="P1538:P1601" si="347">H1538*1000</f>
        <v>1302</v>
      </c>
      <c r="Q1538">
        <f t="shared" ref="Q1538:Q1601" si="348">J1538*1000</f>
        <v>5255.4480654670097</v>
      </c>
      <c r="R1538">
        <f t="shared" si="340"/>
        <v>1528.7262137451405</v>
      </c>
      <c r="S1538">
        <f t="shared" si="340"/>
        <v>226.72621374514091</v>
      </c>
      <c r="T1538" s="3" t="s">
        <v>29</v>
      </c>
      <c r="U1538" s="3"/>
      <c r="V1538" s="3"/>
      <c r="W1538" s="3"/>
      <c r="X1538" s="3"/>
      <c r="Y1538" s="3"/>
      <c r="Z1538" s="3"/>
    </row>
    <row r="1539" spans="1:26" x14ac:dyDescent="0.2">
      <c r="A1539" s="3">
        <v>17</v>
      </c>
      <c r="B1539" s="3">
        <v>2</v>
      </c>
      <c r="C1539" s="3" t="str">
        <f t="shared" si="337"/>
        <v>Unpred</v>
      </c>
      <c r="D1539" s="3" t="str">
        <f t="shared" si="338"/>
        <v>Match</v>
      </c>
      <c r="E1539" s="3" t="str">
        <f t="shared" si="339"/>
        <v>Short</v>
      </c>
      <c r="F1539">
        <v>1.48487499648565</v>
      </c>
      <c r="G1539">
        <v>5.2768653213432204</v>
      </c>
      <c r="H1539" s="3">
        <v>0.55300000000000005</v>
      </c>
      <c r="I1539">
        <v>6.1983963543738101</v>
      </c>
      <c r="J1539">
        <f t="shared" si="342"/>
        <v>4.7135213578881601</v>
      </c>
      <c r="K1539">
        <f t="shared" si="343"/>
        <v>0.9215310330305897</v>
      </c>
      <c r="L1539">
        <f t="shared" si="341"/>
        <v>0.36853103303058976</v>
      </c>
      <c r="M1539">
        <f t="shared" si="344"/>
        <v>1484.8749964856499</v>
      </c>
      <c r="N1539">
        <f t="shared" si="345"/>
        <v>5276.8653213432208</v>
      </c>
      <c r="O1539">
        <f t="shared" si="346"/>
        <v>6198.39635437381</v>
      </c>
      <c r="P1539">
        <f t="shared" si="347"/>
        <v>553</v>
      </c>
      <c r="Q1539">
        <f t="shared" si="348"/>
        <v>4713.5213578881603</v>
      </c>
      <c r="R1539">
        <f t="shared" si="340"/>
        <v>921.5310330305897</v>
      </c>
      <c r="S1539">
        <f t="shared" si="340"/>
        <v>368.53103303058975</v>
      </c>
      <c r="T1539" s="3" t="s">
        <v>29</v>
      </c>
      <c r="U1539" s="3"/>
      <c r="V1539" s="3"/>
      <c r="W1539" s="3"/>
      <c r="X1539" s="3"/>
      <c r="Y1539" s="3"/>
      <c r="Z1539" s="3"/>
    </row>
    <row r="1540" spans="1:26" x14ac:dyDescent="0.2">
      <c r="A1540" s="3">
        <v>17</v>
      </c>
      <c r="B1540" s="3">
        <v>2</v>
      </c>
      <c r="C1540" s="3" t="str">
        <f t="shared" si="337"/>
        <v>Unpred</v>
      </c>
      <c r="D1540" s="3" t="str">
        <f t="shared" si="338"/>
        <v>Match</v>
      </c>
      <c r="E1540" s="3" t="str">
        <f t="shared" si="339"/>
        <v>Short</v>
      </c>
      <c r="F1540">
        <v>1.4777055834446899</v>
      </c>
      <c r="G1540">
        <v>5.4375873932121603</v>
      </c>
      <c r="H1540" s="3">
        <v>0.53100000000000003</v>
      </c>
      <c r="I1540">
        <v>6.32252363312094</v>
      </c>
      <c r="J1540">
        <f t="shared" si="342"/>
        <v>4.8448180496762498</v>
      </c>
      <c r="K1540">
        <f t="shared" si="343"/>
        <v>0.88493623990877968</v>
      </c>
      <c r="L1540">
        <f t="shared" si="341"/>
        <v>0.35393623990877998</v>
      </c>
      <c r="M1540">
        <f t="shared" si="344"/>
        <v>1477.7055834446899</v>
      </c>
      <c r="N1540">
        <f t="shared" si="345"/>
        <v>5437.5873932121604</v>
      </c>
      <c r="O1540">
        <f t="shared" si="346"/>
        <v>6322.5236331209398</v>
      </c>
      <c r="P1540">
        <f t="shared" si="347"/>
        <v>531</v>
      </c>
      <c r="Q1540">
        <f t="shared" si="348"/>
        <v>4844.8180496762498</v>
      </c>
      <c r="R1540">
        <f t="shared" si="340"/>
        <v>884.93623990877973</v>
      </c>
      <c r="S1540">
        <f t="shared" si="340"/>
        <v>353.93623990877995</v>
      </c>
      <c r="T1540" s="3" t="s">
        <v>29</v>
      </c>
      <c r="U1540" s="3"/>
      <c r="V1540" s="3"/>
      <c r="W1540" s="3"/>
      <c r="X1540" s="3"/>
      <c r="Y1540" s="3"/>
      <c r="Z1540" s="3"/>
    </row>
    <row r="1541" spans="1:26" x14ac:dyDescent="0.2">
      <c r="A1541" s="3">
        <v>17</v>
      </c>
      <c r="B1541" s="3">
        <v>2</v>
      </c>
      <c r="C1541" s="3" t="str">
        <f t="shared" si="337"/>
        <v>Unpred</v>
      </c>
      <c r="D1541" s="3" t="str">
        <f t="shared" si="338"/>
        <v>Match</v>
      </c>
      <c r="E1541" s="3" t="str">
        <f t="shared" si="339"/>
        <v>Short</v>
      </c>
      <c r="F1541">
        <v>1.4896938511545601</v>
      </c>
      <c r="G1541">
        <v>5.3593630042250897</v>
      </c>
      <c r="H1541" s="3">
        <v>0.59499999999999997</v>
      </c>
      <c r="I1541">
        <v>6.51478629573504</v>
      </c>
      <c r="J1541">
        <f t="shared" si="342"/>
        <v>5.0250924445804799</v>
      </c>
      <c r="K1541">
        <f t="shared" si="343"/>
        <v>1.1554232915099503</v>
      </c>
      <c r="L1541">
        <f t="shared" si="341"/>
        <v>0.56042329150995052</v>
      </c>
      <c r="M1541">
        <f t="shared" si="344"/>
        <v>1489.6938511545602</v>
      </c>
      <c r="N1541">
        <f t="shared" si="345"/>
        <v>5359.3630042250898</v>
      </c>
      <c r="O1541">
        <f t="shared" si="346"/>
        <v>6514.7862957350399</v>
      </c>
      <c r="P1541">
        <f t="shared" si="347"/>
        <v>595</v>
      </c>
      <c r="Q1541">
        <f t="shared" si="348"/>
        <v>5025.0924445804794</v>
      </c>
      <c r="R1541">
        <f t="shared" si="340"/>
        <v>1155.4232915099503</v>
      </c>
      <c r="S1541">
        <f t="shared" si="340"/>
        <v>560.42329150995056</v>
      </c>
      <c r="T1541" s="3" t="s">
        <v>29</v>
      </c>
      <c r="U1541" s="3"/>
      <c r="V1541" s="3"/>
      <c r="W1541" s="3"/>
      <c r="X1541" s="3"/>
      <c r="Y1541" s="3"/>
      <c r="Z1541" s="3"/>
    </row>
    <row r="1542" spans="1:26" x14ac:dyDescent="0.2">
      <c r="A1542" s="3">
        <v>17</v>
      </c>
      <c r="B1542" s="3">
        <v>2</v>
      </c>
      <c r="C1542" s="3" t="str">
        <f t="shared" si="337"/>
        <v>Unpred</v>
      </c>
      <c r="D1542" s="3" t="str">
        <f t="shared" si="338"/>
        <v>Match</v>
      </c>
      <c r="E1542" s="3" t="str">
        <f t="shared" si="339"/>
        <v>Long</v>
      </c>
      <c r="F1542">
        <v>1.47599319540848</v>
      </c>
      <c r="G1542">
        <v>5.4247262942646497</v>
      </c>
      <c r="H1542" s="3">
        <v>1.177</v>
      </c>
      <c r="I1542">
        <v>7.1595508219300097</v>
      </c>
      <c r="J1542">
        <f t="shared" si="342"/>
        <v>5.6835576265215302</v>
      </c>
      <c r="K1542">
        <f t="shared" si="343"/>
        <v>1.73482452766536</v>
      </c>
      <c r="L1542">
        <f t="shared" si="341"/>
        <v>0.55782452766536039</v>
      </c>
      <c r="M1542">
        <f t="shared" si="344"/>
        <v>1475.99319540848</v>
      </c>
      <c r="N1542">
        <f t="shared" si="345"/>
        <v>5424.7262942646494</v>
      </c>
      <c r="O1542">
        <f t="shared" si="346"/>
        <v>7159.55082193001</v>
      </c>
      <c r="P1542">
        <f t="shared" si="347"/>
        <v>1177</v>
      </c>
      <c r="Q1542">
        <f t="shared" si="348"/>
        <v>5683.5576265215304</v>
      </c>
      <c r="R1542">
        <f t="shared" si="340"/>
        <v>1734.8245276653599</v>
      </c>
      <c r="S1542">
        <f t="shared" si="340"/>
        <v>557.82452766536039</v>
      </c>
      <c r="T1542" s="3" t="s">
        <v>29</v>
      </c>
      <c r="U1542" s="3"/>
      <c r="V1542" s="3"/>
      <c r="W1542" s="3"/>
      <c r="X1542" s="3"/>
      <c r="Y1542" s="3"/>
      <c r="Z1542" s="3"/>
    </row>
    <row r="1543" spans="1:26" x14ac:dyDescent="0.2">
      <c r="A1543" s="3">
        <v>17</v>
      </c>
      <c r="B1543" s="3">
        <v>2</v>
      </c>
      <c r="C1543" s="3" t="str">
        <f t="shared" si="337"/>
        <v>Unpred</v>
      </c>
      <c r="D1543" s="3" t="str">
        <f t="shared" si="338"/>
        <v>Match</v>
      </c>
      <c r="E1543" s="3" t="str">
        <f t="shared" si="339"/>
        <v>Short</v>
      </c>
      <c r="F1543">
        <v>1.46173391509629</v>
      </c>
      <c r="G1543">
        <v>5.2463196391474103</v>
      </c>
      <c r="H1543" s="3">
        <v>0.55100000000000005</v>
      </c>
      <c r="I1543">
        <v>6.1127935270001696</v>
      </c>
      <c r="J1543">
        <f t="shared" si="342"/>
        <v>4.6510596119038796</v>
      </c>
      <c r="K1543">
        <f t="shared" si="343"/>
        <v>0.86647388785275936</v>
      </c>
      <c r="L1543">
        <f t="shared" si="341"/>
        <v>0.3154738878527592</v>
      </c>
      <c r="M1543">
        <f t="shared" si="344"/>
        <v>1461.73391509629</v>
      </c>
      <c r="N1543">
        <f t="shared" si="345"/>
        <v>5246.3196391474103</v>
      </c>
      <c r="O1543">
        <f t="shared" si="346"/>
        <v>6112.7935270001699</v>
      </c>
      <c r="P1543">
        <f t="shared" si="347"/>
        <v>551</v>
      </c>
      <c r="Q1543">
        <f t="shared" si="348"/>
        <v>4651.0596119038801</v>
      </c>
      <c r="R1543">
        <f t="shared" si="340"/>
        <v>866.47388785275939</v>
      </c>
      <c r="S1543">
        <f t="shared" si="340"/>
        <v>315.47388785275922</v>
      </c>
      <c r="T1543" s="3" t="s">
        <v>29</v>
      </c>
      <c r="U1543" s="3"/>
      <c r="V1543" s="3"/>
      <c r="W1543" s="3"/>
      <c r="X1543" s="3"/>
      <c r="Y1543" s="3"/>
      <c r="Z1543" s="3"/>
    </row>
    <row r="1544" spans="1:26" x14ac:dyDescent="0.2">
      <c r="A1544" s="3">
        <v>17</v>
      </c>
      <c r="B1544" s="3">
        <v>2</v>
      </c>
      <c r="C1544" s="3" t="str">
        <f t="shared" si="337"/>
        <v>Unpred</v>
      </c>
      <c r="D1544" s="3" t="str">
        <f t="shared" si="338"/>
        <v>Match</v>
      </c>
      <c r="E1544" s="3" t="str">
        <f t="shared" si="339"/>
        <v>Long</v>
      </c>
      <c r="F1544">
        <v>1.6586927962859801</v>
      </c>
      <c r="G1544">
        <v>5.3658983663315203</v>
      </c>
      <c r="H1544" s="3">
        <v>1.1080000000000001</v>
      </c>
      <c r="I1544">
        <v>6.8195819982977799</v>
      </c>
      <c r="J1544">
        <f t="shared" si="342"/>
        <v>5.1608892020118002</v>
      </c>
      <c r="K1544">
        <f t="shared" si="343"/>
        <v>1.4536836319662596</v>
      </c>
      <c r="L1544">
        <f t="shared" si="341"/>
        <v>0.34568363196625906</v>
      </c>
      <c r="M1544">
        <f t="shared" si="344"/>
        <v>1658.6927962859802</v>
      </c>
      <c r="N1544">
        <f t="shared" si="345"/>
        <v>5365.8983663315203</v>
      </c>
      <c r="O1544">
        <f t="shared" si="346"/>
        <v>6819.58199829778</v>
      </c>
      <c r="P1544">
        <f t="shared" si="347"/>
        <v>1108</v>
      </c>
      <c r="Q1544">
        <f t="shared" si="348"/>
        <v>5160.8892020118001</v>
      </c>
      <c r="R1544">
        <f t="shared" si="340"/>
        <v>1453.6836319662596</v>
      </c>
      <c r="S1544">
        <f t="shared" si="340"/>
        <v>345.68363196625904</v>
      </c>
      <c r="T1544" s="3" t="s">
        <v>29</v>
      </c>
      <c r="U1544" s="3"/>
      <c r="V1544" s="3"/>
      <c r="W1544" s="3"/>
      <c r="X1544" s="3"/>
      <c r="Y1544" s="3"/>
      <c r="Z1544" s="3"/>
    </row>
    <row r="1545" spans="1:26" x14ac:dyDescent="0.2">
      <c r="A1545" s="3">
        <v>17</v>
      </c>
      <c r="B1545" s="3">
        <v>2</v>
      </c>
      <c r="C1545" s="3" t="str">
        <f t="shared" si="337"/>
        <v>Unpred</v>
      </c>
      <c r="D1545" s="3" t="str">
        <f t="shared" si="338"/>
        <v>Match</v>
      </c>
      <c r="E1545" s="3" t="str">
        <f t="shared" si="339"/>
        <v>Long</v>
      </c>
      <c r="F1545">
        <v>1.47452831966175</v>
      </c>
      <c r="G1545">
        <v>5.6255633358623198</v>
      </c>
      <c r="H1545" s="3">
        <v>1.2290000000000001</v>
      </c>
      <c r="I1545">
        <v>7.0898501659837896</v>
      </c>
      <c r="J1545">
        <f t="shared" si="342"/>
        <v>5.6153218463220398</v>
      </c>
      <c r="K1545">
        <f t="shared" si="343"/>
        <v>1.4642868301214698</v>
      </c>
      <c r="L1545">
        <f t="shared" si="341"/>
        <v>0.23528683012146967</v>
      </c>
      <c r="M1545">
        <f t="shared" si="344"/>
        <v>1474.5283196617499</v>
      </c>
      <c r="N1545">
        <f t="shared" si="345"/>
        <v>5625.5633358623199</v>
      </c>
      <c r="O1545">
        <f t="shared" si="346"/>
        <v>7089.8501659837893</v>
      </c>
      <c r="P1545">
        <f t="shared" si="347"/>
        <v>1229</v>
      </c>
      <c r="Q1545">
        <f t="shared" si="348"/>
        <v>5615.3218463220401</v>
      </c>
      <c r="R1545">
        <f t="shared" si="340"/>
        <v>1464.2868301214698</v>
      </c>
      <c r="S1545">
        <f t="shared" si="340"/>
        <v>235.28683012146968</v>
      </c>
      <c r="T1545" s="3" t="s">
        <v>29</v>
      </c>
      <c r="U1545" s="3"/>
      <c r="V1545" s="3"/>
      <c r="W1545" s="3"/>
      <c r="X1545" s="3"/>
      <c r="Y1545" s="3"/>
      <c r="Z1545" s="3"/>
    </row>
    <row r="1546" spans="1:26" x14ac:dyDescent="0.2">
      <c r="A1546" s="3">
        <v>17</v>
      </c>
      <c r="B1546" s="3">
        <v>2</v>
      </c>
      <c r="C1546" s="3" t="str">
        <f t="shared" si="337"/>
        <v>Unpred</v>
      </c>
      <c r="D1546" s="3" t="str">
        <f t="shared" si="338"/>
        <v>Match</v>
      </c>
      <c r="E1546" s="3" t="str">
        <f t="shared" si="339"/>
        <v>Short</v>
      </c>
      <c r="F1546">
        <v>1.48379672281685</v>
      </c>
      <c r="G1546">
        <v>5.3543697920838103</v>
      </c>
      <c r="H1546" s="3">
        <v>0.55800000000000005</v>
      </c>
      <c r="I1546">
        <v>6.3256436543732697</v>
      </c>
      <c r="J1546">
        <f t="shared" si="342"/>
        <v>4.8418469315564199</v>
      </c>
      <c r="K1546">
        <f t="shared" si="343"/>
        <v>0.97127386228945944</v>
      </c>
      <c r="L1546">
        <f t="shared" si="341"/>
        <v>0.41327386228945961</v>
      </c>
      <c r="M1546">
        <f t="shared" si="344"/>
        <v>1483.79672281685</v>
      </c>
      <c r="N1546">
        <f t="shared" si="345"/>
        <v>5354.3697920838104</v>
      </c>
      <c r="O1546">
        <f t="shared" si="346"/>
        <v>6325.6436543732698</v>
      </c>
      <c r="P1546">
        <f t="shared" si="347"/>
        <v>558</v>
      </c>
      <c r="Q1546">
        <f t="shared" si="348"/>
        <v>4841.8469315564198</v>
      </c>
      <c r="R1546">
        <f t="shared" si="340"/>
        <v>971.27386228945943</v>
      </c>
      <c r="S1546">
        <f t="shared" si="340"/>
        <v>413.2738622894596</v>
      </c>
      <c r="T1546" s="3" t="s">
        <v>29</v>
      </c>
      <c r="U1546" s="3"/>
      <c r="V1546" s="3"/>
      <c r="W1546" s="3"/>
      <c r="X1546" s="3"/>
      <c r="Y1546" s="3"/>
      <c r="Z1546" s="3"/>
    </row>
    <row r="1547" spans="1:26" x14ac:dyDescent="0.2">
      <c r="A1547" s="3">
        <v>17</v>
      </c>
      <c r="B1547" s="3">
        <v>2</v>
      </c>
      <c r="C1547" s="3" t="str">
        <f t="shared" si="337"/>
        <v>Unpred</v>
      </c>
      <c r="D1547" s="3" t="str">
        <f t="shared" si="338"/>
        <v>Match</v>
      </c>
      <c r="E1547" s="3" t="str">
        <f t="shared" si="339"/>
        <v>Short</v>
      </c>
      <c r="F1547">
        <v>1.50161689586698</v>
      </c>
      <c r="G1547">
        <v>5.1355330749630204</v>
      </c>
      <c r="H1547" s="3">
        <v>0.57199999999999995</v>
      </c>
      <c r="I1547">
        <v>6.0391948286594301</v>
      </c>
      <c r="J1547">
        <f t="shared" si="342"/>
        <v>4.5375779327924501</v>
      </c>
      <c r="K1547">
        <f t="shared" si="343"/>
        <v>0.90366175369640978</v>
      </c>
      <c r="L1547">
        <f t="shared" si="341"/>
        <v>0.33166175369640971</v>
      </c>
      <c r="M1547">
        <f t="shared" si="344"/>
        <v>1501.61689586698</v>
      </c>
      <c r="N1547">
        <f t="shared" si="345"/>
        <v>5135.5330749630202</v>
      </c>
      <c r="O1547">
        <f t="shared" si="346"/>
        <v>6039.1948286594297</v>
      </c>
      <c r="P1547">
        <f t="shared" si="347"/>
        <v>572</v>
      </c>
      <c r="Q1547">
        <f t="shared" si="348"/>
        <v>4537.5779327924502</v>
      </c>
      <c r="R1547">
        <f t="shared" si="340"/>
        <v>903.66175369640973</v>
      </c>
      <c r="S1547">
        <f t="shared" si="340"/>
        <v>331.66175369640973</v>
      </c>
      <c r="T1547" s="3" t="s">
        <v>29</v>
      </c>
      <c r="U1547" s="3"/>
      <c r="V1547" s="3"/>
      <c r="W1547" s="3"/>
      <c r="X1547" s="3"/>
      <c r="Y1547" s="3"/>
      <c r="Z1547" s="3"/>
    </row>
    <row r="1548" spans="1:26" x14ac:dyDescent="0.2">
      <c r="A1548" s="3">
        <v>17</v>
      </c>
      <c r="B1548" s="3">
        <v>2</v>
      </c>
      <c r="C1548" s="3" t="str">
        <f t="shared" si="337"/>
        <v>Unpred</v>
      </c>
      <c r="D1548" s="3" t="str">
        <f t="shared" si="338"/>
        <v>Match</v>
      </c>
      <c r="E1548" s="3" t="str">
        <f t="shared" si="339"/>
        <v>Short</v>
      </c>
      <c r="F1548">
        <v>1.469885504843</v>
      </c>
      <c r="G1548">
        <v>5.59981392668886</v>
      </c>
      <c r="H1548" s="3">
        <v>0.46899999999999997</v>
      </c>
      <c r="I1548">
        <v>6.3836862743301497</v>
      </c>
      <c r="J1548">
        <f t="shared" si="342"/>
        <v>4.9138007694871497</v>
      </c>
      <c r="K1548">
        <f t="shared" si="343"/>
        <v>0.78387234764128966</v>
      </c>
      <c r="L1548">
        <f t="shared" si="341"/>
        <v>0.31487234764128935</v>
      </c>
      <c r="M1548">
        <f t="shared" si="344"/>
        <v>1469.885504843</v>
      </c>
      <c r="N1548">
        <f t="shared" si="345"/>
        <v>5599.8139266888602</v>
      </c>
      <c r="O1548">
        <f t="shared" si="346"/>
        <v>6383.6862743301499</v>
      </c>
      <c r="P1548">
        <f t="shared" si="347"/>
        <v>469</v>
      </c>
      <c r="Q1548">
        <f t="shared" si="348"/>
        <v>4913.8007694871494</v>
      </c>
      <c r="R1548">
        <f t="shared" si="340"/>
        <v>783.87234764128971</v>
      </c>
      <c r="S1548">
        <f t="shared" si="340"/>
        <v>314.87234764128937</v>
      </c>
      <c r="T1548" s="3" t="s">
        <v>29</v>
      </c>
      <c r="U1548" s="3"/>
      <c r="V1548" s="3"/>
      <c r="W1548" s="3"/>
      <c r="X1548" s="3"/>
      <c r="Y1548" s="3"/>
      <c r="Z1548" s="3"/>
    </row>
    <row r="1549" spans="1:26" x14ac:dyDescent="0.2">
      <c r="A1549" s="3">
        <v>17</v>
      </c>
      <c r="B1549" s="3">
        <v>2</v>
      </c>
      <c r="C1549" s="3" t="str">
        <f t="shared" si="337"/>
        <v>Unpred</v>
      </c>
      <c r="D1549" s="3" t="str">
        <f t="shared" si="338"/>
        <v>Match</v>
      </c>
      <c r="E1549" s="3" t="str">
        <f t="shared" si="339"/>
        <v>Long</v>
      </c>
      <c r="F1549">
        <v>1.65636552661072</v>
      </c>
      <c r="G1549">
        <v>5.3914410870751004</v>
      </c>
      <c r="H1549" s="3">
        <v>0.86099999999999999</v>
      </c>
      <c r="I1549">
        <v>6.5693909574895004</v>
      </c>
      <c r="J1549">
        <f t="shared" si="342"/>
        <v>4.9130254308787809</v>
      </c>
      <c r="K1549">
        <f t="shared" si="343"/>
        <v>1.1779498704144</v>
      </c>
      <c r="L1549">
        <f t="shared" si="341"/>
        <v>0.31694987041440026</v>
      </c>
      <c r="M1549">
        <f t="shared" si="344"/>
        <v>1656.3655266107201</v>
      </c>
      <c r="N1549">
        <f t="shared" si="345"/>
        <v>5391.4410870751008</v>
      </c>
      <c r="O1549">
        <f t="shared" si="346"/>
        <v>6569.3909574895006</v>
      </c>
      <c r="P1549">
        <f t="shared" si="347"/>
        <v>861</v>
      </c>
      <c r="Q1549">
        <f t="shared" si="348"/>
        <v>4913.0254308787808</v>
      </c>
      <c r="R1549">
        <f t="shared" si="340"/>
        <v>1177.9498704144</v>
      </c>
      <c r="S1549">
        <f t="shared" si="340"/>
        <v>316.94987041440027</v>
      </c>
      <c r="T1549" s="3" t="s">
        <v>29</v>
      </c>
      <c r="U1549" s="3"/>
      <c r="V1549" s="3"/>
      <c r="W1549" s="3"/>
      <c r="X1549" s="3"/>
      <c r="Y1549" s="3"/>
      <c r="Z1549" s="3"/>
    </row>
    <row r="1550" spans="1:26" x14ac:dyDescent="0.2">
      <c r="A1550" s="3">
        <v>17</v>
      </c>
      <c r="B1550" s="3">
        <v>2</v>
      </c>
      <c r="C1550" s="3" t="str">
        <f t="shared" si="337"/>
        <v>Unpred</v>
      </c>
      <c r="D1550" s="3" t="str">
        <f t="shared" si="338"/>
        <v>Match</v>
      </c>
      <c r="E1550" s="3" t="str">
        <f t="shared" si="339"/>
        <v>Long</v>
      </c>
      <c r="F1550">
        <v>1.6718967333466299</v>
      </c>
      <c r="G1550">
        <v>5.3932287499570002</v>
      </c>
      <c r="H1550" s="3">
        <v>0.92200000000000004</v>
      </c>
      <c r="I1550">
        <v>6.8038878973688801</v>
      </c>
      <c r="J1550">
        <f t="shared" si="342"/>
        <v>5.1319911640222502</v>
      </c>
      <c r="K1550">
        <f t="shared" si="343"/>
        <v>1.4106591474118799</v>
      </c>
      <c r="L1550">
        <f t="shared" si="341"/>
        <v>0.48865914741188021</v>
      </c>
      <c r="M1550">
        <f t="shared" si="344"/>
        <v>1671.8967333466298</v>
      </c>
      <c r="N1550">
        <f t="shared" si="345"/>
        <v>5393.2287499570002</v>
      </c>
      <c r="O1550">
        <f t="shared" si="346"/>
        <v>6803.8878973688797</v>
      </c>
      <c r="P1550">
        <f t="shared" si="347"/>
        <v>922</v>
      </c>
      <c r="Q1550">
        <f t="shared" si="348"/>
        <v>5131.9911640222499</v>
      </c>
      <c r="R1550">
        <f t="shared" si="340"/>
        <v>1410.65914741188</v>
      </c>
      <c r="S1550">
        <f t="shared" si="340"/>
        <v>488.65914741188021</v>
      </c>
      <c r="T1550" s="3" t="s">
        <v>29</v>
      </c>
      <c r="U1550" s="3"/>
      <c r="V1550" s="3"/>
      <c r="W1550" s="3"/>
      <c r="X1550" s="3"/>
      <c r="Y1550" s="3"/>
      <c r="Z1550" s="3"/>
    </row>
    <row r="1551" spans="1:26" x14ac:dyDescent="0.2">
      <c r="A1551" s="3">
        <v>17</v>
      </c>
      <c r="B1551" s="3">
        <v>2</v>
      </c>
      <c r="C1551" s="3" t="str">
        <f t="shared" si="337"/>
        <v>Unpred</v>
      </c>
      <c r="D1551" s="3" t="str">
        <f t="shared" si="338"/>
        <v>Match</v>
      </c>
      <c r="E1551" s="3" t="str">
        <f t="shared" si="339"/>
        <v>Long</v>
      </c>
      <c r="F1551">
        <v>1.5001674785969901</v>
      </c>
      <c r="G1551">
        <v>5.39695972725226</v>
      </c>
      <c r="H1551" s="3">
        <v>0.93100000000000005</v>
      </c>
      <c r="I1551">
        <v>6.7138349095115801</v>
      </c>
      <c r="J1551">
        <f t="shared" si="342"/>
        <v>5.2136674309145903</v>
      </c>
      <c r="K1551">
        <f t="shared" si="343"/>
        <v>1.3168751822593201</v>
      </c>
      <c r="L1551">
        <f t="shared" si="341"/>
        <v>0.38587518225932005</v>
      </c>
      <c r="M1551">
        <f t="shared" si="344"/>
        <v>1500.1674785969901</v>
      </c>
      <c r="N1551">
        <f t="shared" si="345"/>
        <v>5396.9597272522597</v>
      </c>
      <c r="O1551">
        <f t="shared" si="346"/>
        <v>6713.83490951158</v>
      </c>
      <c r="P1551">
        <f t="shared" si="347"/>
        <v>931</v>
      </c>
      <c r="Q1551">
        <f t="shared" si="348"/>
        <v>5213.6674309145901</v>
      </c>
      <c r="R1551">
        <f t="shared" si="340"/>
        <v>1316.8751822593201</v>
      </c>
      <c r="S1551">
        <f t="shared" si="340"/>
        <v>385.87518225932007</v>
      </c>
      <c r="T1551" s="3" t="s">
        <v>29</v>
      </c>
      <c r="U1551" s="3"/>
      <c r="V1551" s="3"/>
      <c r="W1551" s="3"/>
      <c r="X1551" s="3"/>
      <c r="Y1551" s="3"/>
      <c r="Z1551" s="3"/>
    </row>
    <row r="1552" spans="1:26" x14ac:dyDescent="0.2">
      <c r="A1552" s="3">
        <v>17</v>
      </c>
      <c r="B1552" s="3">
        <v>2</v>
      </c>
      <c r="C1552" s="3" t="str">
        <f t="shared" si="337"/>
        <v>Unpred</v>
      </c>
      <c r="D1552" s="3" t="str">
        <f t="shared" si="338"/>
        <v>Match</v>
      </c>
      <c r="E1552" s="3" t="str">
        <f t="shared" si="339"/>
        <v>Short</v>
      </c>
      <c r="F1552">
        <v>1.48978333173305</v>
      </c>
      <c r="G1552">
        <v>5.5787564264693996</v>
      </c>
      <c r="H1552" s="3">
        <v>0.59</v>
      </c>
      <c r="I1552">
        <v>7.0193144644443697</v>
      </c>
      <c r="J1552">
        <f t="shared" si="342"/>
        <v>5.5295311327113197</v>
      </c>
      <c r="K1552">
        <f t="shared" si="343"/>
        <v>1.4405580379749701</v>
      </c>
      <c r="L1552">
        <f t="shared" si="341"/>
        <v>0.8505580379749702</v>
      </c>
      <c r="M1552">
        <f t="shared" si="344"/>
        <v>1489.7833317330501</v>
      </c>
      <c r="N1552">
        <f t="shared" si="345"/>
        <v>5578.7564264693992</v>
      </c>
      <c r="O1552">
        <f t="shared" si="346"/>
        <v>7019.3144644443701</v>
      </c>
      <c r="P1552">
        <f t="shared" si="347"/>
        <v>590</v>
      </c>
      <c r="Q1552">
        <f t="shared" si="348"/>
        <v>5529.5311327113195</v>
      </c>
      <c r="R1552">
        <f t="shared" si="340"/>
        <v>1440.5580379749701</v>
      </c>
      <c r="S1552">
        <f t="shared" si="340"/>
        <v>850.55803797497015</v>
      </c>
      <c r="T1552" s="3" t="s">
        <v>29</v>
      </c>
      <c r="U1552" s="3"/>
      <c r="V1552" s="3"/>
      <c r="W1552" s="3"/>
      <c r="X1552" s="3"/>
      <c r="Y1552" s="3"/>
      <c r="Z1552" s="3"/>
    </row>
    <row r="1553" spans="1:26" x14ac:dyDescent="0.2">
      <c r="A1553" s="3">
        <v>17</v>
      </c>
      <c r="B1553" s="3">
        <v>3</v>
      </c>
      <c r="C1553" s="3" t="str">
        <f t="shared" si="337"/>
        <v>Pred</v>
      </c>
      <c r="D1553" s="3" t="str">
        <f t="shared" si="338"/>
        <v>Mismatch</v>
      </c>
      <c r="E1553" s="3" t="str">
        <f t="shared" si="339"/>
        <v>Short</v>
      </c>
      <c r="F1553">
        <v>1.45776213204754</v>
      </c>
      <c r="G1553">
        <v>5.1737794173407003</v>
      </c>
      <c r="H1553" s="3">
        <v>0.44500000000000001</v>
      </c>
      <c r="I1553">
        <v>6.1388882937397202</v>
      </c>
      <c r="J1553">
        <f t="shared" si="342"/>
        <v>4.6811261616921804</v>
      </c>
      <c r="K1553">
        <f t="shared" si="343"/>
        <v>0.96510887639901988</v>
      </c>
      <c r="L1553">
        <f t="shared" si="341"/>
        <v>0.52010887639901959</v>
      </c>
      <c r="M1553">
        <f t="shared" si="344"/>
        <v>1457.76213204754</v>
      </c>
      <c r="N1553">
        <f t="shared" si="345"/>
        <v>5173.7794173407001</v>
      </c>
      <c r="O1553">
        <f t="shared" si="346"/>
        <v>6138.8882937397202</v>
      </c>
      <c r="P1553">
        <f t="shared" si="347"/>
        <v>445</v>
      </c>
      <c r="Q1553">
        <f t="shared" si="348"/>
        <v>4681.1261616921802</v>
      </c>
      <c r="R1553">
        <f t="shared" si="340"/>
        <v>965.10887639901989</v>
      </c>
      <c r="S1553">
        <f t="shared" si="340"/>
        <v>520.10887639901955</v>
      </c>
      <c r="T1553" s="3" t="s">
        <v>28</v>
      </c>
      <c r="U1553" s="3"/>
      <c r="V1553" s="3"/>
      <c r="W1553" s="3"/>
      <c r="X1553" s="3"/>
      <c r="Y1553" s="3"/>
      <c r="Z1553" s="3"/>
    </row>
    <row r="1554" spans="1:26" x14ac:dyDescent="0.2">
      <c r="A1554" s="3">
        <v>17</v>
      </c>
      <c r="B1554" s="3">
        <v>3</v>
      </c>
      <c r="C1554" s="3" t="str">
        <f t="shared" si="337"/>
        <v>Pred</v>
      </c>
      <c r="D1554" s="3" t="str">
        <f t="shared" si="338"/>
        <v>Mismatch</v>
      </c>
      <c r="E1554" s="3" t="str">
        <f t="shared" si="339"/>
        <v>Short</v>
      </c>
      <c r="F1554">
        <v>1.4852842542753699</v>
      </c>
      <c r="G1554">
        <v>5.5463871935976004</v>
      </c>
      <c r="H1554" s="3">
        <v>0.39900000000000002</v>
      </c>
      <c r="I1554">
        <v>6.4631532077801204</v>
      </c>
      <c r="J1554">
        <f t="shared" si="342"/>
        <v>4.9778689535047507</v>
      </c>
      <c r="K1554">
        <f t="shared" si="343"/>
        <v>0.91676601418252002</v>
      </c>
      <c r="L1554">
        <f t="shared" si="341"/>
        <v>0.51776601418252</v>
      </c>
      <c r="M1554">
        <f t="shared" si="344"/>
        <v>1485.2842542753699</v>
      </c>
      <c r="N1554">
        <f t="shared" si="345"/>
        <v>5546.3871935976003</v>
      </c>
      <c r="O1554">
        <f t="shared" si="346"/>
        <v>6463.1532077801203</v>
      </c>
      <c r="P1554">
        <f t="shared" si="347"/>
        <v>399</v>
      </c>
      <c r="Q1554">
        <f t="shared" si="348"/>
        <v>4977.8689535047506</v>
      </c>
      <c r="R1554">
        <f t="shared" si="340"/>
        <v>916.76601418252005</v>
      </c>
      <c r="S1554">
        <f t="shared" si="340"/>
        <v>517.76601418251994</v>
      </c>
      <c r="T1554" s="3" t="s">
        <v>28</v>
      </c>
      <c r="U1554" s="3"/>
      <c r="V1554" s="3"/>
      <c r="W1554" s="3"/>
      <c r="X1554" s="3"/>
      <c r="Y1554" s="3"/>
      <c r="Z1554" s="3"/>
    </row>
    <row r="1555" spans="1:26" x14ac:dyDescent="0.2">
      <c r="A1555" s="3">
        <v>17</v>
      </c>
      <c r="B1555" s="3">
        <v>3</v>
      </c>
      <c r="C1555" s="3" t="str">
        <f t="shared" si="337"/>
        <v>Pred</v>
      </c>
      <c r="D1555" s="3" t="str">
        <f t="shared" si="338"/>
        <v>Mismatch</v>
      </c>
      <c r="E1555" s="3" t="str">
        <f t="shared" si="339"/>
        <v>Short</v>
      </c>
      <c r="F1555">
        <v>1.48326183094729</v>
      </c>
      <c r="G1555">
        <v>5.7484714602145504</v>
      </c>
      <c r="H1555" s="3">
        <v>0.74199999999999999</v>
      </c>
      <c r="I1555">
        <v>6.9675694132472898</v>
      </c>
      <c r="J1555">
        <f t="shared" si="342"/>
        <v>5.4843075822999996</v>
      </c>
      <c r="K1555">
        <f t="shared" si="343"/>
        <v>1.2190979530327395</v>
      </c>
      <c r="L1555">
        <f t="shared" si="341"/>
        <v>0.4770979530327395</v>
      </c>
      <c r="M1555">
        <f t="shared" si="344"/>
        <v>1483.26183094729</v>
      </c>
      <c r="N1555">
        <f t="shared" si="345"/>
        <v>5748.4714602145505</v>
      </c>
      <c r="O1555">
        <f t="shared" si="346"/>
        <v>6967.56941324729</v>
      </c>
      <c r="P1555">
        <f t="shared" si="347"/>
        <v>742</v>
      </c>
      <c r="Q1555">
        <f t="shared" si="348"/>
        <v>5484.3075822999999</v>
      </c>
      <c r="R1555">
        <f t="shared" si="340"/>
        <v>1219.0979530327395</v>
      </c>
      <c r="S1555">
        <f t="shared" si="340"/>
        <v>477.0979530327395</v>
      </c>
      <c r="T1555" s="3" t="s">
        <v>28</v>
      </c>
      <c r="U1555" s="3"/>
      <c r="V1555" s="3"/>
      <c r="W1555" s="3"/>
      <c r="X1555" s="3"/>
      <c r="Y1555" s="3"/>
      <c r="Z1555" s="3"/>
    </row>
    <row r="1556" spans="1:26" x14ac:dyDescent="0.2">
      <c r="A1556" s="3">
        <v>17</v>
      </c>
      <c r="B1556" s="3">
        <v>3</v>
      </c>
      <c r="C1556" s="3" t="str">
        <f t="shared" si="337"/>
        <v>Pred</v>
      </c>
      <c r="D1556" s="3" t="str">
        <f t="shared" si="338"/>
        <v>Mismatch</v>
      </c>
      <c r="E1556" s="3" t="str">
        <f t="shared" si="339"/>
        <v>Short</v>
      </c>
      <c r="F1556">
        <v>1.6720278265473001</v>
      </c>
      <c r="G1556">
        <v>5.3423867669589002</v>
      </c>
      <c r="H1556" s="3">
        <v>0.55500000000000005</v>
      </c>
      <c r="I1556">
        <v>6.3686032517269302</v>
      </c>
      <c r="J1556">
        <f t="shared" si="342"/>
        <v>4.6965754251796303</v>
      </c>
      <c r="K1556">
        <f t="shared" si="343"/>
        <v>1.02621648476803</v>
      </c>
      <c r="L1556">
        <f t="shared" si="341"/>
        <v>0.47121648476803024</v>
      </c>
      <c r="M1556">
        <f t="shared" si="344"/>
        <v>1672.0278265473</v>
      </c>
      <c r="N1556">
        <f t="shared" si="345"/>
        <v>5342.3867669588999</v>
      </c>
      <c r="O1556">
        <f t="shared" si="346"/>
        <v>6368.6032517269305</v>
      </c>
      <c r="P1556">
        <f t="shared" si="347"/>
        <v>555</v>
      </c>
      <c r="Q1556">
        <f t="shared" si="348"/>
        <v>4696.5754251796307</v>
      </c>
      <c r="R1556">
        <f t="shared" ref="R1556:S1599" si="349">K1556*1000</f>
        <v>1026.2164847680299</v>
      </c>
      <c r="S1556">
        <f t="shared" si="349"/>
        <v>471.21648476803023</v>
      </c>
      <c r="T1556" s="3" t="s">
        <v>28</v>
      </c>
      <c r="U1556" s="3"/>
      <c r="V1556" s="3"/>
      <c r="W1556" s="3"/>
      <c r="X1556" s="3"/>
      <c r="Y1556" s="3"/>
      <c r="Z1556" s="3"/>
    </row>
    <row r="1557" spans="1:26" x14ac:dyDescent="0.2">
      <c r="A1557" s="3">
        <v>17</v>
      </c>
      <c r="B1557" s="3">
        <v>3</v>
      </c>
      <c r="C1557" s="3" t="str">
        <f t="shared" si="337"/>
        <v>Pred</v>
      </c>
      <c r="D1557" s="3" t="str">
        <f t="shared" si="338"/>
        <v>Mismatch</v>
      </c>
      <c r="E1557" s="3" t="str">
        <f t="shared" si="339"/>
        <v>Short</v>
      </c>
      <c r="F1557">
        <v>1.47250424485505</v>
      </c>
      <c r="G1557">
        <v>5.4477401989309699</v>
      </c>
      <c r="H1557" s="3">
        <v>0.72499999999999998</v>
      </c>
      <c r="I1557">
        <v>6.7393231297721403</v>
      </c>
      <c r="J1557">
        <f t="shared" si="342"/>
        <v>5.2668188849170905</v>
      </c>
      <c r="K1557">
        <f t="shared" si="343"/>
        <v>1.2915829308411704</v>
      </c>
      <c r="L1557">
        <f t="shared" si="341"/>
        <v>0.56658293084117073</v>
      </c>
      <c r="M1557">
        <f t="shared" si="344"/>
        <v>1472.50424485505</v>
      </c>
      <c r="N1557">
        <f t="shared" si="345"/>
        <v>5447.7401989309701</v>
      </c>
      <c r="O1557">
        <f t="shared" si="346"/>
        <v>6739.3231297721404</v>
      </c>
      <c r="P1557">
        <f t="shared" si="347"/>
        <v>725</v>
      </c>
      <c r="Q1557">
        <f t="shared" si="348"/>
        <v>5266.8188849170901</v>
      </c>
      <c r="R1557">
        <f t="shared" si="349"/>
        <v>1291.5829308411703</v>
      </c>
      <c r="S1557">
        <f t="shared" si="349"/>
        <v>566.58293084117076</v>
      </c>
      <c r="T1557" s="3" t="s">
        <v>28</v>
      </c>
      <c r="U1557" s="3"/>
      <c r="V1557" s="3"/>
      <c r="W1557" s="3"/>
      <c r="X1557" s="3"/>
      <c r="Y1557" s="3"/>
      <c r="Z1557" s="3"/>
    </row>
    <row r="1558" spans="1:26" x14ac:dyDescent="0.2">
      <c r="A1558" s="3">
        <v>17</v>
      </c>
      <c r="B1558" s="3">
        <v>3</v>
      </c>
      <c r="C1558" s="3" t="str">
        <f t="shared" si="337"/>
        <v>Pred</v>
      </c>
      <c r="D1558" s="3" t="str">
        <f t="shared" si="338"/>
        <v>Mismatch</v>
      </c>
      <c r="E1558" s="3" t="str">
        <f t="shared" si="339"/>
        <v>Short</v>
      </c>
      <c r="F1558">
        <v>1.47619175615111</v>
      </c>
      <c r="G1558">
        <v>5.2126787537363297</v>
      </c>
      <c r="H1558" s="3">
        <v>0.65100000000000002</v>
      </c>
      <c r="I1558">
        <v>6.2221584430332104</v>
      </c>
      <c r="J1558">
        <f t="shared" si="342"/>
        <v>4.7459666868821007</v>
      </c>
      <c r="K1558">
        <f t="shared" si="343"/>
        <v>1.0094796892968807</v>
      </c>
      <c r="L1558">
        <f t="shared" si="341"/>
        <v>0.3584796892968809</v>
      </c>
      <c r="M1558">
        <f t="shared" si="344"/>
        <v>1476.19175615111</v>
      </c>
      <c r="N1558">
        <f t="shared" si="345"/>
        <v>5212.6787537363298</v>
      </c>
      <c r="O1558">
        <f t="shared" si="346"/>
        <v>6222.1584430332105</v>
      </c>
      <c r="P1558">
        <f t="shared" si="347"/>
        <v>651</v>
      </c>
      <c r="Q1558">
        <f t="shared" si="348"/>
        <v>4745.9666868821005</v>
      </c>
      <c r="R1558">
        <f t="shared" si="349"/>
        <v>1009.4796892968807</v>
      </c>
      <c r="S1558">
        <f t="shared" si="349"/>
        <v>358.47968929688091</v>
      </c>
      <c r="T1558" s="3" t="s">
        <v>28</v>
      </c>
      <c r="U1558" s="3"/>
      <c r="V1558" s="3"/>
      <c r="W1558" s="3"/>
      <c r="X1558" s="3"/>
      <c r="Y1558" s="3"/>
      <c r="Z1558" s="3"/>
    </row>
    <row r="1559" spans="1:26" x14ac:dyDescent="0.2">
      <c r="A1559" s="3">
        <v>17</v>
      </c>
      <c r="B1559" s="3">
        <v>3</v>
      </c>
      <c r="C1559" s="3" t="str">
        <f t="shared" si="337"/>
        <v>Pred</v>
      </c>
      <c r="D1559" s="3" t="str">
        <f t="shared" si="338"/>
        <v>Mismatch</v>
      </c>
      <c r="E1559" s="3" t="str">
        <f t="shared" si="339"/>
        <v>Short</v>
      </c>
      <c r="F1559">
        <v>1.6759171786653699</v>
      </c>
      <c r="G1559">
        <v>5.4434136833955602</v>
      </c>
      <c r="H1559" s="3">
        <v>0.77500000000000002</v>
      </c>
      <c r="I1559">
        <v>6.6843157368958197</v>
      </c>
      <c r="J1559">
        <f t="shared" si="342"/>
        <v>5.00839855823045</v>
      </c>
      <c r="K1559">
        <f t="shared" si="343"/>
        <v>1.2409020535002595</v>
      </c>
      <c r="L1559">
        <f t="shared" si="341"/>
        <v>0.46590205350025915</v>
      </c>
      <c r="M1559">
        <f t="shared" si="344"/>
        <v>1675.9171786653699</v>
      </c>
      <c r="N1559">
        <f t="shared" si="345"/>
        <v>5443.4136833955599</v>
      </c>
      <c r="O1559">
        <f t="shared" si="346"/>
        <v>6684.31573689582</v>
      </c>
      <c r="P1559">
        <f t="shared" si="347"/>
        <v>775</v>
      </c>
      <c r="Q1559">
        <f t="shared" si="348"/>
        <v>5008.3985582304504</v>
      </c>
      <c r="R1559">
        <f t="shared" si="349"/>
        <v>1240.9020535002594</v>
      </c>
      <c r="S1559">
        <f t="shared" si="349"/>
        <v>465.90205350025917</v>
      </c>
      <c r="T1559" s="3" t="s">
        <v>28</v>
      </c>
      <c r="U1559" s="3"/>
      <c r="V1559" s="3"/>
      <c r="W1559" s="3"/>
      <c r="X1559" s="3"/>
      <c r="Y1559" s="3"/>
      <c r="Z1559" s="3"/>
    </row>
    <row r="1560" spans="1:26" x14ac:dyDescent="0.2">
      <c r="A1560" s="3">
        <v>17</v>
      </c>
      <c r="B1560" s="3">
        <v>3</v>
      </c>
      <c r="C1560" s="3" t="str">
        <f t="shared" si="337"/>
        <v>Pred</v>
      </c>
      <c r="D1560" s="3" t="str">
        <f t="shared" si="338"/>
        <v>Mismatch</v>
      </c>
      <c r="E1560" s="3" t="str">
        <f t="shared" si="339"/>
        <v>Short</v>
      </c>
      <c r="F1560">
        <v>1.47209538720468</v>
      </c>
      <c r="G1560">
        <v>5.4331014294323499</v>
      </c>
      <c r="H1560" s="3">
        <v>1.0089999999999999</v>
      </c>
      <c r="I1560">
        <v>6.6655985902581198</v>
      </c>
      <c r="J1560">
        <f t="shared" si="342"/>
        <v>5.1935032030534396</v>
      </c>
      <c r="K1560">
        <f t="shared" si="343"/>
        <v>1.23249716082577</v>
      </c>
      <c r="L1560">
        <f t="shared" si="341"/>
        <v>0.22349716082577054</v>
      </c>
      <c r="M1560">
        <f t="shared" si="344"/>
        <v>1472.09538720468</v>
      </c>
      <c r="N1560">
        <f t="shared" si="345"/>
        <v>5433.1014294323495</v>
      </c>
      <c r="O1560">
        <f t="shared" si="346"/>
        <v>6665.5985902581197</v>
      </c>
      <c r="P1560">
        <f t="shared" si="347"/>
        <v>1008.9999999999999</v>
      </c>
      <c r="Q1560">
        <f t="shared" si="348"/>
        <v>5193.5032030534394</v>
      </c>
      <c r="R1560">
        <f t="shared" si="349"/>
        <v>1232.4971608257699</v>
      </c>
      <c r="S1560">
        <f t="shared" si="349"/>
        <v>223.49716082577055</v>
      </c>
      <c r="T1560" s="3" t="s">
        <v>28</v>
      </c>
      <c r="U1560" s="3"/>
      <c r="V1560" s="3"/>
      <c r="W1560" s="3"/>
      <c r="X1560" s="3"/>
      <c r="Y1560" s="3"/>
      <c r="Z1560" s="3"/>
    </row>
    <row r="1561" spans="1:26" x14ac:dyDescent="0.2">
      <c r="A1561" s="3">
        <v>17</v>
      </c>
      <c r="B1561" s="3">
        <v>3</v>
      </c>
      <c r="C1561" s="3" t="str">
        <f t="shared" si="337"/>
        <v>Pred</v>
      </c>
      <c r="D1561" s="3" t="str">
        <f t="shared" si="338"/>
        <v>Mismatch</v>
      </c>
      <c r="E1561" s="3" t="str">
        <f t="shared" si="339"/>
        <v>Short</v>
      </c>
      <c r="F1561">
        <v>1.4802273861947099</v>
      </c>
      <c r="G1561">
        <v>5.4817321483415196</v>
      </c>
      <c r="H1561" s="3">
        <v>0.68100000000000005</v>
      </c>
      <c r="I1561">
        <v>6.9638672414290204</v>
      </c>
      <c r="J1561">
        <f t="shared" si="342"/>
        <v>5.4836398552343102</v>
      </c>
      <c r="K1561">
        <f t="shared" si="343"/>
        <v>1.4821350930875008</v>
      </c>
      <c r="L1561">
        <f t="shared" si="341"/>
        <v>0.80113509308750075</v>
      </c>
      <c r="M1561">
        <f t="shared" si="344"/>
        <v>1480.2273861947099</v>
      </c>
      <c r="N1561">
        <f t="shared" si="345"/>
        <v>5481.7321483415199</v>
      </c>
      <c r="O1561">
        <f t="shared" si="346"/>
        <v>6963.8672414290204</v>
      </c>
      <c r="P1561">
        <f t="shared" si="347"/>
        <v>681</v>
      </c>
      <c r="Q1561">
        <f t="shared" si="348"/>
        <v>5483.6398552343098</v>
      </c>
      <c r="R1561">
        <f t="shared" si="349"/>
        <v>1482.1350930875008</v>
      </c>
      <c r="S1561">
        <f t="shared" si="349"/>
        <v>801.13509308750076</v>
      </c>
      <c r="T1561" s="3" t="s">
        <v>28</v>
      </c>
      <c r="U1561" s="3"/>
      <c r="V1561" s="3"/>
      <c r="W1561" s="3"/>
      <c r="X1561" s="3"/>
      <c r="Y1561" s="3"/>
      <c r="Z1561" s="3"/>
    </row>
    <row r="1562" spans="1:26" x14ac:dyDescent="0.2">
      <c r="A1562" s="3">
        <v>17</v>
      </c>
      <c r="B1562" s="3">
        <v>3</v>
      </c>
      <c r="C1562" s="3" t="str">
        <f t="shared" si="337"/>
        <v>Pred</v>
      </c>
      <c r="D1562" s="3" t="str">
        <f t="shared" si="338"/>
        <v>Mismatch</v>
      </c>
      <c r="E1562" s="3" t="str">
        <f t="shared" si="339"/>
        <v>Short</v>
      </c>
      <c r="F1562">
        <v>1.4816113491610099</v>
      </c>
      <c r="G1562">
        <v>5.42840200222847</v>
      </c>
      <c r="H1562" s="3">
        <v>0.53100000000000003</v>
      </c>
      <c r="I1562">
        <v>6.3383746683223698</v>
      </c>
      <c r="J1562">
        <f t="shared" si="342"/>
        <v>4.8567633191613595</v>
      </c>
      <c r="K1562">
        <f t="shared" si="343"/>
        <v>0.90997266609389982</v>
      </c>
      <c r="L1562">
        <f t="shared" si="341"/>
        <v>0.37897266609390012</v>
      </c>
      <c r="M1562">
        <f t="shared" si="344"/>
        <v>1481.6113491610099</v>
      </c>
      <c r="N1562">
        <f t="shared" si="345"/>
        <v>5428.4020022284703</v>
      </c>
      <c r="O1562">
        <f t="shared" si="346"/>
        <v>6338.3746683223699</v>
      </c>
      <c r="P1562">
        <f t="shared" si="347"/>
        <v>531</v>
      </c>
      <c r="Q1562">
        <f t="shared" si="348"/>
        <v>4856.7633191613595</v>
      </c>
      <c r="R1562">
        <f t="shared" si="349"/>
        <v>909.97266609389976</v>
      </c>
      <c r="S1562">
        <f t="shared" si="349"/>
        <v>378.9726660939001</v>
      </c>
      <c r="T1562" s="3" t="s">
        <v>28</v>
      </c>
      <c r="U1562" s="3"/>
      <c r="V1562" s="3"/>
      <c r="W1562" s="3"/>
      <c r="X1562" s="3"/>
      <c r="Y1562" s="3"/>
      <c r="Z1562" s="3"/>
    </row>
    <row r="1563" spans="1:26" x14ac:dyDescent="0.2">
      <c r="A1563" s="3">
        <v>17</v>
      </c>
      <c r="B1563" s="3">
        <v>3</v>
      </c>
      <c r="C1563" s="3" t="str">
        <f t="shared" si="337"/>
        <v>Pred</v>
      </c>
      <c r="D1563" s="3" t="str">
        <f t="shared" si="338"/>
        <v>Mismatch</v>
      </c>
      <c r="E1563" s="3" t="str">
        <f t="shared" si="339"/>
        <v>Short</v>
      </c>
      <c r="F1563">
        <v>1.4807956466499701</v>
      </c>
      <c r="G1563">
        <v>5.2705425763381104</v>
      </c>
      <c r="H1563" s="3">
        <v>0.55300000000000005</v>
      </c>
      <c r="I1563">
        <v>6.2348691019615803</v>
      </c>
      <c r="J1563">
        <f t="shared" si="342"/>
        <v>4.7540734553116106</v>
      </c>
      <c r="K1563">
        <f t="shared" si="343"/>
        <v>0.96432652562346988</v>
      </c>
      <c r="L1563">
        <f t="shared" si="341"/>
        <v>0.41132652562346994</v>
      </c>
      <c r="M1563">
        <f t="shared" si="344"/>
        <v>1480.7956466499702</v>
      </c>
      <c r="N1563">
        <f t="shared" si="345"/>
        <v>5270.5425763381108</v>
      </c>
      <c r="O1563">
        <f t="shared" si="346"/>
        <v>6234.8691019615799</v>
      </c>
      <c r="P1563">
        <f t="shared" si="347"/>
        <v>553</v>
      </c>
      <c r="Q1563">
        <f t="shared" si="348"/>
        <v>4754.0734553116108</v>
      </c>
      <c r="R1563">
        <f t="shared" si="349"/>
        <v>964.32652562346993</v>
      </c>
      <c r="S1563">
        <f t="shared" si="349"/>
        <v>411.32652562346993</v>
      </c>
      <c r="T1563" s="3" t="s">
        <v>28</v>
      </c>
      <c r="U1563" s="3"/>
      <c r="V1563" s="3"/>
      <c r="W1563" s="3"/>
      <c r="X1563" s="3"/>
      <c r="Y1563" s="3"/>
      <c r="Z1563" s="3"/>
    </row>
    <row r="1564" spans="1:26" x14ac:dyDescent="0.2">
      <c r="A1564" s="3">
        <v>17</v>
      </c>
      <c r="B1564" s="3">
        <v>3</v>
      </c>
      <c r="C1564" s="3" t="str">
        <f t="shared" si="337"/>
        <v>Pred</v>
      </c>
      <c r="D1564" s="3" t="str">
        <f t="shared" si="338"/>
        <v>Mismatch</v>
      </c>
      <c r="E1564" s="3" t="str">
        <f t="shared" si="339"/>
        <v>Short</v>
      </c>
      <c r="F1564">
        <v>1.4907476203328101</v>
      </c>
      <c r="G1564">
        <v>5.3590779544154499</v>
      </c>
      <c r="H1564" s="3">
        <v>0.59499999999999997</v>
      </c>
      <c r="I1564">
        <v>6.2133074519151101</v>
      </c>
      <c r="J1564">
        <f t="shared" si="342"/>
        <v>4.7225598315823003</v>
      </c>
      <c r="K1564">
        <f t="shared" si="343"/>
        <v>0.85422949749966026</v>
      </c>
      <c r="L1564">
        <f t="shared" si="341"/>
        <v>0.25922949749966051</v>
      </c>
      <c r="M1564">
        <f t="shared" si="344"/>
        <v>1490.7476203328101</v>
      </c>
      <c r="N1564">
        <f t="shared" si="345"/>
        <v>5359.0779544154502</v>
      </c>
      <c r="O1564">
        <f t="shared" si="346"/>
        <v>6213.3074519151105</v>
      </c>
      <c r="P1564">
        <f t="shared" si="347"/>
        <v>595</v>
      </c>
      <c r="Q1564">
        <f t="shared" si="348"/>
        <v>4722.5598315822999</v>
      </c>
      <c r="R1564">
        <f t="shared" si="349"/>
        <v>854.22949749966028</v>
      </c>
      <c r="S1564">
        <f t="shared" si="349"/>
        <v>259.22949749966051</v>
      </c>
      <c r="T1564" s="3" t="s">
        <v>28</v>
      </c>
      <c r="U1564" s="3"/>
      <c r="V1564" s="3"/>
      <c r="W1564" s="3"/>
      <c r="X1564" s="3"/>
      <c r="Y1564" s="3"/>
      <c r="Z1564" s="3"/>
    </row>
    <row r="1565" spans="1:26" x14ac:dyDescent="0.2">
      <c r="A1565" s="3">
        <v>17</v>
      </c>
      <c r="B1565" s="3">
        <v>3</v>
      </c>
      <c r="C1565" s="3" t="str">
        <f t="shared" si="337"/>
        <v>Pred</v>
      </c>
      <c r="D1565" s="3" t="str">
        <f t="shared" si="338"/>
        <v>Mismatch</v>
      </c>
      <c r="E1565" s="3" t="str">
        <f t="shared" si="339"/>
        <v>Short</v>
      </c>
      <c r="F1565">
        <v>1.64714118008419</v>
      </c>
      <c r="G1565">
        <v>5.3637491769560404</v>
      </c>
      <c r="H1565" s="3">
        <v>0.55800000000000005</v>
      </c>
      <c r="I1565">
        <v>6.3005586815520296</v>
      </c>
      <c r="J1565">
        <f t="shared" si="342"/>
        <v>4.6534175014678398</v>
      </c>
      <c r="K1565">
        <f t="shared" si="343"/>
        <v>0.93680950459598922</v>
      </c>
      <c r="L1565">
        <f t="shared" si="341"/>
        <v>0.37880950459598939</v>
      </c>
      <c r="M1565">
        <f t="shared" si="344"/>
        <v>1647.14118008419</v>
      </c>
      <c r="N1565">
        <f t="shared" si="345"/>
        <v>5363.7491769560402</v>
      </c>
      <c r="O1565">
        <f t="shared" si="346"/>
        <v>6300.5586815520292</v>
      </c>
      <c r="P1565">
        <f t="shared" si="347"/>
        <v>558</v>
      </c>
      <c r="Q1565">
        <f t="shared" si="348"/>
        <v>4653.4175014678394</v>
      </c>
      <c r="R1565">
        <f t="shared" si="349"/>
        <v>936.80950459598921</v>
      </c>
      <c r="S1565">
        <f t="shared" si="349"/>
        <v>378.80950459598938</v>
      </c>
      <c r="T1565" s="3" t="s">
        <v>28</v>
      </c>
      <c r="U1565" s="3"/>
      <c r="V1565" s="3"/>
      <c r="W1565" s="3"/>
      <c r="X1565" s="3"/>
      <c r="Y1565" s="3"/>
      <c r="Z1565" s="3"/>
    </row>
    <row r="1566" spans="1:26" x14ac:dyDescent="0.2">
      <c r="A1566" s="3">
        <v>17</v>
      </c>
      <c r="B1566" s="3">
        <v>3</v>
      </c>
      <c r="C1566" s="3" t="str">
        <f t="shared" si="337"/>
        <v>Pred</v>
      </c>
      <c r="D1566" s="3" t="str">
        <f t="shared" si="338"/>
        <v>Mismatch</v>
      </c>
      <c r="E1566" s="3" t="str">
        <f t="shared" si="339"/>
        <v>Short</v>
      </c>
      <c r="F1566">
        <v>1.47320929192359</v>
      </c>
      <c r="G1566">
        <v>5.0929364862883197</v>
      </c>
      <c r="H1566" s="3">
        <v>0.57199999999999995</v>
      </c>
      <c r="I1566">
        <v>6.0234832837776304</v>
      </c>
      <c r="J1566">
        <f t="shared" si="342"/>
        <v>4.5502739918540405</v>
      </c>
      <c r="K1566">
        <f t="shared" si="343"/>
        <v>0.93054679748931068</v>
      </c>
      <c r="L1566">
        <f t="shared" si="341"/>
        <v>0.35854679748931062</v>
      </c>
      <c r="M1566">
        <f t="shared" si="344"/>
        <v>1473.2092919235899</v>
      </c>
      <c r="N1566">
        <f t="shared" si="345"/>
        <v>5092.9364862883194</v>
      </c>
      <c r="O1566">
        <f t="shared" si="346"/>
        <v>6023.4832837776303</v>
      </c>
      <c r="P1566">
        <f t="shared" si="347"/>
        <v>572</v>
      </c>
      <c r="Q1566">
        <f t="shared" si="348"/>
        <v>4550.2739918540401</v>
      </c>
      <c r="R1566">
        <f t="shared" si="349"/>
        <v>930.54679748931073</v>
      </c>
      <c r="S1566">
        <f t="shared" si="349"/>
        <v>358.54679748931062</v>
      </c>
      <c r="T1566" s="3" t="s">
        <v>28</v>
      </c>
      <c r="U1566" s="3"/>
      <c r="V1566" s="3"/>
      <c r="W1566" s="3"/>
      <c r="X1566" s="3"/>
      <c r="Y1566" s="3"/>
      <c r="Z1566" s="3"/>
    </row>
    <row r="1567" spans="1:26" x14ac:dyDescent="0.2">
      <c r="A1567" s="3">
        <v>17</v>
      </c>
      <c r="B1567" s="3">
        <v>3</v>
      </c>
      <c r="C1567" s="3" t="str">
        <f t="shared" si="337"/>
        <v>Pred</v>
      </c>
      <c r="D1567" s="3" t="str">
        <f t="shared" si="338"/>
        <v>Mismatch</v>
      </c>
      <c r="E1567" s="3" t="str">
        <f t="shared" si="339"/>
        <v>Short</v>
      </c>
      <c r="F1567">
        <v>1.6460497372419201</v>
      </c>
      <c r="G1567">
        <v>5.2854639946037398</v>
      </c>
      <c r="H1567" s="3">
        <v>0.64700000000000002</v>
      </c>
      <c r="I1567">
        <v>6.2652248835941702</v>
      </c>
      <c r="J1567">
        <f t="shared" si="342"/>
        <v>4.6191751463522497</v>
      </c>
      <c r="K1567">
        <f t="shared" si="343"/>
        <v>0.97976088899043035</v>
      </c>
      <c r="L1567">
        <f t="shared" si="341"/>
        <v>0.3327608889904301</v>
      </c>
      <c r="M1567">
        <f t="shared" si="344"/>
        <v>1646.04973724192</v>
      </c>
      <c r="N1567">
        <f t="shared" si="345"/>
        <v>5285.4639946037396</v>
      </c>
      <c r="O1567">
        <f t="shared" si="346"/>
        <v>6265.22488359417</v>
      </c>
      <c r="P1567">
        <f t="shared" si="347"/>
        <v>647</v>
      </c>
      <c r="Q1567">
        <f t="shared" si="348"/>
        <v>4619.1751463522496</v>
      </c>
      <c r="R1567">
        <f t="shared" si="349"/>
        <v>979.76088899043032</v>
      </c>
      <c r="S1567">
        <f t="shared" si="349"/>
        <v>332.76088899043009</v>
      </c>
      <c r="T1567" s="3" t="s">
        <v>28</v>
      </c>
      <c r="U1567" s="3"/>
      <c r="V1567" s="3"/>
      <c r="W1567" s="3"/>
      <c r="X1567" s="3"/>
      <c r="Y1567" s="3"/>
      <c r="Z1567" s="3"/>
    </row>
    <row r="1568" spans="1:26" x14ac:dyDescent="0.2">
      <c r="A1568" s="3">
        <v>17</v>
      </c>
      <c r="B1568" s="3">
        <v>3</v>
      </c>
      <c r="C1568" s="3" t="str">
        <f t="shared" si="337"/>
        <v>Pred</v>
      </c>
      <c r="D1568" s="3" t="str">
        <f t="shared" si="338"/>
        <v>Mismatch</v>
      </c>
      <c r="E1568" s="3" t="str">
        <f t="shared" si="339"/>
        <v>Short</v>
      </c>
      <c r="F1568">
        <v>1.6277056588294301</v>
      </c>
      <c r="G1568">
        <v>5.3551202332785097</v>
      </c>
      <c r="H1568" s="3">
        <v>0.44700000000000001</v>
      </c>
      <c r="I1568">
        <v>6.1163133137683801</v>
      </c>
      <c r="J1568">
        <f t="shared" si="342"/>
        <v>4.4886076549389502</v>
      </c>
      <c r="K1568">
        <f t="shared" si="343"/>
        <v>0.76119308048987033</v>
      </c>
      <c r="L1568">
        <f t="shared" si="341"/>
        <v>0.31419308048987027</v>
      </c>
      <c r="M1568">
        <f t="shared" si="344"/>
        <v>1627.7056588294301</v>
      </c>
      <c r="N1568">
        <f t="shared" si="345"/>
        <v>5355.1202332785097</v>
      </c>
      <c r="O1568">
        <f t="shared" si="346"/>
        <v>6116.3133137683799</v>
      </c>
      <c r="P1568">
        <f t="shared" si="347"/>
        <v>447</v>
      </c>
      <c r="Q1568">
        <f t="shared" si="348"/>
        <v>4488.60765493895</v>
      </c>
      <c r="R1568">
        <f t="shared" si="349"/>
        <v>761.19308048987034</v>
      </c>
      <c r="S1568">
        <f t="shared" si="349"/>
        <v>314.19308048987028</v>
      </c>
      <c r="T1568" s="3" t="s">
        <v>28</v>
      </c>
      <c r="U1568" s="3"/>
      <c r="V1568" s="3"/>
      <c r="W1568" s="3"/>
      <c r="X1568" s="3"/>
      <c r="Y1568" s="3"/>
      <c r="Z1568" s="3"/>
    </row>
    <row r="1569" spans="1:26" x14ac:dyDescent="0.2">
      <c r="A1569" s="3">
        <v>17</v>
      </c>
      <c r="B1569" s="3">
        <v>3</v>
      </c>
      <c r="C1569" s="3" t="str">
        <f t="shared" si="337"/>
        <v>Pred</v>
      </c>
      <c r="D1569" s="3" t="str">
        <f t="shared" si="338"/>
        <v>Mismatch</v>
      </c>
      <c r="E1569" s="3" t="str">
        <f t="shared" si="339"/>
        <v>Short</v>
      </c>
      <c r="F1569">
        <v>1.4955987802477</v>
      </c>
      <c r="G1569">
        <v>5.2798688792904498</v>
      </c>
      <c r="H1569" s="3">
        <v>0.55100000000000005</v>
      </c>
      <c r="I1569">
        <v>6.2725909101427204</v>
      </c>
      <c r="J1569">
        <f t="shared" si="342"/>
        <v>4.7769921298950209</v>
      </c>
      <c r="K1569">
        <f t="shared" si="343"/>
        <v>0.99272203085227062</v>
      </c>
      <c r="L1569">
        <f t="shared" si="341"/>
        <v>0.44172203085227046</v>
      </c>
      <c r="M1569">
        <f t="shared" si="344"/>
        <v>1495.5987802477</v>
      </c>
      <c r="N1569">
        <f t="shared" si="345"/>
        <v>5279.8688792904495</v>
      </c>
      <c r="O1569">
        <f t="shared" si="346"/>
        <v>6272.5909101427205</v>
      </c>
      <c r="P1569">
        <f t="shared" si="347"/>
        <v>551</v>
      </c>
      <c r="Q1569">
        <f t="shared" si="348"/>
        <v>4776.9921298950212</v>
      </c>
      <c r="R1569">
        <f t="shared" si="349"/>
        <v>992.72203085227056</v>
      </c>
      <c r="S1569">
        <f t="shared" si="349"/>
        <v>441.72203085227045</v>
      </c>
      <c r="T1569" s="3" t="s">
        <v>28</v>
      </c>
      <c r="U1569" s="3"/>
      <c r="V1569" s="3"/>
      <c r="W1569" s="3"/>
      <c r="X1569" s="3"/>
      <c r="Y1569" s="3"/>
      <c r="Z1569" s="3"/>
    </row>
    <row r="1570" spans="1:26" x14ac:dyDescent="0.2">
      <c r="A1570" s="3">
        <v>17</v>
      </c>
      <c r="B1570" s="3">
        <v>3</v>
      </c>
      <c r="C1570" s="3" t="str">
        <f t="shared" si="337"/>
        <v>Pred</v>
      </c>
      <c r="D1570" s="3" t="str">
        <f t="shared" si="338"/>
        <v>Mismatch</v>
      </c>
      <c r="E1570" s="3" t="str">
        <f t="shared" si="339"/>
        <v>Short</v>
      </c>
      <c r="F1570">
        <v>1.4781534724594201</v>
      </c>
      <c r="G1570">
        <v>5.4384245366461101</v>
      </c>
      <c r="H1570" s="3">
        <v>0.70699999999999996</v>
      </c>
      <c r="I1570">
        <v>6.4441167764353997</v>
      </c>
      <c r="J1570">
        <f t="shared" si="342"/>
        <v>4.9659633039759798</v>
      </c>
      <c r="K1570">
        <f t="shared" si="343"/>
        <v>1.0056922397892896</v>
      </c>
      <c r="L1570">
        <f t="shared" si="341"/>
        <v>0.29869223978928972</v>
      </c>
      <c r="M1570">
        <f t="shared" si="344"/>
        <v>1478.1534724594201</v>
      </c>
      <c r="N1570">
        <f t="shared" si="345"/>
        <v>5438.42453664611</v>
      </c>
      <c r="O1570">
        <f t="shared" si="346"/>
        <v>6444.1167764353995</v>
      </c>
      <c r="P1570">
        <f t="shared" si="347"/>
        <v>707</v>
      </c>
      <c r="Q1570">
        <f t="shared" si="348"/>
        <v>4965.9633039759801</v>
      </c>
      <c r="R1570">
        <f t="shared" si="349"/>
        <v>1005.6922397892896</v>
      </c>
      <c r="S1570">
        <f t="shared" si="349"/>
        <v>298.69223978928972</v>
      </c>
      <c r="T1570" s="3" t="s">
        <v>28</v>
      </c>
      <c r="U1570" s="3"/>
      <c r="V1570" s="3"/>
      <c r="W1570" s="3"/>
      <c r="X1570" s="3"/>
      <c r="Y1570" s="3"/>
      <c r="Z1570" s="3"/>
    </row>
    <row r="1571" spans="1:26" x14ac:dyDescent="0.2">
      <c r="A1571" s="3">
        <v>17</v>
      </c>
      <c r="B1571" s="3">
        <v>3</v>
      </c>
      <c r="C1571" s="3" t="str">
        <f t="shared" ref="C1571:C1599" si="350">IF((OR(B1571=1, B1571=3)), "Pred", "Unpred")</f>
        <v>Pred</v>
      </c>
      <c r="D1571" s="3" t="str">
        <f t="shared" ref="D1571:D1599" si="351">IF((OR(B1571=1, B1571=2)), "Match", "Mismatch")</f>
        <v>Mismatch</v>
      </c>
      <c r="E1571" s="3" t="str">
        <f t="shared" ref="E1571:E1599" si="352">IF((OR(P1571=1009, P1571&lt;=775)),"Short","Long")</f>
        <v>Short</v>
      </c>
      <c r="F1571">
        <v>1.4926126269245299</v>
      </c>
      <c r="G1571">
        <v>5.54926078102313</v>
      </c>
      <c r="H1571" s="3">
        <v>0.73899999999999999</v>
      </c>
      <c r="I1571">
        <v>6.5537628725450201</v>
      </c>
      <c r="J1571">
        <f t="shared" si="342"/>
        <v>5.0611502456204907</v>
      </c>
      <c r="K1571">
        <f t="shared" si="343"/>
        <v>1.0045020915218901</v>
      </c>
      <c r="L1571">
        <f t="shared" si="341"/>
        <v>0.26550209152189019</v>
      </c>
      <c r="M1571">
        <f t="shared" si="344"/>
        <v>1492.6126269245299</v>
      </c>
      <c r="N1571">
        <f t="shared" si="345"/>
        <v>5549.2607810231302</v>
      </c>
      <c r="O1571">
        <f t="shared" si="346"/>
        <v>6553.7628725450204</v>
      </c>
      <c r="P1571">
        <f t="shared" si="347"/>
        <v>739</v>
      </c>
      <c r="Q1571">
        <f t="shared" si="348"/>
        <v>5061.1502456204908</v>
      </c>
      <c r="R1571">
        <f t="shared" si="349"/>
        <v>1004.5020915218901</v>
      </c>
      <c r="S1571">
        <f t="shared" si="349"/>
        <v>265.50209152189018</v>
      </c>
      <c r="T1571" s="3" t="s">
        <v>28</v>
      </c>
      <c r="U1571" s="3"/>
      <c r="V1571" s="3"/>
      <c r="W1571" s="3"/>
      <c r="X1571" s="3"/>
      <c r="Y1571" s="3"/>
      <c r="Z1571" s="3"/>
    </row>
    <row r="1572" spans="1:26" x14ac:dyDescent="0.2">
      <c r="A1572" s="3">
        <v>17</v>
      </c>
      <c r="B1572" s="3">
        <v>3</v>
      </c>
      <c r="C1572" s="3" t="str">
        <f t="shared" si="350"/>
        <v>Pred</v>
      </c>
      <c r="D1572" s="3" t="str">
        <f t="shared" si="351"/>
        <v>Mismatch</v>
      </c>
      <c r="E1572" s="3" t="str">
        <f t="shared" si="352"/>
        <v>Short</v>
      </c>
      <c r="F1572">
        <v>1.49825356189739</v>
      </c>
      <c r="G1572">
        <v>5.6046531457904898</v>
      </c>
      <c r="H1572" s="3">
        <v>0.46899999999999997</v>
      </c>
      <c r="I1572">
        <v>6.92596437406901</v>
      </c>
      <c r="J1572">
        <f t="shared" si="342"/>
        <v>5.42771081217162</v>
      </c>
      <c r="K1572">
        <f t="shared" si="343"/>
        <v>1.3213112282785202</v>
      </c>
      <c r="L1572">
        <f t="shared" si="341"/>
        <v>0.85231122827851991</v>
      </c>
      <c r="M1572">
        <f t="shared" si="344"/>
        <v>1498.25356189739</v>
      </c>
      <c r="N1572">
        <f t="shared" si="345"/>
        <v>5604.6531457904894</v>
      </c>
      <c r="O1572">
        <f t="shared" si="346"/>
        <v>6925.9643740690099</v>
      </c>
      <c r="P1572">
        <f t="shared" si="347"/>
        <v>469</v>
      </c>
      <c r="Q1572">
        <f t="shared" si="348"/>
        <v>5427.7108121716201</v>
      </c>
      <c r="R1572">
        <f t="shared" si="349"/>
        <v>1321.3112282785203</v>
      </c>
      <c r="S1572">
        <f t="shared" si="349"/>
        <v>852.31122827851993</v>
      </c>
      <c r="T1572" s="3" t="s">
        <v>28</v>
      </c>
      <c r="U1572" s="3"/>
      <c r="V1572" s="3"/>
      <c r="W1572" s="3"/>
      <c r="X1572" s="3"/>
      <c r="Y1572" s="3"/>
      <c r="Z1572" s="3"/>
    </row>
    <row r="1573" spans="1:26" x14ac:dyDescent="0.2">
      <c r="A1573" s="3">
        <v>17</v>
      </c>
      <c r="B1573" s="3">
        <v>3</v>
      </c>
      <c r="C1573" s="3" t="str">
        <f t="shared" si="350"/>
        <v>Pred</v>
      </c>
      <c r="D1573" s="3" t="str">
        <f t="shared" si="351"/>
        <v>Mismatch</v>
      </c>
      <c r="E1573" s="3" t="str">
        <f t="shared" si="352"/>
        <v>Short</v>
      </c>
      <c r="F1573">
        <v>1.6462150517910701</v>
      </c>
      <c r="G1573">
        <v>5.22767764616877</v>
      </c>
      <c r="H1573" s="3">
        <v>0.39900000000000002</v>
      </c>
      <c r="I1573">
        <v>6.7070088751111898</v>
      </c>
      <c r="J1573">
        <f t="shared" si="342"/>
        <v>5.06079382332012</v>
      </c>
      <c r="K1573">
        <f t="shared" si="343"/>
        <v>1.4793312289424199</v>
      </c>
      <c r="L1573">
        <f t="shared" si="341"/>
        <v>1.0803312289424198</v>
      </c>
      <c r="M1573">
        <f t="shared" si="344"/>
        <v>1646.21505179107</v>
      </c>
      <c r="N1573">
        <f t="shared" si="345"/>
        <v>5227.6776461687696</v>
      </c>
      <c r="O1573">
        <f t="shared" si="346"/>
        <v>6707.0088751111898</v>
      </c>
      <c r="P1573">
        <f t="shared" si="347"/>
        <v>399</v>
      </c>
      <c r="Q1573">
        <f t="shared" si="348"/>
        <v>5060.7938233201203</v>
      </c>
      <c r="R1573">
        <f t="shared" si="349"/>
        <v>1479.3312289424198</v>
      </c>
      <c r="S1573">
        <f t="shared" si="349"/>
        <v>1080.3312289424198</v>
      </c>
      <c r="T1573" s="3" t="s">
        <v>28</v>
      </c>
      <c r="U1573" s="3"/>
      <c r="V1573" s="3"/>
      <c r="W1573" s="3"/>
      <c r="X1573" s="3"/>
      <c r="Y1573" s="3"/>
      <c r="Z1573" s="3"/>
    </row>
    <row r="1574" spans="1:26" x14ac:dyDescent="0.2">
      <c r="A1574" s="3">
        <v>17</v>
      </c>
      <c r="B1574" s="3">
        <v>3</v>
      </c>
      <c r="C1574" s="3" t="str">
        <f t="shared" si="350"/>
        <v>Pred</v>
      </c>
      <c r="D1574" s="3" t="str">
        <f t="shared" si="351"/>
        <v>Mismatch</v>
      </c>
      <c r="E1574" s="3" t="str">
        <f t="shared" si="352"/>
        <v>Short</v>
      </c>
      <c r="F1574">
        <v>1.4888534840097101</v>
      </c>
      <c r="G1574">
        <v>5.2012205425916296</v>
      </c>
      <c r="H1574" s="3">
        <v>0.53900000000000003</v>
      </c>
      <c r="I1574">
        <v>6.0548145301350198</v>
      </c>
      <c r="J1574">
        <f t="shared" si="342"/>
        <v>4.5659610461253095</v>
      </c>
      <c r="K1574">
        <f t="shared" si="343"/>
        <v>0.85359398754339022</v>
      </c>
      <c r="L1574">
        <f t="shared" si="341"/>
        <v>0.31459398754339052</v>
      </c>
      <c r="M1574">
        <f t="shared" si="344"/>
        <v>1488.85348400971</v>
      </c>
      <c r="N1574">
        <f t="shared" si="345"/>
        <v>5201.22054259163</v>
      </c>
      <c r="O1574">
        <f t="shared" si="346"/>
        <v>6054.8145301350196</v>
      </c>
      <c r="P1574">
        <f t="shared" si="347"/>
        <v>539</v>
      </c>
      <c r="Q1574">
        <f t="shared" si="348"/>
        <v>4565.9610461253096</v>
      </c>
      <c r="R1574">
        <f t="shared" si="349"/>
        <v>853.5939875433902</v>
      </c>
      <c r="S1574">
        <f t="shared" si="349"/>
        <v>314.59398754339054</v>
      </c>
      <c r="T1574" s="3" t="s">
        <v>28</v>
      </c>
      <c r="U1574" s="3"/>
      <c r="V1574" s="3"/>
      <c r="W1574" s="3"/>
      <c r="X1574" s="3"/>
      <c r="Y1574" s="3"/>
      <c r="Z1574" s="3"/>
    </row>
    <row r="1575" spans="1:26" x14ac:dyDescent="0.2">
      <c r="A1575" s="3">
        <v>17</v>
      </c>
      <c r="B1575" s="3">
        <v>3</v>
      </c>
      <c r="C1575" s="3" t="str">
        <f t="shared" si="350"/>
        <v>Pred</v>
      </c>
      <c r="D1575" s="3" t="str">
        <f t="shared" si="351"/>
        <v>Mismatch</v>
      </c>
      <c r="E1575" s="3" t="str">
        <f t="shared" si="352"/>
        <v>Short</v>
      </c>
      <c r="F1575">
        <v>1.6664080659488101</v>
      </c>
      <c r="G1575">
        <v>5.5631157024419498</v>
      </c>
      <c r="H1575" s="3">
        <v>0.59</v>
      </c>
      <c r="I1575">
        <v>6.4432882814691501</v>
      </c>
      <c r="J1575">
        <f t="shared" si="342"/>
        <v>4.7768802155203396</v>
      </c>
      <c r="K1575">
        <f t="shared" si="343"/>
        <v>0.88017257902720036</v>
      </c>
      <c r="L1575">
        <f t="shared" si="341"/>
        <v>0.29017257902720051</v>
      </c>
      <c r="M1575">
        <f t="shared" si="344"/>
        <v>1666.4080659488102</v>
      </c>
      <c r="N1575">
        <f t="shared" si="345"/>
        <v>5563.1157024419499</v>
      </c>
      <c r="O1575">
        <f t="shared" si="346"/>
        <v>6443.2882814691502</v>
      </c>
      <c r="P1575">
        <f t="shared" si="347"/>
        <v>590</v>
      </c>
      <c r="Q1575">
        <f t="shared" si="348"/>
        <v>4776.8802155203393</v>
      </c>
      <c r="R1575">
        <f t="shared" si="349"/>
        <v>880.17257902720041</v>
      </c>
      <c r="S1575">
        <f t="shared" si="349"/>
        <v>290.17257902720053</v>
      </c>
      <c r="T1575" s="3" t="s">
        <v>28</v>
      </c>
      <c r="U1575" s="3"/>
      <c r="V1575" s="3"/>
      <c r="W1575" s="3"/>
      <c r="X1575" s="3"/>
      <c r="Y1575" s="3"/>
      <c r="Z1575" s="3"/>
    </row>
    <row r="1576" spans="1:26" x14ac:dyDescent="0.2">
      <c r="A1576" s="3">
        <v>17</v>
      </c>
      <c r="B1576" s="3">
        <v>3</v>
      </c>
      <c r="C1576" s="3" t="str">
        <f t="shared" si="350"/>
        <v>Pred</v>
      </c>
      <c r="D1576" s="3" t="str">
        <f t="shared" si="351"/>
        <v>Mismatch</v>
      </c>
      <c r="E1576" s="3" t="str">
        <f t="shared" si="352"/>
        <v>Short</v>
      </c>
      <c r="F1576">
        <v>1.67761173316811</v>
      </c>
      <c r="G1576">
        <v>5.30364147301293</v>
      </c>
      <c r="H1576" s="3">
        <v>0.71499999999999997</v>
      </c>
      <c r="I1576">
        <v>6.4131663140771398</v>
      </c>
      <c r="J1576">
        <f t="shared" si="342"/>
        <v>4.7355545809090298</v>
      </c>
      <c r="K1576">
        <f t="shared" si="343"/>
        <v>1.1095248410642098</v>
      </c>
      <c r="L1576">
        <f t="shared" si="341"/>
        <v>0.39452484106420993</v>
      </c>
      <c r="M1576">
        <f t="shared" si="344"/>
        <v>1677.61173316811</v>
      </c>
      <c r="N1576">
        <f t="shared" si="345"/>
        <v>5303.64147301293</v>
      </c>
      <c r="O1576">
        <f t="shared" si="346"/>
        <v>6413.1663140771398</v>
      </c>
      <c r="P1576">
        <f t="shared" si="347"/>
        <v>715</v>
      </c>
      <c r="Q1576">
        <f t="shared" si="348"/>
        <v>4735.5545809090299</v>
      </c>
      <c r="R1576">
        <f t="shared" si="349"/>
        <v>1109.5248410642098</v>
      </c>
      <c r="S1576">
        <f t="shared" si="349"/>
        <v>394.52484106420991</v>
      </c>
      <c r="T1576" s="3" t="s">
        <v>28</v>
      </c>
      <c r="U1576" s="3"/>
      <c r="V1576" s="3"/>
      <c r="W1576" s="3"/>
      <c r="X1576" s="3"/>
      <c r="Y1576" s="3"/>
      <c r="Z1576" s="3"/>
    </row>
    <row r="1577" spans="1:26" x14ac:dyDescent="0.2">
      <c r="A1577" s="3">
        <v>17</v>
      </c>
      <c r="B1577" s="3">
        <v>4</v>
      </c>
      <c r="C1577" s="3" t="str">
        <f t="shared" si="350"/>
        <v>Unpred</v>
      </c>
      <c r="D1577" s="3" t="str">
        <f t="shared" si="351"/>
        <v>Mismatch</v>
      </c>
      <c r="E1577" s="3" t="str">
        <f t="shared" si="352"/>
        <v>Short</v>
      </c>
      <c r="F1577">
        <v>1.4944620930927901</v>
      </c>
      <c r="G1577">
        <v>5.5546222678661303</v>
      </c>
      <c r="H1577" s="3">
        <v>0.39900000000000002</v>
      </c>
      <c r="I1577">
        <v>6.6344909181447802</v>
      </c>
      <c r="J1577">
        <f t="shared" si="342"/>
        <v>5.1400288250519903</v>
      </c>
      <c r="K1577">
        <f t="shared" si="343"/>
        <v>1.0798686502786499</v>
      </c>
      <c r="L1577">
        <f t="shared" si="341"/>
        <v>0.68086865027864985</v>
      </c>
      <c r="M1577">
        <f t="shared" si="344"/>
        <v>1494.4620930927902</v>
      </c>
      <c r="N1577">
        <f t="shared" si="345"/>
        <v>5554.6222678661306</v>
      </c>
      <c r="O1577">
        <f t="shared" si="346"/>
        <v>6634.4909181447802</v>
      </c>
      <c r="P1577">
        <f t="shared" si="347"/>
        <v>399</v>
      </c>
      <c r="Q1577">
        <f t="shared" si="348"/>
        <v>5140.0288250519907</v>
      </c>
      <c r="R1577">
        <f t="shared" si="349"/>
        <v>1079.86865027865</v>
      </c>
      <c r="S1577">
        <f t="shared" si="349"/>
        <v>680.86865027864985</v>
      </c>
      <c r="T1577" s="3" t="s">
        <v>29</v>
      </c>
      <c r="U1577" s="3"/>
      <c r="V1577" s="3"/>
      <c r="W1577" s="3"/>
      <c r="X1577" s="3"/>
      <c r="Y1577" s="3"/>
      <c r="Z1577" s="3"/>
    </row>
    <row r="1578" spans="1:26" x14ac:dyDescent="0.2">
      <c r="A1578" s="3">
        <v>17</v>
      </c>
      <c r="B1578" s="3">
        <v>4</v>
      </c>
      <c r="C1578" s="3" t="str">
        <f t="shared" si="350"/>
        <v>Unpred</v>
      </c>
      <c r="D1578" s="3" t="str">
        <f t="shared" si="351"/>
        <v>Mismatch</v>
      </c>
      <c r="E1578" s="3" t="str">
        <f t="shared" si="352"/>
        <v>Short</v>
      </c>
      <c r="F1578">
        <v>1.46785737373396</v>
      </c>
      <c r="G1578">
        <v>5.1814181918472304</v>
      </c>
      <c r="H1578" s="3">
        <v>0.44500000000000001</v>
      </c>
      <c r="I1578">
        <v>6.3972961044556502</v>
      </c>
      <c r="J1578">
        <f t="shared" si="342"/>
        <v>4.9294387307216905</v>
      </c>
      <c r="K1578">
        <f t="shared" si="343"/>
        <v>1.2158779126084198</v>
      </c>
      <c r="L1578">
        <f t="shared" si="341"/>
        <v>0.77087791260841954</v>
      </c>
      <c r="M1578">
        <f t="shared" si="344"/>
        <v>1467.85737373396</v>
      </c>
      <c r="N1578">
        <f t="shared" si="345"/>
        <v>5181.4181918472304</v>
      </c>
      <c r="O1578">
        <f t="shared" si="346"/>
        <v>6397.2961044556505</v>
      </c>
      <c r="P1578">
        <f t="shared" si="347"/>
        <v>445</v>
      </c>
      <c r="Q1578">
        <f t="shared" si="348"/>
        <v>4929.4387307216903</v>
      </c>
      <c r="R1578">
        <f t="shared" si="349"/>
        <v>1215.8779126084198</v>
      </c>
      <c r="S1578">
        <f t="shared" si="349"/>
        <v>770.87791260841959</v>
      </c>
      <c r="T1578" s="3" t="s">
        <v>29</v>
      </c>
      <c r="U1578" s="3"/>
      <c r="V1578" s="3"/>
      <c r="W1578" s="3"/>
      <c r="X1578" s="3"/>
      <c r="Y1578" s="3"/>
      <c r="Z1578" s="3"/>
    </row>
    <row r="1579" spans="1:26" x14ac:dyDescent="0.2">
      <c r="A1579" s="3">
        <v>17</v>
      </c>
      <c r="B1579" s="3">
        <v>4</v>
      </c>
      <c r="C1579" s="3" t="str">
        <f t="shared" si="350"/>
        <v>Unpred</v>
      </c>
      <c r="D1579" s="3" t="str">
        <f t="shared" si="351"/>
        <v>Mismatch</v>
      </c>
      <c r="E1579" s="3" t="str">
        <f t="shared" si="352"/>
        <v>Short</v>
      </c>
      <c r="F1579">
        <v>1.6328836042489701</v>
      </c>
      <c r="G1579">
        <v>5.7202738870776697</v>
      </c>
      <c r="H1579" s="3">
        <v>0.74199999999999999</v>
      </c>
      <c r="I1579">
        <v>7.0558594452819197</v>
      </c>
      <c r="J1579">
        <f t="shared" si="342"/>
        <v>5.4229758410329492</v>
      </c>
      <c r="K1579">
        <f t="shared" si="343"/>
        <v>1.33558555820425</v>
      </c>
      <c r="L1579">
        <f t="shared" si="341"/>
        <v>0.59358555820424996</v>
      </c>
      <c r="M1579">
        <f t="shared" si="344"/>
        <v>1632.88360424897</v>
      </c>
      <c r="N1579">
        <f t="shared" si="345"/>
        <v>5720.2738870776693</v>
      </c>
      <c r="O1579">
        <f t="shared" si="346"/>
        <v>7055.8594452819198</v>
      </c>
      <c r="P1579">
        <f t="shared" si="347"/>
        <v>742</v>
      </c>
      <c r="Q1579">
        <f t="shared" si="348"/>
        <v>5422.9758410329496</v>
      </c>
      <c r="R1579">
        <f t="shared" si="349"/>
        <v>1335.58555820425</v>
      </c>
      <c r="S1579">
        <f t="shared" si="349"/>
        <v>593.58555820424999</v>
      </c>
      <c r="T1579" s="3" t="s">
        <v>29</v>
      </c>
      <c r="U1579" s="3"/>
      <c r="V1579" s="3"/>
      <c r="W1579" s="3"/>
      <c r="X1579" s="3"/>
      <c r="Y1579" s="3"/>
      <c r="Z1579" s="3"/>
    </row>
    <row r="1580" spans="1:26" x14ac:dyDescent="0.2">
      <c r="A1580" s="3">
        <v>17</v>
      </c>
      <c r="B1580" s="3">
        <v>4</v>
      </c>
      <c r="C1580" s="3" t="str">
        <f t="shared" si="350"/>
        <v>Unpred</v>
      </c>
      <c r="D1580" s="3" t="str">
        <f t="shared" si="351"/>
        <v>Mismatch</v>
      </c>
      <c r="E1580" s="3" t="str">
        <f t="shared" si="352"/>
        <v>Short</v>
      </c>
      <c r="F1580">
        <v>1.67973120119367</v>
      </c>
      <c r="G1580">
        <v>5.3451491684616501</v>
      </c>
      <c r="H1580" s="3">
        <v>0.55500000000000005</v>
      </c>
      <c r="I1580">
        <v>6.2821665070076396</v>
      </c>
      <c r="J1580">
        <f t="shared" si="342"/>
        <v>4.6024353058139695</v>
      </c>
      <c r="K1580">
        <f t="shared" si="343"/>
        <v>0.93701733854598945</v>
      </c>
      <c r="L1580">
        <f t="shared" si="341"/>
        <v>0.38201733854598974</v>
      </c>
      <c r="M1580">
        <f t="shared" si="344"/>
        <v>1679.7312011936701</v>
      </c>
      <c r="N1580">
        <f t="shared" si="345"/>
        <v>5345.1491684616503</v>
      </c>
      <c r="O1580">
        <f t="shared" si="346"/>
        <v>6282.1665070076397</v>
      </c>
      <c r="P1580">
        <f t="shared" si="347"/>
        <v>555</v>
      </c>
      <c r="Q1580">
        <f t="shared" si="348"/>
        <v>4602.4353058139695</v>
      </c>
      <c r="R1580">
        <f t="shared" si="349"/>
        <v>937.01733854598945</v>
      </c>
      <c r="S1580">
        <f t="shared" si="349"/>
        <v>382.01733854598973</v>
      </c>
      <c r="T1580" s="3" t="s">
        <v>29</v>
      </c>
      <c r="U1580" s="3"/>
      <c r="V1580" s="3"/>
      <c r="W1580" s="3"/>
      <c r="X1580" s="3"/>
      <c r="Y1580" s="3"/>
      <c r="Z1580" s="3"/>
    </row>
    <row r="1581" spans="1:26" x14ac:dyDescent="0.2">
      <c r="A1581" s="3">
        <v>17</v>
      </c>
      <c r="B1581" s="3">
        <v>4</v>
      </c>
      <c r="C1581" s="3" t="str">
        <f t="shared" si="350"/>
        <v>Unpred</v>
      </c>
      <c r="D1581" s="3" t="str">
        <f t="shared" si="351"/>
        <v>Mismatch</v>
      </c>
      <c r="E1581" s="3" t="str">
        <f t="shared" si="352"/>
        <v>Short</v>
      </c>
      <c r="F1581">
        <v>1.4468358877366301</v>
      </c>
      <c r="G1581">
        <v>5.1756042073905801</v>
      </c>
      <c r="H1581" s="3">
        <v>0.65100000000000002</v>
      </c>
      <c r="I1581">
        <v>6.5893777149419597</v>
      </c>
      <c r="J1581">
        <f t="shared" si="342"/>
        <v>5.1425418272053296</v>
      </c>
      <c r="K1581">
        <f t="shared" si="343"/>
        <v>1.4137735075513795</v>
      </c>
      <c r="L1581">
        <f t="shared" si="341"/>
        <v>0.76277350755137974</v>
      </c>
      <c r="M1581">
        <f t="shared" si="344"/>
        <v>1446.8358877366302</v>
      </c>
      <c r="N1581">
        <f t="shared" si="345"/>
        <v>5175.6042073905801</v>
      </c>
      <c r="O1581">
        <f t="shared" si="346"/>
        <v>6589.3777149419593</v>
      </c>
      <c r="P1581">
        <f t="shared" si="347"/>
        <v>651</v>
      </c>
      <c r="Q1581">
        <f t="shared" si="348"/>
        <v>5142.5418272053294</v>
      </c>
      <c r="R1581">
        <f t="shared" si="349"/>
        <v>1413.7735075513795</v>
      </c>
      <c r="S1581">
        <f t="shared" si="349"/>
        <v>762.77350755137968</v>
      </c>
      <c r="T1581" s="3" t="s">
        <v>29</v>
      </c>
      <c r="U1581" s="3"/>
      <c r="V1581" s="3"/>
      <c r="W1581" s="3"/>
      <c r="X1581" s="3"/>
      <c r="Y1581" s="3"/>
      <c r="Z1581" s="3"/>
    </row>
    <row r="1582" spans="1:26" x14ac:dyDescent="0.2">
      <c r="A1582" s="3">
        <v>17</v>
      </c>
      <c r="B1582" s="3">
        <v>4</v>
      </c>
      <c r="C1582" s="3" t="str">
        <f t="shared" si="350"/>
        <v>Unpred</v>
      </c>
      <c r="D1582" s="3" t="str">
        <f t="shared" si="351"/>
        <v>Mismatch</v>
      </c>
      <c r="E1582" s="3" t="str">
        <f t="shared" si="352"/>
        <v>Short</v>
      </c>
      <c r="F1582">
        <v>1.47565394125647</v>
      </c>
      <c r="G1582">
        <v>5.4030574654892796</v>
      </c>
      <c r="H1582" s="3">
        <v>0.72499999999999998</v>
      </c>
      <c r="I1582">
        <v>6.9970166097581599</v>
      </c>
      <c r="J1582">
        <f t="shared" si="342"/>
        <v>5.5213626685016894</v>
      </c>
      <c r="K1582">
        <f t="shared" si="343"/>
        <v>1.5939591442688803</v>
      </c>
      <c r="L1582">
        <f t="shared" si="341"/>
        <v>0.86895914426888066</v>
      </c>
      <c r="M1582">
        <f t="shared" si="344"/>
        <v>1475.65394125647</v>
      </c>
      <c r="N1582">
        <f t="shared" si="345"/>
        <v>5403.0574654892798</v>
      </c>
      <c r="O1582">
        <f t="shared" si="346"/>
        <v>6997.0166097581596</v>
      </c>
      <c r="P1582">
        <f t="shared" si="347"/>
        <v>725</v>
      </c>
      <c r="Q1582">
        <f t="shared" si="348"/>
        <v>5521.3626685016898</v>
      </c>
      <c r="R1582">
        <f t="shared" si="349"/>
        <v>1593.9591442688802</v>
      </c>
      <c r="S1582">
        <f t="shared" si="349"/>
        <v>868.95914426888066</v>
      </c>
      <c r="T1582" s="3" t="s">
        <v>29</v>
      </c>
      <c r="U1582" s="3"/>
      <c r="V1582" s="3"/>
      <c r="W1582" s="3"/>
      <c r="X1582" s="3"/>
      <c r="Y1582" s="3"/>
      <c r="Z1582" s="3"/>
    </row>
    <row r="1583" spans="1:26" x14ac:dyDescent="0.2">
      <c r="A1583" s="3">
        <v>17</v>
      </c>
      <c r="B1583" s="3">
        <v>4</v>
      </c>
      <c r="C1583" s="3" t="str">
        <f t="shared" si="350"/>
        <v>Unpred</v>
      </c>
      <c r="D1583" s="3" t="str">
        <f t="shared" si="351"/>
        <v>Mismatch</v>
      </c>
      <c r="E1583" s="3" t="str">
        <f t="shared" si="352"/>
        <v>Short</v>
      </c>
      <c r="F1583">
        <v>1.6757700714333601</v>
      </c>
      <c r="G1583">
        <v>5.4854512407148697</v>
      </c>
      <c r="H1583" s="3">
        <v>0.68100000000000005</v>
      </c>
      <c r="I1583">
        <v>6.6194928831055</v>
      </c>
      <c r="J1583">
        <f t="shared" si="342"/>
        <v>4.9437228116721403</v>
      </c>
      <c r="K1583">
        <f t="shared" si="343"/>
        <v>1.1340416423906303</v>
      </c>
      <c r="L1583">
        <f t="shared" si="341"/>
        <v>0.45304164239063027</v>
      </c>
      <c r="M1583">
        <f t="shared" si="344"/>
        <v>1675.77007143336</v>
      </c>
      <c r="N1583">
        <f t="shared" si="345"/>
        <v>5485.4512407148695</v>
      </c>
      <c r="O1583">
        <f t="shared" si="346"/>
        <v>6619.4928831055004</v>
      </c>
      <c r="P1583">
        <f t="shared" si="347"/>
        <v>681</v>
      </c>
      <c r="Q1583">
        <f t="shared" si="348"/>
        <v>4943.7228116721408</v>
      </c>
      <c r="R1583">
        <f t="shared" si="349"/>
        <v>1134.0416423906304</v>
      </c>
      <c r="S1583">
        <f t="shared" si="349"/>
        <v>453.04164239063027</v>
      </c>
      <c r="T1583" s="3" t="s">
        <v>29</v>
      </c>
      <c r="U1583" s="3"/>
      <c r="V1583" s="3"/>
      <c r="W1583" s="3"/>
      <c r="X1583" s="3"/>
      <c r="Y1583" s="3"/>
      <c r="Z1583" s="3"/>
    </row>
    <row r="1584" spans="1:26" x14ac:dyDescent="0.2">
      <c r="A1584" s="3">
        <v>17</v>
      </c>
      <c r="B1584" s="3">
        <v>4</v>
      </c>
      <c r="C1584" s="3" t="str">
        <f t="shared" si="350"/>
        <v>Unpred</v>
      </c>
      <c r="D1584" s="3" t="str">
        <f t="shared" si="351"/>
        <v>Mismatch</v>
      </c>
      <c r="E1584" s="3" t="str">
        <f t="shared" si="352"/>
        <v>Short</v>
      </c>
      <c r="F1584">
        <v>1.51160411970589</v>
      </c>
      <c r="G1584">
        <v>5.4487147633716999</v>
      </c>
      <c r="H1584" s="3">
        <v>0.53100000000000003</v>
      </c>
      <c r="I1584">
        <v>6.3988307655940702</v>
      </c>
      <c r="J1584">
        <f t="shared" si="342"/>
        <v>4.8872266458881803</v>
      </c>
      <c r="K1584">
        <f t="shared" si="343"/>
        <v>0.95011600222237025</v>
      </c>
      <c r="L1584">
        <f t="shared" si="341"/>
        <v>0.41911600222237055</v>
      </c>
      <c r="M1584">
        <f t="shared" si="344"/>
        <v>1511.6041197058901</v>
      </c>
      <c r="N1584">
        <f t="shared" si="345"/>
        <v>5448.7147633716995</v>
      </c>
      <c r="O1584">
        <f t="shared" si="346"/>
        <v>6398.8307655940698</v>
      </c>
      <c r="P1584">
        <f t="shared" si="347"/>
        <v>531</v>
      </c>
      <c r="Q1584">
        <f t="shared" si="348"/>
        <v>4887.2266458881804</v>
      </c>
      <c r="R1584">
        <f t="shared" si="349"/>
        <v>950.1160022223703</v>
      </c>
      <c r="S1584">
        <f t="shared" si="349"/>
        <v>419.11600222237053</v>
      </c>
      <c r="T1584" s="3" t="s">
        <v>29</v>
      </c>
      <c r="U1584" s="3"/>
      <c r="V1584" s="3"/>
      <c r="W1584" s="3"/>
      <c r="X1584" s="3"/>
      <c r="Y1584" s="3"/>
      <c r="Z1584" s="3"/>
    </row>
    <row r="1585" spans="1:26" x14ac:dyDescent="0.2">
      <c r="A1585" s="3">
        <v>17</v>
      </c>
      <c r="B1585" s="3">
        <v>4</v>
      </c>
      <c r="C1585" s="3" t="str">
        <f t="shared" si="350"/>
        <v>Unpred</v>
      </c>
      <c r="D1585" s="3" t="str">
        <f t="shared" si="351"/>
        <v>Mismatch</v>
      </c>
      <c r="E1585" s="3" t="str">
        <f t="shared" si="352"/>
        <v>Short</v>
      </c>
      <c r="F1585">
        <v>1.47261714376436</v>
      </c>
      <c r="G1585">
        <v>5.4347486941007599</v>
      </c>
      <c r="H1585" s="3">
        <v>1.0089999999999999</v>
      </c>
      <c r="I1585">
        <v>7.4194104308390001</v>
      </c>
      <c r="J1585">
        <f t="shared" si="342"/>
        <v>5.9467932870746401</v>
      </c>
      <c r="K1585">
        <f t="shared" si="343"/>
        <v>1.9846617367382402</v>
      </c>
      <c r="L1585">
        <f t="shared" si="341"/>
        <v>0.97566173673824075</v>
      </c>
      <c r="M1585">
        <f t="shared" si="344"/>
        <v>1472.61714376436</v>
      </c>
      <c r="N1585">
        <f t="shared" si="345"/>
        <v>5434.7486941007601</v>
      </c>
      <c r="O1585">
        <f t="shared" si="346"/>
        <v>7419.4104308389997</v>
      </c>
      <c r="P1585">
        <f t="shared" si="347"/>
        <v>1008.9999999999999</v>
      </c>
      <c r="Q1585">
        <f t="shared" si="348"/>
        <v>5946.7932870746399</v>
      </c>
      <c r="R1585">
        <f t="shared" si="349"/>
        <v>1984.6617367382403</v>
      </c>
      <c r="S1585">
        <f t="shared" si="349"/>
        <v>975.66173673824073</v>
      </c>
      <c r="T1585" s="3" t="s">
        <v>29</v>
      </c>
      <c r="U1585" s="3"/>
      <c r="V1585" s="3"/>
      <c r="W1585" s="3"/>
      <c r="X1585" s="3"/>
      <c r="Y1585" s="3"/>
      <c r="Z1585" s="3"/>
    </row>
    <row r="1586" spans="1:26" x14ac:dyDescent="0.2">
      <c r="A1586" s="3">
        <v>17</v>
      </c>
      <c r="B1586" s="3">
        <v>4</v>
      </c>
      <c r="C1586" s="3" t="str">
        <f t="shared" si="350"/>
        <v>Unpred</v>
      </c>
      <c r="D1586" s="3" t="str">
        <f t="shared" si="351"/>
        <v>Mismatch</v>
      </c>
      <c r="E1586" s="3" t="str">
        <f t="shared" si="352"/>
        <v>Short</v>
      </c>
      <c r="F1586">
        <v>1.6479962288667001</v>
      </c>
      <c r="G1586">
        <v>5.44156237264058</v>
      </c>
      <c r="H1586" s="3">
        <v>0.77500000000000002</v>
      </c>
      <c r="I1586">
        <v>6.5858107267044304</v>
      </c>
      <c r="J1586">
        <f t="shared" si="342"/>
        <v>4.9378144978377305</v>
      </c>
      <c r="K1586">
        <f t="shared" si="343"/>
        <v>1.1442483540638504</v>
      </c>
      <c r="L1586">
        <f t="shared" si="341"/>
        <v>0.36924835406385004</v>
      </c>
      <c r="M1586">
        <f t="shared" si="344"/>
        <v>1647.9962288667</v>
      </c>
      <c r="N1586">
        <f t="shared" si="345"/>
        <v>5441.5623726405802</v>
      </c>
      <c r="O1586">
        <f t="shared" si="346"/>
        <v>6585.8107267044306</v>
      </c>
      <c r="P1586">
        <f t="shared" si="347"/>
        <v>775</v>
      </c>
      <c r="Q1586">
        <f t="shared" si="348"/>
        <v>4937.8144978377304</v>
      </c>
      <c r="R1586">
        <f t="shared" si="349"/>
        <v>1144.2483540638505</v>
      </c>
      <c r="S1586">
        <f t="shared" si="349"/>
        <v>369.24835406385006</v>
      </c>
      <c r="T1586" s="3" t="s">
        <v>29</v>
      </c>
      <c r="U1586" s="3"/>
      <c r="V1586" s="3"/>
      <c r="W1586" s="3"/>
      <c r="X1586" s="3"/>
      <c r="Y1586" s="3"/>
      <c r="Z1586" s="3"/>
    </row>
    <row r="1587" spans="1:26" x14ac:dyDescent="0.2">
      <c r="A1587" s="3">
        <v>17</v>
      </c>
      <c r="B1587" s="3">
        <v>4</v>
      </c>
      <c r="C1587" s="3" t="str">
        <f t="shared" si="350"/>
        <v>Unpred</v>
      </c>
      <c r="D1587" s="3" t="str">
        <f t="shared" si="351"/>
        <v>Mismatch</v>
      </c>
      <c r="E1587" s="3" t="str">
        <f t="shared" si="352"/>
        <v>Short</v>
      </c>
      <c r="F1587">
        <v>1.32631039158016</v>
      </c>
      <c r="G1587">
        <v>5.2668336805005502</v>
      </c>
      <c r="H1587" s="3">
        <v>0.55300000000000005</v>
      </c>
      <c r="I1587">
        <v>6.5420768638994202</v>
      </c>
      <c r="J1587">
        <f t="shared" si="342"/>
        <v>5.2157664723192605</v>
      </c>
      <c r="K1587">
        <f t="shared" si="343"/>
        <v>1.27524318339887</v>
      </c>
      <c r="L1587">
        <f t="shared" si="341"/>
        <v>0.72224318339887006</v>
      </c>
      <c r="M1587">
        <f t="shared" si="344"/>
        <v>1326.3103915801601</v>
      </c>
      <c r="N1587">
        <f t="shared" si="345"/>
        <v>5266.8336805005501</v>
      </c>
      <c r="O1587">
        <f t="shared" si="346"/>
        <v>6542.0768638994205</v>
      </c>
      <c r="P1587">
        <f t="shared" si="347"/>
        <v>553</v>
      </c>
      <c r="Q1587">
        <f t="shared" si="348"/>
        <v>5215.7664723192602</v>
      </c>
      <c r="R1587">
        <f t="shared" si="349"/>
        <v>1275.2431833988701</v>
      </c>
      <c r="S1587">
        <f t="shared" si="349"/>
        <v>722.24318339887009</v>
      </c>
      <c r="T1587" s="3" t="s">
        <v>29</v>
      </c>
      <c r="U1587" s="3"/>
      <c r="V1587" s="3"/>
      <c r="W1587" s="3"/>
      <c r="X1587" s="3"/>
      <c r="Y1587" s="3"/>
      <c r="Z1587" s="3"/>
    </row>
    <row r="1588" spans="1:26" x14ac:dyDescent="0.2">
      <c r="A1588" s="3">
        <v>17</v>
      </c>
      <c r="B1588" s="3">
        <v>4</v>
      </c>
      <c r="C1588" s="3" t="str">
        <f t="shared" si="350"/>
        <v>Unpred</v>
      </c>
      <c r="D1588" s="3" t="str">
        <f t="shared" si="351"/>
        <v>Mismatch</v>
      </c>
      <c r="E1588" s="3" t="str">
        <f t="shared" si="352"/>
        <v>Short</v>
      </c>
      <c r="F1588">
        <v>1.6492228591218701</v>
      </c>
      <c r="G1588">
        <v>5.2643805057350299</v>
      </c>
      <c r="H1588" s="3">
        <v>0.55100000000000005</v>
      </c>
      <c r="I1588">
        <v>6.2138926970508104</v>
      </c>
      <c r="J1588">
        <f t="shared" si="342"/>
        <v>4.5646698379289408</v>
      </c>
      <c r="K1588">
        <f t="shared" si="343"/>
        <v>0.94951219131578046</v>
      </c>
      <c r="L1588">
        <f t="shared" si="341"/>
        <v>0.39851219131578031</v>
      </c>
      <c r="M1588">
        <f t="shared" si="344"/>
        <v>1649.22285912187</v>
      </c>
      <c r="N1588">
        <f t="shared" si="345"/>
        <v>5264.3805057350301</v>
      </c>
      <c r="O1588">
        <f t="shared" si="346"/>
        <v>6213.8926970508101</v>
      </c>
      <c r="P1588">
        <f t="shared" si="347"/>
        <v>551</v>
      </c>
      <c r="Q1588">
        <f t="shared" si="348"/>
        <v>4564.669837928941</v>
      </c>
      <c r="R1588">
        <f t="shared" si="349"/>
        <v>949.51219131578046</v>
      </c>
      <c r="S1588">
        <f t="shared" si="349"/>
        <v>398.51219131578029</v>
      </c>
      <c r="T1588" s="3" t="s">
        <v>29</v>
      </c>
      <c r="U1588" s="3"/>
      <c r="V1588" s="3"/>
      <c r="W1588" s="3"/>
      <c r="X1588" s="3"/>
      <c r="Y1588" s="3"/>
      <c r="Z1588" s="3"/>
    </row>
    <row r="1589" spans="1:26" x14ac:dyDescent="0.2">
      <c r="A1589" s="3">
        <v>17</v>
      </c>
      <c r="B1589" s="3">
        <v>4</v>
      </c>
      <c r="C1589" s="3" t="str">
        <f t="shared" si="350"/>
        <v>Unpred</v>
      </c>
      <c r="D1589" s="3" t="str">
        <f t="shared" si="351"/>
        <v>Mismatch</v>
      </c>
      <c r="E1589" s="3" t="str">
        <f t="shared" si="352"/>
        <v>Short</v>
      </c>
      <c r="F1589">
        <v>1.45134394585412</v>
      </c>
      <c r="G1589">
        <v>5.3984822757119</v>
      </c>
      <c r="H1589" s="3">
        <v>0.70699999999999996</v>
      </c>
      <c r="I1589">
        <v>6.9596504310438103</v>
      </c>
      <c r="J1589">
        <f t="shared" si="342"/>
        <v>5.5083064851896903</v>
      </c>
      <c r="K1589">
        <f t="shared" si="343"/>
        <v>1.5611681553319103</v>
      </c>
      <c r="L1589">
        <f t="shared" si="341"/>
        <v>0.85416815533191048</v>
      </c>
      <c r="M1589">
        <f t="shared" si="344"/>
        <v>1451.34394585412</v>
      </c>
      <c r="N1589">
        <f t="shared" si="345"/>
        <v>5398.4822757119</v>
      </c>
      <c r="O1589">
        <f t="shared" si="346"/>
        <v>6959.6504310438104</v>
      </c>
      <c r="P1589">
        <f t="shared" si="347"/>
        <v>707</v>
      </c>
      <c r="Q1589">
        <f t="shared" si="348"/>
        <v>5508.3064851896906</v>
      </c>
      <c r="R1589">
        <f t="shared" si="349"/>
        <v>1561.1681553319104</v>
      </c>
      <c r="S1589">
        <f t="shared" si="349"/>
        <v>854.1681553319105</v>
      </c>
      <c r="T1589" s="3" t="s">
        <v>29</v>
      </c>
      <c r="U1589" s="3"/>
      <c r="V1589" s="3"/>
      <c r="W1589" s="3"/>
      <c r="X1589" s="3"/>
      <c r="Y1589" s="3"/>
      <c r="Z1589" s="3"/>
    </row>
    <row r="1590" spans="1:26" x14ac:dyDescent="0.2">
      <c r="A1590" s="3">
        <v>17</v>
      </c>
      <c r="B1590" s="3">
        <v>4</v>
      </c>
      <c r="C1590" s="3" t="str">
        <f t="shared" si="350"/>
        <v>Unpred</v>
      </c>
      <c r="D1590" s="3" t="str">
        <f t="shared" si="351"/>
        <v>Mismatch</v>
      </c>
      <c r="E1590" s="3" t="str">
        <f t="shared" si="352"/>
        <v>Short</v>
      </c>
      <c r="F1590">
        <v>1.508945929322</v>
      </c>
      <c r="G1590">
        <v>5.3885997303389397</v>
      </c>
      <c r="H1590" s="3">
        <v>0.44700000000000001</v>
      </c>
      <c r="I1590">
        <v>6.2667467888077804</v>
      </c>
      <c r="J1590">
        <f t="shared" si="342"/>
        <v>4.7578008594857799</v>
      </c>
      <c r="K1590">
        <f t="shared" si="343"/>
        <v>0.87814705846884067</v>
      </c>
      <c r="L1590">
        <f t="shared" si="341"/>
        <v>0.4311470584688406</v>
      </c>
      <c r="M1590">
        <f t="shared" si="344"/>
        <v>1508.945929322</v>
      </c>
      <c r="N1590">
        <f t="shared" si="345"/>
        <v>5388.5997303389395</v>
      </c>
      <c r="O1590">
        <f t="shared" si="346"/>
        <v>6266.7467888077799</v>
      </c>
      <c r="P1590">
        <f t="shared" si="347"/>
        <v>447</v>
      </c>
      <c r="Q1590">
        <f t="shared" si="348"/>
        <v>4757.8008594857802</v>
      </c>
      <c r="R1590">
        <f t="shared" si="349"/>
        <v>878.14705846884067</v>
      </c>
      <c r="S1590">
        <f t="shared" si="349"/>
        <v>431.14705846884061</v>
      </c>
      <c r="T1590" s="3" t="s">
        <v>29</v>
      </c>
      <c r="U1590" s="3"/>
      <c r="V1590" s="3"/>
      <c r="W1590" s="3"/>
      <c r="X1590" s="3"/>
      <c r="Y1590" s="3"/>
      <c r="Z1590" s="3"/>
    </row>
    <row r="1591" spans="1:26" x14ac:dyDescent="0.2">
      <c r="A1591" s="3">
        <v>17</v>
      </c>
      <c r="B1591" s="3">
        <v>4</v>
      </c>
      <c r="C1591" s="3" t="str">
        <f t="shared" si="350"/>
        <v>Unpred</v>
      </c>
      <c r="D1591" s="3" t="str">
        <f t="shared" si="351"/>
        <v>Mismatch</v>
      </c>
      <c r="E1591" s="3" t="str">
        <f t="shared" si="352"/>
        <v>Short</v>
      </c>
      <c r="F1591">
        <v>1.4937450951253799</v>
      </c>
      <c r="G1591">
        <v>5.3767757755803496</v>
      </c>
      <c r="H1591" s="3">
        <v>0.55800000000000005</v>
      </c>
      <c r="I1591">
        <v>6.25003905669689</v>
      </c>
      <c r="J1591">
        <f t="shared" si="342"/>
        <v>4.7562939615715099</v>
      </c>
      <c r="K1591">
        <f t="shared" si="343"/>
        <v>0.87326328111654039</v>
      </c>
      <c r="L1591">
        <f t="shared" si="341"/>
        <v>0.31526328111654056</v>
      </c>
      <c r="M1591">
        <f t="shared" si="344"/>
        <v>1493.74509512538</v>
      </c>
      <c r="N1591">
        <f t="shared" si="345"/>
        <v>5376.7757755803495</v>
      </c>
      <c r="O1591">
        <f t="shared" si="346"/>
        <v>6250.0390566968899</v>
      </c>
      <c r="P1591">
        <f t="shared" si="347"/>
        <v>558</v>
      </c>
      <c r="Q1591">
        <f t="shared" si="348"/>
        <v>4756.2939615715095</v>
      </c>
      <c r="R1591">
        <f t="shared" si="349"/>
        <v>873.26328111654038</v>
      </c>
      <c r="S1591">
        <f t="shared" si="349"/>
        <v>315.26328111654055</v>
      </c>
      <c r="T1591" s="3" t="s">
        <v>29</v>
      </c>
      <c r="U1591" s="3"/>
      <c r="V1591" s="3"/>
      <c r="W1591" s="3"/>
      <c r="X1591" s="3"/>
      <c r="Y1591" s="3"/>
      <c r="Z1591" s="3"/>
    </row>
    <row r="1592" spans="1:26" x14ac:dyDescent="0.2">
      <c r="A1592" s="3">
        <v>17</v>
      </c>
      <c r="B1592" s="3">
        <v>4</v>
      </c>
      <c r="C1592" s="3" t="str">
        <f t="shared" si="350"/>
        <v>Unpred</v>
      </c>
      <c r="D1592" s="3" t="str">
        <f t="shared" si="351"/>
        <v>Mismatch</v>
      </c>
      <c r="E1592" s="3" t="str">
        <f t="shared" si="352"/>
        <v>Short</v>
      </c>
      <c r="F1592">
        <v>1.4609644678977001</v>
      </c>
      <c r="G1592">
        <v>5.0942054004654098</v>
      </c>
      <c r="H1592" s="3">
        <v>0.57199999999999995</v>
      </c>
      <c r="I1592">
        <v>5.98506828187955</v>
      </c>
      <c r="J1592">
        <f t="shared" si="342"/>
        <v>4.5241038139818501</v>
      </c>
      <c r="K1592">
        <f t="shared" si="343"/>
        <v>0.89086288141414016</v>
      </c>
      <c r="L1592">
        <f t="shared" si="341"/>
        <v>0.3188628814141401</v>
      </c>
      <c r="M1592">
        <f t="shared" si="344"/>
        <v>1460.9644678977002</v>
      </c>
      <c r="N1592">
        <f t="shared" si="345"/>
        <v>5094.2054004654101</v>
      </c>
      <c r="O1592">
        <f t="shared" si="346"/>
        <v>5985.0682818795503</v>
      </c>
      <c r="P1592">
        <f t="shared" si="347"/>
        <v>572</v>
      </c>
      <c r="Q1592">
        <f t="shared" si="348"/>
        <v>4524.1038139818502</v>
      </c>
      <c r="R1592">
        <f t="shared" si="349"/>
        <v>890.86288141414013</v>
      </c>
      <c r="S1592">
        <f t="shared" si="349"/>
        <v>318.86288141414008</v>
      </c>
      <c r="T1592" s="3" t="s">
        <v>29</v>
      </c>
      <c r="U1592" s="3"/>
      <c r="V1592" s="3"/>
      <c r="W1592" s="3"/>
      <c r="X1592" s="3"/>
      <c r="Y1592" s="3"/>
      <c r="Z1592" s="3"/>
    </row>
    <row r="1593" spans="1:26" x14ac:dyDescent="0.2">
      <c r="A1593" s="3">
        <v>17</v>
      </c>
      <c r="B1593" s="3">
        <v>4</v>
      </c>
      <c r="C1593" s="3" t="str">
        <f t="shared" si="350"/>
        <v>Unpred</v>
      </c>
      <c r="D1593" s="3" t="str">
        <f t="shared" si="351"/>
        <v>Mismatch</v>
      </c>
      <c r="E1593" s="3" t="str">
        <f t="shared" si="352"/>
        <v>Short</v>
      </c>
      <c r="F1593">
        <v>1.52060062218847</v>
      </c>
      <c r="G1593">
        <v>5.28946202551613</v>
      </c>
      <c r="H1593" s="3">
        <v>0.64700000000000002</v>
      </c>
      <c r="I1593">
        <v>6.1894092701132299</v>
      </c>
      <c r="J1593">
        <f t="shared" si="342"/>
        <v>4.6688086479247595</v>
      </c>
      <c r="K1593">
        <f t="shared" si="343"/>
        <v>0.89994724459709996</v>
      </c>
      <c r="L1593">
        <f t="shared" si="341"/>
        <v>0.25294724459709972</v>
      </c>
      <c r="M1593">
        <f t="shared" si="344"/>
        <v>1520.60062218847</v>
      </c>
      <c r="N1593">
        <f t="shared" si="345"/>
        <v>5289.4620255161299</v>
      </c>
      <c r="O1593">
        <f t="shared" si="346"/>
        <v>6189.4092701132304</v>
      </c>
      <c r="P1593">
        <f t="shared" si="347"/>
        <v>647</v>
      </c>
      <c r="Q1593">
        <f t="shared" si="348"/>
        <v>4668.8086479247595</v>
      </c>
      <c r="R1593">
        <f t="shared" si="349"/>
        <v>899.94724459709994</v>
      </c>
      <c r="S1593">
        <f t="shared" si="349"/>
        <v>252.94724459709971</v>
      </c>
      <c r="T1593" s="3" t="s">
        <v>29</v>
      </c>
      <c r="U1593" s="3"/>
      <c r="V1593" s="3"/>
      <c r="W1593" s="3"/>
      <c r="X1593" s="3"/>
      <c r="Y1593" s="3"/>
      <c r="Z1593" s="3"/>
    </row>
    <row r="1594" spans="1:26" x14ac:dyDescent="0.2">
      <c r="A1594" s="3">
        <v>17</v>
      </c>
      <c r="B1594" s="3">
        <v>4</v>
      </c>
      <c r="C1594" s="3" t="str">
        <f t="shared" si="350"/>
        <v>Unpred</v>
      </c>
      <c r="D1594" s="3" t="str">
        <f t="shared" si="351"/>
        <v>Mismatch</v>
      </c>
      <c r="E1594" s="3" t="str">
        <f t="shared" si="352"/>
        <v>Short</v>
      </c>
      <c r="F1594">
        <v>1.4739303479010599</v>
      </c>
      <c r="G1594">
        <v>5.5988581577587997</v>
      </c>
      <c r="H1594" s="3">
        <v>0.46899999999999997</v>
      </c>
      <c r="I1594">
        <v>6.48945749309605</v>
      </c>
      <c r="J1594">
        <f t="shared" si="342"/>
        <v>5.0155271451949899</v>
      </c>
      <c r="K1594">
        <f t="shared" si="343"/>
        <v>0.89059933533725033</v>
      </c>
      <c r="L1594">
        <f t="shared" si="341"/>
        <v>0.42159933533725003</v>
      </c>
      <c r="M1594">
        <f t="shared" si="344"/>
        <v>1473.93034790106</v>
      </c>
      <c r="N1594">
        <f t="shared" si="345"/>
        <v>5598.8581577587993</v>
      </c>
      <c r="O1594">
        <f t="shared" si="346"/>
        <v>6489.4574930960498</v>
      </c>
      <c r="P1594">
        <f t="shared" si="347"/>
        <v>469</v>
      </c>
      <c r="Q1594">
        <f t="shared" si="348"/>
        <v>5015.5271451949902</v>
      </c>
      <c r="R1594">
        <f t="shared" si="349"/>
        <v>890.5993353372503</v>
      </c>
      <c r="S1594">
        <f t="shared" si="349"/>
        <v>421.59933533725001</v>
      </c>
      <c r="T1594" s="3" t="s">
        <v>29</v>
      </c>
      <c r="U1594" s="3"/>
      <c r="V1594" s="3"/>
      <c r="W1594" s="3"/>
      <c r="X1594" s="3"/>
      <c r="Y1594" s="3"/>
      <c r="Z1594" s="3"/>
    </row>
    <row r="1595" spans="1:26" x14ac:dyDescent="0.2">
      <c r="A1595" s="3">
        <v>17</v>
      </c>
      <c r="B1595" s="3">
        <v>4</v>
      </c>
      <c r="C1595" s="3" t="str">
        <f t="shared" si="350"/>
        <v>Unpred</v>
      </c>
      <c r="D1595" s="3" t="str">
        <f t="shared" si="351"/>
        <v>Mismatch</v>
      </c>
      <c r="E1595" s="3" t="str">
        <f t="shared" si="352"/>
        <v>Short</v>
      </c>
      <c r="F1595">
        <v>1.4941085734357999</v>
      </c>
      <c r="G1595">
        <v>5.3141839096672596</v>
      </c>
      <c r="H1595" s="3">
        <v>0.71499999999999997</v>
      </c>
      <c r="I1595">
        <v>6.4514267760922204</v>
      </c>
      <c r="J1595">
        <f t="shared" si="342"/>
        <v>4.9573182026564204</v>
      </c>
      <c r="K1595">
        <f t="shared" si="343"/>
        <v>1.1372428664249608</v>
      </c>
      <c r="L1595">
        <f t="shared" si="341"/>
        <v>0.42224286642496089</v>
      </c>
      <c r="M1595">
        <f t="shared" si="344"/>
        <v>1494.1085734358001</v>
      </c>
      <c r="N1595">
        <f t="shared" si="345"/>
        <v>5314.1839096672593</v>
      </c>
      <c r="O1595">
        <f t="shared" si="346"/>
        <v>6451.4267760922203</v>
      </c>
      <c r="P1595">
        <f t="shared" si="347"/>
        <v>715</v>
      </c>
      <c r="Q1595">
        <f t="shared" si="348"/>
        <v>4957.31820265642</v>
      </c>
      <c r="R1595">
        <f t="shared" si="349"/>
        <v>1137.2428664249608</v>
      </c>
      <c r="S1595">
        <f t="shared" si="349"/>
        <v>422.24286642496088</v>
      </c>
      <c r="T1595" s="3" t="s">
        <v>29</v>
      </c>
      <c r="U1595" s="3"/>
      <c r="V1595" s="3"/>
      <c r="W1595" s="3"/>
      <c r="X1595" s="3"/>
      <c r="Y1595" s="3"/>
      <c r="Z1595" s="3"/>
    </row>
    <row r="1596" spans="1:26" x14ac:dyDescent="0.2">
      <c r="A1596" s="3">
        <v>17</v>
      </c>
      <c r="B1596" s="3">
        <v>4</v>
      </c>
      <c r="C1596" s="3" t="str">
        <f t="shared" si="350"/>
        <v>Unpred</v>
      </c>
      <c r="D1596" s="3" t="str">
        <f t="shared" si="351"/>
        <v>Mismatch</v>
      </c>
      <c r="E1596" s="3" t="str">
        <f t="shared" si="352"/>
        <v>Short</v>
      </c>
      <c r="F1596">
        <v>1.47553423147211</v>
      </c>
      <c r="G1596">
        <v>5.22517875918403</v>
      </c>
      <c r="H1596" s="3">
        <v>0.39900000000000002</v>
      </c>
      <c r="I1596">
        <v>6.2424195560153697</v>
      </c>
      <c r="J1596">
        <f t="shared" si="342"/>
        <v>4.7668853245432601</v>
      </c>
      <c r="K1596">
        <f t="shared" si="343"/>
        <v>1.0172407968313397</v>
      </c>
      <c r="L1596">
        <f t="shared" si="341"/>
        <v>0.6182407968313397</v>
      </c>
      <c r="M1596">
        <f t="shared" si="344"/>
        <v>1475.5342314721102</v>
      </c>
      <c r="N1596">
        <f t="shared" si="345"/>
        <v>5225.1787591840302</v>
      </c>
      <c r="O1596">
        <f t="shared" si="346"/>
        <v>6242.4195560153694</v>
      </c>
      <c r="P1596">
        <f t="shared" si="347"/>
        <v>399</v>
      </c>
      <c r="Q1596">
        <f t="shared" si="348"/>
        <v>4766.8853245432601</v>
      </c>
      <c r="R1596">
        <f t="shared" si="349"/>
        <v>1017.2407968313397</v>
      </c>
      <c r="S1596">
        <f t="shared" si="349"/>
        <v>618.24079683133971</v>
      </c>
      <c r="T1596" s="3" t="s">
        <v>29</v>
      </c>
      <c r="U1596" s="3"/>
      <c r="V1596" s="3"/>
      <c r="W1596" s="3"/>
      <c r="X1596" s="3"/>
      <c r="Y1596" s="3"/>
      <c r="Z1596" s="3"/>
    </row>
    <row r="1597" spans="1:26" x14ac:dyDescent="0.2">
      <c r="A1597" s="3">
        <v>17</v>
      </c>
      <c r="B1597" s="3">
        <v>4</v>
      </c>
      <c r="C1597" s="3" t="str">
        <f t="shared" si="350"/>
        <v>Unpred</v>
      </c>
      <c r="D1597" s="3" t="str">
        <f t="shared" si="351"/>
        <v>Mismatch</v>
      </c>
      <c r="E1597" s="3" t="str">
        <f t="shared" si="352"/>
        <v>Short</v>
      </c>
      <c r="F1597">
        <v>1.42036930486372</v>
      </c>
      <c r="G1597">
        <v>5.5666418422810002</v>
      </c>
      <c r="H1597" s="3">
        <v>0.73899999999999999</v>
      </c>
      <c r="I1597">
        <v>6.6139766294176496</v>
      </c>
      <c r="J1597">
        <f t="shared" si="342"/>
        <v>5.1936073245539296</v>
      </c>
      <c r="K1597">
        <f t="shared" si="343"/>
        <v>1.0473347871366494</v>
      </c>
      <c r="L1597">
        <f t="shared" si="341"/>
        <v>0.30833478713664952</v>
      </c>
      <c r="M1597">
        <f t="shared" si="344"/>
        <v>1420.3693048637201</v>
      </c>
      <c r="N1597">
        <f t="shared" si="345"/>
        <v>5566.6418422810002</v>
      </c>
      <c r="O1597">
        <f t="shared" si="346"/>
        <v>6613.9766294176497</v>
      </c>
      <c r="P1597">
        <f t="shared" si="347"/>
        <v>739</v>
      </c>
      <c r="Q1597">
        <f t="shared" si="348"/>
        <v>5193.6073245539292</v>
      </c>
      <c r="R1597">
        <f t="shared" si="349"/>
        <v>1047.3347871366493</v>
      </c>
      <c r="S1597">
        <f t="shared" si="349"/>
        <v>308.33478713664954</v>
      </c>
      <c r="T1597" s="3" t="s">
        <v>29</v>
      </c>
      <c r="U1597" s="3"/>
      <c r="V1597" s="3"/>
      <c r="W1597" s="3"/>
      <c r="X1597" s="3"/>
      <c r="Y1597" s="3"/>
      <c r="Z1597" s="3"/>
    </row>
    <row r="1598" spans="1:26" x14ac:dyDescent="0.2">
      <c r="A1598" s="3">
        <v>17</v>
      </c>
      <c r="B1598" s="3">
        <v>4</v>
      </c>
      <c r="C1598" s="3" t="str">
        <f t="shared" si="350"/>
        <v>Unpred</v>
      </c>
      <c r="D1598" s="3" t="str">
        <f t="shared" si="351"/>
        <v>Mismatch</v>
      </c>
      <c r="E1598" s="3" t="str">
        <f t="shared" si="352"/>
        <v>Short</v>
      </c>
      <c r="F1598">
        <v>5.5660139901257999</v>
      </c>
      <c r="G1598">
        <v>6.5131783355857298</v>
      </c>
      <c r="H1598" s="3">
        <v>0.59</v>
      </c>
      <c r="I1598">
        <v>7.8440136054421803</v>
      </c>
      <c r="J1598">
        <f t="shared" si="342"/>
        <v>2.2779996153163804</v>
      </c>
      <c r="K1598">
        <f t="shared" si="343"/>
        <v>1.3308352698564505</v>
      </c>
      <c r="L1598">
        <f t="shared" si="341"/>
        <v>0.74083526985645065</v>
      </c>
      <c r="M1598">
        <f t="shared" si="344"/>
        <v>5566.0139901257999</v>
      </c>
      <c r="N1598">
        <f t="shared" si="345"/>
        <v>6513.1783355857297</v>
      </c>
      <c r="O1598">
        <f t="shared" si="346"/>
        <v>7844.0136054421801</v>
      </c>
      <c r="P1598">
        <f t="shared" si="347"/>
        <v>590</v>
      </c>
      <c r="Q1598">
        <f t="shared" si="348"/>
        <v>2277.9996153163802</v>
      </c>
      <c r="R1598">
        <f t="shared" si="349"/>
        <v>1330.8352698564504</v>
      </c>
      <c r="S1598">
        <f t="shared" si="349"/>
        <v>740.83526985645062</v>
      </c>
      <c r="T1598" s="3" t="s">
        <v>29</v>
      </c>
      <c r="U1598" s="3"/>
      <c r="V1598" s="3"/>
      <c r="W1598" s="3"/>
      <c r="X1598" s="3"/>
      <c r="Y1598" s="3"/>
      <c r="Z1598" s="3"/>
    </row>
    <row r="1599" spans="1:26" x14ac:dyDescent="0.2">
      <c r="A1599" s="3">
        <v>17</v>
      </c>
      <c r="B1599" s="3">
        <v>4</v>
      </c>
      <c r="C1599" s="3" t="str">
        <f t="shared" si="350"/>
        <v>Unpred</v>
      </c>
      <c r="D1599" s="3" t="str">
        <f t="shared" si="351"/>
        <v>Mismatch</v>
      </c>
      <c r="E1599" s="3" t="str">
        <f t="shared" si="352"/>
        <v>Short</v>
      </c>
      <c r="F1599">
        <v>1.4715759422955501</v>
      </c>
      <c r="G1599">
        <v>5.1832002474496397</v>
      </c>
      <c r="H1599" s="3">
        <v>0.53900000000000003</v>
      </c>
      <c r="I1599">
        <v>6.04957074970112</v>
      </c>
      <c r="J1599">
        <f t="shared" si="342"/>
        <v>4.5779948074055703</v>
      </c>
      <c r="K1599">
        <f t="shared" si="343"/>
        <v>0.86637050225148027</v>
      </c>
      <c r="L1599">
        <f t="shared" si="341"/>
        <v>0.32737050225148057</v>
      </c>
      <c r="M1599">
        <f t="shared" si="344"/>
        <v>1471.57594229555</v>
      </c>
      <c r="N1599">
        <f t="shared" si="345"/>
        <v>5183.2002474496394</v>
      </c>
      <c r="O1599">
        <f t="shared" si="346"/>
        <v>6049.5707497011199</v>
      </c>
      <c r="P1599">
        <f t="shared" si="347"/>
        <v>539</v>
      </c>
      <c r="Q1599">
        <f t="shared" si="348"/>
        <v>4577.9948074055701</v>
      </c>
      <c r="R1599">
        <f t="shared" si="349"/>
        <v>866.37050225148027</v>
      </c>
      <c r="S1599">
        <f t="shared" si="349"/>
        <v>327.37050225148056</v>
      </c>
      <c r="T1599" s="3" t="s">
        <v>29</v>
      </c>
      <c r="U1599" s="3"/>
      <c r="V1599" s="3"/>
      <c r="W1599" s="3"/>
      <c r="X1599" s="3"/>
      <c r="Y1599" s="3"/>
      <c r="Z1599" s="3"/>
    </row>
    <row r="1600" spans="1:26" x14ac:dyDescent="0.2">
      <c r="A1600" s="3">
        <v>18</v>
      </c>
      <c r="B1600" s="3">
        <v>1</v>
      </c>
      <c r="C1600" s="3" t="str">
        <f>IF((OR(B1600=1, B1600=3)), "Pred", "Unpred")</f>
        <v>Pred</v>
      </c>
      <c r="D1600" s="3" t="str">
        <f>IF((OR(B1600=1, B1600=2)), "Match", "Mismatch")</f>
        <v>Match</v>
      </c>
      <c r="E1600" s="3" t="str">
        <f>IF((OR(P1600=1009, P1600&lt;=775)),"Short","Long")</f>
        <v>Short</v>
      </c>
      <c r="F1600">
        <v>1.48412320652423</v>
      </c>
      <c r="G1600">
        <v>5.5420368566088403</v>
      </c>
      <c r="H1600" s="3">
        <v>0.39900000000000002</v>
      </c>
      <c r="I1600">
        <v>6.6307453968754402</v>
      </c>
      <c r="J1600" s="3">
        <f t="shared" si="342"/>
        <v>5.1466221903512102</v>
      </c>
      <c r="K1600" s="3">
        <f t="shared" si="343"/>
        <v>1.0887085402665999</v>
      </c>
      <c r="L1600" s="3">
        <f t="shared" ref="L1600:L1663" si="353">K1600-H1600</f>
        <v>0.68970854026659989</v>
      </c>
      <c r="M1600" s="3">
        <f t="shared" si="344"/>
        <v>1484.12320652423</v>
      </c>
      <c r="N1600" s="3">
        <f t="shared" si="345"/>
        <v>5542.03685660884</v>
      </c>
      <c r="O1600" s="3">
        <f t="shared" si="346"/>
        <v>6630.7453968754398</v>
      </c>
      <c r="P1600" s="3">
        <f t="shared" si="347"/>
        <v>399</v>
      </c>
      <c r="Q1600" s="3">
        <f t="shared" si="348"/>
        <v>5146.6221903512105</v>
      </c>
      <c r="R1600" s="3">
        <f t="shared" ref="R1600:S1615" si="354">K1600*1000</f>
        <v>1088.7085402665998</v>
      </c>
      <c r="S1600" s="3">
        <f t="shared" si="354"/>
        <v>689.70854026659993</v>
      </c>
      <c r="T1600" s="3" t="s">
        <v>20</v>
      </c>
      <c r="U1600" s="3"/>
      <c r="W1600" s="3"/>
    </row>
    <row r="1601" spans="1:26" x14ac:dyDescent="0.2">
      <c r="A1601" s="3">
        <v>18</v>
      </c>
      <c r="B1601" s="3">
        <v>1</v>
      </c>
      <c r="C1601" s="3" t="str">
        <f t="shared" ref="C1601:C1664" si="355">IF((OR(B1601=1, B1601=3)), "Pred", "Unpred")</f>
        <v>Pred</v>
      </c>
      <c r="D1601" s="3" t="str">
        <f t="shared" ref="D1601:D1664" si="356">IF((OR(B1601=1, B1601=2)), "Match", "Mismatch")</f>
        <v>Match</v>
      </c>
      <c r="E1601" s="3" t="str">
        <f t="shared" ref="E1601:E1664" si="357">IF((OR(P1601=1009, P1601&lt;=775)),"Short","Long")</f>
        <v>Long</v>
      </c>
      <c r="F1601">
        <v>1.6495358346882101</v>
      </c>
      <c r="G1601">
        <v>5.37461233565298</v>
      </c>
      <c r="H1601" s="3">
        <v>0.94799999999999995</v>
      </c>
      <c r="I1601">
        <v>6.3478305205897199</v>
      </c>
      <c r="J1601" s="3">
        <f t="shared" si="342"/>
        <v>4.6982946859015096</v>
      </c>
      <c r="K1601" s="3">
        <f t="shared" si="343"/>
        <v>0.97321818493673984</v>
      </c>
      <c r="L1601" s="3">
        <f t="shared" si="353"/>
        <v>2.5218184936739885E-2</v>
      </c>
      <c r="M1601" s="3">
        <f t="shared" si="344"/>
        <v>1649.5358346882101</v>
      </c>
      <c r="N1601" s="3">
        <f t="shared" si="345"/>
        <v>5374.6123356529797</v>
      </c>
      <c r="O1601" s="3">
        <f t="shared" si="346"/>
        <v>6347.8305205897195</v>
      </c>
      <c r="P1601" s="3">
        <f t="shared" si="347"/>
        <v>948</v>
      </c>
      <c r="Q1601" s="3">
        <f t="shared" si="348"/>
        <v>4698.2946859015092</v>
      </c>
      <c r="R1601" s="3">
        <f t="shared" si="354"/>
        <v>973.21818493673982</v>
      </c>
      <c r="S1601" s="3">
        <f t="shared" si="354"/>
        <v>25.218184936739885</v>
      </c>
      <c r="T1601" s="3" t="s">
        <v>20</v>
      </c>
      <c r="U1601" s="3"/>
      <c r="W1601" s="3"/>
    </row>
    <row r="1602" spans="1:26" x14ac:dyDescent="0.2">
      <c r="A1602" s="3">
        <v>18</v>
      </c>
      <c r="B1602" s="3">
        <v>1</v>
      </c>
      <c r="C1602" s="3" t="str">
        <f t="shared" si="355"/>
        <v>Pred</v>
      </c>
      <c r="D1602" s="3" t="str">
        <f t="shared" si="356"/>
        <v>Match</v>
      </c>
      <c r="E1602" s="3" t="str">
        <f t="shared" si="357"/>
        <v>Long</v>
      </c>
      <c r="F1602">
        <v>1.67919249625135</v>
      </c>
      <c r="G1602">
        <v>5.2792090033457297</v>
      </c>
      <c r="H1602" s="3">
        <v>0.92700000000000005</v>
      </c>
      <c r="I1602">
        <v>6.5156888370894004</v>
      </c>
      <c r="J1602" s="3">
        <f t="shared" ref="J1602:J1665" si="358">I1602-F1602</f>
        <v>4.8364963408380506</v>
      </c>
      <c r="K1602" s="3">
        <f t="shared" ref="K1602:K1665" si="359">I1602-G1602</f>
        <v>1.2364798337436707</v>
      </c>
      <c r="L1602" s="3">
        <f t="shared" si="353"/>
        <v>0.30947983374367061</v>
      </c>
      <c r="M1602" s="3">
        <f t="shared" ref="M1602:M1665" si="360">F1602*1000</f>
        <v>1679.1924962513501</v>
      </c>
      <c r="N1602" s="3">
        <f t="shared" ref="N1602:N1665" si="361">G1602*1000</f>
        <v>5279.2090033457298</v>
      </c>
      <c r="O1602" s="3">
        <f t="shared" ref="O1602:O1665" si="362">I1602*1000</f>
        <v>6515.6888370894003</v>
      </c>
      <c r="P1602" s="3">
        <f t="shared" ref="P1602:P1665" si="363">H1602*1000</f>
        <v>927</v>
      </c>
      <c r="Q1602" s="3">
        <f t="shared" ref="Q1602:Q1665" si="364">J1602*1000</f>
        <v>4836.4963408380509</v>
      </c>
      <c r="R1602" s="3">
        <f t="shared" si="354"/>
        <v>1236.4798337436707</v>
      </c>
      <c r="S1602" s="3">
        <f t="shared" si="354"/>
        <v>309.47983374367061</v>
      </c>
      <c r="T1602" s="3" t="s">
        <v>20</v>
      </c>
      <c r="U1602" s="3"/>
      <c r="W1602" s="3"/>
    </row>
    <row r="1603" spans="1:26" x14ac:dyDescent="0.2">
      <c r="A1603" s="3">
        <v>18</v>
      </c>
      <c r="B1603" s="3">
        <v>1</v>
      </c>
      <c r="C1603" s="3" t="str">
        <f t="shared" si="355"/>
        <v>Pred</v>
      </c>
      <c r="D1603" s="3" t="str">
        <f t="shared" si="356"/>
        <v>Match</v>
      </c>
      <c r="E1603" s="3" t="str">
        <f t="shared" si="357"/>
        <v>Long</v>
      </c>
      <c r="F1603">
        <v>1.63247981956871</v>
      </c>
      <c r="G1603">
        <v>5.25519423372051</v>
      </c>
      <c r="H1603" s="3">
        <v>0.82399999999999995</v>
      </c>
      <c r="I1603">
        <v>6.4068929952344398</v>
      </c>
      <c r="J1603" s="3">
        <f t="shared" si="358"/>
        <v>4.77441317566573</v>
      </c>
      <c r="K1603" s="3">
        <f t="shared" si="359"/>
        <v>1.1516987615139298</v>
      </c>
      <c r="L1603" s="3">
        <f t="shared" si="353"/>
        <v>0.32769876151392985</v>
      </c>
      <c r="M1603" s="3">
        <f t="shared" si="360"/>
        <v>1632.4798195687101</v>
      </c>
      <c r="N1603" s="3">
        <f t="shared" si="361"/>
        <v>5255.1942337205101</v>
      </c>
      <c r="O1603" s="3">
        <f t="shared" si="362"/>
        <v>6406.8929952344397</v>
      </c>
      <c r="P1603" s="3">
        <f t="shared" si="363"/>
        <v>824</v>
      </c>
      <c r="Q1603" s="3">
        <f t="shared" si="364"/>
        <v>4774.4131756657298</v>
      </c>
      <c r="R1603" s="3">
        <f t="shared" si="354"/>
        <v>1151.6987615139299</v>
      </c>
      <c r="S1603" s="3">
        <f t="shared" si="354"/>
        <v>327.69876151392987</v>
      </c>
      <c r="T1603" s="3" t="s">
        <v>20</v>
      </c>
      <c r="U1603" s="3"/>
      <c r="W1603" s="3"/>
    </row>
    <row r="1604" spans="1:26" x14ac:dyDescent="0.2">
      <c r="A1604" s="3">
        <v>18</v>
      </c>
      <c r="B1604" s="3">
        <v>1</v>
      </c>
      <c r="C1604" s="3" t="str">
        <f t="shared" si="355"/>
        <v>Pred</v>
      </c>
      <c r="D1604" s="3" t="str">
        <f t="shared" si="356"/>
        <v>Match</v>
      </c>
      <c r="E1604" s="3" t="str">
        <f t="shared" si="357"/>
        <v>Short</v>
      </c>
      <c r="F1604">
        <v>1.6555183157523901</v>
      </c>
      <c r="G1604">
        <v>5.3152181906917502</v>
      </c>
      <c r="H1604" s="3">
        <v>0.55500000000000005</v>
      </c>
      <c r="I1604">
        <v>6.4026403254776501</v>
      </c>
      <c r="J1604" s="3">
        <f t="shared" si="358"/>
        <v>4.7471220097252598</v>
      </c>
      <c r="K1604" s="3">
        <f t="shared" si="359"/>
        <v>1.0874221347858999</v>
      </c>
      <c r="L1604" s="3">
        <f t="shared" si="353"/>
        <v>0.53242213478589984</v>
      </c>
      <c r="M1604" s="3">
        <f t="shared" si="360"/>
        <v>1655.51831575239</v>
      </c>
      <c r="N1604" s="3">
        <f t="shared" si="361"/>
        <v>5315.2181906917504</v>
      </c>
      <c r="O1604" s="3">
        <f t="shared" si="362"/>
        <v>6402.6403254776496</v>
      </c>
      <c r="P1604" s="3">
        <f t="shared" si="363"/>
        <v>555</v>
      </c>
      <c r="Q1604" s="3">
        <f t="shared" si="364"/>
        <v>4747.1220097252599</v>
      </c>
      <c r="R1604" s="3">
        <f t="shared" si="354"/>
        <v>1087.4221347859</v>
      </c>
      <c r="S1604" s="3">
        <f t="shared" si="354"/>
        <v>532.42213478589986</v>
      </c>
      <c r="T1604" s="3" t="s">
        <v>20</v>
      </c>
      <c r="U1604" s="3"/>
      <c r="W1604" s="3"/>
    </row>
    <row r="1605" spans="1:26" x14ac:dyDescent="0.2">
      <c r="A1605" s="3">
        <v>18</v>
      </c>
      <c r="B1605" s="3">
        <v>1</v>
      </c>
      <c r="C1605" s="3" t="str">
        <f t="shared" si="355"/>
        <v>Pred</v>
      </c>
      <c r="D1605" s="3" t="str">
        <f t="shared" si="356"/>
        <v>Match</v>
      </c>
      <c r="E1605" s="3" t="str">
        <f t="shared" si="357"/>
        <v>Short</v>
      </c>
      <c r="F1605">
        <v>1.49412958294239</v>
      </c>
      <c r="G1605">
        <v>5.7602524027507602</v>
      </c>
      <c r="H1605" s="3">
        <v>0.74199999999999999</v>
      </c>
      <c r="I1605">
        <v>6.86061787489444</v>
      </c>
      <c r="J1605" s="3">
        <f t="shared" si="358"/>
        <v>5.3664882919520505</v>
      </c>
      <c r="K1605" s="3">
        <f t="shared" si="359"/>
        <v>1.1003654721436797</v>
      </c>
      <c r="L1605" s="3">
        <f t="shared" si="353"/>
        <v>0.35836547214367975</v>
      </c>
      <c r="M1605" s="3">
        <f t="shared" si="360"/>
        <v>1494.12958294239</v>
      </c>
      <c r="N1605" s="3">
        <f t="shared" si="361"/>
        <v>5760.2524027507607</v>
      </c>
      <c r="O1605" s="3">
        <f t="shared" si="362"/>
        <v>6860.6178748944403</v>
      </c>
      <c r="P1605" s="3">
        <f t="shared" si="363"/>
        <v>742</v>
      </c>
      <c r="Q1605" s="3">
        <f t="shared" si="364"/>
        <v>5366.4882919520505</v>
      </c>
      <c r="R1605" s="3">
        <f t="shared" si="354"/>
        <v>1100.3654721436797</v>
      </c>
      <c r="S1605" s="3">
        <f t="shared" si="354"/>
        <v>358.36547214367977</v>
      </c>
      <c r="T1605" s="3" t="s">
        <v>20</v>
      </c>
      <c r="U1605" s="3"/>
      <c r="W1605" s="3"/>
      <c r="X1605" s="2"/>
      <c r="Y1605" s="3"/>
      <c r="Z1605" s="3"/>
    </row>
    <row r="1606" spans="1:26" x14ac:dyDescent="0.2">
      <c r="A1606" s="3">
        <v>18</v>
      </c>
      <c r="B1606" s="3">
        <v>1</v>
      </c>
      <c r="C1606" s="3" t="str">
        <f t="shared" si="355"/>
        <v>Pred</v>
      </c>
      <c r="D1606" s="3" t="str">
        <f t="shared" si="356"/>
        <v>Match</v>
      </c>
      <c r="E1606" s="3" t="str">
        <f t="shared" si="357"/>
        <v>Long</v>
      </c>
      <c r="F1606">
        <v>1.6392618332811799</v>
      </c>
      <c r="G1606">
        <v>5.2627297166131202</v>
      </c>
      <c r="H1606" s="3">
        <v>0.81</v>
      </c>
      <c r="I1606">
        <v>6.6845968607054003</v>
      </c>
      <c r="J1606" s="3">
        <f t="shared" si="358"/>
        <v>5.0453350274242208</v>
      </c>
      <c r="K1606" s="3">
        <f t="shared" si="359"/>
        <v>1.4218671440922801</v>
      </c>
      <c r="L1606" s="3">
        <f t="shared" si="353"/>
        <v>0.61186714409228005</v>
      </c>
      <c r="M1606" s="3">
        <f t="shared" si="360"/>
        <v>1639.2618332811799</v>
      </c>
      <c r="N1606" s="3">
        <f t="shared" si="361"/>
        <v>5262.7297166131202</v>
      </c>
      <c r="O1606" s="3">
        <f t="shared" si="362"/>
        <v>6684.5968607054001</v>
      </c>
      <c r="P1606" s="3">
        <f t="shared" si="363"/>
        <v>810</v>
      </c>
      <c r="Q1606" s="3">
        <f t="shared" si="364"/>
        <v>5045.3350274242212</v>
      </c>
      <c r="R1606" s="3">
        <f t="shared" si="354"/>
        <v>1421.8671440922801</v>
      </c>
      <c r="S1606" s="3">
        <f t="shared" si="354"/>
        <v>611.86714409228</v>
      </c>
      <c r="T1606" s="3" t="s">
        <v>20</v>
      </c>
      <c r="U1606" s="3"/>
      <c r="W1606" s="3"/>
      <c r="X1606" s="2"/>
      <c r="Y1606" s="3"/>
      <c r="Z1606" s="3"/>
    </row>
    <row r="1607" spans="1:26" x14ac:dyDescent="0.2">
      <c r="A1607" s="3">
        <v>18</v>
      </c>
      <c r="B1607" s="3">
        <v>1</v>
      </c>
      <c r="C1607" s="3" t="str">
        <f t="shared" si="355"/>
        <v>Pred</v>
      </c>
      <c r="D1607" s="3" t="str">
        <f t="shared" si="356"/>
        <v>Match</v>
      </c>
      <c r="E1607" s="3" t="str">
        <f t="shared" si="357"/>
        <v>Long</v>
      </c>
      <c r="F1607">
        <v>1.4744922301365899</v>
      </c>
      <c r="G1607">
        <v>5.2978418664530302</v>
      </c>
      <c r="H1607" s="3">
        <v>0.89100000000000001</v>
      </c>
      <c r="I1607">
        <v>6.6571265329195404</v>
      </c>
      <c r="J1607" s="3">
        <f t="shared" si="358"/>
        <v>5.1826343027829509</v>
      </c>
      <c r="K1607" s="3">
        <f t="shared" si="359"/>
        <v>1.3592846664665101</v>
      </c>
      <c r="L1607" s="3">
        <f t="shared" si="353"/>
        <v>0.46828466646651012</v>
      </c>
      <c r="M1607" s="3">
        <f t="shared" si="360"/>
        <v>1474.49223013659</v>
      </c>
      <c r="N1607" s="3">
        <f t="shared" si="361"/>
        <v>5297.84186645303</v>
      </c>
      <c r="O1607" s="3">
        <f t="shared" si="362"/>
        <v>6657.1265329195403</v>
      </c>
      <c r="P1607" s="3">
        <f t="shared" si="363"/>
        <v>891</v>
      </c>
      <c r="Q1607" s="3">
        <f t="shared" si="364"/>
        <v>5182.6343027829507</v>
      </c>
      <c r="R1607" s="3">
        <f t="shared" si="354"/>
        <v>1359.2846664665101</v>
      </c>
      <c r="S1607" s="3">
        <f t="shared" si="354"/>
        <v>468.28466646651015</v>
      </c>
      <c r="T1607" s="3" t="s">
        <v>20</v>
      </c>
      <c r="U1607" s="3"/>
      <c r="W1607" s="3"/>
      <c r="X1607" s="3"/>
      <c r="Y1607" s="3"/>
      <c r="Z1607" s="3"/>
    </row>
    <row r="1608" spans="1:26" x14ac:dyDescent="0.2">
      <c r="A1608" s="3">
        <v>18</v>
      </c>
      <c r="B1608" s="3">
        <v>1</v>
      </c>
      <c r="C1608" s="3" t="str">
        <f t="shared" si="355"/>
        <v>Pred</v>
      </c>
      <c r="D1608" s="3" t="str">
        <f t="shared" si="356"/>
        <v>Match</v>
      </c>
      <c r="E1608" s="3" t="str">
        <f t="shared" si="357"/>
        <v>Long</v>
      </c>
      <c r="F1608">
        <v>1.4897930592548001</v>
      </c>
      <c r="G1608">
        <v>5.5044623018289398</v>
      </c>
      <c r="H1608" s="3">
        <v>1.2689999999999999</v>
      </c>
      <c r="I1608">
        <v>7.1224956632300396</v>
      </c>
      <c r="J1608" s="3">
        <f t="shared" si="358"/>
        <v>5.6327026039752397</v>
      </c>
      <c r="K1608" s="3">
        <f t="shared" si="359"/>
        <v>1.6180333614010998</v>
      </c>
      <c r="L1608" s="3">
        <f t="shared" si="353"/>
        <v>0.34903336140109986</v>
      </c>
      <c r="M1608" s="3">
        <f t="shared" si="360"/>
        <v>1489.7930592548</v>
      </c>
      <c r="N1608" s="3">
        <f t="shared" si="361"/>
        <v>5504.4623018289394</v>
      </c>
      <c r="O1608" s="3">
        <f t="shared" si="362"/>
        <v>7122.49566323004</v>
      </c>
      <c r="P1608" s="3">
        <f t="shared" si="363"/>
        <v>1269</v>
      </c>
      <c r="Q1608" s="3">
        <f t="shared" si="364"/>
        <v>5632.70260397524</v>
      </c>
      <c r="R1608" s="3">
        <f t="shared" si="354"/>
        <v>1618.0333614010997</v>
      </c>
      <c r="S1608" s="3">
        <f t="shared" si="354"/>
        <v>349.03336140109985</v>
      </c>
      <c r="T1608" s="3" t="s">
        <v>20</v>
      </c>
      <c r="U1608" s="3"/>
      <c r="W1608" s="3"/>
      <c r="X1608" s="3"/>
      <c r="Y1608" s="3"/>
      <c r="Z1608" s="3"/>
    </row>
    <row r="1609" spans="1:26" x14ac:dyDescent="0.2">
      <c r="A1609" s="3">
        <v>18</v>
      </c>
      <c r="B1609" s="3">
        <v>1</v>
      </c>
      <c r="C1609" s="3" t="str">
        <f t="shared" si="355"/>
        <v>Pred</v>
      </c>
      <c r="D1609" s="3" t="str">
        <f t="shared" si="356"/>
        <v>Match</v>
      </c>
      <c r="E1609" s="3" t="str">
        <f t="shared" si="357"/>
        <v>Short</v>
      </c>
      <c r="F1609">
        <v>1.6504710957734801</v>
      </c>
      <c r="G1609">
        <v>5.4475967293967296</v>
      </c>
      <c r="H1609" s="3">
        <v>0.68100000000000005</v>
      </c>
      <c r="I1609">
        <v>6.6087467419974697</v>
      </c>
      <c r="J1609" s="3">
        <f t="shared" si="358"/>
        <v>4.9582756462239894</v>
      </c>
      <c r="K1609" s="3">
        <f t="shared" si="359"/>
        <v>1.1611500126007401</v>
      </c>
      <c r="L1609" s="3">
        <f t="shared" si="353"/>
        <v>0.48015001260074008</v>
      </c>
      <c r="M1609" s="3">
        <f t="shared" si="360"/>
        <v>1650.4710957734801</v>
      </c>
      <c r="N1609" s="3">
        <f t="shared" si="361"/>
        <v>5447.5967293967296</v>
      </c>
      <c r="O1609" s="3">
        <f t="shared" si="362"/>
        <v>6608.7467419974701</v>
      </c>
      <c r="P1609" s="3">
        <f t="shared" si="363"/>
        <v>681</v>
      </c>
      <c r="Q1609" s="3">
        <f t="shared" si="364"/>
        <v>4958.2756462239895</v>
      </c>
      <c r="R1609" s="3">
        <f t="shared" si="354"/>
        <v>1161.1500126007402</v>
      </c>
      <c r="S1609" s="3">
        <f t="shared" si="354"/>
        <v>480.15001260074007</v>
      </c>
      <c r="T1609" s="3" t="s">
        <v>20</v>
      </c>
      <c r="U1609" s="3"/>
      <c r="W1609" s="3"/>
      <c r="X1609" s="3"/>
      <c r="Y1609" s="3"/>
      <c r="Z1609" s="3"/>
    </row>
    <row r="1610" spans="1:26" x14ac:dyDescent="0.2">
      <c r="A1610" s="3">
        <v>18</v>
      </c>
      <c r="B1610" s="3">
        <v>1</v>
      </c>
      <c r="C1610" s="3" t="str">
        <f t="shared" si="355"/>
        <v>Pred</v>
      </c>
      <c r="D1610" s="3" t="str">
        <f t="shared" si="356"/>
        <v>Match</v>
      </c>
      <c r="E1610" s="3" t="str">
        <f t="shared" si="357"/>
        <v>Short</v>
      </c>
      <c r="F1610">
        <v>1.47741343724564</v>
      </c>
      <c r="G1610">
        <v>5.4280294019266302</v>
      </c>
      <c r="H1610" s="3">
        <v>1.0089999999999999</v>
      </c>
      <c r="I1610">
        <v>6.7276497920545797</v>
      </c>
      <c r="J1610" s="3">
        <f t="shared" si="358"/>
        <v>5.2502363548089397</v>
      </c>
      <c r="K1610" s="3">
        <f t="shared" si="359"/>
        <v>1.2996203901279495</v>
      </c>
      <c r="L1610" s="3">
        <f t="shared" si="353"/>
        <v>0.2906203901279496</v>
      </c>
      <c r="M1610" s="3">
        <f t="shared" si="360"/>
        <v>1477.4134372456399</v>
      </c>
      <c r="N1610" s="3">
        <f t="shared" si="361"/>
        <v>5428.0294019266303</v>
      </c>
      <c r="O1610" s="3">
        <f t="shared" si="362"/>
        <v>6727.6497920545798</v>
      </c>
      <c r="P1610" s="3">
        <f t="shared" si="363"/>
        <v>1008.9999999999999</v>
      </c>
      <c r="Q1610" s="3">
        <f t="shared" si="364"/>
        <v>5250.2363548089397</v>
      </c>
      <c r="R1610" s="3">
        <f t="shared" si="354"/>
        <v>1299.6203901279496</v>
      </c>
      <c r="S1610" s="3">
        <f t="shared" si="354"/>
        <v>290.62039012794958</v>
      </c>
      <c r="T1610" s="3" t="s">
        <v>20</v>
      </c>
      <c r="U1610" s="3"/>
      <c r="W1610" s="3"/>
      <c r="X1610" s="3"/>
      <c r="Y1610" s="3"/>
      <c r="Z1610" s="3"/>
    </row>
    <row r="1611" spans="1:26" x14ac:dyDescent="0.2">
      <c r="A1611" s="3">
        <v>18</v>
      </c>
      <c r="B1611" s="3">
        <v>1</v>
      </c>
      <c r="C1611" s="3" t="str">
        <f t="shared" si="355"/>
        <v>Pred</v>
      </c>
      <c r="D1611" s="3" t="str">
        <f t="shared" si="356"/>
        <v>Match</v>
      </c>
      <c r="E1611" s="3" t="str">
        <f t="shared" si="357"/>
        <v>Short</v>
      </c>
      <c r="F1611">
        <v>1.4619898601466399</v>
      </c>
      <c r="G1611">
        <v>5.42586339262499</v>
      </c>
      <c r="H1611" s="3">
        <v>0.77500000000000002</v>
      </c>
      <c r="I1611">
        <v>6.5495255478432099</v>
      </c>
      <c r="J1611" s="3">
        <f t="shared" si="358"/>
        <v>5.0875356876965698</v>
      </c>
      <c r="K1611" s="3">
        <f t="shared" si="359"/>
        <v>1.12366215521822</v>
      </c>
      <c r="L1611" s="3">
        <f t="shared" si="353"/>
        <v>0.34866215521821997</v>
      </c>
      <c r="M1611" s="3">
        <f t="shared" si="360"/>
        <v>1461.9898601466398</v>
      </c>
      <c r="N1611" s="3">
        <f t="shared" si="361"/>
        <v>5425.8633926249895</v>
      </c>
      <c r="O1611" s="3">
        <f t="shared" si="362"/>
        <v>6549.52554784321</v>
      </c>
      <c r="P1611" s="3">
        <f t="shared" si="363"/>
        <v>775</v>
      </c>
      <c r="Q1611" s="3">
        <f t="shared" si="364"/>
        <v>5087.5356876965698</v>
      </c>
      <c r="R1611" s="3">
        <f t="shared" si="354"/>
        <v>1123.6621552182201</v>
      </c>
      <c r="S1611" s="3">
        <f t="shared" si="354"/>
        <v>348.66215521821999</v>
      </c>
      <c r="T1611" s="3" t="s">
        <v>20</v>
      </c>
      <c r="U1611" s="3"/>
      <c r="W1611" s="3"/>
      <c r="X1611" s="3"/>
      <c r="Y1611" s="3"/>
      <c r="Z1611" s="3"/>
    </row>
    <row r="1612" spans="1:26" x14ac:dyDescent="0.2">
      <c r="A1612" s="3">
        <v>18</v>
      </c>
      <c r="B1612" s="3">
        <v>1</v>
      </c>
      <c r="C1612" s="3" t="str">
        <f t="shared" si="355"/>
        <v>Pred</v>
      </c>
      <c r="D1612" s="3" t="str">
        <f t="shared" si="356"/>
        <v>Match</v>
      </c>
      <c r="E1612" s="3" t="str">
        <f t="shared" si="357"/>
        <v>Short</v>
      </c>
      <c r="F1612">
        <v>1.47833319470083</v>
      </c>
      <c r="G1612">
        <v>5.4379485557672798</v>
      </c>
      <c r="H1612" s="3">
        <v>0.70699999999999996</v>
      </c>
      <c r="I1612">
        <v>6.5726643903532098</v>
      </c>
      <c r="J1612" s="3">
        <f t="shared" si="358"/>
        <v>5.09433119565238</v>
      </c>
      <c r="K1612" s="3">
        <f t="shared" si="359"/>
        <v>1.1347158345859301</v>
      </c>
      <c r="L1612" s="3">
        <f t="shared" si="353"/>
        <v>0.4277158345859301</v>
      </c>
      <c r="M1612" s="3">
        <f t="shared" si="360"/>
        <v>1478.3331947008301</v>
      </c>
      <c r="N1612" s="3">
        <f t="shared" si="361"/>
        <v>5437.9485557672797</v>
      </c>
      <c r="O1612" s="3">
        <f t="shared" si="362"/>
        <v>6572.6643903532095</v>
      </c>
      <c r="P1612" s="3">
        <f t="shared" si="363"/>
        <v>707</v>
      </c>
      <c r="Q1612" s="3">
        <f t="shared" si="364"/>
        <v>5094.3311956523803</v>
      </c>
      <c r="R1612" s="3">
        <f t="shared" si="354"/>
        <v>1134.71583458593</v>
      </c>
      <c r="S1612" s="3">
        <f t="shared" si="354"/>
        <v>427.71583458593011</v>
      </c>
      <c r="T1612" s="3" t="s">
        <v>20</v>
      </c>
      <c r="U1612" s="3"/>
      <c r="W1612" s="3"/>
      <c r="X1612" s="3"/>
      <c r="Y1612" s="3"/>
      <c r="Z1612" s="3"/>
    </row>
    <row r="1613" spans="1:26" x14ac:dyDescent="0.2">
      <c r="A1613" s="3">
        <v>18</v>
      </c>
      <c r="B1613" s="3">
        <v>1</v>
      </c>
      <c r="C1613" s="3" t="str">
        <f t="shared" si="355"/>
        <v>Pred</v>
      </c>
      <c r="D1613" s="3" t="str">
        <f t="shared" si="356"/>
        <v>Match</v>
      </c>
      <c r="E1613" s="3" t="str">
        <f t="shared" si="357"/>
        <v>Long</v>
      </c>
      <c r="F1613">
        <v>1.4844003934357399</v>
      </c>
      <c r="G1613">
        <v>5.4399397039495296</v>
      </c>
      <c r="H1613" s="3">
        <v>1.768</v>
      </c>
      <c r="I1613">
        <v>7.4817148496678101</v>
      </c>
      <c r="J1613" s="3">
        <f t="shared" si="358"/>
        <v>5.9973144562320702</v>
      </c>
      <c r="K1613" s="3">
        <f t="shared" si="359"/>
        <v>2.0417751457182804</v>
      </c>
      <c r="L1613" s="3">
        <f t="shared" si="353"/>
        <v>0.27377514571828043</v>
      </c>
      <c r="M1613" s="3">
        <f t="shared" si="360"/>
        <v>1484.4003934357399</v>
      </c>
      <c r="N1613" s="3">
        <f t="shared" si="361"/>
        <v>5439.9397039495298</v>
      </c>
      <c r="O1613" s="3">
        <f t="shared" si="362"/>
        <v>7481.7148496678101</v>
      </c>
      <c r="P1613" s="3">
        <f t="shared" si="363"/>
        <v>1768</v>
      </c>
      <c r="Q1613" s="3">
        <f t="shared" si="364"/>
        <v>5997.3144562320704</v>
      </c>
      <c r="R1613" s="3">
        <f t="shared" si="354"/>
        <v>2041.7751457182806</v>
      </c>
      <c r="S1613" s="3">
        <f t="shared" si="354"/>
        <v>273.77514571828044</v>
      </c>
      <c r="T1613" s="3" t="s">
        <v>20</v>
      </c>
      <c r="U1613" s="3"/>
      <c r="W1613" s="3"/>
      <c r="X1613" s="3"/>
      <c r="Y1613" s="3"/>
      <c r="Z1613" s="3"/>
    </row>
    <row r="1614" spans="1:26" x14ac:dyDescent="0.2">
      <c r="A1614" s="3">
        <v>18</v>
      </c>
      <c r="B1614" s="3">
        <v>1</v>
      </c>
      <c r="C1614" s="3" t="str">
        <f t="shared" si="355"/>
        <v>Pred</v>
      </c>
      <c r="D1614" s="3" t="str">
        <f t="shared" si="356"/>
        <v>Match</v>
      </c>
      <c r="E1614" s="3" t="str">
        <f t="shared" si="357"/>
        <v>Long</v>
      </c>
      <c r="F1614">
        <v>1.4609497715353801</v>
      </c>
      <c r="G1614">
        <v>5.4140330661858096</v>
      </c>
      <c r="H1614" s="3">
        <v>1.153</v>
      </c>
      <c r="I1614">
        <v>6.8033551677285704</v>
      </c>
      <c r="J1614" s="3">
        <f t="shared" si="358"/>
        <v>5.3424053961931905</v>
      </c>
      <c r="K1614" s="3">
        <f t="shared" si="359"/>
        <v>1.3893221015427608</v>
      </c>
      <c r="L1614" s="3">
        <f t="shared" si="353"/>
        <v>0.23632210154276079</v>
      </c>
      <c r="M1614" s="3">
        <f t="shared" si="360"/>
        <v>1460.94977153538</v>
      </c>
      <c r="N1614" s="3">
        <f t="shared" si="361"/>
        <v>5414.0330661858097</v>
      </c>
      <c r="O1614" s="3">
        <f t="shared" si="362"/>
        <v>6803.3551677285704</v>
      </c>
      <c r="P1614" s="3">
        <f t="shared" si="363"/>
        <v>1153</v>
      </c>
      <c r="Q1614" s="3">
        <f t="shared" si="364"/>
        <v>5342.4053961931904</v>
      </c>
      <c r="R1614" s="3">
        <f t="shared" si="354"/>
        <v>1389.3221015427607</v>
      </c>
      <c r="S1614" s="3">
        <f t="shared" si="354"/>
        <v>236.32210154276078</v>
      </c>
      <c r="T1614" s="3" t="s">
        <v>20</v>
      </c>
      <c r="U1614" s="3"/>
      <c r="W1614" s="3"/>
      <c r="X1614" s="3"/>
      <c r="Y1614" s="3"/>
      <c r="Z1614" s="3"/>
    </row>
    <row r="1615" spans="1:26" x14ac:dyDescent="0.2">
      <c r="A1615" s="3">
        <v>18</v>
      </c>
      <c r="B1615" s="3">
        <v>1</v>
      </c>
      <c r="C1615" s="3" t="str">
        <f t="shared" si="355"/>
        <v>Pred</v>
      </c>
      <c r="D1615" s="3" t="str">
        <f t="shared" si="356"/>
        <v>Match</v>
      </c>
      <c r="E1615" s="3" t="str">
        <f t="shared" si="357"/>
        <v>Short</v>
      </c>
      <c r="F1615">
        <v>1.6754462819388201</v>
      </c>
      <c r="G1615">
        <v>5.4521947914674698</v>
      </c>
      <c r="H1615" s="3">
        <v>0.64700000000000002</v>
      </c>
      <c r="I1615">
        <v>6.8094637870793298</v>
      </c>
      <c r="J1615" s="3">
        <f t="shared" si="358"/>
        <v>5.1340175051405099</v>
      </c>
      <c r="K1615" s="3">
        <f t="shared" si="359"/>
        <v>1.35726899561186</v>
      </c>
      <c r="L1615" s="3">
        <f t="shared" si="353"/>
        <v>0.71026899561185997</v>
      </c>
      <c r="M1615" s="3">
        <f t="shared" si="360"/>
        <v>1675.44628193882</v>
      </c>
      <c r="N1615" s="3">
        <f t="shared" si="361"/>
        <v>5452.1947914674702</v>
      </c>
      <c r="O1615" s="3">
        <f t="shared" si="362"/>
        <v>6809.4637870793294</v>
      </c>
      <c r="P1615" s="3">
        <f t="shared" si="363"/>
        <v>647</v>
      </c>
      <c r="Q1615" s="3">
        <f t="shared" si="364"/>
        <v>5134.0175051405104</v>
      </c>
      <c r="R1615" s="3">
        <f t="shared" si="354"/>
        <v>1357.26899561186</v>
      </c>
      <c r="S1615" s="3">
        <f t="shared" si="354"/>
        <v>710.26899561185996</v>
      </c>
      <c r="T1615" s="3" t="s">
        <v>20</v>
      </c>
      <c r="U1615" s="3"/>
      <c r="W1615" s="3"/>
      <c r="X1615" s="3"/>
      <c r="Y1615" s="3"/>
      <c r="Z1615" s="3"/>
    </row>
    <row r="1616" spans="1:26" x14ac:dyDescent="0.2">
      <c r="A1616" s="3">
        <v>18</v>
      </c>
      <c r="B1616" s="3">
        <v>1</v>
      </c>
      <c r="C1616" s="3" t="str">
        <f t="shared" si="355"/>
        <v>Pred</v>
      </c>
      <c r="D1616" s="3" t="str">
        <f t="shared" si="356"/>
        <v>Match</v>
      </c>
      <c r="E1616" s="3" t="str">
        <f t="shared" si="357"/>
        <v>Short</v>
      </c>
      <c r="F1616">
        <v>1.4882533902100901</v>
      </c>
      <c r="G1616">
        <v>5.3933416602034399</v>
      </c>
      <c r="H1616" s="3">
        <v>0.44700000000000001</v>
      </c>
      <c r="I1616">
        <v>6.3321182144408201</v>
      </c>
      <c r="J1616" s="3">
        <f t="shared" si="358"/>
        <v>4.8438648242307298</v>
      </c>
      <c r="K1616" s="3">
        <f t="shared" si="359"/>
        <v>0.93877655423738027</v>
      </c>
      <c r="L1616" s="3">
        <f t="shared" si="353"/>
        <v>0.49177655423738026</v>
      </c>
      <c r="M1616" s="3">
        <f t="shared" si="360"/>
        <v>1488.2533902100902</v>
      </c>
      <c r="N1616" s="3">
        <f t="shared" si="361"/>
        <v>5393.3416602034395</v>
      </c>
      <c r="O1616" s="3">
        <f t="shared" si="362"/>
        <v>6332.1182144408203</v>
      </c>
      <c r="P1616" s="3">
        <f t="shared" si="363"/>
        <v>447</v>
      </c>
      <c r="Q1616" s="3">
        <f t="shared" si="364"/>
        <v>4843.8648242307299</v>
      </c>
      <c r="R1616" s="3">
        <f t="shared" ref="R1616:S1649" si="365">K1616*1000</f>
        <v>938.77655423738031</v>
      </c>
      <c r="S1616" s="3">
        <f t="shared" si="365"/>
        <v>491.77655423738025</v>
      </c>
      <c r="T1616" s="3" t="s">
        <v>20</v>
      </c>
      <c r="U1616" s="3"/>
      <c r="W1616" s="3"/>
      <c r="X1616" s="3"/>
      <c r="Y1616" s="3"/>
      <c r="Z1616" s="3"/>
    </row>
    <row r="1617" spans="1:26" x14ac:dyDescent="0.2">
      <c r="A1617" s="3">
        <v>18</v>
      </c>
      <c r="B1617" s="3">
        <v>1</v>
      </c>
      <c r="C1617" s="3" t="str">
        <f t="shared" si="355"/>
        <v>Pred</v>
      </c>
      <c r="D1617" s="3" t="str">
        <f t="shared" si="356"/>
        <v>Match</v>
      </c>
      <c r="E1617" s="3" t="str">
        <f t="shared" si="357"/>
        <v>Long</v>
      </c>
      <c r="F1617">
        <v>1.66035694627009</v>
      </c>
      <c r="G1617">
        <v>5.3927492990822001</v>
      </c>
      <c r="H1617" s="3">
        <v>1.329</v>
      </c>
      <c r="I1617">
        <v>6.9146956953745198</v>
      </c>
      <c r="J1617" s="3">
        <f t="shared" si="358"/>
        <v>5.2543387491044298</v>
      </c>
      <c r="K1617" s="3">
        <f t="shared" si="359"/>
        <v>1.5219463962923196</v>
      </c>
      <c r="L1617" s="3">
        <f t="shared" si="353"/>
        <v>0.19294639629231969</v>
      </c>
      <c r="M1617" s="3">
        <f t="shared" si="360"/>
        <v>1660.35694627009</v>
      </c>
      <c r="N1617" s="3">
        <f t="shared" si="361"/>
        <v>5392.7492990822002</v>
      </c>
      <c r="O1617" s="3">
        <f t="shared" si="362"/>
        <v>6914.6956953745193</v>
      </c>
      <c r="P1617" s="3">
        <f t="shared" si="363"/>
        <v>1329</v>
      </c>
      <c r="Q1617" s="3">
        <f t="shared" si="364"/>
        <v>5254.3387491044296</v>
      </c>
      <c r="R1617" s="3">
        <f t="shared" si="365"/>
        <v>1521.9463962923196</v>
      </c>
      <c r="S1617" s="3">
        <f t="shared" si="365"/>
        <v>192.94639629231969</v>
      </c>
      <c r="T1617" s="3" t="s">
        <v>20</v>
      </c>
      <c r="U1617" s="3"/>
      <c r="W1617" s="3"/>
      <c r="X1617" s="3"/>
      <c r="Y1617" s="3"/>
      <c r="Z1617" s="3"/>
    </row>
    <row r="1618" spans="1:26" x14ac:dyDescent="0.2">
      <c r="A1618" s="3">
        <v>18</v>
      </c>
      <c r="B1618" s="3">
        <v>1</v>
      </c>
      <c r="C1618" s="3" t="str">
        <f t="shared" si="355"/>
        <v>Pred</v>
      </c>
      <c r="D1618" s="3" t="str">
        <f t="shared" si="356"/>
        <v>Match</v>
      </c>
      <c r="E1618" s="3" t="str">
        <f t="shared" si="357"/>
        <v>Long</v>
      </c>
      <c r="F1618">
        <v>1.47625890474479</v>
      </c>
      <c r="G1618">
        <v>5.3189344254652404</v>
      </c>
      <c r="H1618" s="3">
        <v>0.86299999999999999</v>
      </c>
      <c r="I1618">
        <v>7.8066366748868701</v>
      </c>
      <c r="J1618" s="3">
        <f t="shared" si="358"/>
        <v>6.3303777701420803</v>
      </c>
      <c r="K1618" s="3">
        <f t="shared" si="359"/>
        <v>2.4877022494216297</v>
      </c>
      <c r="L1618" s="3">
        <f t="shared" si="353"/>
        <v>1.6247022494216297</v>
      </c>
      <c r="M1618" s="3">
        <f t="shared" si="360"/>
        <v>1476.25890474479</v>
      </c>
      <c r="N1618" s="3">
        <f t="shared" si="361"/>
        <v>5318.9344254652406</v>
      </c>
      <c r="O1618" s="3">
        <f t="shared" si="362"/>
        <v>7806.6366748868704</v>
      </c>
      <c r="P1618" s="3">
        <f t="shared" si="363"/>
        <v>863</v>
      </c>
      <c r="Q1618" s="3">
        <f t="shared" si="364"/>
        <v>6330.3777701420804</v>
      </c>
      <c r="R1618" s="3">
        <f t="shared" si="365"/>
        <v>2487.7022494216299</v>
      </c>
      <c r="S1618" s="3">
        <f t="shared" si="365"/>
        <v>1624.7022494216296</v>
      </c>
      <c r="T1618" s="3" t="s">
        <v>20</v>
      </c>
      <c r="U1618" s="3"/>
      <c r="W1618" s="3"/>
      <c r="X1618" s="3"/>
      <c r="Y1618" s="3"/>
      <c r="Z1618" s="3"/>
    </row>
    <row r="1619" spans="1:26" x14ac:dyDescent="0.2">
      <c r="A1619" s="3">
        <v>18</v>
      </c>
      <c r="B1619" s="3">
        <v>1</v>
      </c>
      <c r="C1619" s="3" t="str">
        <f t="shared" si="355"/>
        <v>Pred</v>
      </c>
      <c r="D1619" s="3" t="str">
        <f t="shared" si="356"/>
        <v>Match</v>
      </c>
      <c r="E1619" s="3" t="str">
        <f t="shared" si="357"/>
        <v>Long</v>
      </c>
      <c r="F1619">
        <v>1.4831960007229399</v>
      </c>
      <c r="G1619">
        <v>5.4105711321093297</v>
      </c>
      <c r="H1619" s="3">
        <v>0.78800000000000003</v>
      </c>
      <c r="I1619">
        <v>6.4927811683135799</v>
      </c>
      <c r="J1619" s="3">
        <f t="shared" si="358"/>
        <v>5.0095851675906395</v>
      </c>
      <c r="K1619" s="3">
        <f t="shared" si="359"/>
        <v>1.0822100362042502</v>
      </c>
      <c r="L1619" s="3">
        <f t="shared" si="353"/>
        <v>0.29421003620425012</v>
      </c>
      <c r="M1619" s="3">
        <f t="shared" si="360"/>
        <v>1483.19600072294</v>
      </c>
      <c r="N1619" s="3">
        <f t="shared" si="361"/>
        <v>5410.5711321093295</v>
      </c>
      <c r="O1619" s="3">
        <f t="shared" si="362"/>
        <v>6492.7811683135797</v>
      </c>
      <c r="P1619" s="3">
        <f t="shared" si="363"/>
        <v>788</v>
      </c>
      <c r="Q1619" s="3">
        <f t="shared" si="364"/>
        <v>5009.5851675906397</v>
      </c>
      <c r="R1619" s="3">
        <f t="shared" si="365"/>
        <v>1082.2100362042502</v>
      </c>
      <c r="S1619" s="3">
        <f t="shared" si="365"/>
        <v>294.21003620425012</v>
      </c>
      <c r="T1619" s="3" t="s">
        <v>20</v>
      </c>
      <c r="U1619" s="3"/>
      <c r="W1619" s="3"/>
      <c r="X1619" s="3"/>
      <c r="Y1619" s="3"/>
      <c r="Z1619" s="3"/>
    </row>
    <row r="1620" spans="1:26" x14ac:dyDescent="0.2">
      <c r="A1620" s="3">
        <v>18</v>
      </c>
      <c r="B1620" s="3">
        <v>1</v>
      </c>
      <c r="C1620" s="3" t="str">
        <f t="shared" si="355"/>
        <v>Pred</v>
      </c>
      <c r="D1620" s="3" t="str">
        <f t="shared" si="356"/>
        <v>Match</v>
      </c>
      <c r="E1620" s="3" t="str">
        <f t="shared" si="357"/>
        <v>Short</v>
      </c>
      <c r="F1620">
        <v>1.6682648455105</v>
      </c>
      <c r="G1620">
        <v>5.21147009154088</v>
      </c>
      <c r="H1620" s="3">
        <v>0.53900000000000003</v>
      </c>
      <c r="I1620">
        <v>6.4515919276515099</v>
      </c>
      <c r="J1620" s="3">
        <f t="shared" si="358"/>
        <v>4.7833270821410103</v>
      </c>
      <c r="K1620" s="3">
        <f t="shared" si="359"/>
        <v>1.2401218361106299</v>
      </c>
      <c r="L1620" s="3">
        <f t="shared" si="353"/>
        <v>0.70112183611062984</v>
      </c>
      <c r="M1620" s="3">
        <f t="shared" si="360"/>
        <v>1668.2648455105</v>
      </c>
      <c r="N1620" s="3">
        <f t="shared" si="361"/>
        <v>5211.4700915408803</v>
      </c>
      <c r="O1620" s="3">
        <f t="shared" si="362"/>
        <v>6451.5919276515096</v>
      </c>
      <c r="P1620" s="3">
        <f t="shared" si="363"/>
        <v>539</v>
      </c>
      <c r="Q1620" s="3">
        <f t="shared" si="364"/>
        <v>4783.3270821410106</v>
      </c>
      <c r="R1620" s="3">
        <f t="shared" si="365"/>
        <v>1240.1218361106298</v>
      </c>
      <c r="S1620" s="3">
        <f t="shared" si="365"/>
        <v>701.12183611062983</v>
      </c>
      <c r="T1620" s="3" t="s">
        <v>20</v>
      </c>
      <c r="U1620" s="3"/>
      <c r="W1620" s="3"/>
      <c r="X1620" s="3"/>
      <c r="Y1620" s="3"/>
      <c r="Z1620" s="3"/>
    </row>
    <row r="1621" spans="1:26" x14ac:dyDescent="0.2">
      <c r="A1621" s="3">
        <v>18</v>
      </c>
      <c r="B1621" s="3">
        <v>1</v>
      </c>
      <c r="C1621" s="3" t="str">
        <f t="shared" si="355"/>
        <v>Pred</v>
      </c>
      <c r="D1621" s="3" t="str">
        <f t="shared" si="356"/>
        <v>Match</v>
      </c>
      <c r="E1621" s="3" t="str">
        <f t="shared" si="357"/>
        <v>Long</v>
      </c>
      <c r="F1621">
        <v>1.4859395872430501</v>
      </c>
      <c r="G1621">
        <v>5.50535675462028</v>
      </c>
      <c r="H1621" s="3">
        <v>0.95899999999999996</v>
      </c>
      <c r="I1621">
        <v>6.8508907916753898</v>
      </c>
      <c r="J1621" s="3">
        <f t="shared" si="358"/>
        <v>5.36495120443234</v>
      </c>
      <c r="K1621" s="3">
        <f t="shared" si="359"/>
        <v>1.3455340370551099</v>
      </c>
      <c r="L1621" s="3">
        <f t="shared" si="353"/>
        <v>0.38653403705510991</v>
      </c>
      <c r="M1621" s="3">
        <f t="shared" si="360"/>
        <v>1485.93958724305</v>
      </c>
      <c r="N1621" s="3">
        <f t="shared" si="361"/>
        <v>5505.3567546202803</v>
      </c>
      <c r="O1621" s="3">
        <f t="shared" si="362"/>
        <v>6850.8907916753897</v>
      </c>
      <c r="P1621" s="3">
        <f t="shared" si="363"/>
        <v>959</v>
      </c>
      <c r="Q1621" s="3">
        <f t="shared" si="364"/>
        <v>5364.9512044323401</v>
      </c>
      <c r="R1621" s="3">
        <f t="shared" si="365"/>
        <v>1345.5340370551098</v>
      </c>
      <c r="S1621" s="3">
        <f t="shared" si="365"/>
        <v>386.53403705510993</v>
      </c>
      <c r="T1621" s="3" t="s">
        <v>20</v>
      </c>
      <c r="U1621" s="3"/>
      <c r="W1621" s="3"/>
      <c r="X1621" s="3"/>
      <c r="Y1621" s="3"/>
      <c r="Z1621" s="3"/>
    </row>
    <row r="1622" spans="1:26" x14ac:dyDescent="0.2">
      <c r="A1622" s="3">
        <v>18</v>
      </c>
      <c r="B1622" s="3">
        <v>1</v>
      </c>
      <c r="C1622" s="3" t="str">
        <f t="shared" si="355"/>
        <v>Pred</v>
      </c>
      <c r="D1622" s="3" t="str">
        <f t="shared" si="356"/>
        <v>Match</v>
      </c>
      <c r="E1622" s="3" t="str">
        <f t="shared" si="357"/>
        <v>Short</v>
      </c>
      <c r="F1622">
        <v>1.48645275765884</v>
      </c>
      <c r="G1622">
        <v>5.23807543677309</v>
      </c>
      <c r="H1622" s="3">
        <v>0.39900000000000002</v>
      </c>
      <c r="I1622">
        <v>6.1759811065516503</v>
      </c>
      <c r="J1622" s="3">
        <f t="shared" si="358"/>
        <v>4.6895283488928108</v>
      </c>
      <c r="K1622" s="3">
        <f t="shared" si="359"/>
        <v>0.93790566977856038</v>
      </c>
      <c r="L1622" s="3">
        <f t="shared" si="353"/>
        <v>0.53890566977856036</v>
      </c>
      <c r="M1622" s="3">
        <f t="shared" si="360"/>
        <v>1486.45275765884</v>
      </c>
      <c r="N1622" s="3">
        <f t="shared" si="361"/>
        <v>5238.0754367730897</v>
      </c>
      <c r="O1622" s="3">
        <f t="shared" si="362"/>
        <v>6175.9811065516506</v>
      </c>
      <c r="P1622" s="3">
        <f t="shared" si="363"/>
        <v>399</v>
      </c>
      <c r="Q1622" s="3">
        <f t="shared" si="364"/>
        <v>4689.5283488928108</v>
      </c>
      <c r="R1622" s="3">
        <f t="shared" si="365"/>
        <v>937.90566977856042</v>
      </c>
      <c r="S1622" s="3">
        <f t="shared" si="365"/>
        <v>538.90566977856031</v>
      </c>
      <c r="T1622" s="3" t="s">
        <v>20</v>
      </c>
      <c r="U1622" s="3"/>
      <c r="W1622" s="3"/>
      <c r="X1622" s="3"/>
      <c r="Y1622" s="3"/>
      <c r="Z1622" s="3"/>
    </row>
    <row r="1623" spans="1:26" x14ac:dyDescent="0.2">
      <c r="A1623" s="3">
        <v>18</v>
      </c>
      <c r="B1623" s="3">
        <v>1</v>
      </c>
      <c r="C1623" s="3" t="str">
        <f t="shared" si="355"/>
        <v>Pred</v>
      </c>
      <c r="D1623" s="3" t="str">
        <f t="shared" si="356"/>
        <v>Match</v>
      </c>
      <c r="E1623" s="3" t="str">
        <f t="shared" si="357"/>
        <v>Short</v>
      </c>
      <c r="F1623">
        <v>1.5001372655797101</v>
      </c>
      <c r="G1623">
        <v>5.3220285555262699</v>
      </c>
      <c r="H1623" s="3">
        <v>0.71499999999999997</v>
      </c>
      <c r="I1623">
        <v>6.3888755106954003</v>
      </c>
      <c r="J1623" s="3">
        <f t="shared" si="358"/>
        <v>4.8887382451156904</v>
      </c>
      <c r="K1623" s="3">
        <f t="shared" si="359"/>
        <v>1.0668469551691304</v>
      </c>
      <c r="L1623" s="3">
        <f t="shared" si="353"/>
        <v>0.35184695516913045</v>
      </c>
      <c r="M1623" s="3">
        <f t="shared" si="360"/>
        <v>1500.1372655797099</v>
      </c>
      <c r="N1623" s="3">
        <f t="shared" si="361"/>
        <v>5322.0285555262699</v>
      </c>
      <c r="O1623" s="3">
        <f t="shared" si="362"/>
        <v>6388.8755106954004</v>
      </c>
      <c r="P1623" s="3">
        <f t="shared" si="363"/>
        <v>715</v>
      </c>
      <c r="Q1623" s="3">
        <f t="shared" si="364"/>
        <v>4888.73824511569</v>
      </c>
      <c r="R1623" s="3">
        <f t="shared" si="365"/>
        <v>1066.8469551691305</v>
      </c>
      <c r="S1623" s="3">
        <f t="shared" si="365"/>
        <v>351.84695516913047</v>
      </c>
      <c r="T1623" s="3" t="s">
        <v>20</v>
      </c>
      <c r="U1623" s="3"/>
      <c r="W1623" s="3"/>
      <c r="X1623" s="3"/>
      <c r="Y1623" s="3"/>
      <c r="Z1623" s="3"/>
    </row>
    <row r="1624" spans="1:26" x14ac:dyDescent="0.2">
      <c r="A1624" s="3">
        <v>18</v>
      </c>
      <c r="B1624" s="3">
        <v>2</v>
      </c>
      <c r="C1624" s="3" t="str">
        <f t="shared" si="355"/>
        <v>Unpred</v>
      </c>
      <c r="D1624" s="3" t="str">
        <f t="shared" si="356"/>
        <v>Match</v>
      </c>
      <c r="E1624" s="3" t="str">
        <f t="shared" si="357"/>
        <v>Long</v>
      </c>
      <c r="F1624">
        <v>1.66636193387386</v>
      </c>
      <c r="G1624">
        <v>5.3677312089488698</v>
      </c>
      <c r="H1624" s="3">
        <v>0.80400000000000005</v>
      </c>
      <c r="I1624">
        <v>7.0092631306002904</v>
      </c>
      <c r="J1624" s="3">
        <f t="shared" si="358"/>
        <v>5.3429011967264302</v>
      </c>
      <c r="K1624" s="3">
        <f t="shared" si="359"/>
        <v>1.6415319216514206</v>
      </c>
      <c r="L1624" s="3">
        <f t="shared" si="353"/>
        <v>0.83753192165142054</v>
      </c>
      <c r="M1624" s="3">
        <f t="shared" si="360"/>
        <v>1666.3619338738599</v>
      </c>
      <c r="N1624" s="3">
        <f t="shared" si="361"/>
        <v>5367.7312089488696</v>
      </c>
      <c r="O1624" s="3">
        <f t="shared" si="362"/>
        <v>7009.2631306002904</v>
      </c>
      <c r="P1624" s="3">
        <f t="shared" si="363"/>
        <v>804</v>
      </c>
      <c r="Q1624" s="3">
        <f t="shared" si="364"/>
        <v>5342.9011967264305</v>
      </c>
      <c r="R1624" s="3">
        <f t="shared" si="365"/>
        <v>1641.5319216514206</v>
      </c>
      <c r="S1624" s="3">
        <f t="shared" si="365"/>
        <v>837.53192165142059</v>
      </c>
      <c r="T1624" s="3" t="s">
        <v>22</v>
      </c>
      <c r="U1624" s="3"/>
      <c r="W1624" s="3"/>
      <c r="X1624" s="3"/>
      <c r="Y1624" s="3"/>
      <c r="Z1624" s="3"/>
    </row>
    <row r="1625" spans="1:26" x14ac:dyDescent="0.2">
      <c r="A1625" s="3">
        <v>18</v>
      </c>
      <c r="B1625" s="3">
        <v>2</v>
      </c>
      <c r="C1625" s="3" t="str">
        <f t="shared" si="355"/>
        <v>Unpred</v>
      </c>
      <c r="D1625" s="3" t="str">
        <f t="shared" si="356"/>
        <v>Match</v>
      </c>
      <c r="E1625" s="3" t="str">
        <f t="shared" si="357"/>
        <v>Short</v>
      </c>
      <c r="F1625">
        <v>1.6616533484528799</v>
      </c>
      <c r="G1625">
        <v>5.2248493292839298</v>
      </c>
      <c r="H1625" s="3">
        <v>0.65100000000000002</v>
      </c>
      <c r="I1625">
        <v>8.1113512961474807</v>
      </c>
      <c r="J1625" s="3">
        <f t="shared" si="358"/>
        <v>6.4496979476946006</v>
      </c>
      <c r="K1625" s="3">
        <f t="shared" si="359"/>
        <v>2.886501966863551</v>
      </c>
      <c r="L1625" s="3">
        <f t="shared" si="353"/>
        <v>2.2355019668635512</v>
      </c>
      <c r="M1625" s="3">
        <f t="shared" si="360"/>
        <v>1661.65334845288</v>
      </c>
      <c r="N1625" s="3">
        <f t="shared" si="361"/>
        <v>5224.8493292839294</v>
      </c>
      <c r="O1625" s="3">
        <f t="shared" si="362"/>
        <v>8111.3512961474808</v>
      </c>
      <c r="P1625" s="3">
        <f t="shared" si="363"/>
        <v>651</v>
      </c>
      <c r="Q1625" s="3">
        <f t="shared" si="364"/>
        <v>6449.6979476946008</v>
      </c>
      <c r="R1625" s="3">
        <f t="shared" si="365"/>
        <v>2886.5019668635509</v>
      </c>
      <c r="S1625" s="3">
        <f t="shared" si="365"/>
        <v>2235.5019668635514</v>
      </c>
      <c r="T1625" s="3" t="s">
        <v>22</v>
      </c>
      <c r="U1625" s="3"/>
      <c r="W1625" s="3"/>
      <c r="X1625" s="3"/>
      <c r="Y1625" s="3"/>
      <c r="Z1625" s="3"/>
    </row>
    <row r="1626" spans="1:26" x14ac:dyDescent="0.2">
      <c r="A1626" s="3">
        <v>18</v>
      </c>
      <c r="B1626" s="3">
        <v>2</v>
      </c>
      <c r="C1626" s="3" t="str">
        <f t="shared" si="355"/>
        <v>Unpred</v>
      </c>
      <c r="D1626" s="3" t="str">
        <f t="shared" si="356"/>
        <v>Match</v>
      </c>
      <c r="E1626" s="3" t="str">
        <f t="shared" si="357"/>
        <v>Short</v>
      </c>
      <c r="F1626">
        <v>1.49722061734555</v>
      </c>
      <c r="G1626">
        <v>5.4528867128940197</v>
      </c>
      <c r="H1626" s="3">
        <v>0.72499999999999998</v>
      </c>
      <c r="I1626">
        <v>7.1982111428383</v>
      </c>
      <c r="J1626" s="3">
        <f t="shared" si="358"/>
        <v>5.7009905254927498</v>
      </c>
      <c r="K1626" s="3">
        <f t="shared" si="359"/>
        <v>1.7453244299442803</v>
      </c>
      <c r="L1626" s="3">
        <f t="shared" si="353"/>
        <v>1.0203244299442802</v>
      </c>
      <c r="M1626" s="3">
        <f t="shared" si="360"/>
        <v>1497.22061734555</v>
      </c>
      <c r="N1626" s="3">
        <f t="shared" si="361"/>
        <v>5452.8867128940201</v>
      </c>
      <c r="O1626" s="3">
        <f t="shared" si="362"/>
        <v>7198.2111428382996</v>
      </c>
      <c r="P1626" s="3">
        <f t="shared" si="363"/>
        <v>725</v>
      </c>
      <c r="Q1626" s="3">
        <f t="shared" si="364"/>
        <v>5700.9905254927498</v>
      </c>
      <c r="R1626" s="3">
        <f t="shared" si="365"/>
        <v>1745.3244299442804</v>
      </c>
      <c r="S1626" s="3">
        <f t="shared" si="365"/>
        <v>1020.3244299442802</v>
      </c>
      <c r="T1626" s="3" t="s">
        <v>22</v>
      </c>
      <c r="U1626" s="3"/>
      <c r="W1626" s="3"/>
      <c r="X1626" s="3"/>
      <c r="Y1626" s="3"/>
      <c r="Z1626" s="3"/>
    </row>
    <row r="1627" spans="1:26" x14ac:dyDescent="0.2">
      <c r="A1627" s="3">
        <v>18</v>
      </c>
      <c r="B1627" s="3">
        <v>2</v>
      </c>
      <c r="C1627" s="3" t="str">
        <f t="shared" si="355"/>
        <v>Unpred</v>
      </c>
      <c r="D1627" s="3" t="str">
        <f t="shared" si="356"/>
        <v>Match</v>
      </c>
      <c r="E1627" s="3" t="str">
        <f t="shared" si="357"/>
        <v>Short</v>
      </c>
      <c r="F1627">
        <v>1.5154026974429999</v>
      </c>
      <c r="G1627">
        <v>5.2131997823759804</v>
      </c>
      <c r="H1627" s="3">
        <v>0.44500000000000001</v>
      </c>
      <c r="I1627">
        <v>6.1101122668065297</v>
      </c>
      <c r="J1627" s="3">
        <f t="shared" si="358"/>
        <v>4.5947095693635296</v>
      </c>
      <c r="K1627" s="3">
        <f t="shared" si="359"/>
        <v>0.89691248443054938</v>
      </c>
      <c r="L1627" s="3">
        <f t="shared" si="353"/>
        <v>0.45191248443054938</v>
      </c>
      <c r="M1627" s="3">
        <f t="shared" si="360"/>
        <v>1515.4026974429999</v>
      </c>
      <c r="N1627" s="3">
        <f t="shared" si="361"/>
        <v>5213.1997823759802</v>
      </c>
      <c r="O1627" s="3">
        <f t="shared" si="362"/>
        <v>6110.11226680653</v>
      </c>
      <c r="P1627" s="3">
        <f t="shared" si="363"/>
        <v>445</v>
      </c>
      <c r="Q1627" s="3">
        <f t="shared" si="364"/>
        <v>4594.7095693635292</v>
      </c>
      <c r="R1627" s="3">
        <f t="shared" si="365"/>
        <v>896.9124844305494</v>
      </c>
      <c r="S1627" s="3">
        <f t="shared" si="365"/>
        <v>451.9124844305494</v>
      </c>
      <c r="T1627" s="3" t="s">
        <v>22</v>
      </c>
      <c r="U1627" s="3"/>
      <c r="W1627" s="3"/>
      <c r="X1627" s="3"/>
      <c r="Y1627" s="3"/>
      <c r="Z1627" s="3"/>
    </row>
    <row r="1628" spans="1:26" x14ac:dyDescent="0.2">
      <c r="A1628" s="3">
        <v>18</v>
      </c>
      <c r="B1628" s="3">
        <v>2</v>
      </c>
      <c r="C1628" s="3" t="str">
        <f t="shared" si="355"/>
        <v>Unpred</v>
      </c>
      <c r="D1628" s="3" t="str">
        <f t="shared" si="356"/>
        <v>Match</v>
      </c>
      <c r="E1628" s="3" t="str">
        <f t="shared" si="357"/>
        <v>Long</v>
      </c>
      <c r="F1628">
        <v>1.45685822856082</v>
      </c>
      <c r="G1628">
        <v>5.2859181361209302</v>
      </c>
      <c r="H1628" s="3">
        <v>0.92300000000000004</v>
      </c>
      <c r="I1628">
        <v>6.5032162858377998</v>
      </c>
      <c r="J1628" s="3">
        <f t="shared" si="358"/>
        <v>5.0463580572769793</v>
      </c>
      <c r="K1628" s="3">
        <f t="shared" si="359"/>
        <v>1.2172981497168696</v>
      </c>
      <c r="L1628" s="3">
        <f t="shared" si="353"/>
        <v>0.29429814971686952</v>
      </c>
      <c r="M1628" s="3">
        <f t="shared" si="360"/>
        <v>1456.85822856082</v>
      </c>
      <c r="N1628" s="3">
        <f t="shared" si="361"/>
        <v>5285.9181361209303</v>
      </c>
      <c r="O1628" s="3">
        <f t="shared" si="362"/>
        <v>6503.2162858377997</v>
      </c>
      <c r="P1628" s="3">
        <f t="shared" si="363"/>
        <v>923</v>
      </c>
      <c r="Q1628" s="3">
        <f t="shared" si="364"/>
        <v>5046.3580572769797</v>
      </c>
      <c r="R1628" s="3">
        <f t="shared" si="365"/>
        <v>1217.2981497168696</v>
      </c>
      <c r="S1628" s="3">
        <f t="shared" si="365"/>
        <v>294.29814971686949</v>
      </c>
      <c r="T1628" s="3" t="s">
        <v>22</v>
      </c>
      <c r="U1628" s="3"/>
      <c r="W1628" s="3"/>
      <c r="X1628" s="3"/>
      <c r="Y1628" s="3"/>
      <c r="Z1628" s="3"/>
    </row>
    <row r="1629" spans="1:26" x14ac:dyDescent="0.2">
      <c r="A1629" s="3">
        <v>18</v>
      </c>
      <c r="B1629" s="3">
        <v>2</v>
      </c>
      <c r="C1629" s="3" t="str">
        <f t="shared" si="355"/>
        <v>Unpred</v>
      </c>
      <c r="D1629" s="3" t="str">
        <f t="shared" si="356"/>
        <v>Match</v>
      </c>
      <c r="E1629" s="3" t="str">
        <f t="shared" si="357"/>
        <v>Long</v>
      </c>
      <c r="F1629">
        <v>1.5030927396698901</v>
      </c>
      <c r="G1629">
        <v>5.5877548305974498</v>
      </c>
      <c r="H1629" s="3">
        <v>1.2729999999999999</v>
      </c>
      <c r="I1629">
        <v>7.0974361995244699</v>
      </c>
      <c r="J1629" s="3">
        <f t="shared" si="358"/>
        <v>5.5943434598545796</v>
      </c>
      <c r="K1629" s="3">
        <f t="shared" si="359"/>
        <v>1.5096813689270201</v>
      </c>
      <c r="L1629" s="3">
        <f t="shared" si="353"/>
        <v>0.23668136892702019</v>
      </c>
      <c r="M1629" s="3">
        <f t="shared" si="360"/>
        <v>1503.0927396698901</v>
      </c>
      <c r="N1629" s="3">
        <f t="shared" si="361"/>
        <v>5587.7548305974497</v>
      </c>
      <c r="O1629" s="3">
        <f t="shared" si="362"/>
        <v>7097.4361995244699</v>
      </c>
      <c r="P1629" s="3">
        <f t="shared" si="363"/>
        <v>1273</v>
      </c>
      <c r="Q1629" s="3">
        <f t="shared" si="364"/>
        <v>5594.34345985458</v>
      </c>
      <c r="R1629" s="3">
        <f t="shared" si="365"/>
        <v>1509.68136892702</v>
      </c>
      <c r="S1629" s="3">
        <f t="shared" si="365"/>
        <v>236.68136892702017</v>
      </c>
      <c r="T1629" s="3" t="s">
        <v>22</v>
      </c>
      <c r="U1629" s="3"/>
      <c r="W1629" s="3"/>
      <c r="X1629" s="3"/>
      <c r="Y1629" s="3"/>
      <c r="Z1629" s="3"/>
    </row>
    <row r="1630" spans="1:26" x14ac:dyDescent="0.2">
      <c r="A1630" s="3">
        <v>18</v>
      </c>
      <c r="B1630" s="3">
        <v>2</v>
      </c>
      <c r="C1630" s="3" t="str">
        <f t="shared" si="355"/>
        <v>Unpred</v>
      </c>
      <c r="D1630" s="3" t="str">
        <f t="shared" si="356"/>
        <v>Match</v>
      </c>
      <c r="E1630" s="3" t="str">
        <f t="shared" si="357"/>
        <v>Long</v>
      </c>
      <c r="F1630">
        <v>1.49322275083883</v>
      </c>
      <c r="G1630">
        <v>5.43130454652289</v>
      </c>
      <c r="H1630" s="3">
        <v>0.86</v>
      </c>
      <c r="I1630">
        <v>7.3518469000830899</v>
      </c>
      <c r="J1630" s="3">
        <f t="shared" si="358"/>
        <v>5.8586241492442603</v>
      </c>
      <c r="K1630" s="3">
        <f t="shared" si="359"/>
        <v>1.9205423535602</v>
      </c>
      <c r="L1630" s="3">
        <f t="shared" si="353"/>
        <v>1.0605423535602001</v>
      </c>
      <c r="M1630" s="3">
        <f t="shared" si="360"/>
        <v>1493.2227508388301</v>
      </c>
      <c r="N1630" s="3">
        <f t="shared" si="361"/>
        <v>5431.3045465228897</v>
      </c>
      <c r="O1630" s="3">
        <f t="shared" si="362"/>
        <v>7351.8469000830901</v>
      </c>
      <c r="P1630" s="3">
        <f t="shared" si="363"/>
        <v>860</v>
      </c>
      <c r="Q1630" s="3">
        <f t="shared" si="364"/>
        <v>5858.6241492442605</v>
      </c>
      <c r="R1630" s="3">
        <f t="shared" si="365"/>
        <v>1920.5423535601999</v>
      </c>
      <c r="S1630" s="3">
        <f t="shared" si="365"/>
        <v>1060.5423535602001</v>
      </c>
      <c r="T1630" s="3" t="s">
        <v>20</v>
      </c>
      <c r="U1630" s="3"/>
      <c r="V1630" t="s">
        <v>118</v>
      </c>
      <c r="W1630" s="3"/>
      <c r="X1630" s="3"/>
      <c r="Y1630" s="3"/>
      <c r="Z1630" s="3"/>
    </row>
    <row r="1631" spans="1:26" x14ac:dyDescent="0.2">
      <c r="A1631" s="3">
        <v>18</v>
      </c>
      <c r="B1631" s="3">
        <v>2</v>
      </c>
      <c r="C1631" s="3" t="str">
        <f t="shared" si="355"/>
        <v>Unpred</v>
      </c>
      <c r="D1631" s="3" t="str">
        <f t="shared" si="356"/>
        <v>Match</v>
      </c>
      <c r="E1631" s="3" t="str">
        <f t="shared" si="357"/>
        <v>Long</v>
      </c>
      <c r="F1631">
        <v>1.47314287142039</v>
      </c>
      <c r="G1631">
        <v>5.1804008621440296</v>
      </c>
      <c r="H1631" s="3">
        <v>0.98</v>
      </c>
      <c r="I1631">
        <v>6.8338727359409601</v>
      </c>
      <c r="J1631" s="3">
        <f t="shared" si="358"/>
        <v>5.3607298645205699</v>
      </c>
      <c r="K1631" s="3">
        <f t="shared" si="359"/>
        <v>1.6534718737969305</v>
      </c>
      <c r="L1631" s="3">
        <f t="shared" si="353"/>
        <v>0.67347187379693052</v>
      </c>
      <c r="M1631" s="3">
        <f t="shared" si="360"/>
        <v>1473.1428714203901</v>
      </c>
      <c r="N1631" s="3">
        <f t="shared" si="361"/>
        <v>5180.4008621440298</v>
      </c>
      <c r="O1631" s="3">
        <f t="shared" si="362"/>
        <v>6833.8727359409604</v>
      </c>
      <c r="P1631" s="3">
        <f t="shared" si="363"/>
        <v>980</v>
      </c>
      <c r="Q1631" s="3">
        <f t="shared" si="364"/>
        <v>5360.7298645205701</v>
      </c>
      <c r="R1631" s="3">
        <f t="shared" si="365"/>
        <v>1653.4718737969306</v>
      </c>
      <c r="S1631" s="3">
        <f t="shared" si="365"/>
        <v>673.47187379693048</v>
      </c>
      <c r="T1631" s="3" t="s">
        <v>22</v>
      </c>
      <c r="U1631" s="3"/>
      <c r="W1631" s="3"/>
      <c r="X1631" s="3"/>
      <c r="Y1631" s="3"/>
      <c r="Z1631" s="3"/>
    </row>
    <row r="1632" spans="1:26" x14ac:dyDescent="0.2">
      <c r="A1632" s="3">
        <v>18</v>
      </c>
      <c r="B1632" s="3">
        <v>2</v>
      </c>
      <c r="C1632" s="3" t="str">
        <f t="shared" si="355"/>
        <v>Unpred</v>
      </c>
      <c r="D1632" s="3" t="str">
        <f t="shared" si="356"/>
        <v>Match</v>
      </c>
      <c r="E1632" s="3" t="str">
        <f t="shared" si="357"/>
        <v>Long</v>
      </c>
      <c r="F1632">
        <v>1.64988686332787</v>
      </c>
      <c r="G1632">
        <v>5.3722830777042798</v>
      </c>
      <c r="H1632" s="3">
        <v>1.302</v>
      </c>
      <c r="I1632">
        <v>7.3900868508694799</v>
      </c>
      <c r="J1632" s="3">
        <f t="shared" si="358"/>
        <v>5.7401999875416099</v>
      </c>
      <c r="K1632" s="3">
        <f t="shared" si="359"/>
        <v>2.0178037731652001</v>
      </c>
      <c r="L1632" s="3">
        <f t="shared" si="353"/>
        <v>0.71580377316520005</v>
      </c>
      <c r="M1632" s="3">
        <f t="shared" si="360"/>
        <v>1649.8868633278701</v>
      </c>
      <c r="N1632" s="3">
        <f t="shared" si="361"/>
        <v>5372.28307770428</v>
      </c>
      <c r="O1632" s="3">
        <f t="shared" si="362"/>
        <v>7390.0868508694803</v>
      </c>
      <c r="P1632" s="3">
        <f t="shared" si="363"/>
        <v>1302</v>
      </c>
      <c r="Q1632" s="3">
        <f t="shared" si="364"/>
        <v>5740.1999875416095</v>
      </c>
      <c r="R1632" s="3">
        <f t="shared" si="365"/>
        <v>2017.8037731652</v>
      </c>
      <c r="S1632" s="3">
        <f t="shared" si="365"/>
        <v>715.80377316520003</v>
      </c>
      <c r="T1632" s="3" t="s">
        <v>22</v>
      </c>
      <c r="U1632" s="3"/>
      <c r="W1632" s="3"/>
      <c r="X1632" s="3"/>
      <c r="Y1632" s="3"/>
      <c r="Z1632" s="3"/>
    </row>
    <row r="1633" spans="1:26" x14ac:dyDescent="0.2">
      <c r="A1633" s="3">
        <v>18</v>
      </c>
      <c r="B1633" s="3">
        <v>2</v>
      </c>
      <c r="C1633" s="3" t="str">
        <f t="shared" si="355"/>
        <v>Unpred</v>
      </c>
      <c r="D1633" s="3" t="str">
        <f t="shared" si="356"/>
        <v>Match</v>
      </c>
      <c r="E1633" s="3" t="str">
        <f t="shared" si="357"/>
        <v>Short</v>
      </c>
      <c r="F1633">
        <v>1.46424311357118</v>
      </c>
      <c r="G1633">
        <v>5.2466618172655197</v>
      </c>
      <c r="H1633" s="3">
        <v>0.55300000000000005</v>
      </c>
      <c r="I1633">
        <v>6.5766814504636697</v>
      </c>
      <c r="J1633" s="3">
        <f t="shared" si="358"/>
        <v>5.1124383368924899</v>
      </c>
      <c r="K1633" s="3">
        <f t="shared" si="359"/>
        <v>1.33001963319815</v>
      </c>
      <c r="L1633" s="3">
        <f t="shared" si="353"/>
        <v>0.77701963319814993</v>
      </c>
      <c r="M1633" s="3">
        <f t="shared" si="360"/>
        <v>1464.2431135711799</v>
      </c>
      <c r="N1633" s="3">
        <f t="shared" si="361"/>
        <v>5246.6618172655199</v>
      </c>
      <c r="O1633" s="3">
        <f t="shared" si="362"/>
        <v>6576.6814504636695</v>
      </c>
      <c r="P1633" s="3">
        <f t="shared" si="363"/>
        <v>553</v>
      </c>
      <c r="Q1633" s="3">
        <f t="shared" si="364"/>
        <v>5112.43833689249</v>
      </c>
      <c r="R1633" s="3">
        <f t="shared" si="365"/>
        <v>1330.0196331981499</v>
      </c>
      <c r="S1633" s="3">
        <f t="shared" si="365"/>
        <v>777.0196331981499</v>
      </c>
      <c r="T1633" s="3" t="s">
        <v>22</v>
      </c>
      <c r="U1633" s="3"/>
      <c r="W1633" s="3"/>
      <c r="X1633" s="3"/>
      <c r="Y1633" s="3"/>
      <c r="Z1633" s="3"/>
    </row>
    <row r="1634" spans="1:26" x14ac:dyDescent="0.2">
      <c r="A1634" s="3">
        <v>18</v>
      </c>
      <c r="B1634" s="3">
        <v>2</v>
      </c>
      <c r="C1634" s="3" t="str">
        <f t="shared" si="355"/>
        <v>Unpred</v>
      </c>
      <c r="D1634" s="3" t="str">
        <f t="shared" si="356"/>
        <v>Match</v>
      </c>
      <c r="E1634" s="3" t="str">
        <f t="shared" si="357"/>
        <v>Short</v>
      </c>
      <c r="F1634">
        <v>1.4557311437085501</v>
      </c>
      <c r="G1634">
        <v>5.4629684768494</v>
      </c>
      <c r="H1634" s="3">
        <v>0.53100000000000003</v>
      </c>
      <c r="I1634">
        <v>6.5085727536662104</v>
      </c>
      <c r="J1634" s="3">
        <f t="shared" si="358"/>
        <v>5.0528416099576603</v>
      </c>
      <c r="K1634" s="3">
        <f t="shared" si="359"/>
        <v>1.0456042768168103</v>
      </c>
      <c r="L1634" s="3">
        <f t="shared" si="353"/>
        <v>0.51460427681681031</v>
      </c>
      <c r="M1634" s="3">
        <f t="shared" si="360"/>
        <v>1455.73114370855</v>
      </c>
      <c r="N1634" s="3">
        <f t="shared" si="361"/>
        <v>5462.9684768493998</v>
      </c>
      <c r="O1634" s="3">
        <f t="shared" si="362"/>
        <v>6508.5727536662107</v>
      </c>
      <c r="P1634" s="3">
        <f t="shared" si="363"/>
        <v>531</v>
      </c>
      <c r="Q1634" s="3">
        <f t="shared" si="364"/>
        <v>5052.8416099576607</v>
      </c>
      <c r="R1634" s="3">
        <f t="shared" si="365"/>
        <v>1045.6042768168104</v>
      </c>
      <c r="S1634" s="3">
        <f t="shared" si="365"/>
        <v>514.60427681681028</v>
      </c>
      <c r="T1634" s="3" t="s">
        <v>22</v>
      </c>
      <c r="U1634" s="3"/>
      <c r="W1634" s="3"/>
      <c r="X1634" s="3"/>
      <c r="Y1634" s="3"/>
      <c r="Z1634" s="3"/>
    </row>
    <row r="1635" spans="1:26" x14ac:dyDescent="0.2">
      <c r="A1635" s="3">
        <v>18</v>
      </c>
      <c r="B1635" s="3">
        <v>2</v>
      </c>
      <c r="C1635" s="3" t="str">
        <f t="shared" si="355"/>
        <v>Unpred</v>
      </c>
      <c r="D1635" s="3" t="str">
        <f t="shared" si="356"/>
        <v>Match</v>
      </c>
      <c r="E1635" s="3" t="str">
        <f t="shared" si="357"/>
        <v>Short</v>
      </c>
      <c r="F1635">
        <v>1.4966261529242</v>
      </c>
      <c r="G1635">
        <v>5.3691493079488497</v>
      </c>
      <c r="H1635" s="3">
        <v>0.59499999999999997</v>
      </c>
      <c r="I1635">
        <v>6.2696076164638503</v>
      </c>
      <c r="J1635" s="3">
        <f t="shared" si="358"/>
        <v>4.7729814635396508</v>
      </c>
      <c r="K1635" s="3">
        <f t="shared" si="359"/>
        <v>0.90045830851500064</v>
      </c>
      <c r="L1635" s="3">
        <f t="shared" si="353"/>
        <v>0.30545830851500066</v>
      </c>
      <c r="M1635" s="3">
        <f t="shared" si="360"/>
        <v>1496.6261529241999</v>
      </c>
      <c r="N1635" s="3">
        <f t="shared" si="361"/>
        <v>5369.14930794885</v>
      </c>
      <c r="O1635" s="3">
        <f t="shared" si="362"/>
        <v>6269.6076164638507</v>
      </c>
      <c r="P1635" s="3">
        <f t="shared" si="363"/>
        <v>595</v>
      </c>
      <c r="Q1635" s="3">
        <f t="shared" si="364"/>
        <v>4772.9814635396506</v>
      </c>
      <c r="R1635" s="3">
        <f t="shared" si="365"/>
        <v>900.45830851500068</v>
      </c>
      <c r="S1635" s="3">
        <f t="shared" si="365"/>
        <v>305.45830851500068</v>
      </c>
      <c r="T1635" s="3" t="s">
        <v>22</v>
      </c>
      <c r="U1635" s="3"/>
      <c r="W1635" s="3"/>
      <c r="X1635" s="3"/>
      <c r="Y1635" s="3"/>
      <c r="Z1635" s="3"/>
    </row>
    <row r="1636" spans="1:26" x14ac:dyDescent="0.2">
      <c r="A1636" s="3">
        <v>18</v>
      </c>
      <c r="B1636" s="3">
        <v>2</v>
      </c>
      <c r="C1636" s="3" t="str">
        <f t="shared" si="355"/>
        <v>Unpred</v>
      </c>
      <c r="D1636" s="3" t="str">
        <f t="shared" si="356"/>
        <v>Match</v>
      </c>
      <c r="E1636" s="3" t="str">
        <f t="shared" si="357"/>
        <v>Long</v>
      </c>
      <c r="F1636">
        <v>1.4819515382977499</v>
      </c>
      <c r="G1636">
        <v>5.4559321581653801</v>
      </c>
      <c r="H1636" s="3">
        <v>1.177</v>
      </c>
      <c r="I1636">
        <v>6.85928284940442</v>
      </c>
      <c r="J1636" s="3">
        <f t="shared" si="358"/>
        <v>5.3773313111066701</v>
      </c>
      <c r="K1636" s="3">
        <f t="shared" si="359"/>
        <v>1.4033506912390399</v>
      </c>
      <c r="L1636" s="3">
        <f t="shared" si="353"/>
        <v>0.22635069123903984</v>
      </c>
      <c r="M1636" s="3">
        <f t="shared" si="360"/>
        <v>1481.9515382977499</v>
      </c>
      <c r="N1636" s="3">
        <f t="shared" si="361"/>
        <v>5455.9321581653803</v>
      </c>
      <c r="O1636" s="3">
        <f t="shared" si="362"/>
        <v>6859.2828494044197</v>
      </c>
      <c r="P1636" s="3">
        <f t="shared" si="363"/>
        <v>1177</v>
      </c>
      <c r="Q1636" s="3">
        <f t="shared" si="364"/>
        <v>5377.33131110667</v>
      </c>
      <c r="R1636" s="3">
        <f t="shared" si="365"/>
        <v>1403.3506912390399</v>
      </c>
      <c r="S1636" s="3">
        <f t="shared" si="365"/>
        <v>226.35069123903983</v>
      </c>
      <c r="T1636" s="3" t="s">
        <v>22</v>
      </c>
      <c r="U1636" s="3"/>
      <c r="W1636" s="3"/>
      <c r="X1636" s="3"/>
      <c r="Y1636" s="3"/>
      <c r="Z1636" s="3"/>
    </row>
    <row r="1637" spans="1:26" x14ac:dyDescent="0.2">
      <c r="A1637" s="3">
        <v>18</v>
      </c>
      <c r="B1637" s="3">
        <v>2</v>
      </c>
      <c r="C1637" s="3" t="str">
        <f t="shared" si="355"/>
        <v>Unpred</v>
      </c>
      <c r="D1637" s="3" t="str">
        <f t="shared" si="356"/>
        <v>Match</v>
      </c>
      <c r="E1637" s="3" t="str">
        <f t="shared" si="357"/>
        <v>Short</v>
      </c>
      <c r="F1637">
        <v>1.4812188315108701</v>
      </c>
      <c r="G1637">
        <v>5.25975869088425</v>
      </c>
      <c r="H1637" s="3">
        <v>0.55100000000000005</v>
      </c>
      <c r="I1637">
        <v>6.2181638447194896</v>
      </c>
      <c r="J1637" s="3">
        <f t="shared" si="358"/>
        <v>4.7369450132086195</v>
      </c>
      <c r="K1637" s="3">
        <f t="shared" si="359"/>
        <v>0.95840515383523961</v>
      </c>
      <c r="L1637" s="3">
        <f t="shared" si="353"/>
        <v>0.40740515383523956</v>
      </c>
      <c r="M1637" s="3">
        <f t="shared" si="360"/>
        <v>1481.2188315108701</v>
      </c>
      <c r="N1637" s="3">
        <f t="shared" si="361"/>
        <v>5259.7586908842495</v>
      </c>
      <c r="O1637" s="3">
        <f t="shared" si="362"/>
        <v>6218.1638447194891</v>
      </c>
      <c r="P1637" s="3">
        <f t="shared" si="363"/>
        <v>551</v>
      </c>
      <c r="Q1637" s="3">
        <f t="shared" si="364"/>
        <v>4736.9450132086195</v>
      </c>
      <c r="R1637" s="3">
        <f t="shared" si="365"/>
        <v>958.40515383523962</v>
      </c>
      <c r="S1637" s="3">
        <f t="shared" si="365"/>
        <v>407.40515383523956</v>
      </c>
      <c r="T1637" s="3" t="s">
        <v>22</v>
      </c>
      <c r="U1637" s="3"/>
      <c r="W1637" s="3"/>
      <c r="X1637" s="3"/>
      <c r="Y1637" s="3"/>
      <c r="Z1637" s="3"/>
    </row>
    <row r="1638" spans="1:26" x14ac:dyDescent="0.2">
      <c r="A1638" s="3">
        <v>18</v>
      </c>
      <c r="B1638" s="3">
        <v>2</v>
      </c>
      <c r="C1638" s="3" t="str">
        <f t="shared" si="355"/>
        <v>Unpred</v>
      </c>
      <c r="D1638" s="3" t="str">
        <f t="shared" si="356"/>
        <v>Match</v>
      </c>
      <c r="E1638" s="3" t="str">
        <f t="shared" si="357"/>
        <v>Long</v>
      </c>
      <c r="F1638">
        <v>1.6684165989041699</v>
      </c>
      <c r="G1638">
        <v>5.3731464484333902</v>
      </c>
      <c r="H1638" s="3">
        <v>1.1080000000000001</v>
      </c>
      <c r="I1638">
        <v>6.7757358643094596</v>
      </c>
      <c r="J1638" s="3">
        <f t="shared" si="358"/>
        <v>5.1073192654052892</v>
      </c>
      <c r="K1638" s="3">
        <f t="shared" si="359"/>
        <v>1.4025894158760694</v>
      </c>
      <c r="L1638" s="3">
        <f t="shared" si="353"/>
        <v>0.29458941587606935</v>
      </c>
      <c r="M1638" s="3">
        <f t="shared" si="360"/>
        <v>1668.4165989041699</v>
      </c>
      <c r="N1638" s="3">
        <f t="shared" si="361"/>
        <v>5373.1464484333901</v>
      </c>
      <c r="O1638" s="3">
        <f t="shared" si="362"/>
        <v>6775.7358643094594</v>
      </c>
      <c r="P1638" s="3">
        <f t="shared" si="363"/>
        <v>1108</v>
      </c>
      <c r="Q1638" s="3">
        <f t="shared" si="364"/>
        <v>5107.3192654052891</v>
      </c>
      <c r="R1638" s="3">
        <f t="shared" si="365"/>
        <v>1402.5894158760696</v>
      </c>
      <c r="S1638" s="3">
        <f t="shared" si="365"/>
        <v>294.58941587606932</v>
      </c>
      <c r="T1638" s="3" t="s">
        <v>22</v>
      </c>
      <c r="U1638" s="3"/>
      <c r="W1638" s="3"/>
      <c r="X1638" s="3"/>
      <c r="Y1638" s="3"/>
      <c r="Z1638" s="3"/>
    </row>
    <row r="1639" spans="1:26" x14ac:dyDescent="0.2">
      <c r="A1639" s="3">
        <v>18</v>
      </c>
      <c r="B1639" s="3">
        <v>2</v>
      </c>
      <c r="C1639" s="3" t="str">
        <f t="shared" si="355"/>
        <v>Unpred</v>
      </c>
      <c r="D1639" s="3" t="str">
        <f t="shared" si="356"/>
        <v>Match</v>
      </c>
      <c r="E1639" s="3" t="str">
        <f t="shared" si="357"/>
        <v>Long</v>
      </c>
      <c r="F1639">
        <v>1.5041729520326399</v>
      </c>
      <c r="G1639">
        <v>5.6648721214455398</v>
      </c>
      <c r="H1639" s="3">
        <v>1.2290000000000001</v>
      </c>
      <c r="I1639">
        <v>6.9989762475091197</v>
      </c>
      <c r="J1639" s="3">
        <f t="shared" si="358"/>
        <v>5.4948032954764798</v>
      </c>
      <c r="K1639" s="3">
        <f t="shared" si="359"/>
        <v>1.33410412606358</v>
      </c>
      <c r="L1639" s="3">
        <f t="shared" si="353"/>
        <v>0.10510412606357988</v>
      </c>
      <c r="M1639" s="3">
        <f t="shared" si="360"/>
        <v>1504.1729520326398</v>
      </c>
      <c r="N1639" s="3">
        <f t="shared" si="361"/>
        <v>5664.87212144554</v>
      </c>
      <c r="O1639" s="3">
        <f t="shared" si="362"/>
        <v>6998.9762475091193</v>
      </c>
      <c r="P1639" s="3">
        <f t="shared" si="363"/>
        <v>1229</v>
      </c>
      <c r="Q1639" s="3">
        <f t="shared" si="364"/>
        <v>5494.8032954764794</v>
      </c>
      <c r="R1639" s="3">
        <f t="shared" si="365"/>
        <v>1334.10412606358</v>
      </c>
      <c r="S1639" s="3">
        <f t="shared" si="365"/>
        <v>105.10412606357988</v>
      </c>
      <c r="T1639" s="3" t="s">
        <v>22</v>
      </c>
      <c r="U1639" s="3"/>
      <c r="W1639" s="3"/>
      <c r="X1639" s="3"/>
      <c r="Y1639" s="3"/>
      <c r="Z1639" s="3"/>
    </row>
    <row r="1640" spans="1:26" x14ac:dyDescent="0.2">
      <c r="A1640" s="3">
        <v>18</v>
      </c>
      <c r="B1640" s="3">
        <v>2</v>
      </c>
      <c r="C1640" s="3" t="str">
        <f t="shared" si="355"/>
        <v>Unpred</v>
      </c>
      <c r="D1640" s="3" t="str">
        <f t="shared" si="356"/>
        <v>Match</v>
      </c>
      <c r="E1640" s="3" t="str">
        <f t="shared" si="357"/>
        <v>Short</v>
      </c>
      <c r="F1640">
        <v>1.4760520520854401</v>
      </c>
      <c r="G1640">
        <v>5.3491247374329003</v>
      </c>
      <c r="H1640" s="3">
        <v>0.55800000000000005</v>
      </c>
      <c r="I1640">
        <v>6.3242795956213698</v>
      </c>
      <c r="J1640" s="3">
        <f t="shared" si="358"/>
        <v>4.8482275435359297</v>
      </c>
      <c r="K1640" s="3">
        <f t="shared" si="359"/>
        <v>0.97515485818846948</v>
      </c>
      <c r="L1640" s="3">
        <f t="shared" si="353"/>
        <v>0.41715485818846942</v>
      </c>
      <c r="M1640" s="3">
        <f t="shared" si="360"/>
        <v>1476.0520520854402</v>
      </c>
      <c r="N1640" s="3">
        <f t="shared" si="361"/>
        <v>5349.1247374329005</v>
      </c>
      <c r="O1640" s="3">
        <f t="shared" si="362"/>
        <v>6324.2795956213695</v>
      </c>
      <c r="P1640" s="3">
        <f t="shared" si="363"/>
        <v>558</v>
      </c>
      <c r="Q1640" s="3">
        <f t="shared" si="364"/>
        <v>4848.2275435359297</v>
      </c>
      <c r="R1640" s="3">
        <f t="shared" si="365"/>
        <v>975.15485818846946</v>
      </c>
      <c r="S1640" s="3">
        <f t="shared" si="365"/>
        <v>417.1548581884694</v>
      </c>
      <c r="T1640" s="3" t="s">
        <v>22</v>
      </c>
      <c r="U1640" s="3"/>
      <c r="W1640" s="3"/>
      <c r="X1640" s="3"/>
      <c r="Y1640" s="3"/>
      <c r="Z1640" s="3"/>
    </row>
    <row r="1641" spans="1:26" x14ac:dyDescent="0.2">
      <c r="A1641" s="3">
        <v>18</v>
      </c>
      <c r="B1641" s="3">
        <v>2</v>
      </c>
      <c r="C1641" s="3" t="str">
        <f t="shared" si="355"/>
        <v>Unpred</v>
      </c>
      <c r="D1641" s="3" t="str">
        <f t="shared" si="356"/>
        <v>Match</v>
      </c>
      <c r="E1641" s="3" t="str">
        <f t="shared" si="357"/>
        <v>Short</v>
      </c>
      <c r="F1641">
        <v>1.4787569252164099</v>
      </c>
      <c r="G1641">
        <v>5.1130781707073902</v>
      </c>
      <c r="H1641" s="3">
        <v>0.57199999999999995</v>
      </c>
      <c r="I1641">
        <v>6.4482480185173401</v>
      </c>
      <c r="J1641" s="3">
        <f t="shared" si="358"/>
        <v>4.9694910933009302</v>
      </c>
      <c r="K1641" s="3">
        <f t="shared" si="359"/>
        <v>1.3351698478099499</v>
      </c>
      <c r="L1641" s="3">
        <f t="shared" si="353"/>
        <v>0.7631698478099499</v>
      </c>
      <c r="M1641" s="3">
        <f t="shared" si="360"/>
        <v>1478.7569252164099</v>
      </c>
      <c r="N1641" s="3">
        <f t="shared" si="361"/>
        <v>5113.0781707073902</v>
      </c>
      <c r="O1641" s="3">
        <f t="shared" si="362"/>
        <v>6448.2480185173399</v>
      </c>
      <c r="P1641" s="3">
        <f t="shared" si="363"/>
        <v>572</v>
      </c>
      <c r="Q1641" s="3">
        <f t="shared" si="364"/>
        <v>4969.4910933009305</v>
      </c>
      <c r="R1641" s="3">
        <f t="shared" si="365"/>
        <v>1335.1698478099499</v>
      </c>
      <c r="S1641" s="3">
        <f t="shared" si="365"/>
        <v>763.16984780994994</v>
      </c>
      <c r="T1641" s="3" t="s">
        <v>22</v>
      </c>
      <c r="U1641" s="3"/>
      <c r="W1641" s="3"/>
      <c r="X1641" s="3"/>
      <c r="Y1641" s="3"/>
      <c r="Z1641" s="3"/>
    </row>
    <row r="1642" spans="1:26" x14ac:dyDescent="0.2">
      <c r="A1642" s="3">
        <v>18</v>
      </c>
      <c r="B1642" s="3">
        <v>2</v>
      </c>
      <c r="C1642" s="3" t="str">
        <f t="shared" si="355"/>
        <v>Unpred</v>
      </c>
      <c r="D1642" s="3" t="str">
        <f t="shared" si="356"/>
        <v>Match</v>
      </c>
      <c r="E1642" s="3" t="str">
        <f t="shared" si="357"/>
        <v>Short</v>
      </c>
      <c r="F1642">
        <v>1.64852918632331</v>
      </c>
      <c r="G1642">
        <v>5.5480749355525001</v>
      </c>
      <c r="H1642" s="3">
        <v>0.73899999999999999</v>
      </c>
      <c r="I1642">
        <v>7.3458754633895103</v>
      </c>
      <c r="J1642" s="3">
        <f t="shared" si="358"/>
        <v>5.6973462770662007</v>
      </c>
      <c r="K1642" s="3">
        <f t="shared" si="359"/>
        <v>1.7978005278370102</v>
      </c>
      <c r="L1642" s="3">
        <f t="shared" si="353"/>
        <v>1.0588005278370103</v>
      </c>
      <c r="M1642" s="3">
        <f t="shared" si="360"/>
        <v>1648.5291863233101</v>
      </c>
      <c r="N1642" s="3">
        <f t="shared" si="361"/>
        <v>5548.0749355525004</v>
      </c>
      <c r="O1642" s="3">
        <f t="shared" si="362"/>
        <v>7345.8754633895105</v>
      </c>
      <c r="P1642" s="3">
        <f t="shared" si="363"/>
        <v>739</v>
      </c>
      <c r="Q1642" s="3">
        <f t="shared" si="364"/>
        <v>5697.3462770662009</v>
      </c>
      <c r="R1642" s="3">
        <f t="shared" si="365"/>
        <v>1797.8005278370101</v>
      </c>
      <c r="S1642" s="3">
        <f t="shared" si="365"/>
        <v>1058.8005278370103</v>
      </c>
      <c r="T1642" s="3" t="s">
        <v>22</v>
      </c>
      <c r="U1642" s="3"/>
      <c r="W1642" s="3"/>
      <c r="X1642" s="3"/>
      <c r="Y1642" s="3"/>
      <c r="Z1642" s="3"/>
    </row>
    <row r="1643" spans="1:26" x14ac:dyDescent="0.2">
      <c r="A1643" s="3">
        <v>18</v>
      </c>
      <c r="B1643" s="3">
        <v>2</v>
      </c>
      <c r="C1643" s="3" t="str">
        <f t="shared" si="355"/>
        <v>Unpred</v>
      </c>
      <c r="D1643" s="3" t="str">
        <f t="shared" si="356"/>
        <v>Match</v>
      </c>
      <c r="E1643" s="3" t="str">
        <f t="shared" si="357"/>
        <v>Short</v>
      </c>
      <c r="F1643">
        <v>1.49621980052922</v>
      </c>
      <c r="G1643">
        <v>5.6034360171779403</v>
      </c>
      <c r="H1643" s="3">
        <v>0.46899999999999997</v>
      </c>
      <c r="I1643">
        <v>6.6128366127949896</v>
      </c>
      <c r="J1643" s="3">
        <f t="shared" si="358"/>
        <v>5.1166168122657698</v>
      </c>
      <c r="K1643" s="3">
        <f t="shared" si="359"/>
        <v>1.0094005956170493</v>
      </c>
      <c r="L1643" s="3">
        <f t="shared" si="353"/>
        <v>0.54040059561704934</v>
      </c>
      <c r="M1643" s="3">
        <f t="shared" si="360"/>
        <v>1496.21980052922</v>
      </c>
      <c r="N1643" s="3">
        <f t="shared" si="361"/>
        <v>5603.4360171779399</v>
      </c>
      <c r="O1643" s="3">
        <f t="shared" si="362"/>
        <v>6612.8366127949894</v>
      </c>
      <c r="P1643" s="3">
        <f t="shared" si="363"/>
        <v>469</v>
      </c>
      <c r="Q1643" s="3">
        <f t="shared" si="364"/>
        <v>5116.61681226577</v>
      </c>
      <c r="R1643" s="3">
        <f t="shared" si="365"/>
        <v>1009.4005956170494</v>
      </c>
      <c r="S1643" s="3">
        <f t="shared" si="365"/>
        <v>540.40059561704936</v>
      </c>
      <c r="T1643" s="3" t="s">
        <v>22</v>
      </c>
      <c r="U1643" s="3"/>
      <c r="W1643" s="3"/>
      <c r="X1643" s="3"/>
      <c r="Y1643" s="3"/>
      <c r="Z1643" s="3"/>
    </row>
    <row r="1644" spans="1:26" x14ac:dyDescent="0.2">
      <c r="A1644" s="3">
        <v>18</v>
      </c>
      <c r="B1644" s="3">
        <v>2</v>
      </c>
      <c r="C1644" s="3" t="str">
        <f t="shared" si="355"/>
        <v>Unpred</v>
      </c>
      <c r="D1644" s="3" t="str">
        <f t="shared" si="356"/>
        <v>Match</v>
      </c>
      <c r="E1644" s="3" t="str">
        <f t="shared" si="357"/>
        <v>Long</v>
      </c>
      <c r="F1644">
        <v>1.6455426860275699</v>
      </c>
      <c r="G1644">
        <v>5.3715230056241801</v>
      </c>
      <c r="H1644" s="3">
        <v>0.86099999999999999</v>
      </c>
      <c r="I1644">
        <v>6.5910692085898699</v>
      </c>
      <c r="J1644" s="3">
        <f t="shared" si="358"/>
        <v>4.9455265225623002</v>
      </c>
      <c r="K1644" s="3">
        <f t="shared" si="359"/>
        <v>1.2195462029656898</v>
      </c>
      <c r="L1644" s="3">
        <f t="shared" si="353"/>
        <v>0.35854620296568984</v>
      </c>
      <c r="M1644" s="3">
        <f t="shared" si="360"/>
        <v>1645.54268602757</v>
      </c>
      <c r="N1644" s="3">
        <f t="shared" si="361"/>
        <v>5371.5230056241799</v>
      </c>
      <c r="O1644" s="3">
        <f t="shared" si="362"/>
        <v>6591.06920858987</v>
      </c>
      <c r="P1644" s="3">
        <f t="shared" si="363"/>
        <v>861</v>
      </c>
      <c r="Q1644" s="3">
        <f t="shared" si="364"/>
        <v>4945.5265225622998</v>
      </c>
      <c r="R1644" s="3">
        <f t="shared" si="365"/>
        <v>1219.5462029656899</v>
      </c>
      <c r="S1644" s="3">
        <f t="shared" si="365"/>
        <v>358.54620296568982</v>
      </c>
      <c r="T1644" s="3" t="s">
        <v>22</v>
      </c>
      <c r="U1644" s="3"/>
      <c r="W1644" s="3"/>
      <c r="X1644" s="3"/>
      <c r="Y1644" s="3"/>
      <c r="Z1644" s="3"/>
    </row>
    <row r="1645" spans="1:26" x14ac:dyDescent="0.2">
      <c r="A1645" s="3">
        <v>18</v>
      </c>
      <c r="B1645" s="3">
        <v>2</v>
      </c>
      <c r="C1645" s="3" t="str">
        <f t="shared" si="355"/>
        <v>Unpred</v>
      </c>
      <c r="D1645" s="3" t="str">
        <f t="shared" si="356"/>
        <v>Match</v>
      </c>
      <c r="E1645" s="3" t="str">
        <f t="shared" si="357"/>
        <v>Long</v>
      </c>
      <c r="F1645">
        <v>1.6609906735344999</v>
      </c>
      <c r="G1645">
        <v>5.3917395812012501</v>
      </c>
      <c r="H1645" s="3">
        <v>0.92200000000000004</v>
      </c>
      <c r="I1645">
        <v>6.6941543711534202</v>
      </c>
      <c r="J1645" s="3">
        <f t="shared" si="358"/>
        <v>5.03316369761892</v>
      </c>
      <c r="K1645" s="3">
        <f t="shared" si="359"/>
        <v>1.3024147899521701</v>
      </c>
      <c r="L1645" s="3">
        <f t="shared" si="353"/>
        <v>0.38041478995217004</v>
      </c>
      <c r="M1645" s="3">
        <f t="shared" si="360"/>
        <v>1660.9906735344998</v>
      </c>
      <c r="N1645" s="3">
        <f t="shared" si="361"/>
        <v>5391.7395812012501</v>
      </c>
      <c r="O1645" s="3">
        <f t="shared" si="362"/>
        <v>6694.1543711534205</v>
      </c>
      <c r="P1645" s="3">
        <f t="shared" si="363"/>
        <v>922</v>
      </c>
      <c r="Q1645" s="3">
        <f t="shared" si="364"/>
        <v>5033.1636976189202</v>
      </c>
      <c r="R1645" s="3">
        <f t="shared" si="365"/>
        <v>1302.4147899521702</v>
      </c>
      <c r="S1645" s="3">
        <f t="shared" si="365"/>
        <v>380.41478995217005</v>
      </c>
      <c r="T1645" s="3" t="s">
        <v>22</v>
      </c>
      <c r="U1645" s="3"/>
      <c r="W1645" s="3"/>
      <c r="X1645" s="3"/>
      <c r="Y1645" s="3"/>
      <c r="Z1645" s="3"/>
    </row>
    <row r="1646" spans="1:26" x14ac:dyDescent="0.2">
      <c r="A1646" s="3">
        <v>18</v>
      </c>
      <c r="B1646" s="3">
        <v>2</v>
      </c>
      <c r="C1646" s="3" t="str">
        <f t="shared" si="355"/>
        <v>Unpred</v>
      </c>
      <c r="D1646" s="3" t="str">
        <f t="shared" si="356"/>
        <v>Match</v>
      </c>
      <c r="E1646" s="3" t="str">
        <f t="shared" si="357"/>
        <v>Long</v>
      </c>
      <c r="F1646">
        <v>1.4810169656875301</v>
      </c>
      <c r="G1646">
        <v>5.3819397225140397</v>
      </c>
      <c r="H1646" s="3">
        <v>0.93100000000000005</v>
      </c>
      <c r="I1646">
        <v>7.35125168085131</v>
      </c>
      <c r="J1646" s="3">
        <f t="shared" si="358"/>
        <v>5.8702347151637797</v>
      </c>
      <c r="K1646" s="3">
        <f t="shared" si="359"/>
        <v>1.9693119583372702</v>
      </c>
      <c r="L1646" s="3">
        <f t="shared" si="353"/>
        <v>1.0383119583372702</v>
      </c>
      <c r="M1646" s="3">
        <f t="shared" si="360"/>
        <v>1481.01696568753</v>
      </c>
      <c r="N1646" s="3">
        <f t="shared" si="361"/>
        <v>5381.9397225140401</v>
      </c>
      <c r="O1646" s="3">
        <f t="shared" si="362"/>
        <v>7351.2516808513101</v>
      </c>
      <c r="P1646" s="3">
        <f t="shared" si="363"/>
        <v>931</v>
      </c>
      <c r="Q1646" s="3">
        <f t="shared" si="364"/>
        <v>5870.2347151637796</v>
      </c>
      <c r="R1646" s="3">
        <f t="shared" si="365"/>
        <v>1969.3119583372702</v>
      </c>
      <c r="S1646" s="3">
        <f t="shared" si="365"/>
        <v>1038.3119583372702</v>
      </c>
      <c r="T1646" s="3" t="s">
        <v>22</v>
      </c>
      <c r="U1646" s="3"/>
      <c r="W1646" s="3"/>
      <c r="X1646" s="3"/>
      <c r="Y1646" s="3"/>
      <c r="Z1646" s="3"/>
    </row>
    <row r="1647" spans="1:26" x14ac:dyDescent="0.2">
      <c r="A1647" s="3">
        <v>18</v>
      </c>
      <c r="B1647" s="3">
        <v>2</v>
      </c>
      <c r="C1647" s="3" t="str">
        <f t="shared" si="355"/>
        <v>Unpred</v>
      </c>
      <c r="D1647" s="3" t="str">
        <f t="shared" si="356"/>
        <v>Match</v>
      </c>
      <c r="E1647" s="3" t="str">
        <f t="shared" si="357"/>
        <v>Short</v>
      </c>
      <c r="F1647">
        <v>1.4783713815603701</v>
      </c>
      <c r="G1647">
        <v>5.5659360686895702</v>
      </c>
      <c r="H1647" s="3">
        <v>0.59</v>
      </c>
      <c r="I1647">
        <v>6.4236739552796296</v>
      </c>
      <c r="J1647" s="3">
        <f t="shared" si="358"/>
        <v>4.9453025737192595</v>
      </c>
      <c r="K1647" s="3">
        <f t="shared" si="359"/>
        <v>0.85773788659005934</v>
      </c>
      <c r="L1647" s="3">
        <f t="shared" si="353"/>
        <v>0.26773788659005937</v>
      </c>
      <c r="M1647" s="3">
        <f t="shared" si="360"/>
        <v>1478.3713815603701</v>
      </c>
      <c r="N1647" s="3">
        <f t="shared" si="361"/>
        <v>5565.9360686895707</v>
      </c>
      <c r="O1647" s="3">
        <f t="shared" si="362"/>
        <v>6423.6739552796298</v>
      </c>
      <c r="P1647" s="3">
        <f t="shared" si="363"/>
        <v>590</v>
      </c>
      <c r="Q1647" s="3">
        <f t="shared" si="364"/>
        <v>4945.3025737192593</v>
      </c>
      <c r="R1647" s="3">
        <f t="shared" si="365"/>
        <v>857.73788659005936</v>
      </c>
      <c r="S1647" s="3">
        <f t="shared" si="365"/>
        <v>267.73788659005936</v>
      </c>
      <c r="T1647" s="3" t="s">
        <v>22</v>
      </c>
      <c r="U1647" s="3"/>
      <c r="W1647" s="3"/>
      <c r="X1647" s="3"/>
      <c r="Y1647" s="3"/>
      <c r="Z1647" s="3"/>
    </row>
    <row r="1648" spans="1:26" x14ac:dyDescent="0.2">
      <c r="A1648" s="3">
        <v>18</v>
      </c>
      <c r="B1648" s="3">
        <v>3</v>
      </c>
      <c r="C1648" s="3" t="str">
        <f t="shared" si="355"/>
        <v>Pred</v>
      </c>
      <c r="D1648" s="3" t="str">
        <f t="shared" si="356"/>
        <v>Mismatch</v>
      </c>
      <c r="E1648" s="3" t="str">
        <f t="shared" si="357"/>
        <v>Short</v>
      </c>
      <c r="F1648">
        <v>1.46381945060184</v>
      </c>
      <c r="G1648">
        <v>5.1799603890541901</v>
      </c>
      <c r="H1648" s="3">
        <v>0.44500000000000001</v>
      </c>
      <c r="I1648">
        <v>6.0468837374271498</v>
      </c>
      <c r="J1648" s="3">
        <f t="shared" si="358"/>
        <v>4.5830642868253095</v>
      </c>
      <c r="K1648" s="3">
        <f t="shared" si="359"/>
        <v>0.8669233483729597</v>
      </c>
      <c r="L1648" s="3">
        <f t="shared" si="353"/>
        <v>0.42192334837295969</v>
      </c>
      <c r="M1648" s="3">
        <f t="shared" si="360"/>
        <v>1463.8194506018401</v>
      </c>
      <c r="N1648" s="3">
        <f t="shared" si="361"/>
        <v>5179.9603890541903</v>
      </c>
      <c r="O1648" s="3">
        <f t="shared" si="362"/>
        <v>6046.8837374271498</v>
      </c>
      <c r="P1648" s="3">
        <f t="shared" si="363"/>
        <v>445</v>
      </c>
      <c r="Q1648" s="3">
        <f t="shared" si="364"/>
        <v>4583.0642868253099</v>
      </c>
      <c r="R1648" s="3">
        <f t="shared" si="365"/>
        <v>866.92334837295971</v>
      </c>
      <c r="S1648" s="3">
        <f t="shared" si="365"/>
        <v>421.92334837295971</v>
      </c>
      <c r="T1648" s="3" t="s">
        <v>20</v>
      </c>
      <c r="U1648" s="3"/>
      <c r="W1648" s="3"/>
      <c r="X1648" s="3"/>
      <c r="Y1648" s="3"/>
      <c r="Z1648" s="3"/>
    </row>
    <row r="1649" spans="1:26" x14ac:dyDescent="0.2">
      <c r="A1649" s="3">
        <v>18</v>
      </c>
      <c r="B1649" s="3">
        <v>3</v>
      </c>
      <c r="C1649" s="3" t="str">
        <f t="shared" si="355"/>
        <v>Pred</v>
      </c>
      <c r="D1649" s="3" t="str">
        <f t="shared" si="356"/>
        <v>Mismatch</v>
      </c>
      <c r="E1649" s="3" t="str">
        <f t="shared" si="357"/>
        <v>Short</v>
      </c>
      <c r="F1649">
        <v>1.52089208196201</v>
      </c>
      <c r="G1649">
        <v>5.6078927866059702</v>
      </c>
      <c r="H1649" s="3">
        <v>0.39900000000000002</v>
      </c>
      <c r="I1649">
        <v>6.6098328858150301</v>
      </c>
      <c r="J1649" s="3">
        <f t="shared" si="358"/>
        <v>5.0889408038530206</v>
      </c>
      <c r="K1649" s="3">
        <f t="shared" si="359"/>
        <v>1.0019400992090599</v>
      </c>
      <c r="L1649" s="3">
        <f t="shared" si="353"/>
        <v>0.60294009920905989</v>
      </c>
      <c r="M1649" s="3">
        <f t="shared" si="360"/>
        <v>1520.89208196201</v>
      </c>
      <c r="N1649" s="3">
        <f t="shared" si="361"/>
        <v>5607.8927866059703</v>
      </c>
      <c r="O1649" s="3">
        <f t="shared" si="362"/>
        <v>6609.8328858150298</v>
      </c>
      <c r="P1649" s="3">
        <f t="shared" si="363"/>
        <v>399</v>
      </c>
      <c r="Q1649" s="3">
        <f t="shared" si="364"/>
        <v>5088.940803853021</v>
      </c>
      <c r="R1649" s="3">
        <f t="shared" si="365"/>
        <v>1001.9400992090599</v>
      </c>
      <c r="S1649" s="3">
        <f t="shared" si="365"/>
        <v>602.94009920905989</v>
      </c>
      <c r="T1649" s="3" t="s">
        <v>20</v>
      </c>
      <c r="U1649" s="3"/>
      <c r="W1649" s="3"/>
      <c r="X1649" s="3"/>
      <c r="Y1649" s="3"/>
      <c r="Z1649" s="3"/>
    </row>
    <row r="1650" spans="1:26" x14ac:dyDescent="0.2">
      <c r="A1650" s="3">
        <v>18</v>
      </c>
      <c r="B1650" s="3">
        <v>3</v>
      </c>
      <c r="C1650" s="3" t="str">
        <f t="shared" si="355"/>
        <v>Pred</v>
      </c>
      <c r="D1650" s="3" t="str">
        <f t="shared" si="356"/>
        <v>Mismatch</v>
      </c>
      <c r="E1650" s="3" t="str">
        <f t="shared" si="357"/>
        <v>Short</v>
      </c>
      <c r="F1650">
        <v>1.4799870688928201</v>
      </c>
      <c r="G1650">
        <v>5.7728091844196499</v>
      </c>
      <c r="H1650" s="3">
        <v>0.74199999999999999</v>
      </c>
      <c r="I1650">
        <v>7.2347226321315299</v>
      </c>
      <c r="J1650" s="3">
        <f t="shared" si="358"/>
        <v>5.75473556323871</v>
      </c>
      <c r="K1650" s="3">
        <f t="shared" si="359"/>
        <v>1.46191344771188</v>
      </c>
      <c r="L1650" s="3">
        <f t="shared" si="353"/>
        <v>0.71991344771188004</v>
      </c>
      <c r="M1650" s="3">
        <f t="shared" si="360"/>
        <v>1479.9870688928202</v>
      </c>
      <c r="N1650" s="3">
        <f t="shared" si="361"/>
        <v>5772.8091844196497</v>
      </c>
      <c r="O1650" s="3">
        <f t="shared" si="362"/>
        <v>7234.7226321315302</v>
      </c>
      <c r="P1650" s="3">
        <f t="shared" si="363"/>
        <v>742</v>
      </c>
      <c r="Q1650" s="3">
        <f t="shared" si="364"/>
        <v>5754.7355632387098</v>
      </c>
      <c r="R1650" s="3">
        <f t="shared" ref="R1650:S1695" si="366">K1650*1000</f>
        <v>1461.9134477118801</v>
      </c>
      <c r="S1650" s="3">
        <f t="shared" si="366"/>
        <v>719.91344771188005</v>
      </c>
      <c r="T1650" s="3" t="s">
        <v>20</v>
      </c>
      <c r="U1650" s="3"/>
      <c r="W1650" s="3"/>
      <c r="X1650" s="3"/>
      <c r="Y1650" s="3"/>
      <c r="Z1650" s="3"/>
    </row>
    <row r="1651" spans="1:26" x14ac:dyDescent="0.2">
      <c r="A1651" s="3">
        <v>18</v>
      </c>
      <c r="B1651" s="3">
        <v>3</v>
      </c>
      <c r="C1651" s="3" t="str">
        <f t="shared" si="355"/>
        <v>Pred</v>
      </c>
      <c r="D1651" s="3" t="str">
        <f t="shared" si="356"/>
        <v>Mismatch</v>
      </c>
      <c r="E1651" s="3" t="str">
        <f t="shared" si="357"/>
        <v>Short</v>
      </c>
      <c r="F1651">
        <v>1.6449444370714399</v>
      </c>
      <c r="G1651">
        <v>5.3049903057555996</v>
      </c>
      <c r="H1651" s="3">
        <v>0.55500000000000005</v>
      </c>
      <c r="I1651">
        <v>6.3041719672361403</v>
      </c>
      <c r="J1651" s="3">
        <f t="shared" si="358"/>
        <v>4.6592275301647001</v>
      </c>
      <c r="K1651" s="3">
        <f t="shared" si="359"/>
        <v>0.99918166148054066</v>
      </c>
      <c r="L1651" s="3">
        <f t="shared" si="353"/>
        <v>0.44418166148054061</v>
      </c>
      <c r="M1651" s="3">
        <f t="shared" si="360"/>
        <v>1644.9444370714398</v>
      </c>
      <c r="N1651" s="3">
        <f t="shared" si="361"/>
        <v>5304.9903057555994</v>
      </c>
      <c r="O1651" s="3">
        <f t="shared" si="362"/>
        <v>6304.1719672361405</v>
      </c>
      <c r="P1651" s="3">
        <f t="shared" si="363"/>
        <v>555</v>
      </c>
      <c r="Q1651" s="3">
        <f t="shared" si="364"/>
        <v>4659.2275301647005</v>
      </c>
      <c r="R1651" s="3">
        <f t="shared" si="366"/>
        <v>999.1816614805407</v>
      </c>
      <c r="S1651" s="3">
        <f t="shared" si="366"/>
        <v>444.18166148054064</v>
      </c>
      <c r="T1651" s="3" t="s">
        <v>20</v>
      </c>
      <c r="U1651" s="3"/>
      <c r="W1651" s="3"/>
      <c r="X1651" s="3"/>
      <c r="Y1651" s="3"/>
      <c r="Z1651" s="3"/>
    </row>
    <row r="1652" spans="1:26" x14ac:dyDescent="0.2">
      <c r="A1652" s="3">
        <v>18</v>
      </c>
      <c r="B1652" s="3">
        <v>3</v>
      </c>
      <c r="C1652" s="3" t="str">
        <f t="shared" si="355"/>
        <v>Pred</v>
      </c>
      <c r="D1652" s="3" t="str">
        <f t="shared" si="356"/>
        <v>Mismatch</v>
      </c>
      <c r="E1652" s="3" t="str">
        <f t="shared" si="357"/>
        <v>Short</v>
      </c>
      <c r="F1652">
        <v>1.4878555976667101</v>
      </c>
      <c r="G1652">
        <v>5.4147488989887602</v>
      </c>
      <c r="H1652" s="3">
        <v>0.72499999999999998</v>
      </c>
      <c r="I1652">
        <v>6.6454807645634597</v>
      </c>
      <c r="J1652" s="3">
        <f t="shared" si="358"/>
        <v>5.1576251668967501</v>
      </c>
      <c r="K1652" s="3">
        <f t="shared" si="359"/>
        <v>1.2307318655746995</v>
      </c>
      <c r="L1652" s="3">
        <f t="shared" si="353"/>
        <v>0.50573186557469951</v>
      </c>
      <c r="M1652" s="3">
        <f t="shared" si="360"/>
        <v>1487.8555976667101</v>
      </c>
      <c r="N1652" s="3">
        <f t="shared" si="361"/>
        <v>5414.7488989887606</v>
      </c>
      <c r="O1652" s="3">
        <f t="shared" si="362"/>
        <v>6645.4807645634601</v>
      </c>
      <c r="P1652" s="3">
        <f t="shared" si="363"/>
        <v>725</v>
      </c>
      <c r="Q1652" s="3">
        <f t="shared" si="364"/>
        <v>5157.6251668967498</v>
      </c>
      <c r="R1652" s="3">
        <f t="shared" si="366"/>
        <v>1230.7318655746994</v>
      </c>
      <c r="S1652" s="3">
        <f t="shared" si="366"/>
        <v>505.7318655746995</v>
      </c>
      <c r="T1652" s="3" t="s">
        <v>20</v>
      </c>
      <c r="U1652" s="3"/>
      <c r="W1652" s="3"/>
      <c r="X1652" s="3"/>
      <c r="Y1652" s="3"/>
      <c r="Z1652" s="3"/>
    </row>
    <row r="1653" spans="1:26" x14ac:dyDescent="0.2">
      <c r="A1653" s="3">
        <v>18</v>
      </c>
      <c r="B1653" s="3">
        <v>3</v>
      </c>
      <c r="C1653" s="3" t="str">
        <f t="shared" si="355"/>
        <v>Pred</v>
      </c>
      <c r="D1653" s="3" t="str">
        <f t="shared" si="356"/>
        <v>Mismatch</v>
      </c>
      <c r="E1653" s="3" t="str">
        <f t="shared" si="357"/>
        <v>Short</v>
      </c>
      <c r="F1653">
        <v>1.4757070011325699</v>
      </c>
      <c r="G1653">
        <v>5.21617561429058</v>
      </c>
      <c r="H1653" s="3">
        <v>0.65100000000000002</v>
      </c>
      <c r="I1653">
        <v>6.8393978426421702</v>
      </c>
      <c r="J1653" s="3">
        <f t="shared" si="358"/>
        <v>5.3636908415095998</v>
      </c>
      <c r="K1653" s="3">
        <f t="shared" si="359"/>
        <v>1.6232222283515902</v>
      </c>
      <c r="L1653" s="3">
        <f t="shared" si="353"/>
        <v>0.97222222835159022</v>
      </c>
      <c r="M1653" s="3">
        <f t="shared" si="360"/>
        <v>1475.70700113257</v>
      </c>
      <c r="N1653" s="3">
        <f t="shared" si="361"/>
        <v>5216.1756142905797</v>
      </c>
      <c r="O1653" s="3">
        <f t="shared" si="362"/>
        <v>6839.39784264217</v>
      </c>
      <c r="P1653" s="3">
        <f t="shared" si="363"/>
        <v>651</v>
      </c>
      <c r="Q1653" s="3">
        <f t="shared" si="364"/>
        <v>5363.6908415095995</v>
      </c>
      <c r="R1653" s="3">
        <f t="shared" si="366"/>
        <v>1623.2222283515903</v>
      </c>
      <c r="S1653" s="3">
        <f t="shared" si="366"/>
        <v>972.22222835159027</v>
      </c>
      <c r="T1653" s="3" t="s">
        <v>20</v>
      </c>
      <c r="U1653" s="3"/>
      <c r="W1653" s="3"/>
      <c r="X1653" s="3"/>
      <c r="Y1653" s="3"/>
      <c r="Z1653" s="3"/>
    </row>
    <row r="1654" spans="1:26" x14ac:dyDescent="0.2">
      <c r="A1654" s="3">
        <v>18</v>
      </c>
      <c r="B1654" s="3">
        <v>3</v>
      </c>
      <c r="C1654" s="3" t="str">
        <f t="shared" si="355"/>
        <v>Pred</v>
      </c>
      <c r="D1654" s="3" t="str">
        <f t="shared" si="356"/>
        <v>Mismatch</v>
      </c>
      <c r="E1654" s="3" t="str">
        <f t="shared" si="357"/>
        <v>Short</v>
      </c>
      <c r="F1654">
        <v>1.6776683452374399</v>
      </c>
      <c r="G1654">
        <v>5.45770656101213</v>
      </c>
      <c r="H1654" s="3">
        <v>0.77500000000000002</v>
      </c>
      <c r="I1654">
        <v>6.6047136728241798</v>
      </c>
      <c r="J1654" s="3">
        <f t="shared" si="358"/>
        <v>4.9270453275867396</v>
      </c>
      <c r="K1654" s="3">
        <f t="shared" si="359"/>
        <v>1.1470071118120497</v>
      </c>
      <c r="L1654" s="3">
        <f t="shared" si="353"/>
        <v>0.37200711181204971</v>
      </c>
      <c r="M1654" s="3">
        <f t="shared" si="360"/>
        <v>1677.66834523744</v>
      </c>
      <c r="N1654" s="3">
        <f t="shared" si="361"/>
        <v>5457.7065610121299</v>
      </c>
      <c r="O1654" s="3">
        <f t="shared" si="362"/>
        <v>6604.7136728241794</v>
      </c>
      <c r="P1654" s="3">
        <f t="shared" si="363"/>
        <v>775</v>
      </c>
      <c r="Q1654" s="3">
        <f t="shared" si="364"/>
        <v>4927.0453275867394</v>
      </c>
      <c r="R1654" s="3">
        <f t="shared" si="366"/>
        <v>1147.0071118120497</v>
      </c>
      <c r="S1654" s="3">
        <f t="shared" si="366"/>
        <v>372.00711181204969</v>
      </c>
      <c r="T1654" s="3" t="s">
        <v>20</v>
      </c>
      <c r="U1654" s="3"/>
      <c r="W1654" s="3"/>
      <c r="X1654" s="3"/>
      <c r="Y1654" s="3"/>
      <c r="Z1654" s="3"/>
    </row>
    <row r="1655" spans="1:26" x14ac:dyDescent="0.2">
      <c r="A1655" s="3">
        <v>18</v>
      </c>
      <c r="B1655" s="3">
        <v>3</v>
      </c>
      <c r="C1655" s="3" t="str">
        <f t="shared" si="355"/>
        <v>Pred</v>
      </c>
      <c r="D1655" s="3" t="str">
        <f t="shared" si="356"/>
        <v>Mismatch</v>
      </c>
      <c r="E1655" s="3" t="str">
        <f t="shared" si="357"/>
        <v>Short</v>
      </c>
      <c r="F1655">
        <v>1.4415917016655</v>
      </c>
      <c r="G1655">
        <v>5.3986225298320196</v>
      </c>
      <c r="H1655" s="3">
        <v>1.0089999999999999</v>
      </c>
      <c r="I1655">
        <v>6.7310920944187096</v>
      </c>
      <c r="J1655" s="3">
        <f t="shared" si="358"/>
        <v>5.2895003927532098</v>
      </c>
      <c r="K1655" s="3">
        <f t="shared" si="359"/>
        <v>1.33246956458669</v>
      </c>
      <c r="L1655" s="3">
        <f t="shared" si="353"/>
        <v>0.32346956458669007</v>
      </c>
      <c r="M1655" s="3">
        <f t="shared" si="360"/>
        <v>1441.5917016655001</v>
      </c>
      <c r="N1655" s="3">
        <f t="shared" si="361"/>
        <v>5398.6225298320196</v>
      </c>
      <c r="O1655" s="3">
        <f t="shared" si="362"/>
        <v>6731.0920944187092</v>
      </c>
      <c r="P1655" s="3">
        <f t="shared" si="363"/>
        <v>1008.9999999999999</v>
      </c>
      <c r="Q1655" s="3">
        <f t="shared" si="364"/>
        <v>5289.5003927532098</v>
      </c>
      <c r="R1655" s="3">
        <f t="shared" si="366"/>
        <v>1332.46956458669</v>
      </c>
      <c r="S1655" s="3">
        <f t="shared" si="366"/>
        <v>323.46956458669007</v>
      </c>
      <c r="T1655" s="3" t="s">
        <v>20</v>
      </c>
      <c r="U1655" s="3"/>
      <c r="W1655" s="3"/>
      <c r="X1655" s="3"/>
      <c r="Y1655" s="3"/>
      <c r="Z1655" s="3"/>
    </row>
    <row r="1656" spans="1:26" x14ac:dyDescent="0.2">
      <c r="A1656" s="3">
        <v>18</v>
      </c>
      <c r="B1656" s="3">
        <v>3</v>
      </c>
      <c r="C1656" s="3" t="str">
        <f t="shared" si="355"/>
        <v>Pred</v>
      </c>
      <c r="D1656" s="3" t="str">
        <f t="shared" si="356"/>
        <v>Mismatch</v>
      </c>
      <c r="E1656" s="3" t="str">
        <f t="shared" si="357"/>
        <v>Short</v>
      </c>
      <c r="F1656">
        <v>1.47372191227361</v>
      </c>
      <c r="G1656">
        <v>5.4701752429161203</v>
      </c>
      <c r="H1656" s="3">
        <v>0.68100000000000005</v>
      </c>
      <c r="I1656">
        <v>6.5239950692959097</v>
      </c>
      <c r="J1656" s="3">
        <f t="shared" si="358"/>
        <v>5.0502731570222998</v>
      </c>
      <c r="K1656" s="3">
        <f t="shared" si="359"/>
        <v>1.0538198263797893</v>
      </c>
      <c r="L1656" s="3">
        <f t="shared" si="353"/>
        <v>0.37281982637978928</v>
      </c>
      <c r="M1656" s="3">
        <f t="shared" si="360"/>
        <v>1473.7219122736101</v>
      </c>
      <c r="N1656" s="3">
        <f t="shared" si="361"/>
        <v>5470.1752429161206</v>
      </c>
      <c r="O1656" s="3">
        <f t="shared" si="362"/>
        <v>6523.9950692959101</v>
      </c>
      <c r="P1656" s="3">
        <f t="shared" si="363"/>
        <v>681</v>
      </c>
      <c r="Q1656" s="3">
        <f t="shared" si="364"/>
        <v>5050.2731570222995</v>
      </c>
      <c r="R1656" s="3">
        <f t="shared" si="366"/>
        <v>1053.8198263797892</v>
      </c>
      <c r="S1656" s="3">
        <f t="shared" si="366"/>
        <v>372.81982637978928</v>
      </c>
      <c r="T1656" s="3" t="s">
        <v>20</v>
      </c>
      <c r="U1656" s="3"/>
      <c r="W1656" s="3"/>
      <c r="X1656" s="3"/>
      <c r="Y1656" s="3"/>
      <c r="Z1656" s="3"/>
    </row>
    <row r="1657" spans="1:26" x14ac:dyDescent="0.2">
      <c r="A1657" s="3">
        <v>18</v>
      </c>
      <c r="B1657" s="3">
        <v>3</v>
      </c>
      <c r="C1657" s="3" t="str">
        <f t="shared" si="355"/>
        <v>Pred</v>
      </c>
      <c r="D1657" s="3" t="str">
        <f t="shared" si="356"/>
        <v>Mismatch</v>
      </c>
      <c r="E1657" s="3" t="str">
        <f t="shared" si="357"/>
        <v>Short</v>
      </c>
      <c r="F1657">
        <v>1.48220140314078</v>
      </c>
      <c r="G1657">
        <v>5.4881864407355501</v>
      </c>
      <c r="H1657" s="3">
        <v>0.53100000000000003</v>
      </c>
      <c r="I1657">
        <v>6.7358605516065504</v>
      </c>
      <c r="J1657" s="3">
        <f t="shared" si="358"/>
        <v>5.2536591484657702</v>
      </c>
      <c r="K1657" s="3">
        <f t="shared" si="359"/>
        <v>1.2476741108710003</v>
      </c>
      <c r="L1657" s="3">
        <f t="shared" si="353"/>
        <v>0.7166741108710003</v>
      </c>
      <c r="M1657" s="3">
        <f t="shared" si="360"/>
        <v>1482.20140314078</v>
      </c>
      <c r="N1657" s="3">
        <f t="shared" si="361"/>
        <v>5488.1864407355497</v>
      </c>
      <c r="O1657" s="3">
        <f t="shared" si="362"/>
        <v>6735.86055160655</v>
      </c>
      <c r="P1657" s="3">
        <f t="shared" si="363"/>
        <v>531</v>
      </c>
      <c r="Q1657" s="3">
        <f t="shared" si="364"/>
        <v>5253.6591484657702</v>
      </c>
      <c r="R1657" s="3">
        <f t="shared" si="366"/>
        <v>1247.6741108710003</v>
      </c>
      <c r="S1657" s="3">
        <f t="shared" si="366"/>
        <v>716.67411087100027</v>
      </c>
      <c r="T1657" s="3" t="s">
        <v>20</v>
      </c>
      <c r="U1657" s="3"/>
      <c r="W1657" s="3"/>
      <c r="X1657" s="3"/>
      <c r="Y1657" s="3"/>
      <c r="Z1657" s="3"/>
    </row>
    <row r="1658" spans="1:26" x14ac:dyDescent="0.2">
      <c r="A1658" s="3">
        <v>18</v>
      </c>
      <c r="B1658" s="3">
        <v>3</v>
      </c>
      <c r="C1658" s="3" t="str">
        <f t="shared" si="355"/>
        <v>Pred</v>
      </c>
      <c r="D1658" s="3" t="str">
        <f t="shared" si="356"/>
        <v>Mismatch</v>
      </c>
      <c r="E1658" s="3" t="str">
        <f t="shared" si="357"/>
        <v>Short</v>
      </c>
      <c r="F1658">
        <v>1.4898110158608</v>
      </c>
      <c r="G1658">
        <v>5.2827220863027797</v>
      </c>
      <c r="H1658" s="3">
        <v>0.55300000000000005</v>
      </c>
      <c r="I1658">
        <v>6.3976250449703702</v>
      </c>
      <c r="J1658" s="3">
        <f t="shared" si="358"/>
        <v>4.90781402910957</v>
      </c>
      <c r="K1658" s="3">
        <f t="shared" si="359"/>
        <v>1.1149029586675905</v>
      </c>
      <c r="L1658" s="3">
        <f t="shared" si="353"/>
        <v>0.56190295866759044</v>
      </c>
      <c r="M1658" s="3">
        <f t="shared" si="360"/>
        <v>1489.8110158607999</v>
      </c>
      <c r="N1658" s="3">
        <f t="shared" si="361"/>
        <v>5282.7220863027796</v>
      </c>
      <c r="O1658" s="3">
        <f t="shared" si="362"/>
        <v>6397.6250449703703</v>
      </c>
      <c r="P1658" s="3">
        <f t="shared" si="363"/>
        <v>553</v>
      </c>
      <c r="Q1658" s="3">
        <f t="shared" si="364"/>
        <v>4907.8140291095697</v>
      </c>
      <c r="R1658" s="3">
        <f t="shared" si="366"/>
        <v>1114.9029586675904</v>
      </c>
      <c r="S1658" s="3">
        <f t="shared" si="366"/>
        <v>561.90295866759038</v>
      </c>
      <c r="T1658" s="3" t="s">
        <v>20</v>
      </c>
      <c r="U1658" s="3"/>
      <c r="W1658" s="3"/>
      <c r="X1658" s="3"/>
      <c r="Y1658" s="3"/>
      <c r="Z1658" s="3"/>
    </row>
    <row r="1659" spans="1:26" x14ac:dyDescent="0.2">
      <c r="A1659" s="3">
        <v>18</v>
      </c>
      <c r="B1659" s="3">
        <v>3</v>
      </c>
      <c r="C1659" s="3" t="str">
        <f t="shared" si="355"/>
        <v>Pred</v>
      </c>
      <c r="D1659" s="3" t="str">
        <f t="shared" si="356"/>
        <v>Mismatch</v>
      </c>
      <c r="E1659" s="3" t="str">
        <f t="shared" si="357"/>
        <v>Short</v>
      </c>
      <c r="F1659">
        <v>1.4954888851649499</v>
      </c>
      <c r="G1659">
        <v>5.3660342506382799</v>
      </c>
      <c r="H1659" s="3">
        <v>0.59499999999999997</v>
      </c>
      <c r="I1659">
        <v>7.0579137432148098</v>
      </c>
      <c r="J1659" s="3">
        <f t="shared" si="358"/>
        <v>5.5624248580498596</v>
      </c>
      <c r="K1659" s="3">
        <f t="shared" si="359"/>
        <v>1.6918794925765299</v>
      </c>
      <c r="L1659" s="3">
        <f t="shared" si="353"/>
        <v>1.0968794925765299</v>
      </c>
      <c r="M1659" s="3">
        <f t="shared" si="360"/>
        <v>1495.48888516495</v>
      </c>
      <c r="N1659" s="3">
        <f t="shared" si="361"/>
        <v>5366.0342506382794</v>
      </c>
      <c r="O1659" s="3">
        <f t="shared" si="362"/>
        <v>7057.91374321481</v>
      </c>
      <c r="P1659" s="3">
        <f t="shared" si="363"/>
        <v>595</v>
      </c>
      <c r="Q1659" s="3">
        <f t="shared" si="364"/>
        <v>5562.4248580498597</v>
      </c>
      <c r="R1659" s="3">
        <f t="shared" si="366"/>
        <v>1691.8794925765299</v>
      </c>
      <c r="S1659" s="3">
        <f t="shared" si="366"/>
        <v>1096.8794925765299</v>
      </c>
      <c r="T1659" s="3" t="s">
        <v>20</v>
      </c>
      <c r="U1659" s="3"/>
      <c r="W1659" s="3"/>
      <c r="X1659" s="3"/>
      <c r="Y1659" s="3"/>
      <c r="Z1659" s="3"/>
    </row>
    <row r="1660" spans="1:26" x14ac:dyDescent="0.2">
      <c r="A1660" s="3">
        <v>18</v>
      </c>
      <c r="B1660" s="3">
        <v>3</v>
      </c>
      <c r="C1660" s="3" t="str">
        <f t="shared" si="355"/>
        <v>Pred</v>
      </c>
      <c r="D1660" s="3" t="str">
        <f t="shared" si="356"/>
        <v>Mismatch</v>
      </c>
      <c r="E1660" s="3" t="str">
        <f t="shared" si="357"/>
        <v>Short</v>
      </c>
      <c r="F1660">
        <v>1.6783638604967901</v>
      </c>
      <c r="G1660">
        <v>5.3850655491956099</v>
      </c>
      <c r="H1660" s="3">
        <v>0.55800000000000005</v>
      </c>
      <c r="I1660">
        <v>6.2771118449811203</v>
      </c>
      <c r="J1660" s="3">
        <f t="shared" si="358"/>
        <v>4.59874798448433</v>
      </c>
      <c r="K1660" s="3">
        <f t="shared" si="359"/>
        <v>0.89204629578551042</v>
      </c>
      <c r="L1660" s="3">
        <f t="shared" si="353"/>
        <v>0.33404629578551037</v>
      </c>
      <c r="M1660" s="3">
        <f t="shared" si="360"/>
        <v>1678.36386049679</v>
      </c>
      <c r="N1660" s="3">
        <f t="shared" si="361"/>
        <v>5385.0655491956095</v>
      </c>
      <c r="O1660" s="3">
        <f t="shared" si="362"/>
        <v>6277.1118449811202</v>
      </c>
      <c r="P1660" s="3">
        <f t="shared" si="363"/>
        <v>558</v>
      </c>
      <c r="Q1660" s="3">
        <f t="shared" si="364"/>
        <v>4598.7479844843301</v>
      </c>
      <c r="R1660" s="3">
        <f t="shared" si="366"/>
        <v>892.04629578551044</v>
      </c>
      <c r="S1660" s="3">
        <f t="shared" si="366"/>
        <v>334.04629578551038</v>
      </c>
      <c r="T1660" s="3" t="s">
        <v>20</v>
      </c>
      <c r="U1660" s="3"/>
      <c r="W1660" s="3"/>
      <c r="X1660" s="3"/>
      <c r="Y1660" s="3"/>
      <c r="Z1660" s="3"/>
    </row>
    <row r="1661" spans="1:26" x14ac:dyDescent="0.2">
      <c r="A1661" s="3">
        <v>18</v>
      </c>
      <c r="B1661" s="3">
        <v>3</v>
      </c>
      <c r="C1661" s="3" t="str">
        <f t="shared" si="355"/>
        <v>Pred</v>
      </c>
      <c r="D1661" s="3" t="str">
        <f t="shared" si="356"/>
        <v>Mismatch</v>
      </c>
      <c r="E1661" s="3" t="str">
        <f t="shared" si="357"/>
        <v>Short</v>
      </c>
      <c r="F1661">
        <v>1.4795265536472799</v>
      </c>
      <c r="G1661">
        <v>5.0959471196029602</v>
      </c>
      <c r="H1661" s="3">
        <v>0.57199999999999995</v>
      </c>
      <c r="I1661">
        <v>6.4262449540984399</v>
      </c>
      <c r="J1661" s="3">
        <f t="shared" si="358"/>
        <v>4.94671840045116</v>
      </c>
      <c r="K1661" s="3">
        <f t="shared" si="359"/>
        <v>1.3302978344954797</v>
      </c>
      <c r="L1661" s="3">
        <f t="shared" si="353"/>
        <v>0.75829783449547972</v>
      </c>
      <c r="M1661" s="3">
        <f t="shared" si="360"/>
        <v>1479.52655364728</v>
      </c>
      <c r="N1661" s="3">
        <f t="shared" si="361"/>
        <v>5095.9471196029599</v>
      </c>
      <c r="O1661" s="3">
        <f t="shared" si="362"/>
        <v>6426.2449540984398</v>
      </c>
      <c r="P1661" s="3">
        <f t="shared" si="363"/>
        <v>572</v>
      </c>
      <c r="Q1661" s="3">
        <f t="shared" si="364"/>
        <v>4946.7184004511601</v>
      </c>
      <c r="R1661" s="3">
        <f t="shared" si="366"/>
        <v>1330.2978344954797</v>
      </c>
      <c r="S1661" s="3">
        <f t="shared" si="366"/>
        <v>758.29783449547972</v>
      </c>
      <c r="T1661" s="3" t="s">
        <v>20</v>
      </c>
      <c r="U1661" s="3"/>
      <c r="W1661" s="3"/>
      <c r="X1661" s="3"/>
      <c r="Y1661" s="3"/>
      <c r="Z1661" s="3"/>
    </row>
    <row r="1662" spans="1:26" x14ac:dyDescent="0.2">
      <c r="A1662" s="3">
        <v>18</v>
      </c>
      <c r="B1662" s="3">
        <v>3</v>
      </c>
      <c r="C1662" s="3" t="str">
        <f t="shared" si="355"/>
        <v>Pred</v>
      </c>
      <c r="D1662" s="3" t="str">
        <f t="shared" si="356"/>
        <v>Mismatch</v>
      </c>
      <c r="E1662" s="3" t="str">
        <f t="shared" si="357"/>
        <v>Short</v>
      </c>
      <c r="F1662">
        <v>1.63683935134958</v>
      </c>
      <c r="G1662">
        <v>5.2438137822598003</v>
      </c>
      <c r="H1662" s="3">
        <v>0.64700000000000002</v>
      </c>
      <c r="I1662">
        <v>6.9476107496244301</v>
      </c>
      <c r="J1662" s="3">
        <f t="shared" si="358"/>
        <v>5.3107713982748503</v>
      </c>
      <c r="K1662" s="3">
        <f t="shared" si="359"/>
        <v>1.7037969673646298</v>
      </c>
      <c r="L1662" s="3">
        <f t="shared" si="353"/>
        <v>1.0567969673646298</v>
      </c>
      <c r="M1662" s="3">
        <f t="shared" si="360"/>
        <v>1636.8393513495801</v>
      </c>
      <c r="N1662" s="3">
        <f t="shared" si="361"/>
        <v>5243.8137822598001</v>
      </c>
      <c r="O1662" s="3">
        <f t="shared" si="362"/>
        <v>6947.6107496244304</v>
      </c>
      <c r="P1662" s="3">
        <f t="shared" si="363"/>
        <v>647</v>
      </c>
      <c r="Q1662" s="3">
        <f t="shared" si="364"/>
        <v>5310.7713982748501</v>
      </c>
      <c r="R1662" s="3">
        <f t="shared" si="366"/>
        <v>1703.7969673646298</v>
      </c>
      <c r="S1662" s="3">
        <f t="shared" si="366"/>
        <v>1056.7969673646298</v>
      </c>
      <c r="T1662" s="3" t="s">
        <v>20</v>
      </c>
      <c r="U1662" s="3"/>
      <c r="W1662" s="3"/>
      <c r="X1662" s="3"/>
      <c r="Y1662" s="3"/>
      <c r="Z1662" s="3"/>
    </row>
    <row r="1663" spans="1:26" x14ac:dyDescent="0.2">
      <c r="A1663" s="3">
        <v>18</v>
      </c>
      <c r="B1663" s="3">
        <v>3</v>
      </c>
      <c r="C1663" s="3" t="str">
        <f t="shared" si="355"/>
        <v>Pred</v>
      </c>
      <c r="D1663" s="3" t="str">
        <f t="shared" si="356"/>
        <v>Mismatch</v>
      </c>
      <c r="E1663" s="3" t="str">
        <f t="shared" si="357"/>
        <v>Short</v>
      </c>
      <c r="F1663">
        <v>1.64161217746647</v>
      </c>
      <c r="G1663">
        <v>5.3555463791453199</v>
      </c>
      <c r="H1663" s="3">
        <v>0.44700000000000001</v>
      </c>
      <c r="I1663">
        <v>6.2041307516357396</v>
      </c>
      <c r="J1663" s="3">
        <f t="shared" si="358"/>
        <v>4.5625185741692693</v>
      </c>
      <c r="K1663" s="3">
        <f t="shared" si="359"/>
        <v>0.84858437249041963</v>
      </c>
      <c r="L1663" s="3">
        <f t="shared" si="353"/>
        <v>0.40158437249041962</v>
      </c>
      <c r="M1663" s="3">
        <f t="shared" si="360"/>
        <v>1641.61217746647</v>
      </c>
      <c r="N1663" s="3">
        <f t="shared" si="361"/>
        <v>5355.5463791453203</v>
      </c>
      <c r="O1663" s="3">
        <f t="shared" si="362"/>
        <v>6204.1307516357392</v>
      </c>
      <c r="P1663" s="3">
        <f t="shared" si="363"/>
        <v>447</v>
      </c>
      <c r="Q1663" s="3">
        <f t="shared" si="364"/>
        <v>4562.5185741692694</v>
      </c>
      <c r="R1663" s="3">
        <f t="shared" si="366"/>
        <v>848.58437249041958</v>
      </c>
      <c r="S1663" s="3">
        <f t="shared" si="366"/>
        <v>401.58437249041964</v>
      </c>
      <c r="T1663" s="3" t="s">
        <v>20</v>
      </c>
      <c r="U1663" s="3"/>
      <c r="W1663" s="3"/>
      <c r="X1663" s="3"/>
      <c r="Y1663" s="3"/>
      <c r="Z1663" s="3"/>
    </row>
    <row r="1664" spans="1:26" x14ac:dyDescent="0.2">
      <c r="A1664" s="3">
        <v>18</v>
      </c>
      <c r="B1664" s="3">
        <v>3</v>
      </c>
      <c r="C1664" s="3" t="str">
        <f t="shared" si="355"/>
        <v>Pred</v>
      </c>
      <c r="D1664" s="3" t="str">
        <f t="shared" si="356"/>
        <v>Mismatch</v>
      </c>
      <c r="E1664" s="3" t="str">
        <f t="shared" si="357"/>
        <v>Short</v>
      </c>
      <c r="F1664">
        <v>1.4881796748710401</v>
      </c>
      <c r="G1664">
        <v>5.2713411202967801</v>
      </c>
      <c r="H1664" s="3">
        <v>0.55100000000000005</v>
      </c>
      <c r="I1664">
        <v>6.3290593350681803</v>
      </c>
      <c r="J1664" s="3">
        <f t="shared" si="358"/>
        <v>4.8408796601971407</v>
      </c>
      <c r="K1664" s="3">
        <f t="shared" si="359"/>
        <v>1.0577182147714002</v>
      </c>
      <c r="L1664" s="3">
        <f t="shared" ref="L1664:L1727" si="367">K1664-H1664</f>
        <v>0.50671821477140011</v>
      </c>
      <c r="M1664" s="3">
        <f t="shared" si="360"/>
        <v>1488.1796748710401</v>
      </c>
      <c r="N1664" s="3">
        <f t="shared" si="361"/>
        <v>5271.34112029678</v>
      </c>
      <c r="O1664" s="3">
        <f t="shared" si="362"/>
        <v>6329.0593350681802</v>
      </c>
      <c r="P1664" s="3">
        <f t="shared" si="363"/>
        <v>551</v>
      </c>
      <c r="Q1664" s="3">
        <f t="shared" si="364"/>
        <v>4840.8796601971408</v>
      </c>
      <c r="R1664" s="3">
        <f t="shared" si="366"/>
        <v>1057.7182147714002</v>
      </c>
      <c r="S1664" s="3">
        <f t="shared" si="366"/>
        <v>506.71821477140008</v>
      </c>
      <c r="T1664" s="3" t="s">
        <v>20</v>
      </c>
      <c r="U1664" s="3"/>
      <c r="W1664" s="3"/>
      <c r="X1664" s="3"/>
      <c r="Y1664" s="3"/>
      <c r="Z1664" s="3"/>
    </row>
    <row r="1665" spans="1:26" x14ac:dyDescent="0.2">
      <c r="A1665" s="3">
        <v>18</v>
      </c>
      <c r="B1665" s="3">
        <v>3</v>
      </c>
      <c r="C1665" s="3" t="str">
        <f t="shared" ref="C1665:C1695" si="368">IF((OR(B1665=1, B1665=3)), "Pred", "Unpred")</f>
        <v>Pred</v>
      </c>
      <c r="D1665" s="3" t="str">
        <f t="shared" ref="D1665:D1695" si="369">IF((OR(B1665=1, B1665=2)), "Match", "Mismatch")</f>
        <v>Mismatch</v>
      </c>
      <c r="E1665" s="3" t="str">
        <f t="shared" ref="E1665:E1695" si="370">IF((OR(P1665=1009, P1665&lt;=775)),"Short","Long")</f>
        <v>Short</v>
      </c>
      <c r="F1665">
        <v>1.46684308644017</v>
      </c>
      <c r="G1665">
        <v>5.4204620327766202</v>
      </c>
      <c r="H1665" s="3">
        <v>0.70699999999999996</v>
      </c>
      <c r="I1665">
        <v>6.4103224464396504</v>
      </c>
      <c r="J1665" s="3">
        <f t="shared" si="358"/>
        <v>4.9434793599994808</v>
      </c>
      <c r="K1665" s="3">
        <f t="shared" si="359"/>
        <v>0.98986041366303024</v>
      </c>
      <c r="L1665" s="3">
        <f t="shared" si="367"/>
        <v>0.28286041366303027</v>
      </c>
      <c r="M1665" s="3">
        <f t="shared" si="360"/>
        <v>1466.8430864401701</v>
      </c>
      <c r="N1665" s="3">
        <f t="shared" si="361"/>
        <v>5420.4620327766206</v>
      </c>
      <c r="O1665" s="3">
        <f t="shared" si="362"/>
        <v>6410.3224464396508</v>
      </c>
      <c r="P1665" s="3">
        <f t="shared" si="363"/>
        <v>707</v>
      </c>
      <c r="Q1665" s="3">
        <f t="shared" si="364"/>
        <v>4943.4793599994809</v>
      </c>
      <c r="R1665" s="3">
        <f t="shared" si="366"/>
        <v>989.86041366303027</v>
      </c>
      <c r="S1665" s="3">
        <f t="shared" si="366"/>
        <v>282.86041366303027</v>
      </c>
      <c r="T1665" s="3" t="s">
        <v>20</v>
      </c>
      <c r="U1665" s="3"/>
      <c r="W1665" s="3"/>
      <c r="X1665" s="3"/>
      <c r="Y1665" s="3"/>
      <c r="Z1665" s="3"/>
    </row>
    <row r="1666" spans="1:26" x14ac:dyDescent="0.2">
      <c r="A1666" s="3">
        <v>18</v>
      </c>
      <c r="B1666" s="3">
        <v>3</v>
      </c>
      <c r="C1666" s="3" t="str">
        <f t="shared" si="368"/>
        <v>Pred</v>
      </c>
      <c r="D1666" s="3" t="str">
        <f t="shared" si="369"/>
        <v>Mismatch</v>
      </c>
      <c r="E1666" s="3" t="str">
        <f t="shared" si="370"/>
        <v>Short</v>
      </c>
      <c r="F1666">
        <v>1.4593888877763801</v>
      </c>
      <c r="G1666">
        <v>5.52702044985692</v>
      </c>
      <c r="H1666" s="3">
        <v>0.73899999999999999</v>
      </c>
      <c r="I1666">
        <v>6.6631317255176201</v>
      </c>
      <c r="J1666" s="3">
        <f t="shared" ref="J1666:J1729" si="371">I1666-F1666</f>
        <v>5.20374283774124</v>
      </c>
      <c r="K1666" s="3">
        <f t="shared" ref="K1666:K1729" si="372">I1666-G1666</f>
        <v>1.1361112756607001</v>
      </c>
      <c r="L1666" s="3">
        <f t="shared" si="367"/>
        <v>0.39711127566070015</v>
      </c>
      <c r="M1666" s="3">
        <f t="shared" ref="M1666:M1729" si="373">F1666*1000</f>
        <v>1459.38888777638</v>
      </c>
      <c r="N1666" s="3">
        <f t="shared" ref="N1666:N1729" si="374">G1666*1000</f>
        <v>5527.0204498569201</v>
      </c>
      <c r="O1666" s="3">
        <f t="shared" ref="O1666:O1729" si="375">I1666*1000</f>
        <v>6663.13172551762</v>
      </c>
      <c r="P1666" s="3">
        <f t="shared" ref="P1666:P1729" si="376">H1666*1000</f>
        <v>739</v>
      </c>
      <c r="Q1666" s="3">
        <f t="shared" ref="Q1666:Q1729" si="377">J1666*1000</f>
        <v>5203.7428377412398</v>
      </c>
      <c r="R1666" s="3">
        <f t="shared" si="366"/>
        <v>1136.1112756607001</v>
      </c>
      <c r="S1666" s="3">
        <f t="shared" si="366"/>
        <v>397.11127566070013</v>
      </c>
      <c r="T1666" s="3" t="s">
        <v>20</v>
      </c>
      <c r="U1666" s="3"/>
      <c r="W1666" s="3"/>
      <c r="X1666" s="3"/>
      <c r="Y1666" s="3"/>
      <c r="Z1666" s="3"/>
    </row>
    <row r="1667" spans="1:26" x14ac:dyDescent="0.2">
      <c r="A1667" s="3">
        <v>18</v>
      </c>
      <c r="B1667" s="3">
        <v>3</v>
      </c>
      <c r="C1667" s="3" t="str">
        <f t="shared" si="368"/>
        <v>Pred</v>
      </c>
      <c r="D1667" s="3" t="str">
        <f t="shared" si="369"/>
        <v>Mismatch</v>
      </c>
      <c r="E1667" s="3" t="str">
        <f t="shared" si="370"/>
        <v>Short</v>
      </c>
      <c r="F1667">
        <v>1.49561836843216</v>
      </c>
      <c r="G1667">
        <v>5.62369142727335</v>
      </c>
      <c r="H1667" s="3">
        <v>0.46899999999999997</v>
      </c>
      <c r="I1667">
        <v>6.9244008378253801</v>
      </c>
      <c r="J1667" s="3">
        <f t="shared" si="371"/>
        <v>5.4287824693932203</v>
      </c>
      <c r="K1667" s="3">
        <f t="shared" si="372"/>
        <v>1.30070941055203</v>
      </c>
      <c r="L1667" s="3">
        <f t="shared" si="367"/>
        <v>0.83170941055203007</v>
      </c>
      <c r="M1667" s="3">
        <f t="shared" si="373"/>
        <v>1495.61836843216</v>
      </c>
      <c r="N1667" s="3">
        <f t="shared" si="374"/>
        <v>5623.6914272733502</v>
      </c>
      <c r="O1667" s="3">
        <f t="shared" si="375"/>
        <v>6924.4008378253802</v>
      </c>
      <c r="P1667" s="3">
        <f t="shared" si="376"/>
        <v>469</v>
      </c>
      <c r="Q1667" s="3">
        <f t="shared" si="377"/>
        <v>5428.7824693932207</v>
      </c>
      <c r="R1667" s="3">
        <f t="shared" si="366"/>
        <v>1300.70941055203</v>
      </c>
      <c r="S1667" s="3">
        <f t="shared" si="366"/>
        <v>831.70941055203002</v>
      </c>
      <c r="T1667" s="3" t="s">
        <v>20</v>
      </c>
      <c r="U1667" s="3"/>
      <c r="W1667" s="3"/>
      <c r="X1667" s="3"/>
      <c r="Y1667" s="3"/>
      <c r="Z1667" s="3"/>
    </row>
    <row r="1668" spans="1:26" x14ac:dyDescent="0.2">
      <c r="A1668" s="3">
        <v>18</v>
      </c>
      <c r="B1668" s="3">
        <v>3</v>
      </c>
      <c r="C1668" s="3" t="str">
        <f t="shared" si="368"/>
        <v>Pred</v>
      </c>
      <c r="D1668" s="3" t="str">
        <f t="shared" si="369"/>
        <v>Mismatch</v>
      </c>
      <c r="E1668" s="3" t="str">
        <f t="shared" si="370"/>
        <v>Short</v>
      </c>
      <c r="F1668">
        <v>1.6436577150087699</v>
      </c>
      <c r="G1668">
        <v>5.2204836969165598</v>
      </c>
      <c r="H1668" s="3">
        <v>0.39900000000000002</v>
      </c>
      <c r="I1668">
        <v>6.4956832679129404</v>
      </c>
      <c r="J1668" s="3">
        <f t="shared" si="371"/>
        <v>4.8520255529041707</v>
      </c>
      <c r="K1668" s="3">
        <f t="shared" si="372"/>
        <v>1.2751995709963806</v>
      </c>
      <c r="L1668" s="3">
        <f t="shared" si="367"/>
        <v>0.87619957099638057</v>
      </c>
      <c r="M1668" s="3">
        <f t="shared" si="373"/>
        <v>1643.6577150087699</v>
      </c>
      <c r="N1668" s="3">
        <f t="shared" si="374"/>
        <v>5220.4836969165599</v>
      </c>
      <c r="O1668" s="3">
        <f t="shared" si="375"/>
        <v>6495.6832679129402</v>
      </c>
      <c r="P1668" s="3">
        <f t="shared" si="376"/>
        <v>399</v>
      </c>
      <c r="Q1668" s="3">
        <f t="shared" si="377"/>
        <v>4852.0255529041706</v>
      </c>
      <c r="R1668" s="3">
        <f t="shared" si="366"/>
        <v>1275.1995709963805</v>
      </c>
      <c r="S1668" s="3">
        <f t="shared" si="366"/>
        <v>876.19957099638054</v>
      </c>
      <c r="T1668" s="3" t="s">
        <v>20</v>
      </c>
      <c r="U1668" s="3"/>
      <c r="W1668" s="3"/>
      <c r="X1668" s="3"/>
      <c r="Y1668" s="3"/>
      <c r="Z1668" s="3"/>
    </row>
    <row r="1669" spans="1:26" x14ac:dyDescent="0.2">
      <c r="A1669" s="3">
        <v>18</v>
      </c>
      <c r="B1669" s="3">
        <v>3</v>
      </c>
      <c r="C1669" s="3" t="str">
        <f t="shared" si="368"/>
        <v>Pred</v>
      </c>
      <c r="D1669" s="3" t="str">
        <f t="shared" si="369"/>
        <v>Mismatch</v>
      </c>
      <c r="E1669" s="3" t="str">
        <f t="shared" si="370"/>
        <v>Short</v>
      </c>
      <c r="F1669">
        <v>1.49087794531231</v>
      </c>
      <c r="G1669">
        <v>5.2220752603359504</v>
      </c>
      <c r="H1669" s="3">
        <v>0.53900000000000003</v>
      </c>
      <c r="I1669">
        <v>6.2507364465188999</v>
      </c>
      <c r="J1669" s="3">
        <f t="shared" si="371"/>
        <v>4.7598585012065904</v>
      </c>
      <c r="K1669" s="3">
        <f t="shared" si="372"/>
        <v>1.0286611861829495</v>
      </c>
      <c r="L1669" s="3">
        <f t="shared" si="367"/>
        <v>0.48966118618294951</v>
      </c>
      <c r="M1669" s="3">
        <f t="shared" si="373"/>
        <v>1490.87794531231</v>
      </c>
      <c r="N1669" s="3">
        <f t="shared" si="374"/>
        <v>5222.0752603359506</v>
      </c>
      <c r="O1669" s="3">
        <f t="shared" si="375"/>
        <v>6250.7364465189003</v>
      </c>
      <c r="P1669" s="3">
        <f t="shared" si="376"/>
        <v>539</v>
      </c>
      <c r="Q1669" s="3">
        <f t="shared" si="377"/>
        <v>4759.8585012065905</v>
      </c>
      <c r="R1669" s="3">
        <f t="shared" si="366"/>
        <v>1028.6611861829495</v>
      </c>
      <c r="S1669" s="3">
        <f t="shared" si="366"/>
        <v>489.66118618294951</v>
      </c>
      <c r="T1669" s="3" t="s">
        <v>20</v>
      </c>
      <c r="U1669" s="3"/>
      <c r="W1669" s="3"/>
      <c r="X1669" s="3"/>
      <c r="Y1669" s="3"/>
      <c r="Z1669" s="3"/>
    </row>
    <row r="1670" spans="1:26" x14ac:dyDescent="0.2">
      <c r="A1670" s="3">
        <v>18</v>
      </c>
      <c r="B1670" s="3">
        <v>3</v>
      </c>
      <c r="C1670" s="3" t="str">
        <f t="shared" si="368"/>
        <v>Pred</v>
      </c>
      <c r="D1670" s="3" t="str">
        <f t="shared" si="369"/>
        <v>Mismatch</v>
      </c>
      <c r="E1670" s="3" t="str">
        <f t="shared" si="370"/>
        <v>Short</v>
      </c>
      <c r="F1670">
        <v>1.6595298240016101</v>
      </c>
      <c r="G1670">
        <v>5.5707314826479202</v>
      </c>
      <c r="H1670" s="3">
        <v>0.59</v>
      </c>
      <c r="I1670">
        <v>6.4064676948909396</v>
      </c>
      <c r="J1670" s="3">
        <f t="shared" si="371"/>
        <v>4.7469378708893295</v>
      </c>
      <c r="K1670" s="3">
        <f t="shared" si="372"/>
        <v>0.83573621224301942</v>
      </c>
      <c r="L1670" s="3">
        <f t="shared" si="367"/>
        <v>0.24573621224301945</v>
      </c>
      <c r="M1670" s="3">
        <f t="shared" si="373"/>
        <v>1659.52982400161</v>
      </c>
      <c r="N1670" s="3">
        <f t="shared" si="374"/>
        <v>5570.7314826479205</v>
      </c>
      <c r="O1670" s="3">
        <f t="shared" si="375"/>
        <v>6406.46769489094</v>
      </c>
      <c r="P1670" s="3">
        <f t="shared" si="376"/>
        <v>590</v>
      </c>
      <c r="Q1670" s="3">
        <f t="shared" si="377"/>
        <v>4746.9378708893291</v>
      </c>
      <c r="R1670" s="3">
        <f t="shared" si="366"/>
        <v>835.73621224301939</v>
      </c>
      <c r="S1670" s="3">
        <f t="shared" si="366"/>
        <v>245.73621224301945</v>
      </c>
      <c r="T1670" s="3" t="s">
        <v>20</v>
      </c>
      <c r="U1670" s="3"/>
      <c r="W1670" s="3"/>
      <c r="X1670" s="3"/>
      <c r="Y1670" s="3"/>
      <c r="Z1670" s="3"/>
    </row>
    <row r="1671" spans="1:26" x14ac:dyDescent="0.2">
      <c r="A1671" s="3">
        <v>18</v>
      </c>
      <c r="B1671" s="3">
        <v>3</v>
      </c>
      <c r="C1671" s="3" t="str">
        <f t="shared" si="368"/>
        <v>Pred</v>
      </c>
      <c r="D1671" s="3" t="str">
        <f t="shared" si="369"/>
        <v>Mismatch</v>
      </c>
      <c r="E1671" s="3" t="str">
        <f t="shared" si="370"/>
        <v>Short</v>
      </c>
      <c r="F1671">
        <v>1.6822793332916799</v>
      </c>
      <c r="G1671">
        <v>5.3195754679317604</v>
      </c>
      <c r="H1671" s="3">
        <v>0.71499999999999997</v>
      </c>
      <c r="I1671">
        <v>6.2158885058796303</v>
      </c>
      <c r="J1671" s="3">
        <f t="shared" si="371"/>
        <v>4.5336091725879504</v>
      </c>
      <c r="K1671" s="3">
        <f t="shared" si="372"/>
        <v>0.89631303794786987</v>
      </c>
      <c r="L1671" s="3">
        <f t="shared" si="367"/>
        <v>0.1813130379478699</v>
      </c>
      <c r="M1671" s="3">
        <f t="shared" si="373"/>
        <v>1682.2793332916799</v>
      </c>
      <c r="N1671" s="3">
        <f t="shared" si="374"/>
        <v>5319.5754679317606</v>
      </c>
      <c r="O1671" s="3">
        <f t="shared" si="375"/>
        <v>6215.8885058796304</v>
      </c>
      <c r="P1671" s="3">
        <f t="shared" si="376"/>
        <v>715</v>
      </c>
      <c r="Q1671" s="3">
        <f t="shared" si="377"/>
        <v>4533.6091725879505</v>
      </c>
      <c r="R1671" s="3">
        <f t="shared" si="366"/>
        <v>896.31303794786982</v>
      </c>
      <c r="S1671" s="3">
        <f t="shared" si="366"/>
        <v>181.3130379478699</v>
      </c>
      <c r="T1671" s="3" t="s">
        <v>20</v>
      </c>
      <c r="U1671" s="3"/>
      <c r="W1671" s="3"/>
      <c r="X1671" s="3"/>
      <c r="Y1671" s="3"/>
      <c r="Z1671" s="3"/>
    </row>
    <row r="1672" spans="1:26" x14ac:dyDescent="0.2">
      <c r="A1672" s="3">
        <v>18</v>
      </c>
      <c r="B1672" s="3">
        <v>4</v>
      </c>
      <c r="C1672" s="3" t="str">
        <f t="shared" si="368"/>
        <v>Unpred</v>
      </c>
      <c r="D1672" s="3" t="str">
        <f t="shared" si="369"/>
        <v>Mismatch</v>
      </c>
      <c r="E1672" s="3" t="str">
        <f t="shared" si="370"/>
        <v>Short</v>
      </c>
      <c r="F1672">
        <v>1.50024462777214</v>
      </c>
      <c r="G1672">
        <v>5.5542854481405</v>
      </c>
      <c r="H1672" s="3">
        <v>0.39900000000000002</v>
      </c>
      <c r="I1672">
        <v>6.7321789297649097</v>
      </c>
      <c r="J1672" s="3">
        <f t="shared" si="371"/>
        <v>5.2319343019927693</v>
      </c>
      <c r="K1672" s="3">
        <f t="shared" si="372"/>
        <v>1.1778934816244098</v>
      </c>
      <c r="L1672" s="3">
        <f t="shared" si="367"/>
        <v>0.77889348162440974</v>
      </c>
      <c r="M1672" s="3">
        <f t="shared" si="373"/>
        <v>1500.2446277721399</v>
      </c>
      <c r="N1672" s="3">
        <f t="shared" si="374"/>
        <v>5554.2854481405002</v>
      </c>
      <c r="O1672" s="3">
        <f t="shared" si="375"/>
        <v>6732.1789297649093</v>
      </c>
      <c r="P1672" s="3">
        <f t="shared" si="376"/>
        <v>399</v>
      </c>
      <c r="Q1672" s="3">
        <f t="shared" si="377"/>
        <v>5231.9343019927692</v>
      </c>
      <c r="R1672" s="3">
        <f t="shared" si="366"/>
        <v>1177.8934816244098</v>
      </c>
      <c r="S1672" s="3">
        <f t="shared" si="366"/>
        <v>778.89348162440979</v>
      </c>
      <c r="T1672" s="3" t="s">
        <v>22</v>
      </c>
      <c r="U1672" s="3"/>
      <c r="W1672" s="3"/>
      <c r="X1672" s="3"/>
      <c r="Y1672" s="3"/>
      <c r="Z1672" s="3"/>
    </row>
    <row r="1673" spans="1:26" x14ac:dyDescent="0.2">
      <c r="A1673" s="3">
        <v>18</v>
      </c>
      <c r="B1673" s="3">
        <v>4</v>
      </c>
      <c r="C1673" s="3" t="str">
        <f t="shared" si="368"/>
        <v>Unpred</v>
      </c>
      <c r="D1673" s="3" t="str">
        <f t="shared" si="369"/>
        <v>Mismatch</v>
      </c>
      <c r="E1673" s="3" t="str">
        <f t="shared" si="370"/>
        <v>Short</v>
      </c>
      <c r="F1673">
        <v>1.4757826077396601</v>
      </c>
      <c r="G1673">
        <v>5.19391466124606</v>
      </c>
      <c r="H1673" s="3">
        <v>0.44500000000000001</v>
      </c>
      <c r="I1673">
        <v>6.2570250113597403</v>
      </c>
      <c r="J1673" s="3">
        <f t="shared" si="371"/>
        <v>4.7812424036200802</v>
      </c>
      <c r="K1673" s="3">
        <f t="shared" si="372"/>
        <v>1.0631103501136803</v>
      </c>
      <c r="L1673" s="3">
        <f t="shared" si="367"/>
        <v>0.61811035011368021</v>
      </c>
      <c r="M1673" s="3">
        <f t="shared" si="373"/>
        <v>1475.7826077396601</v>
      </c>
      <c r="N1673" s="3">
        <f t="shared" si="374"/>
        <v>5193.9146612460599</v>
      </c>
      <c r="O1673" s="3">
        <f t="shared" si="375"/>
        <v>6257.0250113597403</v>
      </c>
      <c r="P1673" s="3">
        <f t="shared" si="376"/>
        <v>445</v>
      </c>
      <c r="Q1673" s="3">
        <f t="shared" si="377"/>
        <v>4781.24240362008</v>
      </c>
      <c r="R1673" s="3">
        <f t="shared" si="366"/>
        <v>1063.1103501136802</v>
      </c>
      <c r="S1673" s="3">
        <f t="shared" si="366"/>
        <v>618.11035011368017</v>
      </c>
      <c r="T1673" s="3" t="s">
        <v>22</v>
      </c>
      <c r="U1673" s="3"/>
      <c r="W1673" s="3"/>
      <c r="X1673" s="3"/>
      <c r="Y1673" s="3"/>
      <c r="Z1673" s="3"/>
    </row>
    <row r="1674" spans="1:26" x14ac:dyDescent="0.2">
      <c r="A1674" s="3">
        <v>18</v>
      </c>
      <c r="B1674" s="3">
        <v>4</v>
      </c>
      <c r="C1674" s="3" t="str">
        <f t="shared" si="368"/>
        <v>Unpred</v>
      </c>
      <c r="D1674" s="3" t="str">
        <f t="shared" si="369"/>
        <v>Mismatch</v>
      </c>
      <c r="E1674" s="3" t="str">
        <f t="shared" si="370"/>
        <v>Short</v>
      </c>
      <c r="F1674">
        <v>1.6715468098464701</v>
      </c>
      <c r="G1674">
        <v>5.7539124892337901</v>
      </c>
      <c r="H1674" s="3">
        <v>0.74199999999999999</v>
      </c>
      <c r="I1674">
        <v>7.3755013294231997</v>
      </c>
      <c r="J1674" s="3">
        <f t="shared" si="371"/>
        <v>5.7039545195767296</v>
      </c>
      <c r="K1674" s="3">
        <f t="shared" si="372"/>
        <v>1.6215888401894096</v>
      </c>
      <c r="L1674" s="3">
        <f t="shared" si="367"/>
        <v>0.87958884018940964</v>
      </c>
      <c r="M1674" s="3">
        <f t="shared" si="373"/>
        <v>1671.5468098464701</v>
      </c>
      <c r="N1674" s="3">
        <f t="shared" si="374"/>
        <v>5753.9124892337904</v>
      </c>
      <c r="O1674" s="3">
        <f t="shared" si="375"/>
        <v>7375.5013294231994</v>
      </c>
      <c r="P1674" s="3">
        <f t="shared" si="376"/>
        <v>742</v>
      </c>
      <c r="Q1674" s="3">
        <f t="shared" si="377"/>
        <v>5703.9545195767296</v>
      </c>
      <c r="R1674" s="3">
        <f t="shared" si="366"/>
        <v>1621.5888401894097</v>
      </c>
      <c r="S1674" s="3">
        <f t="shared" si="366"/>
        <v>879.58884018940967</v>
      </c>
      <c r="T1674" s="3" t="s">
        <v>22</v>
      </c>
      <c r="U1674" s="3"/>
      <c r="W1674" s="3"/>
      <c r="X1674" s="3"/>
      <c r="Y1674" s="3"/>
      <c r="Z1674" s="3"/>
    </row>
    <row r="1675" spans="1:26" x14ac:dyDescent="0.2">
      <c r="A1675" s="3">
        <v>18</v>
      </c>
      <c r="B1675" s="3">
        <v>4</v>
      </c>
      <c r="C1675" s="3" t="str">
        <f t="shared" si="368"/>
        <v>Unpred</v>
      </c>
      <c r="D1675" s="3" t="str">
        <f t="shared" si="369"/>
        <v>Mismatch</v>
      </c>
      <c r="E1675" s="3" t="str">
        <f t="shared" si="370"/>
        <v>Short</v>
      </c>
      <c r="F1675">
        <v>1.6519918633422399</v>
      </c>
      <c r="G1675">
        <v>5.3168112455713903</v>
      </c>
      <c r="H1675" s="3">
        <v>0.55500000000000005</v>
      </c>
      <c r="I1675">
        <v>6.4620673025180002</v>
      </c>
      <c r="J1675" s="3">
        <f t="shared" si="371"/>
        <v>4.8100754391757601</v>
      </c>
      <c r="K1675" s="3">
        <f t="shared" si="372"/>
        <v>1.1452560569466099</v>
      </c>
      <c r="L1675" s="3">
        <f t="shared" si="367"/>
        <v>0.59025605694660987</v>
      </c>
      <c r="M1675" s="3">
        <f t="shared" si="373"/>
        <v>1651.9918633422399</v>
      </c>
      <c r="N1675" s="3">
        <f t="shared" si="374"/>
        <v>5316.8112455713899</v>
      </c>
      <c r="O1675" s="3">
        <f t="shared" si="375"/>
        <v>6462.0673025180004</v>
      </c>
      <c r="P1675" s="3">
        <f t="shared" si="376"/>
        <v>555</v>
      </c>
      <c r="Q1675" s="3">
        <f t="shared" si="377"/>
        <v>4810.07543917576</v>
      </c>
      <c r="R1675" s="3">
        <f t="shared" si="366"/>
        <v>1145.25605694661</v>
      </c>
      <c r="S1675" s="3">
        <f t="shared" si="366"/>
        <v>590.25605694660987</v>
      </c>
      <c r="T1675" s="3" t="s">
        <v>22</v>
      </c>
      <c r="U1675" s="3"/>
      <c r="W1675" s="3"/>
      <c r="X1675" s="3"/>
      <c r="Y1675" s="3"/>
      <c r="Z1675" s="3"/>
    </row>
    <row r="1676" spans="1:26" x14ac:dyDescent="0.2">
      <c r="A1676" s="3">
        <v>18</v>
      </c>
      <c r="B1676" s="3">
        <v>4</v>
      </c>
      <c r="C1676" s="3" t="str">
        <f t="shared" si="368"/>
        <v>Unpred</v>
      </c>
      <c r="D1676" s="3" t="str">
        <f t="shared" si="369"/>
        <v>Mismatch</v>
      </c>
      <c r="E1676" s="3" t="str">
        <f t="shared" si="370"/>
        <v>Short</v>
      </c>
      <c r="F1676">
        <v>1.4916709194380799</v>
      </c>
      <c r="G1676">
        <v>5.2139269394688998</v>
      </c>
      <c r="H1676" s="3">
        <v>0.65100000000000002</v>
      </c>
      <c r="I1676">
        <v>6.2193639103967699</v>
      </c>
      <c r="J1676" s="3">
        <f t="shared" si="371"/>
        <v>4.7276929909586904</v>
      </c>
      <c r="K1676" s="3">
        <f t="shared" si="372"/>
        <v>1.0054369709278701</v>
      </c>
      <c r="L1676" s="3">
        <f t="shared" si="367"/>
        <v>0.35443697092787008</v>
      </c>
      <c r="M1676" s="3">
        <f t="shared" si="373"/>
        <v>1491.6709194380799</v>
      </c>
      <c r="N1676" s="3">
        <f t="shared" si="374"/>
        <v>5213.9269394688999</v>
      </c>
      <c r="O1676" s="3">
        <f t="shared" si="375"/>
        <v>6219.3639103967698</v>
      </c>
      <c r="P1676" s="3">
        <f t="shared" si="376"/>
        <v>651</v>
      </c>
      <c r="Q1676" s="3">
        <f t="shared" si="377"/>
        <v>4727.6929909586906</v>
      </c>
      <c r="R1676" s="3">
        <f t="shared" si="366"/>
        <v>1005.4369709278701</v>
      </c>
      <c r="S1676" s="3">
        <f t="shared" si="366"/>
        <v>354.43697092787005</v>
      </c>
      <c r="T1676" s="3" t="s">
        <v>22</v>
      </c>
      <c r="U1676" s="3"/>
      <c r="W1676" s="3"/>
      <c r="X1676" s="3"/>
      <c r="Y1676" s="3"/>
      <c r="Z1676" s="3"/>
    </row>
    <row r="1677" spans="1:26" x14ac:dyDescent="0.2">
      <c r="A1677" s="3">
        <v>18</v>
      </c>
      <c r="B1677" s="3">
        <v>4</v>
      </c>
      <c r="C1677" s="3" t="str">
        <f t="shared" si="368"/>
        <v>Unpred</v>
      </c>
      <c r="D1677" s="3" t="str">
        <f t="shared" si="369"/>
        <v>Mismatch</v>
      </c>
      <c r="E1677" s="3" t="str">
        <f t="shared" si="370"/>
        <v>Short</v>
      </c>
      <c r="F1677">
        <v>1.4944232521970999</v>
      </c>
      <c r="G1677">
        <v>5.4494549867695996</v>
      </c>
      <c r="H1677" s="3">
        <v>0.72499999999999998</v>
      </c>
      <c r="I1677">
        <v>6.9443628150157499</v>
      </c>
      <c r="J1677" s="3">
        <f t="shared" si="371"/>
        <v>5.44993956281865</v>
      </c>
      <c r="K1677" s="3">
        <f t="shared" si="372"/>
        <v>1.4949078282461503</v>
      </c>
      <c r="L1677" s="3">
        <f t="shared" si="367"/>
        <v>0.76990782824615034</v>
      </c>
      <c r="M1677" s="3">
        <f t="shared" si="373"/>
        <v>1494.4232521970998</v>
      </c>
      <c r="N1677" s="3">
        <f t="shared" si="374"/>
        <v>5449.4549867695996</v>
      </c>
      <c r="O1677" s="3">
        <f t="shared" si="375"/>
        <v>6944.3628150157501</v>
      </c>
      <c r="P1677" s="3">
        <f t="shared" si="376"/>
        <v>725</v>
      </c>
      <c r="Q1677" s="3">
        <f t="shared" si="377"/>
        <v>5449.9395628186503</v>
      </c>
      <c r="R1677" s="3">
        <f t="shared" si="366"/>
        <v>1494.9078282461503</v>
      </c>
      <c r="S1677" s="3">
        <f t="shared" si="366"/>
        <v>769.9078282461503</v>
      </c>
      <c r="T1677" s="3" t="s">
        <v>22</v>
      </c>
      <c r="U1677" s="3"/>
      <c r="W1677" s="3"/>
      <c r="X1677" s="3"/>
      <c r="Y1677" s="3"/>
      <c r="Z1677" s="3"/>
    </row>
    <row r="1678" spans="1:26" x14ac:dyDescent="0.2">
      <c r="A1678" s="3">
        <v>18</v>
      </c>
      <c r="B1678" s="3">
        <v>4</v>
      </c>
      <c r="C1678" s="3" t="str">
        <f t="shared" si="368"/>
        <v>Unpred</v>
      </c>
      <c r="D1678" s="3" t="str">
        <f t="shared" si="369"/>
        <v>Mismatch</v>
      </c>
      <c r="E1678" s="3" t="str">
        <f t="shared" si="370"/>
        <v>Short</v>
      </c>
      <c r="F1678">
        <v>1.70656739373093</v>
      </c>
      <c r="G1678">
        <v>5.5006585673413504</v>
      </c>
      <c r="H1678" s="3">
        <v>0.68100000000000005</v>
      </c>
      <c r="I1678">
        <v>6.6347936793296798</v>
      </c>
      <c r="J1678" s="3">
        <f t="shared" si="371"/>
        <v>4.9282262855987495</v>
      </c>
      <c r="K1678" s="3">
        <f t="shared" si="372"/>
        <v>1.1341351119883294</v>
      </c>
      <c r="L1678" s="3">
        <f t="shared" si="367"/>
        <v>0.45313511198832934</v>
      </c>
      <c r="M1678" s="3">
        <f t="shared" si="373"/>
        <v>1706.56739373093</v>
      </c>
      <c r="N1678" s="3">
        <f t="shared" si="374"/>
        <v>5500.6585673413501</v>
      </c>
      <c r="O1678" s="3">
        <f t="shared" si="375"/>
        <v>6634.7936793296794</v>
      </c>
      <c r="P1678" s="3">
        <f t="shared" si="376"/>
        <v>681</v>
      </c>
      <c r="Q1678" s="3">
        <f t="shared" si="377"/>
        <v>4928.2262855987492</v>
      </c>
      <c r="R1678" s="3">
        <f t="shared" si="366"/>
        <v>1134.1351119883293</v>
      </c>
      <c r="S1678" s="3">
        <f t="shared" si="366"/>
        <v>453.13511198832936</v>
      </c>
      <c r="T1678" s="3" t="s">
        <v>22</v>
      </c>
      <c r="U1678" s="3"/>
      <c r="W1678" s="3"/>
      <c r="X1678" s="3"/>
      <c r="Y1678" s="3"/>
      <c r="Z1678" s="3"/>
    </row>
    <row r="1679" spans="1:26" x14ac:dyDescent="0.2">
      <c r="A1679" s="3">
        <v>18</v>
      </c>
      <c r="B1679" s="3">
        <v>4</v>
      </c>
      <c r="C1679" s="3" t="str">
        <f t="shared" si="368"/>
        <v>Unpred</v>
      </c>
      <c r="D1679" s="3" t="str">
        <f t="shared" si="369"/>
        <v>Mismatch</v>
      </c>
      <c r="E1679" s="3" t="str">
        <f t="shared" si="370"/>
        <v>Short</v>
      </c>
      <c r="F1679">
        <v>1.49502981376273</v>
      </c>
      <c r="G1679">
        <v>5.4811434594239596</v>
      </c>
      <c r="H1679" s="3">
        <v>0.53100000000000003</v>
      </c>
      <c r="I1679">
        <v>6.3650933473739402</v>
      </c>
      <c r="J1679" s="3">
        <f t="shared" si="371"/>
        <v>4.8700635336112104</v>
      </c>
      <c r="K1679" s="3">
        <f t="shared" si="372"/>
        <v>0.88394988794998053</v>
      </c>
      <c r="L1679" s="3">
        <f t="shared" si="367"/>
        <v>0.3529498879499805</v>
      </c>
      <c r="M1679" s="3">
        <f t="shared" si="373"/>
        <v>1495.0298137627301</v>
      </c>
      <c r="N1679" s="3">
        <f t="shared" si="374"/>
        <v>5481.1434594239599</v>
      </c>
      <c r="O1679" s="3">
        <f t="shared" si="375"/>
        <v>6365.0933473739406</v>
      </c>
      <c r="P1679" s="3">
        <f t="shared" si="376"/>
        <v>531</v>
      </c>
      <c r="Q1679" s="3">
        <f t="shared" si="377"/>
        <v>4870.06353361121</v>
      </c>
      <c r="R1679" s="3">
        <f t="shared" si="366"/>
        <v>883.94988794998051</v>
      </c>
      <c r="S1679" s="3">
        <f t="shared" si="366"/>
        <v>352.94988794998051</v>
      </c>
      <c r="T1679" s="3" t="s">
        <v>22</v>
      </c>
      <c r="U1679" s="3"/>
      <c r="W1679" s="3"/>
      <c r="X1679" s="3"/>
      <c r="Y1679" s="3"/>
      <c r="Z1679" s="3"/>
    </row>
    <row r="1680" spans="1:26" x14ac:dyDescent="0.2">
      <c r="A1680" s="3">
        <v>18</v>
      </c>
      <c r="B1680" s="3">
        <v>4</v>
      </c>
      <c r="C1680" s="3" t="str">
        <f t="shared" si="368"/>
        <v>Unpred</v>
      </c>
      <c r="D1680" s="3" t="str">
        <f t="shared" si="369"/>
        <v>Mismatch</v>
      </c>
      <c r="E1680" s="3" t="str">
        <f t="shared" si="370"/>
        <v>Short</v>
      </c>
      <c r="F1680">
        <v>1.5188718006309501</v>
      </c>
      <c r="G1680">
        <v>5.3818119916123601</v>
      </c>
      <c r="H1680" s="3">
        <v>0.59499999999999997</v>
      </c>
      <c r="I1680">
        <v>6.4647282794607097</v>
      </c>
      <c r="J1680" s="3">
        <f t="shared" si="371"/>
        <v>4.9458564788297599</v>
      </c>
      <c r="K1680" s="3">
        <f t="shared" si="372"/>
        <v>1.0829162878483496</v>
      </c>
      <c r="L1680" s="3">
        <f t="shared" si="367"/>
        <v>0.48791628784834962</v>
      </c>
      <c r="M1680" s="3">
        <f t="shared" si="373"/>
        <v>1518.87180063095</v>
      </c>
      <c r="N1680" s="3">
        <f t="shared" si="374"/>
        <v>5381.8119916123605</v>
      </c>
      <c r="O1680" s="3">
        <f t="shared" si="375"/>
        <v>6464.7282794607099</v>
      </c>
      <c r="P1680" s="3">
        <f t="shared" si="376"/>
        <v>595</v>
      </c>
      <c r="Q1680" s="3">
        <f t="shared" si="377"/>
        <v>4945.8564788297599</v>
      </c>
      <c r="R1680" s="3">
        <f t="shared" si="366"/>
        <v>1082.9162878483496</v>
      </c>
      <c r="S1680" s="3">
        <f t="shared" si="366"/>
        <v>487.91628784834961</v>
      </c>
      <c r="T1680" s="3" t="s">
        <v>22</v>
      </c>
      <c r="U1680" s="3"/>
      <c r="W1680" s="3"/>
      <c r="X1680" s="3"/>
      <c r="Y1680" s="3"/>
      <c r="Z1680" s="3"/>
    </row>
    <row r="1681" spans="1:26" x14ac:dyDescent="0.2">
      <c r="A1681" s="3">
        <v>18</v>
      </c>
      <c r="B1681" s="3">
        <v>4</v>
      </c>
      <c r="C1681" s="3" t="str">
        <f t="shared" si="368"/>
        <v>Unpred</v>
      </c>
      <c r="D1681" s="3" t="str">
        <f t="shared" si="369"/>
        <v>Mismatch</v>
      </c>
      <c r="E1681" s="3" t="str">
        <f t="shared" si="370"/>
        <v>Short</v>
      </c>
      <c r="F1681">
        <v>1.45947723870677</v>
      </c>
      <c r="G1681">
        <v>5.41697868340139</v>
      </c>
      <c r="H1681" s="3">
        <v>1.0089999999999999</v>
      </c>
      <c r="I1681">
        <v>7.4174739191810897</v>
      </c>
      <c r="J1681" s="3">
        <f t="shared" si="371"/>
        <v>5.9579966804743201</v>
      </c>
      <c r="K1681" s="3">
        <f t="shared" si="372"/>
        <v>2.0004952357796997</v>
      </c>
      <c r="L1681" s="3">
        <f t="shared" si="367"/>
        <v>0.99149523577969978</v>
      </c>
      <c r="M1681" s="3">
        <f t="shared" si="373"/>
        <v>1459.4772387067701</v>
      </c>
      <c r="N1681" s="3">
        <f t="shared" si="374"/>
        <v>5416.9786834013903</v>
      </c>
      <c r="O1681" s="3">
        <f t="shared" si="375"/>
        <v>7417.4739191810895</v>
      </c>
      <c r="P1681" s="3">
        <f t="shared" si="376"/>
        <v>1008.9999999999999</v>
      </c>
      <c r="Q1681" s="3">
        <f t="shared" si="377"/>
        <v>5957.9966804743199</v>
      </c>
      <c r="R1681" s="3">
        <f t="shared" si="366"/>
        <v>2000.4952357796997</v>
      </c>
      <c r="S1681" s="3">
        <f t="shared" si="366"/>
        <v>991.49523577969978</v>
      </c>
      <c r="T1681" s="3" t="s">
        <v>22</v>
      </c>
      <c r="U1681" s="3"/>
      <c r="W1681" s="3"/>
      <c r="X1681" s="3"/>
      <c r="Y1681" s="3"/>
      <c r="Z1681" s="3"/>
    </row>
    <row r="1682" spans="1:26" x14ac:dyDescent="0.2">
      <c r="A1682" s="3">
        <v>18</v>
      </c>
      <c r="B1682" s="3">
        <v>4</v>
      </c>
      <c r="C1682" s="3" t="str">
        <f t="shared" si="368"/>
        <v>Unpred</v>
      </c>
      <c r="D1682" s="3" t="str">
        <f t="shared" si="369"/>
        <v>Mismatch</v>
      </c>
      <c r="E1682" s="3" t="str">
        <f t="shared" si="370"/>
        <v>Short</v>
      </c>
      <c r="F1682">
        <v>1.6800074537473599</v>
      </c>
      <c r="G1682">
        <v>5.4653160315596097</v>
      </c>
      <c r="H1682" s="3">
        <v>0.77500000000000002</v>
      </c>
      <c r="I1682">
        <v>6.6422131678599801</v>
      </c>
      <c r="J1682" s="3">
        <f t="shared" si="371"/>
        <v>4.9622057141126206</v>
      </c>
      <c r="K1682" s="3">
        <f t="shared" si="372"/>
        <v>1.1768971363003704</v>
      </c>
      <c r="L1682" s="3">
        <f t="shared" si="367"/>
        <v>0.40189713630037038</v>
      </c>
      <c r="M1682" s="3">
        <f t="shared" si="373"/>
        <v>1680.0074537473599</v>
      </c>
      <c r="N1682" s="3">
        <f t="shared" si="374"/>
        <v>5465.3160315596097</v>
      </c>
      <c r="O1682" s="3">
        <f t="shared" si="375"/>
        <v>6642.2131678599799</v>
      </c>
      <c r="P1682" s="3">
        <f t="shared" si="376"/>
        <v>775</v>
      </c>
      <c r="Q1682" s="3">
        <f t="shared" si="377"/>
        <v>4962.2057141126206</v>
      </c>
      <c r="R1682" s="3">
        <f t="shared" si="366"/>
        <v>1176.8971363003704</v>
      </c>
      <c r="S1682" s="3">
        <f t="shared" si="366"/>
        <v>401.89713630037039</v>
      </c>
      <c r="T1682" s="3" t="s">
        <v>22</v>
      </c>
      <c r="U1682" s="3"/>
      <c r="W1682" s="3"/>
      <c r="X1682" s="3"/>
      <c r="Y1682" s="3"/>
      <c r="Z1682" s="3"/>
    </row>
    <row r="1683" spans="1:26" x14ac:dyDescent="0.2">
      <c r="A1683" s="3">
        <v>18</v>
      </c>
      <c r="B1683" s="3">
        <v>4</v>
      </c>
      <c r="C1683" s="3" t="str">
        <f t="shared" si="368"/>
        <v>Unpred</v>
      </c>
      <c r="D1683" s="3" t="str">
        <f t="shared" si="369"/>
        <v>Mismatch</v>
      </c>
      <c r="E1683" s="3" t="str">
        <f t="shared" si="370"/>
        <v>Short</v>
      </c>
      <c r="F1683">
        <v>1.4934680580442601</v>
      </c>
      <c r="G1683">
        <v>5.2836076082987704</v>
      </c>
      <c r="H1683" s="3">
        <v>0.55300000000000005</v>
      </c>
      <c r="I1683">
        <v>6.4012837968409704</v>
      </c>
      <c r="J1683" s="3">
        <f t="shared" si="371"/>
        <v>4.9078157387967103</v>
      </c>
      <c r="K1683" s="3">
        <f t="shared" si="372"/>
        <v>1.1176761885422</v>
      </c>
      <c r="L1683" s="3">
        <f t="shared" si="367"/>
        <v>0.56467618854219992</v>
      </c>
      <c r="M1683" s="3">
        <f t="shared" si="373"/>
        <v>1493.46805804426</v>
      </c>
      <c r="N1683" s="3">
        <f t="shared" si="374"/>
        <v>5283.6076082987702</v>
      </c>
      <c r="O1683" s="3">
        <f t="shared" si="375"/>
        <v>6401.2837968409704</v>
      </c>
      <c r="P1683" s="3">
        <f t="shared" si="376"/>
        <v>553</v>
      </c>
      <c r="Q1683" s="3">
        <f t="shared" si="377"/>
        <v>4907.8157387967103</v>
      </c>
      <c r="R1683" s="3">
        <f t="shared" si="366"/>
        <v>1117.6761885422</v>
      </c>
      <c r="S1683" s="3">
        <f t="shared" si="366"/>
        <v>564.67618854219995</v>
      </c>
      <c r="T1683" s="3" t="s">
        <v>22</v>
      </c>
      <c r="U1683" s="3"/>
      <c r="W1683" s="3"/>
      <c r="X1683" s="3"/>
      <c r="Y1683" s="3"/>
      <c r="Z1683" s="3"/>
    </row>
    <row r="1684" spans="1:26" x14ac:dyDescent="0.2">
      <c r="A1684" s="3">
        <v>18</v>
      </c>
      <c r="B1684" s="3">
        <v>4</v>
      </c>
      <c r="C1684" s="3" t="str">
        <f t="shared" si="368"/>
        <v>Unpred</v>
      </c>
      <c r="D1684" s="3" t="str">
        <f t="shared" si="369"/>
        <v>Mismatch</v>
      </c>
      <c r="E1684" s="3" t="str">
        <f t="shared" si="370"/>
        <v>Short</v>
      </c>
      <c r="F1684">
        <v>1.63740060578825</v>
      </c>
      <c r="G1684">
        <v>5.24067084865215</v>
      </c>
      <c r="H1684" s="3">
        <v>0.55100000000000005</v>
      </c>
      <c r="I1684">
        <v>6.1906239126799001</v>
      </c>
      <c r="J1684" s="3">
        <f t="shared" si="371"/>
        <v>4.5532233068916499</v>
      </c>
      <c r="K1684" s="3">
        <f t="shared" si="372"/>
        <v>0.94995306402775004</v>
      </c>
      <c r="L1684" s="3">
        <f t="shared" si="367"/>
        <v>0.39895306402774999</v>
      </c>
      <c r="M1684" s="3">
        <f t="shared" si="373"/>
        <v>1637.40060578825</v>
      </c>
      <c r="N1684" s="3">
        <f t="shared" si="374"/>
        <v>5240.6708486521502</v>
      </c>
      <c r="O1684" s="3">
        <f t="shared" si="375"/>
        <v>6190.6239126799001</v>
      </c>
      <c r="P1684" s="3">
        <f t="shared" si="376"/>
        <v>551</v>
      </c>
      <c r="Q1684" s="3">
        <f t="shared" si="377"/>
        <v>4553.2233068916503</v>
      </c>
      <c r="R1684" s="3">
        <f t="shared" si="366"/>
        <v>949.95306402775009</v>
      </c>
      <c r="S1684" s="3">
        <f t="shared" si="366"/>
        <v>398.95306402774997</v>
      </c>
      <c r="T1684" s="3" t="s">
        <v>22</v>
      </c>
      <c r="U1684" s="3"/>
      <c r="W1684" s="3"/>
      <c r="X1684" s="3"/>
      <c r="Y1684" s="3"/>
      <c r="Z1684" s="3"/>
    </row>
    <row r="1685" spans="1:26" x14ac:dyDescent="0.2">
      <c r="A1685" s="3">
        <v>18</v>
      </c>
      <c r="B1685" s="3">
        <v>4</v>
      </c>
      <c r="C1685" s="3" t="str">
        <f t="shared" si="368"/>
        <v>Unpred</v>
      </c>
      <c r="D1685" s="3" t="str">
        <f t="shared" si="369"/>
        <v>Mismatch</v>
      </c>
      <c r="E1685" s="3" t="str">
        <f t="shared" si="370"/>
        <v>Short</v>
      </c>
      <c r="F1685">
        <v>1.49266478336808</v>
      </c>
      <c r="G1685">
        <v>5.4355008167126897</v>
      </c>
      <c r="H1685" s="3">
        <v>0.70699999999999996</v>
      </c>
      <c r="I1685">
        <v>6.8061612720913702</v>
      </c>
      <c r="J1685" s="3">
        <f t="shared" si="371"/>
        <v>5.3134964887232901</v>
      </c>
      <c r="K1685" s="3">
        <f t="shared" si="372"/>
        <v>1.3706604553786805</v>
      </c>
      <c r="L1685" s="3">
        <f t="shared" si="367"/>
        <v>0.66366045537868057</v>
      </c>
      <c r="M1685" s="3">
        <f t="shared" si="373"/>
        <v>1492.66478336808</v>
      </c>
      <c r="N1685" s="3">
        <f t="shared" si="374"/>
        <v>5435.5008167126898</v>
      </c>
      <c r="O1685" s="3">
        <f t="shared" si="375"/>
        <v>6806.1612720913699</v>
      </c>
      <c r="P1685" s="3">
        <f t="shared" si="376"/>
        <v>707</v>
      </c>
      <c r="Q1685" s="3">
        <f t="shared" si="377"/>
        <v>5313.49648872329</v>
      </c>
      <c r="R1685" s="3">
        <f t="shared" si="366"/>
        <v>1370.6604553786806</v>
      </c>
      <c r="S1685" s="3">
        <f t="shared" si="366"/>
        <v>663.66045537868058</v>
      </c>
      <c r="T1685" s="3" t="s">
        <v>22</v>
      </c>
      <c r="U1685" s="3"/>
      <c r="W1685" s="3"/>
      <c r="X1685" s="3"/>
      <c r="Y1685" s="3"/>
      <c r="Z1685" s="3"/>
    </row>
    <row r="1686" spans="1:26" x14ac:dyDescent="0.2">
      <c r="A1686" s="3">
        <v>18</v>
      </c>
      <c r="B1686" s="3">
        <v>4</v>
      </c>
      <c r="C1686" s="3" t="str">
        <f t="shared" si="368"/>
        <v>Unpred</v>
      </c>
      <c r="D1686" s="3" t="str">
        <f t="shared" si="369"/>
        <v>Mismatch</v>
      </c>
      <c r="E1686" s="3" t="str">
        <f t="shared" si="370"/>
        <v>Short</v>
      </c>
      <c r="F1686">
        <v>1.4900309858718701</v>
      </c>
      <c r="G1686">
        <v>5.3751932377513398</v>
      </c>
      <c r="H1686" s="3">
        <v>0.44700000000000001</v>
      </c>
      <c r="I1686">
        <v>7.2261431785052403</v>
      </c>
      <c r="J1686" s="3">
        <f t="shared" si="371"/>
        <v>5.73611219263337</v>
      </c>
      <c r="K1686" s="3">
        <f t="shared" si="372"/>
        <v>1.8509499407539005</v>
      </c>
      <c r="L1686" s="3">
        <f t="shared" si="367"/>
        <v>1.4039499407539004</v>
      </c>
      <c r="M1686" s="3">
        <f t="shared" si="373"/>
        <v>1490.0309858718701</v>
      </c>
      <c r="N1686" s="3">
        <f t="shared" si="374"/>
        <v>5375.1932377513394</v>
      </c>
      <c r="O1686" s="3">
        <f t="shared" si="375"/>
        <v>7226.14317850524</v>
      </c>
      <c r="P1686" s="3">
        <f t="shared" si="376"/>
        <v>447</v>
      </c>
      <c r="Q1686" s="3">
        <f t="shared" si="377"/>
        <v>5736.1121926333699</v>
      </c>
      <c r="R1686" s="3">
        <f t="shared" si="366"/>
        <v>1850.9499407539006</v>
      </c>
      <c r="S1686" s="3">
        <f t="shared" si="366"/>
        <v>1403.9499407539004</v>
      </c>
      <c r="T1686" s="3" t="s">
        <v>22</v>
      </c>
      <c r="U1686" s="3"/>
      <c r="W1686" s="3"/>
      <c r="X1686" s="3"/>
      <c r="Y1686" s="3"/>
      <c r="Z1686" s="3"/>
    </row>
    <row r="1687" spans="1:26" x14ac:dyDescent="0.2">
      <c r="A1687" s="3">
        <v>18</v>
      </c>
      <c r="B1687" s="3">
        <v>4</v>
      </c>
      <c r="C1687" s="3" t="str">
        <f t="shared" si="368"/>
        <v>Unpred</v>
      </c>
      <c r="D1687" s="3" t="str">
        <f t="shared" si="369"/>
        <v>Mismatch</v>
      </c>
      <c r="E1687" s="3" t="str">
        <f t="shared" si="370"/>
        <v>Short</v>
      </c>
      <c r="F1687">
        <v>1.4831352727826701</v>
      </c>
      <c r="G1687">
        <v>5.3620170559952198</v>
      </c>
      <c r="H1687" s="3">
        <v>0.55800000000000005</v>
      </c>
      <c r="I1687">
        <v>6.3869478629462799</v>
      </c>
      <c r="J1687" s="3">
        <f t="shared" si="371"/>
        <v>4.9038125901636098</v>
      </c>
      <c r="K1687" s="3">
        <f t="shared" si="372"/>
        <v>1.0249308069510601</v>
      </c>
      <c r="L1687" s="3">
        <f t="shared" si="367"/>
        <v>0.46693080695106004</v>
      </c>
      <c r="M1687" s="3">
        <f t="shared" si="373"/>
        <v>1483.1352727826702</v>
      </c>
      <c r="N1687" s="3">
        <f t="shared" si="374"/>
        <v>5362.0170559952194</v>
      </c>
      <c r="O1687" s="3">
        <f t="shared" si="375"/>
        <v>6386.9478629462801</v>
      </c>
      <c r="P1687" s="3">
        <f t="shared" si="376"/>
        <v>558</v>
      </c>
      <c r="Q1687" s="3">
        <f t="shared" si="377"/>
        <v>4903.8125901636095</v>
      </c>
      <c r="R1687" s="3">
        <f t="shared" si="366"/>
        <v>1024.93080695106</v>
      </c>
      <c r="S1687" s="3">
        <f t="shared" si="366"/>
        <v>466.93080695106005</v>
      </c>
      <c r="T1687" s="3" t="s">
        <v>22</v>
      </c>
      <c r="U1687" s="3"/>
      <c r="W1687" s="3"/>
      <c r="X1687" s="3"/>
      <c r="Y1687" s="3"/>
      <c r="Z1687" s="3"/>
    </row>
    <row r="1688" spans="1:26" x14ac:dyDescent="0.2">
      <c r="A1688" s="3">
        <v>18</v>
      </c>
      <c r="B1688" s="3">
        <v>4</v>
      </c>
      <c r="C1688" s="3" t="str">
        <f t="shared" si="368"/>
        <v>Unpred</v>
      </c>
      <c r="D1688" s="3" t="str">
        <f t="shared" si="369"/>
        <v>Mismatch</v>
      </c>
      <c r="E1688" s="3" t="str">
        <f t="shared" si="370"/>
        <v>Short</v>
      </c>
      <c r="F1688">
        <v>1.4663208136297401</v>
      </c>
      <c r="G1688">
        <v>5.0983058219270703</v>
      </c>
      <c r="H1688" s="3">
        <v>0.57199999999999995</v>
      </c>
      <c r="I1688">
        <v>6.0815206984336001</v>
      </c>
      <c r="J1688" s="3">
        <f t="shared" si="371"/>
        <v>4.61519988480386</v>
      </c>
      <c r="K1688" s="3">
        <f t="shared" si="372"/>
        <v>0.98321487650652983</v>
      </c>
      <c r="L1688" s="3">
        <f t="shared" si="367"/>
        <v>0.41121487650652988</v>
      </c>
      <c r="M1688" s="3">
        <f t="shared" si="373"/>
        <v>1466.3208136297401</v>
      </c>
      <c r="N1688" s="3">
        <f t="shared" si="374"/>
        <v>5098.3058219270706</v>
      </c>
      <c r="O1688" s="3">
        <f t="shared" si="375"/>
        <v>6081.5206984336</v>
      </c>
      <c r="P1688" s="3">
        <f t="shared" si="376"/>
        <v>572</v>
      </c>
      <c r="Q1688" s="3">
        <f t="shared" si="377"/>
        <v>4615.1998848038602</v>
      </c>
      <c r="R1688" s="3">
        <f t="shared" si="366"/>
        <v>983.21487650652989</v>
      </c>
      <c r="S1688" s="3">
        <f t="shared" si="366"/>
        <v>411.21487650652989</v>
      </c>
      <c r="T1688" s="3" t="s">
        <v>22</v>
      </c>
      <c r="U1688" s="3"/>
      <c r="W1688" s="3"/>
      <c r="X1688" s="3"/>
      <c r="Y1688" s="3"/>
      <c r="Z1688" s="3"/>
    </row>
    <row r="1689" spans="1:26" x14ac:dyDescent="0.2">
      <c r="A1689" s="3">
        <v>18</v>
      </c>
      <c r="B1689" s="3">
        <v>4</v>
      </c>
      <c r="C1689" s="3" t="str">
        <f t="shared" si="368"/>
        <v>Unpred</v>
      </c>
      <c r="D1689" s="3" t="str">
        <f t="shared" si="369"/>
        <v>Mismatch</v>
      </c>
      <c r="E1689" s="3" t="str">
        <f t="shared" si="370"/>
        <v>Short</v>
      </c>
      <c r="F1689">
        <v>1.49252596029902</v>
      </c>
      <c r="G1689">
        <v>5.2577807125027602</v>
      </c>
      <c r="H1689" s="3">
        <v>0.64700000000000002</v>
      </c>
      <c r="I1689">
        <v>6.5366587089068799</v>
      </c>
      <c r="J1689" s="3">
        <f t="shared" si="371"/>
        <v>5.0441327486078595</v>
      </c>
      <c r="K1689" s="3">
        <f t="shared" si="372"/>
        <v>1.2788779964041197</v>
      </c>
      <c r="L1689" s="3">
        <f t="shared" si="367"/>
        <v>0.63187799640411968</v>
      </c>
      <c r="M1689" s="3">
        <f t="shared" si="373"/>
        <v>1492.52596029902</v>
      </c>
      <c r="N1689" s="3">
        <f t="shared" si="374"/>
        <v>5257.7807125027603</v>
      </c>
      <c r="O1689" s="3">
        <f t="shared" si="375"/>
        <v>6536.6587089068798</v>
      </c>
      <c r="P1689" s="3">
        <f t="shared" si="376"/>
        <v>647</v>
      </c>
      <c r="Q1689" s="3">
        <f t="shared" si="377"/>
        <v>5044.1327486078599</v>
      </c>
      <c r="R1689" s="3">
        <f t="shared" si="366"/>
        <v>1278.8779964041196</v>
      </c>
      <c r="S1689" s="3">
        <f t="shared" si="366"/>
        <v>631.8779964041197</v>
      </c>
      <c r="T1689" s="3" t="s">
        <v>22</v>
      </c>
      <c r="U1689" s="3"/>
      <c r="W1689" s="3"/>
      <c r="X1689" s="3"/>
      <c r="Y1689" s="3"/>
      <c r="Z1689" s="3"/>
    </row>
    <row r="1690" spans="1:26" x14ac:dyDescent="0.2">
      <c r="A1690" s="3">
        <v>18</v>
      </c>
      <c r="B1690" s="3">
        <v>4</v>
      </c>
      <c r="C1690" s="3" t="str">
        <f t="shared" si="368"/>
        <v>Unpred</v>
      </c>
      <c r="D1690" s="3" t="str">
        <f t="shared" si="369"/>
        <v>Mismatch</v>
      </c>
      <c r="E1690" s="3" t="str">
        <f t="shared" si="370"/>
        <v>Short</v>
      </c>
      <c r="F1690">
        <v>1.4665276604886099</v>
      </c>
      <c r="G1690">
        <v>5.5913902118263303</v>
      </c>
      <c r="H1690" s="3">
        <v>0.46899999999999997</v>
      </c>
      <c r="I1690">
        <v>6.5406263638078199</v>
      </c>
      <c r="J1690" s="3">
        <f t="shared" si="371"/>
        <v>5.0740987033192102</v>
      </c>
      <c r="K1690" s="3">
        <f t="shared" si="372"/>
        <v>0.94923615198148958</v>
      </c>
      <c r="L1690" s="3">
        <f t="shared" si="367"/>
        <v>0.48023615198148961</v>
      </c>
      <c r="M1690" s="3">
        <f t="shared" si="373"/>
        <v>1466.5276604886099</v>
      </c>
      <c r="N1690" s="3">
        <f t="shared" si="374"/>
        <v>5591.3902118263304</v>
      </c>
      <c r="O1690" s="3">
        <f t="shared" si="375"/>
        <v>6540.6263638078199</v>
      </c>
      <c r="P1690" s="3">
        <f t="shared" si="376"/>
        <v>469</v>
      </c>
      <c r="Q1690" s="3">
        <f t="shared" si="377"/>
        <v>5074.0987033192105</v>
      </c>
      <c r="R1690" s="3">
        <f t="shared" si="366"/>
        <v>949.23615198148957</v>
      </c>
      <c r="S1690" s="3">
        <f t="shared" si="366"/>
        <v>480.23615198148963</v>
      </c>
      <c r="T1690" s="3" t="s">
        <v>22</v>
      </c>
      <c r="U1690" s="3"/>
      <c r="W1690" s="3"/>
      <c r="X1690" s="3"/>
      <c r="Y1690" s="3"/>
      <c r="Z1690" s="3"/>
    </row>
    <row r="1691" spans="1:26" x14ac:dyDescent="0.2">
      <c r="A1691" s="3">
        <v>18</v>
      </c>
      <c r="B1691" s="3">
        <v>4</v>
      </c>
      <c r="C1691" s="3" t="str">
        <f t="shared" si="368"/>
        <v>Unpred</v>
      </c>
      <c r="D1691" s="3" t="str">
        <f t="shared" si="369"/>
        <v>Mismatch</v>
      </c>
      <c r="E1691" s="3" t="str">
        <f t="shared" si="370"/>
        <v>Short</v>
      </c>
      <c r="F1691">
        <v>1.48490294509965</v>
      </c>
      <c r="G1691">
        <v>5.3044727480945797</v>
      </c>
      <c r="H1691" s="3">
        <v>0.71499999999999997</v>
      </c>
      <c r="I1691">
        <v>6.40083074710238</v>
      </c>
      <c r="J1691" s="3">
        <f t="shared" si="371"/>
        <v>4.9159278020027299</v>
      </c>
      <c r="K1691" s="3">
        <f t="shared" si="372"/>
        <v>1.0963579990078003</v>
      </c>
      <c r="L1691" s="3">
        <f t="shared" si="367"/>
        <v>0.38135799900780032</v>
      </c>
      <c r="M1691" s="3">
        <f t="shared" si="373"/>
        <v>1484.90294509965</v>
      </c>
      <c r="N1691" s="3">
        <f t="shared" si="374"/>
        <v>5304.4727480945794</v>
      </c>
      <c r="O1691" s="3">
        <f t="shared" si="375"/>
        <v>6400.83074710238</v>
      </c>
      <c r="P1691" s="3">
        <f t="shared" si="376"/>
        <v>715</v>
      </c>
      <c r="Q1691" s="3">
        <f t="shared" si="377"/>
        <v>4915.9278020027295</v>
      </c>
      <c r="R1691" s="3">
        <f t="shared" si="366"/>
        <v>1096.3579990078003</v>
      </c>
      <c r="S1691" s="3">
        <f t="shared" si="366"/>
        <v>381.35799900780034</v>
      </c>
      <c r="T1691" s="3" t="s">
        <v>22</v>
      </c>
      <c r="U1691" s="3"/>
      <c r="W1691" s="3"/>
      <c r="X1691" s="3"/>
      <c r="Y1691" s="3"/>
      <c r="Z1691" s="3"/>
    </row>
    <row r="1692" spans="1:26" x14ac:dyDescent="0.2">
      <c r="A1692" s="3">
        <v>18</v>
      </c>
      <c r="B1692" s="3">
        <v>4</v>
      </c>
      <c r="C1692" s="3" t="str">
        <f t="shared" si="368"/>
        <v>Unpred</v>
      </c>
      <c r="D1692" s="3" t="str">
        <f t="shared" si="369"/>
        <v>Mismatch</v>
      </c>
      <c r="E1692" s="3" t="str">
        <f t="shared" si="370"/>
        <v>Short</v>
      </c>
      <c r="F1692">
        <v>1.4647479473506999</v>
      </c>
      <c r="G1692">
        <v>5.2179446784263401</v>
      </c>
      <c r="H1692" s="3">
        <v>0.39900000000000002</v>
      </c>
      <c r="I1692">
        <v>6.0745301185517198</v>
      </c>
      <c r="J1692" s="3">
        <f t="shared" si="371"/>
        <v>4.6097821712010196</v>
      </c>
      <c r="K1692" s="3">
        <f t="shared" si="372"/>
        <v>0.85658544012537963</v>
      </c>
      <c r="L1692" s="3">
        <f t="shared" si="367"/>
        <v>0.45758544012537961</v>
      </c>
      <c r="M1692" s="3">
        <f t="shared" si="373"/>
        <v>1464.7479473506999</v>
      </c>
      <c r="N1692" s="3">
        <f t="shared" si="374"/>
        <v>5217.94467842634</v>
      </c>
      <c r="O1692" s="3">
        <f t="shared" si="375"/>
        <v>6074.5301185517201</v>
      </c>
      <c r="P1692" s="3">
        <f t="shared" si="376"/>
        <v>399</v>
      </c>
      <c r="Q1692" s="3">
        <f t="shared" si="377"/>
        <v>4609.78217120102</v>
      </c>
      <c r="R1692" s="3">
        <f t="shared" si="366"/>
        <v>856.58544012537959</v>
      </c>
      <c r="S1692" s="3">
        <f t="shared" si="366"/>
        <v>457.58544012537959</v>
      </c>
      <c r="T1692" s="3" t="s">
        <v>22</v>
      </c>
      <c r="U1692" s="3"/>
      <c r="W1692" s="3"/>
      <c r="X1692" s="3"/>
      <c r="Y1692" s="3"/>
      <c r="Z1692" s="3"/>
    </row>
    <row r="1693" spans="1:26" x14ac:dyDescent="0.2">
      <c r="A1693" s="3">
        <v>18</v>
      </c>
      <c r="B1693" s="3">
        <v>4</v>
      </c>
      <c r="C1693" s="3" t="str">
        <f t="shared" si="368"/>
        <v>Unpred</v>
      </c>
      <c r="D1693" s="3" t="str">
        <f t="shared" si="369"/>
        <v>Mismatch</v>
      </c>
      <c r="E1693" s="3" t="str">
        <f t="shared" si="370"/>
        <v>Short</v>
      </c>
      <c r="F1693">
        <v>1.4773840994499901</v>
      </c>
      <c r="G1693">
        <v>5.5238782630304897</v>
      </c>
      <c r="H1693" s="3">
        <v>0.73899999999999999</v>
      </c>
      <c r="I1693">
        <v>8.0708737028728308</v>
      </c>
      <c r="J1693" s="3">
        <f t="shared" si="371"/>
        <v>6.5934896034228405</v>
      </c>
      <c r="K1693" s="3">
        <f t="shared" si="372"/>
        <v>2.5469954398423411</v>
      </c>
      <c r="L1693" s="3">
        <f t="shared" si="367"/>
        <v>1.8079954398423412</v>
      </c>
      <c r="M1693" s="3">
        <f t="shared" si="373"/>
        <v>1477.3840994499901</v>
      </c>
      <c r="N1693" s="3">
        <f t="shared" si="374"/>
        <v>5523.8782630304895</v>
      </c>
      <c r="O1693" s="3">
        <f t="shared" si="375"/>
        <v>8070.873702872831</v>
      </c>
      <c r="P1693" s="3">
        <f t="shared" si="376"/>
        <v>739</v>
      </c>
      <c r="Q1693" s="3">
        <f t="shared" si="377"/>
        <v>6593.4896034228404</v>
      </c>
      <c r="R1693" s="3">
        <f t="shared" si="366"/>
        <v>2546.9954398423411</v>
      </c>
      <c r="S1693" s="3">
        <f t="shared" si="366"/>
        <v>1807.9954398423413</v>
      </c>
      <c r="T1693" s="3" t="s">
        <v>22</v>
      </c>
      <c r="U1693" s="3"/>
      <c r="W1693" s="3"/>
      <c r="X1693" s="3"/>
      <c r="Y1693" s="3"/>
      <c r="Z1693" s="3"/>
    </row>
    <row r="1694" spans="1:26" x14ac:dyDescent="0.2">
      <c r="A1694" s="3">
        <v>18</v>
      </c>
      <c r="B1694" s="3">
        <v>4</v>
      </c>
      <c r="C1694" s="3" t="str">
        <f t="shared" si="368"/>
        <v>Unpred</v>
      </c>
      <c r="D1694" s="3" t="str">
        <f t="shared" si="369"/>
        <v>Mismatch</v>
      </c>
      <c r="E1694" s="3" t="str">
        <f t="shared" si="370"/>
        <v>Short</v>
      </c>
      <c r="F1694">
        <v>1.6560367919565</v>
      </c>
      <c r="G1694">
        <v>5.5632891571146601</v>
      </c>
      <c r="H1694" s="3">
        <v>0.59</v>
      </c>
      <c r="I1694">
        <v>6.6076238906592302</v>
      </c>
      <c r="J1694" s="3">
        <f t="shared" si="371"/>
        <v>4.9515870987027304</v>
      </c>
      <c r="K1694" s="3">
        <f t="shared" si="372"/>
        <v>1.0443347335445701</v>
      </c>
      <c r="L1694" s="3">
        <f t="shared" si="367"/>
        <v>0.4543347335445701</v>
      </c>
      <c r="M1694" s="3">
        <f t="shared" si="373"/>
        <v>1656.0367919565001</v>
      </c>
      <c r="N1694" s="3">
        <f t="shared" si="374"/>
        <v>5563.2891571146602</v>
      </c>
      <c r="O1694" s="3">
        <f t="shared" si="375"/>
        <v>6607.6238906592298</v>
      </c>
      <c r="P1694" s="3">
        <f t="shared" si="376"/>
        <v>590</v>
      </c>
      <c r="Q1694" s="3">
        <f t="shared" si="377"/>
        <v>4951.5870987027301</v>
      </c>
      <c r="R1694" s="3">
        <f t="shared" si="366"/>
        <v>1044.3347335445701</v>
      </c>
      <c r="S1694" s="3">
        <f t="shared" si="366"/>
        <v>454.3347335445701</v>
      </c>
      <c r="T1694" s="3" t="s">
        <v>22</v>
      </c>
      <c r="U1694" s="3"/>
      <c r="W1694" s="3"/>
      <c r="X1694" s="3"/>
      <c r="Y1694" s="3"/>
      <c r="Z1694" s="3"/>
    </row>
    <row r="1695" spans="1:26" x14ac:dyDescent="0.2">
      <c r="A1695" s="3">
        <v>18</v>
      </c>
      <c r="B1695" s="3">
        <v>4</v>
      </c>
      <c r="C1695" s="3" t="str">
        <f t="shared" si="368"/>
        <v>Unpred</v>
      </c>
      <c r="D1695" s="3" t="str">
        <f t="shared" si="369"/>
        <v>Mismatch</v>
      </c>
      <c r="E1695" s="3" t="str">
        <f t="shared" si="370"/>
        <v>Short</v>
      </c>
      <c r="F1695">
        <v>1.4953799854543699</v>
      </c>
      <c r="G1695">
        <v>5.2004141760563698</v>
      </c>
      <c r="H1695" s="3">
        <v>0.53900000000000003</v>
      </c>
      <c r="I1695">
        <v>6.8351737252316997</v>
      </c>
      <c r="J1695" s="3">
        <f t="shared" si="371"/>
        <v>5.3397937397773294</v>
      </c>
      <c r="K1695" s="3">
        <f t="shared" si="372"/>
        <v>1.63475954917533</v>
      </c>
      <c r="L1695" s="3">
        <f t="shared" si="367"/>
        <v>1.0957595491753298</v>
      </c>
      <c r="M1695" s="3">
        <f t="shared" si="373"/>
        <v>1495.3799854543699</v>
      </c>
      <c r="N1695" s="3">
        <f t="shared" si="374"/>
        <v>5200.4141760563698</v>
      </c>
      <c r="O1695" s="3">
        <f t="shared" si="375"/>
        <v>6835.1737252316998</v>
      </c>
      <c r="P1695" s="3">
        <f t="shared" si="376"/>
        <v>539</v>
      </c>
      <c r="Q1695" s="3">
        <f t="shared" si="377"/>
        <v>5339.7937397773294</v>
      </c>
      <c r="R1695" s="3">
        <f t="shared" si="366"/>
        <v>1634.75954917533</v>
      </c>
      <c r="S1695" s="3">
        <f t="shared" si="366"/>
        <v>1095.7595491753298</v>
      </c>
      <c r="T1695" s="3" t="s">
        <v>22</v>
      </c>
      <c r="U1695" s="3"/>
      <c r="W1695" s="3"/>
      <c r="X1695" s="3"/>
      <c r="Y1695" s="3"/>
      <c r="Z1695" s="3"/>
    </row>
    <row r="1696" spans="1:26" x14ac:dyDescent="0.2">
      <c r="A1696" s="3">
        <v>19</v>
      </c>
      <c r="B1696" s="3">
        <v>1</v>
      </c>
      <c r="C1696" s="3" t="str">
        <f>IF((OR(B1696=1, B1696=3)), "Pred", "Unpred")</f>
        <v>Pred</v>
      </c>
      <c r="D1696" s="3" t="str">
        <f>IF((OR(B1696=1, B1696=2)), "Match", "Mismatch")</f>
        <v>Match</v>
      </c>
      <c r="E1696" s="3" t="str">
        <f>IF((OR(P1696=1009, P1696&lt;=775)),"Short","Long")</f>
        <v>Short</v>
      </c>
      <c r="F1696">
        <v>1.4778356644722399</v>
      </c>
      <c r="G1696">
        <v>5.5358530193068596</v>
      </c>
      <c r="H1696" s="3">
        <v>0.39900000000000002</v>
      </c>
      <c r="I1696">
        <v>6.8019884822923498</v>
      </c>
      <c r="J1696" s="3">
        <f t="shared" si="371"/>
        <v>5.3241528178201101</v>
      </c>
      <c r="K1696" s="3">
        <f t="shared" si="372"/>
        <v>1.2661354629854902</v>
      </c>
      <c r="L1696" s="3">
        <f t="shared" si="367"/>
        <v>0.86713546298549016</v>
      </c>
      <c r="M1696" s="3">
        <f t="shared" si="373"/>
        <v>1477.8356644722398</v>
      </c>
      <c r="N1696" s="3">
        <f t="shared" si="374"/>
        <v>5535.85301930686</v>
      </c>
      <c r="O1696" s="3">
        <f t="shared" si="375"/>
        <v>6801.9884822923495</v>
      </c>
      <c r="P1696" s="3">
        <f t="shared" si="376"/>
        <v>399</v>
      </c>
      <c r="Q1696" s="3">
        <f t="shared" si="377"/>
        <v>5324.1528178201097</v>
      </c>
      <c r="R1696" s="3">
        <f t="shared" ref="R1696:S1711" si="378">K1696*1000</f>
        <v>1266.1354629854902</v>
      </c>
      <c r="S1696" s="3">
        <f t="shared" si="378"/>
        <v>867.13546298549011</v>
      </c>
      <c r="T1696" s="3" t="s">
        <v>20</v>
      </c>
      <c r="U1696" s="3"/>
    </row>
    <row r="1697" spans="1:26" x14ac:dyDescent="0.2">
      <c r="A1697" s="3">
        <v>19</v>
      </c>
      <c r="B1697" s="3">
        <v>1</v>
      </c>
      <c r="C1697" s="3" t="str">
        <f t="shared" ref="C1697:C1760" si="379">IF((OR(B1697=1, B1697=3)), "Pred", "Unpred")</f>
        <v>Pred</v>
      </c>
      <c r="D1697" s="3" t="str">
        <f t="shared" ref="D1697:D1760" si="380">IF((OR(B1697=1, B1697=2)), "Match", "Mismatch")</f>
        <v>Match</v>
      </c>
      <c r="E1697" s="3" t="str">
        <f t="shared" ref="E1697:E1760" si="381">IF((OR(P1697=1009, P1697&lt;=775)),"Short","Long")</f>
        <v>Long</v>
      </c>
      <c r="F1697">
        <v>1.6499871043566401</v>
      </c>
      <c r="G1697">
        <v>5.3677992452279604</v>
      </c>
      <c r="H1697" s="3">
        <v>0.94799999999999995</v>
      </c>
      <c r="I1697">
        <v>6.6242027336944602</v>
      </c>
      <c r="J1697" s="3">
        <f t="shared" si="371"/>
        <v>4.9742156293378201</v>
      </c>
      <c r="K1697" s="3">
        <f t="shared" si="372"/>
        <v>1.2564034884664999</v>
      </c>
      <c r="L1697" s="3">
        <f t="shared" si="367"/>
        <v>0.3084034884664999</v>
      </c>
      <c r="M1697" s="3">
        <f t="shared" si="373"/>
        <v>1649.98710435664</v>
      </c>
      <c r="N1697" s="3">
        <f t="shared" si="374"/>
        <v>5367.7992452279605</v>
      </c>
      <c r="O1697" s="3">
        <f t="shared" si="375"/>
        <v>6624.2027336944602</v>
      </c>
      <c r="P1697" s="3">
        <f t="shared" si="376"/>
        <v>948</v>
      </c>
      <c r="Q1697" s="3">
        <f t="shared" si="377"/>
        <v>4974.2156293378202</v>
      </c>
      <c r="R1697" s="3">
        <f t="shared" si="378"/>
        <v>1256.4034884664998</v>
      </c>
      <c r="S1697" s="3">
        <f t="shared" si="378"/>
        <v>308.40348846649988</v>
      </c>
      <c r="T1697" s="3" t="s">
        <v>20</v>
      </c>
      <c r="U1697" s="3"/>
    </row>
    <row r="1698" spans="1:26" x14ac:dyDescent="0.2">
      <c r="A1698" s="3">
        <v>19</v>
      </c>
      <c r="B1698" s="3">
        <v>1</v>
      </c>
      <c r="C1698" s="3" t="str">
        <f t="shared" si="379"/>
        <v>Pred</v>
      </c>
      <c r="D1698" s="3" t="str">
        <f t="shared" si="380"/>
        <v>Match</v>
      </c>
      <c r="E1698" s="3" t="str">
        <f t="shared" si="381"/>
        <v>Long</v>
      </c>
      <c r="F1698">
        <v>1.6658410809698601</v>
      </c>
      <c r="G1698">
        <v>5.2494129287725997</v>
      </c>
      <c r="H1698" s="3">
        <v>0.92700000000000005</v>
      </c>
      <c r="I1698">
        <v>6.6166176873977998</v>
      </c>
      <c r="J1698" s="3">
        <f t="shared" si="371"/>
        <v>4.9507766064279402</v>
      </c>
      <c r="K1698" s="3">
        <f t="shared" si="372"/>
        <v>1.3672047586252001</v>
      </c>
      <c r="L1698" s="3">
        <f t="shared" si="367"/>
        <v>0.44020475862520003</v>
      </c>
      <c r="M1698" s="3">
        <f t="shared" si="373"/>
        <v>1665.8410809698601</v>
      </c>
      <c r="N1698" s="3">
        <f t="shared" si="374"/>
        <v>5249.4129287726</v>
      </c>
      <c r="O1698" s="3">
        <f t="shared" si="375"/>
        <v>6616.6176873978002</v>
      </c>
      <c r="P1698" s="3">
        <f t="shared" si="376"/>
        <v>927</v>
      </c>
      <c r="Q1698" s="3">
        <f t="shared" si="377"/>
        <v>4950.7766064279404</v>
      </c>
      <c r="R1698" s="3">
        <f t="shared" si="378"/>
        <v>1367.2047586252002</v>
      </c>
      <c r="S1698" s="3">
        <f t="shared" si="378"/>
        <v>440.20475862520004</v>
      </c>
      <c r="T1698" s="3" t="s">
        <v>20</v>
      </c>
      <c r="U1698" s="3"/>
    </row>
    <row r="1699" spans="1:26" x14ac:dyDescent="0.2">
      <c r="A1699" s="3">
        <v>19</v>
      </c>
      <c r="B1699" s="3">
        <v>1</v>
      </c>
      <c r="C1699" s="3" t="str">
        <f t="shared" si="379"/>
        <v>Pred</v>
      </c>
      <c r="D1699" s="3" t="str">
        <f t="shared" si="380"/>
        <v>Match</v>
      </c>
      <c r="E1699" s="3" t="str">
        <f t="shared" si="381"/>
        <v>Long</v>
      </c>
      <c r="F1699">
        <v>1.66841673944285</v>
      </c>
      <c r="G1699">
        <v>5.2645408252889796</v>
      </c>
      <c r="H1699" s="3">
        <v>0.82399999999999995</v>
      </c>
      <c r="I1699">
        <v>6.4327428112599598</v>
      </c>
      <c r="J1699" s="3">
        <f t="shared" si="371"/>
        <v>4.7643260718171101</v>
      </c>
      <c r="K1699" s="3">
        <f t="shared" si="372"/>
        <v>1.1682019859709802</v>
      </c>
      <c r="L1699" s="3">
        <f t="shared" si="367"/>
        <v>0.34420198597098028</v>
      </c>
      <c r="M1699" s="3">
        <f t="shared" si="373"/>
        <v>1668.41673944285</v>
      </c>
      <c r="N1699" s="3">
        <f t="shared" si="374"/>
        <v>5264.5408252889792</v>
      </c>
      <c r="O1699" s="3">
        <f t="shared" si="375"/>
        <v>6432.74281125996</v>
      </c>
      <c r="P1699" s="3">
        <f t="shared" si="376"/>
        <v>824</v>
      </c>
      <c r="Q1699" s="3">
        <f t="shared" si="377"/>
        <v>4764.3260718171105</v>
      </c>
      <c r="R1699" s="3">
        <f t="shared" si="378"/>
        <v>1168.2019859709803</v>
      </c>
      <c r="S1699" s="3">
        <f t="shared" si="378"/>
        <v>344.20198597098027</v>
      </c>
      <c r="T1699" s="3" t="s">
        <v>20</v>
      </c>
      <c r="U1699" s="3"/>
    </row>
    <row r="1700" spans="1:26" x14ac:dyDescent="0.2">
      <c r="A1700" s="3">
        <v>19</v>
      </c>
      <c r="B1700" s="3">
        <v>1</v>
      </c>
      <c r="C1700" s="3" t="str">
        <f t="shared" si="379"/>
        <v>Pred</v>
      </c>
      <c r="D1700" s="3" t="str">
        <f t="shared" si="380"/>
        <v>Match</v>
      </c>
      <c r="E1700" s="3" t="str">
        <f t="shared" si="381"/>
        <v>Short</v>
      </c>
      <c r="F1700">
        <v>1.6536994435085199</v>
      </c>
      <c r="G1700">
        <v>5.3183317323271799</v>
      </c>
      <c r="H1700" s="3">
        <v>0.55500000000000005</v>
      </c>
      <c r="I1700">
        <v>6.2863478086189</v>
      </c>
      <c r="J1700" s="3">
        <f t="shared" si="371"/>
        <v>4.6326483651103798</v>
      </c>
      <c r="K1700" s="3">
        <f t="shared" si="372"/>
        <v>0.96801607629172004</v>
      </c>
      <c r="L1700" s="3">
        <f t="shared" si="367"/>
        <v>0.41301607629171999</v>
      </c>
      <c r="M1700" s="3">
        <f t="shared" si="373"/>
        <v>1653.6994435085198</v>
      </c>
      <c r="N1700" s="3">
        <f t="shared" si="374"/>
        <v>5318.3317323271804</v>
      </c>
      <c r="O1700" s="3">
        <f t="shared" si="375"/>
        <v>6286.3478086188998</v>
      </c>
      <c r="P1700" s="3">
        <f t="shared" si="376"/>
        <v>555</v>
      </c>
      <c r="Q1700" s="3">
        <f t="shared" si="377"/>
        <v>4632.6483651103799</v>
      </c>
      <c r="R1700" s="3">
        <f t="shared" si="378"/>
        <v>968.01607629172008</v>
      </c>
      <c r="S1700" s="3">
        <f t="shared" si="378"/>
        <v>413.01607629171997</v>
      </c>
      <c r="T1700" s="3" t="s">
        <v>20</v>
      </c>
      <c r="U1700" s="3"/>
    </row>
    <row r="1701" spans="1:26" x14ac:dyDescent="0.2">
      <c r="A1701" s="3">
        <v>19</v>
      </c>
      <c r="B1701" s="3">
        <v>1</v>
      </c>
      <c r="C1701" s="3" t="str">
        <f t="shared" si="379"/>
        <v>Pred</v>
      </c>
      <c r="D1701" s="3" t="str">
        <f t="shared" si="380"/>
        <v>Match</v>
      </c>
      <c r="E1701" s="3" t="str">
        <f t="shared" si="381"/>
        <v>Short</v>
      </c>
      <c r="F1701">
        <v>1.50562254470811</v>
      </c>
      <c r="G1701">
        <v>5.7719179088246504</v>
      </c>
      <c r="H1701" s="3">
        <v>0.74199999999999999</v>
      </c>
      <c r="I1701">
        <v>6.9274869997471002</v>
      </c>
      <c r="J1701" s="3">
        <f t="shared" si="371"/>
        <v>5.4218644550389907</v>
      </c>
      <c r="K1701" s="3">
        <f t="shared" si="372"/>
        <v>1.1555690909224499</v>
      </c>
      <c r="L1701" s="3">
        <f t="shared" si="367"/>
        <v>0.41356909092244987</v>
      </c>
      <c r="M1701" s="3">
        <f t="shared" si="373"/>
        <v>1505.6225447081099</v>
      </c>
      <c r="N1701" s="3">
        <f t="shared" si="374"/>
        <v>5771.9179088246501</v>
      </c>
      <c r="O1701" s="3">
        <f t="shared" si="375"/>
        <v>6927.4869997471005</v>
      </c>
      <c r="P1701" s="3">
        <f t="shared" si="376"/>
        <v>742</v>
      </c>
      <c r="Q1701" s="3">
        <f t="shared" si="377"/>
        <v>5421.8644550389909</v>
      </c>
      <c r="R1701" s="3">
        <f t="shared" si="378"/>
        <v>1155.56909092245</v>
      </c>
      <c r="S1701" s="3">
        <f t="shared" si="378"/>
        <v>413.56909092244985</v>
      </c>
      <c r="T1701" s="3" t="s">
        <v>20</v>
      </c>
      <c r="U1701" s="3"/>
    </row>
    <row r="1702" spans="1:26" x14ac:dyDescent="0.2">
      <c r="A1702" s="3">
        <v>19</v>
      </c>
      <c r="B1702" s="3">
        <v>1</v>
      </c>
      <c r="C1702" s="3" t="str">
        <f t="shared" si="379"/>
        <v>Pred</v>
      </c>
      <c r="D1702" s="3" t="str">
        <f t="shared" si="380"/>
        <v>Match</v>
      </c>
      <c r="E1702" s="3" t="str">
        <f t="shared" si="381"/>
        <v>Long</v>
      </c>
      <c r="F1702">
        <v>1.6175527248764601</v>
      </c>
      <c r="G1702">
        <v>5.2236568579852198</v>
      </c>
      <c r="H1702" s="3">
        <v>0.81</v>
      </c>
      <c r="I1702">
        <v>6.4292165974995799</v>
      </c>
      <c r="J1702" s="3">
        <f t="shared" si="371"/>
        <v>4.8116638726231198</v>
      </c>
      <c r="K1702" s="3">
        <f t="shared" si="372"/>
        <v>1.20555973951436</v>
      </c>
      <c r="L1702" s="3">
        <f t="shared" si="367"/>
        <v>0.39555973951435996</v>
      </c>
      <c r="M1702" s="3">
        <f t="shared" si="373"/>
        <v>1617.5527248764602</v>
      </c>
      <c r="N1702" s="3">
        <f t="shared" si="374"/>
        <v>5223.6568579852201</v>
      </c>
      <c r="O1702" s="3">
        <f t="shared" si="375"/>
        <v>6429.2165974995796</v>
      </c>
      <c r="P1702" s="3">
        <f t="shared" si="376"/>
        <v>810</v>
      </c>
      <c r="Q1702" s="3">
        <f t="shared" si="377"/>
        <v>4811.6638726231195</v>
      </c>
      <c r="R1702" s="3">
        <f t="shared" si="378"/>
        <v>1205.55973951436</v>
      </c>
      <c r="S1702" s="3">
        <f t="shared" si="378"/>
        <v>395.55973951435999</v>
      </c>
      <c r="T1702" s="3" t="s">
        <v>20</v>
      </c>
      <c r="U1702" s="3"/>
      <c r="X1702" s="2"/>
      <c r="Y1702" s="3"/>
      <c r="Z1702" s="3"/>
    </row>
    <row r="1703" spans="1:26" x14ac:dyDescent="0.2">
      <c r="A1703" s="3">
        <v>19</v>
      </c>
      <c r="B1703" s="3">
        <v>1</v>
      </c>
      <c r="C1703" s="3" t="str">
        <f t="shared" si="379"/>
        <v>Pred</v>
      </c>
      <c r="D1703" s="3" t="str">
        <f t="shared" si="380"/>
        <v>Match</v>
      </c>
      <c r="E1703" s="3" t="str">
        <f t="shared" si="381"/>
        <v>Long</v>
      </c>
      <c r="F1703">
        <v>1.5080892317285901</v>
      </c>
      <c r="G1703">
        <v>5.3293690235742899</v>
      </c>
      <c r="H1703" s="3">
        <v>0.89100000000000001</v>
      </c>
      <c r="I1703">
        <v>6.5827931642958104</v>
      </c>
      <c r="J1703" s="3">
        <f t="shared" si="371"/>
        <v>5.0747039325672203</v>
      </c>
      <c r="K1703" s="3">
        <f t="shared" si="372"/>
        <v>1.2534241407215205</v>
      </c>
      <c r="L1703" s="3">
        <f t="shared" si="367"/>
        <v>0.36242414072152052</v>
      </c>
      <c r="M1703" s="3">
        <f t="shared" si="373"/>
        <v>1508.0892317285902</v>
      </c>
      <c r="N1703" s="3">
        <f t="shared" si="374"/>
        <v>5329.3690235742897</v>
      </c>
      <c r="O1703" s="3">
        <f t="shared" si="375"/>
        <v>6582.7931642958101</v>
      </c>
      <c r="P1703" s="3">
        <f t="shared" si="376"/>
        <v>891</v>
      </c>
      <c r="Q1703" s="3">
        <f t="shared" si="377"/>
        <v>5074.7039325672204</v>
      </c>
      <c r="R1703" s="3">
        <f t="shared" si="378"/>
        <v>1253.4241407215204</v>
      </c>
      <c r="S1703" s="3">
        <f t="shared" si="378"/>
        <v>362.42414072152053</v>
      </c>
      <c r="T1703" s="3" t="s">
        <v>20</v>
      </c>
      <c r="U1703" s="3"/>
      <c r="X1703" s="3"/>
      <c r="Y1703" s="3"/>
      <c r="Z1703" s="3"/>
    </row>
    <row r="1704" spans="1:26" x14ac:dyDescent="0.2">
      <c r="A1704" s="3">
        <v>19</v>
      </c>
      <c r="B1704" s="3">
        <v>1</v>
      </c>
      <c r="C1704" s="3" t="str">
        <f t="shared" si="379"/>
        <v>Pred</v>
      </c>
      <c r="D1704" s="3" t="str">
        <f t="shared" si="380"/>
        <v>Match</v>
      </c>
      <c r="E1704" s="3" t="str">
        <f t="shared" si="381"/>
        <v>Long</v>
      </c>
      <c r="F1704">
        <v>1.4841606954836</v>
      </c>
      <c r="G1704">
        <v>5.4957716094714897</v>
      </c>
      <c r="H1704" s="3">
        <v>1.2689999999999999</v>
      </c>
      <c r="I1704">
        <v>7.1864656351552103</v>
      </c>
      <c r="J1704" s="3">
        <f t="shared" si="371"/>
        <v>5.7023049396716106</v>
      </c>
      <c r="K1704" s="3">
        <f t="shared" si="372"/>
        <v>1.6906940256837206</v>
      </c>
      <c r="L1704" s="3">
        <f t="shared" si="367"/>
        <v>0.42169402568372072</v>
      </c>
      <c r="M1704" s="3">
        <f t="shared" si="373"/>
        <v>1484.1606954836</v>
      </c>
      <c r="N1704" s="3">
        <f t="shared" si="374"/>
        <v>5495.7716094714897</v>
      </c>
      <c r="O1704" s="3">
        <f t="shared" si="375"/>
        <v>7186.4656351552103</v>
      </c>
      <c r="P1704" s="3">
        <f t="shared" si="376"/>
        <v>1269</v>
      </c>
      <c r="Q1704" s="3">
        <f t="shared" si="377"/>
        <v>5702.3049396716106</v>
      </c>
      <c r="R1704" s="3">
        <f t="shared" si="378"/>
        <v>1690.6940256837206</v>
      </c>
      <c r="S1704" s="3">
        <f t="shared" si="378"/>
        <v>421.69402568372072</v>
      </c>
      <c r="T1704" s="3" t="s">
        <v>20</v>
      </c>
      <c r="U1704" s="3"/>
      <c r="X1704" s="3"/>
      <c r="Y1704" s="3"/>
      <c r="Z1704" s="3"/>
    </row>
    <row r="1705" spans="1:26" x14ac:dyDescent="0.2">
      <c r="A1705" s="3">
        <v>19</v>
      </c>
      <c r="B1705" s="3">
        <v>1</v>
      </c>
      <c r="C1705" s="3" t="str">
        <f t="shared" si="379"/>
        <v>Pred</v>
      </c>
      <c r="D1705" s="3" t="str">
        <f t="shared" si="380"/>
        <v>Match</v>
      </c>
      <c r="E1705" s="3" t="str">
        <f t="shared" si="381"/>
        <v>Short</v>
      </c>
      <c r="F1705">
        <v>1.6581459085394199</v>
      </c>
      <c r="G1705">
        <v>5.4538782477123702</v>
      </c>
      <c r="H1705" s="3">
        <v>0.68100000000000005</v>
      </c>
      <c r="I1705">
        <v>6.4435964221099002</v>
      </c>
      <c r="J1705" s="3">
        <f t="shared" si="371"/>
        <v>4.7854505135704803</v>
      </c>
      <c r="K1705" s="3">
        <f t="shared" si="372"/>
        <v>0.98971817439753007</v>
      </c>
      <c r="L1705" s="3">
        <f t="shared" si="367"/>
        <v>0.30871817439753002</v>
      </c>
      <c r="M1705" s="3">
        <f t="shared" si="373"/>
        <v>1658.1459085394199</v>
      </c>
      <c r="N1705" s="3">
        <f t="shared" si="374"/>
        <v>5453.8782477123705</v>
      </c>
      <c r="O1705" s="3">
        <f t="shared" si="375"/>
        <v>6443.5964221099002</v>
      </c>
      <c r="P1705" s="3">
        <f t="shared" si="376"/>
        <v>681</v>
      </c>
      <c r="Q1705" s="3">
        <f t="shared" si="377"/>
        <v>4785.4505135704803</v>
      </c>
      <c r="R1705" s="3">
        <f t="shared" si="378"/>
        <v>989.71817439753011</v>
      </c>
      <c r="S1705" s="3">
        <f t="shared" si="378"/>
        <v>308.71817439752999</v>
      </c>
      <c r="T1705" s="3" t="s">
        <v>20</v>
      </c>
      <c r="U1705" s="3"/>
      <c r="X1705" s="3"/>
      <c r="Y1705" s="3"/>
      <c r="Z1705" s="3"/>
    </row>
    <row r="1706" spans="1:26" x14ac:dyDescent="0.2">
      <c r="A1706" s="3">
        <v>19</v>
      </c>
      <c r="B1706" s="3">
        <v>1</v>
      </c>
      <c r="C1706" s="3" t="str">
        <f t="shared" si="379"/>
        <v>Pred</v>
      </c>
      <c r="D1706" s="3" t="str">
        <f t="shared" si="380"/>
        <v>Match</v>
      </c>
      <c r="E1706" s="3" t="str">
        <f t="shared" si="381"/>
        <v>Short</v>
      </c>
      <c r="F1706">
        <v>1.4819760916343401</v>
      </c>
      <c r="G1706">
        <v>5.4277744428990697</v>
      </c>
      <c r="H1706" s="3">
        <v>1.0089999999999999</v>
      </c>
      <c r="I1706">
        <v>6.6126161265889003</v>
      </c>
      <c r="J1706" s="3">
        <f t="shared" si="371"/>
        <v>5.1306400349545598</v>
      </c>
      <c r="K1706" s="3">
        <f t="shared" si="372"/>
        <v>1.1848416836898306</v>
      </c>
      <c r="L1706" s="3">
        <f t="shared" si="367"/>
        <v>0.17584168368983066</v>
      </c>
      <c r="M1706" s="3">
        <f t="shared" si="373"/>
        <v>1481.97609163434</v>
      </c>
      <c r="N1706" s="3">
        <f t="shared" si="374"/>
        <v>5427.77444289907</v>
      </c>
      <c r="O1706" s="3">
        <f t="shared" si="375"/>
        <v>6612.6161265889004</v>
      </c>
      <c r="P1706" s="3">
        <f t="shared" si="376"/>
        <v>1008.9999999999999</v>
      </c>
      <c r="Q1706" s="3">
        <f t="shared" si="377"/>
        <v>5130.6400349545602</v>
      </c>
      <c r="R1706" s="3">
        <f t="shared" si="378"/>
        <v>1184.8416836898305</v>
      </c>
      <c r="S1706" s="3">
        <f t="shared" si="378"/>
        <v>175.84168368983066</v>
      </c>
      <c r="T1706" s="3" t="s">
        <v>20</v>
      </c>
      <c r="U1706" s="3"/>
      <c r="X1706" s="3"/>
      <c r="Y1706" s="3"/>
      <c r="Z1706" s="3"/>
    </row>
    <row r="1707" spans="1:26" x14ac:dyDescent="0.2">
      <c r="A1707" s="3">
        <v>19</v>
      </c>
      <c r="B1707" s="3">
        <v>1</v>
      </c>
      <c r="C1707" s="3" t="str">
        <f t="shared" si="379"/>
        <v>Pred</v>
      </c>
      <c r="D1707" s="3" t="str">
        <f t="shared" si="380"/>
        <v>Match</v>
      </c>
      <c r="E1707" s="3" t="str">
        <f t="shared" si="381"/>
        <v>Short</v>
      </c>
      <c r="F1707">
        <v>1.48413464612052</v>
      </c>
      <c r="G1707">
        <v>5.4541683825085503</v>
      </c>
      <c r="H1707" s="3">
        <v>0.77500000000000002</v>
      </c>
      <c r="I1707">
        <v>6.5829034644227997</v>
      </c>
      <c r="J1707" s="3">
        <f t="shared" si="371"/>
        <v>5.0987688183022799</v>
      </c>
      <c r="K1707" s="3">
        <f t="shared" si="372"/>
        <v>1.1287350819142494</v>
      </c>
      <c r="L1707" s="3">
        <f t="shared" si="367"/>
        <v>0.35373508191424941</v>
      </c>
      <c r="M1707" s="3">
        <f t="shared" si="373"/>
        <v>1484.1346461205201</v>
      </c>
      <c r="N1707" s="3">
        <f t="shared" si="374"/>
        <v>5454.1683825085502</v>
      </c>
      <c r="O1707" s="3">
        <f t="shared" si="375"/>
        <v>6582.9034644227995</v>
      </c>
      <c r="P1707" s="3">
        <f t="shared" si="376"/>
        <v>775</v>
      </c>
      <c r="Q1707" s="3">
        <f t="shared" si="377"/>
        <v>5098.7688183022801</v>
      </c>
      <c r="R1707" s="3">
        <f t="shared" si="378"/>
        <v>1128.7350819142493</v>
      </c>
      <c r="S1707" s="3">
        <f t="shared" si="378"/>
        <v>353.73508191424941</v>
      </c>
      <c r="T1707" s="3" t="s">
        <v>20</v>
      </c>
      <c r="U1707" s="3"/>
      <c r="X1707" s="3"/>
      <c r="Y1707" s="3"/>
      <c r="Z1707" s="3"/>
    </row>
    <row r="1708" spans="1:26" x14ac:dyDescent="0.2">
      <c r="A1708" s="3">
        <v>19</v>
      </c>
      <c r="B1708" s="3">
        <v>1</v>
      </c>
      <c r="C1708" s="3" t="str">
        <f t="shared" si="379"/>
        <v>Pred</v>
      </c>
      <c r="D1708" s="3" t="str">
        <f t="shared" si="380"/>
        <v>Match</v>
      </c>
      <c r="E1708" s="3" t="str">
        <f t="shared" si="381"/>
        <v>Short</v>
      </c>
      <c r="F1708">
        <v>1.47474040297416</v>
      </c>
      <c r="G1708">
        <v>5.4299739476758804</v>
      </c>
      <c r="H1708" s="3">
        <v>0.70699999999999996</v>
      </c>
      <c r="I1708">
        <v>6.7653421862407699</v>
      </c>
      <c r="J1708" s="3">
        <f t="shared" si="371"/>
        <v>5.2906017832666095</v>
      </c>
      <c r="K1708" s="3">
        <f t="shared" si="372"/>
        <v>1.3353682385648895</v>
      </c>
      <c r="L1708" s="3">
        <f t="shared" si="367"/>
        <v>0.62836823856488955</v>
      </c>
      <c r="M1708" s="3">
        <f t="shared" si="373"/>
        <v>1474.7404029741599</v>
      </c>
      <c r="N1708" s="3">
        <f t="shared" si="374"/>
        <v>5429.9739476758805</v>
      </c>
      <c r="O1708" s="3">
        <f t="shared" si="375"/>
        <v>6765.3421862407695</v>
      </c>
      <c r="P1708" s="3">
        <f t="shared" si="376"/>
        <v>707</v>
      </c>
      <c r="Q1708" s="3">
        <f t="shared" si="377"/>
        <v>5290.6017832666093</v>
      </c>
      <c r="R1708" s="3">
        <f t="shared" si="378"/>
        <v>1335.3682385648895</v>
      </c>
      <c r="S1708" s="3">
        <f t="shared" si="378"/>
        <v>628.36823856488957</v>
      </c>
      <c r="T1708" s="3" t="s">
        <v>20</v>
      </c>
      <c r="U1708" s="3"/>
      <c r="X1708" s="3"/>
      <c r="Y1708" s="3"/>
      <c r="Z1708" s="3"/>
    </row>
    <row r="1709" spans="1:26" x14ac:dyDescent="0.2">
      <c r="A1709" s="3">
        <v>19</v>
      </c>
      <c r="B1709" s="3">
        <v>1</v>
      </c>
      <c r="C1709" s="3" t="str">
        <f t="shared" si="379"/>
        <v>Pred</v>
      </c>
      <c r="D1709" s="3" t="str">
        <f t="shared" si="380"/>
        <v>Match</v>
      </c>
      <c r="E1709" s="3" t="str">
        <f t="shared" si="381"/>
        <v>Long</v>
      </c>
      <c r="F1709">
        <v>1.4954815223693001</v>
      </c>
      <c r="G1709">
        <v>5.4620345368773604</v>
      </c>
      <c r="H1709" s="3">
        <v>1.768</v>
      </c>
      <c r="I1709">
        <v>7.4670370778571797</v>
      </c>
      <c r="J1709" s="3">
        <f t="shared" si="371"/>
        <v>5.9715555554878801</v>
      </c>
      <c r="K1709" s="3">
        <f t="shared" si="372"/>
        <v>2.0050025409798193</v>
      </c>
      <c r="L1709" s="3">
        <f t="shared" si="367"/>
        <v>0.23700254097981932</v>
      </c>
      <c r="M1709" s="3">
        <f t="shared" si="373"/>
        <v>1495.4815223693001</v>
      </c>
      <c r="N1709" s="3">
        <f t="shared" si="374"/>
        <v>5462.0345368773606</v>
      </c>
      <c r="O1709" s="3">
        <f t="shared" si="375"/>
        <v>7467.0370778571796</v>
      </c>
      <c r="P1709" s="3">
        <f t="shared" si="376"/>
        <v>1768</v>
      </c>
      <c r="Q1709" s="3">
        <f t="shared" si="377"/>
        <v>5971.5555554878802</v>
      </c>
      <c r="R1709" s="3">
        <f t="shared" si="378"/>
        <v>2005.0025409798193</v>
      </c>
      <c r="S1709" s="3">
        <f t="shared" si="378"/>
        <v>237.00254097981932</v>
      </c>
      <c r="T1709" s="3" t="s">
        <v>20</v>
      </c>
      <c r="U1709" s="3"/>
      <c r="V1709" t="s">
        <v>119</v>
      </c>
      <c r="X1709" s="3"/>
      <c r="Y1709" s="3"/>
      <c r="Z1709" s="3"/>
    </row>
    <row r="1710" spans="1:26" x14ac:dyDescent="0.2">
      <c r="A1710" s="3">
        <v>19</v>
      </c>
      <c r="B1710" s="3">
        <v>1</v>
      </c>
      <c r="C1710" s="3" t="str">
        <f t="shared" si="379"/>
        <v>Pred</v>
      </c>
      <c r="D1710" s="3" t="str">
        <f t="shared" si="380"/>
        <v>Match</v>
      </c>
      <c r="E1710" s="3" t="str">
        <f t="shared" si="381"/>
        <v>Long</v>
      </c>
      <c r="F1710">
        <v>1.46190809131082</v>
      </c>
      <c r="G1710">
        <v>5.4050475438380898</v>
      </c>
      <c r="H1710" s="3">
        <v>1.153</v>
      </c>
      <c r="I1710">
        <v>7.35885538067593</v>
      </c>
      <c r="J1710" s="3">
        <f t="shared" si="371"/>
        <v>5.8969472893651105</v>
      </c>
      <c r="K1710" s="3">
        <f t="shared" si="372"/>
        <v>1.9538078368378402</v>
      </c>
      <c r="L1710" s="3">
        <f t="shared" si="367"/>
        <v>0.80080783683784018</v>
      </c>
      <c r="M1710" s="3">
        <f t="shared" si="373"/>
        <v>1461.9080913108201</v>
      </c>
      <c r="N1710" s="3">
        <f t="shared" si="374"/>
        <v>5405.04754383809</v>
      </c>
      <c r="O1710" s="3">
        <f t="shared" si="375"/>
        <v>7358.8553806759301</v>
      </c>
      <c r="P1710" s="3">
        <f t="shared" si="376"/>
        <v>1153</v>
      </c>
      <c r="Q1710" s="3">
        <f t="shared" si="377"/>
        <v>5896.9472893651109</v>
      </c>
      <c r="R1710" s="3">
        <f t="shared" si="378"/>
        <v>1953.8078368378401</v>
      </c>
      <c r="S1710" s="3">
        <f t="shared" si="378"/>
        <v>800.80783683784023</v>
      </c>
      <c r="T1710" s="3" t="s">
        <v>20</v>
      </c>
      <c r="U1710" s="3"/>
      <c r="X1710" s="3"/>
      <c r="Y1710" s="3"/>
      <c r="Z1710" s="3"/>
    </row>
    <row r="1711" spans="1:26" x14ac:dyDescent="0.2">
      <c r="A1711" s="3">
        <v>19</v>
      </c>
      <c r="B1711" s="3">
        <v>1</v>
      </c>
      <c r="C1711" s="3" t="str">
        <f t="shared" si="379"/>
        <v>Pred</v>
      </c>
      <c r="D1711" s="3" t="str">
        <f t="shared" si="380"/>
        <v>Match</v>
      </c>
      <c r="E1711" s="3" t="str">
        <f t="shared" si="381"/>
        <v>Short</v>
      </c>
      <c r="F1711">
        <v>1.65096182435384</v>
      </c>
      <c r="G1711">
        <v>5.2539902973419901</v>
      </c>
      <c r="H1711" s="3">
        <v>0.64700000000000002</v>
      </c>
      <c r="I1711">
        <v>6.0770959398780802</v>
      </c>
      <c r="J1711" s="3">
        <f t="shared" si="371"/>
        <v>4.4261341155242402</v>
      </c>
      <c r="K1711" s="3">
        <f t="shared" si="372"/>
        <v>0.82310564253609009</v>
      </c>
      <c r="L1711" s="3">
        <f t="shared" si="367"/>
        <v>0.17610564253609007</v>
      </c>
      <c r="M1711" s="3">
        <f t="shared" si="373"/>
        <v>1650.96182435384</v>
      </c>
      <c r="N1711" s="3">
        <f t="shared" si="374"/>
        <v>5253.9902973419903</v>
      </c>
      <c r="O1711" s="3">
        <f t="shared" si="375"/>
        <v>6077.0959398780806</v>
      </c>
      <c r="P1711" s="3">
        <f t="shared" si="376"/>
        <v>647</v>
      </c>
      <c r="Q1711" s="3">
        <f t="shared" si="377"/>
        <v>4426.1341155242399</v>
      </c>
      <c r="R1711" s="3">
        <f t="shared" si="378"/>
        <v>823.10564253609004</v>
      </c>
      <c r="S1711" s="3">
        <f t="shared" si="378"/>
        <v>176.10564253609007</v>
      </c>
      <c r="T1711" s="3" t="s">
        <v>20</v>
      </c>
      <c r="X1711" s="3"/>
      <c r="Y1711" s="3"/>
      <c r="Z1711" s="3"/>
    </row>
    <row r="1712" spans="1:26" x14ac:dyDescent="0.2">
      <c r="A1712" s="3">
        <v>19</v>
      </c>
      <c r="B1712" s="3">
        <v>1</v>
      </c>
      <c r="C1712" s="3" t="str">
        <f t="shared" si="379"/>
        <v>Pred</v>
      </c>
      <c r="D1712" s="3" t="str">
        <f t="shared" si="380"/>
        <v>Match</v>
      </c>
      <c r="E1712" s="3" t="str">
        <f t="shared" si="381"/>
        <v>Short</v>
      </c>
      <c r="F1712">
        <v>1.47817590036152</v>
      </c>
      <c r="G1712">
        <v>5.3535361135807298</v>
      </c>
      <c r="H1712" s="3">
        <v>0.44700000000000001</v>
      </c>
      <c r="I1712">
        <v>6.2930173773914504</v>
      </c>
      <c r="J1712" s="3">
        <f t="shared" si="371"/>
        <v>4.8148414770299306</v>
      </c>
      <c r="K1712" s="3">
        <f t="shared" si="372"/>
        <v>0.93948126381072061</v>
      </c>
      <c r="L1712" s="3">
        <f t="shared" si="367"/>
        <v>0.4924812638107206</v>
      </c>
      <c r="M1712" s="3">
        <f t="shared" si="373"/>
        <v>1478.17590036152</v>
      </c>
      <c r="N1712" s="3">
        <f t="shared" si="374"/>
        <v>5353.5361135807298</v>
      </c>
      <c r="O1712" s="3">
        <f t="shared" si="375"/>
        <v>6293.0173773914503</v>
      </c>
      <c r="P1712" s="3">
        <f t="shared" si="376"/>
        <v>447</v>
      </c>
      <c r="Q1712" s="3">
        <f t="shared" si="377"/>
        <v>4814.8414770299305</v>
      </c>
      <c r="R1712" s="3">
        <f t="shared" ref="R1712:S1745" si="382">K1712*1000</f>
        <v>939.48126381072063</v>
      </c>
      <c r="S1712" s="3">
        <f t="shared" si="382"/>
        <v>492.48126381072058</v>
      </c>
      <c r="T1712" s="3" t="s">
        <v>20</v>
      </c>
      <c r="U1712" s="3"/>
      <c r="X1712" s="3"/>
      <c r="Y1712" s="3"/>
      <c r="Z1712" s="3"/>
    </row>
    <row r="1713" spans="1:26" x14ac:dyDescent="0.2">
      <c r="A1713" s="3">
        <v>19</v>
      </c>
      <c r="B1713" s="3">
        <v>1</v>
      </c>
      <c r="C1713" s="3" t="str">
        <f t="shared" si="379"/>
        <v>Pred</v>
      </c>
      <c r="D1713" s="3" t="str">
        <f t="shared" si="380"/>
        <v>Match</v>
      </c>
      <c r="E1713" s="3" t="str">
        <f t="shared" si="381"/>
        <v>Long</v>
      </c>
      <c r="F1713">
        <v>1.6819672528574401</v>
      </c>
      <c r="G1713">
        <v>5.4168756952457997</v>
      </c>
      <c r="H1713" s="3">
        <v>1.329</v>
      </c>
      <c r="I1713">
        <v>6.8507105152339101</v>
      </c>
      <c r="J1713" s="3">
        <f t="shared" si="371"/>
        <v>5.16874326237647</v>
      </c>
      <c r="K1713" s="3">
        <f t="shared" si="372"/>
        <v>1.4338348199881104</v>
      </c>
      <c r="L1713" s="3">
        <f t="shared" si="367"/>
        <v>0.10483481998811039</v>
      </c>
      <c r="M1713" s="3">
        <f t="shared" si="373"/>
        <v>1681.9672528574401</v>
      </c>
      <c r="N1713" s="3">
        <f t="shared" si="374"/>
        <v>5416.8756952457998</v>
      </c>
      <c r="O1713" s="3">
        <f t="shared" si="375"/>
        <v>6850.71051523391</v>
      </c>
      <c r="P1713" s="3">
        <f t="shared" si="376"/>
        <v>1329</v>
      </c>
      <c r="Q1713" s="3">
        <f t="shared" si="377"/>
        <v>5168.7432623764698</v>
      </c>
      <c r="R1713" s="3">
        <f t="shared" si="382"/>
        <v>1433.8348199881104</v>
      </c>
      <c r="S1713" s="3">
        <f t="shared" si="382"/>
        <v>104.8348199881104</v>
      </c>
      <c r="T1713" s="3" t="s">
        <v>20</v>
      </c>
      <c r="U1713" s="3"/>
      <c r="X1713" s="3"/>
      <c r="Y1713" s="3"/>
      <c r="Z1713" s="3"/>
    </row>
    <row r="1714" spans="1:26" x14ac:dyDescent="0.2">
      <c r="A1714" s="3">
        <v>19</v>
      </c>
      <c r="B1714" s="3">
        <v>1</v>
      </c>
      <c r="C1714" s="3" t="str">
        <f t="shared" si="379"/>
        <v>Pred</v>
      </c>
      <c r="D1714" s="3" t="str">
        <f t="shared" si="380"/>
        <v>Match</v>
      </c>
      <c r="E1714" s="3" t="str">
        <f t="shared" si="381"/>
        <v>Long</v>
      </c>
      <c r="F1714">
        <v>1.50712338344465</v>
      </c>
      <c r="G1714">
        <v>5.3414438642453499</v>
      </c>
      <c r="H1714" s="3">
        <v>0.86299999999999999</v>
      </c>
      <c r="I1714">
        <v>6.6591205619818101</v>
      </c>
      <c r="J1714" s="3">
        <f t="shared" si="371"/>
        <v>5.1519971785371599</v>
      </c>
      <c r="K1714" s="3">
        <f t="shared" si="372"/>
        <v>1.3176766977364602</v>
      </c>
      <c r="L1714" s="3">
        <f t="shared" si="367"/>
        <v>0.45467669773646024</v>
      </c>
      <c r="M1714" s="3">
        <f t="shared" si="373"/>
        <v>1507.12338344465</v>
      </c>
      <c r="N1714" s="3">
        <f t="shared" si="374"/>
        <v>5341.4438642453497</v>
      </c>
      <c r="O1714" s="3">
        <f t="shared" si="375"/>
        <v>6659.1205619818102</v>
      </c>
      <c r="P1714" s="3">
        <f t="shared" si="376"/>
        <v>863</v>
      </c>
      <c r="Q1714" s="3">
        <f t="shared" si="377"/>
        <v>5151.9971785371599</v>
      </c>
      <c r="R1714" s="3">
        <f t="shared" si="382"/>
        <v>1317.6766977364603</v>
      </c>
      <c r="S1714" s="3">
        <f t="shared" si="382"/>
        <v>454.67669773646026</v>
      </c>
      <c r="T1714" s="3" t="s">
        <v>20</v>
      </c>
      <c r="U1714" s="3"/>
      <c r="X1714" s="3"/>
      <c r="Y1714" s="3"/>
      <c r="Z1714" s="3"/>
    </row>
    <row r="1715" spans="1:26" x14ac:dyDescent="0.2">
      <c r="A1715" s="3">
        <v>19</v>
      </c>
      <c r="B1715" s="3">
        <v>1</v>
      </c>
      <c r="C1715" s="3" t="str">
        <f t="shared" si="379"/>
        <v>Pred</v>
      </c>
      <c r="D1715" s="3" t="str">
        <f t="shared" si="380"/>
        <v>Match</v>
      </c>
      <c r="E1715" s="3" t="str">
        <f t="shared" si="381"/>
        <v>Long</v>
      </c>
      <c r="F1715">
        <v>1.4739707090407099</v>
      </c>
      <c r="G1715">
        <v>5.3904650227039701</v>
      </c>
      <c r="H1715" s="3">
        <v>0.78800000000000003</v>
      </c>
      <c r="I1715">
        <v>6.6921234269508796</v>
      </c>
      <c r="J1715" s="3">
        <f t="shared" si="371"/>
        <v>5.2181527179101694</v>
      </c>
      <c r="K1715" s="3">
        <f t="shared" si="372"/>
        <v>1.3016584042469095</v>
      </c>
      <c r="L1715" s="3">
        <f t="shared" si="367"/>
        <v>0.51365840424690945</v>
      </c>
      <c r="M1715" s="3">
        <f t="shared" si="373"/>
        <v>1473.9707090407098</v>
      </c>
      <c r="N1715" s="3">
        <f t="shared" si="374"/>
        <v>5390.4650227039701</v>
      </c>
      <c r="O1715" s="3">
        <f t="shared" si="375"/>
        <v>6692.1234269508795</v>
      </c>
      <c r="P1715" s="3">
        <f t="shared" si="376"/>
        <v>788</v>
      </c>
      <c r="Q1715" s="3">
        <f t="shared" si="377"/>
        <v>5218.1527179101695</v>
      </c>
      <c r="R1715" s="3">
        <f t="shared" si="382"/>
        <v>1301.6584042469094</v>
      </c>
      <c r="S1715" s="3">
        <f t="shared" si="382"/>
        <v>513.65840424690941</v>
      </c>
      <c r="T1715" s="3" t="s">
        <v>20</v>
      </c>
      <c r="U1715" s="3"/>
      <c r="X1715" s="3"/>
      <c r="Y1715" s="3"/>
      <c r="Z1715" s="3"/>
    </row>
    <row r="1716" spans="1:26" x14ac:dyDescent="0.2">
      <c r="A1716" s="3">
        <v>19</v>
      </c>
      <c r="B1716" s="3">
        <v>1</v>
      </c>
      <c r="C1716" s="3" t="str">
        <f t="shared" si="379"/>
        <v>Pred</v>
      </c>
      <c r="D1716" s="3" t="str">
        <f t="shared" si="380"/>
        <v>Match</v>
      </c>
      <c r="E1716" s="3" t="str">
        <f t="shared" si="381"/>
        <v>Short</v>
      </c>
      <c r="F1716">
        <v>1.66605234628128</v>
      </c>
      <c r="G1716">
        <v>5.2104410980927396</v>
      </c>
      <c r="H1716" s="3">
        <v>0.53900000000000003</v>
      </c>
      <c r="I1716">
        <v>5.9354297064178096</v>
      </c>
      <c r="J1716" s="3">
        <f t="shared" si="371"/>
        <v>4.2693773601365299</v>
      </c>
      <c r="K1716" s="3">
        <f t="shared" si="372"/>
        <v>0.72498860832507006</v>
      </c>
      <c r="L1716" s="3">
        <f t="shared" si="367"/>
        <v>0.18598860832507003</v>
      </c>
      <c r="M1716" s="3">
        <f t="shared" si="373"/>
        <v>1666.0523462812801</v>
      </c>
      <c r="N1716" s="3">
        <f t="shared" si="374"/>
        <v>5210.4410980927396</v>
      </c>
      <c r="O1716" s="3">
        <f t="shared" si="375"/>
        <v>5935.4297064178099</v>
      </c>
      <c r="P1716" s="3">
        <f t="shared" si="376"/>
        <v>539</v>
      </c>
      <c r="Q1716" s="3">
        <f t="shared" si="377"/>
        <v>4269.3773601365301</v>
      </c>
      <c r="R1716" s="3">
        <f t="shared" si="382"/>
        <v>724.98860832507012</v>
      </c>
      <c r="S1716" s="3">
        <f t="shared" si="382"/>
        <v>185.98860832507003</v>
      </c>
      <c r="T1716" s="3" t="s">
        <v>20</v>
      </c>
      <c r="U1716" s="3"/>
      <c r="X1716" s="3"/>
      <c r="Y1716" s="3"/>
      <c r="Z1716" s="3"/>
    </row>
    <row r="1717" spans="1:26" x14ac:dyDescent="0.2">
      <c r="A1717" s="3">
        <v>19</v>
      </c>
      <c r="B1717" s="3">
        <v>1</v>
      </c>
      <c r="C1717" s="3" t="str">
        <f t="shared" si="379"/>
        <v>Pred</v>
      </c>
      <c r="D1717" s="3" t="str">
        <f t="shared" si="380"/>
        <v>Match</v>
      </c>
      <c r="E1717" s="3" t="str">
        <f t="shared" si="381"/>
        <v>Long</v>
      </c>
      <c r="F1717">
        <v>1.46890158751161</v>
      </c>
      <c r="G1717">
        <v>5.4959975627345399</v>
      </c>
      <c r="H1717" s="3">
        <v>0.95899999999999996</v>
      </c>
      <c r="I1717">
        <v>7.13332385515809</v>
      </c>
      <c r="J1717" s="3">
        <f t="shared" si="371"/>
        <v>5.6644222676464802</v>
      </c>
      <c r="K1717" s="3">
        <f t="shared" si="372"/>
        <v>1.6373262924235501</v>
      </c>
      <c r="L1717" s="3">
        <f t="shared" si="367"/>
        <v>0.67832629242355014</v>
      </c>
      <c r="M1717" s="3">
        <f t="shared" si="373"/>
        <v>1468.9015875116099</v>
      </c>
      <c r="N1717" s="3">
        <f t="shared" si="374"/>
        <v>5495.9975627345402</v>
      </c>
      <c r="O1717" s="3">
        <f t="shared" si="375"/>
        <v>7133.3238551580898</v>
      </c>
      <c r="P1717" s="3">
        <f t="shared" si="376"/>
        <v>959</v>
      </c>
      <c r="Q1717" s="3">
        <f t="shared" si="377"/>
        <v>5664.4222676464806</v>
      </c>
      <c r="R1717" s="3">
        <f t="shared" si="382"/>
        <v>1637.3262924235501</v>
      </c>
      <c r="S1717" s="3">
        <f t="shared" si="382"/>
        <v>678.32629242355017</v>
      </c>
      <c r="T1717" s="3" t="s">
        <v>20</v>
      </c>
      <c r="U1717" s="3"/>
      <c r="X1717" s="3"/>
      <c r="Y1717" s="3"/>
      <c r="Z1717" s="3"/>
    </row>
    <row r="1718" spans="1:26" x14ac:dyDescent="0.2">
      <c r="A1718" s="3">
        <v>19</v>
      </c>
      <c r="B1718" s="3">
        <v>1</v>
      </c>
      <c r="C1718" s="3" t="str">
        <f t="shared" si="379"/>
        <v>Pred</v>
      </c>
      <c r="D1718" s="3" t="str">
        <f t="shared" si="380"/>
        <v>Match</v>
      </c>
      <c r="E1718" s="3" t="str">
        <f t="shared" si="381"/>
        <v>Short</v>
      </c>
      <c r="F1718">
        <v>1.47684144792919</v>
      </c>
      <c r="G1718">
        <v>5.2203365090367502</v>
      </c>
      <c r="H1718" s="3">
        <v>0.39900000000000002</v>
      </c>
      <c r="I1718">
        <v>6.0939951866644</v>
      </c>
      <c r="J1718" s="3">
        <f t="shared" si="371"/>
        <v>4.61715373873521</v>
      </c>
      <c r="K1718" s="3">
        <f t="shared" si="372"/>
        <v>0.87365867762764982</v>
      </c>
      <c r="L1718" s="3">
        <f t="shared" si="367"/>
        <v>0.47465867762764979</v>
      </c>
      <c r="M1718" s="3">
        <f t="shared" si="373"/>
        <v>1476.8414479291901</v>
      </c>
      <c r="N1718" s="3">
        <f t="shared" si="374"/>
        <v>5220.3365090367506</v>
      </c>
      <c r="O1718" s="3">
        <f t="shared" si="375"/>
        <v>6093.9951866643996</v>
      </c>
      <c r="P1718" s="3">
        <f t="shared" si="376"/>
        <v>399</v>
      </c>
      <c r="Q1718" s="3">
        <f t="shared" si="377"/>
        <v>4617.15373873521</v>
      </c>
      <c r="R1718" s="3">
        <f t="shared" si="382"/>
        <v>873.65867762764981</v>
      </c>
      <c r="S1718" s="3">
        <f t="shared" si="382"/>
        <v>474.65867762764981</v>
      </c>
      <c r="T1718" s="3" t="s">
        <v>20</v>
      </c>
      <c r="U1718" s="3"/>
      <c r="X1718" s="3"/>
      <c r="Y1718" s="3"/>
      <c r="Z1718" s="3"/>
    </row>
    <row r="1719" spans="1:26" x14ac:dyDescent="0.2">
      <c r="A1719" s="3">
        <v>19</v>
      </c>
      <c r="B1719" s="3">
        <v>1</v>
      </c>
      <c r="C1719" s="3" t="str">
        <f t="shared" si="379"/>
        <v>Pred</v>
      </c>
      <c r="D1719" s="3" t="str">
        <f t="shared" si="380"/>
        <v>Match</v>
      </c>
      <c r="E1719" s="3" t="str">
        <f t="shared" si="381"/>
        <v>Short</v>
      </c>
      <c r="F1719">
        <v>1.4647951928845</v>
      </c>
      <c r="G1719">
        <v>5.3055319283867401</v>
      </c>
      <c r="H1719" s="3">
        <v>0.71499999999999997</v>
      </c>
      <c r="I1719">
        <v>6.2268647290997103</v>
      </c>
      <c r="J1719" s="3">
        <f t="shared" si="371"/>
        <v>4.7620695362152103</v>
      </c>
      <c r="K1719" s="3">
        <f t="shared" si="372"/>
        <v>0.92133280071297019</v>
      </c>
      <c r="L1719" s="3">
        <f t="shared" si="367"/>
        <v>0.20633280071297022</v>
      </c>
      <c r="M1719" s="3">
        <f t="shared" si="373"/>
        <v>1464.7951928845</v>
      </c>
      <c r="N1719" s="3">
        <f t="shared" si="374"/>
        <v>5305.5319283867402</v>
      </c>
      <c r="O1719" s="3">
        <f t="shared" si="375"/>
        <v>6226.8647290997105</v>
      </c>
      <c r="P1719" s="3">
        <f t="shared" si="376"/>
        <v>715</v>
      </c>
      <c r="Q1719" s="3">
        <f t="shared" si="377"/>
        <v>4762.0695362152101</v>
      </c>
      <c r="R1719" s="3">
        <f t="shared" si="382"/>
        <v>921.3328007129702</v>
      </c>
      <c r="S1719" s="3">
        <f t="shared" si="382"/>
        <v>206.33280071297023</v>
      </c>
      <c r="T1719" s="3" t="s">
        <v>20</v>
      </c>
      <c r="U1719" s="3"/>
      <c r="X1719" s="3"/>
      <c r="Y1719" s="3"/>
      <c r="Z1719" s="3"/>
    </row>
    <row r="1720" spans="1:26" x14ac:dyDescent="0.2">
      <c r="A1720" s="3">
        <v>19</v>
      </c>
      <c r="B1720" s="3">
        <v>2</v>
      </c>
      <c r="C1720" s="3" t="str">
        <f t="shared" si="379"/>
        <v>Unpred</v>
      </c>
      <c r="D1720" s="3" t="str">
        <f t="shared" si="380"/>
        <v>Match</v>
      </c>
      <c r="E1720" s="3" t="str">
        <f t="shared" si="381"/>
        <v>Long</v>
      </c>
      <c r="F1720">
        <v>1.66165565347166</v>
      </c>
      <c r="G1720">
        <v>5.3763374912803998</v>
      </c>
      <c r="H1720" s="3">
        <v>0.80400000000000005</v>
      </c>
      <c r="I1720">
        <v>6.7782158281604596</v>
      </c>
      <c r="J1720" s="3">
        <f t="shared" si="371"/>
        <v>5.1165601746888001</v>
      </c>
      <c r="K1720" s="3">
        <f t="shared" si="372"/>
        <v>1.4018783368800598</v>
      </c>
      <c r="L1720" s="3">
        <f t="shared" si="367"/>
        <v>0.59787833688005976</v>
      </c>
      <c r="M1720" s="3">
        <f t="shared" si="373"/>
        <v>1661.6556534716599</v>
      </c>
      <c r="N1720" s="3">
        <f t="shared" si="374"/>
        <v>5376.3374912804002</v>
      </c>
      <c r="O1720" s="3">
        <f t="shared" si="375"/>
        <v>6778.2158281604598</v>
      </c>
      <c r="P1720" s="3">
        <f t="shared" si="376"/>
        <v>804</v>
      </c>
      <c r="Q1720" s="3">
        <f t="shared" si="377"/>
        <v>5116.5601746888005</v>
      </c>
      <c r="R1720" s="3">
        <f t="shared" si="382"/>
        <v>1401.8783368800598</v>
      </c>
      <c r="S1720" s="3">
        <f t="shared" si="382"/>
        <v>597.87833688005981</v>
      </c>
      <c r="T1720" s="3" t="s">
        <v>22</v>
      </c>
      <c r="U1720" s="3"/>
      <c r="X1720" s="3"/>
      <c r="Y1720" s="3"/>
      <c r="Z1720" s="3"/>
    </row>
    <row r="1721" spans="1:26" x14ac:dyDescent="0.2">
      <c r="A1721" s="3">
        <v>19</v>
      </c>
      <c r="B1721" s="3">
        <v>2</v>
      </c>
      <c r="C1721" s="3" t="str">
        <f t="shared" si="379"/>
        <v>Unpred</v>
      </c>
      <c r="D1721" s="3" t="str">
        <f t="shared" si="380"/>
        <v>Match</v>
      </c>
      <c r="E1721" s="3" t="str">
        <f t="shared" si="381"/>
        <v>Short</v>
      </c>
      <c r="F1721">
        <v>1.6503057524979401</v>
      </c>
      <c r="G1721">
        <v>5.2186225480266</v>
      </c>
      <c r="H1721" s="3">
        <v>0.65100000000000002</v>
      </c>
      <c r="I1721">
        <v>6.5136658710144202</v>
      </c>
      <c r="J1721" s="3">
        <f t="shared" si="371"/>
        <v>4.8633601185164803</v>
      </c>
      <c r="K1721" s="3">
        <f t="shared" si="372"/>
        <v>1.2950433229878202</v>
      </c>
      <c r="L1721" s="3">
        <f t="shared" si="367"/>
        <v>0.64404332298782019</v>
      </c>
      <c r="M1721" s="3">
        <f t="shared" si="373"/>
        <v>1650.3057524979401</v>
      </c>
      <c r="N1721" s="3">
        <f t="shared" si="374"/>
        <v>5218.6225480266003</v>
      </c>
      <c r="O1721" s="3">
        <f t="shared" si="375"/>
        <v>6513.6658710144202</v>
      </c>
      <c r="P1721" s="3">
        <f t="shared" si="376"/>
        <v>651</v>
      </c>
      <c r="Q1721" s="3">
        <f t="shared" si="377"/>
        <v>4863.3601185164807</v>
      </c>
      <c r="R1721" s="3">
        <f t="shared" si="382"/>
        <v>1295.0433229878201</v>
      </c>
      <c r="S1721" s="3">
        <f t="shared" si="382"/>
        <v>644.04332298782015</v>
      </c>
      <c r="T1721" s="3" t="s">
        <v>22</v>
      </c>
      <c r="U1721" s="3"/>
      <c r="X1721" s="3"/>
      <c r="Y1721" s="3"/>
      <c r="Z1721" s="3"/>
    </row>
    <row r="1722" spans="1:26" x14ac:dyDescent="0.2">
      <c r="A1722" s="3">
        <v>19</v>
      </c>
      <c r="B1722" s="3">
        <v>2</v>
      </c>
      <c r="C1722" s="3" t="str">
        <f t="shared" si="379"/>
        <v>Unpred</v>
      </c>
      <c r="D1722" s="3" t="str">
        <f t="shared" si="380"/>
        <v>Match</v>
      </c>
      <c r="E1722" s="3" t="str">
        <f t="shared" si="381"/>
        <v>Short</v>
      </c>
      <c r="F1722">
        <v>1.5022188038102799</v>
      </c>
      <c r="G1722">
        <v>5.4301635627242204</v>
      </c>
      <c r="H1722" s="3">
        <v>0.72499999999999998</v>
      </c>
      <c r="I1722">
        <v>6.68975766262911</v>
      </c>
      <c r="J1722" s="3">
        <f t="shared" si="371"/>
        <v>5.1875388588188303</v>
      </c>
      <c r="K1722" s="3">
        <f t="shared" si="372"/>
        <v>1.2595940999048896</v>
      </c>
      <c r="L1722" s="3">
        <f t="shared" si="367"/>
        <v>0.5345940999048896</v>
      </c>
      <c r="M1722" s="3">
        <f t="shared" si="373"/>
        <v>1502.21880381028</v>
      </c>
      <c r="N1722" s="3">
        <f t="shared" si="374"/>
        <v>5430.1635627242204</v>
      </c>
      <c r="O1722" s="3">
        <f t="shared" si="375"/>
        <v>6689.7576626291102</v>
      </c>
      <c r="P1722" s="3">
        <f t="shared" si="376"/>
        <v>725</v>
      </c>
      <c r="Q1722" s="3">
        <f t="shared" si="377"/>
        <v>5187.5388588188307</v>
      </c>
      <c r="R1722" s="3">
        <f t="shared" si="382"/>
        <v>1259.5940999048896</v>
      </c>
      <c r="S1722" s="3">
        <f t="shared" si="382"/>
        <v>534.59409990488962</v>
      </c>
      <c r="T1722" s="3" t="s">
        <v>22</v>
      </c>
      <c r="U1722" s="3"/>
      <c r="X1722" s="3"/>
      <c r="Y1722" s="3"/>
      <c r="Z1722" s="3"/>
    </row>
    <row r="1723" spans="1:26" x14ac:dyDescent="0.2">
      <c r="A1723" s="3">
        <v>19</v>
      </c>
      <c r="B1723" s="3">
        <v>2</v>
      </c>
      <c r="C1723" s="3" t="str">
        <f t="shared" si="379"/>
        <v>Unpred</v>
      </c>
      <c r="D1723" s="3" t="str">
        <f t="shared" si="380"/>
        <v>Match</v>
      </c>
      <c r="E1723" s="3" t="str">
        <f t="shared" si="381"/>
        <v>Short</v>
      </c>
      <c r="F1723">
        <v>1.4972191723654</v>
      </c>
      <c r="G1723">
        <v>5.2016155993787896</v>
      </c>
      <c r="H1723" s="3">
        <v>0.44500000000000001</v>
      </c>
      <c r="I1723">
        <v>6.1091183385266499</v>
      </c>
      <c r="J1723" s="3">
        <f t="shared" si="371"/>
        <v>4.6118991661612494</v>
      </c>
      <c r="K1723" s="3">
        <f t="shared" si="372"/>
        <v>0.90750273914786028</v>
      </c>
      <c r="L1723" s="3">
        <f t="shared" si="367"/>
        <v>0.46250273914786028</v>
      </c>
      <c r="M1723" s="3">
        <f t="shared" si="373"/>
        <v>1497.2191723654</v>
      </c>
      <c r="N1723" s="3">
        <f t="shared" si="374"/>
        <v>5201.6155993787897</v>
      </c>
      <c r="O1723" s="3">
        <f t="shared" si="375"/>
        <v>6109.1183385266495</v>
      </c>
      <c r="P1723" s="3">
        <f t="shared" si="376"/>
        <v>445</v>
      </c>
      <c r="Q1723" s="3">
        <f t="shared" si="377"/>
        <v>4611.899166161249</v>
      </c>
      <c r="R1723" s="3">
        <f t="shared" si="382"/>
        <v>907.50273914786032</v>
      </c>
      <c r="S1723" s="3">
        <f t="shared" si="382"/>
        <v>462.50273914786027</v>
      </c>
      <c r="T1723" s="3" t="s">
        <v>22</v>
      </c>
      <c r="U1723" s="3"/>
      <c r="X1723" s="3"/>
      <c r="Y1723" s="3"/>
      <c r="Z1723" s="3"/>
    </row>
    <row r="1724" spans="1:26" x14ac:dyDescent="0.2">
      <c r="A1724" s="3">
        <v>19</v>
      </c>
      <c r="B1724" s="3">
        <v>2</v>
      </c>
      <c r="C1724" s="3" t="str">
        <f t="shared" si="379"/>
        <v>Unpred</v>
      </c>
      <c r="D1724" s="3" t="str">
        <f t="shared" si="380"/>
        <v>Match</v>
      </c>
      <c r="E1724" s="3" t="str">
        <f t="shared" si="381"/>
        <v>Long</v>
      </c>
      <c r="F1724">
        <v>1.4653786431167799</v>
      </c>
      <c r="G1724">
        <v>5.2890788323437299</v>
      </c>
      <c r="H1724" s="3">
        <v>0.92300000000000004</v>
      </c>
      <c r="I1724">
        <v>6.7776515657426302</v>
      </c>
      <c r="J1724" s="3">
        <f t="shared" si="371"/>
        <v>5.3122729226258505</v>
      </c>
      <c r="K1724" s="3">
        <f t="shared" si="372"/>
        <v>1.4885727333989003</v>
      </c>
      <c r="L1724" s="3">
        <f t="shared" si="367"/>
        <v>0.56557273339890024</v>
      </c>
      <c r="M1724" s="3">
        <f t="shared" si="373"/>
        <v>1465.3786431167798</v>
      </c>
      <c r="N1724" s="3">
        <f t="shared" si="374"/>
        <v>5289.07883234373</v>
      </c>
      <c r="O1724" s="3">
        <f t="shared" si="375"/>
        <v>6777.6515657426298</v>
      </c>
      <c r="P1724" s="3">
        <f t="shared" si="376"/>
        <v>923</v>
      </c>
      <c r="Q1724" s="3">
        <f t="shared" si="377"/>
        <v>5312.2729226258507</v>
      </c>
      <c r="R1724" s="3">
        <f t="shared" si="382"/>
        <v>1488.5727333989003</v>
      </c>
      <c r="S1724" s="3">
        <f t="shared" si="382"/>
        <v>565.57273339890025</v>
      </c>
      <c r="T1724" s="3" t="s">
        <v>22</v>
      </c>
      <c r="U1724" s="3"/>
      <c r="X1724" s="3"/>
      <c r="Y1724" s="3"/>
      <c r="Z1724" s="3"/>
    </row>
    <row r="1725" spans="1:26" x14ac:dyDescent="0.2">
      <c r="A1725" s="3">
        <v>19</v>
      </c>
      <c r="B1725" s="3">
        <v>2</v>
      </c>
      <c r="C1725" s="3" t="str">
        <f t="shared" si="379"/>
        <v>Unpred</v>
      </c>
      <c r="D1725" s="3" t="str">
        <f t="shared" si="380"/>
        <v>Match</v>
      </c>
      <c r="E1725" s="3" t="str">
        <f t="shared" si="381"/>
        <v>Long</v>
      </c>
      <c r="F1725">
        <v>1.4588807420557</v>
      </c>
      <c r="G1725">
        <v>5.5510766531794804</v>
      </c>
      <c r="H1725" s="3">
        <v>1.2729999999999999</v>
      </c>
      <c r="I1725">
        <v>7.4512374910957604</v>
      </c>
      <c r="J1725" s="3">
        <f t="shared" si="371"/>
        <v>5.9923567490400602</v>
      </c>
      <c r="K1725" s="3">
        <f t="shared" si="372"/>
        <v>1.90016083791628</v>
      </c>
      <c r="L1725" s="3">
        <f t="shared" si="367"/>
        <v>0.62716083791628008</v>
      </c>
      <c r="M1725" s="3">
        <f t="shared" si="373"/>
        <v>1458.8807420557</v>
      </c>
      <c r="N1725" s="3">
        <f t="shared" si="374"/>
        <v>5551.0766531794807</v>
      </c>
      <c r="O1725" s="3">
        <f t="shared" si="375"/>
        <v>7451.2374910957606</v>
      </c>
      <c r="P1725" s="3">
        <f t="shared" si="376"/>
        <v>1273</v>
      </c>
      <c r="Q1725" s="3">
        <f t="shared" si="377"/>
        <v>5992.3567490400601</v>
      </c>
      <c r="R1725" s="3">
        <f t="shared" si="382"/>
        <v>1900.1608379162799</v>
      </c>
      <c r="S1725" s="3">
        <f t="shared" si="382"/>
        <v>627.16083791628012</v>
      </c>
      <c r="T1725" s="3" t="s">
        <v>22</v>
      </c>
      <c r="U1725" s="3"/>
      <c r="X1725" s="3"/>
      <c r="Y1725" s="3"/>
      <c r="Z1725" s="3"/>
    </row>
    <row r="1726" spans="1:26" x14ac:dyDescent="0.2">
      <c r="A1726" s="3">
        <v>19</v>
      </c>
      <c r="B1726" s="3">
        <v>2</v>
      </c>
      <c r="C1726" s="3" t="str">
        <f t="shared" si="379"/>
        <v>Unpred</v>
      </c>
      <c r="D1726" s="3" t="str">
        <f t="shared" si="380"/>
        <v>Match</v>
      </c>
      <c r="E1726" s="3" t="str">
        <f t="shared" si="381"/>
        <v>Long</v>
      </c>
      <c r="F1726">
        <v>1.5108082860201399</v>
      </c>
      <c r="G1726">
        <v>5.4301304892616296</v>
      </c>
      <c r="H1726" s="3">
        <v>0.86</v>
      </c>
      <c r="I1726">
        <v>6.7808573502657596</v>
      </c>
      <c r="J1726" s="3">
        <f t="shared" si="371"/>
        <v>5.2700490642456197</v>
      </c>
      <c r="K1726" s="3">
        <f t="shared" si="372"/>
        <v>1.3507268610041301</v>
      </c>
      <c r="L1726" s="3">
        <f t="shared" si="367"/>
        <v>0.4907268610041301</v>
      </c>
      <c r="M1726" s="3">
        <f t="shared" si="373"/>
        <v>1510.80828602014</v>
      </c>
      <c r="N1726" s="3">
        <f t="shared" si="374"/>
        <v>5430.1304892616299</v>
      </c>
      <c r="O1726" s="3">
        <f t="shared" si="375"/>
        <v>6780.85735026576</v>
      </c>
      <c r="P1726" s="3">
        <f t="shared" si="376"/>
        <v>860</v>
      </c>
      <c r="Q1726" s="3">
        <f t="shared" si="377"/>
        <v>5270.0490642456198</v>
      </c>
      <c r="R1726" s="3">
        <f t="shared" si="382"/>
        <v>1350.7268610041301</v>
      </c>
      <c r="S1726" s="3">
        <f t="shared" si="382"/>
        <v>490.72686100413011</v>
      </c>
      <c r="T1726" s="3" t="s">
        <v>22</v>
      </c>
      <c r="U1726" s="3"/>
      <c r="X1726" s="3"/>
      <c r="Y1726" s="3"/>
      <c r="Z1726" s="3"/>
    </row>
    <row r="1727" spans="1:26" x14ac:dyDescent="0.2">
      <c r="A1727" s="3">
        <v>19</v>
      </c>
      <c r="B1727" s="3">
        <v>2</v>
      </c>
      <c r="C1727" s="3" t="str">
        <f t="shared" si="379"/>
        <v>Unpred</v>
      </c>
      <c r="D1727" s="3" t="str">
        <f t="shared" si="380"/>
        <v>Match</v>
      </c>
      <c r="E1727" s="3" t="str">
        <f t="shared" si="381"/>
        <v>Long</v>
      </c>
      <c r="F1727">
        <v>1.5202444278063201</v>
      </c>
      <c r="G1727">
        <v>5.2018998033044399</v>
      </c>
      <c r="H1727" s="3">
        <v>0.98</v>
      </c>
      <c r="I1727">
        <v>6.6425475589341403</v>
      </c>
      <c r="J1727" s="3">
        <f t="shared" si="371"/>
        <v>5.1223031311278202</v>
      </c>
      <c r="K1727" s="3">
        <f t="shared" si="372"/>
        <v>1.4406477556297004</v>
      </c>
      <c r="L1727" s="3">
        <f t="shared" si="367"/>
        <v>0.4606477556297004</v>
      </c>
      <c r="M1727" s="3">
        <f t="shared" si="373"/>
        <v>1520.2444278063201</v>
      </c>
      <c r="N1727" s="3">
        <f t="shared" si="374"/>
        <v>5201.89980330444</v>
      </c>
      <c r="O1727" s="3">
        <f t="shared" si="375"/>
        <v>6642.5475589341404</v>
      </c>
      <c r="P1727" s="3">
        <f t="shared" si="376"/>
        <v>980</v>
      </c>
      <c r="Q1727" s="3">
        <f t="shared" si="377"/>
        <v>5122.3031311278201</v>
      </c>
      <c r="R1727" s="3">
        <f t="shared" si="382"/>
        <v>1440.6477556297004</v>
      </c>
      <c r="S1727" s="3">
        <f t="shared" si="382"/>
        <v>460.64775562970038</v>
      </c>
      <c r="T1727" s="3" t="s">
        <v>22</v>
      </c>
      <c r="U1727" s="3"/>
      <c r="X1727" s="3"/>
      <c r="Y1727" s="3"/>
      <c r="Z1727" s="3"/>
    </row>
    <row r="1728" spans="1:26" x14ac:dyDescent="0.2">
      <c r="A1728" s="3">
        <v>19</v>
      </c>
      <c r="B1728" s="3">
        <v>2</v>
      </c>
      <c r="C1728" s="3" t="str">
        <f t="shared" si="379"/>
        <v>Unpred</v>
      </c>
      <c r="D1728" s="3" t="str">
        <f t="shared" si="380"/>
        <v>Match</v>
      </c>
      <c r="E1728" s="3" t="str">
        <f t="shared" si="381"/>
        <v>Long</v>
      </c>
      <c r="F1728">
        <v>1.6386026821536299</v>
      </c>
      <c r="G1728">
        <v>5.3726990901964404</v>
      </c>
      <c r="H1728" s="3">
        <v>1.302</v>
      </c>
      <c r="I1728">
        <v>6.8848061364208899</v>
      </c>
      <c r="J1728" s="3">
        <f t="shared" si="371"/>
        <v>5.2462034542672598</v>
      </c>
      <c r="K1728" s="3">
        <f t="shared" si="372"/>
        <v>1.5121070462244495</v>
      </c>
      <c r="L1728" s="3">
        <f t="shared" ref="L1728:L1791" si="383">K1728-H1728</f>
        <v>0.21010704622444942</v>
      </c>
      <c r="M1728" s="3">
        <f t="shared" si="373"/>
        <v>1638.60268215363</v>
      </c>
      <c r="N1728" s="3">
        <f t="shared" si="374"/>
        <v>5372.69909019644</v>
      </c>
      <c r="O1728" s="3">
        <f t="shared" si="375"/>
        <v>6884.8061364208897</v>
      </c>
      <c r="P1728" s="3">
        <f t="shared" si="376"/>
        <v>1302</v>
      </c>
      <c r="Q1728" s="3">
        <f t="shared" si="377"/>
        <v>5246.20345426726</v>
      </c>
      <c r="R1728" s="3">
        <f t="shared" si="382"/>
        <v>1512.1070462244495</v>
      </c>
      <c r="S1728" s="3">
        <f t="shared" si="382"/>
        <v>210.10704622444942</v>
      </c>
      <c r="T1728" s="3" t="s">
        <v>22</v>
      </c>
      <c r="U1728" s="3"/>
      <c r="X1728" s="3"/>
      <c r="Y1728" s="3"/>
      <c r="Z1728" s="3"/>
    </row>
    <row r="1729" spans="1:26" x14ac:dyDescent="0.2">
      <c r="A1729" s="3">
        <v>19</v>
      </c>
      <c r="B1729" s="3">
        <v>2</v>
      </c>
      <c r="C1729" s="3" t="str">
        <f t="shared" si="379"/>
        <v>Unpred</v>
      </c>
      <c r="D1729" s="3" t="str">
        <f t="shared" si="380"/>
        <v>Match</v>
      </c>
      <c r="E1729" s="3" t="str">
        <f t="shared" si="381"/>
        <v>Short</v>
      </c>
      <c r="F1729">
        <v>1.43748001642543</v>
      </c>
      <c r="G1729">
        <v>5.2225805152556104</v>
      </c>
      <c r="H1729" s="3">
        <v>0.55300000000000005</v>
      </c>
      <c r="I1729">
        <v>6.2428659849123402</v>
      </c>
      <c r="J1729" s="3">
        <f t="shared" si="371"/>
        <v>4.8053859684869105</v>
      </c>
      <c r="K1729" s="3">
        <f t="shared" si="372"/>
        <v>1.0202854696567298</v>
      </c>
      <c r="L1729" s="3">
        <f t="shared" si="383"/>
        <v>0.46728546965672979</v>
      </c>
      <c r="M1729" s="3">
        <f t="shared" si="373"/>
        <v>1437.48001642543</v>
      </c>
      <c r="N1729" s="3">
        <f t="shared" si="374"/>
        <v>5222.5805152556104</v>
      </c>
      <c r="O1729" s="3">
        <f t="shared" si="375"/>
        <v>6242.8659849123405</v>
      </c>
      <c r="P1729" s="3">
        <f t="shared" si="376"/>
        <v>553</v>
      </c>
      <c r="Q1729" s="3">
        <f t="shared" si="377"/>
        <v>4805.3859684869103</v>
      </c>
      <c r="R1729" s="3">
        <f t="shared" si="382"/>
        <v>1020.2854696567298</v>
      </c>
      <c r="S1729" s="3">
        <f t="shared" si="382"/>
        <v>467.28546965672979</v>
      </c>
      <c r="T1729" s="3" t="s">
        <v>22</v>
      </c>
      <c r="U1729" s="3"/>
      <c r="X1729" s="3"/>
      <c r="Y1729" s="3"/>
      <c r="Z1729" s="3"/>
    </row>
    <row r="1730" spans="1:26" x14ac:dyDescent="0.2">
      <c r="A1730" s="3">
        <v>19</v>
      </c>
      <c r="B1730" s="3">
        <v>2</v>
      </c>
      <c r="C1730" s="3" t="str">
        <f t="shared" si="379"/>
        <v>Unpred</v>
      </c>
      <c r="D1730" s="3" t="str">
        <f t="shared" si="380"/>
        <v>Match</v>
      </c>
      <c r="E1730" s="3" t="str">
        <f t="shared" si="381"/>
        <v>Short</v>
      </c>
      <c r="F1730">
        <v>1.50099201185881</v>
      </c>
      <c r="G1730">
        <v>5.4814194895127404</v>
      </c>
      <c r="H1730" s="3">
        <v>0.53100000000000003</v>
      </c>
      <c r="I1730">
        <v>6.6534042420919803</v>
      </c>
      <c r="J1730" s="3">
        <f t="shared" ref="J1730:J1793" si="384">I1730-F1730</f>
        <v>5.1524122302331703</v>
      </c>
      <c r="K1730" s="3">
        <f t="shared" ref="K1730:K1793" si="385">I1730-G1730</f>
        <v>1.17198475257924</v>
      </c>
      <c r="L1730" s="3">
        <f t="shared" si="383"/>
        <v>0.64098475257923992</v>
      </c>
      <c r="M1730" s="3">
        <f t="shared" ref="M1730:M1793" si="386">F1730*1000</f>
        <v>1500.99201185881</v>
      </c>
      <c r="N1730" s="3">
        <f t="shared" ref="N1730:N1793" si="387">G1730*1000</f>
        <v>5481.4194895127403</v>
      </c>
      <c r="O1730" s="3">
        <f t="shared" ref="O1730:O1793" si="388">I1730*1000</f>
        <v>6653.4042420919804</v>
      </c>
      <c r="P1730" s="3">
        <f t="shared" ref="P1730:P1793" si="389">H1730*1000</f>
        <v>531</v>
      </c>
      <c r="Q1730" s="3">
        <f t="shared" ref="Q1730:Q1793" si="390">J1730*1000</f>
        <v>5152.4122302331707</v>
      </c>
      <c r="R1730" s="3">
        <f t="shared" si="382"/>
        <v>1171.98475257924</v>
      </c>
      <c r="S1730" s="3">
        <f t="shared" si="382"/>
        <v>640.98475257923997</v>
      </c>
      <c r="T1730" s="3" t="s">
        <v>22</v>
      </c>
      <c r="U1730" s="3"/>
      <c r="X1730" s="3"/>
      <c r="Y1730" s="3"/>
      <c r="Z1730" s="3"/>
    </row>
    <row r="1731" spans="1:26" x14ac:dyDescent="0.2">
      <c r="A1731" s="3">
        <v>19</v>
      </c>
      <c r="B1731" s="3">
        <v>2</v>
      </c>
      <c r="C1731" s="3" t="str">
        <f t="shared" si="379"/>
        <v>Unpred</v>
      </c>
      <c r="D1731" s="3" t="str">
        <f t="shared" si="380"/>
        <v>Match</v>
      </c>
      <c r="E1731" s="3" t="str">
        <f t="shared" si="381"/>
        <v>Short</v>
      </c>
      <c r="F1731">
        <v>1.5004653570484301</v>
      </c>
      <c r="G1731">
        <v>5.39012294631803</v>
      </c>
      <c r="H1731" s="3">
        <v>0.59499999999999997</v>
      </c>
      <c r="I1731">
        <v>6.3413979002154903</v>
      </c>
      <c r="J1731" s="3">
        <f t="shared" si="384"/>
        <v>4.8409325431670602</v>
      </c>
      <c r="K1731" s="3">
        <f t="shared" si="385"/>
        <v>0.95127495389746031</v>
      </c>
      <c r="L1731" s="3">
        <f t="shared" si="383"/>
        <v>0.35627495389746033</v>
      </c>
      <c r="M1731" s="3">
        <f t="shared" si="386"/>
        <v>1500.4653570484302</v>
      </c>
      <c r="N1731" s="3">
        <f t="shared" si="387"/>
        <v>5390.1229463180298</v>
      </c>
      <c r="O1731" s="3">
        <f t="shared" si="388"/>
        <v>6341.3979002154902</v>
      </c>
      <c r="P1731" s="3">
        <f t="shared" si="389"/>
        <v>595</v>
      </c>
      <c r="Q1731" s="3">
        <f t="shared" si="390"/>
        <v>4840.9325431670604</v>
      </c>
      <c r="R1731" s="3">
        <f t="shared" si="382"/>
        <v>951.27495389746036</v>
      </c>
      <c r="S1731" s="3">
        <f t="shared" si="382"/>
        <v>356.27495389746031</v>
      </c>
      <c r="T1731" s="3" t="s">
        <v>22</v>
      </c>
      <c r="U1731" s="3"/>
      <c r="X1731" s="3"/>
      <c r="Y1731" s="3"/>
      <c r="Z1731" s="3"/>
    </row>
    <row r="1732" spans="1:26" x14ac:dyDescent="0.2">
      <c r="A1732" s="3">
        <v>19</v>
      </c>
      <c r="B1732" s="3">
        <v>2</v>
      </c>
      <c r="C1732" s="3" t="str">
        <f t="shared" si="379"/>
        <v>Unpred</v>
      </c>
      <c r="D1732" s="3" t="str">
        <f t="shared" si="380"/>
        <v>Match</v>
      </c>
      <c r="E1732" s="3" t="str">
        <f t="shared" si="381"/>
        <v>Long</v>
      </c>
      <c r="F1732">
        <v>1.49833458618386</v>
      </c>
      <c r="G1732">
        <v>5.4401143010613904</v>
      </c>
      <c r="H1732" s="3">
        <v>1.177</v>
      </c>
      <c r="I1732">
        <v>7.06875382397486</v>
      </c>
      <c r="J1732" s="3">
        <f t="shared" si="384"/>
        <v>5.5704192377910005</v>
      </c>
      <c r="K1732" s="3">
        <f t="shared" si="385"/>
        <v>1.6286395229134696</v>
      </c>
      <c r="L1732" s="3">
        <f t="shared" si="383"/>
        <v>0.45163952291346954</v>
      </c>
      <c r="M1732" s="3">
        <f t="shared" si="386"/>
        <v>1498.33458618386</v>
      </c>
      <c r="N1732" s="3">
        <f t="shared" si="387"/>
        <v>5440.1143010613905</v>
      </c>
      <c r="O1732" s="3">
        <f t="shared" si="388"/>
        <v>7068.7538239748601</v>
      </c>
      <c r="P1732" s="3">
        <f t="shared" si="389"/>
        <v>1177</v>
      </c>
      <c r="Q1732" s="3">
        <f t="shared" si="390"/>
        <v>5570.4192377910003</v>
      </c>
      <c r="R1732" s="3">
        <f t="shared" si="382"/>
        <v>1628.6395229134696</v>
      </c>
      <c r="S1732" s="3">
        <f t="shared" si="382"/>
        <v>451.63952291346953</v>
      </c>
      <c r="T1732" s="3" t="s">
        <v>22</v>
      </c>
      <c r="U1732" s="3"/>
      <c r="X1732" s="3"/>
      <c r="Y1732" s="3"/>
      <c r="Z1732" s="3"/>
    </row>
    <row r="1733" spans="1:26" x14ac:dyDescent="0.2">
      <c r="A1733" s="3">
        <v>19</v>
      </c>
      <c r="B1733" s="3">
        <v>2</v>
      </c>
      <c r="C1733" s="3" t="str">
        <f t="shared" si="379"/>
        <v>Unpred</v>
      </c>
      <c r="D1733" s="3" t="str">
        <f t="shared" si="380"/>
        <v>Match</v>
      </c>
      <c r="E1733" s="3" t="str">
        <f t="shared" si="381"/>
        <v>Short</v>
      </c>
      <c r="F1733">
        <v>1.4823861522272499</v>
      </c>
      <c r="G1733">
        <v>5.2643305685946302</v>
      </c>
      <c r="H1733" s="3">
        <v>0.55100000000000005</v>
      </c>
      <c r="I1733">
        <v>6.1529841746263099</v>
      </c>
      <c r="J1733" s="3">
        <f t="shared" si="384"/>
        <v>4.6705980223990604</v>
      </c>
      <c r="K1733" s="3">
        <f t="shared" si="385"/>
        <v>0.88865360603167964</v>
      </c>
      <c r="L1733" s="3">
        <f t="shared" si="383"/>
        <v>0.3376536060316796</v>
      </c>
      <c r="M1733" s="3">
        <f t="shared" si="386"/>
        <v>1482.3861522272498</v>
      </c>
      <c r="N1733" s="3">
        <f t="shared" si="387"/>
        <v>5264.3305685946307</v>
      </c>
      <c r="O1733" s="3">
        <f t="shared" si="388"/>
        <v>6152.9841746263101</v>
      </c>
      <c r="P1733" s="3">
        <f t="shared" si="389"/>
        <v>551</v>
      </c>
      <c r="Q1733" s="3">
        <f t="shared" si="390"/>
        <v>4670.59802239906</v>
      </c>
      <c r="R1733" s="3">
        <f t="shared" si="382"/>
        <v>888.6536060316796</v>
      </c>
      <c r="S1733" s="3">
        <f t="shared" si="382"/>
        <v>337.6536060316796</v>
      </c>
      <c r="T1733" s="3" t="s">
        <v>22</v>
      </c>
      <c r="U1733" s="3"/>
      <c r="X1733" s="3"/>
      <c r="Y1733" s="3"/>
      <c r="Z1733" s="3"/>
    </row>
    <row r="1734" spans="1:26" x14ac:dyDescent="0.2">
      <c r="A1734" s="3">
        <v>19</v>
      </c>
      <c r="B1734" s="3">
        <v>2</v>
      </c>
      <c r="C1734" s="3" t="str">
        <f t="shared" si="379"/>
        <v>Unpred</v>
      </c>
      <c r="D1734" s="3" t="str">
        <f t="shared" si="380"/>
        <v>Match</v>
      </c>
      <c r="E1734" s="3" t="str">
        <f t="shared" si="381"/>
        <v>Long</v>
      </c>
      <c r="F1734">
        <v>1.65708371448348</v>
      </c>
      <c r="G1734">
        <v>5.3595210076493496</v>
      </c>
      <c r="H1734" s="3">
        <v>1.1080000000000001</v>
      </c>
      <c r="I1734">
        <v>6.8347998675415997</v>
      </c>
      <c r="J1734" s="3">
        <f t="shared" si="384"/>
        <v>5.1777161530581193</v>
      </c>
      <c r="K1734" s="3">
        <f t="shared" si="385"/>
        <v>1.4752788598922502</v>
      </c>
      <c r="L1734" s="3">
        <f t="shared" si="383"/>
        <v>0.36727885989225006</v>
      </c>
      <c r="M1734" s="3">
        <f t="shared" si="386"/>
        <v>1657.08371448348</v>
      </c>
      <c r="N1734" s="3">
        <f t="shared" si="387"/>
        <v>5359.5210076493495</v>
      </c>
      <c r="O1734" s="3">
        <f t="shared" si="388"/>
        <v>6834.7998675416002</v>
      </c>
      <c r="P1734" s="3">
        <f t="shared" si="389"/>
        <v>1108</v>
      </c>
      <c r="Q1734" s="3">
        <f t="shared" si="390"/>
        <v>5177.7161530581188</v>
      </c>
      <c r="R1734" s="3">
        <f t="shared" si="382"/>
        <v>1475.2788598922502</v>
      </c>
      <c r="S1734" s="3">
        <f t="shared" si="382"/>
        <v>367.27885989225007</v>
      </c>
      <c r="T1734" s="3" t="s">
        <v>22</v>
      </c>
      <c r="U1734" s="3"/>
      <c r="X1734" s="3"/>
      <c r="Y1734" s="3"/>
      <c r="Z1734" s="3"/>
    </row>
    <row r="1735" spans="1:26" x14ac:dyDescent="0.2">
      <c r="A1735" s="3">
        <v>19</v>
      </c>
      <c r="B1735" s="3">
        <v>2</v>
      </c>
      <c r="C1735" s="3" t="str">
        <f t="shared" si="379"/>
        <v>Unpred</v>
      </c>
      <c r="D1735" s="3" t="str">
        <f t="shared" si="380"/>
        <v>Match</v>
      </c>
      <c r="E1735" s="3" t="str">
        <f t="shared" si="381"/>
        <v>Long</v>
      </c>
      <c r="F1735">
        <v>1.4880234116765301</v>
      </c>
      <c r="G1735">
        <v>5.6412204629873104</v>
      </c>
      <c r="H1735" s="3">
        <v>1.2290000000000001</v>
      </c>
      <c r="I1735">
        <v>7.0411284357219603</v>
      </c>
      <c r="J1735" s="3">
        <f t="shared" si="384"/>
        <v>5.55310502404543</v>
      </c>
      <c r="K1735" s="3">
        <f t="shared" si="385"/>
        <v>1.39990797273465</v>
      </c>
      <c r="L1735" s="3">
        <f t="shared" si="383"/>
        <v>0.17090797273464986</v>
      </c>
      <c r="M1735" s="3">
        <f t="shared" si="386"/>
        <v>1488.02341167653</v>
      </c>
      <c r="N1735" s="3">
        <f t="shared" si="387"/>
        <v>5641.2204629873104</v>
      </c>
      <c r="O1735" s="3">
        <f t="shared" si="388"/>
        <v>7041.1284357219602</v>
      </c>
      <c r="P1735" s="3">
        <f t="shared" si="389"/>
        <v>1229</v>
      </c>
      <c r="Q1735" s="3">
        <f t="shared" si="390"/>
        <v>5553.1050240454297</v>
      </c>
      <c r="R1735" s="3">
        <f t="shared" si="382"/>
        <v>1399.90797273465</v>
      </c>
      <c r="S1735" s="3">
        <f t="shared" si="382"/>
        <v>170.90797273464986</v>
      </c>
      <c r="T1735" s="3" t="s">
        <v>22</v>
      </c>
      <c r="U1735" s="3"/>
      <c r="X1735" s="3"/>
      <c r="Y1735" s="3"/>
      <c r="Z1735" s="3"/>
    </row>
    <row r="1736" spans="1:26" x14ac:dyDescent="0.2">
      <c r="A1736" s="3">
        <v>19</v>
      </c>
      <c r="B1736" s="3">
        <v>2</v>
      </c>
      <c r="C1736" s="3" t="str">
        <f t="shared" si="379"/>
        <v>Unpred</v>
      </c>
      <c r="D1736" s="3" t="str">
        <f t="shared" si="380"/>
        <v>Match</v>
      </c>
      <c r="E1736" s="3" t="str">
        <f t="shared" si="381"/>
        <v>Short</v>
      </c>
      <c r="F1736">
        <v>1.49910396963043</v>
      </c>
      <c r="G1736">
        <v>5.38937833691707</v>
      </c>
      <c r="H1736" s="3">
        <v>0.55800000000000005</v>
      </c>
      <c r="I1736">
        <v>6.3125847368355696</v>
      </c>
      <c r="J1736" s="3">
        <f t="shared" si="384"/>
        <v>4.8134807672051396</v>
      </c>
      <c r="K1736" s="3">
        <f t="shared" si="385"/>
        <v>0.92320639991849962</v>
      </c>
      <c r="L1736" s="3">
        <f t="shared" si="383"/>
        <v>0.36520639991849957</v>
      </c>
      <c r="M1736" s="3">
        <f t="shared" si="386"/>
        <v>1499.1039696304301</v>
      </c>
      <c r="N1736" s="3">
        <f t="shared" si="387"/>
        <v>5389.3783369170696</v>
      </c>
      <c r="O1736" s="3">
        <f t="shared" si="388"/>
        <v>6312.5847368355699</v>
      </c>
      <c r="P1736" s="3">
        <f t="shared" si="389"/>
        <v>558</v>
      </c>
      <c r="Q1736" s="3">
        <f t="shared" si="390"/>
        <v>4813.4807672051393</v>
      </c>
      <c r="R1736" s="3">
        <f t="shared" si="382"/>
        <v>923.20639991849964</v>
      </c>
      <c r="S1736" s="3">
        <f t="shared" si="382"/>
        <v>365.20639991849959</v>
      </c>
      <c r="T1736" s="3" t="s">
        <v>22</v>
      </c>
      <c r="U1736" s="3"/>
      <c r="X1736" s="3"/>
      <c r="Y1736" s="3"/>
      <c r="Z1736" s="3"/>
    </row>
    <row r="1737" spans="1:26" x14ac:dyDescent="0.2">
      <c r="A1737" s="3">
        <v>19</v>
      </c>
      <c r="B1737" s="3">
        <v>2</v>
      </c>
      <c r="C1737" s="3" t="str">
        <f t="shared" si="379"/>
        <v>Unpred</v>
      </c>
      <c r="D1737" s="3" t="str">
        <f t="shared" si="380"/>
        <v>Match</v>
      </c>
      <c r="E1737" s="3" t="str">
        <f t="shared" si="381"/>
        <v>Short</v>
      </c>
      <c r="F1737">
        <v>1.4834704067041</v>
      </c>
      <c r="G1737">
        <v>5.1248186339621098</v>
      </c>
      <c r="H1737" s="3">
        <v>0.57199999999999995</v>
      </c>
      <c r="I1737">
        <v>6.0161639580196997</v>
      </c>
      <c r="J1737" s="3">
        <f t="shared" si="384"/>
        <v>4.5326935513155995</v>
      </c>
      <c r="K1737" s="3">
        <f t="shared" si="385"/>
        <v>0.89134532405758993</v>
      </c>
      <c r="L1737" s="3">
        <f t="shared" si="383"/>
        <v>0.31934532405758997</v>
      </c>
      <c r="M1737" s="3">
        <f t="shared" si="386"/>
        <v>1483.4704067041</v>
      </c>
      <c r="N1737" s="3">
        <f t="shared" si="387"/>
        <v>5124.8186339621097</v>
      </c>
      <c r="O1737" s="3">
        <f t="shared" si="388"/>
        <v>6016.1639580196997</v>
      </c>
      <c r="P1737" s="3">
        <f t="shared" si="389"/>
        <v>572</v>
      </c>
      <c r="Q1737" s="3">
        <f t="shared" si="390"/>
        <v>4532.6935513155995</v>
      </c>
      <c r="R1737" s="3">
        <f t="shared" si="382"/>
        <v>891.34532405758989</v>
      </c>
      <c r="S1737" s="3">
        <f t="shared" si="382"/>
        <v>319.34532405758995</v>
      </c>
      <c r="T1737" s="3" t="s">
        <v>22</v>
      </c>
      <c r="U1737" s="3"/>
      <c r="X1737" s="3"/>
      <c r="Y1737" s="3"/>
      <c r="Z1737" s="3"/>
    </row>
    <row r="1738" spans="1:26" x14ac:dyDescent="0.2">
      <c r="A1738" s="3">
        <v>19</v>
      </c>
      <c r="B1738" s="3">
        <v>2</v>
      </c>
      <c r="C1738" s="3" t="str">
        <f t="shared" si="379"/>
        <v>Unpred</v>
      </c>
      <c r="D1738" s="3" t="str">
        <f t="shared" si="380"/>
        <v>Match</v>
      </c>
      <c r="E1738" s="3" t="str">
        <f t="shared" si="381"/>
        <v>Short</v>
      </c>
      <c r="F1738">
        <v>1.6710070133033199</v>
      </c>
      <c r="G1738">
        <v>5.5493553908894304</v>
      </c>
      <c r="H1738" s="3">
        <v>0.73899999999999999</v>
      </c>
      <c r="I1738">
        <v>6.9591231293678204</v>
      </c>
      <c r="J1738" s="3">
        <f t="shared" si="384"/>
        <v>5.2881161160645007</v>
      </c>
      <c r="K1738" s="3">
        <f t="shared" si="385"/>
        <v>1.40976773847839</v>
      </c>
      <c r="L1738" s="3">
        <f t="shared" si="383"/>
        <v>0.67076773847839</v>
      </c>
      <c r="M1738" s="3">
        <f t="shared" si="386"/>
        <v>1671.0070133033198</v>
      </c>
      <c r="N1738" s="3">
        <f t="shared" si="387"/>
        <v>5549.3553908894301</v>
      </c>
      <c r="O1738" s="3">
        <f t="shared" si="388"/>
        <v>6959.1231293678202</v>
      </c>
      <c r="P1738" s="3">
        <f t="shared" si="389"/>
        <v>739</v>
      </c>
      <c r="Q1738" s="3">
        <f t="shared" si="390"/>
        <v>5288.1161160645006</v>
      </c>
      <c r="R1738" s="3">
        <f t="shared" si="382"/>
        <v>1409.7677384783899</v>
      </c>
      <c r="S1738" s="3">
        <f t="shared" si="382"/>
        <v>670.76773847839002</v>
      </c>
      <c r="T1738" s="3" t="s">
        <v>22</v>
      </c>
      <c r="U1738" s="3"/>
      <c r="X1738" s="3"/>
      <c r="Y1738" s="3"/>
      <c r="Z1738" s="3"/>
    </row>
    <row r="1739" spans="1:26" x14ac:dyDescent="0.2">
      <c r="A1739" s="3">
        <v>19</v>
      </c>
      <c r="B1739" s="3">
        <v>2</v>
      </c>
      <c r="C1739" s="3" t="str">
        <f t="shared" si="379"/>
        <v>Unpred</v>
      </c>
      <c r="D1739" s="3" t="str">
        <f t="shared" si="380"/>
        <v>Match</v>
      </c>
      <c r="E1739" s="3" t="str">
        <f t="shared" si="381"/>
        <v>Short</v>
      </c>
      <c r="F1739">
        <v>1.49132201202345</v>
      </c>
      <c r="G1739">
        <v>5.6021396678736197</v>
      </c>
      <c r="H1739" s="3">
        <v>0.46899999999999997</v>
      </c>
      <c r="I1739">
        <v>6.5162778369098797</v>
      </c>
      <c r="J1739" s="3">
        <f t="shared" si="384"/>
        <v>5.0249558248864297</v>
      </c>
      <c r="K1739" s="3">
        <f t="shared" si="385"/>
        <v>0.91413816903626</v>
      </c>
      <c r="L1739" s="3">
        <f t="shared" si="383"/>
        <v>0.44513816903626002</v>
      </c>
      <c r="M1739" s="3">
        <f t="shared" si="386"/>
        <v>1491.32201202345</v>
      </c>
      <c r="N1739" s="3">
        <f t="shared" si="387"/>
        <v>5602.1396678736201</v>
      </c>
      <c r="O1739" s="3">
        <f t="shared" si="388"/>
        <v>6516.2778369098796</v>
      </c>
      <c r="P1739" s="3">
        <f t="shared" si="389"/>
        <v>469</v>
      </c>
      <c r="Q1739" s="3">
        <f t="shared" si="390"/>
        <v>5024.9558248864296</v>
      </c>
      <c r="R1739" s="3">
        <f t="shared" si="382"/>
        <v>914.13816903626002</v>
      </c>
      <c r="S1739" s="3">
        <f t="shared" si="382"/>
        <v>445.13816903626002</v>
      </c>
      <c r="T1739" s="3" t="s">
        <v>22</v>
      </c>
      <c r="U1739" s="3"/>
      <c r="X1739" s="3"/>
      <c r="Y1739" s="3"/>
      <c r="Z1739" s="3"/>
    </row>
    <row r="1740" spans="1:26" x14ac:dyDescent="0.2">
      <c r="A1740" s="3">
        <v>19</v>
      </c>
      <c r="B1740" s="3">
        <v>2</v>
      </c>
      <c r="C1740" s="3" t="str">
        <f t="shared" si="379"/>
        <v>Unpred</v>
      </c>
      <c r="D1740" s="3" t="str">
        <f t="shared" si="380"/>
        <v>Match</v>
      </c>
      <c r="E1740" s="3" t="str">
        <f t="shared" si="381"/>
        <v>Long</v>
      </c>
      <c r="F1740">
        <v>1.6532002836970301</v>
      </c>
      <c r="G1740">
        <v>5.3861915298577498</v>
      </c>
      <c r="H1740" s="3">
        <v>0.86099999999999999</v>
      </c>
      <c r="I1740">
        <v>6.5377429230447497</v>
      </c>
      <c r="J1740" s="3">
        <f t="shared" si="384"/>
        <v>4.8845426393477194</v>
      </c>
      <c r="K1740" s="3">
        <f t="shared" si="385"/>
        <v>1.1515513931869998</v>
      </c>
      <c r="L1740" s="3">
        <f t="shared" si="383"/>
        <v>0.29055139318699985</v>
      </c>
      <c r="M1740" s="3">
        <f t="shared" si="386"/>
        <v>1653.20028369703</v>
      </c>
      <c r="N1740" s="3">
        <f t="shared" si="387"/>
        <v>5386.1915298577496</v>
      </c>
      <c r="O1740" s="3">
        <f t="shared" si="388"/>
        <v>6537.7429230447497</v>
      </c>
      <c r="P1740" s="3">
        <f t="shared" si="389"/>
        <v>861</v>
      </c>
      <c r="Q1740" s="3">
        <f t="shared" si="390"/>
        <v>4884.5426393477192</v>
      </c>
      <c r="R1740" s="3">
        <f t="shared" si="382"/>
        <v>1151.5513931869998</v>
      </c>
      <c r="S1740" s="3">
        <f t="shared" si="382"/>
        <v>290.55139318699986</v>
      </c>
      <c r="T1740" s="3" t="s">
        <v>22</v>
      </c>
      <c r="U1740" s="3"/>
      <c r="X1740" s="3"/>
      <c r="Y1740" s="3"/>
      <c r="Z1740" s="3"/>
    </row>
    <row r="1741" spans="1:26" x14ac:dyDescent="0.2">
      <c r="A1741" s="3">
        <v>19</v>
      </c>
      <c r="B1741" s="3">
        <v>2</v>
      </c>
      <c r="C1741" s="3" t="str">
        <f t="shared" si="379"/>
        <v>Unpred</v>
      </c>
      <c r="D1741" s="3" t="str">
        <f t="shared" si="380"/>
        <v>Match</v>
      </c>
      <c r="E1741" s="3" t="str">
        <f t="shared" si="381"/>
        <v>Long</v>
      </c>
      <c r="F1741">
        <v>1.6526441297721199</v>
      </c>
      <c r="G1741">
        <v>5.3886110025940397</v>
      </c>
      <c r="H1741" s="3">
        <v>0.92200000000000004</v>
      </c>
      <c r="I1741">
        <v>7.0656184966243298</v>
      </c>
      <c r="J1741" s="3">
        <f t="shared" si="384"/>
        <v>5.4129743668522101</v>
      </c>
      <c r="K1741" s="3">
        <f t="shared" si="385"/>
        <v>1.6770074940302901</v>
      </c>
      <c r="L1741" s="3">
        <f t="shared" si="383"/>
        <v>0.7550074940302901</v>
      </c>
      <c r="M1741" s="3">
        <f t="shared" si="386"/>
        <v>1652.6441297721199</v>
      </c>
      <c r="N1741" s="3">
        <f t="shared" si="387"/>
        <v>5388.6110025940397</v>
      </c>
      <c r="O1741" s="3">
        <f t="shared" si="388"/>
        <v>7065.61849662433</v>
      </c>
      <c r="P1741" s="3">
        <f t="shared" si="389"/>
        <v>922</v>
      </c>
      <c r="Q1741" s="3">
        <f t="shared" si="390"/>
        <v>5412.9743668522106</v>
      </c>
      <c r="R1741" s="3">
        <f t="shared" si="382"/>
        <v>1677.0074940302902</v>
      </c>
      <c r="S1741" s="3">
        <f t="shared" si="382"/>
        <v>755.0074940302901</v>
      </c>
      <c r="T1741" s="3" t="s">
        <v>22</v>
      </c>
      <c r="U1741" s="3"/>
      <c r="X1741" s="3"/>
      <c r="Y1741" s="3"/>
      <c r="Z1741" s="3"/>
    </row>
    <row r="1742" spans="1:26" x14ac:dyDescent="0.2">
      <c r="A1742" s="3">
        <v>19</v>
      </c>
      <c r="B1742" s="3">
        <v>2</v>
      </c>
      <c r="C1742" s="3" t="str">
        <f t="shared" si="379"/>
        <v>Unpred</v>
      </c>
      <c r="D1742" s="3" t="str">
        <f t="shared" si="380"/>
        <v>Match</v>
      </c>
      <c r="E1742" s="3" t="str">
        <f t="shared" si="381"/>
        <v>Long</v>
      </c>
      <c r="F1742">
        <v>1.47028088775442</v>
      </c>
      <c r="G1742">
        <v>5.3734161754216396</v>
      </c>
      <c r="H1742" s="3">
        <v>0.93100000000000005</v>
      </c>
      <c r="I1742">
        <v>6.6461776822696397</v>
      </c>
      <c r="J1742" s="3">
        <f t="shared" si="384"/>
        <v>5.1758967945152197</v>
      </c>
      <c r="K1742" s="3">
        <f t="shared" si="385"/>
        <v>1.272761506848</v>
      </c>
      <c r="L1742" s="3">
        <f t="shared" si="383"/>
        <v>0.341761506848</v>
      </c>
      <c r="M1742" s="3">
        <f t="shared" si="386"/>
        <v>1470.2808877544201</v>
      </c>
      <c r="N1742" s="3">
        <f t="shared" si="387"/>
        <v>5373.4161754216393</v>
      </c>
      <c r="O1742" s="3">
        <f t="shared" si="388"/>
        <v>6646.1776822696393</v>
      </c>
      <c r="P1742" s="3">
        <f t="shared" si="389"/>
        <v>931</v>
      </c>
      <c r="Q1742" s="3">
        <f t="shared" si="390"/>
        <v>5175.8967945152199</v>
      </c>
      <c r="R1742" s="3">
        <f t="shared" si="382"/>
        <v>1272.761506848</v>
      </c>
      <c r="S1742" s="3">
        <f t="shared" si="382"/>
        <v>341.76150684800001</v>
      </c>
      <c r="T1742" s="3" t="s">
        <v>22</v>
      </c>
      <c r="U1742" s="3"/>
      <c r="X1742" s="3"/>
      <c r="Y1742" s="3"/>
      <c r="Z1742" s="3"/>
    </row>
    <row r="1743" spans="1:26" x14ac:dyDescent="0.2">
      <c r="A1743" s="3">
        <v>19</v>
      </c>
      <c r="B1743" s="3">
        <v>2</v>
      </c>
      <c r="C1743" s="3" t="str">
        <f t="shared" si="379"/>
        <v>Unpred</v>
      </c>
      <c r="D1743" s="3" t="str">
        <f t="shared" si="380"/>
        <v>Match</v>
      </c>
      <c r="E1743" s="3" t="str">
        <f t="shared" si="381"/>
        <v>Short</v>
      </c>
      <c r="F1743">
        <v>1.4981900163420601</v>
      </c>
      <c r="G1743">
        <v>5.5838992738820101</v>
      </c>
      <c r="H1743" s="3">
        <v>0.59</v>
      </c>
      <c r="I1743">
        <v>6.3769753680497301</v>
      </c>
      <c r="J1743" s="3">
        <f t="shared" si="384"/>
        <v>4.8787853517076698</v>
      </c>
      <c r="K1743" s="3">
        <f t="shared" si="385"/>
        <v>0.79307609416771996</v>
      </c>
      <c r="L1743" s="3">
        <f t="shared" si="383"/>
        <v>0.20307609416771999</v>
      </c>
      <c r="M1743" s="3">
        <f t="shared" si="386"/>
        <v>1498.1900163420601</v>
      </c>
      <c r="N1743" s="3">
        <f t="shared" si="387"/>
        <v>5583.8992738820098</v>
      </c>
      <c r="O1743" s="3">
        <f t="shared" si="388"/>
        <v>6376.9753680497297</v>
      </c>
      <c r="P1743" s="3">
        <f t="shared" si="389"/>
        <v>590</v>
      </c>
      <c r="Q1743" s="3">
        <f t="shared" si="390"/>
        <v>4878.7853517076701</v>
      </c>
      <c r="R1743" s="3">
        <f t="shared" si="382"/>
        <v>793.07609416771993</v>
      </c>
      <c r="S1743" s="3">
        <f t="shared" si="382"/>
        <v>203.07609416771999</v>
      </c>
      <c r="T1743" s="3" t="s">
        <v>22</v>
      </c>
      <c r="U1743" s="3"/>
      <c r="W1743" s="3"/>
      <c r="X1743" s="3"/>
      <c r="Y1743" s="3"/>
      <c r="Z1743" s="3"/>
    </row>
    <row r="1744" spans="1:26" x14ac:dyDescent="0.2">
      <c r="A1744" s="3">
        <v>19</v>
      </c>
      <c r="B1744" s="3">
        <v>3</v>
      </c>
      <c r="C1744" s="3" t="str">
        <f t="shared" si="379"/>
        <v>Pred</v>
      </c>
      <c r="D1744" s="3" t="str">
        <f t="shared" si="380"/>
        <v>Mismatch</v>
      </c>
      <c r="E1744" s="3" t="str">
        <f t="shared" si="381"/>
        <v>Short</v>
      </c>
      <c r="F1744">
        <v>1.48251048178233</v>
      </c>
      <c r="G1744">
        <v>5.1744985694200496</v>
      </c>
      <c r="H1744" s="3">
        <v>0.44500000000000001</v>
      </c>
      <c r="I1744">
        <v>6.1665286095886396</v>
      </c>
      <c r="J1744" s="3">
        <f t="shared" si="384"/>
        <v>4.6840181278063096</v>
      </c>
      <c r="K1744" s="3">
        <f t="shared" si="385"/>
        <v>0.99203004016858998</v>
      </c>
      <c r="L1744" s="3">
        <f t="shared" si="383"/>
        <v>0.54703004016858991</v>
      </c>
      <c r="M1744" s="3">
        <f t="shared" si="386"/>
        <v>1482.5104817823301</v>
      </c>
      <c r="N1744" s="3">
        <f t="shared" si="387"/>
        <v>5174.4985694200495</v>
      </c>
      <c r="O1744" s="3">
        <f t="shared" si="388"/>
        <v>6166.5286095886395</v>
      </c>
      <c r="P1744" s="3">
        <f t="shared" si="389"/>
        <v>445</v>
      </c>
      <c r="Q1744" s="3">
        <f t="shared" si="390"/>
        <v>4684.0181278063092</v>
      </c>
      <c r="R1744" s="3">
        <f t="shared" si="382"/>
        <v>992.03004016858995</v>
      </c>
      <c r="S1744" s="3">
        <f t="shared" si="382"/>
        <v>547.03004016858995</v>
      </c>
      <c r="T1744" s="3" t="s">
        <v>20</v>
      </c>
      <c r="U1744" s="3"/>
      <c r="X1744" s="3"/>
      <c r="Y1744" s="3"/>
      <c r="Z1744" s="3"/>
    </row>
    <row r="1745" spans="1:26" x14ac:dyDescent="0.2">
      <c r="A1745" s="3">
        <v>19</v>
      </c>
      <c r="B1745" s="3">
        <v>3</v>
      </c>
      <c r="C1745" s="3" t="str">
        <f t="shared" si="379"/>
        <v>Pred</v>
      </c>
      <c r="D1745" s="3" t="str">
        <f t="shared" si="380"/>
        <v>Mismatch</v>
      </c>
      <c r="E1745" s="3" t="str">
        <f t="shared" si="381"/>
        <v>Short</v>
      </c>
      <c r="F1745">
        <v>1.4965937447347599</v>
      </c>
      <c r="G1745">
        <v>5.5769700355168199</v>
      </c>
      <c r="H1745" s="3">
        <v>0.39900000000000002</v>
      </c>
      <c r="I1745">
        <v>6.4524944846647596</v>
      </c>
      <c r="J1745" s="3">
        <f t="shared" si="384"/>
        <v>4.9559007399299997</v>
      </c>
      <c r="K1745" s="3">
        <f t="shared" si="385"/>
        <v>0.8755244491479397</v>
      </c>
      <c r="L1745" s="3">
        <f t="shared" si="383"/>
        <v>0.47652444914793968</v>
      </c>
      <c r="M1745" s="3">
        <f t="shared" si="386"/>
        <v>1496.5937447347599</v>
      </c>
      <c r="N1745" s="3">
        <f t="shared" si="387"/>
        <v>5576.9700355168197</v>
      </c>
      <c r="O1745" s="3">
        <f t="shared" si="388"/>
        <v>6452.4944846647595</v>
      </c>
      <c r="P1745" s="3">
        <f t="shared" si="389"/>
        <v>399</v>
      </c>
      <c r="Q1745" s="3">
        <f t="shared" si="390"/>
        <v>4955.9007399299999</v>
      </c>
      <c r="R1745" s="3">
        <f t="shared" si="382"/>
        <v>875.52444914793966</v>
      </c>
      <c r="S1745" s="3">
        <f t="shared" si="382"/>
        <v>476.52444914793966</v>
      </c>
      <c r="T1745" s="3" t="s">
        <v>20</v>
      </c>
      <c r="U1745" s="3"/>
      <c r="X1745" s="3"/>
      <c r="Y1745" s="3"/>
      <c r="Z1745" s="3"/>
    </row>
    <row r="1746" spans="1:26" x14ac:dyDescent="0.2">
      <c r="A1746" s="3">
        <v>19</v>
      </c>
      <c r="B1746" s="3">
        <v>3</v>
      </c>
      <c r="C1746" s="3" t="str">
        <f t="shared" si="379"/>
        <v>Pred</v>
      </c>
      <c r="D1746" s="3" t="str">
        <f t="shared" si="380"/>
        <v>Mismatch</v>
      </c>
      <c r="E1746" s="3" t="str">
        <f t="shared" si="381"/>
        <v>Short</v>
      </c>
      <c r="F1746">
        <v>1.4740764380573299</v>
      </c>
      <c r="G1746">
        <v>5.7496881555929003</v>
      </c>
      <c r="H1746" s="3">
        <v>0.74199999999999999</v>
      </c>
      <c r="I1746">
        <v>6.8769466377127904</v>
      </c>
      <c r="J1746" s="3">
        <f t="shared" si="384"/>
        <v>5.4028701996554602</v>
      </c>
      <c r="K1746" s="3">
        <f t="shared" si="385"/>
        <v>1.1272584821198901</v>
      </c>
      <c r="L1746" s="3">
        <f t="shared" si="383"/>
        <v>0.38525848211989011</v>
      </c>
      <c r="M1746" s="3">
        <f t="shared" si="386"/>
        <v>1474.0764380573298</v>
      </c>
      <c r="N1746" s="3">
        <f t="shared" si="387"/>
        <v>5749.6881555929003</v>
      </c>
      <c r="O1746" s="3">
        <f t="shared" si="388"/>
        <v>6876.9466377127901</v>
      </c>
      <c r="P1746" s="3">
        <f t="shared" si="389"/>
        <v>742</v>
      </c>
      <c r="Q1746" s="3">
        <f t="shared" si="390"/>
        <v>5402.8701996554601</v>
      </c>
      <c r="R1746" s="3">
        <f t="shared" ref="R1746:S1791" si="391">K1746*1000</f>
        <v>1127.25848211989</v>
      </c>
      <c r="S1746" s="3">
        <f t="shared" si="391"/>
        <v>385.25848211989012</v>
      </c>
      <c r="T1746" s="3" t="s">
        <v>20</v>
      </c>
      <c r="U1746" s="3"/>
      <c r="X1746" s="3"/>
      <c r="Y1746" s="3"/>
      <c r="Z1746" s="3"/>
    </row>
    <row r="1747" spans="1:26" x14ac:dyDescent="0.2">
      <c r="A1747" s="3">
        <v>19</v>
      </c>
      <c r="B1747" s="3">
        <v>3</v>
      </c>
      <c r="C1747" s="3" t="str">
        <f t="shared" si="379"/>
        <v>Pred</v>
      </c>
      <c r="D1747" s="3" t="str">
        <f t="shared" si="380"/>
        <v>Mismatch</v>
      </c>
      <c r="E1747" s="3" t="str">
        <f t="shared" si="381"/>
        <v>Short</v>
      </c>
      <c r="F1747">
        <v>1.67635337276381</v>
      </c>
      <c r="G1747">
        <v>5.3119309701174098</v>
      </c>
      <c r="H1747" s="3">
        <v>0.55500000000000005</v>
      </c>
      <c r="I1747">
        <v>6.1785213988237002</v>
      </c>
      <c r="J1747" s="3">
        <f t="shared" si="384"/>
        <v>4.5021680260598904</v>
      </c>
      <c r="K1747" s="3">
        <f t="shared" si="385"/>
        <v>0.86659042870629044</v>
      </c>
      <c r="L1747" s="3">
        <f t="shared" si="383"/>
        <v>0.31159042870629039</v>
      </c>
      <c r="M1747" s="3">
        <f t="shared" si="386"/>
        <v>1676.3533727638101</v>
      </c>
      <c r="N1747" s="3">
        <f t="shared" si="387"/>
        <v>5311.9309701174097</v>
      </c>
      <c r="O1747" s="3">
        <f t="shared" si="388"/>
        <v>6178.5213988237001</v>
      </c>
      <c r="P1747" s="3">
        <f t="shared" si="389"/>
        <v>555</v>
      </c>
      <c r="Q1747" s="3">
        <f t="shared" si="390"/>
        <v>4502.1680260598905</v>
      </c>
      <c r="R1747" s="3">
        <f t="shared" si="391"/>
        <v>866.59042870629048</v>
      </c>
      <c r="S1747" s="3">
        <f t="shared" si="391"/>
        <v>311.59042870629037</v>
      </c>
      <c r="T1747" s="3" t="s">
        <v>20</v>
      </c>
      <c r="U1747" s="3"/>
      <c r="X1747" s="3"/>
      <c r="Y1747" s="3"/>
      <c r="Z1747" s="3"/>
    </row>
    <row r="1748" spans="1:26" x14ac:dyDescent="0.2">
      <c r="A1748" s="3">
        <v>19</v>
      </c>
      <c r="B1748" s="3">
        <v>3</v>
      </c>
      <c r="C1748" s="3" t="str">
        <f t="shared" si="379"/>
        <v>Pred</v>
      </c>
      <c r="D1748" s="3" t="str">
        <f t="shared" si="380"/>
        <v>Mismatch</v>
      </c>
      <c r="E1748" s="3" t="str">
        <f t="shared" si="381"/>
        <v>Short</v>
      </c>
      <c r="F1748">
        <v>1.49682744205728</v>
      </c>
      <c r="G1748">
        <v>5.4231241128519398</v>
      </c>
      <c r="H1748" s="3">
        <v>0.72499999999999998</v>
      </c>
      <c r="I1748">
        <v>6.4895256777591301</v>
      </c>
      <c r="J1748" s="3">
        <f t="shared" si="384"/>
        <v>4.9926982357018499</v>
      </c>
      <c r="K1748" s="3">
        <f t="shared" si="385"/>
        <v>1.0664015649071903</v>
      </c>
      <c r="L1748" s="3">
        <f t="shared" si="383"/>
        <v>0.34140156490719031</v>
      </c>
      <c r="M1748" s="3">
        <f t="shared" si="386"/>
        <v>1496.82744205728</v>
      </c>
      <c r="N1748" s="3">
        <f t="shared" si="387"/>
        <v>5423.1241128519396</v>
      </c>
      <c r="O1748" s="3">
        <f t="shared" si="388"/>
        <v>6489.5256777591303</v>
      </c>
      <c r="P1748" s="3">
        <f t="shared" si="389"/>
        <v>725</v>
      </c>
      <c r="Q1748" s="3">
        <f t="shared" si="390"/>
        <v>4992.6982357018496</v>
      </c>
      <c r="R1748" s="3">
        <f t="shared" si="391"/>
        <v>1066.4015649071903</v>
      </c>
      <c r="S1748" s="3">
        <f t="shared" si="391"/>
        <v>341.40156490719033</v>
      </c>
      <c r="T1748" s="3" t="s">
        <v>20</v>
      </c>
      <c r="U1748" s="3"/>
      <c r="X1748" s="3"/>
      <c r="Y1748" s="3"/>
      <c r="Z1748" s="3"/>
    </row>
    <row r="1749" spans="1:26" x14ac:dyDescent="0.2">
      <c r="A1749" s="3">
        <v>19</v>
      </c>
      <c r="B1749" s="3">
        <v>3</v>
      </c>
      <c r="C1749" s="3" t="str">
        <f t="shared" si="379"/>
        <v>Pred</v>
      </c>
      <c r="D1749" s="3" t="str">
        <f t="shared" si="380"/>
        <v>Mismatch</v>
      </c>
      <c r="E1749" s="3" t="str">
        <f t="shared" si="381"/>
        <v>Short</v>
      </c>
      <c r="F1749">
        <v>1.4768351677873399</v>
      </c>
      <c r="G1749">
        <v>5.21853556024573</v>
      </c>
      <c r="H1749" s="3">
        <v>0.65100000000000002</v>
      </c>
      <c r="I1749">
        <v>6.4299877364925004</v>
      </c>
      <c r="J1749" s="3">
        <f t="shared" si="384"/>
        <v>4.9531525687051605</v>
      </c>
      <c r="K1749" s="3">
        <f t="shared" si="385"/>
        <v>1.2114521762467705</v>
      </c>
      <c r="L1749" s="3">
        <f t="shared" si="383"/>
        <v>0.56045217624677046</v>
      </c>
      <c r="M1749" s="3">
        <f t="shared" si="386"/>
        <v>1476.83516778734</v>
      </c>
      <c r="N1749" s="3">
        <f t="shared" si="387"/>
        <v>5218.5355602457303</v>
      </c>
      <c r="O1749" s="3">
        <f t="shared" si="388"/>
        <v>6429.9877364925005</v>
      </c>
      <c r="P1749" s="3">
        <f t="shared" si="389"/>
        <v>651</v>
      </c>
      <c r="Q1749" s="3">
        <f t="shared" si="390"/>
        <v>4953.1525687051608</v>
      </c>
      <c r="R1749" s="3">
        <f t="shared" si="391"/>
        <v>1211.4521762467705</v>
      </c>
      <c r="S1749" s="3">
        <f t="shared" si="391"/>
        <v>560.45217624677048</v>
      </c>
      <c r="T1749" s="3" t="s">
        <v>20</v>
      </c>
      <c r="U1749" s="3"/>
      <c r="X1749" s="3"/>
      <c r="Y1749" s="3"/>
      <c r="Z1749" s="3"/>
    </row>
    <row r="1750" spans="1:26" x14ac:dyDescent="0.2">
      <c r="A1750" s="3">
        <v>19</v>
      </c>
      <c r="B1750" s="3">
        <v>3</v>
      </c>
      <c r="C1750" s="3" t="str">
        <f t="shared" si="379"/>
        <v>Pred</v>
      </c>
      <c r="D1750" s="3" t="str">
        <f t="shared" si="380"/>
        <v>Mismatch</v>
      </c>
      <c r="E1750" s="3" t="str">
        <f t="shared" si="381"/>
        <v>Short</v>
      </c>
      <c r="F1750">
        <v>1.6303237576915399</v>
      </c>
      <c r="G1750">
        <v>5.4317980308435398</v>
      </c>
      <c r="H1750" s="3">
        <v>0.77500000000000002</v>
      </c>
      <c r="I1750">
        <v>6.7154842709079103</v>
      </c>
      <c r="J1750" s="3">
        <f t="shared" si="384"/>
        <v>5.0851605132163709</v>
      </c>
      <c r="K1750" s="3">
        <f t="shared" si="385"/>
        <v>1.2836862400643705</v>
      </c>
      <c r="L1750" s="3">
        <f t="shared" si="383"/>
        <v>0.50868624006437047</v>
      </c>
      <c r="M1750" s="3">
        <f t="shared" si="386"/>
        <v>1630.3237576915399</v>
      </c>
      <c r="N1750" s="3">
        <f t="shared" si="387"/>
        <v>5431.7980308435399</v>
      </c>
      <c r="O1750" s="3">
        <f t="shared" si="388"/>
        <v>6715.4842709079103</v>
      </c>
      <c r="P1750" s="3">
        <f t="shared" si="389"/>
        <v>775</v>
      </c>
      <c r="Q1750" s="3">
        <f t="shared" si="390"/>
        <v>5085.1605132163704</v>
      </c>
      <c r="R1750" s="3">
        <f t="shared" si="391"/>
        <v>1283.6862400643704</v>
      </c>
      <c r="S1750" s="3">
        <f t="shared" si="391"/>
        <v>508.68624006437045</v>
      </c>
      <c r="T1750" s="3" t="s">
        <v>20</v>
      </c>
      <c r="U1750" s="3"/>
      <c r="X1750" s="3"/>
      <c r="Y1750" s="3"/>
      <c r="Z1750" s="3"/>
    </row>
    <row r="1751" spans="1:26" x14ac:dyDescent="0.2">
      <c r="A1751" s="3">
        <v>19</v>
      </c>
      <c r="B1751" s="3">
        <v>3</v>
      </c>
      <c r="C1751" s="3" t="str">
        <f t="shared" si="379"/>
        <v>Pred</v>
      </c>
      <c r="D1751" s="3" t="str">
        <f t="shared" si="380"/>
        <v>Mismatch</v>
      </c>
      <c r="E1751" s="3" t="str">
        <f t="shared" si="381"/>
        <v>Short</v>
      </c>
      <c r="F1751">
        <v>1.4769217031202999</v>
      </c>
      <c r="G1751">
        <v>5.4407620475541503</v>
      </c>
      <c r="H1751" s="3">
        <v>1.0089999999999999</v>
      </c>
      <c r="I1751">
        <v>6.7676171839469097</v>
      </c>
      <c r="J1751" s="3">
        <f t="shared" si="384"/>
        <v>5.29069548082661</v>
      </c>
      <c r="K1751" s="3">
        <f t="shared" si="385"/>
        <v>1.3268551363927594</v>
      </c>
      <c r="L1751" s="3">
        <f t="shared" si="383"/>
        <v>0.31785513639275953</v>
      </c>
      <c r="M1751" s="3">
        <f t="shared" si="386"/>
        <v>1476.9217031203</v>
      </c>
      <c r="N1751" s="3">
        <f t="shared" si="387"/>
        <v>5440.7620475541498</v>
      </c>
      <c r="O1751" s="3">
        <f t="shared" si="388"/>
        <v>6767.6171839469098</v>
      </c>
      <c r="P1751" s="3">
        <f t="shared" si="389"/>
        <v>1008.9999999999999</v>
      </c>
      <c r="Q1751" s="3">
        <f t="shared" si="390"/>
        <v>5290.69548082661</v>
      </c>
      <c r="R1751" s="3">
        <f t="shared" si="391"/>
        <v>1326.8551363927595</v>
      </c>
      <c r="S1751" s="3">
        <f t="shared" si="391"/>
        <v>317.8551363927595</v>
      </c>
      <c r="T1751" s="3" t="s">
        <v>20</v>
      </c>
      <c r="U1751" s="3"/>
      <c r="X1751" s="3"/>
      <c r="Y1751" s="3"/>
      <c r="Z1751" s="3"/>
    </row>
    <row r="1752" spans="1:26" x14ac:dyDescent="0.2">
      <c r="A1752" s="3">
        <v>19</v>
      </c>
      <c r="B1752" s="3">
        <v>3</v>
      </c>
      <c r="C1752" s="3" t="str">
        <f t="shared" si="379"/>
        <v>Pred</v>
      </c>
      <c r="D1752" s="3" t="str">
        <f t="shared" si="380"/>
        <v>Mismatch</v>
      </c>
      <c r="E1752" s="3" t="str">
        <f t="shared" si="381"/>
        <v>Short</v>
      </c>
      <c r="F1752">
        <v>1.48038492031872</v>
      </c>
      <c r="G1752">
        <v>5.4580885814087399</v>
      </c>
      <c r="H1752" s="3">
        <v>0.68100000000000005</v>
      </c>
      <c r="I1752">
        <v>6.5335818267306296</v>
      </c>
      <c r="J1752" s="3">
        <f t="shared" si="384"/>
        <v>5.0531969064119098</v>
      </c>
      <c r="K1752" s="3">
        <f t="shared" si="385"/>
        <v>1.0754932453218897</v>
      </c>
      <c r="L1752" s="3">
        <f t="shared" si="383"/>
        <v>0.39449324532188967</v>
      </c>
      <c r="M1752" s="3">
        <f t="shared" si="386"/>
        <v>1480.3849203187201</v>
      </c>
      <c r="N1752" s="3">
        <f t="shared" si="387"/>
        <v>5458.0885814087396</v>
      </c>
      <c r="O1752" s="3">
        <f t="shared" si="388"/>
        <v>6533.5818267306295</v>
      </c>
      <c r="P1752" s="3">
        <f t="shared" si="389"/>
        <v>681</v>
      </c>
      <c r="Q1752" s="3">
        <f t="shared" si="390"/>
        <v>5053.1969064119094</v>
      </c>
      <c r="R1752" s="3">
        <f t="shared" si="391"/>
        <v>1075.4932453218896</v>
      </c>
      <c r="S1752" s="3">
        <f t="shared" si="391"/>
        <v>394.49324532188967</v>
      </c>
      <c r="T1752" s="3" t="s">
        <v>20</v>
      </c>
      <c r="U1752" s="3"/>
      <c r="X1752" s="3"/>
      <c r="Y1752" s="3"/>
      <c r="Z1752" s="3"/>
    </row>
    <row r="1753" spans="1:26" x14ac:dyDescent="0.2">
      <c r="A1753" s="3">
        <v>19</v>
      </c>
      <c r="B1753" s="3">
        <v>3</v>
      </c>
      <c r="C1753" s="3" t="str">
        <f t="shared" si="379"/>
        <v>Pred</v>
      </c>
      <c r="D1753" s="3" t="str">
        <f t="shared" si="380"/>
        <v>Mismatch</v>
      </c>
      <c r="E1753" s="3" t="str">
        <f t="shared" si="381"/>
        <v>Short</v>
      </c>
      <c r="F1753">
        <v>1.5010728827942801</v>
      </c>
      <c r="G1753">
        <v>5.5123515811043298</v>
      </c>
      <c r="H1753" s="3">
        <v>0.53100000000000003</v>
      </c>
      <c r="I1753">
        <v>6.5910603121363502</v>
      </c>
      <c r="J1753" s="3">
        <f t="shared" si="384"/>
        <v>5.0899874293420702</v>
      </c>
      <c r="K1753" s="3">
        <f t="shared" si="385"/>
        <v>1.0787087310320205</v>
      </c>
      <c r="L1753" s="3">
        <f t="shared" si="383"/>
        <v>0.54770873103202045</v>
      </c>
      <c r="M1753" s="3">
        <f t="shared" si="386"/>
        <v>1501.0728827942801</v>
      </c>
      <c r="N1753" s="3">
        <f t="shared" si="387"/>
        <v>5512.3515811043299</v>
      </c>
      <c r="O1753" s="3">
        <f t="shared" si="388"/>
        <v>6591.0603121363501</v>
      </c>
      <c r="P1753" s="3">
        <f t="shared" si="389"/>
        <v>531</v>
      </c>
      <c r="Q1753" s="3">
        <f t="shared" si="390"/>
        <v>5089.9874293420698</v>
      </c>
      <c r="R1753" s="3">
        <f t="shared" si="391"/>
        <v>1078.7087310320205</v>
      </c>
      <c r="S1753" s="3">
        <f t="shared" si="391"/>
        <v>547.70873103202041</v>
      </c>
      <c r="T1753" s="3" t="s">
        <v>20</v>
      </c>
      <c r="U1753" s="3"/>
      <c r="X1753" s="3"/>
      <c r="Y1753" s="3"/>
      <c r="Z1753" s="3"/>
    </row>
    <row r="1754" spans="1:26" x14ac:dyDescent="0.2">
      <c r="A1754" s="3">
        <v>19</v>
      </c>
      <c r="B1754" s="3">
        <v>3</v>
      </c>
      <c r="C1754" s="3" t="str">
        <f t="shared" si="379"/>
        <v>Pred</v>
      </c>
      <c r="D1754" s="3" t="str">
        <f t="shared" si="380"/>
        <v>Mismatch</v>
      </c>
      <c r="E1754" s="3" t="str">
        <f t="shared" si="381"/>
        <v>Short</v>
      </c>
      <c r="F1754">
        <v>1.48050824178021</v>
      </c>
      <c r="G1754">
        <v>5.2692004915846997</v>
      </c>
      <c r="H1754" s="3">
        <v>0.55300000000000005</v>
      </c>
      <c r="I1754">
        <v>6.1664446228258196</v>
      </c>
      <c r="J1754" s="3">
        <f t="shared" si="384"/>
        <v>4.6859363810456092</v>
      </c>
      <c r="K1754" s="3">
        <f t="shared" si="385"/>
        <v>0.8972441312411199</v>
      </c>
      <c r="L1754" s="3">
        <f t="shared" si="383"/>
        <v>0.34424413124111986</v>
      </c>
      <c r="M1754" s="3">
        <f t="shared" si="386"/>
        <v>1480.50824178021</v>
      </c>
      <c r="N1754" s="3">
        <f t="shared" si="387"/>
        <v>5269.2004915847001</v>
      </c>
      <c r="O1754" s="3">
        <f t="shared" si="388"/>
        <v>6166.4446228258194</v>
      </c>
      <c r="P1754" s="3">
        <f t="shared" si="389"/>
        <v>553</v>
      </c>
      <c r="Q1754" s="3">
        <f t="shared" si="390"/>
        <v>4685.9363810456089</v>
      </c>
      <c r="R1754" s="3">
        <f t="shared" si="391"/>
        <v>897.24413124111993</v>
      </c>
      <c r="S1754" s="3">
        <f t="shared" si="391"/>
        <v>344.24413124111987</v>
      </c>
      <c r="T1754" s="3" t="s">
        <v>20</v>
      </c>
      <c r="U1754" s="3"/>
      <c r="X1754" s="3"/>
      <c r="Y1754" s="3"/>
      <c r="Z1754" s="3"/>
    </row>
    <row r="1755" spans="1:26" x14ac:dyDescent="0.2">
      <c r="A1755" s="3">
        <v>19</v>
      </c>
      <c r="B1755" s="3">
        <v>3</v>
      </c>
      <c r="C1755" s="3" t="str">
        <f t="shared" si="379"/>
        <v>Pred</v>
      </c>
      <c r="D1755" s="3" t="str">
        <f t="shared" si="380"/>
        <v>Mismatch</v>
      </c>
      <c r="E1755" s="3" t="str">
        <f t="shared" si="381"/>
        <v>Short</v>
      </c>
      <c r="F1755">
        <v>1.4807832872734099</v>
      </c>
      <c r="G1755">
        <v>5.33822103456865</v>
      </c>
      <c r="H1755" s="3">
        <v>0.59499999999999997</v>
      </c>
      <c r="I1755">
        <v>6.28557006070222</v>
      </c>
      <c r="J1755" s="3">
        <f t="shared" si="384"/>
        <v>4.8047867734288099</v>
      </c>
      <c r="K1755" s="3">
        <f t="shared" si="385"/>
        <v>0.94734902613356997</v>
      </c>
      <c r="L1755" s="3">
        <f t="shared" si="383"/>
        <v>0.35234902613357</v>
      </c>
      <c r="M1755" s="3">
        <f t="shared" si="386"/>
        <v>1480.78328727341</v>
      </c>
      <c r="N1755" s="3">
        <f t="shared" si="387"/>
        <v>5338.2210345686499</v>
      </c>
      <c r="O1755" s="3">
        <f t="shared" si="388"/>
        <v>6285.57006070222</v>
      </c>
      <c r="P1755" s="3">
        <f t="shared" si="389"/>
        <v>595</v>
      </c>
      <c r="Q1755" s="3">
        <f t="shared" si="390"/>
        <v>4804.7867734288102</v>
      </c>
      <c r="R1755" s="3">
        <f t="shared" si="391"/>
        <v>947.34902613356996</v>
      </c>
      <c r="S1755" s="3">
        <f t="shared" si="391"/>
        <v>352.34902613357002</v>
      </c>
      <c r="T1755" s="3" t="s">
        <v>20</v>
      </c>
      <c r="U1755" s="3"/>
      <c r="X1755" s="3"/>
      <c r="Y1755" s="3"/>
      <c r="Z1755" s="3"/>
    </row>
    <row r="1756" spans="1:26" x14ac:dyDescent="0.2">
      <c r="A1756" s="3">
        <v>19</v>
      </c>
      <c r="B1756" s="3">
        <v>3</v>
      </c>
      <c r="C1756" s="3" t="str">
        <f t="shared" si="379"/>
        <v>Pred</v>
      </c>
      <c r="D1756" s="3" t="str">
        <f t="shared" si="380"/>
        <v>Mismatch</v>
      </c>
      <c r="E1756" s="3" t="str">
        <f t="shared" si="381"/>
        <v>Short</v>
      </c>
      <c r="F1756">
        <v>1.6671220846238699</v>
      </c>
      <c r="G1756">
        <v>5.3805081304342801</v>
      </c>
      <c r="H1756" s="3">
        <v>0.55800000000000005</v>
      </c>
      <c r="I1756">
        <v>6.27022903380636</v>
      </c>
      <c r="J1756" s="3">
        <f t="shared" si="384"/>
        <v>4.6031069491824903</v>
      </c>
      <c r="K1756" s="3">
        <f t="shared" si="385"/>
        <v>0.88972090337207987</v>
      </c>
      <c r="L1756" s="3">
        <f t="shared" si="383"/>
        <v>0.33172090337207982</v>
      </c>
      <c r="M1756" s="3">
        <f t="shared" si="386"/>
        <v>1667.1220846238698</v>
      </c>
      <c r="N1756" s="3">
        <f t="shared" si="387"/>
        <v>5380.5081304342802</v>
      </c>
      <c r="O1756" s="3">
        <f t="shared" si="388"/>
        <v>6270.2290338063603</v>
      </c>
      <c r="P1756" s="3">
        <f t="shared" si="389"/>
        <v>558</v>
      </c>
      <c r="Q1756" s="3">
        <f t="shared" si="390"/>
        <v>4603.1069491824901</v>
      </c>
      <c r="R1756" s="3">
        <f t="shared" si="391"/>
        <v>889.72090337207987</v>
      </c>
      <c r="S1756" s="3">
        <f t="shared" si="391"/>
        <v>331.72090337207982</v>
      </c>
      <c r="T1756" s="3" t="s">
        <v>20</v>
      </c>
      <c r="U1756" s="3"/>
      <c r="X1756" s="3"/>
      <c r="Y1756" s="3"/>
      <c r="Z1756" s="3"/>
    </row>
    <row r="1757" spans="1:26" x14ac:dyDescent="0.2">
      <c r="A1757" s="3">
        <v>19</v>
      </c>
      <c r="B1757" s="3">
        <v>3</v>
      </c>
      <c r="C1757" s="3" t="str">
        <f t="shared" si="379"/>
        <v>Pred</v>
      </c>
      <c r="D1757" s="3" t="str">
        <f t="shared" si="380"/>
        <v>Mismatch</v>
      </c>
      <c r="E1757" s="3" t="str">
        <f t="shared" si="381"/>
        <v>Short</v>
      </c>
      <c r="F1757">
        <v>1.4918815407959001</v>
      </c>
      <c r="G1757">
        <v>5.1167926012147404</v>
      </c>
      <c r="H1757" s="3">
        <v>0.57199999999999995</v>
      </c>
      <c r="I1757">
        <v>6.0772391214966497</v>
      </c>
      <c r="J1757" s="3">
        <f t="shared" si="384"/>
        <v>4.5853575807007498</v>
      </c>
      <c r="K1757" s="3">
        <f t="shared" si="385"/>
        <v>0.96044652028190924</v>
      </c>
      <c r="L1757" s="3">
        <f t="shared" si="383"/>
        <v>0.38844652028190929</v>
      </c>
      <c r="M1757" s="3">
        <f t="shared" si="386"/>
        <v>1491.8815407959</v>
      </c>
      <c r="N1757" s="3">
        <f t="shared" si="387"/>
        <v>5116.79260121474</v>
      </c>
      <c r="O1757" s="3">
        <f t="shared" si="388"/>
        <v>6077.2391214966501</v>
      </c>
      <c r="P1757" s="3">
        <f t="shared" si="389"/>
        <v>572</v>
      </c>
      <c r="Q1757" s="3">
        <f t="shared" si="390"/>
        <v>4585.3575807007501</v>
      </c>
      <c r="R1757" s="3">
        <f t="shared" si="391"/>
        <v>960.44652028190922</v>
      </c>
      <c r="S1757" s="3">
        <f t="shared" si="391"/>
        <v>388.44652028190927</v>
      </c>
      <c r="T1757" s="3" t="s">
        <v>20</v>
      </c>
      <c r="U1757" s="3"/>
      <c r="X1757" s="3"/>
      <c r="Y1757" s="3"/>
      <c r="Z1757" s="3"/>
    </row>
    <row r="1758" spans="1:26" x14ac:dyDescent="0.2">
      <c r="A1758" s="3">
        <v>19</v>
      </c>
      <c r="B1758" s="3">
        <v>3</v>
      </c>
      <c r="C1758" s="3" t="str">
        <f t="shared" si="379"/>
        <v>Pred</v>
      </c>
      <c r="D1758" s="3" t="str">
        <f t="shared" si="380"/>
        <v>Mismatch</v>
      </c>
      <c r="E1758" s="3" t="str">
        <f t="shared" si="381"/>
        <v>Short</v>
      </c>
      <c r="F1758">
        <v>1.6628571241708201</v>
      </c>
      <c r="G1758">
        <v>5.2674910939544697</v>
      </c>
      <c r="H1758" s="3">
        <v>0.64700000000000002</v>
      </c>
      <c r="I1758">
        <v>6.0759589986059401</v>
      </c>
      <c r="J1758" s="3">
        <f t="shared" si="384"/>
        <v>4.41310187443512</v>
      </c>
      <c r="K1758" s="3">
        <f t="shared" si="385"/>
        <v>0.80846790465147045</v>
      </c>
      <c r="L1758" s="3">
        <f t="shared" si="383"/>
        <v>0.16146790465147043</v>
      </c>
      <c r="M1758" s="3">
        <f t="shared" si="386"/>
        <v>1662.85712417082</v>
      </c>
      <c r="N1758" s="3">
        <f t="shared" si="387"/>
        <v>5267.4910939544698</v>
      </c>
      <c r="O1758" s="3">
        <f t="shared" si="388"/>
        <v>6075.95899860594</v>
      </c>
      <c r="P1758" s="3">
        <f t="shared" si="389"/>
        <v>647</v>
      </c>
      <c r="Q1758" s="3">
        <f t="shared" si="390"/>
        <v>4413.1018744351204</v>
      </c>
      <c r="R1758" s="3">
        <f t="shared" si="391"/>
        <v>808.46790465147046</v>
      </c>
      <c r="S1758" s="3">
        <f t="shared" si="391"/>
        <v>161.46790465147043</v>
      </c>
      <c r="T1758" s="3" t="s">
        <v>20</v>
      </c>
      <c r="U1758" s="3"/>
      <c r="X1758" s="3"/>
      <c r="Y1758" s="3"/>
      <c r="Z1758" s="3"/>
    </row>
    <row r="1759" spans="1:26" x14ac:dyDescent="0.2">
      <c r="A1759" s="3">
        <v>19</v>
      </c>
      <c r="B1759" s="3">
        <v>3</v>
      </c>
      <c r="C1759" s="3" t="str">
        <f t="shared" si="379"/>
        <v>Pred</v>
      </c>
      <c r="D1759" s="3" t="str">
        <f t="shared" si="380"/>
        <v>Mismatch</v>
      </c>
      <c r="E1759" s="3" t="str">
        <f t="shared" si="381"/>
        <v>Short</v>
      </c>
      <c r="F1759">
        <v>1.6714036657115701</v>
      </c>
      <c r="G1759">
        <v>5.3877312617718198</v>
      </c>
      <c r="H1759" s="3">
        <v>0.44700000000000001</v>
      </c>
      <c r="I1759">
        <v>6.1330671584747201</v>
      </c>
      <c r="J1759" s="3">
        <f t="shared" si="384"/>
        <v>4.46166349276315</v>
      </c>
      <c r="K1759" s="3">
        <f t="shared" si="385"/>
        <v>0.74533589670290024</v>
      </c>
      <c r="L1759" s="3">
        <f t="shared" si="383"/>
        <v>0.29833589670290023</v>
      </c>
      <c r="M1759" s="3">
        <f t="shared" si="386"/>
        <v>1671.4036657115701</v>
      </c>
      <c r="N1759" s="3">
        <f t="shared" si="387"/>
        <v>5387.7312617718198</v>
      </c>
      <c r="O1759" s="3">
        <f t="shared" si="388"/>
        <v>6133.0671584747197</v>
      </c>
      <c r="P1759" s="3">
        <f t="shared" si="389"/>
        <v>447</v>
      </c>
      <c r="Q1759" s="3">
        <f t="shared" si="390"/>
        <v>4461.6634927631503</v>
      </c>
      <c r="R1759" s="3">
        <f t="shared" si="391"/>
        <v>745.33589670290019</v>
      </c>
      <c r="S1759" s="3">
        <f t="shared" si="391"/>
        <v>298.33589670290024</v>
      </c>
      <c r="T1759" s="3" t="s">
        <v>20</v>
      </c>
      <c r="U1759" s="3"/>
      <c r="X1759" s="3"/>
      <c r="Y1759" s="3"/>
      <c r="Z1759" s="3"/>
    </row>
    <row r="1760" spans="1:26" x14ac:dyDescent="0.2">
      <c r="A1760" s="3">
        <v>19</v>
      </c>
      <c r="B1760" s="3">
        <v>3</v>
      </c>
      <c r="C1760" s="3" t="str">
        <f t="shared" si="379"/>
        <v>Pred</v>
      </c>
      <c r="D1760" s="3" t="str">
        <f t="shared" si="380"/>
        <v>Mismatch</v>
      </c>
      <c r="E1760" s="3" t="str">
        <f t="shared" si="381"/>
        <v>Short</v>
      </c>
      <c r="F1760">
        <v>1.4564019856983501</v>
      </c>
      <c r="G1760">
        <v>5.2482858861628303</v>
      </c>
      <c r="H1760" s="3">
        <v>0.55100000000000005</v>
      </c>
      <c r="I1760">
        <v>6.1316811817751304</v>
      </c>
      <c r="J1760" s="3">
        <f t="shared" si="384"/>
        <v>4.6752791960767803</v>
      </c>
      <c r="K1760" s="3">
        <f t="shared" si="385"/>
        <v>0.88339529561230012</v>
      </c>
      <c r="L1760" s="3">
        <f t="shared" si="383"/>
        <v>0.33239529561230008</v>
      </c>
      <c r="M1760" s="3">
        <f t="shared" si="386"/>
        <v>1456.40198569835</v>
      </c>
      <c r="N1760" s="3">
        <f t="shared" si="387"/>
        <v>5248.2858861628301</v>
      </c>
      <c r="O1760" s="3">
        <f t="shared" si="388"/>
        <v>6131.6811817751304</v>
      </c>
      <c r="P1760" s="3">
        <f t="shared" si="389"/>
        <v>551</v>
      </c>
      <c r="Q1760" s="3">
        <f t="shared" si="390"/>
        <v>4675.27919607678</v>
      </c>
      <c r="R1760" s="3">
        <f t="shared" si="391"/>
        <v>883.39529561230017</v>
      </c>
      <c r="S1760" s="3">
        <f t="shared" si="391"/>
        <v>332.39529561230006</v>
      </c>
      <c r="T1760" s="3" t="s">
        <v>20</v>
      </c>
      <c r="U1760" s="3"/>
      <c r="X1760" s="3"/>
      <c r="Y1760" s="3"/>
      <c r="Z1760" s="3"/>
    </row>
    <row r="1761" spans="1:26" x14ac:dyDescent="0.2">
      <c r="A1761" s="3">
        <v>19</v>
      </c>
      <c r="B1761" s="3">
        <v>3</v>
      </c>
      <c r="C1761" s="3" t="str">
        <f t="shared" ref="C1761:C1791" si="392">IF((OR(B1761=1, B1761=3)), "Pred", "Unpred")</f>
        <v>Pred</v>
      </c>
      <c r="D1761" s="3" t="str">
        <f t="shared" ref="D1761:D1791" si="393">IF((OR(B1761=1, B1761=2)), "Match", "Mismatch")</f>
        <v>Mismatch</v>
      </c>
      <c r="E1761" s="3" t="str">
        <f t="shared" ref="E1761:E1791" si="394">IF((OR(P1761=1009, P1761&lt;=775)),"Short","Long")</f>
        <v>Short</v>
      </c>
      <c r="F1761">
        <v>1.5014847307013399</v>
      </c>
      <c r="G1761">
        <v>5.4560516315110696</v>
      </c>
      <c r="H1761" s="3">
        <v>0.70699999999999996</v>
      </c>
      <c r="I1761">
        <v>6.6429842290514003</v>
      </c>
      <c r="J1761" s="3">
        <f t="shared" si="384"/>
        <v>5.1414994983500604</v>
      </c>
      <c r="K1761" s="3">
        <f t="shared" si="385"/>
        <v>1.1869325975403306</v>
      </c>
      <c r="L1761" s="3">
        <f t="shared" si="383"/>
        <v>0.47993259754033069</v>
      </c>
      <c r="M1761" s="3">
        <f t="shared" si="386"/>
        <v>1501.4847307013399</v>
      </c>
      <c r="N1761" s="3">
        <f t="shared" si="387"/>
        <v>5456.0516315110699</v>
      </c>
      <c r="O1761" s="3">
        <f t="shared" si="388"/>
        <v>6642.9842290514007</v>
      </c>
      <c r="P1761" s="3">
        <f t="shared" si="389"/>
        <v>707</v>
      </c>
      <c r="Q1761" s="3">
        <f t="shared" si="390"/>
        <v>5141.4994983500601</v>
      </c>
      <c r="R1761" s="3">
        <f t="shared" si="391"/>
        <v>1186.9325975403306</v>
      </c>
      <c r="S1761" s="3">
        <f t="shared" si="391"/>
        <v>479.93259754033068</v>
      </c>
      <c r="T1761" s="3" t="s">
        <v>20</v>
      </c>
      <c r="U1761" s="3"/>
      <c r="X1761" s="3"/>
      <c r="Y1761" s="3"/>
      <c r="Z1761" s="3"/>
    </row>
    <row r="1762" spans="1:26" x14ac:dyDescent="0.2">
      <c r="A1762" s="3">
        <v>19</v>
      </c>
      <c r="B1762" s="3">
        <v>3</v>
      </c>
      <c r="C1762" s="3" t="str">
        <f t="shared" si="392"/>
        <v>Pred</v>
      </c>
      <c r="D1762" s="3" t="str">
        <f t="shared" si="393"/>
        <v>Mismatch</v>
      </c>
      <c r="E1762" s="3" t="str">
        <f t="shared" si="394"/>
        <v>Short</v>
      </c>
      <c r="F1762">
        <v>1.5046165149216999</v>
      </c>
      <c r="G1762">
        <v>5.5576239160449203</v>
      </c>
      <c r="H1762" s="3">
        <v>0.73899999999999999</v>
      </c>
      <c r="I1762">
        <v>6.5215519627654599</v>
      </c>
      <c r="J1762" s="3">
        <f t="shared" si="384"/>
        <v>5.0169354478437604</v>
      </c>
      <c r="K1762" s="3">
        <f t="shared" si="385"/>
        <v>0.96392804672053956</v>
      </c>
      <c r="L1762" s="3">
        <f t="shared" si="383"/>
        <v>0.22492804672053957</v>
      </c>
      <c r="M1762" s="3">
        <f t="shared" si="386"/>
        <v>1504.6165149216999</v>
      </c>
      <c r="N1762" s="3">
        <f t="shared" si="387"/>
        <v>5557.6239160449204</v>
      </c>
      <c r="O1762" s="3">
        <f t="shared" si="388"/>
        <v>6521.5519627654603</v>
      </c>
      <c r="P1762" s="3">
        <f t="shared" si="389"/>
        <v>739</v>
      </c>
      <c r="Q1762" s="3">
        <f t="shared" si="390"/>
        <v>5016.9354478437608</v>
      </c>
      <c r="R1762" s="3">
        <f t="shared" si="391"/>
        <v>963.92804672053956</v>
      </c>
      <c r="S1762" s="3">
        <f t="shared" si="391"/>
        <v>224.92804672053956</v>
      </c>
      <c r="T1762" s="3" t="s">
        <v>20</v>
      </c>
      <c r="U1762" s="3"/>
      <c r="X1762" s="3"/>
      <c r="Y1762" s="3"/>
      <c r="Z1762" s="3"/>
    </row>
    <row r="1763" spans="1:26" x14ac:dyDescent="0.2">
      <c r="A1763" s="3">
        <v>19</v>
      </c>
      <c r="B1763" s="3">
        <v>3</v>
      </c>
      <c r="C1763" s="3" t="str">
        <f t="shared" si="392"/>
        <v>Pred</v>
      </c>
      <c r="D1763" s="3" t="str">
        <f t="shared" si="393"/>
        <v>Mismatch</v>
      </c>
      <c r="E1763" s="3" t="str">
        <f t="shared" si="394"/>
        <v>Short</v>
      </c>
      <c r="F1763">
        <v>1.49098876226354</v>
      </c>
      <c r="G1763">
        <v>5.6062682322265598</v>
      </c>
      <c r="H1763" s="3">
        <v>0.46899999999999997</v>
      </c>
      <c r="I1763">
        <v>6.44037185633987</v>
      </c>
      <c r="J1763" s="3">
        <f t="shared" si="384"/>
        <v>4.9493830940763299</v>
      </c>
      <c r="K1763" s="3">
        <f t="shared" si="385"/>
        <v>0.83410362411331018</v>
      </c>
      <c r="L1763" s="3">
        <f t="shared" si="383"/>
        <v>0.36510362411331021</v>
      </c>
      <c r="M1763" s="3">
        <f t="shared" si="386"/>
        <v>1490.9887622635401</v>
      </c>
      <c r="N1763" s="3">
        <f t="shared" si="387"/>
        <v>5606.26823222656</v>
      </c>
      <c r="O1763" s="3">
        <f t="shared" si="388"/>
        <v>6440.3718563398697</v>
      </c>
      <c r="P1763" s="3">
        <f t="shared" si="389"/>
        <v>469</v>
      </c>
      <c r="Q1763" s="3">
        <f t="shared" si="390"/>
        <v>4949.3830940763301</v>
      </c>
      <c r="R1763" s="3">
        <f t="shared" si="391"/>
        <v>834.10362411331016</v>
      </c>
      <c r="S1763" s="3">
        <f t="shared" si="391"/>
        <v>365.10362411331022</v>
      </c>
      <c r="T1763" s="3" t="s">
        <v>20</v>
      </c>
      <c r="U1763" s="3"/>
      <c r="X1763" s="3"/>
      <c r="Y1763" s="3"/>
      <c r="Z1763" s="3"/>
    </row>
    <row r="1764" spans="1:26" x14ac:dyDescent="0.2">
      <c r="A1764" s="3">
        <v>19</v>
      </c>
      <c r="B1764" s="3">
        <v>3</v>
      </c>
      <c r="C1764" s="3" t="str">
        <f t="shared" si="392"/>
        <v>Pred</v>
      </c>
      <c r="D1764" s="3" t="str">
        <f t="shared" si="393"/>
        <v>Mismatch</v>
      </c>
      <c r="E1764" s="3" t="str">
        <f t="shared" si="394"/>
        <v>Short</v>
      </c>
      <c r="F1764">
        <v>1.6537840922582401</v>
      </c>
      <c r="G1764">
        <v>5.2262694067468303</v>
      </c>
      <c r="H1764" s="3">
        <v>0.39900000000000002</v>
      </c>
      <c r="I1764">
        <v>6.1476796462303103</v>
      </c>
      <c r="J1764" s="3">
        <f t="shared" si="384"/>
        <v>4.4938955539720702</v>
      </c>
      <c r="K1764" s="3">
        <f t="shared" si="385"/>
        <v>0.92141023948348</v>
      </c>
      <c r="L1764" s="3">
        <f t="shared" si="383"/>
        <v>0.52241023948347998</v>
      </c>
      <c r="M1764" s="3">
        <f t="shared" si="386"/>
        <v>1653.78409225824</v>
      </c>
      <c r="N1764" s="3">
        <f t="shared" si="387"/>
        <v>5226.2694067468301</v>
      </c>
      <c r="O1764" s="3">
        <f t="shared" si="388"/>
        <v>6147.67964623031</v>
      </c>
      <c r="P1764" s="3">
        <f t="shared" si="389"/>
        <v>399</v>
      </c>
      <c r="Q1764" s="3">
        <f t="shared" si="390"/>
        <v>4493.89555397207</v>
      </c>
      <c r="R1764" s="3">
        <f t="shared" si="391"/>
        <v>921.41023948348004</v>
      </c>
      <c r="S1764" s="3">
        <f t="shared" si="391"/>
        <v>522.41023948347993</v>
      </c>
      <c r="T1764" s="3" t="s">
        <v>20</v>
      </c>
      <c r="U1764" s="3"/>
      <c r="X1764" s="3"/>
      <c r="Y1764" s="3"/>
      <c r="Z1764" s="3"/>
    </row>
    <row r="1765" spans="1:26" x14ac:dyDescent="0.2">
      <c r="A1765" s="3">
        <v>19</v>
      </c>
      <c r="B1765" s="3">
        <v>3</v>
      </c>
      <c r="C1765" s="3" t="str">
        <f t="shared" si="392"/>
        <v>Pred</v>
      </c>
      <c r="D1765" s="3" t="str">
        <f t="shared" si="393"/>
        <v>Mismatch</v>
      </c>
      <c r="E1765" s="3" t="str">
        <f t="shared" si="394"/>
        <v>Short</v>
      </c>
      <c r="F1765">
        <v>1.5016349288740301</v>
      </c>
      <c r="G1765">
        <v>5.1994252756282799</v>
      </c>
      <c r="H1765" s="3">
        <v>0.53900000000000003</v>
      </c>
      <c r="I1765">
        <v>5.9817504547723397</v>
      </c>
      <c r="J1765" s="3">
        <f t="shared" si="384"/>
        <v>4.4801155258983094</v>
      </c>
      <c r="K1765" s="3">
        <f t="shared" si="385"/>
        <v>0.78232517914405975</v>
      </c>
      <c r="L1765" s="3">
        <f t="shared" si="383"/>
        <v>0.24332517914405971</v>
      </c>
      <c r="M1765" s="3">
        <f t="shared" si="386"/>
        <v>1501.63492887403</v>
      </c>
      <c r="N1765" s="3">
        <f t="shared" si="387"/>
        <v>5199.4252756282804</v>
      </c>
      <c r="O1765" s="3">
        <f t="shared" si="388"/>
        <v>5981.7504547723393</v>
      </c>
      <c r="P1765" s="3">
        <f t="shared" si="389"/>
        <v>539</v>
      </c>
      <c r="Q1765" s="3">
        <f t="shared" si="390"/>
        <v>4480.115525898309</v>
      </c>
      <c r="R1765" s="3">
        <f t="shared" si="391"/>
        <v>782.3251791440598</v>
      </c>
      <c r="S1765" s="3">
        <f t="shared" si="391"/>
        <v>243.32517914405972</v>
      </c>
      <c r="T1765" s="3" t="s">
        <v>20</v>
      </c>
      <c r="U1765" s="3"/>
      <c r="X1765" s="3"/>
      <c r="Y1765" s="3"/>
      <c r="Z1765" s="3"/>
    </row>
    <row r="1766" spans="1:26" x14ac:dyDescent="0.2">
      <c r="A1766" s="3">
        <v>19</v>
      </c>
      <c r="B1766" s="3">
        <v>3</v>
      </c>
      <c r="C1766" s="3" t="str">
        <f t="shared" si="392"/>
        <v>Pred</v>
      </c>
      <c r="D1766" s="3" t="str">
        <f t="shared" si="393"/>
        <v>Mismatch</v>
      </c>
      <c r="E1766" s="3" t="str">
        <f t="shared" si="394"/>
        <v>Short</v>
      </c>
      <c r="F1766">
        <v>1.6631732667643999</v>
      </c>
      <c r="G1766">
        <v>5.5752841269754496</v>
      </c>
      <c r="H1766" s="3">
        <v>0.59</v>
      </c>
      <c r="I1766">
        <v>6.6313837205883104</v>
      </c>
      <c r="J1766" s="3">
        <f t="shared" si="384"/>
        <v>4.9682104538239109</v>
      </c>
      <c r="K1766" s="3">
        <f t="shared" si="385"/>
        <v>1.0560995936128608</v>
      </c>
      <c r="L1766" s="3">
        <f t="shared" si="383"/>
        <v>0.4660995936128608</v>
      </c>
      <c r="M1766" s="3">
        <f t="shared" si="386"/>
        <v>1663.1732667643998</v>
      </c>
      <c r="N1766" s="3">
        <f t="shared" si="387"/>
        <v>5575.2841269754499</v>
      </c>
      <c r="O1766" s="3">
        <f t="shared" si="388"/>
        <v>6631.3837205883101</v>
      </c>
      <c r="P1766" s="3">
        <f t="shared" si="389"/>
        <v>590</v>
      </c>
      <c r="Q1766" s="3">
        <f t="shared" si="390"/>
        <v>4968.2104538239109</v>
      </c>
      <c r="R1766" s="3">
        <f t="shared" si="391"/>
        <v>1056.0995936128609</v>
      </c>
      <c r="S1766" s="3">
        <f t="shared" si="391"/>
        <v>466.09959361286082</v>
      </c>
      <c r="T1766" s="3" t="s">
        <v>20</v>
      </c>
      <c r="U1766" s="3"/>
      <c r="X1766" s="3"/>
      <c r="Y1766" s="3"/>
      <c r="Z1766" s="3"/>
    </row>
    <row r="1767" spans="1:26" x14ac:dyDescent="0.2">
      <c r="A1767" s="3">
        <v>19</v>
      </c>
      <c r="B1767" s="3">
        <v>3</v>
      </c>
      <c r="C1767" s="3" t="str">
        <f t="shared" si="392"/>
        <v>Pred</v>
      </c>
      <c r="D1767" s="3" t="str">
        <f t="shared" si="393"/>
        <v>Mismatch</v>
      </c>
      <c r="E1767" s="3" t="str">
        <f t="shared" si="394"/>
        <v>Short</v>
      </c>
      <c r="F1767">
        <v>1.6337882330915201</v>
      </c>
      <c r="G1767">
        <v>5.2927177095957001</v>
      </c>
      <c r="H1767" s="3">
        <v>0.71499999999999997</v>
      </c>
      <c r="I1767">
        <v>6.19629480592753</v>
      </c>
      <c r="J1767" s="3">
        <f t="shared" si="384"/>
        <v>4.5625065728360097</v>
      </c>
      <c r="K1767" s="3">
        <f t="shared" si="385"/>
        <v>0.90357709633182992</v>
      </c>
      <c r="L1767" s="3">
        <f t="shared" si="383"/>
        <v>0.18857709633182995</v>
      </c>
      <c r="M1767" s="3">
        <f t="shared" si="386"/>
        <v>1633.7882330915202</v>
      </c>
      <c r="N1767" s="3">
        <f t="shared" si="387"/>
        <v>5292.7177095957004</v>
      </c>
      <c r="O1767" s="3">
        <f t="shared" si="388"/>
        <v>6196.2948059275304</v>
      </c>
      <c r="P1767" s="3">
        <f t="shared" si="389"/>
        <v>715</v>
      </c>
      <c r="Q1767" s="3">
        <f t="shared" si="390"/>
        <v>4562.5065728360096</v>
      </c>
      <c r="R1767" s="3">
        <f t="shared" si="391"/>
        <v>903.57709633182992</v>
      </c>
      <c r="S1767" s="3">
        <f t="shared" si="391"/>
        <v>188.57709633182995</v>
      </c>
      <c r="T1767" s="3" t="s">
        <v>20</v>
      </c>
      <c r="U1767" s="3"/>
      <c r="X1767" s="3"/>
      <c r="Y1767" s="3"/>
      <c r="Z1767" s="3"/>
    </row>
    <row r="1768" spans="1:26" x14ac:dyDescent="0.2">
      <c r="A1768" s="3">
        <v>19</v>
      </c>
      <c r="B1768" s="3">
        <v>4</v>
      </c>
      <c r="C1768" s="3" t="str">
        <f t="shared" si="392"/>
        <v>Unpred</v>
      </c>
      <c r="D1768" s="3" t="str">
        <f t="shared" si="393"/>
        <v>Mismatch</v>
      </c>
      <c r="E1768" s="3" t="str">
        <f t="shared" si="394"/>
        <v>Short</v>
      </c>
      <c r="F1768">
        <v>1.51393346787335</v>
      </c>
      <c r="G1768">
        <v>5.5758268454291304</v>
      </c>
      <c r="H1768" s="3">
        <v>0.39900000000000002</v>
      </c>
      <c r="I1768">
        <v>6.8112602333108603</v>
      </c>
      <c r="J1768" s="3">
        <f t="shared" si="384"/>
        <v>5.2973267654375107</v>
      </c>
      <c r="K1768" s="3">
        <f t="shared" si="385"/>
        <v>1.2354333878817298</v>
      </c>
      <c r="L1768" s="3">
        <f t="shared" si="383"/>
        <v>0.83643338788172983</v>
      </c>
      <c r="M1768" s="3">
        <f t="shared" si="386"/>
        <v>1513.9334678733501</v>
      </c>
      <c r="N1768" s="3">
        <f t="shared" si="387"/>
        <v>5575.8268454291301</v>
      </c>
      <c r="O1768" s="3">
        <f t="shared" si="388"/>
        <v>6811.2602333108607</v>
      </c>
      <c r="P1768" s="3">
        <f t="shared" si="389"/>
        <v>399</v>
      </c>
      <c r="Q1768" s="3">
        <f t="shared" si="390"/>
        <v>5297.3267654375104</v>
      </c>
      <c r="R1768" s="3">
        <f t="shared" si="391"/>
        <v>1235.4333878817299</v>
      </c>
      <c r="S1768" s="3">
        <f t="shared" si="391"/>
        <v>836.4333878817298</v>
      </c>
      <c r="T1768" s="3" t="s">
        <v>22</v>
      </c>
      <c r="U1768" s="3"/>
      <c r="X1768" s="3"/>
      <c r="Y1768" s="3"/>
      <c r="Z1768" s="3"/>
    </row>
    <row r="1769" spans="1:26" x14ac:dyDescent="0.2">
      <c r="A1769" s="3">
        <v>19</v>
      </c>
      <c r="B1769" s="3">
        <v>4</v>
      </c>
      <c r="C1769" s="3" t="str">
        <f t="shared" si="392"/>
        <v>Unpred</v>
      </c>
      <c r="D1769" s="3" t="str">
        <f t="shared" si="393"/>
        <v>Mismatch</v>
      </c>
      <c r="E1769" s="3" t="str">
        <f t="shared" si="394"/>
        <v>Short</v>
      </c>
      <c r="F1769">
        <v>1.4984635945362199</v>
      </c>
      <c r="G1769">
        <v>5.1950458964704103</v>
      </c>
      <c r="H1769" s="3">
        <v>0.44500000000000001</v>
      </c>
      <c r="I1769">
        <v>6.2885514836226601</v>
      </c>
      <c r="J1769" s="3">
        <f t="shared" si="384"/>
        <v>4.7900878890864398</v>
      </c>
      <c r="K1769" s="3">
        <f t="shared" si="385"/>
        <v>1.0935055871522499</v>
      </c>
      <c r="L1769" s="3">
        <f t="shared" si="383"/>
        <v>0.64850558715224982</v>
      </c>
      <c r="M1769" s="3">
        <f t="shared" si="386"/>
        <v>1498.4635945362199</v>
      </c>
      <c r="N1769" s="3">
        <f t="shared" si="387"/>
        <v>5195.0458964704103</v>
      </c>
      <c r="O1769" s="3">
        <f t="shared" si="388"/>
        <v>6288.5514836226603</v>
      </c>
      <c r="P1769" s="3">
        <f t="shared" si="389"/>
        <v>445</v>
      </c>
      <c r="Q1769" s="3">
        <f t="shared" si="390"/>
        <v>4790.0878890864396</v>
      </c>
      <c r="R1769" s="3">
        <f t="shared" si="391"/>
        <v>1093.50558715225</v>
      </c>
      <c r="S1769" s="3">
        <f t="shared" si="391"/>
        <v>648.50558715224986</v>
      </c>
      <c r="T1769" s="3" t="s">
        <v>22</v>
      </c>
      <c r="U1769" s="3"/>
      <c r="X1769" s="3"/>
      <c r="Y1769" s="3"/>
      <c r="Z1769" s="3"/>
    </row>
    <row r="1770" spans="1:26" x14ac:dyDescent="0.2">
      <c r="A1770" s="3">
        <v>19</v>
      </c>
      <c r="B1770" s="3">
        <v>4</v>
      </c>
      <c r="C1770" s="3" t="str">
        <f t="shared" si="392"/>
        <v>Unpred</v>
      </c>
      <c r="D1770" s="3" t="str">
        <f t="shared" si="393"/>
        <v>Mismatch</v>
      </c>
      <c r="E1770" s="3" t="str">
        <f t="shared" si="394"/>
        <v>Short</v>
      </c>
      <c r="F1770">
        <v>1.6530623847441701</v>
      </c>
      <c r="G1770">
        <v>5.7781028273527797</v>
      </c>
      <c r="H1770" s="3">
        <v>0.74199999999999999</v>
      </c>
      <c r="I1770">
        <v>7.1197707601841103</v>
      </c>
      <c r="J1770" s="3">
        <f t="shared" si="384"/>
        <v>5.4667083754399401</v>
      </c>
      <c r="K1770" s="3">
        <f t="shared" si="385"/>
        <v>1.3416679328313306</v>
      </c>
      <c r="L1770" s="3">
        <f t="shared" si="383"/>
        <v>0.59966793283133057</v>
      </c>
      <c r="M1770" s="3">
        <f t="shared" si="386"/>
        <v>1653.06238474417</v>
      </c>
      <c r="N1770" s="3">
        <f t="shared" si="387"/>
        <v>5778.10282735278</v>
      </c>
      <c r="O1770" s="3">
        <f t="shared" si="388"/>
        <v>7119.7707601841103</v>
      </c>
      <c r="P1770" s="3">
        <f t="shared" si="389"/>
        <v>742</v>
      </c>
      <c r="Q1770" s="3">
        <f t="shared" si="390"/>
        <v>5466.70837543994</v>
      </c>
      <c r="R1770" s="3">
        <f t="shared" si="391"/>
        <v>1341.6679328313305</v>
      </c>
      <c r="S1770" s="3">
        <f t="shared" si="391"/>
        <v>599.66793283133052</v>
      </c>
      <c r="T1770" s="3" t="s">
        <v>22</v>
      </c>
      <c r="U1770" s="3"/>
      <c r="X1770" s="3"/>
      <c r="Y1770" s="3"/>
      <c r="Z1770" s="3"/>
    </row>
    <row r="1771" spans="1:26" x14ac:dyDescent="0.2">
      <c r="A1771" s="3">
        <v>19</v>
      </c>
      <c r="B1771" s="3">
        <v>4</v>
      </c>
      <c r="C1771" s="3" t="str">
        <f t="shared" si="392"/>
        <v>Unpred</v>
      </c>
      <c r="D1771" s="3" t="str">
        <f t="shared" si="393"/>
        <v>Mismatch</v>
      </c>
      <c r="E1771" s="3" t="str">
        <f t="shared" si="394"/>
        <v>Short</v>
      </c>
      <c r="F1771">
        <v>1.65876941624333</v>
      </c>
      <c r="G1771">
        <v>5.3142835412582299</v>
      </c>
      <c r="H1771" s="3">
        <v>0.55500000000000005</v>
      </c>
      <c r="I1771">
        <v>6.3361419566082198</v>
      </c>
      <c r="J1771" s="3">
        <f t="shared" si="384"/>
        <v>4.6773725403648898</v>
      </c>
      <c r="K1771" s="3">
        <f t="shared" si="385"/>
        <v>1.0218584153499899</v>
      </c>
      <c r="L1771" s="3">
        <f t="shared" si="383"/>
        <v>0.46685841534998984</v>
      </c>
      <c r="M1771" s="3">
        <f t="shared" si="386"/>
        <v>1658.7694162433299</v>
      </c>
      <c r="N1771" s="3">
        <f t="shared" si="387"/>
        <v>5314.2835412582299</v>
      </c>
      <c r="O1771" s="3">
        <f t="shared" si="388"/>
        <v>6336.1419566082195</v>
      </c>
      <c r="P1771" s="3">
        <f t="shared" si="389"/>
        <v>555</v>
      </c>
      <c r="Q1771" s="3">
        <f t="shared" si="390"/>
        <v>4677.3725403648896</v>
      </c>
      <c r="R1771" s="3">
        <f t="shared" si="391"/>
        <v>1021.8584153499899</v>
      </c>
      <c r="S1771" s="3">
        <f t="shared" si="391"/>
        <v>466.85841534998985</v>
      </c>
      <c r="T1771" s="3" t="s">
        <v>22</v>
      </c>
      <c r="U1771" s="3"/>
      <c r="X1771" s="3"/>
      <c r="Y1771" s="3"/>
      <c r="Z1771" s="3"/>
    </row>
    <row r="1772" spans="1:26" x14ac:dyDescent="0.2">
      <c r="A1772" s="3">
        <v>19</v>
      </c>
      <c r="B1772" s="3">
        <v>4</v>
      </c>
      <c r="C1772" s="3" t="str">
        <f t="shared" si="392"/>
        <v>Unpred</v>
      </c>
      <c r="D1772" s="3" t="str">
        <f t="shared" si="393"/>
        <v>Mismatch</v>
      </c>
      <c r="E1772" s="3" t="str">
        <f t="shared" si="394"/>
        <v>Short</v>
      </c>
      <c r="F1772">
        <v>1.50150644077756</v>
      </c>
      <c r="G1772">
        <v>5.2242781829060503</v>
      </c>
      <c r="H1772" s="3">
        <v>0.65100000000000002</v>
      </c>
      <c r="I1772">
        <v>6.0958795034837596</v>
      </c>
      <c r="J1772" s="3">
        <f t="shared" si="384"/>
        <v>4.5943730627061994</v>
      </c>
      <c r="K1772" s="3">
        <f t="shared" si="385"/>
        <v>0.87160132057770934</v>
      </c>
      <c r="L1772" s="3">
        <f t="shared" si="383"/>
        <v>0.22060132057770931</v>
      </c>
      <c r="M1772" s="3">
        <f t="shared" si="386"/>
        <v>1501.5064407775601</v>
      </c>
      <c r="N1772" s="3">
        <f t="shared" si="387"/>
        <v>5224.2781829060505</v>
      </c>
      <c r="O1772" s="3">
        <f t="shared" si="388"/>
        <v>6095.8795034837594</v>
      </c>
      <c r="P1772" s="3">
        <f t="shared" si="389"/>
        <v>651</v>
      </c>
      <c r="Q1772" s="3">
        <f t="shared" si="390"/>
        <v>4594.3730627061996</v>
      </c>
      <c r="R1772" s="3">
        <f t="shared" si="391"/>
        <v>871.60132057770932</v>
      </c>
      <c r="S1772" s="3">
        <f t="shared" si="391"/>
        <v>220.60132057770932</v>
      </c>
      <c r="T1772" s="3" t="s">
        <v>22</v>
      </c>
      <c r="U1772" s="3"/>
      <c r="X1772" s="3"/>
      <c r="Y1772" s="3"/>
      <c r="Z1772" s="3"/>
    </row>
    <row r="1773" spans="1:26" x14ac:dyDescent="0.2">
      <c r="A1773" s="3">
        <v>19</v>
      </c>
      <c r="B1773" s="3">
        <v>4</v>
      </c>
      <c r="C1773" s="3" t="str">
        <f t="shared" si="392"/>
        <v>Unpred</v>
      </c>
      <c r="D1773" s="3" t="str">
        <f t="shared" si="393"/>
        <v>Mismatch</v>
      </c>
      <c r="E1773" s="3" t="str">
        <f t="shared" si="394"/>
        <v>Short</v>
      </c>
      <c r="F1773">
        <v>1.4953114409327799</v>
      </c>
      <c r="G1773">
        <v>5.4242756091855204</v>
      </c>
      <c r="H1773" s="3">
        <v>0.72499999999999998</v>
      </c>
      <c r="I1773">
        <v>6.4723505012529401</v>
      </c>
      <c r="J1773" s="3">
        <f t="shared" si="384"/>
        <v>4.97703906032016</v>
      </c>
      <c r="K1773" s="3">
        <f t="shared" si="385"/>
        <v>1.0480748920674197</v>
      </c>
      <c r="L1773" s="3">
        <f t="shared" si="383"/>
        <v>0.32307489206741968</v>
      </c>
      <c r="M1773" s="3">
        <f t="shared" si="386"/>
        <v>1495.31144093278</v>
      </c>
      <c r="N1773" s="3">
        <f t="shared" si="387"/>
        <v>5424.2756091855208</v>
      </c>
      <c r="O1773" s="3">
        <f t="shared" si="388"/>
        <v>6472.3505012529404</v>
      </c>
      <c r="P1773" s="3">
        <f t="shared" si="389"/>
        <v>725</v>
      </c>
      <c r="Q1773" s="3">
        <f t="shared" si="390"/>
        <v>4977.0390603201604</v>
      </c>
      <c r="R1773" s="3">
        <f t="shared" si="391"/>
        <v>1048.0748920674196</v>
      </c>
      <c r="S1773" s="3">
        <f t="shared" si="391"/>
        <v>323.07489206741968</v>
      </c>
      <c r="T1773" s="3" t="s">
        <v>22</v>
      </c>
      <c r="U1773" s="3"/>
      <c r="X1773" s="3"/>
      <c r="Y1773" s="3"/>
      <c r="Z1773" s="3"/>
    </row>
    <row r="1774" spans="1:26" x14ac:dyDescent="0.2">
      <c r="A1774" s="3">
        <v>19</v>
      </c>
      <c r="B1774" s="3">
        <v>4</v>
      </c>
      <c r="C1774" s="3" t="str">
        <f t="shared" si="392"/>
        <v>Unpred</v>
      </c>
      <c r="D1774" s="3" t="str">
        <f t="shared" si="393"/>
        <v>Mismatch</v>
      </c>
      <c r="E1774" s="3" t="str">
        <f t="shared" si="394"/>
        <v>Short</v>
      </c>
      <c r="F1774">
        <v>1.64553361179459</v>
      </c>
      <c r="G1774">
        <v>5.4422999764552404</v>
      </c>
      <c r="H1774" s="3">
        <v>0.68100000000000005</v>
      </c>
      <c r="I1774">
        <v>6.5466226032955896</v>
      </c>
      <c r="J1774" s="3">
        <f t="shared" si="384"/>
        <v>4.9010889915010001</v>
      </c>
      <c r="K1774" s="3">
        <f t="shared" si="385"/>
        <v>1.1043226268403492</v>
      </c>
      <c r="L1774" s="3">
        <f t="shared" si="383"/>
        <v>0.42332262684034916</v>
      </c>
      <c r="M1774" s="3">
        <f t="shared" si="386"/>
        <v>1645.5336117945901</v>
      </c>
      <c r="N1774" s="3">
        <f t="shared" si="387"/>
        <v>5442.2999764552405</v>
      </c>
      <c r="O1774" s="3">
        <f t="shared" si="388"/>
        <v>6546.6226032955892</v>
      </c>
      <c r="P1774" s="3">
        <f t="shared" si="389"/>
        <v>681</v>
      </c>
      <c r="Q1774" s="3">
        <f t="shared" si="390"/>
        <v>4901.0889915010002</v>
      </c>
      <c r="R1774" s="3">
        <f t="shared" si="391"/>
        <v>1104.3226268403491</v>
      </c>
      <c r="S1774" s="3">
        <f t="shared" si="391"/>
        <v>423.32262684034913</v>
      </c>
      <c r="T1774" s="3" t="s">
        <v>22</v>
      </c>
      <c r="U1774" s="3"/>
      <c r="X1774" s="3"/>
      <c r="Y1774" s="3"/>
      <c r="Z1774" s="3"/>
    </row>
    <row r="1775" spans="1:26" x14ac:dyDescent="0.2">
      <c r="A1775" s="3">
        <v>19</v>
      </c>
      <c r="B1775" s="3">
        <v>4</v>
      </c>
      <c r="C1775" s="3" t="str">
        <f t="shared" si="392"/>
        <v>Unpred</v>
      </c>
      <c r="D1775" s="3" t="str">
        <f t="shared" si="393"/>
        <v>Mismatch</v>
      </c>
      <c r="E1775" s="3" t="str">
        <f t="shared" si="394"/>
        <v>Short</v>
      </c>
      <c r="F1775">
        <v>1.52041157684969</v>
      </c>
      <c r="G1775">
        <v>5.5119782528863697</v>
      </c>
      <c r="H1775" s="3">
        <v>0.53100000000000003</v>
      </c>
      <c r="I1775">
        <v>6.6966410898919104</v>
      </c>
      <c r="J1775" s="3">
        <f t="shared" si="384"/>
        <v>5.1762295130422205</v>
      </c>
      <c r="K1775" s="3">
        <f t="shared" si="385"/>
        <v>1.1846628370055408</v>
      </c>
      <c r="L1775" s="3">
        <f t="shared" si="383"/>
        <v>0.65366283700554073</v>
      </c>
      <c r="M1775" s="3">
        <f t="shared" si="386"/>
        <v>1520.4115768496899</v>
      </c>
      <c r="N1775" s="3">
        <f t="shared" si="387"/>
        <v>5511.9782528863698</v>
      </c>
      <c r="O1775" s="3">
        <f t="shared" si="388"/>
        <v>6696.6410898919103</v>
      </c>
      <c r="P1775" s="3">
        <f t="shared" si="389"/>
        <v>531</v>
      </c>
      <c r="Q1775" s="3">
        <f t="shared" si="390"/>
        <v>5176.2295130422208</v>
      </c>
      <c r="R1775" s="3">
        <f t="shared" si="391"/>
        <v>1184.6628370055407</v>
      </c>
      <c r="S1775" s="3">
        <f t="shared" si="391"/>
        <v>653.66283700554072</v>
      </c>
      <c r="T1775" s="3" t="s">
        <v>22</v>
      </c>
      <c r="U1775" s="3"/>
      <c r="X1775" s="3"/>
      <c r="Y1775" s="3"/>
      <c r="Z1775" s="3"/>
    </row>
    <row r="1776" spans="1:26" x14ac:dyDescent="0.2">
      <c r="A1776" s="3">
        <v>19</v>
      </c>
      <c r="B1776" s="3">
        <v>4</v>
      </c>
      <c r="C1776" s="3" t="str">
        <f t="shared" si="392"/>
        <v>Unpred</v>
      </c>
      <c r="D1776" s="3" t="str">
        <f t="shared" si="393"/>
        <v>Mismatch</v>
      </c>
      <c r="E1776" s="3" t="str">
        <f t="shared" si="394"/>
        <v>Short</v>
      </c>
      <c r="F1776">
        <v>1.49724419861286</v>
      </c>
      <c r="G1776">
        <v>5.3644797773970598</v>
      </c>
      <c r="H1776" s="3">
        <v>0.59499999999999997</v>
      </c>
      <c r="I1776">
        <v>6.3272770169283996</v>
      </c>
      <c r="J1776" s="3">
        <f t="shared" si="384"/>
        <v>4.8300328183155399</v>
      </c>
      <c r="K1776" s="3">
        <f t="shared" si="385"/>
        <v>0.96279723953133978</v>
      </c>
      <c r="L1776" s="3">
        <f t="shared" si="383"/>
        <v>0.3677972395313398</v>
      </c>
      <c r="M1776" s="3">
        <f t="shared" si="386"/>
        <v>1497.2441986128599</v>
      </c>
      <c r="N1776" s="3">
        <f t="shared" si="387"/>
        <v>5364.4797773970595</v>
      </c>
      <c r="O1776" s="3">
        <f t="shared" si="388"/>
        <v>6327.2770169283995</v>
      </c>
      <c r="P1776" s="3">
        <f t="shared" si="389"/>
        <v>595</v>
      </c>
      <c r="Q1776" s="3">
        <f t="shared" si="390"/>
        <v>4830.0328183155398</v>
      </c>
      <c r="R1776" s="3">
        <f t="shared" si="391"/>
        <v>962.79723953133976</v>
      </c>
      <c r="S1776" s="3">
        <f t="shared" si="391"/>
        <v>367.79723953133981</v>
      </c>
      <c r="T1776" s="3" t="s">
        <v>22</v>
      </c>
      <c r="U1776" s="3"/>
      <c r="X1776" s="3"/>
      <c r="Y1776" s="3"/>
      <c r="Z1776" s="3"/>
    </row>
    <row r="1777" spans="1:26" x14ac:dyDescent="0.2">
      <c r="A1777" s="3">
        <v>19</v>
      </c>
      <c r="B1777" s="3">
        <v>4</v>
      </c>
      <c r="C1777" s="3" t="str">
        <f t="shared" si="392"/>
        <v>Unpred</v>
      </c>
      <c r="D1777" s="3" t="str">
        <f t="shared" si="393"/>
        <v>Mismatch</v>
      </c>
      <c r="E1777" s="3" t="str">
        <f t="shared" si="394"/>
        <v>Short</v>
      </c>
      <c r="F1777">
        <v>1.49628524953042</v>
      </c>
      <c r="G1777">
        <v>5.4572763500584101</v>
      </c>
      <c r="H1777" s="3">
        <v>1.0089999999999999</v>
      </c>
      <c r="I1777">
        <v>6.8288264294078997</v>
      </c>
      <c r="J1777" s="3">
        <f t="shared" si="384"/>
        <v>5.33254117987748</v>
      </c>
      <c r="K1777" s="3">
        <f t="shared" si="385"/>
        <v>1.3715500793494897</v>
      </c>
      <c r="L1777" s="3">
        <f t="shared" si="383"/>
        <v>0.3625500793494898</v>
      </c>
      <c r="M1777" s="3">
        <f t="shared" si="386"/>
        <v>1496.2852495304201</v>
      </c>
      <c r="N1777" s="3">
        <f t="shared" si="387"/>
        <v>5457.2763500584097</v>
      </c>
      <c r="O1777" s="3">
        <f t="shared" si="388"/>
        <v>6828.8264294078999</v>
      </c>
      <c r="P1777" s="3">
        <f t="shared" si="389"/>
        <v>1008.9999999999999</v>
      </c>
      <c r="Q1777" s="3">
        <f t="shared" si="390"/>
        <v>5332.5411798774803</v>
      </c>
      <c r="R1777" s="3">
        <f t="shared" si="391"/>
        <v>1371.5500793494898</v>
      </c>
      <c r="S1777" s="3">
        <f t="shared" si="391"/>
        <v>362.55007934948981</v>
      </c>
      <c r="T1777" s="3" t="s">
        <v>22</v>
      </c>
      <c r="U1777" s="3"/>
      <c r="X1777" s="3"/>
      <c r="Y1777" s="3"/>
      <c r="Z1777" s="3"/>
    </row>
    <row r="1778" spans="1:26" x14ac:dyDescent="0.2">
      <c r="A1778" s="3">
        <v>19</v>
      </c>
      <c r="B1778" s="3">
        <v>4</v>
      </c>
      <c r="C1778" s="3" t="str">
        <f t="shared" si="392"/>
        <v>Unpred</v>
      </c>
      <c r="D1778" s="3" t="str">
        <f t="shared" si="393"/>
        <v>Mismatch</v>
      </c>
      <c r="E1778" s="3" t="str">
        <f t="shared" si="394"/>
        <v>Short</v>
      </c>
      <c r="F1778">
        <v>1.65788865536701</v>
      </c>
      <c r="G1778">
        <v>5.45460939484727</v>
      </c>
      <c r="H1778" s="3">
        <v>0.77500000000000002</v>
      </c>
      <c r="I1778">
        <v>6.6492672137354596</v>
      </c>
      <c r="J1778" s="3">
        <f t="shared" si="384"/>
        <v>4.9913785583684493</v>
      </c>
      <c r="K1778" s="3">
        <f t="shared" si="385"/>
        <v>1.1946578188881896</v>
      </c>
      <c r="L1778" s="3">
        <f t="shared" si="383"/>
        <v>0.41965781888818954</v>
      </c>
      <c r="M1778" s="3">
        <f t="shared" si="386"/>
        <v>1657.88865536701</v>
      </c>
      <c r="N1778" s="3">
        <f t="shared" si="387"/>
        <v>5454.6093948472699</v>
      </c>
      <c r="O1778" s="3">
        <f t="shared" si="388"/>
        <v>6649.2672137354593</v>
      </c>
      <c r="P1778" s="3">
        <f t="shared" si="389"/>
        <v>775</v>
      </c>
      <c r="Q1778" s="3">
        <f t="shared" si="390"/>
        <v>4991.3785583684494</v>
      </c>
      <c r="R1778" s="3">
        <f t="shared" si="391"/>
        <v>1194.6578188881895</v>
      </c>
      <c r="S1778" s="3">
        <f t="shared" si="391"/>
        <v>419.65781888818952</v>
      </c>
      <c r="T1778" s="3" t="s">
        <v>22</v>
      </c>
      <c r="U1778" s="3"/>
      <c r="X1778" s="3"/>
      <c r="Y1778" s="3"/>
      <c r="Z1778" s="3"/>
    </row>
    <row r="1779" spans="1:26" x14ac:dyDescent="0.2">
      <c r="A1779" s="3">
        <v>19</v>
      </c>
      <c r="B1779" s="3">
        <v>4</v>
      </c>
      <c r="C1779" s="3" t="str">
        <f t="shared" si="392"/>
        <v>Unpred</v>
      </c>
      <c r="D1779" s="3" t="str">
        <f t="shared" si="393"/>
        <v>Mismatch</v>
      </c>
      <c r="E1779" s="3" t="str">
        <f t="shared" si="394"/>
        <v>Short</v>
      </c>
      <c r="F1779">
        <v>1.4867000138039801</v>
      </c>
      <c r="G1779">
        <v>5.2692869373036997</v>
      </c>
      <c r="H1779" s="3">
        <v>0.55300000000000005</v>
      </c>
      <c r="I1779">
        <v>6.2278877329851401</v>
      </c>
      <c r="J1779" s="3">
        <f t="shared" si="384"/>
        <v>4.74118771918116</v>
      </c>
      <c r="K1779" s="3">
        <f t="shared" si="385"/>
        <v>0.95860079568144041</v>
      </c>
      <c r="L1779" s="3">
        <f t="shared" si="383"/>
        <v>0.40560079568144036</v>
      </c>
      <c r="M1779" s="3">
        <f t="shared" si="386"/>
        <v>1486.70001380398</v>
      </c>
      <c r="N1779" s="3">
        <f t="shared" si="387"/>
        <v>5269.2869373036992</v>
      </c>
      <c r="O1779" s="3">
        <f t="shared" si="388"/>
        <v>6227.8877329851402</v>
      </c>
      <c r="P1779" s="3">
        <f t="shared" si="389"/>
        <v>553</v>
      </c>
      <c r="Q1779" s="3">
        <f t="shared" si="390"/>
        <v>4741.18771918116</v>
      </c>
      <c r="R1779" s="3">
        <f t="shared" si="391"/>
        <v>958.60079568144045</v>
      </c>
      <c r="S1779" s="3">
        <f t="shared" si="391"/>
        <v>405.60079568144039</v>
      </c>
      <c r="T1779" s="3" t="s">
        <v>22</v>
      </c>
      <c r="U1779" s="3"/>
      <c r="X1779" s="3"/>
      <c r="Y1779" s="3"/>
      <c r="Z1779" s="3"/>
    </row>
    <row r="1780" spans="1:26" x14ac:dyDescent="0.2">
      <c r="A1780" s="3">
        <v>19</v>
      </c>
      <c r="B1780" s="3">
        <v>4</v>
      </c>
      <c r="C1780" s="3" t="str">
        <f t="shared" si="392"/>
        <v>Unpred</v>
      </c>
      <c r="D1780" s="3" t="str">
        <f t="shared" si="393"/>
        <v>Mismatch</v>
      </c>
      <c r="E1780" s="3" t="str">
        <f t="shared" si="394"/>
        <v>Short</v>
      </c>
      <c r="F1780">
        <v>1.65263047874463</v>
      </c>
      <c r="G1780">
        <v>5.2578811930220297</v>
      </c>
      <c r="H1780" s="3">
        <v>0.55100000000000005</v>
      </c>
      <c r="I1780">
        <v>6.2182318199692901</v>
      </c>
      <c r="J1780" s="3">
        <f t="shared" si="384"/>
        <v>4.5656013412246601</v>
      </c>
      <c r="K1780" s="3">
        <f t="shared" si="385"/>
        <v>0.96035062694726037</v>
      </c>
      <c r="L1780" s="3">
        <f t="shared" si="383"/>
        <v>0.40935062694726032</v>
      </c>
      <c r="M1780" s="3">
        <f t="shared" si="386"/>
        <v>1652.63047874463</v>
      </c>
      <c r="N1780" s="3">
        <f t="shared" si="387"/>
        <v>5257.8811930220299</v>
      </c>
      <c r="O1780" s="3">
        <f t="shared" si="388"/>
        <v>6218.23181996929</v>
      </c>
      <c r="P1780" s="3">
        <f t="shared" si="389"/>
        <v>551</v>
      </c>
      <c r="Q1780" s="3">
        <f t="shared" si="390"/>
        <v>4565.6013412246602</v>
      </c>
      <c r="R1780" s="3">
        <f t="shared" si="391"/>
        <v>960.35062694726037</v>
      </c>
      <c r="S1780" s="3">
        <f t="shared" si="391"/>
        <v>409.35062694726031</v>
      </c>
      <c r="T1780" s="3" t="s">
        <v>22</v>
      </c>
      <c r="U1780" s="3"/>
      <c r="X1780" s="3"/>
      <c r="Y1780" s="3"/>
      <c r="Z1780" s="3"/>
    </row>
    <row r="1781" spans="1:26" x14ac:dyDescent="0.2">
      <c r="A1781" s="3">
        <v>19</v>
      </c>
      <c r="B1781" s="3">
        <v>4</v>
      </c>
      <c r="C1781" s="3" t="str">
        <f t="shared" si="392"/>
        <v>Unpred</v>
      </c>
      <c r="D1781" s="3" t="str">
        <f t="shared" si="393"/>
        <v>Mismatch</v>
      </c>
      <c r="E1781" s="3" t="str">
        <f t="shared" si="394"/>
        <v>Short</v>
      </c>
      <c r="F1781">
        <v>1.4766930776898499</v>
      </c>
      <c r="G1781">
        <v>5.4193015550282899</v>
      </c>
      <c r="H1781" s="3">
        <v>0.70699999999999996</v>
      </c>
      <c r="I1781">
        <v>6.3915251713746901</v>
      </c>
      <c r="J1781" s="3">
        <f t="shared" si="384"/>
        <v>4.91483209368484</v>
      </c>
      <c r="K1781" s="3">
        <f t="shared" si="385"/>
        <v>0.9722236163464002</v>
      </c>
      <c r="L1781" s="3">
        <f t="shared" si="383"/>
        <v>0.26522361634640024</v>
      </c>
      <c r="M1781" s="3">
        <f t="shared" si="386"/>
        <v>1476.6930776898498</v>
      </c>
      <c r="N1781" s="3">
        <f t="shared" si="387"/>
        <v>5419.3015550282898</v>
      </c>
      <c r="O1781" s="3">
        <f t="shared" si="388"/>
        <v>6391.5251713746902</v>
      </c>
      <c r="P1781" s="3">
        <f t="shared" si="389"/>
        <v>707</v>
      </c>
      <c r="Q1781" s="3">
        <f t="shared" si="390"/>
        <v>4914.8320936848404</v>
      </c>
      <c r="R1781" s="3">
        <f t="shared" si="391"/>
        <v>972.22361634640015</v>
      </c>
      <c r="S1781" s="3">
        <f t="shared" si="391"/>
        <v>265.22361634640026</v>
      </c>
      <c r="T1781" s="3" t="s">
        <v>22</v>
      </c>
      <c r="U1781" s="3"/>
      <c r="X1781" s="3"/>
      <c r="Y1781" s="3"/>
      <c r="Z1781" s="3"/>
    </row>
    <row r="1782" spans="1:26" x14ac:dyDescent="0.2">
      <c r="A1782" s="3">
        <v>19</v>
      </c>
      <c r="B1782" s="3">
        <v>4</v>
      </c>
      <c r="C1782" s="3" t="str">
        <f t="shared" si="392"/>
        <v>Unpred</v>
      </c>
      <c r="D1782" s="3" t="str">
        <f t="shared" si="393"/>
        <v>Mismatch</v>
      </c>
      <c r="E1782" s="3" t="str">
        <f t="shared" si="394"/>
        <v>Short</v>
      </c>
      <c r="F1782">
        <v>1.5225001168079999</v>
      </c>
      <c r="G1782">
        <v>5.3962384738724101</v>
      </c>
      <c r="H1782" s="3">
        <v>0.44700000000000001</v>
      </c>
      <c r="I1782">
        <v>6.2088036437579497</v>
      </c>
      <c r="J1782" s="3">
        <f t="shared" si="384"/>
        <v>4.68630352694995</v>
      </c>
      <c r="K1782" s="3">
        <f t="shared" si="385"/>
        <v>0.81256516988553962</v>
      </c>
      <c r="L1782" s="3">
        <f t="shared" si="383"/>
        <v>0.36556516988553961</v>
      </c>
      <c r="M1782" s="3">
        <f t="shared" si="386"/>
        <v>1522.5001168079998</v>
      </c>
      <c r="N1782" s="3">
        <f t="shared" si="387"/>
        <v>5396.2384738724104</v>
      </c>
      <c r="O1782" s="3">
        <f t="shared" si="388"/>
        <v>6208.8036437579494</v>
      </c>
      <c r="P1782" s="3">
        <f t="shared" si="389"/>
        <v>447</v>
      </c>
      <c r="Q1782" s="3">
        <f t="shared" si="390"/>
        <v>4686.3035269499496</v>
      </c>
      <c r="R1782" s="3">
        <f t="shared" si="391"/>
        <v>812.5651698855396</v>
      </c>
      <c r="S1782" s="3">
        <f t="shared" si="391"/>
        <v>365.5651698855396</v>
      </c>
      <c r="T1782" s="3" t="s">
        <v>22</v>
      </c>
      <c r="U1782" s="3"/>
      <c r="X1782" s="3"/>
      <c r="Y1782" s="3"/>
      <c r="Z1782" s="3"/>
    </row>
    <row r="1783" spans="1:26" x14ac:dyDescent="0.2">
      <c r="A1783" s="3">
        <v>19</v>
      </c>
      <c r="B1783" s="3">
        <v>4</v>
      </c>
      <c r="C1783" s="3" t="str">
        <f t="shared" si="392"/>
        <v>Unpred</v>
      </c>
      <c r="D1783" s="3" t="str">
        <f t="shared" si="393"/>
        <v>Mismatch</v>
      </c>
      <c r="E1783" s="3" t="str">
        <f t="shared" si="394"/>
        <v>Short</v>
      </c>
      <c r="F1783">
        <v>1.46925144711422</v>
      </c>
      <c r="G1783">
        <v>5.3544694146805298</v>
      </c>
      <c r="H1783" s="3">
        <v>0.55800000000000005</v>
      </c>
      <c r="I1783">
        <v>6.1325300809601702</v>
      </c>
      <c r="J1783" s="3">
        <f t="shared" si="384"/>
        <v>4.66327863384595</v>
      </c>
      <c r="K1783" s="3">
        <f t="shared" si="385"/>
        <v>0.77806066627964032</v>
      </c>
      <c r="L1783" s="3">
        <f t="shared" si="383"/>
        <v>0.22006066627964027</v>
      </c>
      <c r="M1783" s="3">
        <f t="shared" si="386"/>
        <v>1469.2514471142199</v>
      </c>
      <c r="N1783" s="3">
        <f t="shared" si="387"/>
        <v>5354.4694146805296</v>
      </c>
      <c r="O1783" s="3">
        <f t="shared" si="388"/>
        <v>6132.5300809601704</v>
      </c>
      <c r="P1783" s="3">
        <f t="shared" si="389"/>
        <v>558</v>
      </c>
      <c r="Q1783" s="3">
        <f t="shared" si="390"/>
        <v>4663.27863384595</v>
      </c>
      <c r="R1783" s="3">
        <f t="shared" si="391"/>
        <v>778.06066627964037</v>
      </c>
      <c r="S1783" s="3">
        <f t="shared" si="391"/>
        <v>220.06066627964026</v>
      </c>
      <c r="T1783" s="3" t="s">
        <v>22</v>
      </c>
      <c r="U1783" s="3"/>
      <c r="X1783" s="3"/>
      <c r="Y1783" s="3"/>
      <c r="Z1783" s="3"/>
    </row>
    <row r="1784" spans="1:26" x14ac:dyDescent="0.2">
      <c r="A1784" s="3">
        <v>19</v>
      </c>
      <c r="B1784" s="3">
        <v>4</v>
      </c>
      <c r="C1784" s="3" t="str">
        <f t="shared" si="392"/>
        <v>Unpred</v>
      </c>
      <c r="D1784" s="3" t="str">
        <f t="shared" si="393"/>
        <v>Mismatch</v>
      </c>
      <c r="E1784" s="3" t="str">
        <f t="shared" si="394"/>
        <v>Short</v>
      </c>
      <c r="F1784">
        <v>1.45774315917764</v>
      </c>
      <c r="G1784">
        <v>5.0906838490636801</v>
      </c>
      <c r="H1784" s="3">
        <v>0.57199999999999995</v>
      </c>
      <c r="I1784">
        <v>5.9317345019277097</v>
      </c>
      <c r="J1784" s="3">
        <f t="shared" si="384"/>
        <v>4.4739913427500699</v>
      </c>
      <c r="K1784" s="3">
        <f t="shared" si="385"/>
        <v>0.84105065286402958</v>
      </c>
      <c r="L1784" s="3">
        <f t="shared" si="383"/>
        <v>0.26905065286402963</v>
      </c>
      <c r="M1784" s="3">
        <f t="shared" si="386"/>
        <v>1457.7431591776399</v>
      </c>
      <c r="N1784" s="3">
        <f t="shared" si="387"/>
        <v>5090.6838490636801</v>
      </c>
      <c r="O1784" s="3">
        <f t="shared" si="388"/>
        <v>5931.73450192771</v>
      </c>
      <c r="P1784" s="3">
        <f t="shared" si="389"/>
        <v>572</v>
      </c>
      <c r="Q1784" s="3">
        <f t="shared" si="390"/>
        <v>4473.9913427500696</v>
      </c>
      <c r="R1784" s="3">
        <f t="shared" si="391"/>
        <v>841.05065286402953</v>
      </c>
      <c r="S1784" s="3">
        <f t="shared" si="391"/>
        <v>269.05065286402964</v>
      </c>
      <c r="T1784" s="3" t="s">
        <v>22</v>
      </c>
      <c r="U1784" s="3"/>
      <c r="X1784" s="3"/>
      <c r="Y1784" s="3"/>
      <c r="Z1784" s="3"/>
    </row>
    <row r="1785" spans="1:26" x14ac:dyDescent="0.2">
      <c r="A1785" s="3">
        <v>19</v>
      </c>
      <c r="B1785" s="3">
        <v>4</v>
      </c>
      <c r="C1785" s="3" t="str">
        <f t="shared" si="392"/>
        <v>Unpred</v>
      </c>
      <c r="D1785" s="3" t="str">
        <f t="shared" si="393"/>
        <v>Mismatch</v>
      </c>
      <c r="E1785" s="3" t="str">
        <f t="shared" si="394"/>
        <v>Short</v>
      </c>
      <c r="F1785">
        <v>1.49515774424126</v>
      </c>
      <c r="G1785">
        <v>5.2577468427671699</v>
      </c>
      <c r="H1785" s="3">
        <v>0.64700000000000002</v>
      </c>
      <c r="I1785">
        <v>6.2128252471349699</v>
      </c>
      <c r="J1785" s="3">
        <f t="shared" si="384"/>
        <v>4.7176675028937094</v>
      </c>
      <c r="K1785" s="3">
        <f t="shared" si="385"/>
        <v>0.9550784043678</v>
      </c>
      <c r="L1785" s="3">
        <f t="shared" si="383"/>
        <v>0.30807840436779999</v>
      </c>
      <c r="M1785" s="3">
        <f t="shared" si="386"/>
        <v>1495.1577442412599</v>
      </c>
      <c r="N1785" s="3">
        <f t="shared" si="387"/>
        <v>5257.7468427671702</v>
      </c>
      <c r="O1785" s="3">
        <f t="shared" si="388"/>
        <v>6212.8252471349697</v>
      </c>
      <c r="P1785" s="3">
        <f t="shared" si="389"/>
        <v>647</v>
      </c>
      <c r="Q1785" s="3">
        <f t="shared" si="390"/>
        <v>4717.6675028937098</v>
      </c>
      <c r="R1785" s="3">
        <f t="shared" si="391"/>
        <v>955.07840436779998</v>
      </c>
      <c r="S1785" s="3">
        <f t="shared" si="391"/>
        <v>308.07840436779998</v>
      </c>
      <c r="T1785" s="3" t="s">
        <v>22</v>
      </c>
      <c r="U1785" s="3"/>
      <c r="X1785" s="3"/>
      <c r="Y1785" s="3"/>
      <c r="Z1785" s="3"/>
    </row>
    <row r="1786" spans="1:26" x14ac:dyDescent="0.2">
      <c r="A1786" s="3">
        <v>19</v>
      </c>
      <c r="B1786" s="3">
        <v>4</v>
      </c>
      <c r="C1786" s="3" t="str">
        <f t="shared" si="392"/>
        <v>Unpred</v>
      </c>
      <c r="D1786" s="3" t="str">
        <f t="shared" si="393"/>
        <v>Mismatch</v>
      </c>
      <c r="E1786" s="3" t="str">
        <f t="shared" si="394"/>
        <v>Short</v>
      </c>
      <c r="F1786">
        <v>1.47301251335955</v>
      </c>
      <c r="G1786">
        <v>5.5954461188803304</v>
      </c>
      <c r="H1786" s="3">
        <v>0.46899999999999997</v>
      </c>
      <c r="I1786">
        <v>6.4784378109958096</v>
      </c>
      <c r="J1786" s="3">
        <f t="shared" si="384"/>
        <v>5.0054252976362594</v>
      </c>
      <c r="K1786" s="3">
        <f t="shared" si="385"/>
        <v>0.88299169211547923</v>
      </c>
      <c r="L1786" s="3">
        <f t="shared" si="383"/>
        <v>0.41399169211547926</v>
      </c>
      <c r="M1786" s="3">
        <f t="shared" si="386"/>
        <v>1473.01251335955</v>
      </c>
      <c r="N1786" s="3">
        <f t="shared" si="387"/>
        <v>5595.4461188803307</v>
      </c>
      <c r="O1786" s="3">
        <f t="shared" si="388"/>
        <v>6478.4378109958097</v>
      </c>
      <c r="P1786" s="3">
        <f t="shared" si="389"/>
        <v>469</v>
      </c>
      <c r="Q1786" s="3">
        <f t="shared" si="390"/>
        <v>5005.4252976362595</v>
      </c>
      <c r="R1786" s="3">
        <f t="shared" si="391"/>
        <v>882.99169211547928</v>
      </c>
      <c r="S1786" s="3">
        <f t="shared" si="391"/>
        <v>413.99169211547928</v>
      </c>
      <c r="T1786" s="3" t="s">
        <v>22</v>
      </c>
      <c r="U1786" s="3"/>
      <c r="X1786" s="3"/>
      <c r="Y1786" s="3"/>
      <c r="Z1786" s="3"/>
    </row>
    <row r="1787" spans="1:26" x14ac:dyDescent="0.2">
      <c r="A1787" s="3">
        <v>19</v>
      </c>
      <c r="B1787" s="3">
        <v>4</v>
      </c>
      <c r="C1787" s="3" t="str">
        <f t="shared" si="392"/>
        <v>Unpred</v>
      </c>
      <c r="D1787" s="3" t="str">
        <f t="shared" si="393"/>
        <v>Mismatch</v>
      </c>
      <c r="E1787" s="3" t="str">
        <f t="shared" si="394"/>
        <v>Short</v>
      </c>
      <c r="F1787">
        <v>1.51178433822392</v>
      </c>
      <c r="G1787">
        <v>5.3273332587720601</v>
      </c>
      <c r="H1787" s="3">
        <v>0.71499999999999997</v>
      </c>
      <c r="I1787">
        <v>6.3175462367422499</v>
      </c>
      <c r="J1787" s="3">
        <f t="shared" si="384"/>
        <v>4.8057618985183304</v>
      </c>
      <c r="K1787" s="3">
        <f t="shared" si="385"/>
        <v>0.99021297797018981</v>
      </c>
      <c r="L1787" s="3">
        <f t="shared" si="383"/>
        <v>0.27521297797018984</v>
      </c>
      <c r="M1787" s="3">
        <f t="shared" si="386"/>
        <v>1511.78433822392</v>
      </c>
      <c r="N1787" s="3">
        <f t="shared" si="387"/>
        <v>5327.3332587720597</v>
      </c>
      <c r="O1787" s="3">
        <f t="shared" si="388"/>
        <v>6317.5462367422497</v>
      </c>
      <c r="P1787" s="3">
        <f t="shared" si="389"/>
        <v>715</v>
      </c>
      <c r="Q1787" s="3">
        <f t="shared" si="390"/>
        <v>4805.7618985183308</v>
      </c>
      <c r="R1787" s="3">
        <f t="shared" si="391"/>
        <v>990.21297797018985</v>
      </c>
      <c r="S1787" s="3">
        <f t="shared" si="391"/>
        <v>275.21297797018985</v>
      </c>
      <c r="T1787" s="3" t="s">
        <v>22</v>
      </c>
      <c r="U1787" s="3"/>
      <c r="X1787" s="3"/>
      <c r="Y1787" s="3"/>
      <c r="Z1787" s="3"/>
    </row>
    <row r="1788" spans="1:26" x14ac:dyDescent="0.2">
      <c r="A1788" s="3">
        <v>19</v>
      </c>
      <c r="B1788" s="3">
        <v>4</v>
      </c>
      <c r="C1788" s="3" t="str">
        <f t="shared" si="392"/>
        <v>Unpred</v>
      </c>
      <c r="D1788" s="3" t="str">
        <f t="shared" si="393"/>
        <v>Mismatch</v>
      </c>
      <c r="E1788" s="3" t="str">
        <f t="shared" si="394"/>
        <v>Short</v>
      </c>
      <c r="F1788">
        <v>1.4822393479321101</v>
      </c>
      <c r="G1788">
        <v>5.2249343425041097</v>
      </c>
      <c r="H1788" s="3">
        <v>0.39900000000000002</v>
      </c>
      <c r="I1788">
        <v>6.0795249464916701</v>
      </c>
      <c r="J1788" s="3">
        <f t="shared" si="384"/>
        <v>4.5972855985595604</v>
      </c>
      <c r="K1788" s="3">
        <f t="shared" si="385"/>
        <v>0.85459060398756037</v>
      </c>
      <c r="L1788" s="3">
        <f t="shared" si="383"/>
        <v>0.45559060398756035</v>
      </c>
      <c r="M1788" s="3">
        <f t="shared" si="386"/>
        <v>1482.2393479321101</v>
      </c>
      <c r="N1788" s="3">
        <f t="shared" si="387"/>
        <v>5224.9343425041097</v>
      </c>
      <c r="O1788" s="3">
        <f t="shared" si="388"/>
        <v>6079.5249464916697</v>
      </c>
      <c r="P1788" s="3">
        <f t="shared" si="389"/>
        <v>399</v>
      </c>
      <c r="Q1788" s="3">
        <f t="shared" si="390"/>
        <v>4597.2855985595606</v>
      </c>
      <c r="R1788" s="3">
        <f t="shared" si="391"/>
        <v>854.59060398756037</v>
      </c>
      <c r="S1788" s="3">
        <f t="shared" si="391"/>
        <v>455.59060398756037</v>
      </c>
      <c r="T1788" s="3" t="s">
        <v>22</v>
      </c>
      <c r="U1788" s="3"/>
      <c r="X1788" s="3"/>
      <c r="Y1788" s="3"/>
      <c r="Z1788" s="3"/>
    </row>
    <row r="1789" spans="1:26" x14ac:dyDescent="0.2">
      <c r="A1789" s="3">
        <v>19</v>
      </c>
      <c r="B1789" s="3">
        <v>4</v>
      </c>
      <c r="C1789" s="3" t="str">
        <f t="shared" si="392"/>
        <v>Unpred</v>
      </c>
      <c r="D1789" s="3" t="str">
        <f t="shared" si="393"/>
        <v>Mismatch</v>
      </c>
      <c r="E1789" s="3" t="str">
        <f t="shared" si="394"/>
        <v>Short</v>
      </c>
      <c r="F1789">
        <v>1.49019879363705</v>
      </c>
      <c r="G1789">
        <v>5.5642963924858897</v>
      </c>
      <c r="H1789" s="3">
        <v>0.73899999999999999</v>
      </c>
      <c r="I1789">
        <v>6.5505978744630502</v>
      </c>
      <c r="J1789" s="3">
        <f t="shared" si="384"/>
        <v>5.0603990808260004</v>
      </c>
      <c r="K1789" s="3">
        <f t="shared" si="385"/>
        <v>0.9863014819771605</v>
      </c>
      <c r="L1789" s="3">
        <f t="shared" si="383"/>
        <v>0.24730148197716051</v>
      </c>
      <c r="M1789" s="3">
        <f t="shared" si="386"/>
        <v>1490.1987936370499</v>
      </c>
      <c r="N1789" s="3">
        <f t="shared" si="387"/>
        <v>5564.2963924858896</v>
      </c>
      <c r="O1789" s="3">
        <f t="shared" si="388"/>
        <v>6550.5978744630502</v>
      </c>
      <c r="P1789" s="3">
        <f t="shared" si="389"/>
        <v>739</v>
      </c>
      <c r="Q1789" s="3">
        <f t="shared" si="390"/>
        <v>5060.3990808260005</v>
      </c>
      <c r="R1789" s="3">
        <f t="shared" si="391"/>
        <v>986.30148197716051</v>
      </c>
      <c r="S1789" s="3">
        <f t="shared" si="391"/>
        <v>247.30148197716051</v>
      </c>
      <c r="T1789" s="3" t="s">
        <v>22</v>
      </c>
      <c r="U1789" s="3"/>
      <c r="X1789" s="3"/>
      <c r="Y1789" s="3"/>
      <c r="Z1789" s="3"/>
    </row>
    <row r="1790" spans="1:26" x14ac:dyDescent="0.2">
      <c r="A1790" s="3">
        <v>19</v>
      </c>
      <c r="B1790" s="3">
        <v>4</v>
      </c>
      <c r="C1790" s="3" t="str">
        <f t="shared" si="392"/>
        <v>Unpred</v>
      </c>
      <c r="D1790" s="3" t="str">
        <f t="shared" si="393"/>
        <v>Mismatch</v>
      </c>
      <c r="E1790" s="3" t="str">
        <f t="shared" si="394"/>
        <v>Short</v>
      </c>
      <c r="F1790">
        <v>1.65866078156757</v>
      </c>
      <c r="G1790">
        <v>5.5796849280732799</v>
      </c>
      <c r="H1790" s="3">
        <v>0.59</v>
      </c>
      <c r="I1790">
        <v>6.3692244841043602</v>
      </c>
      <c r="J1790" s="3">
        <f t="shared" si="384"/>
        <v>4.7105637025367901</v>
      </c>
      <c r="K1790" s="3">
        <f t="shared" si="385"/>
        <v>0.78953955603108028</v>
      </c>
      <c r="L1790" s="3">
        <f t="shared" si="383"/>
        <v>0.19953955603108031</v>
      </c>
      <c r="M1790" s="3">
        <f t="shared" si="386"/>
        <v>1658.66078156757</v>
      </c>
      <c r="N1790" s="3">
        <f t="shared" si="387"/>
        <v>5579.6849280732795</v>
      </c>
      <c r="O1790" s="3">
        <f t="shared" si="388"/>
        <v>6369.2244841043603</v>
      </c>
      <c r="P1790" s="3">
        <f t="shared" si="389"/>
        <v>590</v>
      </c>
      <c r="Q1790" s="3">
        <f t="shared" si="390"/>
        <v>4710.5637025367905</v>
      </c>
      <c r="R1790" s="3">
        <f t="shared" si="391"/>
        <v>789.53955603108034</v>
      </c>
      <c r="S1790" s="3">
        <f t="shared" si="391"/>
        <v>199.53955603108031</v>
      </c>
      <c r="T1790" s="3" t="s">
        <v>22</v>
      </c>
      <c r="U1790" s="3"/>
      <c r="X1790" s="3"/>
      <c r="Y1790" s="3"/>
      <c r="Z1790" s="3"/>
    </row>
    <row r="1791" spans="1:26" x14ac:dyDescent="0.2">
      <c r="A1791" s="3">
        <v>19</v>
      </c>
      <c r="B1791" s="3">
        <v>4</v>
      </c>
      <c r="C1791" s="3" t="str">
        <f t="shared" si="392"/>
        <v>Unpred</v>
      </c>
      <c r="D1791" s="3" t="str">
        <f t="shared" si="393"/>
        <v>Mismatch</v>
      </c>
      <c r="E1791" s="3" t="str">
        <f t="shared" si="394"/>
        <v>Short</v>
      </c>
      <c r="F1791">
        <v>1.51063744767138</v>
      </c>
      <c r="G1791">
        <v>5.2229496926256003</v>
      </c>
      <c r="H1791" s="3">
        <v>0.53900000000000003</v>
      </c>
      <c r="I1791">
        <v>6.0438412735520997</v>
      </c>
      <c r="J1791" s="3">
        <f t="shared" si="384"/>
        <v>4.5332038258807197</v>
      </c>
      <c r="K1791" s="3">
        <f t="shared" si="385"/>
        <v>0.82089158092649939</v>
      </c>
      <c r="L1791" s="3">
        <f t="shared" si="383"/>
        <v>0.28189158092649935</v>
      </c>
      <c r="M1791" s="3">
        <f t="shared" si="386"/>
        <v>1510.63744767138</v>
      </c>
      <c r="N1791" s="3">
        <f t="shared" si="387"/>
        <v>5222.9496926256006</v>
      </c>
      <c r="O1791" s="3">
        <f t="shared" si="388"/>
        <v>6043.8412735520997</v>
      </c>
      <c r="P1791" s="3">
        <f t="shared" si="389"/>
        <v>539</v>
      </c>
      <c r="Q1791" s="3">
        <f t="shared" si="390"/>
        <v>4533.2038258807197</v>
      </c>
      <c r="R1791" s="3">
        <f t="shared" si="391"/>
        <v>820.89158092649939</v>
      </c>
      <c r="S1791" s="3">
        <f t="shared" si="391"/>
        <v>281.89158092649933</v>
      </c>
      <c r="T1791" s="3" t="s">
        <v>22</v>
      </c>
      <c r="U1791" s="3"/>
      <c r="X1791" s="3"/>
      <c r="Y1791" s="3"/>
      <c r="Z1791" s="3"/>
    </row>
    <row r="1792" spans="1:26" x14ac:dyDescent="0.2">
      <c r="A1792" s="3">
        <v>20</v>
      </c>
      <c r="B1792" s="3">
        <v>1</v>
      </c>
      <c r="C1792" s="3" t="str">
        <f>IF((OR(B1792=1, B1792=3)), "Pred", "Unpred")</f>
        <v>Pred</v>
      </c>
      <c r="D1792" s="3" t="str">
        <f>IF((OR(B1792=1, B1792=2)), "Match", "Mismatch")</f>
        <v>Match</v>
      </c>
      <c r="E1792" s="3" t="str">
        <f>IF((OR(P1792=1009, P1792&lt;=775)),"Short","Long")</f>
        <v>Short</v>
      </c>
      <c r="F1792">
        <v>1.4879595095117599</v>
      </c>
      <c r="G1792">
        <v>5.5501955275846404</v>
      </c>
      <c r="H1792" s="3">
        <v>0.39900000000000002</v>
      </c>
      <c r="I1792">
        <v>6.7517573167832099</v>
      </c>
      <c r="J1792" s="3">
        <f t="shared" si="384"/>
        <v>5.26379780727145</v>
      </c>
      <c r="K1792" s="3">
        <f t="shared" si="385"/>
        <v>1.2015617891985695</v>
      </c>
      <c r="L1792" s="3">
        <f t="shared" ref="L1792:L1855" si="395">K1792-H1792</f>
        <v>0.80256178919856946</v>
      </c>
      <c r="M1792" s="3">
        <f t="shared" si="386"/>
        <v>1487.95950951176</v>
      </c>
      <c r="N1792" s="3">
        <f t="shared" si="387"/>
        <v>5550.1955275846403</v>
      </c>
      <c r="O1792" s="3">
        <f t="shared" si="388"/>
        <v>6751.7573167832097</v>
      </c>
      <c r="P1792" s="3">
        <f t="shared" si="389"/>
        <v>399</v>
      </c>
      <c r="Q1792" s="3">
        <f t="shared" si="390"/>
        <v>5263.7978072714495</v>
      </c>
      <c r="R1792" s="3">
        <f t="shared" ref="R1792:S1807" si="396">K1792*1000</f>
        <v>1201.5617891985694</v>
      </c>
      <c r="S1792" s="3">
        <f t="shared" si="396"/>
        <v>802.5617891985695</v>
      </c>
      <c r="T1792" s="3" t="s">
        <v>20</v>
      </c>
      <c r="U1792" s="3"/>
    </row>
    <row r="1793" spans="1:26" x14ac:dyDescent="0.2">
      <c r="A1793" s="3">
        <v>20</v>
      </c>
      <c r="B1793" s="3">
        <v>1</v>
      </c>
      <c r="C1793" s="3" t="str">
        <f t="shared" ref="C1793:C1856" si="397">IF((OR(B1793=1, B1793=3)), "Pred", "Unpred")</f>
        <v>Pred</v>
      </c>
      <c r="D1793" s="3" t="str">
        <f t="shared" ref="D1793:D1856" si="398">IF((OR(B1793=1, B1793=2)), "Match", "Mismatch")</f>
        <v>Match</v>
      </c>
      <c r="E1793" s="3" t="str">
        <f t="shared" ref="E1793:E1856" si="399">IF((OR(P1793=1009, P1793&lt;=775)),"Short","Long")</f>
        <v>Long</v>
      </c>
      <c r="F1793">
        <v>1.6494009677777399</v>
      </c>
      <c r="G1793">
        <v>5.3428957880862198</v>
      </c>
      <c r="H1793" s="3">
        <v>0.94799999999999995</v>
      </c>
      <c r="I1793">
        <v>6.8289075493122198</v>
      </c>
      <c r="J1793" s="3">
        <f t="shared" si="384"/>
        <v>5.1795065815344801</v>
      </c>
      <c r="K1793" s="3">
        <f t="shared" si="385"/>
        <v>1.486011761226</v>
      </c>
      <c r="L1793" s="3">
        <f t="shared" si="395"/>
        <v>0.53801176122600003</v>
      </c>
      <c r="M1793" s="3">
        <f t="shared" si="386"/>
        <v>1649.4009677777399</v>
      </c>
      <c r="N1793" s="3">
        <f t="shared" si="387"/>
        <v>5342.8957880862199</v>
      </c>
      <c r="O1793" s="3">
        <f t="shared" si="388"/>
        <v>6828.90754931222</v>
      </c>
      <c r="P1793" s="3">
        <f t="shared" si="389"/>
        <v>948</v>
      </c>
      <c r="Q1793" s="3">
        <f t="shared" si="390"/>
        <v>5179.5065815344797</v>
      </c>
      <c r="R1793" s="3">
        <f t="shared" si="396"/>
        <v>1486.0117612260001</v>
      </c>
      <c r="S1793" s="3">
        <f t="shared" si="396"/>
        <v>538.01176122599998</v>
      </c>
      <c r="T1793" s="3" t="s">
        <v>20</v>
      </c>
      <c r="U1793" s="3"/>
    </row>
    <row r="1794" spans="1:26" x14ac:dyDescent="0.2">
      <c r="A1794" s="3">
        <v>20</v>
      </c>
      <c r="B1794" s="3">
        <v>1</v>
      </c>
      <c r="C1794" s="3" t="str">
        <f t="shared" si="397"/>
        <v>Pred</v>
      </c>
      <c r="D1794" s="3" t="str">
        <f t="shared" si="398"/>
        <v>Match</v>
      </c>
      <c r="E1794" s="3" t="str">
        <f t="shared" si="399"/>
        <v>Long</v>
      </c>
      <c r="F1794">
        <v>1.6419803890968501</v>
      </c>
      <c r="G1794">
        <v>5.2504199663743503</v>
      </c>
      <c r="H1794" s="3">
        <v>0.92700000000000005</v>
      </c>
      <c r="I1794">
        <v>6.8495037475502203</v>
      </c>
      <c r="J1794" s="3">
        <f t="shared" ref="J1794:J1857" si="400">I1794-F1794</f>
        <v>5.2075233584533702</v>
      </c>
      <c r="K1794" s="3">
        <f t="shared" ref="K1794:K1857" si="401">I1794-G1794</f>
        <v>1.59908378117587</v>
      </c>
      <c r="L1794" s="3">
        <f t="shared" si="395"/>
        <v>0.67208378117586998</v>
      </c>
      <c r="M1794" s="3">
        <f t="shared" ref="M1794:M1857" si="402">F1794*1000</f>
        <v>1641.9803890968501</v>
      </c>
      <c r="N1794" s="3">
        <f t="shared" ref="N1794:N1857" si="403">G1794*1000</f>
        <v>5250.4199663743502</v>
      </c>
      <c r="O1794" s="3">
        <f t="shared" ref="O1794:O1857" si="404">I1794*1000</f>
        <v>6849.5037475502204</v>
      </c>
      <c r="P1794" s="3">
        <f t="shared" ref="P1794:P1857" si="405">H1794*1000</f>
        <v>927</v>
      </c>
      <c r="Q1794" s="3">
        <f t="shared" ref="Q1794:Q1857" si="406">J1794*1000</f>
        <v>5207.5233584533698</v>
      </c>
      <c r="R1794" s="3">
        <f t="shared" si="396"/>
        <v>1599.0837811758699</v>
      </c>
      <c r="S1794" s="3">
        <f t="shared" si="396"/>
        <v>672.08378117586994</v>
      </c>
      <c r="T1794" s="3" t="s">
        <v>20</v>
      </c>
      <c r="U1794" s="3"/>
    </row>
    <row r="1795" spans="1:26" x14ac:dyDescent="0.2">
      <c r="A1795" s="3">
        <v>20</v>
      </c>
      <c r="B1795" s="3">
        <v>1</v>
      </c>
      <c r="C1795" s="3" t="str">
        <f t="shared" si="397"/>
        <v>Pred</v>
      </c>
      <c r="D1795" s="3" t="str">
        <f t="shared" si="398"/>
        <v>Match</v>
      </c>
      <c r="E1795" s="3" t="str">
        <f t="shared" si="399"/>
        <v>Long</v>
      </c>
      <c r="F1795">
        <v>1.6498328220109799</v>
      </c>
      <c r="G1795">
        <v>5.2769824382778703</v>
      </c>
      <c r="H1795" s="3">
        <v>0.82399999999999995</v>
      </c>
      <c r="I1795">
        <v>6.85609008169072</v>
      </c>
      <c r="J1795" s="3">
        <f t="shared" si="400"/>
        <v>5.2062572596797398</v>
      </c>
      <c r="K1795" s="3">
        <f t="shared" si="401"/>
        <v>1.5791076434128497</v>
      </c>
      <c r="L1795" s="3">
        <f t="shared" si="395"/>
        <v>0.75510764341284975</v>
      </c>
      <c r="M1795" s="3">
        <f t="shared" si="402"/>
        <v>1649.83282201098</v>
      </c>
      <c r="N1795" s="3">
        <f t="shared" si="403"/>
        <v>5276.9824382778706</v>
      </c>
      <c r="O1795" s="3">
        <f t="shared" si="404"/>
        <v>6856.0900816907197</v>
      </c>
      <c r="P1795" s="3">
        <f t="shared" si="405"/>
        <v>824</v>
      </c>
      <c r="Q1795" s="3">
        <f t="shared" si="406"/>
        <v>5206.2572596797399</v>
      </c>
      <c r="R1795" s="3">
        <f t="shared" si="396"/>
        <v>1579.1076434128497</v>
      </c>
      <c r="S1795" s="3">
        <f t="shared" si="396"/>
        <v>755.10764341284971</v>
      </c>
      <c r="T1795" s="3" t="s">
        <v>20</v>
      </c>
      <c r="U1795" s="3"/>
    </row>
    <row r="1796" spans="1:26" x14ac:dyDescent="0.2">
      <c r="A1796" s="3">
        <v>20</v>
      </c>
      <c r="B1796" s="3">
        <v>1</v>
      </c>
      <c r="C1796" s="3" t="str">
        <f t="shared" si="397"/>
        <v>Pred</v>
      </c>
      <c r="D1796" s="3" t="str">
        <f t="shared" si="398"/>
        <v>Match</v>
      </c>
      <c r="E1796" s="3" t="str">
        <f t="shared" si="399"/>
        <v>Short</v>
      </c>
      <c r="F1796">
        <v>1.62980476894716</v>
      </c>
      <c r="G1796">
        <v>5.3054695528723803</v>
      </c>
      <c r="H1796" s="3">
        <v>0.55500000000000005</v>
      </c>
      <c r="I1796">
        <v>6.6204615228709596</v>
      </c>
      <c r="J1796" s="3">
        <f t="shared" si="400"/>
        <v>4.9906567539237994</v>
      </c>
      <c r="K1796" s="3">
        <f t="shared" si="401"/>
        <v>1.3149919699985793</v>
      </c>
      <c r="L1796" s="3">
        <f t="shared" si="395"/>
        <v>0.75999196999857921</v>
      </c>
      <c r="M1796" s="3">
        <f t="shared" si="402"/>
        <v>1629.80476894716</v>
      </c>
      <c r="N1796" s="3">
        <f t="shared" si="403"/>
        <v>5305.4695528723805</v>
      </c>
      <c r="O1796" s="3">
        <f t="shared" si="404"/>
        <v>6620.4615228709599</v>
      </c>
      <c r="P1796" s="3">
        <f t="shared" si="405"/>
        <v>555</v>
      </c>
      <c r="Q1796" s="3">
        <f t="shared" si="406"/>
        <v>4990.6567539237994</v>
      </c>
      <c r="R1796" s="3">
        <f t="shared" si="396"/>
        <v>1314.9919699985792</v>
      </c>
      <c r="S1796" s="3">
        <f t="shared" si="396"/>
        <v>759.99196999857918</v>
      </c>
      <c r="T1796" s="3" t="s">
        <v>20</v>
      </c>
      <c r="U1796" s="3"/>
    </row>
    <row r="1797" spans="1:26" x14ac:dyDescent="0.2">
      <c r="A1797" s="3">
        <v>20</v>
      </c>
      <c r="B1797" s="3">
        <v>1</v>
      </c>
      <c r="C1797" s="3" t="str">
        <f t="shared" si="397"/>
        <v>Pred</v>
      </c>
      <c r="D1797" s="3" t="str">
        <f t="shared" si="398"/>
        <v>Match</v>
      </c>
      <c r="E1797" s="3" t="str">
        <f t="shared" si="399"/>
        <v>Short</v>
      </c>
      <c r="F1797">
        <v>1.4936438218350101</v>
      </c>
      <c r="G1797">
        <v>5.7482971078449703</v>
      </c>
      <c r="H1797" s="3">
        <v>0.74199999999999999</v>
      </c>
      <c r="I1797">
        <v>7.3355756590041397</v>
      </c>
      <c r="J1797" s="3">
        <f t="shared" si="400"/>
        <v>5.8419318371691293</v>
      </c>
      <c r="K1797" s="3">
        <f t="shared" si="401"/>
        <v>1.5872785511591694</v>
      </c>
      <c r="L1797" s="3">
        <f t="shared" si="395"/>
        <v>0.84527855115916939</v>
      </c>
      <c r="M1797" s="3">
        <f t="shared" si="402"/>
        <v>1493.6438218350102</v>
      </c>
      <c r="N1797" s="3">
        <f t="shared" si="403"/>
        <v>5748.29710784497</v>
      </c>
      <c r="O1797" s="3">
        <f t="shared" si="404"/>
        <v>7335.5756590041401</v>
      </c>
      <c r="P1797" s="3">
        <f t="shared" si="405"/>
        <v>742</v>
      </c>
      <c r="Q1797" s="3">
        <f t="shared" si="406"/>
        <v>5841.9318371691297</v>
      </c>
      <c r="R1797" s="3">
        <f t="shared" si="396"/>
        <v>1587.2785511591694</v>
      </c>
      <c r="S1797" s="3">
        <f t="shared" si="396"/>
        <v>845.27855115916941</v>
      </c>
      <c r="T1797" s="3" t="s">
        <v>20</v>
      </c>
      <c r="U1797" s="3"/>
    </row>
    <row r="1798" spans="1:26" x14ac:dyDescent="0.2">
      <c r="A1798" s="3">
        <v>20</v>
      </c>
      <c r="B1798" s="3">
        <v>1</v>
      </c>
      <c r="C1798" s="3" t="str">
        <f t="shared" si="397"/>
        <v>Pred</v>
      </c>
      <c r="D1798" s="3" t="str">
        <f t="shared" si="398"/>
        <v>Match</v>
      </c>
      <c r="E1798" s="3" t="str">
        <f t="shared" si="399"/>
        <v>Long</v>
      </c>
      <c r="F1798">
        <v>1.6510961670717299</v>
      </c>
      <c r="G1798">
        <v>5.2639776389098296</v>
      </c>
      <c r="H1798" s="3">
        <v>0.81</v>
      </c>
      <c r="I1798">
        <v>6.5410784190791098</v>
      </c>
      <c r="J1798" s="3">
        <f t="shared" si="400"/>
        <v>4.8899822520073801</v>
      </c>
      <c r="K1798" s="3">
        <f t="shared" si="401"/>
        <v>1.2771007801692802</v>
      </c>
      <c r="L1798" s="3">
        <f t="shared" si="395"/>
        <v>0.46710078016928014</v>
      </c>
      <c r="M1798" s="3">
        <f t="shared" si="402"/>
        <v>1651.09616707173</v>
      </c>
      <c r="N1798" s="3">
        <f t="shared" si="403"/>
        <v>5263.9776389098297</v>
      </c>
      <c r="O1798" s="3">
        <f t="shared" si="404"/>
        <v>6541.0784190791101</v>
      </c>
      <c r="P1798" s="3">
        <f t="shared" si="405"/>
        <v>810</v>
      </c>
      <c r="Q1798" s="3">
        <f t="shared" si="406"/>
        <v>4889.9822520073803</v>
      </c>
      <c r="R1798" s="3">
        <f t="shared" si="396"/>
        <v>1277.1007801692801</v>
      </c>
      <c r="S1798" s="3">
        <f t="shared" si="396"/>
        <v>467.10078016928014</v>
      </c>
      <c r="T1798" s="3" t="s">
        <v>20</v>
      </c>
      <c r="U1798" s="3"/>
      <c r="X1798" s="2"/>
      <c r="Y1798" s="3"/>
      <c r="Z1798" s="3"/>
    </row>
    <row r="1799" spans="1:26" x14ac:dyDescent="0.2">
      <c r="A1799" s="3">
        <v>20</v>
      </c>
      <c r="B1799" s="3">
        <v>1</v>
      </c>
      <c r="C1799" s="3" t="str">
        <f t="shared" si="397"/>
        <v>Pred</v>
      </c>
      <c r="D1799" s="3" t="str">
        <f t="shared" si="398"/>
        <v>Match</v>
      </c>
      <c r="E1799" s="3" t="str">
        <f t="shared" si="399"/>
        <v>Long</v>
      </c>
      <c r="F1799">
        <v>1.4928579972396301</v>
      </c>
      <c r="G1799">
        <v>5.3090220117935401</v>
      </c>
      <c r="H1799" s="3">
        <v>0.89100000000000001</v>
      </c>
      <c r="I1799">
        <v>6.7977312871931304</v>
      </c>
      <c r="J1799" s="3">
        <f t="shared" si="400"/>
        <v>5.3048732899535</v>
      </c>
      <c r="K1799" s="3">
        <f t="shared" si="401"/>
        <v>1.4887092753995903</v>
      </c>
      <c r="L1799" s="3">
        <f t="shared" si="395"/>
        <v>0.59770927539959029</v>
      </c>
      <c r="M1799" s="3">
        <f t="shared" si="402"/>
        <v>1492.8579972396301</v>
      </c>
      <c r="N1799" s="3">
        <f t="shared" si="403"/>
        <v>5309.0220117935396</v>
      </c>
      <c r="O1799" s="3">
        <f t="shared" si="404"/>
        <v>6797.7312871931299</v>
      </c>
      <c r="P1799" s="3">
        <f t="shared" si="405"/>
        <v>891</v>
      </c>
      <c r="Q1799" s="3">
        <f t="shared" si="406"/>
        <v>5304.8732899534998</v>
      </c>
      <c r="R1799" s="3">
        <f t="shared" si="396"/>
        <v>1488.7092753995903</v>
      </c>
      <c r="S1799" s="3">
        <f t="shared" si="396"/>
        <v>597.7092753995903</v>
      </c>
      <c r="T1799" s="3" t="s">
        <v>20</v>
      </c>
      <c r="U1799" s="3"/>
      <c r="X1799" s="3"/>
      <c r="Y1799" s="3"/>
      <c r="Z1799" s="3"/>
    </row>
    <row r="1800" spans="1:26" x14ac:dyDescent="0.2">
      <c r="A1800" s="3">
        <v>20</v>
      </c>
      <c r="B1800" s="3">
        <v>1</v>
      </c>
      <c r="C1800" s="3" t="str">
        <f t="shared" si="397"/>
        <v>Pred</v>
      </c>
      <c r="D1800" s="3" t="str">
        <f t="shared" si="398"/>
        <v>Match</v>
      </c>
      <c r="E1800" s="3" t="str">
        <f t="shared" si="399"/>
        <v>Long</v>
      </c>
      <c r="F1800">
        <v>1.48701400990918</v>
      </c>
      <c r="G1800">
        <v>5.5275863798552596</v>
      </c>
      <c r="H1800" s="3">
        <v>1.2689999999999999</v>
      </c>
      <c r="I1800">
        <v>7.6460347223773697</v>
      </c>
      <c r="J1800" s="3">
        <f t="shared" si="400"/>
        <v>6.1590207124681893</v>
      </c>
      <c r="K1800" s="3">
        <f t="shared" si="401"/>
        <v>2.1184483425221101</v>
      </c>
      <c r="L1800" s="3">
        <f t="shared" si="395"/>
        <v>0.84944834252211021</v>
      </c>
      <c r="M1800" s="3">
        <f t="shared" si="402"/>
        <v>1487.01400990918</v>
      </c>
      <c r="N1800" s="3">
        <f t="shared" si="403"/>
        <v>5527.58637985526</v>
      </c>
      <c r="O1800" s="3">
        <f t="shared" si="404"/>
        <v>7646.0347223773697</v>
      </c>
      <c r="P1800" s="3">
        <f t="shared" si="405"/>
        <v>1269</v>
      </c>
      <c r="Q1800" s="3">
        <f t="shared" si="406"/>
        <v>6159.0207124681892</v>
      </c>
      <c r="R1800" s="3">
        <f t="shared" si="396"/>
        <v>2118.4483425221101</v>
      </c>
      <c r="S1800" s="3">
        <f t="shared" si="396"/>
        <v>849.44834252211024</v>
      </c>
      <c r="T1800" s="3" t="s">
        <v>20</v>
      </c>
      <c r="U1800" s="3"/>
      <c r="X1800" s="3"/>
      <c r="Y1800" s="3"/>
      <c r="Z1800" s="3"/>
    </row>
    <row r="1801" spans="1:26" x14ac:dyDescent="0.2">
      <c r="A1801" s="3">
        <v>20</v>
      </c>
      <c r="B1801" s="3">
        <v>1</v>
      </c>
      <c r="C1801" s="3" t="str">
        <f t="shared" si="397"/>
        <v>Pred</v>
      </c>
      <c r="D1801" s="3" t="str">
        <f t="shared" si="398"/>
        <v>Match</v>
      </c>
      <c r="E1801" s="3" t="str">
        <f t="shared" si="399"/>
        <v>Short</v>
      </c>
      <c r="F1801">
        <v>1.6423042361404501</v>
      </c>
      <c r="G1801">
        <v>5.4487403083769097</v>
      </c>
      <c r="H1801" s="3">
        <v>0.68100000000000005</v>
      </c>
      <c r="I1801">
        <v>6.41456032630827</v>
      </c>
      <c r="J1801" s="3">
        <f t="shared" si="400"/>
        <v>4.7722560901678204</v>
      </c>
      <c r="K1801" s="3">
        <f t="shared" si="401"/>
        <v>0.9658200179313603</v>
      </c>
      <c r="L1801" s="3">
        <f t="shared" si="395"/>
        <v>0.28482001793136025</v>
      </c>
      <c r="M1801" s="3">
        <f t="shared" si="402"/>
        <v>1642.30423614045</v>
      </c>
      <c r="N1801" s="3">
        <f t="shared" si="403"/>
        <v>5448.7403083769095</v>
      </c>
      <c r="O1801" s="3">
        <f t="shared" si="404"/>
        <v>6414.5603263082703</v>
      </c>
      <c r="P1801" s="3">
        <f t="shared" si="405"/>
        <v>681</v>
      </c>
      <c r="Q1801" s="3">
        <f t="shared" si="406"/>
        <v>4772.2560901678207</v>
      </c>
      <c r="R1801" s="3">
        <f t="shared" si="396"/>
        <v>965.82001793136033</v>
      </c>
      <c r="S1801" s="3">
        <f t="shared" si="396"/>
        <v>284.82001793136027</v>
      </c>
      <c r="T1801" s="3" t="s">
        <v>20</v>
      </c>
      <c r="U1801" s="3"/>
      <c r="X1801" s="3"/>
      <c r="Y1801" s="3"/>
      <c r="Z1801" s="3"/>
    </row>
    <row r="1802" spans="1:26" x14ac:dyDescent="0.2">
      <c r="A1802" s="3">
        <v>20</v>
      </c>
      <c r="B1802" s="3">
        <v>1</v>
      </c>
      <c r="C1802" s="3" t="str">
        <f t="shared" si="397"/>
        <v>Pred</v>
      </c>
      <c r="D1802" s="3" t="str">
        <f t="shared" si="398"/>
        <v>Match</v>
      </c>
      <c r="E1802" s="3" t="str">
        <f t="shared" si="399"/>
        <v>Short</v>
      </c>
      <c r="F1802">
        <v>1.4063842605129899</v>
      </c>
      <c r="G1802">
        <v>5.4165756416734698</v>
      </c>
      <c r="H1802" s="3">
        <v>1.0089999999999999</v>
      </c>
      <c r="I1802">
        <v>7.2381237439713297</v>
      </c>
      <c r="J1802" s="3">
        <f t="shared" si="400"/>
        <v>5.8317394834583398</v>
      </c>
      <c r="K1802" s="3">
        <f t="shared" si="401"/>
        <v>1.8215481022978599</v>
      </c>
      <c r="L1802" s="3">
        <f t="shared" si="395"/>
        <v>0.81254810229786001</v>
      </c>
      <c r="M1802" s="3">
        <f t="shared" si="402"/>
        <v>1406.3842605129898</v>
      </c>
      <c r="N1802" s="3">
        <f t="shared" si="403"/>
        <v>5416.5756416734703</v>
      </c>
      <c r="O1802" s="3">
        <f t="shared" si="404"/>
        <v>7238.1237439713295</v>
      </c>
      <c r="P1802" s="3">
        <f t="shared" si="405"/>
        <v>1008.9999999999999</v>
      </c>
      <c r="Q1802" s="3">
        <f t="shared" si="406"/>
        <v>5831.7394834583401</v>
      </c>
      <c r="R1802" s="3">
        <f t="shared" si="396"/>
        <v>1821.5481022978599</v>
      </c>
      <c r="S1802" s="3">
        <f t="shared" si="396"/>
        <v>812.54810229786005</v>
      </c>
      <c r="T1802" s="3" t="s">
        <v>20</v>
      </c>
      <c r="U1802" s="3"/>
      <c r="X1802" s="3"/>
      <c r="Y1802" s="3"/>
      <c r="Z1802" s="3"/>
    </row>
    <row r="1803" spans="1:26" x14ac:dyDescent="0.2">
      <c r="A1803" s="3">
        <v>20</v>
      </c>
      <c r="B1803" s="3">
        <v>1</v>
      </c>
      <c r="C1803" s="3" t="str">
        <f t="shared" si="397"/>
        <v>Pred</v>
      </c>
      <c r="D1803" s="3" t="str">
        <f t="shared" si="398"/>
        <v>Match</v>
      </c>
      <c r="E1803" s="3" t="str">
        <f t="shared" si="399"/>
        <v>Short</v>
      </c>
      <c r="F1803">
        <v>1.47405753129965</v>
      </c>
      <c r="G1803">
        <v>5.4382013096300996</v>
      </c>
      <c r="H1803" s="3">
        <v>0.77500000000000002</v>
      </c>
      <c r="I1803">
        <v>6.6775598516340198</v>
      </c>
      <c r="J1803" s="3">
        <f t="shared" si="400"/>
        <v>5.20350232033437</v>
      </c>
      <c r="K1803" s="3">
        <f t="shared" si="401"/>
        <v>1.2393585420039201</v>
      </c>
      <c r="L1803" s="3">
        <f t="shared" si="395"/>
        <v>0.46435854200392013</v>
      </c>
      <c r="M1803" s="3">
        <f t="shared" si="402"/>
        <v>1474.05753129965</v>
      </c>
      <c r="N1803" s="3">
        <f t="shared" si="403"/>
        <v>5438.2013096300998</v>
      </c>
      <c r="O1803" s="3">
        <f t="shared" si="404"/>
        <v>6677.5598516340197</v>
      </c>
      <c r="P1803" s="3">
        <f t="shared" si="405"/>
        <v>775</v>
      </c>
      <c r="Q1803" s="3">
        <f t="shared" si="406"/>
        <v>5203.5023203343699</v>
      </c>
      <c r="R1803" s="3">
        <f t="shared" si="396"/>
        <v>1239.3585420039201</v>
      </c>
      <c r="S1803" s="3">
        <f t="shared" si="396"/>
        <v>464.35854200392015</v>
      </c>
      <c r="T1803" s="3" t="s">
        <v>20</v>
      </c>
      <c r="U1803" s="3"/>
      <c r="X1803" s="3"/>
      <c r="Y1803" s="3"/>
      <c r="Z1803" s="3"/>
    </row>
    <row r="1804" spans="1:26" x14ac:dyDescent="0.2">
      <c r="A1804" s="3">
        <v>20</v>
      </c>
      <c r="B1804" s="3">
        <v>1</v>
      </c>
      <c r="C1804" s="3" t="str">
        <f t="shared" si="397"/>
        <v>Pred</v>
      </c>
      <c r="D1804" s="3" t="str">
        <f t="shared" si="398"/>
        <v>Match</v>
      </c>
      <c r="E1804" s="3" t="str">
        <f t="shared" si="399"/>
        <v>Short</v>
      </c>
      <c r="F1804">
        <v>1.48043129160194</v>
      </c>
      <c r="G1804">
        <v>5.4410503064818903</v>
      </c>
      <c r="H1804" s="3">
        <v>0.70699999999999996</v>
      </c>
      <c r="I1804">
        <v>6.7834918234928399</v>
      </c>
      <c r="J1804" s="3">
        <f t="shared" si="400"/>
        <v>5.3030605318908997</v>
      </c>
      <c r="K1804" s="3">
        <f t="shared" si="401"/>
        <v>1.3424415170109496</v>
      </c>
      <c r="L1804" s="3">
        <f t="shared" si="395"/>
        <v>0.63544151701094964</v>
      </c>
      <c r="M1804" s="3">
        <f t="shared" si="402"/>
        <v>1480.4312916019401</v>
      </c>
      <c r="N1804" s="3">
        <f t="shared" si="403"/>
        <v>5441.0503064818904</v>
      </c>
      <c r="O1804" s="3">
        <f t="shared" si="404"/>
        <v>6783.49182349284</v>
      </c>
      <c r="P1804" s="3">
        <f t="shared" si="405"/>
        <v>707</v>
      </c>
      <c r="Q1804" s="3">
        <f t="shared" si="406"/>
        <v>5303.0605318908993</v>
      </c>
      <c r="R1804" s="3">
        <f t="shared" si="396"/>
        <v>1342.4415170109496</v>
      </c>
      <c r="S1804" s="3">
        <f t="shared" si="396"/>
        <v>635.44151701094961</v>
      </c>
      <c r="T1804" s="3" t="s">
        <v>20</v>
      </c>
      <c r="U1804" s="3"/>
      <c r="X1804" s="3"/>
      <c r="Y1804" s="3"/>
      <c r="Z1804" s="3"/>
    </row>
    <row r="1805" spans="1:26" x14ac:dyDescent="0.2">
      <c r="A1805" s="3">
        <v>20</v>
      </c>
      <c r="B1805" s="3">
        <v>1</v>
      </c>
      <c r="C1805" s="3" t="str">
        <f t="shared" si="397"/>
        <v>Pred</v>
      </c>
      <c r="D1805" s="3" t="str">
        <f t="shared" si="398"/>
        <v>Match</v>
      </c>
      <c r="E1805" s="3" t="str">
        <f t="shared" si="399"/>
        <v>Long</v>
      </c>
      <c r="F1805">
        <v>1.47999539948021</v>
      </c>
      <c r="G1805">
        <v>5.4375620239729603</v>
      </c>
      <c r="H1805" s="3">
        <v>1.768</v>
      </c>
      <c r="I1805">
        <v>7.7983942329678202</v>
      </c>
      <c r="J1805" s="3">
        <f t="shared" si="400"/>
        <v>6.3183988334876098</v>
      </c>
      <c r="K1805" s="3">
        <f t="shared" si="401"/>
        <v>2.3608322089948599</v>
      </c>
      <c r="L1805" s="3">
        <f t="shared" si="395"/>
        <v>0.59283220899485989</v>
      </c>
      <c r="M1805" s="3">
        <f t="shared" si="402"/>
        <v>1479.9953994802099</v>
      </c>
      <c r="N1805" s="3">
        <f t="shared" si="403"/>
        <v>5437.5620239729606</v>
      </c>
      <c r="O1805" s="3">
        <f t="shared" si="404"/>
        <v>7798.3942329678202</v>
      </c>
      <c r="P1805" s="3">
        <f t="shared" si="405"/>
        <v>1768</v>
      </c>
      <c r="Q1805" s="3">
        <f t="shared" si="406"/>
        <v>6318.3988334876094</v>
      </c>
      <c r="R1805" s="3">
        <f t="shared" si="396"/>
        <v>2360.8322089948597</v>
      </c>
      <c r="S1805" s="3">
        <f t="shared" si="396"/>
        <v>592.83220899485991</v>
      </c>
      <c r="T1805" s="3" t="s">
        <v>20</v>
      </c>
      <c r="U1805" s="3"/>
      <c r="X1805" s="3"/>
      <c r="Y1805" s="3"/>
      <c r="Z1805" s="3"/>
    </row>
    <row r="1806" spans="1:26" x14ac:dyDescent="0.2">
      <c r="A1806" s="3">
        <v>20</v>
      </c>
      <c r="B1806" s="3">
        <v>1</v>
      </c>
      <c r="C1806" s="3" t="str">
        <f t="shared" si="397"/>
        <v>Pred</v>
      </c>
      <c r="D1806" s="3" t="str">
        <f t="shared" si="398"/>
        <v>Match</v>
      </c>
      <c r="E1806" s="3" t="str">
        <f t="shared" si="399"/>
        <v>Long</v>
      </c>
      <c r="F1806">
        <v>1.4957960390416001</v>
      </c>
      <c r="G1806">
        <v>5.4448602609677197</v>
      </c>
      <c r="H1806" s="3">
        <v>1.153</v>
      </c>
      <c r="I1806">
        <v>7.3239132565579501</v>
      </c>
      <c r="J1806" s="3">
        <f t="shared" si="400"/>
        <v>5.8281172175163505</v>
      </c>
      <c r="K1806" s="3">
        <f t="shared" si="401"/>
        <v>1.8790529955902304</v>
      </c>
      <c r="L1806" s="3">
        <f t="shared" si="395"/>
        <v>0.7260529955902304</v>
      </c>
      <c r="M1806" s="3">
        <f t="shared" si="402"/>
        <v>1495.7960390416001</v>
      </c>
      <c r="N1806" s="3">
        <f t="shared" si="403"/>
        <v>5444.86026096772</v>
      </c>
      <c r="O1806" s="3">
        <f t="shared" si="404"/>
        <v>7323.9132565579503</v>
      </c>
      <c r="P1806" s="3">
        <f t="shared" si="405"/>
        <v>1153</v>
      </c>
      <c r="Q1806" s="3">
        <f t="shared" si="406"/>
        <v>5828.1172175163501</v>
      </c>
      <c r="R1806" s="3">
        <f t="shared" si="396"/>
        <v>1879.0529955902305</v>
      </c>
      <c r="S1806" s="3">
        <f t="shared" si="396"/>
        <v>726.05299559023035</v>
      </c>
      <c r="T1806" s="3" t="s">
        <v>20</v>
      </c>
      <c r="U1806" s="3"/>
      <c r="X1806" s="3"/>
      <c r="Y1806" s="3"/>
      <c r="Z1806" s="3"/>
    </row>
    <row r="1807" spans="1:26" x14ac:dyDescent="0.2">
      <c r="A1807" s="3">
        <v>20</v>
      </c>
      <c r="B1807" s="3">
        <v>1</v>
      </c>
      <c r="C1807" s="3" t="str">
        <f t="shared" si="397"/>
        <v>Pred</v>
      </c>
      <c r="D1807" s="3" t="str">
        <f t="shared" si="398"/>
        <v>Match</v>
      </c>
      <c r="E1807" s="3" t="str">
        <f t="shared" si="399"/>
        <v>Short</v>
      </c>
      <c r="F1807">
        <v>1.6357692111365301</v>
      </c>
      <c r="G1807">
        <v>5.2470982692401904</v>
      </c>
      <c r="H1807" s="3">
        <v>0.64700000000000002</v>
      </c>
      <c r="I1807">
        <v>6.5181395065828296</v>
      </c>
      <c r="J1807" s="3">
        <f t="shared" si="400"/>
        <v>4.8823702954462993</v>
      </c>
      <c r="K1807" s="3">
        <f t="shared" si="401"/>
        <v>1.2710412373426392</v>
      </c>
      <c r="L1807" s="3">
        <f t="shared" si="395"/>
        <v>0.62404123734263917</v>
      </c>
      <c r="M1807" s="3">
        <f t="shared" si="402"/>
        <v>1635.76921113653</v>
      </c>
      <c r="N1807" s="3">
        <f t="shared" si="403"/>
        <v>5247.0982692401903</v>
      </c>
      <c r="O1807" s="3">
        <f t="shared" si="404"/>
        <v>6518.1395065828292</v>
      </c>
      <c r="P1807" s="3">
        <f t="shared" si="405"/>
        <v>647</v>
      </c>
      <c r="Q1807" s="3">
        <f t="shared" si="406"/>
        <v>4882.3702954462997</v>
      </c>
      <c r="R1807" s="3">
        <f t="shared" si="396"/>
        <v>1271.0412373426391</v>
      </c>
      <c r="S1807" s="3">
        <f t="shared" si="396"/>
        <v>624.04123734263919</v>
      </c>
      <c r="T1807" s="3" t="s">
        <v>20</v>
      </c>
      <c r="X1807" s="3"/>
      <c r="Y1807" s="3"/>
      <c r="Z1807" s="3"/>
    </row>
    <row r="1808" spans="1:26" x14ac:dyDescent="0.2">
      <c r="A1808" s="3">
        <v>20</v>
      </c>
      <c r="B1808" s="3">
        <v>1</v>
      </c>
      <c r="C1808" s="3" t="str">
        <f t="shared" si="397"/>
        <v>Pred</v>
      </c>
      <c r="D1808" s="3" t="str">
        <f t="shared" si="398"/>
        <v>Match</v>
      </c>
      <c r="E1808" s="3" t="str">
        <f t="shared" si="399"/>
        <v>Short</v>
      </c>
      <c r="F1808">
        <v>1.5177913394813101</v>
      </c>
      <c r="G1808">
        <v>5.39710392603366</v>
      </c>
      <c r="H1808" s="3">
        <v>0.44700000000000001</v>
      </c>
      <c r="I1808">
        <v>6.5584351179319</v>
      </c>
      <c r="J1808" s="3">
        <f t="shared" si="400"/>
        <v>5.0406437784505904</v>
      </c>
      <c r="K1808" s="3">
        <f t="shared" si="401"/>
        <v>1.1613311918982401</v>
      </c>
      <c r="L1808" s="3">
        <f t="shared" si="395"/>
        <v>0.71433119189824001</v>
      </c>
      <c r="M1808" s="3">
        <f t="shared" si="402"/>
        <v>1517.7913394813102</v>
      </c>
      <c r="N1808" s="3">
        <f t="shared" si="403"/>
        <v>5397.1039260336602</v>
      </c>
      <c r="O1808" s="3">
        <f t="shared" si="404"/>
        <v>6558.4351179319001</v>
      </c>
      <c r="P1808" s="3">
        <f t="shared" si="405"/>
        <v>447</v>
      </c>
      <c r="Q1808" s="3">
        <f t="shared" si="406"/>
        <v>5040.6437784505906</v>
      </c>
      <c r="R1808" s="3">
        <f t="shared" ref="R1808:S1841" si="407">K1808*1000</f>
        <v>1161.3311918982401</v>
      </c>
      <c r="S1808" s="3">
        <f t="shared" si="407"/>
        <v>714.33119189824004</v>
      </c>
      <c r="T1808" s="3" t="s">
        <v>20</v>
      </c>
      <c r="U1808" s="3"/>
      <c r="X1808" s="3"/>
      <c r="Y1808" s="3"/>
      <c r="Z1808" s="3"/>
    </row>
    <row r="1809" spans="1:26" x14ac:dyDescent="0.2">
      <c r="A1809" s="3">
        <v>20</v>
      </c>
      <c r="B1809" s="3">
        <v>1</v>
      </c>
      <c r="C1809" s="3" t="str">
        <f t="shared" si="397"/>
        <v>Pred</v>
      </c>
      <c r="D1809" s="3" t="str">
        <f t="shared" si="398"/>
        <v>Match</v>
      </c>
      <c r="E1809" s="3" t="str">
        <f t="shared" si="399"/>
        <v>Long</v>
      </c>
      <c r="F1809">
        <v>1.63934101115353</v>
      </c>
      <c r="G1809">
        <v>5.38744774458275</v>
      </c>
      <c r="H1809" s="3">
        <v>1.329</v>
      </c>
      <c r="I1809">
        <v>7.2518048528554102</v>
      </c>
      <c r="J1809" s="3">
        <f t="shared" si="400"/>
        <v>5.6124638417018797</v>
      </c>
      <c r="K1809" s="3">
        <f t="shared" si="401"/>
        <v>1.8643571082726602</v>
      </c>
      <c r="L1809" s="3">
        <f t="shared" si="395"/>
        <v>0.53535710827266025</v>
      </c>
      <c r="M1809" s="3">
        <f t="shared" si="402"/>
        <v>1639.34101115353</v>
      </c>
      <c r="N1809" s="3">
        <f t="shared" si="403"/>
        <v>5387.4477445827497</v>
      </c>
      <c r="O1809" s="3">
        <f t="shared" si="404"/>
        <v>7251.80485285541</v>
      </c>
      <c r="P1809" s="3">
        <f t="shared" si="405"/>
        <v>1329</v>
      </c>
      <c r="Q1809" s="3">
        <f t="shared" si="406"/>
        <v>5612.4638417018796</v>
      </c>
      <c r="R1809" s="3">
        <f t="shared" si="407"/>
        <v>1864.3571082726603</v>
      </c>
      <c r="S1809" s="3">
        <f t="shared" si="407"/>
        <v>535.3571082726603</v>
      </c>
      <c r="T1809" s="3" t="s">
        <v>20</v>
      </c>
      <c r="U1809" s="3"/>
      <c r="X1809" s="3"/>
      <c r="Y1809" s="3"/>
      <c r="Z1809" s="3"/>
    </row>
    <row r="1810" spans="1:26" x14ac:dyDescent="0.2">
      <c r="A1810" s="3">
        <v>20</v>
      </c>
      <c r="B1810" s="3">
        <v>1</v>
      </c>
      <c r="C1810" s="3" t="str">
        <f t="shared" si="397"/>
        <v>Pred</v>
      </c>
      <c r="D1810" s="3" t="str">
        <f t="shared" si="398"/>
        <v>Match</v>
      </c>
      <c r="E1810" s="3" t="str">
        <f t="shared" si="399"/>
        <v>Long</v>
      </c>
      <c r="F1810">
        <v>1.4952968995317599</v>
      </c>
      <c r="G1810">
        <v>5.3315234228678099</v>
      </c>
      <c r="H1810" s="3">
        <v>0.86299999999999999</v>
      </c>
      <c r="I1810">
        <v>6.9089618643401201</v>
      </c>
      <c r="J1810" s="3">
        <f t="shared" si="400"/>
        <v>5.4136649648083601</v>
      </c>
      <c r="K1810" s="3">
        <f t="shared" si="401"/>
        <v>1.5774384414723102</v>
      </c>
      <c r="L1810" s="3">
        <f t="shared" si="395"/>
        <v>0.71443844147231017</v>
      </c>
      <c r="M1810" s="3">
        <f t="shared" si="402"/>
        <v>1495.2968995317599</v>
      </c>
      <c r="N1810" s="3">
        <f t="shared" si="403"/>
        <v>5331.52342286781</v>
      </c>
      <c r="O1810" s="3">
        <f t="shared" si="404"/>
        <v>6908.96186434012</v>
      </c>
      <c r="P1810" s="3">
        <f t="shared" si="405"/>
        <v>863</v>
      </c>
      <c r="Q1810" s="3">
        <f t="shared" si="406"/>
        <v>5413.6649648083603</v>
      </c>
      <c r="R1810" s="3">
        <f t="shared" si="407"/>
        <v>1577.4384414723102</v>
      </c>
      <c r="S1810" s="3">
        <f t="shared" si="407"/>
        <v>714.43844147231016</v>
      </c>
      <c r="T1810" s="3" t="s">
        <v>20</v>
      </c>
      <c r="U1810" s="3"/>
      <c r="X1810" s="3"/>
      <c r="Y1810" s="3"/>
      <c r="Z1810" s="3"/>
    </row>
    <row r="1811" spans="1:26" x14ac:dyDescent="0.2">
      <c r="A1811" s="3">
        <v>20</v>
      </c>
      <c r="B1811" s="3">
        <v>1</v>
      </c>
      <c r="C1811" s="3" t="str">
        <f t="shared" si="397"/>
        <v>Pred</v>
      </c>
      <c r="D1811" s="3" t="str">
        <f t="shared" si="398"/>
        <v>Match</v>
      </c>
      <c r="E1811" s="3" t="str">
        <f t="shared" si="399"/>
        <v>Long</v>
      </c>
      <c r="F1811">
        <v>1.47968175945641</v>
      </c>
      <c r="G1811">
        <v>5.3995658507570399</v>
      </c>
      <c r="H1811" s="3">
        <v>0.78800000000000003</v>
      </c>
      <c r="I1811">
        <v>6.8399906292954302</v>
      </c>
      <c r="J1811" s="3">
        <f t="shared" si="400"/>
        <v>5.3603088698390202</v>
      </c>
      <c r="K1811" s="3">
        <f t="shared" si="401"/>
        <v>1.4404247785383903</v>
      </c>
      <c r="L1811" s="3">
        <f t="shared" si="395"/>
        <v>0.65242477853839032</v>
      </c>
      <c r="M1811" s="3">
        <f t="shared" si="402"/>
        <v>1479.68175945641</v>
      </c>
      <c r="N1811" s="3">
        <f t="shared" si="403"/>
        <v>5399.5658507570397</v>
      </c>
      <c r="O1811" s="3">
        <f t="shared" si="404"/>
        <v>6839.9906292954302</v>
      </c>
      <c r="P1811" s="3">
        <f t="shared" si="405"/>
        <v>788</v>
      </c>
      <c r="Q1811" s="3">
        <f t="shared" si="406"/>
        <v>5360.3088698390202</v>
      </c>
      <c r="R1811" s="3">
        <f t="shared" si="407"/>
        <v>1440.4247785383905</v>
      </c>
      <c r="S1811" s="3">
        <f t="shared" si="407"/>
        <v>652.42477853839034</v>
      </c>
      <c r="T1811" s="3" t="s">
        <v>20</v>
      </c>
      <c r="U1811" s="3"/>
      <c r="X1811" s="3"/>
      <c r="Y1811" s="3"/>
      <c r="Z1811" s="3"/>
    </row>
    <row r="1812" spans="1:26" x14ac:dyDescent="0.2">
      <c r="A1812" s="3">
        <v>20</v>
      </c>
      <c r="B1812" s="3">
        <v>1</v>
      </c>
      <c r="C1812" s="3" t="str">
        <f t="shared" si="397"/>
        <v>Pred</v>
      </c>
      <c r="D1812" s="3" t="str">
        <f t="shared" si="398"/>
        <v>Match</v>
      </c>
      <c r="E1812" s="3" t="str">
        <f t="shared" si="399"/>
        <v>Short</v>
      </c>
      <c r="F1812">
        <v>1.67153819880554</v>
      </c>
      <c r="G1812">
        <v>5.2020479740451204</v>
      </c>
      <c r="H1812" s="3">
        <v>0.53900000000000003</v>
      </c>
      <c r="I1812">
        <v>6.8299861804058004</v>
      </c>
      <c r="J1812" s="3">
        <f t="shared" si="400"/>
        <v>5.1584479816002604</v>
      </c>
      <c r="K1812" s="3">
        <f t="shared" si="401"/>
        <v>1.62793820636068</v>
      </c>
      <c r="L1812" s="3">
        <f t="shared" si="395"/>
        <v>1.0889382063606798</v>
      </c>
      <c r="M1812" s="3">
        <f t="shared" si="402"/>
        <v>1671.5381988055401</v>
      </c>
      <c r="N1812" s="3">
        <f t="shared" si="403"/>
        <v>5202.0479740451201</v>
      </c>
      <c r="O1812" s="3">
        <f t="shared" si="404"/>
        <v>6829.9861804058</v>
      </c>
      <c r="P1812" s="3">
        <f t="shared" si="405"/>
        <v>539</v>
      </c>
      <c r="Q1812" s="3">
        <f t="shared" si="406"/>
        <v>5158.4479816002604</v>
      </c>
      <c r="R1812" s="3">
        <f t="shared" si="407"/>
        <v>1627.9382063606799</v>
      </c>
      <c r="S1812" s="3">
        <f t="shared" si="407"/>
        <v>1088.9382063606799</v>
      </c>
      <c r="T1812" s="3" t="s">
        <v>20</v>
      </c>
      <c r="U1812" s="3"/>
      <c r="X1812" s="3"/>
      <c r="Y1812" s="3"/>
      <c r="Z1812" s="3"/>
    </row>
    <row r="1813" spans="1:26" x14ac:dyDescent="0.2">
      <c r="A1813" s="3">
        <v>20</v>
      </c>
      <c r="B1813" s="3">
        <v>1</v>
      </c>
      <c r="C1813" s="3" t="str">
        <f t="shared" si="397"/>
        <v>Pred</v>
      </c>
      <c r="D1813" s="3" t="str">
        <f t="shared" si="398"/>
        <v>Match</v>
      </c>
      <c r="E1813" s="3" t="str">
        <f t="shared" si="399"/>
        <v>Long</v>
      </c>
      <c r="F1813">
        <v>1.47320901689013</v>
      </c>
      <c r="G1813">
        <v>5.4658818540454703</v>
      </c>
      <c r="H1813" s="3">
        <v>0.95899999999999996</v>
      </c>
      <c r="I1813">
        <v>6.9278490504930499</v>
      </c>
      <c r="J1813" s="3">
        <f t="shared" si="400"/>
        <v>5.4546400336029199</v>
      </c>
      <c r="K1813" s="3">
        <f t="shared" si="401"/>
        <v>1.4619671964475796</v>
      </c>
      <c r="L1813" s="3">
        <f t="shared" si="395"/>
        <v>0.50296719644757959</v>
      </c>
      <c r="M1813" s="3">
        <f t="shared" si="402"/>
        <v>1473.20901689013</v>
      </c>
      <c r="N1813" s="3">
        <f t="shared" si="403"/>
        <v>5465.8818540454704</v>
      </c>
      <c r="O1813" s="3">
        <f t="shared" si="404"/>
        <v>6927.8490504930496</v>
      </c>
      <c r="P1813" s="3">
        <f t="shared" si="405"/>
        <v>959</v>
      </c>
      <c r="Q1813" s="3">
        <f t="shared" si="406"/>
        <v>5454.6400336029201</v>
      </c>
      <c r="R1813" s="3">
        <f t="shared" si="407"/>
        <v>1461.9671964475795</v>
      </c>
      <c r="S1813" s="3">
        <f t="shared" si="407"/>
        <v>502.96719644757957</v>
      </c>
      <c r="T1813" s="3" t="s">
        <v>20</v>
      </c>
      <c r="U1813" s="3"/>
      <c r="X1813" s="3"/>
      <c r="Y1813" s="3"/>
      <c r="Z1813" s="3"/>
    </row>
    <row r="1814" spans="1:26" x14ac:dyDescent="0.2">
      <c r="A1814" s="3">
        <v>20</v>
      </c>
      <c r="B1814" s="3">
        <v>1</v>
      </c>
      <c r="C1814" s="3" t="str">
        <f t="shared" si="397"/>
        <v>Pred</v>
      </c>
      <c r="D1814" s="3" t="str">
        <f t="shared" si="398"/>
        <v>Match</v>
      </c>
      <c r="E1814" s="3" t="str">
        <f t="shared" si="399"/>
        <v>Short</v>
      </c>
      <c r="F1814">
        <v>1.47040849973004</v>
      </c>
      <c r="G1814">
        <v>5.2150837889078296</v>
      </c>
      <c r="H1814" s="3">
        <v>0.39900000000000002</v>
      </c>
      <c r="I1814">
        <v>6.3520137327769097</v>
      </c>
      <c r="J1814" s="3">
        <f t="shared" si="400"/>
        <v>4.8816052330468693</v>
      </c>
      <c r="K1814" s="3">
        <f t="shared" si="401"/>
        <v>1.1369299438690801</v>
      </c>
      <c r="L1814" s="3">
        <f t="shared" si="395"/>
        <v>0.73792994386908006</v>
      </c>
      <c r="M1814" s="3">
        <f t="shared" si="402"/>
        <v>1470.4084997300399</v>
      </c>
      <c r="N1814" s="3">
        <f t="shared" si="403"/>
        <v>5215.0837889078293</v>
      </c>
      <c r="O1814" s="3">
        <f t="shared" si="404"/>
        <v>6352.0137327769098</v>
      </c>
      <c r="P1814" s="3">
        <f t="shared" si="405"/>
        <v>399</v>
      </c>
      <c r="Q1814" s="3">
        <f t="shared" si="406"/>
        <v>4881.6052330468692</v>
      </c>
      <c r="R1814" s="3">
        <f t="shared" si="407"/>
        <v>1136.92994386908</v>
      </c>
      <c r="S1814" s="3">
        <f t="shared" si="407"/>
        <v>737.92994386908003</v>
      </c>
      <c r="T1814" s="3" t="s">
        <v>20</v>
      </c>
      <c r="U1814" s="3"/>
      <c r="X1814" s="3"/>
      <c r="Y1814" s="3"/>
      <c r="Z1814" s="3"/>
    </row>
    <row r="1815" spans="1:26" x14ac:dyDescent="0.2">
      <c r="A1815" s="3">
        <v>20</v>
      </c>
      <c r="B1815" s="3">
        <v>1</v>
      </c>
      <c r="C1815" s="3" t="str">
        <f t="shared" si="397"/>
        <v>Pred</v>
      </c>
      <c r="D1815" s="3" t="str">
        <f t="shared" si="398"/>
        <v>Match</v>
      </c>
      <c r="E1815" s="3" t="str">
        <f t="shared" si="399"/>
        <v>Short</v>
      </c>
      <c r="F1815">
        <v>1.4739515202738001</v>
      </c>
      <c r="G1815">
        <v>5.2947549100353504</v>
      </c>
      <c r="H1815" s="3">
        <v>0.71499999999999997</v>
      </c>
      <c r="I1815">
        <v>6.4676816443424601</v>
      </c>
      <c r="J1815" s="3">
        <f t="shared" si="400"/>
        <v>4.9937301240686605</v>
      </c>
      <c r="K1815" s="3">
        <f t="shared" si="401"/>
        <v>1.1729267343071097</v>
      </c>
      <c r="L1815" s="3">
        <f t="shared" si="395"/>
        <v>0.45792673430710973</v>
      </c>
      <c r="M1815" s="3">
        <f t="shared" si="402"/>
        <v>1473.9515202738</v>
      </c>
      <c r="N1815" s="3">
        <f t="shared" si="403"/>
        <v>5294.7549100353508</v>
      </c>
      <c r="O1815" s="3">
        <f t="shared" si="404"/>
        <v>6467.6816443424605</v>
      </c>
      <c r="P1815" s="3">
        <f t="shared" si="405"/>
        <v>715</v>
      </c>
      <c r="Q1815" s="3">
        <f t="shared" si="406"/>
        <v>4993.7301240686602</v>
      </c>
      <c r="R1815" s="3">
        <f t="shared" si="407"/>
        <v>1172.9267343071097</v>
      </c>
      <c r="S1815" s="3">
        <f t="shared" si="407"/>
        <v>457.92673430710971</v>
      </c>
      <c r="T1815" s="3" t="s">
        <v>20</v>
      </c>
      <c r="U1815" s="3"/>
      <c r="X1815" s="3"/>
      <c r="Y1815" s="3"/>
      <c r="Z1815" s="3"/>
    </row>
    <row r="1816" spans="1:26" x14ac:dyDescent="0.2">
      <c r="A1816" s="3">
        <v>20</v>
      </c>
      <c r="B1816" s="3">
        <v>2</v>
      </c>
      <c r="C1816" s="3" t="str">
        <f t="shared" si="397"/>
        <v>Unpred</v>
      </c>
      <c r="D1816" s="3" t="str">
        <f t="shared" si="398"/>
        <v>Match</v>
      </c>
      <c r="E1816" s="3" t="str">
        <f t="shared" si="399"/>
        <v>Long</v>
      </c>
      <c r="F1816">
        <v>1.6992540075968501</v>
      </c>
      <c r="G1816">
        <v>5.4032077701121102</v>
      </c>
      <c r="H1816" s="3">
        <v>0.80400000000000005</v>
      </c>
      <c r="I1816">
        <v>6.7622385663184401</v>
      </c>
      <c r="J1816" s="3">
        <f t="shared" si="400"/>
        <v>5.06298455872159</v>
      </c>
      <c r="K1816" s="3">
        <f t="shared" si="401"/>
        <v>1.3590307962063299</v>
      </c>
      <c r="L1816" s="3">
        <f t="shared" si="395"/>
        <v>0.55503079620632989</v>
      </c>
      <c r="M1816" s="3">
        <f t="shared" si="402"/>
        <v>1699.25400759685</v>
      </c>
      <c r="N1816" s="3">
        <f t="shared" si="403"/>
        <v>5403.2077701121098</v>
      </c>
      <c r="O1816" s="3">
        <f t="shared" si="404"/>
        <v>6762.2385663184405</v>
      </c>
      <c r="P1816" s="3">
        <f t="shared" si="405"/>
        <v>804</v>
      </c>
      <c r="Q1816" s="3">
        <f t="shared" si="406"/>
        <v>5062.9845587215905</v>
      </c>
      <c r="R1816" s="3">
        <f t="shared" si="407"/>
        <v>1359.03079620633</v>
      </c>
      <c r="S1816" s="3">
        <f t="shared" si="407"/>
        <v>555.03079620632991</v>
      </c>
      <c r="T1816" s="3" t="s">
        <v>22</v>
      </c>
      <c r="U1816" s="3"/>
      <c r="X1816" s="3"/>
      <c r="Y1816" s="3"/>
      <c r="Z1816" s="3"/>
    </row>
    <row r="1817" spans="1:26" x14ac:dyDescent="0.2">
      <c r="A1817" s="3">
        <v>20</v>
      </c>
      <c r="B1817" s="3">
        <v>2</v>
      </c>
      <c r="C1817" s="3" t="str">
        <f t="shared" si="397"/>
        <v>Unpred</v>
      </c>
      <c r="D1817" s="3" t="str">
        <f t="shared" si="398"/>
        <v>Match</v>
      </c>
      <c r="E1817" s="3" t="str">
        <f t="shared" si="399"/>
        <v>Short</v>
      </c>
      <c r="F1817">
        <v>1.6391148526608601</v>
      </c>
      <c r="G1817">
        <v>5.2065208027866099</v>
      </c>
      <c r="H1817" s="3">
        <v>0.65100000000000002</v>
      </c>
      <c r="I1817">
        <v>6.3169988436804001</v>
      </c>
      <c r="J1817" s="3">
        <f t="shared" si="400"/>
        <v>4.6778839910195398</v>
      </c>
      <c r="K1817" s="3">
        <f t="shared" si="401"/>
        <v>1.1104780408937902</v>
      </c>
      <c r="L1817" s="3">
        <f t="shared" si="395"/>
        <v>0.45947804089379018</v>
      </c>
      <c r="M1817" s="3">
        <f t="shared" si="402"/>
        <v>1639.1148526608602</v>
      </c>
      <c r="N1817" s="3">
        <f t="shared" si="403"/>
        <v>5206.5208027866101</v>
      </c>
      <c r="O1817" s="3">
        <f t="shared" si="404"/>
        <v>6316.9988436803997</v>
      </c>
      <c r="P1817" s="3">
        <f t="shared" si="405"/>
        <v>651</v>
      </c>
      <c r="Q1817" s="3">
        <f t="shared" si="406"/>
        <v>4677.8839910195402</v>
      </c>
      <c r="R1817" s="3">
        <f t="shared" si="407"/>
        <v>1110.4780408937902</v>
      </c>
      <c r="S1817" s="3">
        <f t="shared" si="407"/>
        <v>459.47804089379019</v>
      </c>
      <c r="T1817" s="3" t="s">
        <v>22</v>
      </c>
      <c r="U1817" s="3"/>
      <c r="X1817" s="3"/>
      <c r="Y1817" s="3"/>
      <c r="Z1817" s="3"/>
    </row>
    <row r="1818" spans="1:26" x14ac:dyDescent="0.2">
      <c r="A1818" s="3">
        <v>20</v>
      </c>
      <c r="B1818" s="3">
        <v>2</v>
      </c>
      <c r="C1818" s="3" t="str">
        <f t="shared" si="397"/>
        <v>Unpred</v>
      </c>
      <c r="D1818" s="3" t="str">
        <f t="shared" si="398"/>
        <v>Match</v>
      </c>
      <c r="E1818" s="3" t="str">
        <f t="shared" si="399"/>
        <v>Short</v>
      </c>
      <c r="F1818">
        <v>1.49675559953799</v>
      </c>
      <c r="G1818">
        <v>5.4277470286789198</v>
      </c>
      <c r="H1818" s="3">
        <v>0.72499999999999998</v>
      </c>
      <c r="I1818">
        <v>6.7630105392922797</v>
      </c>
      <c r="J1818" s="3">
        <f t="shared" si="400"/>
        <v>5.2662549397542895</v>
      </c>
      <c r="K1818" s="3">
        <f t="shared" si="401"/>
        <v>1.3352635106133599</v>
      </c>
      <c r="L1818" s="3">
        <f t="shared" si="395"/>
        <v>0.61026351061335993</v>
      </c>
      <c r="M1818" s="3">
        <f t="shared" si="402"/>
        <v>1496.7555995379901</v>
      </c>
      <c r="N1818" s="3">
        <f t="shared" si="403"/>
        <v>5427.7470286789194</v>
      </c>
      <c r="O1818" s="3">
        <f t="shared" si="404"/>
        <v>6763.0105392922796</v>
      </c>
      <c r="P1818" s="3">
        <f t="shared" si="405"/>
        <v>725</v>
      </c>
      <c r="Q1818" s="3">
        <f t="shared" si="406"/>
        <v>5266.2549397542898</v>
      </c>
      <c r="R1818" s="3">
        <f t="shared" si="407"/>
        <v>1335.2635106133598</v>
      </c>
      <c r="S1818" s="3">
        <f t="shared" si="407"/>
        <v>610.26351061335993</v>
      </c>
      <c r="T1818" s="3" t="s">
        <v>22</v>
      </c>
      <c r="U1818" s="3"/>
      <c r="X1818" s="3"/>
      <c r="Y1818" s="3"/>
      <c r="Z1818" s="3"/>
    </row>
    <row r="1819" spans="1:26" x14ac:dyDescent="0.2">
      <c r="A1819" s="3">
        <v>20</v>
      </c>
      <c r="B1819" s="3">
        <v>2</v>
      </c>
      <c r="C1819" s="3" t="str">
        <f t="shared" si="397"/>
        <v>Unpred</v>
      </c>
      <c r="D1819" s="3" t="str">
        <f t="shared" si="398"/>
        <v>Match</v>
      </c>
      <c r="E1819" s="3" t="str">
        <f t="shared" si="399"/>
        <v>Short</v>
      </c>
      <c r="F1819">
        <v>1.49293591964613</v>
      </c>
      <c r="G1819">
        <v>5.1916171403660201</v>
      </c>
      <c r="H1819" s="3">
        <v>0.44500000000000001</v>
      </c>
      <c r="I1819">
        <v>6.3768912496049399</v>
      </c>
      <c r="J1819" s="3">
        <f t="shared" si="400"/>
        <v>4.8839553299588099</v>
      </c>
      <c r="K1819" s="3">
        <f t="shared" si="401"/>
        <v>1.1852741092389198</v>
      </c>
      <c r="L1819" s="3">
        <f t="shared" si="395"/>
        <v>0.74027410923891979</v>
      </c>
      <c r="M1819" s="3">
        <f t="shared" si="402"/>
        <v>1492.9359196461301</v>
      </c>
      <c r="N1819" s="3">
        <f t="shared" si="403"/>
        <v>5191.6171403660201</v>
      </c>
      <c r="O1819" s="3">
        <f t="shared" si="404"/>
        <v>6376.8912496049397</v>
      </c>
      <c r="P1819" s="3">
        <f t="shared" si="405"/>
        <v>445</v>
      </c>
      <c r="Q1819" s="3">
        <f t="shared" si="406"/>
        <v>4883.9553299588097</v>
      </c>
      <c r="R1819" s="3">
        <f t="shared" si="407"/>
        <v>1185.2741092389199</v>
      </c>
      <c r="S1819" s="3">
        <f t="shared" si="407"/>
        <v>740.27410923891978</v>
      </c>
      <c r="T1819" s="3" t="s">
        <v>22</v>
      </c>
      <c r="U1819" s="3"/>
      <c r="X1819" s="3"/>
      <c r="Y1819" s="3"/>
      <c r="Z1819" s="3"/>
    </row>
    <row r="1820" spans="1:26" x14ac:dyDescent="0.2">
      <c r="A1820" s="3">
        <v>20</v>
      </c>
      <c r="B1820" s="3">
        <v>2</v>
      </c>
      <c r="C1820" s="3" t="str">
        <f t="shared" si="397"/>
        <v>Unpred</v>
      </c>
      <c r="D1820" s="3" t="str">
        <f t="shared" si="398"/>
        <v>Match</v>
      </c>
      <c r="E1820" s="3" t="str">
        <f t="shared" si="399"/>
        <v>Long</v>
      </c>
      <c r="F1820">
        <v>1.47679940429881</v>
      </c>
      <c r="G1820">
        <v>5.3013681150010497</v>
      </c>
      <c r="H1820" s="3">
        <v>0.92300000000000004</v>
      </c>
      <c r="I1820">
        <v>6.9095038732048701</v>
      </c>
      <c r="J1820" s="3">
        <f t="shared" si="400"/>
        <v>5.43270446890606</v>
      </c>
      <c r="K1820" s="3">
        <f t="shared" si="401"/>
        <v>1.6081357582038205</v>
      </c>
      <c r="L1820" s="3">
        <f t="shared" si="395"/>
        <v>0.68513575820382044</v>
      </c>
      <c r="M1820" s="3">
        <f t="shared" si="402"/>
        <v>1476.79940429881</v>
      </c>
      <c r="N1820" s="3">
        <f t="shared" si="403"/>
        <v>5301.3681150010498</v>
      </c>
      <c r="O1820" s="3">
        <f t="shared" si="404"/>
        <v>6909.5038732048697</v>
      </c>
      <c r="P1820" s="3">
        <f t="shared" si="405"/>
        <v>923</v>
      </c>
      <c r="Q1820" s="3">
        <f t="shared" si="406"/>
        <v>5432.7044689060604</v>
      </c>
      <c r="R1820" s="3">
        <f t="shared" si="407"/>
        <v>1608.1357582038204</v>
      </c>
      <c r="S1820" s="3">
        <f t="shared" si="407"/>
        <v>685.13575820382039</v>
      </c>
      <c r="T1820" s="3" t="s">
        <v>22</v>
      </c>
      <c r="U1820" s="3"/>
      <c r="X1820" s="3"/>
      <c r="Y1820" s="3"/>
      <c r="Z1820" s="3"/>
    </row>
    <row r="1821" spans="1:26" x14ac:dyDescent="0.2">
      <c r="A1821" s="3">
        <v>20</v>
      </c>
      <c r="B1821" s="3">
        <v>2</v>
      </c>
      <c r="C1821" s="3" t="str">
        <f t="shared" si="397"/>
        <v>Unpred</v>
      </c>
      <c r="D1821" s="3" t="str">
        <f t="shared" si="398"/>
        <v>Match</v>
      </c>
      <c r="E1821" s="3" t="str">
        <f t="shared" si="399"/>
        <v>Long</v>
      </c>
      <c r="F1821">
        <v>1.4579411410715599</v>
      </c>
      <c r="G1821">
        <v>5.5484108248788999</v>
      </c>
      <c r="H1821" s="3">
        <v>1.2729999999999999</v>
      </c>
      <c r="I1821">
        <v>7.3755077594877898</v>
      </c>
      <c r="J1821" s="3">
        <f t="shared" si="400"/>
        <v>5.9175666184162301</v>
      </c>
      <c r="K1821" s="3">
        <f t="shared" si="401"/>
        <v>1.8270969346088899</v>
      </c>
      <c r="L1821" s="3">
        <f t="shared" si="395"/>
        <v>0.55409693460888998</v>
      </c>
      <c r="M1821" s="3">
        <f t="shared" si="402"/>
        <v>1457.94114107156</v>
      </c>
      <c r="N1821" s="3">
        <f t="shared" si="403"/>
        <v>5548.4108248788998</v>
      </c>
      <c r="O1821" s="3">
        <f t="shared" si="404"/>
        <v>7375.5077594877894</v>
      </c>
      <c r="P1821" s="3">
        <f t="shared" si="405"/>
        <v>1273</v>
      </c>
      <c r="Q1821" s="3">
        <f t="shared" si="406"/>
        <v>5917.5666184162301</v>
      </c>
      <c r="R1821" s="3">
        <f t="shared" si="407"/>
        <v>1827.0969346088898</v>
      </c>
      <c r="S1821" s="3">
        <f t="shared" si="407"/>
        <v>554.09693460889002</v>
      </c>
      <c r="T1821" s="3" t="s">
        <v>22</v>
      </c>
      <c r="U1821" s="3"/>
      <c r="X1821" s="3"/>
      <c r="Y1821" s="3"/>
      <c r="Z1821" s="3"/>
    </row>
    <row r="1822" spans="1:26" x14ac:dyDescent="0.2">
      <c r="A1822" s="3">
        <v>20</v>
      </c>
      <c r="B1822" s="3">
        <v>2</v>
      </c>
      <c r="C1822" s="3" t="str">
        <f t="shared" si="397"/>
        <v>Unpred</v>
      </c>
      <c r="D1822" s="3" t="str">
        <f t="shared" si="398"/>
        <v>Match</v>
      </c>
      <c r="E1822" s="3" t="str">
        <f t="shared" si="399"/>
        <v>Long</v>
      </c>
      <c r="F1822">
        <v>1.49618388303536</v>
      </c>
      <c r="G1822">
        <v>5.4155195600967003</v>
      </c>
      <c r="H1822" s="3">
        <v>0.86</v>
      </c>
      <c r="I1822">
        <v>6.9028072715837103</v>
      </c>
      <c r="J1822" s="3">
        <f t="shared" si="400"/>
        <v>5.4066233885483506</v>
      </c>
      <c r="K1822" s="3">
        <f t="shared" si="401"/>
        <v>1.48728771148701</v>
      </c>
      <c r="L1822" s="3">
        <f t="shared" si="395"/>
        <v>0.62728771148701001</v>
      </c>
      <c r="M1822" s="3">
        <f t="shared" si="402"/>
        <v>1496.1838830353599</v>
      </c>
      <c r="N1822" s="3">
        <f t="shared" si="403"/>
        <v>5415.5195600966999</v>
      </c>
      <c r="O1822" s="3">
        <f t="shared" si="404"/>
        <v>6902.8072715837106</v>
      </c>
      <c r="P1822" s="3">
        <f t="shared" si="405"/>
        <v>860</v>
      </c>
      <c r="Q1822" s="3">
        <f t="shared" si="406"/>
        <v>5406.6233885483507</v>
      </c>
      <c r="R1822" s="3">
        <f t="shared" si="407"/>
        <v>1487.28771148701</v>
      </c>
      <c r="S1822" s="3">
        <f t="shared" si="407"/>
        <v>627.28771148701003</v>
      </c>
      <c r="T1822" s="3" t="s">
        <v>22</v>
      </c>
      <c r="U1822" s="3"/>
      <c r="X1822" s="3"/>
      <c r="Y1822" s="3"/>
      <c r="Z1822" s="3"/>
    </row>
    <row r="1823" spans="1:26" x14ac:dyDescent="0.2">
      <c r="A1823" s="3">
        <v>20</v>
      </c>
      <c r="B1823" s="3">
        <v>2</v>
      </c>
      <c r="C1823" s="3" t="str">
        <f t="shared" si="397"/>
        <v>Unpred</v>
      </c>
      <c r="D1823" s="3" t="str">
        <f t="shared" si="398"/>
        <v>Match</v>
      </c>
      <c r="E1823" s="3" t="str">
        <f t="shared" si="399"/>
        <v>Long</v>
      </c>
      <c r="F1823">
        <v>1.4892202612322401</v>
      </c>
      <c r="G1823">
        <v>5.19244058837005</v>
      </c>
      <c r="H1823" s="3">
        <v>0.98</v>
      </c>
      <c r="I1823">
        <v>6.8535325111818901</v>
      </c>
      <c r="J1823" s="3">
        <f t="shared" si="400"/>
        <v>5.3643122499496503</v>
      </c>
      <c r="K1823" s="3">
        <f t="shared" si="401"/>
        <v>1.6610919228118401</v>
      </c>
      <c r="L1823" s="3">
        <f t="shared" si="395"/>
        <v>0.68109192281184017</v>
      </c>
      <c r="M1823" s="3">
        <f t="shared" si="402"/>
        <v>1489.2202612322401</v>
      </c>
      <c r="N1823" s="3">
        <f t="shared" si="403"/>
        <v>5192.4405883700501</v>
      </c>
      <c r="O1823" s="3">
        <f t="shared" si="404"/>
        <v>6853.5325111818902</v>
      </c>
      <c r="P1823" s="3">
        <f t="shared" si="405"/>
        <v>980</v>
      </c>
      <c r="Q1823" s="3">
        <f t="shared" si="406"/>
        <v>5364.3122499496503</v>
      </c>
      <c r="R1823" s="3">
        <f t="shared" si="407"/>
        <v>1661.09192281184</v>
      </c>
      <c r="S1823" s="3">
        <f t="shared" si="407"/>
        <v>681.09192281184016</v>
      </c>
      <c r="T1823" s="3" t="s">
        <v>22</v>
      </c>
      <c r="U1823" s="3"/>
      <c r="X1823" s="3"/>
      <c r="Y1823" s="3"/>
      <c r="Z1823" s="3"/>
    </row>
    <row r="1824" spans="1:26" x14ac:dyDescent="0.2">
      <c r="A1824" s="3">
        <v>20</v>
      </c>
      <c r="B1824" s="3">
        <v>2</v>
      </c>
      <c r="C1824" s="3" t="str">
        <f t="shared" si="397"/>
        <v>Unpred</v>
      </c>
      <c r="D1824" s="3" t="str">
        <f t="shared" si="398"/>
        <v>Match</v>
      </c>
      <c r="E1824" s="3" t="str">
        <f t="shared" si="399"/>
        <v>Long</v>
      </c>
      <c r="F1824">
        <v>1.6453575231778499</v>
      </c>
      <c r="G1824">
        <v>5.37912801655078</v>
      </c>
      <c r="H1824" s="3">
        <v>1.302</v>
      </c>
      <c r="I1824">
        <v>7.3765268292742103</v>
      </c>
      <c r="J1824" s="3">
        <f t="shared" si="400"/>
        <v>5.7311693060963602</v>
      </c>
      <c r="K1824" s="3">
        <f t="shared" si="401"/>
        <v>1.9973988127234303</v>
      </c>
      <c r="L1824" s="3">
        <f t="shared" si="395"/>
        <v>0.69539881272343029</v>
      </c>
      <c r="M1824" s="3">
        <f t="shared" si="402"/>
        <v>1645.35752317785</v>
      </c>
      <c r="N1824" s="3">
        <f t="shared" si="403"/>
        <v>5379.1280165507796</v>
      </c>
      <c r="O1824" s="3">
        <f t="shared" si="404"/>
        <v>7376.5268292742103</v>
      </c>
      <c r="P1824" s="3">
        <f t="shared" si="405"/>
        <v>1302</v>
      </c>
      <c r="Q1824" s="3">
        <f t="shared" si="406"/>
        <v>5731.1693060963598</v>
      </c>
      <c r="R1824" s="3">
        <f t="shared" si="407"/>
        <v>1997.3988127234304</v>
      </c>
      <c r="S1824" s="3">
        <f t="shared" si="407"/>
        <v>695.3988127234303</v>
      </c>
      <c r="T1824" s="3" t="s">
        <v>22</v>
      </c>
      <c r="U1824" s="3"/>
      <c r="X1824" s="3"/>
      <c r="Y1824" s="3"/>
      <c r="Z1824" s="3"/>
    </row>
    <row r="1825" spans="1:26" x14ac:dyDescent="0.2">
      <c r="A1825" s="3">
        <v>20</v>
      </c>
      <c r="B1825" s="3">
        <v>2</v>
      </c>
      <c r="C1825" s="3" t="str">
        <f t="shared" si="397"/>
        <v>Unpred</v>
      </c>
      <c r="D1825" s="3" t="str">
        <f t="shared" si="398"/>
        <v>Match</v>
      </c>
      <c r="E1825" s="3" t="str">
        <f t="shared" si="399"/>
        <v>Short</v>
      </c>
      <c r="F1825">
        <v>1.47986583397097</v>
      </c>
      <c r="G1825">
        <v>5.2676824234805197</v>
      </c>
      <c r="H1825" s="3">
        <v>0.55300000000000005</v>
      </c>
      <c r="I1825">
        <v>6.8108774905045504</v>
      </c>
      <c r="J1825" s="3">
        <f t="shared" si="400"/>
        <v>5.3310116565335806</v>
      </c>
      <c r="K1825" s="3">
        <f t="shared" si="401"/>
        <v>1.5431950670240306</v>
      </c>
      <c r="L1825" s="3">
        <f t="shared" si="395"/>
        <v>0.9901950670240306</v>
      </c>
      <c r="M1825" s="3">
        <f t="shared" si="402"/>
        <v>1479.86583397097</v>
      </c>
      <c r="N1825" s="3">
        <f t="shared" si="403"/>
        <v>5267.6824234805199</v>
      </c>
      <c r="O1825" s="3">
        <f t="shared" si="404"/>
        <v>6810.8774905045502</v>
      </c>
      <c r="P1825" s="3">
        <f t="shared" si="405"/>
        <v>553</v>
      </c>
      <c r="Q1825" s="3">
        <f t="shared" si="406"/>
        <v>5331.0116565335802</v>
      </c>
      <c r="R1825" s="3">
        <f t="shared" si="407"/>
        <v>1543.1950670240305</v>
      </c>
      <c r="S1825" s="3">
        <f t="shared" si="407"/>
        <v>990.19506702403055</v>
      </c>
      <c r="T1825" s="3" t="s">
        <v>22</v>
      </c>
      <c r="U1825" s="3"/>
      <c r="X1825" s="3"/>
      <c r="Y1825" s="3"/>
      <c r="Z1825" s="3"/>
    </row>
    <row r="1826" spans="1:26" x14ac:dyDescent="0.2">
      <c r="A1826" s="3">
        <v>20</v>
      </c>
      <c r="B1826" s="3">
        <v>2</v>
      </c>
      <c r="C1826" s="3" t="str">
        <f t="shared" si="397"/>
        <v>Unpred</v>
      </c>
      <c r="D1826" s="3" t="str">
        <f t="shared" si="398"/>
        <v>Match</v>
      </c>
      <c r="E1826" s="3" t="str">
        <f t="shared" si="399"/>
        <v>Short</v>
      </c>
      <c r="F1826">
        <v>1.5031944337413099</v>
      </c>
      <c r="G1826">
        <v>5.4336558639390997</v>
      </c>
      <c r="H1826" s="3">
        <v>0.53100000000000003</v>
      </c>
      <c r="I1826">
        <v>6.6662213772208903</v>
      </c>
      <c r="J1826" s="3">
        <f t="shared" si="400"/>
        <v>5.1630269434795801</v>
      </c>
      <c r="K1826" s="3">
        <f t="shared" si="401"/>
        <v>1.2325655132817905</v>
      </c>
      <c r="L1826" s="3">
        <f t="shared" si="395"/>
        <v>0.70156551328179051</v>
      </c>
      <c r="M1826" s="3">
        <f t="shared" si="402"/>
        <v>1503.1944337413099</v>
      </c>
      <c r="N1826" s="3">
        <f t="shared" si="403"/>
        <v>5433.6558639390996</v>
      </c>
      <c r="O1826" s="3">
        <f t="shared" si="404"/>
        <v>6666.2213772208906</v>
      </c>
      <c r="P1826" s="3">
        <f t="shared" si="405"/>
        <v>531</v>
      </c>
      <c r="Q1826" s="3">
        <f t="shared" si="406"/>
        <v>5163.02694347958</v>
      </c>
      <c r="R1826" s="3">
        <f t="shared" si="407"/>
        <v>1232.5655132817906</v>
      </c>
      <c r="S1826" s="3">
        <f t="shared" si="407"/>
        <v>701.56551328179046</v>
      </c>
      <c r="T1826" s="3" t="s">
        <v>22</v>
      </c>
      <c r="U1826" s="3"/>
      <c r="X1826" s="3"/>
      <c r="Y1826" s="3"/>
      <c r="Z1826" s="3"/>
    </row>
    <row r="1827" spans="1:26" x14ac:dyDescent="0.2">
      <c r="A1827" s="3">
        <v>20</v>
      </c>
      <c r="B1827" s="3">
        <v>2</v>
      </c>
      <c r="C1827" s="3" t="str">
        <f t="shared" si="397"/>
        <v>Unpred</v>
      </c>
      <c r="D1827" s="3" t="str">
        <f t="shared" si="398"/>
        <v>Match</v>
      </c>
      <c r="E1827" s="3" t="str">
        <f t="shared" si="399"/>
        <v>Short</v>
      </c>
      <c r="F1827">
        <v>1.47509562080019</v>
      </c>
      <c r="G1827">
        <v>5.3382446553262604</v>
      </c>
      <c r="H1827" s="3">
        <v>0.59499999999999997</v>
      </c>
      <c r="I1827">
        <v>6.6099991963511098</v>
      </c>
      <c r="J1827" s="3">
        <f t="shared" si="400"/>
        <v>5.1349035755509203</v>
      </c>
      <c r="K1827" s="3">
        <f t="shared" si="401"/>
        <v>1.2717545410248494</v>
      </c>
      <c r="L1827" s="3">
        <f t="shared" si="395"/>
        <v>0.67675454102484944</v>
      </c>
      <c r="M1827" s="3">
        <f t="shared" si="402"/>
        <v>1475.0956208001899</v>
      </c>
      <c r="N1827" s="3">
        <f t="shared" si="403"/>
        <v>5338.2446553262607</v>
      </c>
      <c r="O1827" s="3">
        <f t="shared" si="404"/>
        <v>6609.9991963511102</v>
      </c>
      <c r="P1827" s="3">
        <f t="shared" si="405"/>
        <v>595</v>
      </c>
      <c r="Q1827" s="3">
        <f t="shared" si="406"/>
        <v>5134.9035755509203</v>
      </c>
      <c r="R1827" s="3">
        <f t="shared" si="407"/>
        <v>1271.7545410248495</v>
      </c>
      <c r="S1827" s="3">
        <f t="shared" si="407"/>
        <v>676.75454102484946</v>
      </c>
      <c r="T1827" s="3" t="s">
        <v>22</v>
      </c>
      <c r="U1827" s="3"/>
      <c r="X1827" s="3"/>
      <c r="Y1827" s="3"/>
      <c r="Z1827" s="3"/>
    </row>
    <row r="1828" spans="1:26" x14ac:dyDescent="0.2">
      <c r="A1828" s="3">
        <v>20</v>
      </c>
      <c r="B1828" s="3">
        <v>2</v>
      </c>
      <c r="C1828" s="3" t="str">
        <f t="shared" si="397"/>
        <v>Unpred</v>
      </c>
      <c r="D1828" s="3" t="str">
        <f t="shared" si="398"/>
        <v>Match</v>
      </c>
      <c r="E1828" s="3" t="str">
        <f t="shared" si="399"/>
        <v>Long</v>
      </c>
      <c r="F1828">
        <v>1.5083146720623599</v>
      </c>
      <c r="G1828">
        <v>5.4555034196013699</v>
      </c>
      <c r="H1828" s="3">
        <v>1.177</v>
      </c>
      <c r="I1828">
        <v>7.2048301908168</v>
      </c>
      <c r="J1828" s="3">
        <f t="shared" si="400"/>
        <v>5.6965155187544401</v>
      </c>
      <c r="K1828" s="3">
        <f t="shared" si="401"/>
        <v>1.7493267712154301</v>
      </c>
      <c r="L1828" s="3">
        <f t="shared" si="395"/>
        <v>0.57232677121543007</v>
      </c>
      <c r="M1828" s="3">
        <f t="shared" si="402"/>
        <v>1508.3146720623599</v>
      </c>
      <c r="N1828" s="3">
        <f t="shared" si="403"/>
        <v>5455.5034196013703</v>
      </c>
      <c r="O1828" s="3">
        <f t="shared" si="404"/>
        <v>7204.8301908167996</v>
      </c>
      <c r="P1828" s="3">
        <f t="shared" si="405"/>
        <v>1177</v>
      </c>
      <c r="Q1828" s="3">
        <f t="shared" si="406"/>
        <v>5696.5155187544397</v>
      </c>
      <c r="R1828" s="3">
        <f t="shared" si="407"/>
        <v>1749.3267712154302</v>
      </c>
      <c r="S1828" s="3">
        <f t="shared" si="407"/>
        <v>572.32677121543009</v>
      </c>
      <c r="T1828" s="3" t="s">
        <v>22</v>
      </c>
      <c r="U1828" s="3"/>
      <c r="X1828" s="3"/>
      <c r="Y1828" s="3"/>
      <c r="Z1828" s="3"/>
    </row>
    <row r="1829" spans="1:26" x14ac:dyDescent="0.2">
      <c r="A1829" s="3">
        <v>20</v>
      </c>
      <c r="B1829" s="3">
        <v>2</v>
      </c>
      <c r="C1829" s="3" t="str">
        <f t="shared" si="397"/>
        <v>Unpred</v>
      </c>
      <c r="D1829" s="3" t="str">
        <f t="shared" si="398"/>
        <v>Match</v>
      </c>
      <c r="E1829" s="3" t="str">
        <f t="shared" si="399"/>
        <v>Short</v>
      </c>
      <c r="F1829">
        <v>1.49539080297223</v>
      </c>
      <c r="G1829">
        <v>5.2811267313701</v>
      </c>
      <c r="H1829" s="3">
        <v>0.55100000000000005</v>
      </c>
      <c r="I1829">
        <v>6.5753601417822196</v>
      </c>
      <c r="J1829" s="3">
        <f t="shared" si="400"/>
        <v>5.07996933880999</v>
      </c>
      <c r="K1829" s="3">
        <f t="shared" si="401"/>
        <v>1.2942334104121196</v>
      </c>
      <c r="L1829" s="3">
        <f t="shared" si="395"/>
        <v>0.74323341041211954</v>
      </c>
      <c r="M1829" s="3">
        <f t="shared" si="402"/>
        <v>1495.3908029722299</v>
      </c>
      <c r="N1829" s="3">
        <f t="shared" si="403"/>
        <v>5281.1267313701001</v>
      </c>
      <c r="O1829" s="3">
        <f t="shared" si="404"/>
        <v>6575.3601417822192</v>
      </c>
      <c r="P1829" s="3">
        <f t="shared" si="405"/>
        <v>551</v>
      </c>
      <c r="Q1829" s="3">
        <f t="shared" si="406"/>
        <v>5079.9693388099904</v>
      </c>
      <c r="R1829" s="3">
        <f t="shared" si="407"/>
        <v>1294.2334104121196</v>
      </c>
      <c r="S1829" s="3">
        <f t="shared" si="407"/>
        <v>743.2334104121195</v>
      </c>
      <c r="T1829" s="3" t="s">
        <v>22</v>
      </c>
      <c r="U1829" s="3"/>
      <c r="X1829" s="3"/>
      <c r="Y1829" s="3"/>
      <c r="Z1829" s="3"/>
    </row>
    <row r="1830" spans="1:26" x14ac:dyDescent="0.2">
      <c r="A1830" s="3">
        <v>20</v>
      </c>
      <c r="B1830" s="3">
        <v>2</v>
      </c>
      <c r="C1830" s="3" t="str">
        <f t="shared" si="397"/>
        <v>Unpred</v>
      </c>
      <c r="D1830" s="3" t="str">
        <f t="shared" si="398"/>
        <v>Match</v>
      </c>
      <c r="E1830" s="3" t="str">
        <f t="shared" si="399"/>
        <v>Long</v>
      </c>
      <c r="F1830">
        <v>1.6625500662094901</v>
      </c>
      <c r="G1830">
        <v>5.3653646125359504</v>
      </c>
      <c r="H1830" s="3">
        <v>1.1080000000000001</v>
      </c>
      <c r="I1830">
        <v>6.9727506513060202</v>
      </c>
      <c r="J1830" s="3">
        <f t="shared" si="400"/>
        <v>5.3102005850965304</v>
      </c>
      <c r="K1830" s="3">
        <f t="shared" si="401"/>
        <v>1.6073860387700698</v>
      </c>
      <c r="L1830" s="3">
        <f t="shared" si="395"/>
        <v>0.49938603877006971</v>
      </c>
      <c r="M1830" s="3">
        <f t="shared" si="402"/>
        <v>1662.5500662094901</v>
      </c>
      <c r="N1830" s="3">
        <f t="shared" si="403"/>
        <v>5365.3646125359501</v>
      </c>
      <c r="O1830" s="3">
        <f t="shared" si="404"/>
        <v>6972.7506513060198</v>
      </c>
      <c r="P1830" s="3">
        <f t="shared" si="405"/>
        <v>1108</v>
      </c>
      <c r="Q1830" s="3">
        <f t="shared" si="406"/>
        <v>5310.2005850965306</v>
      </c>
      <c r="R1830" s="3">
        <f t="shared" si="407"/>
        <v>1607.3860387700697</v>
      </c>
      <c r="S1830" s="3">
        <f t="shared" si="407"/>
        <v>499.38603877006972</v>
      </c>
      <c r="T1830" s="3" t="s">
        <v>22</v>
      </c>
      <c r="U1830" s="3"/>
      <c r="X1830" s="3"/>
      <c r="Y1830" s="3"/>
      <c r="Z1830" s="3"/>
    </row>
    <row r="1831" spans="1:26" x14ac:dyDescent="0.2">
      <c r="A1831" s="3">
        <v>20</v>
      </c>
      <c r="B1831" s="3">
        <v>2</v>
      </c>
      <c r="C1831" s="3" t="str">
        <f t="shared" si="397"/>
        <v>Unpred</v>
      </c>
      <c r="D1831" s="3" t="str">
        <f t="shared" si="398"/>
        <v>Match</v>
      </c>
      <c r="E1831" s="3" t="str">
        <f t="shared" si="399"/>
        <v>Long</v>
      </c>
      <c r="F1831">
        <v>1.47293255742511</v>
      </c>
      <c r="G1831">
        <v>5.60898223234752</v>
      </c>
      <c r="H1831" s="3">
        <v>1.2290000000000001</v>
      </c>
      <c r="I1831">
        <v>7.5334961337274402</v>
      </c>
      <c r="J1831" s="3">
        <f t="shared" si="400"/>
        <v>6.0605635763023304</v>
      </c>
      <c r="K1831" s="3">
        <f t="shared" si="401"/>
        <v>1.9245139013799202</v>
      </c>
      <c r="L1831" s="3">
        <f t="shared" si="395"/>
        <v>0.69551390137992009</v>
      </c>
      <c r="M1831" s="3">
        <f t="shared" si="402"/>
        <v>1472.93255742511</v>
      </c>
      <c r="N1831" s="3">
        <f t="shared" si="403"/>
        <v>5608.98223234752</v>
      </c>
      <c r="O1831" s="3">
        <f t="shared" si="404"/>
        <v>7533.4961337274399</v>
      </c>
      <c r="P1831" s="3">
        <f t="shared" si="405"/>
        <v>1229</v>
      </c>
      <c r="Q1831" s="3">
        <f t="shared" si="406"/>
        <v>6060.5635763023301</v>
      </c>
      <c r="R1831" s="3">
        <f t="shared" si="407"/>
        <v>1924.5139013799201</v>
      </c>
      <c r="S1831" s="3">
        <f t="shared" si="407"/>
        <v>695.51390137992007</v>
      </c>
      <c r="T1831" s="3" t="s">
        <v>22</v>
      </c>
      <c r="U1831" s="3"/>
      <c r="X1831" s="3"/>
      <c r="Y1831" s="3"/>
      <c r="Z1831" s="3"/>
    </row>
    <row r="1832" spans="1:26" x14ac:dyDescent="0.2">
      <c r="A1832" s="3">
        <v>20</v>
      </c>
      <c r="B1832" s="3">
        <v>2</v>
      </c>
      <c r="C1832" s="3" t="str">
        <f t="shared" si="397"/>
        <v>Unpred</v>
      </c>
      <c r="D1832" s="3" t="str">
        <f t="shared" si="398"/>
        <v>Match</v>
      </c>
      <c r="E1832" s="3" t="str">
        <f t="shared" si="399"/>
        <v>Short</v>
      </c>
      <c r="F1832">
        <v>1.4972744339450601</v>
      </c>
      <c r="G1832">
        <v>5.3669027165632199</v>
      </c>
      <c r="H1832" s="3">
        <v>0.55800000000000005</v>
      </c>
      <c r="I1832">
        <v>6.82706741791071</v>
      </c>
      <c r="J1832" s="3">
        <f t="shared" si="400"/>
        <v>5.3297929839656497</v>
      </c>
      <c r="K1832" s="3">
        <f t="shared" si="401"/>
        <v>1.4601647013474901</v>
      </c>
      <c r="L1832" s="3">
        <f t="shared" si="395"/>
        <v>0.90216470134749005</v>
      </c>
      <c r="M1832" s="3">
        <f t="shared" si="402"/>
        <v>1497.2744339450601</v>
      </c>
      <c r="N1832" s="3">
        <f t="shared" si="403"/>
        <v>5366.9027165632197</v>
      </c>
      <c r="O1832" s="3">
        <f t="shared" si="404"/>
        <v>6827.06741791071</v>
      </c>
      <c r="P1832" s="3">
        <f t="shared" si="405"/>
        <v>558</v>
      </c>
      <c r="Q1832" s="3">
        <f t="shared" si="406"/>
        <v>5329.7929839656499</v>
      </c>
      <c r="R1832" s="3">
        <f t="shared" si="407"/>
        <v>1460.1647013474901</v>
      </c>
      <c r="S1832" s="3">
        <f t="shared" si="407"/>
        <v>902.16470134748999</v>
      </c>
      <c r="T1832" s="3" t="s">
        <v>22</v>
      </c>
      <c r="U1832" s="3"/>
      <c r="X1832" s="3"/>
      <c r="Y1832" s="3"/>
      <c r="Z1832" s="3"/>
    </row>
    <row r="1833" spans="1:26" x14ac:dyDescent="0.2">
      <c r="A1833" s="3">
        <v>20</v>
      </c>
      <c r="B1833" s="3">
        <v>2</v>
      </c>
      <c r="C1833" s="3" t="str">
        <f t="shared" si="397"/>
        <v>Unpred</v>
      </c>
      <c r="D1833" s="3" t="str">
        <f t="shared" si="398"/>
        <v>Match</v>
      </c>
      <c r="E1833" s="3" t="str">
        <f t="shared" si="399"/>
        <v>Short</v>
      </c>
      <c r="F1833">
        <v>1.47706156520122</v>
      </c>
      <c r="G1833">
        <v>5.1117428009738797</v>
      </c>
      <c r="H1833" s="3">
        <v>0.57199999999999995</v>
      </c>
      <c r="I1833">
        <v>6.5580127990289103</v>
      </c>
      <c r="J1833" s="3">
        <f t="shared" si="400"/>
        <v>5.0809512338276903</v>
      </c>
      <c r="K1833" s="3">
        <f t="shared" si="401"/>
        <v>1.4462699980550306</v>
      </c>
      <c r="L1833" s="3">
        <f t="shared" si="395"/>
        <v>0.87426999805503069</v>
      </c>
      <c r="M1833" s="3">
        <f t="shared" si="402"/>
        <v>1477.06156520122</v>
      </c>
      <c r="N1833" s="3">
        <f t="shared" si="403"/>
        <v>5111.7428009738796</v>
      </c>
      <c r="O1833" s="3">
        <f t="shared" si="404"/>
        <v>6558.0127990289102</v>
      </c>
      <c r="P1833" s="3">
        <f t="shared" si="405"/>
        <v>572</v>
      </c>
      <c r="Q1833" s="3">
        <f t="shared" si="406"/>
        <v>5080.95123382769</v>
      </c>
      <c r="R1833" s="3">
        <f t="shared" si="407"/>
        <v>1446.2699980550306</v>
      </c>
      <c r="S1833" s="3">
        <f t="shared" si="407"/>
        <v>874.26999805503067</v>
      </c>
      <c r="T1833" s="3" t="s">
        <v>22</v>
      </c>
      <c r="U1833" s="3"/>
      <c r="X1833" s="3"/>
      <c r="Y1833" s="3"/>
      <c r="Z1833" s="3"/>
    </row>
    <row r="1834" spans="1:26" x14ac:dyDescent="0.2">
      <c r="A1834" s="3">
        <v>20</v>
      </c>
      <c r="B1834" s="3">
        <v>2</v>
      </c>
      <c r="C1834" s="3" t="str">
        <f t="shared" si="397"/>
        <v>Unpred</v>
      </c>
      <c r="D1834" s="3" t="str">
        <f t="shared" si="398"/>
        <v>Match</v>
      </c>
      <c r="E1834" s="3" t="str">
        <f t="shared" si="399"/>
        <v>Short</v>
      </c>
      <c r="F1834">
        <v>1.6694774570653701</v>
      </c>
      <c r="G1834">
        <v>5.5714836281098004</v>
      </c>
      <c r="H1834" s="3">
        <v>0.73899999999999999</v>
      </c>
      <c r="I1834">
        <v>7.1258125736692604</v>
      </c>
      <c r="J1834" s="3">
        <f t="shared" si="400"/>
        <v>5.4563351166038903</v>
      </c>
      <c r="K1834" s="3">
        <f t="shared" si="401"/>
        <v>1.55432894555946</v>
      </c>
      <c r="L1834" s="3">
        <f t="shared" si="395"/>
        <v>0.81532894555946001</v>
      </c>
      <c r="M1834" s="3">
        <f t="shared" si="402"/>
        <v>1669.4774570653701</v>
      </c>
      <c r="N1834" s="3">
        <f t="shared" si="403"/>
        <v>5571.4836281098005</v>
      </c>
      <c r="O1834" s="3">
        <f t="shared" si="404"/>
        <v>7125.81257366926</v>
      </c>
      <c r="P1834" s="3">
        <f t="shared" si="405"/>
        <v>739</v>
      </c>
      <c r="Q1834" s="3">
        <f t="shared" si="406"/>
        <v>5456.3351166038901</v>
      </c>
      <c r="R1834" s="3">
        <f t="shared" si="407"/>
        <v>1554.32894555946</v>
      </c>
      <c r="S1834" s="3">
        <f t="shared" si="407"/>
        <v>815.32894555945995</v>
      </c>
      <c r="T1834" s="3" t="s">
        <v>22</v>
      </c>
      <c r="U1834" s="3"/>
      <c r="X1834" s="3"/>
      <c r="Y1834" s="3"/>
      <c r="Z1834" s="3"/>
    </row>
    <row r="1835" spans="1:26" x14ac:dyDescent="0.2">
      <c r="A1835" s="3">
        <v>20</v>
      </c>
      <c r="B1835" s="3">
        <v>2</v>
      </c>
      <c r="C1835" s="3" t="str">
        <f t="shared" si="397"/>
        <v>Unpred</v>
      </c>
      <c r="D1835" s="3" t="str">
        <f t="shared" si="398"/>
        <v>Match</v>
      </c>
      <c r="E1835" s="3" t="str">
        <f t="shared" si="399"/>
        <v>Short</v>
      </c>
      <c r="F1835">
        <v>1.4949277623366899</v>
      </c>
      <c r="G1835">
        <v>5.60653884522673</v>
      </c>
      <c r="H1835" s="3">
        <v>0.46899999999999997</v>
      </c>
      <c r="I1835">
        <v>6.6171038850305601</v>
      </c>
      <c r="J1835" s="3">
        <f t="shared" si="400"/>
        <v>5.1221761226938707</v>
      </c>
      <c r="K1835" s="3">
        <f t="shared" si="401"/>
        <v>1.0105650398038302</v>
      </c>
      <c r="L1835" s="3">
        <f t="shared" si="395"/>
        <v>0.54156503980383019</v>
      </c>
      <c r="M1835" s="3">
        <f t="shared" si="402"/>
        <v>1494.92776233669</v>
      </c>
      <c r="N1835" s="3">
        <f t="shared" si="403"/>
        <v>5606.5388452267298</v>
      </c>
      <c r="O1835" s="3">
        <f t="shared" si="404"/>
        <v>6617.1038850305604</v>
      </c>
      <c r="P1835" s="3">
        <f t="shared" si="405"/>
        <v>469</v>
      </c>
      <c r="Q1835" s="3">
        <f t="shared" si="406"/>
        <v>5122.1761226938706</v>
      </c>
      <c r="R1835" s="3">
        <f t="shared" si="407"/>
        <v>1010.5650398038301</v>
      </c>
      <c r="S1835" s="3">
        <f t="shared" si="407"/>
        <v>541.56503980383025</v>
      </c>
      <c r="T1835" s="3" t="s">
        <v>22</v>
      </c>
      <c r="U1835" s="3"/>
      <c r="X1835" s="3"/>
      <c r="Y1835" s="3"/>
      <c r="Z1835" s="3"/>
    </row>
    <row r="1836" spans="1:26" x14ac:dyDescent="0.2">
      <c r="A1836" s="3">
        <v>20</v>
      </c>
      <c r="B1836" s="3">
        <v>2</v>
      </c>
      <c r="C1836" s="3" t="str">
        <f t="shared" si="397"/>
        <v>Unpred</v>
      </c>
      <c r="D1836" s="3" t="str">
        <f t="shared" si="398"/>
        <v>Match</v>
      </c>
      <c r="E1836" s="3" t="str">
        <f t="shared" si="399"/>
        <v>Long</v>
      </c>
      <c r="F1836">
        <v>1.67017030603353</v>
      </c>
      <c r="G1836">
        <v>5.4095741200483101</v>
      </c>
      <c r="H1836" s="3">
        <v>0.86099999999999999</v>
      </c>
      <c r="I1836">
        <v>6.7259552021793896</v>
      </c>
      <c r="J1836" s="3">
        <f t="shared" si="400"/>
        <v>5.0557848961458598</v>
      </c>
      <c r="K1836" s="3">
        <f t="shared" si="401"/>
        <v>1.3163810821310795</v>
      </c>
      <c r="L1836" s="3">
        <f t="shared" si="395"/>
        <v>0.45538108213107953</v>
      </c>
      <c r="M1836" s="3">
        <f t="shared" si="402"/>
        <v>1670.1703060335301</v>
      </c>
      <c r="N1836" s="3">
        <f t="shared" si="403"/>
        <v>5409.5741200483099</v>
      </c>
      <c r="O1836" s="3">
        <f t="shared" si="404"/>
        <v>6725.9552021793897</v>
      </c>
      <c r="P1836" s="3">
        <f t="shared" si="405"/>
        <v>861</v>
      </c>
      <c r="Q1836" s="3">
        <f t="shared" si="406"/>
        <v>5055.7848961458594</v>
      </c>
      <c r="R1836" s="3">
        <f t="shared" si="407"/>
        <v>1316.3810821310794</v>
      </c>
      <c r="S1836" s="3">
        <f t="shared" si="407"/>
        <v>455.38108213107955</v>
      </c>
      <c r="T1836" s="3" t="s">
        <v>22</v>
      </c>
      <c r="U1836" s="3"/>
      <c r="X1836" s="3"/>
      <c r="Y1836" s="3"/>
      <c r="Z1836" s="3"/>
    </row>
    <row r="1837" spans="1:26" x14ac:dyDescent="0.2">
      <c r="A1837" s="3">
        <v>20</v>
      </c>
      <c r="B1837" s="3">
        <v>2</v>
      </c>
      <c r="C1837" s="3" t="str">
        <f t="shared" si="397"/>
        <v>Unpred</v>
      </c>
      <c r="D1837" s="3" t="str">
        <f t="shared" si="398"/>
        <v>Match</v>
      </c>
      <c r="E1837" s="3" t="str">
        <f t="shared" si="399"/>
        <v>Long</v>
      </c>
      <c r="F1837">
        <v>1.6271229880399001</v>
      </c>
      <c r="G1837">
        <v>5.3756796290860098</v>
      </c>
      <c r="H1837" s="3">
        <v>0.92200000000000004</v>
      </c>
      <c r="I1837">
        <v>6.92737375995954</v>
      </c>
      <c r="J1837" s="3">
        <f t="shared" si="400"/>
        <v>5.3002507719196394</v>
      </c>
      <c r="K1837" s="3">
        <f t="shared" si="401"/>
        <v>1.5516941308735301</v>
      </c>
      <c r="L1837" s="3">
        <f t="shared" si="395"/>
        <v>0.6296941308735301</v>
      </c>
      <c r="M1837" s="3">
        <f t="shared" si="402"/>
        <v>1627.1229880399001</v>
      </c>
      <c r="N1837" s="3">
        <f t="shared" si="403"/>
        <v>5375.6796290860102</v>
      </c>
      <c r="O1837" s="3">
        <f t="shared" si="404"/>
        <v>6927.3737599595397</v>
      </c>
      <c r="P1837" s="3">
        <f t="shared" si="405"/>
        <v>922</v>
      </c>
      <c r="Q1837" s="3">
        <f t="shared" si="406"/>
        <v>5300.2507719196392</v>
      </c>
      <c r="R1837" s="3">
        <f t="shared" si="407"/>
        <v>1551.6941308735302</v>
      </c>
      <c r="S1837" s="3">
        <f t="shared" si="407"/>
        <v>629.69413087353007</v>
      </c>
      <c r="T1837" s="3" t="s">
        <v>22</v>
      </c>
      <c r="U1837" s="3"/>
      <c r="X1837" s="3"/>
      <c r="Y1837" s="3"/>
      <c r="Z1837" s="3"/>
    </row>
    <row r="1838" spans="1:26" x14ac:dyDescent="0.2">
      <c r="A1838" s="3">
        <v>20</v>
      </c>
      <c r="B1838" s="3">
        <v>2</v>
      </c>
      <c r="C1838" s="3" t="str">
        <f t="shared" si="397"/>
        <v>Unpred</v>
      </c>
      <c r="D1838" s="3" t="str">
        <f t="shared" si="398"/>
        <v>Match</v>
      </c>
      <c r="E1838" s="3" t="str">
        <f t="shared" si="399"/>
        <v>Long</v>
      </c>
      <c r="F1838">
        <v>1.47830081854666</v>
      </c>
      <c r="G1838">
        <v>5.3946934464971896</v>
      </c>
      <c r="H1838" s="3">
        <v>0.93100000000000005</v>
      </c>
      <c r="I1838">
        <v>6.89271694368695</v>
      </c>
      <c r="J1838" s="3">
        <f t="shared" si="400"/>
        <v>5.4144161251402902</v>
      </c>
      <c r="K1838" s="3">
        <f t="shared" si="401"/>
        <v>1.4980234971897604</v>
      </c>
      <c r="L1838" s="3">
        <f t="shared" si="395"/>
        <v>0.56702349718976031</v>
      </c>
      <c r="M1838" s="3">
        <f t="shared" si="402"/>
        <v>1478.3008185466599</v>
      </c>
      <c r="N1838" s="3">
        <f t="shared" si="403"/>
        <v>5394.6934464971901</v>
      </c>
      <c r="O1838" s="3">
        <f t="shared" si="404"/>
        <v>6892.7169436869499</v>
      </c>
      <c r="P1838" s="3">
        <f t="shared" si="405"/>
        <v>931</v>
      </c>
      <c r="Q1838" s="3">
        <f t="shared" si="406"/>
        <v>5414.4161251402902</v>
      </c>
      <c r="R1838" s="3">
        <f t="shared" si="407"/>
        <v>1498.0234971897603</v>
      </c>
      <c r="S1838" s="3">
        <f t="shared" si="407"/>
        <v>567.02349718976029</v>
      </c>
      <c r="T1838" s="3" t="s">
        <v>22</v>
      </c>
      <c r="U1838" s="3"/>
      <c r="X1838" s="3"/>
      <c r="Y1838" s="3"/>
      <c r="Z1838" s="3"/>
    </row>
    <row r="1839" spans="1:26" x14ac:dyDescent="0.2">
      <c r="A1839" s="3">
        <v>20</v>
      </c>
      <c r="B1839" s="3">
        <v>2</v>
      </c>
      <c r="C1839" s="3" t="str">
        <f t="shared" si="397"/>
        <v>Unpred</v>
      </c>
      <c r="D1839" s="3" t="str">
        <f t="shared" si="398"/>
        <v>Match</v>
      </c>
      <c r="E1839" s="3" t="str">
        <f t="shared" si="399"/>
        <v>Short</v>
      </c>
      <c r="F1839">
        <v>1.4774970859238601</v>
      </c>
      <c r="G1839">
        <v>5.5637179848301797</v>
      </c>
      <c r="H1839" s="3">
        <v>0.59</v>
      </c>
      <c r="I1839">
        <v>6.9321449493574798</v>
      </c>
      <c r="J1839" s="3">
        <f t="shared" si="400"/>
        <v>5.4546478634336193</v>
      </c>
      <c r="K1839" s="3">
        <f t="shared" si="401"/>
        <v>1.3684269645273002</v>
      </c>
      <c r="L1839" s="3">
        <f t="shared" si="395"/>
        <v>0.7784269645273002</v>
      </c>
      <c r="M1839" s="3">
        <f t="shared" si="402"/>
        <v>1477.4970859238601</v>
      </c>
      <c r="N1839" s="3">
        <f t="shared" si="403"/>
        <v>5563.7179848301794</v>
      </c>
      <c r="O1839" s="3">
        <f t="shared" si="404"/>
        <v>6932.1449493574801</v>
      </c>
      <c r="P1839" s="3">
        <f t="shared" si="405"/>
        <v>590</v>
      </c>
      <c r="Q1839" s="3">
        <f t="shared" si="406"/>
        <v>5454.647863433619</v>
      </c>
      <c r="R1839" s="3">
        <f t="shared" si="407"/>
        <v>1368.4269645273002</v>
      </c>
      <c r="S1839" s="3">
        <f t="shared" si="407"/>
        <v>778.42696452730024</v>
      </c>
      <c r="T1839" s="3" t="s">
        <v>22</v>
      </c>
      <c r="U1839" s="3"/>
      <c r="X1839" s="3"/>
      <c r="Y1839" s="3"/>
      <c r="Z1839" s="3"/>
    </row>
    <row r="1840" spans="1:26" x14ac:dyDescent="0.2">
      <c r="A1840" s="3">
        <v>20</v>
      </c>
      <c r="B1840" s="3">
        <v>3</v>
      </c>
      <c r="C1840" s="3" t="str">
        <f t="shared" si="397"/>
        <v>Pred</v>
      </c>
      <c r="D1840" s="3" t="str">
        <f t="shared" si="398"/>
        <v>Mismatch</v>
      </c>
      <c r="E1840" s="3" t="str">
        <f t="shared" si="399"/>
        <v>Short</v>
      </c>
      <c r="F1840">
        <v>1.43520666638643</v>
      </c>
      <c r="G1840">
        <v>5.17291263796408</v>
      </c>
      <c r="H1840" s="3">
        <v>0.44500000000000001</v>
      </c>
      <c r="I1840">
        <v>6.19947967177895</v>
      </c>
      <c r="J1840" s="3">
        <f t="shared" si="400"/>
        <v>4.7642730053925195</v>
      </c>
      <c r="K1840" s="3">
        <f t="shared" si="401"/>
        <v>1.02656703381487</v>
      </c>
      <c r="L1840" s="3">
        <f t="shared" si="395"/>
        <v>0.58156703381486996</v>
      </c>
      <c r="M1840" s="3">
        <f t="shared" si="402"/>
        <v>1435.20666638643</v>
      </c>
      <c r="N1840" s="3">
        <f t="shared" si="403"/>
        <v>5172.9126379640802</v>
      </c>
      <c r="O1840" s="3">
        <f t="shared" si="404"/>
        <v>6199.4796717789504</v>
      </c>
      <c r="P1840" s="3">
        <f t="shared" si="405"/>
        <v>445</v>
      </c>
      <c r="Q1840" s="3">
        <f t="shared" si="406"/>
        <v>4764.2730053925197</v>
      </c>
      <c r="R1840" s="3">
        <f t="shared" si="407"/>
        <v>1026.56703381487</v>
      </c>
      <c r="S1840" s="3">
        <f t="shared" si="407"/>
        <v>581.56703381487</v>
      </c>
      <c r="T1840" s="3" t="s">
        <v>20</v>
      </c>
      <c r="U1840" s="3"/>
      <c r="X1840" s="3"/>
      <c r="Y1840" s="3"/>
      <c r="Z1840" s="3"/>
    </row>
    <row r="1841" spans="1:26" x14ac:dyDescent="0.2">
      <c r="A1841" s="3">
        <v>20</v>
      </c>
      <c r="B1841" s="3">
        <v>3</v>
      </c>
      <c r="C1841" s="3" t="str">
        <f t="shared" si="397"/>
        <v>Pred</v>
      </c>
      <c r="D1841" s="3" t="str">
        <f t="shared" si="398"/>
        <v>Mismatch</v>
      </c>
      <c r="E1841" s="3" t="str">
        <f t="shared" si="399"/>
        <v>Short</v>
      </c>
      <c r="F1841">
        <v>1.4944746944971701</v>
      </c>
      <c r="G1841">
        <v>5.55390975662801</v>
      </c>
      <c r="H1841" s="3">
        <v>0.39900000000000002</v>
      </c>
      <c r="I1841">
        <v>6.6336861973729597</v>
      </c>
      <c r="J1841" s="3">
        <f t="shared" si="400"/>
        <v>5.1392115028757894</v>
      </c>
      <c r="K1841" s="3">
        <f t="shared" si="401"/>
        <v>1.0797764407449497</v>
      </c>
      <c r="L1841" s="3">
        <f t="shared" si="395"/>
        <v>0.6807764407449497</v>
      </c>
      <c r="M1841" s="3">
        <f t="shared" si="402"/>
        <v>1494.47469449717</v>
      </c>
      <c r="N1841" s="3">
        <f t="shared" si="403"/>
        <v>5553.9097566280097</v>
      </c>
      <c r="O1841" s="3">
        <f t="shared" si="404"/>
        <v>6633.6861973729601</v>
      </c>
      <c r="P1841" s="3">
        <f t="shared" si="405"/>
        <v>399</v>
      </c>
      <c r="Q1841" s="3">
        <f t="shared" si="406"/>
        <v>5139.2115028757898</v>
      </c>
      <c r="R1841" s="3">
        <f t="shared" si="407"/>
        <v>1079.7764407449497</v>
      </c>
      <c r="S1841" s="3">
        <f t="shared" si="407"/>
        <v>680.7764407449497</v>
      </c>
      <c r="T1841" s="3" t="s">
        <v>20</v>
      </c>
      <c r="U1841" s="3"/>
      <c r="X1841" s="3"/>
      <c r="Y1841" s="3"/>
      <c r="Z1841" s="3"/>
    </row>
    <row r="1842" spans="1:26" x14ac:dyDescent="0.2">
      <c r="A1842" s="3">
        <v>20</v>
      </c>
      <c r="B1842" s="3">
        <v>3</v>
      </c>
      <c r="C1842" s="3" t="str">
        <f t="shared" si="397"/>
        <v>Pred</v>
      </c>
      <c r="D1842" s="3" t="str">
        <f t="shared" si="398"/>
        <v>Mismatch</v>
      </c>
      <c r="E1842" s="3" t="str">
        <f t="shared" si="399"/>
        <v>Short</v>
      </c>
      <c r="F1842">
        <v>1.4716970184432101</v>
      </c>
      <c r="G1842">
        <v>5.7380168479652003</v>
      </c>
      <c r="H1842" s="3">
        <v>0.74199999999999999</v>
      </c>
      <c r="I1842">
        <v>7.3111758563610598</v>
      </c>
      <c r="J1842" s="3">
        <f t="shared" si="400"/>
        <v>5.8394788379178495</v>
      </c>
      <c r="K1842" s="3">
        <f t="shared" si="401"/>
        <v>1.5731590083958595</v>
      </c>
      <c r="L1842" s="3">
        <f t="shared" si="395"/>
        <v>0.83115900839585954</v>
      </c>
      <c r="M1842" s="3">
        <f t="shared" si="402"/>
        <v>1471.69701844321</v>
      </c>
      <c r="N1842" s="3">
        <f t="shared" si="403"/>
        <v>5738.0168479652002</v>
      </c>
      <c r="O1842" s="3">
        <f t="shared" si="404"/>
        <v>7311.1758563610601</v>
      </c>
      <c r="P1842" s="3">
        <f t="shared" si="405"/>
        <v>742</v>
      </c>
      <c r="Q1842" s="3">
        <f t="shared" si="406"/>
        <v>5839.4788379178499</v>
      </c>
      <c r="R1842" s="3">
        <f t="shared" ref="R1842:S1887" si="408">K1842*1000</f>
        <v>1573.1590083958595</v>
      </c>
      <c r="S1842" s="3">
        <f t="shared" si="408"/>
        <v>831.15900839585959</v>
      </c>
      <c r="T1842" s="3" t="s">
        <v>20</v>
      </c>
      <c r="U1842" s="3"/>
      <c r="X1842" s="3"/>
      <c r="Y1842" s="3"/>
      <c r="Z1842" s="3"/>
    </row>
    <row r="1843" spans="1:26" x14ac:dyDescent="0.2">
      <c r="A1843" s="3">
        <v>20</v>
      </c>
      <c r="B1843" s="3">
        <v>3</v>
      </c>
      <c r="C1843" s="3" t="str">
        <f t="shared" si="397"/>
        <v>Pred</v>
      </c>
      <c r="D1843" s="3" t="str">
        <f t="shared" si="398"/>
        <v>Mismatch</v>
      </c>
      <c r="E1843" s="3" t="str">
        <f t="shared" si="399"/>
        <v>Short</v>
      </c>
      <c r="F1843">
        <v>1.6501201147112801</v>
      </c>
      <c r="G1843">
        <v>5.3174424576192596</v>
      </c>
      <c r="H1843" s="3">
        <v>0.55500000000000005</v>
      </c>
      <c r="I1843">
        <v>6.6583470769971997</v>
      </c>
      <c r="J1843" s="3">
        <f t="shared" si="400"/>
        <v>5.0082269622859199</v>
      </c>
      <c r="K1843" s="3">
        <f t="shared" si="401"/>
        <v>1.3409046193779401</v>
      </c>
      <c r="L1843" s="3">
        <f t="shared" si="395"/>
        <v>0.78590461937794009</v>
      </c>
      <c r="M1843" s="3">
        <f t="shared" si="402"/>
        <v>1650.1201147112802</v>
      </c>
      <c r="N1843" s="3">
        <f t="shared" si="403"/>
        <v>5317.4424576192596</v>
      </c>
      <c r="O1843" s="3">
        <f t="shared" si="404"/>
        <v>6658.3470769972</v>
      </c>
      <c r="P1843" s="3">
        <f t="shared" si="405"/>
        <v>555</v>
      </c>
      <c r="Q1843" s="3">
        <f t="shared" si="406"/>
        <v>5008.2269622859203</v>
      </c>
      <c r="R1843" s="3">
        <f t="shared" si="408"/>
        <v>1340.9046193779402</v>
      </c>
      <c r="S1843" s="3">
        <f t="shared" si="408"/>
        <v>785.90461937794009</v>
      </c>
      <c r="T1843" s="3" t="s">
        <v>20</v>
      </c>
      <c r="U1843" s="3"/>
      <c r="V1843" t="s">
        <v>120</v>
      </c>
      <c r="X1843" s="3"/>
      <c r="Y1843" s="3"/>
      <c r="Z1843" s="3"/>
    </row>
    <row r="1844" spans="1:26" x14ac:dyDescent="0.2">
      <c r="A1844" s="3">
        <v>20</v>
      </c>
      <c r="B1844" s="3">
        <v>3</v>
      </c>
      <c r="C1844" s="3" t="str">
        <f t="shared" si="397"/>
        <v>Pred</v>
      </c>
      <c r="D1844" s="3" t="str">
        <f t="shared" si="398"/>
        <v>Mismatch</v>
      </c>
      <c r="E1844" s="3" t="str">
        <f t="shared" si="399"/>
        <v>Short</v>
      </c>
      <c r="F1844">
        <v>1.4943479935134401</v>
      </c>
      <c r="G1844">
        <v>5.4259741769118204</v>
      </c>
      <c r="H1844" s="3">
        <v>0.72499999999999998</v>
      </c>
      <c r="I1844">
        <v>6.6958697643634597</v>
      </c>
      <c r="J1844" s="3">
        <f t="shared" si="400"/>
        <v>5.2015217708500199</v>
      </c>
      <c r="K1844" s="3">
        <f t="shared" si="401"/>
        <v>1.2698955874516393</v>
      </c>
      <c r="L1844" s="3">
        <f t="shared" si="395"/>
        <v>0.54489558745163935</v>
      </c>
      <c r="M1844" s="3">
        <f t="shared" si="402"/>
        <v>1494.3479935134401</v>
      </c>
      <c r="N1844" s="3">
        <f t="shared" si="403"/>
        <v>5425.97417691182</v>
      </c>
      <c r="O1844" s="3">
        <f t="shared" si="404"/>
        <v>6695.8697643634596</v>
      </c>
      <c r="P1844" s="3">
        <f t="shared" si="405"/>
        <v>725</v>
      </c>
      <c r="Q1844" s="3">
        <f t="shared" si="406"/>
        <v>5201.5217708500195</v>
      </c>
      <c r="R1844" s="3">
        <f t="shared" si="408"/>
        <v>1269.8955874516394</v>
      </c>
      <c r="S1844" s="3">
        <f t="shared" si="408"/>
        <v>544.89558745163936</v>
      </c>
      <c r="T1844" s="3" t="s">
        <v>20</v>
      </c>
      <c r="U1844" s="3"/>
      <c r="X1844" s="3"/>
      <c r="Y1844" s="3"/>
      <c r="Z1844" s="3"/>
    </row>
    <row r="1845" spans="1:26" x14ac:dyDescent="0.2">
      <c r="A1845" s="3">
        <v>20</v>
      </c>
      <c r="B1845" s="3">
        <v>3</v>
      </c>
      <c r="C1845" s="3" t="str">
        <f t="shared" si="397"/>
        <v>Pred</v>
      </c>
      <c r="D1845" s="3" t="str">
        <f t="shared" si="398"/>
        <v>Mismatch</v>
      </c>
      <c r="E1845" s="3" t="str">
        <f t="shared" si="399"/>
        <v>Short</v>
      </c>
      <c r="F1845">
        <v>1.45912168217406</v>
      </c>
      <c r="G1845">
        <v>5.1972705607460599</v>
      </c>
      <c r="H1845" s="3">
        <v>0.65100000000000002</v>
      </c>
      <c r="I1845">
        <v>6.5745603761484803</v>
      </c>
      <c r="J1845" s="3">
        <f t="shared" si="400"/>
        <v>5.1154386939744203</v>
      </c>
      <c r="K1845" s="3">
        <f t="shared" si="401"/>
        <v>1.3772898154024205</v>
      </c>
      <c r="L1845" s="3">
        <f t="shared" si="395"/>
        <v>0.72628981540242044</v>
      </c>
      <c r="M1845" s="3">
        <f t="shared" si="402"/>
        <v>1459.12168217406</v>
      </c>
      <c r="N1845" s="3">
        <f t="shared" si="403"/>
        <v>5197.2705607460603</v>
      </c>
      <c r="O1845" s="3">
        <f t="shared" si="404"/>
        <v>6574.5603761484799</v>
      </c>
      <c r="P1845" s="3">
        <f t="shared" si="405"/>
        <v>651</v>
      </c>
      <c r="Q1845" s="3">
        <f t="shared" si="406"/>
        <v>5115.4386939744199</v>
      </c>
      <c r="R1845" s="3">
        <f t="shared" si="408"/>
        <v>1377.2898154024206</v>
      </c>
      <c r="S1845" s="3">
        <f t="shared" si="408"/>
        <v>726.28981540242046</v>
      </c>
      <c r="T1845" s="3" t="s">
        <v>20</v>
      </c>
      <c r="U1845" s="3"/>
      <c r="X1845" s="3"/>
      <c r="Y1845" s="3"/>
      <c r="Z1845" s="3"/>
    </row>
    <row r="1846" spans="1:26" x14ac:dyDescent="0.2">
      <c r="A1846" s="3">
        <v>20</v>
      </c>
      <c r="B1846" s="3">
        <v>3</v>
      </c>
      <c r="C1846" s="3" t="str">
        <f t="shared" si="397"/>
        <v>Pred</v>
      </c>
      <c r="D1846" s="3" t="str">
        <f t="shared" si="398"/>
        <v>Mismatch</v>
      </c>
      <c r="E1846" s="3" t="str">
        <f t="shared" si="399"/>
        <v>Short</v>
      </c>
      <c r="F1846">
        <v>1.6537944227341801</v>
      </c>
      <c r="G1846">
        <v>5.4448809769491202</v>
      </c>
      <c r="H1846" s="3">
        <v>0.77500000000000002</v>
      </c>
      <c r="I1846">
        <v>6.9551653127500899</v>
      </c>
      <c r="J1846" s="3">
        <f t="shared" si="400"/>
        <v>5.3013708900159102</v>
      </c>
      <c r="K1846" s="3">
        <f t="shared" si="401"/>
        <v>1.5102843358009697</v>
      </c>
      <c r="L1846" s="3">
        <f t="shared" si="395"/>
        <v>0.73528433580096964</v>
      </c>
      <c r="M1846" s="3">
        <f t="shared" si="402"/>
        <v>1653.79442273418</v>
      </c>
      <c r="N1846" s="3">
        <f t="shared" si="403"/>
        <v>5444.8809769491199</v>
      </c>
      <c r="O1846" s="3">
        <f t="shared" si="404"/>
        <v>6955.1653127500895</v>
      </c>
      <c r="P1846" s="3">
        <f t="shared" si="405"/>
        <v>775</v>
      </c>
      <c r="Q1846" s="3">
        <f t="shared" si="406"/>
        <v>5301.3708900159099</v>
      </c>
      <c r="R1846" s="3">
        <f t="shared" si="408"/>
        <v>1510.2843358009698</v>
      </c>
      <c r="S1846" s="3">
        <f t="shared" si="408"/>
        <v>735.28433580096964</v>
      </c>
      <c r="T1846" s="3" t="s">
        <v>20</v>
      </c>
      <c r="U1846" s="3"/>
      <c r="X1846" s="3"/>
      <c r="Y1846" s="3"/>
      <c r="Z1846" s="3"/>
    </row>
    <row r="1847" spans="1:26" x14ac:dyDescent="0.2">
      <c r="A1847" s="3">
        <v>20</v>
      </c>
      <c r="B1847" s="3">
        <v>3</v>
      </c>
      <c r="C1847" s="3" t="str">
        <f t="shared" si="397"/>
        <v>Pred</v>
      </c>
      <c r="D1847" s="3" t="str">
        <f t="shared" si="398"/>
        <v>Mismatch</v>
      </c>
      <c r="E1847" s="3" t="str">
        <f t="shared" si="399"/>
        <v>Short</v>
      </c>
      <c r="F1847">
        <v>1.4900050114916501</v>
      </c>
      <c r="G1847">
        <v>5.44720421128177</v>
      </c>
      <c r="H1847" s="3">
        <v>1.0089999999999999</v>
      </c>
      <c r="I1847">
        <v>7.01997241166442</v>
      </c>
      <c r="J1847" s="3">
        <f t="shared" si="400"/>
        <v>5.5299674001727697</v>
      </c>
      <c r="K1847" s="3">
        <f t="shared" si="401"/>
        <v>1.57276820038265</v>
      </c>
      <c r="L1847" s="3">
        <f t="shared" si="395"/>
        <v>0.56376820038265008</v>
      </c>
      <c r="M1847" s="3">
        <f t="shared" si="402"/>
        <v>1490.0050114916501</v>
      </c>
      <c r="N1847" s="3">
        <f t="shared" si="403"/>
        <v>5447.2042112817699</v>
      </c>
      <c r="O1847" s="3">
        <f t="shared" si="404"/>
        <v>7019.9724116644202</v>
      </c>
      <c r="P1847" s="3">
        <f t="shared" si="405"/>
        <v>1008.9999999999999</v>
      </c>
      <c r="Q1847" s="3">
        <f t="shared" si="406"/>
        <v>5529.9674001727699</v>
      </c>
      <c r="R1847" s="3">
        <f t="shared" si="408"/>
        <v>1572.7682003826499</v>
      </c>
      <c r="S1847" s="3">
        <f t="shared" si="408"/>
        <v>563.76820038265009</v>
      </c>
      <c r="T1847" s="3" t="s">
        <v>20</v>
      </c>
      <c r="U1847" s="3"/>
      <c r="X1847" s="3"/>
      <c r="Y1847" s="3"/>
      <c r="Z1847" s="3"/>
    </row>
    <row r="1848" spans="1:26" x14ac:dyDescent="0.2">
      <c r="A1848" s="3">
        <v>20</v>
      </c>
      <c r="B1848" s="3">
        <v>3</v>
      </c>
      <c r="C1848" s="3" t="str">
        <f t="shared" si="397"/>
        <v>Pred</v>
      </c>
      <c r="D1848" s="3" t="str">
        <f t="shared" si="398"/>
        <v>Mismatch</v>
      </c>
      <c r="E1848" s="3" t="str">
        <f t="shared" si="399"/>
        <v>Short</v>
      </c>
      <c r="F1848">
        <v>1.48028431921042</v>
      </c>
      <c r="G1848">
        <v>5.4569971344064401</v>
      </c>
      <c r="H1848" s="3">
        <v>0.68100000000000005</v>
      </c>
      <c r="I1848">
        <v>6.8512473821891202</v>
      </c>
      <c r="J1848" s="3">
        <f t="shared" si="400"/>
        <v>5.3709630629787002</v>
      </c>
      <c r="K1848" s="3">
        <f t="shared" si="401"/>
        <v>1.3942502477826801</v>
      </c>
      <c r="L1848" s="3">
        <f t="shared" si="395"/>
        <v>0.71325024778268009</v>
      </c>
      <c r="M1848" s="3">
        <f t="shared" si="402"/>
        <v>1480.2843192104201</v>
      </c>
      <c r="N1848" s="3">
        <f t="shared" si="403"/>
        <v>5456.9971344064397</v>
      </c>
      <c r="O1848" s="3">
        <f t="shared" si="404"/>
        <v>6851.2473821891199</v>
      </c>
      <c r="P1848" s="3">
        <f t="shared" si="405"/>
        <v>681</v>
      </c>
      <c r="Q1848" s="3">
        <f t="shared" si="406"/>
        <v>5370.9630629786998</v>
      </c>
      <c r="R1848" s="3">
        <f t="shared" si="408"/>
        <v>1394.2502477826802</v>
      </c>
      <c r="S1848" s="3">
        <f t="shared" si="408"/>
        <v>713.25024778268005</v>
      </c>
      <c r="T1848" s="3" t="s">
        <v>20</v>
      </c>
      <c r="U1848" s="3"/>
      <c r="X1848" s="3"/>
      <c r="Y1848" s="3"/>
      <c r="Z1848" s="3"/>
    </row>
    <row r="1849" spans="1:26" x14ac:dyDescent="0.2">
      <c r="A1849" s="3">
        <v>20</v>
      </c>
      <c r="B1849" s="3">
        <v>3</v>
      </c>
      <c r="C1849" s="3" t="str">
        <f t="shared" si="397"/>
        <v>Pred</v>
      </c>
      <c r="D1849" s="3" t="str">
        <f t="shared" si="398"/>
        <v>Mismatch</v>
      </c>
      <c r="E1849" s="3" t="str">
        <f t="shared" si="399"/>
        <v>Short</v>
      </c>
      <c r="F1849">
        <v>1.49996248455215</v>
      </c>
      <c r="G1849">
        <v>5.4627516596572097</v>
      </c>
      <c r="H1849" s="3">
        <v>0.53100000000000003</v>
      </c>
      <c r="I1849">
        <v>6.7054008614659999</v>
      </c>
      <c r="J1849" s="3">
        <f t="shared" si="400"/>
        <v>5.2054383769138504</v>
      </c>
      <c r="K1849" s="3">
        <f t="shared" si="401"/>
        <v>1.2426492018087902</v>
      </c>
      <c r="L1849" s="3">
        <f t="shared" si="395"/>
        <v>0.71164920180879021</v>
      </c>
      <c r="M1849" s="3">
        <f t="shared" si="402"/>
        <v>1499.96248455215</v>
      </c>
      <c r="N1849" s="3">
        <f t="shared" si="403"/>
        <v>5462.7516596572095</v>
      </c>
      <c r="O1849" s="3">
        <f t="shared" si="404"/>
        <v>6705.4008614659997</v>
      </c>
      <c r="P1849" s="3">
        <f t="shared" si="405"/>
        <v>531</v>
      </c>
      <c r="Q1849" s="3">
        <f t="shared" si="406"/>
        <v>5205.4383769138503</v>
      </c>
      <c r="R1849" s="3">
        <f t="shared" si="408"/>
        <v>1242.6492018087902</v>
      </c>
      <c r="S1849" s="3">
        <f t="shared" si="408"/>
        <v>711.64920180879017</v>
      </c>
      <c r="T1849" s="3" t="s">
        <v>20</v>
      </c>
      <c r="U1849" s="3"/>
      <c r="X1849" s="3"/>
      <c r="Y1849" s="3"/>
      <c r="Z1849" s="3"/>
    </row>
    <row r="1850" spans="1:26" x14ac:dyDescent="0.2">
      <c r="A1850" s="3">
        <v>20</v>
      </c>
      <c r="B1850" s="3">
        <v>3</v>
      </c>
      <c r="C1850" s="3" t="str">
        <f t="shared" si="397"/>
        <v>Pred</v>
      </c>
      <c r="D1850" s="3" t="str">
        <f t="shared" si="398"/>
        <v>Mismatch</v>
      </c>
      <c r="E1850" s="3" t="str">
        <f t="shared" si="399"/>
        <v>Short</v>
      </c>
      <c r="F1850">
        <v>1.47560112622083</v>
      </c>
      <c r="G1850">
        <v>5.2652723497965104</v>
      </c>
      <c r="H1850" s="3">
        <v>0.55300000000000005</v>
      </c>
      <c r="I1850">
        <v>6.5207408130176301</v>
      </c>
      <c r="J1850" s="3">
        <f t="shared" si="400"/>
        <v>5.0451396867967997</v>
      </c>
      <c r="K1850" s="3">
        <f t="shared" si="401"/>
        <v>1.2554684632211197</v>
      </c>
      <c r="L1850" s="3">
        <f t="shared" si="395"/>
        <v>0.70246846322111967</v>
      </c>
      <c r="M1850" s="3">
        <f t="shared" si="402"/>
        <v>1475.6011262208299</v>
      </c>
      <c r="N1850" s="3">
        <f t="shared" si="403"/>
        <v>5265.2723497965108</v>
      </c>
      <c r="O1850" s="3">
        <f t="shared" si="404"/>
        <v>6520.74081301763</v>
      </c>
      <c r="P1850" s="3">
        <f t="shared" si="405"/>
        <v>553</v>
      </c>
      <c r="Q1850" s="3">
        <f t="shared" si="406"/>
        <v>5045.1396867967997</v>
      </c>
      <c r="R1850" s="3">
        <f t="shared" si="408"/>
        <v>1255.4684632211197</v>
      </c>
      <c r="S1850" s="3">
        <f t="shared" si="408"/>
        <v>702.46846322111969</v>
      </c>
      <c r="T1850" s="3" t="s">
        <v>20</v>
      </c>
      <c r="U1850" s="3"/>
      <c r="X1850" s="3"/>
      <c r="Y1850" s="3"/>
      <c r="Z1850" s="3"/>
    </row>
    <row r="1851" spans="1:26" x14ac:dyDescent="0.2">
      <c r="A1851" s="3">
        <v>20</v>
      </c>
      <c r="B1851" s="3">
        <v>3</v>
      </c>
      <c r="C1851" s="3" t="str">
        <f t="shared" si="397"/>
        <v>Pred</v>
      </c>
      <c r="D1851" s="3" t="str">
        <f t="shared" si="398"/>
        <v>Mismatch</v>
      </c>
      <c r="E1851" s="3" t="str">
        <f t="shared" si="399"/>
        <v>Short</v>
      </c>
      <c r="F1851">
        <v>1.4937346594493499</v>
      </c>
      <c r="G1851">
        <v>5.3547017839561502</v>
      </c>
      <c r="H1851" s="3">
        <v>0.59499999999999997</v>
      </c>
      <c r="I1851">
        <v>6.68101050328805</v>
      </c>
      <c r="J1851" s="3">
        <f t="shared" si="400"/>
        <v>5.1872758438386999</v>
      </c>
      <c r="K1851" s="3">
        <f t="shared" si="401"/>
        <v>1.3263087193318999</v>
      </c>
      <c r="L1851" s="3">
        <f t="shared" si="395"/>
        <v>0.73130871933189989</v>
      </c>
      <c r="M1851" s="3">
        <f t="shared" si="402"/>
        <v>1493.7346594493499</v>
      </c>
      <c r="N1851" s="3">
        <f t="shared" si="403"/>
        <v>5354.7017839561504</v>
      </c>
      <c r="O1851" s="3">
        <f t="shared" si="404"/>
        <v>6681.0105032880501</v>
      </c>
      <c r="P1851" s="3">
        <f t="shared" si="405"/>
        <v>595</v>
      </c>
      <c r="Q1851" s="3">
        <f t="shared" si="406"/>
        <v>5187.2758438387</v>
      </c>
      <c r="R1851" s="3">
        <f t="shared" si="408"/>
        <v>1326.3087193319</v>
      </c>
      <c r="S1851" s="3">
        <f t="shared" si="408"/>
        <v>731.30871933189985</v>
      </c>
      <c r="T1851" s="3" t="s">
        <v>20</v>
      </c>
      <c r="U1851" s="3"/>
      <c r="X1851" s="3"/>
      <c r="Y1851" s="3"/>
      <c r="Z1851" s="3"/>
    </row>
    <row r="1852" spans="1:26" x14ac:dyDescent="0.2">
      <c r="A1852" s="3">
        <v>20</v>
      </c>
      <c r="B1852" s="3">
        <v>3</v>
      </c>
      <c r="C1852" s="3" t="str">
        <f t="shared" si="397"/>
        <v>Pred</v>
      </c>
      <c r="D1852" s="3" t="str">
        <f t="shared" si="398"/>
        <v>Mismatch</v>
      </c>
      <c r="E1852" s="3" t="str">
        <f t="shared" si="399"/>
        <v>Short</v>
      </c>
      <c r="F1852">
        <v>1.66138555851263</v>
      </c>
      <c r="G1852">
        <v>5.3767162652707503</v>
      </c>
      <c r="H1852" s="3">
        <v>0.55800000000000005</v>
      </c>
      <c r="I1852">
        <v>6.6353593046338997</v>
      </c>
      <c r="J1852" s="3">
        <f t="shared" si="400"/>
        <v>4.9739737461212696</v>
      </c>
      <c r="K1852" s="3">
        <f t="shared" si="401"/>
        <v>1.2586430393631494</v>
      </c>
      <c r="L1852" s="3">
        <f t="shared" si="395"/>
        <v>0.70064303936314931</v>
      </c>
      <c r="M1852" s="3">
        <f t="shared" si="402"/>
        <v>1661.38555851263</v>
      </c>
      <c r="N1852" s="3">
        <f t="shared" si="403"/>
        <v>5376.7162652707502</v>
      </c>
      <c r="O1852" s="3">
        <f t="shared" si="404"/>
        <v>6635.3593046338992</v>
      </c>
      <c r="P1852" s="3">
        <f t="shared" si="405"/>
        <v>558</v>
      </c>
      <c r="Q1852" s="3">
        <f t="shared" si="406"/>
        <v>4973.9737461212699</v>
      </c>
      <c r="R1852" s="3">
        <f t="shared" si="408"/>
        <v>1258.6430393631495</v>
      </c>
      <c r="S1852" s="3">
        <f t="shared" si="408"/>
        <v>700.64303936314934</v>
      </c>
      <c r="T1852" s="3" t="s">
        <v>20</v>
      </c>
      <c r="U1852" s="3"/>
      <c r="X1852" s="3"/>
      <c r="Y1852" s="3"/>
      <c r="Z1852" s="3"/>
    </row>
    <row r="1853" spans="1:26" x14ac:dyDescent="0.2">
      <c r="A1853" s="3">
        <v>20</v>
      </c>
      <c r="B1853" s="3">
        <v>3</v>
      </c>
      <c r="C1853" s="3" t="str">
        <f t="shared" si="397"/>
        <v>Pred</v>
      </c>
      <c r="D1853" s="3" t="str">
        <f t="shared" si="398"/>
        <v>Mismatch</v>
      </c>
      <c r="E1853" s="3" t="str">
        <f t="shared" si="399"/>
        <v>Short</v>
      </c>
      <c r="F1853">
        <v>1.4756050352224901</v>
      </c>
      <c r="G1853">
        <v>5.1174884915513603</v>
      </c>
      <c r="H1853" s="3">
        <v>0.57199999999999995</v>
      </c>
      <c r="I1853">
        <v>6.6634934924111304</v>
      </c>
      <c r="J1853" s="3">
        <f t="shared" si="400"/>
        <v>5.1878884571886399</v>
      </c>
      <c r="K1853" s="3">
        <f t="shared" si="401"/>
        <v>1.5460050008597701</v>
      </c>
      <c r="L1853" s="3">
        <f t="shared" si="395"/>
        <v>0.97400500085977015</v>
      </c>
      <c r="M1853" s="3">
        <f t="shared" si="402"/>
        <v>1475.6050352224902</v>
      </c>
      <c r="N1853" s="3">
        <f t="shared" si="403"/>
        <v>5117.4884915513603</v>
      </c>
      <c r="O1853" s="3">
        <f t="shared" si="404"/>
        <v>6663.4934924111303</v>
      </c>
      <c r="P1853" s="3">
        <f t="shared" si="405"/>
        <v>572</v>
      </c>
      <c r="Q1853" s="3">
        <f t="shared" si="406"/>
        <v>5187.8884571886401</v>
      </c>
      <c r="R1853" s="3">
        <f t="shared" si="408"/>
        <v>1546.00500085977</v>
      </c>
      <c r="S1853" s="3">
        <f t="shared" si="408"/>
        <v>974.00500085977012</v>
      </c>
      <c r="T1853" s="3" t="s">
        <v>20</v>
      </c>
      <c r="U1853" s="3"/>
      <c r="X1853" s="3"/>
      <c r="Y1853" s="3"/>
      <c r="Z1853" s="3"/>
    </row>
    <row r="1854" spans="1:26" x14ac:dyDescent="0.2">
      <c r="A1854" s="3">
        <v>20</v>
      </c>
      <c r="B1854" s="3">
        <v>3</v>
      </c>
      <c r="C1854" s="3" t="str">
        <f t="shared" si="397"/>
        <v>Pred</v>
      </c>
      <c r="D1854" s="3" t="str">
        <f t="shared" si="398"/>
        <v>Mismatch</v>
      </c>
      <c r="E1854" s="3" t="str">
        <f t="shared" si="399"/>
        <v>Short</v>
      </c>
      <c r="F1854">
        <v>1.6291377334564801</v>
      </c>
      <c r="G1854">
        <v>5.24062195892947</v>
      </c>
      <c r="H1854" s="3">
        <v>0.64700000000000002</v>
      </c>
      <c r="I1854">
        <v>6.69906782467576</v>
      </c>
      <c r="J1854" s="3">
        <f t="shared" si="400"/>
        <v>5.0699300912192804</v>
      </c>
      <c r="K1854" s="3">
        <f t="shared" si="401"/>
        <v>1.45844586574629</v>
      </c>
      <c r="L1854" s="3">
        <f t="shared" si="395"/>
        <v>0.81144586574628996</v>
      </c>
      <c r="M1854" s="3">
        <f t="shared" si="402"/>
        <v>1629.13773345648</v>
      </c>
      <c r="N1854" s="3">
        <f t="shared" si="403"/>
        <v>5240.6219589294697</v>
      </c>
      <c r="O1854" s="3">
        <f t="shared" si="404"/>
        <v>6699.0678246757598</v>
      </c>
      <c r="P1854" s="3">
        <f t="shared" si="405"/>
        <v>647</v>
      </c>
      <c r="Q1854" s="3">
        <f t="shared" si="406"/>
        <v>5069.9300912192803</v>
      </c>
      <c r="R1854" s="3">
        <f t="shared" si="408"/>
        <v>1458.4458657462899</v>
      </c>
      <c r="S1854" s="3">
        <f t="shared" si="408"/>
        <v>811.44586574629</v>
      </c>
      <c r="T1854" s="3" t="s">
        <v>20</v>
      </c>
      <c r="U1854" s="3"/>
      <c r="X1854" s="3"/>
      <c r="Y1854" s="3"/>
      <c r="Z1854" s="3"/>
    </row>
    <row r="1855" spans="1:26" x14ac:dyDescent="0.2">
      <c r="A1855" s="3">
        <v>20</v>
      </c>
      <c r="B1855" s="3">
        <v>3</v>
      </c>
      <c r="C1855" s="3" t="str">
        <f t="shared" si="397"/>
        <v>Pred</v>
      </c>
      <c r="D1855" s="3" t="str">
        <f t="shared" si="398"/>
        <v>Mismatch</v>
      </c>
      <c r="E1855" s="3" t="str">
        <f t="shared" si="399"/>
        <v>Short</v>
      </c>
      <c r="F1855">
        <v>1.6511155893725999</v>
      </c>
      <c r="G1855">
        <v>5.37535782783611</v>
      </c>
      <c r="H1855" s="3">
        <v>0.44700000000000001</v>
      </c>
      <c r="I1855">
        <v>6.3900893640228604</v>
      </c>
      <c r="J1855" s="3">
        <f t="shared" si="400"/>
        <v>4.73897377465026</v>
      </c>
      <c r="K1855" s="3">
        <f t="shared" si="401"/>
        <v>1.0147315361867504</v>
      </c>
      <c r="L1855" s="3">
        <f t="shared" si="395"/>
        <v>0.56773153618675032</v>
      </c>
      <c r="M1855" s="3">
        <f t="shared" si="402"/>
        <v>1651.1155893726</v>
      </c>
      <c r="N1855" s="3">
        <f t="shared" si="403"/>
        <v>5375.3578278361101</v>
      </c>
      <c r="O1855" s="3">
        <f t="shared" si="404"/>
        <v>6390.0893640228605</v>
      </c>
      <c r="P1855" s="3">
        <f t="shared" si="405"/>
        <v>447</v>
      </c>
      <c r="Q1855" s="3">
        <f t="shared" si="406"/>
        <v>4738.9737746502597</v>
      </c>
      <c r="R1855" s="3">
        <f t="shared" si="408"/>
        <v>1014.7315361867504</v>
      </c>
      <c r="S1855" s="3">
        <f t="shared" si="408"/>
        <v>567.7315361867503</v>
      </c>
      <c r="T1855" s="3" t="s">
        <v>20</v>
      </c>
      <c r="U1855" s="3"/>
      <c r="X1855" s="3"/>
      <c r="Y1855" s="3"/>
      <c r="Z1855" s="3"/>
    </row>
    <row r="1856" spans="1:26" x14ac:dyDescent="0.2">
      <c r="A1856" s="3">
        <v>20</v>
      </c>
      <c r="B1856" s="3">
        <v>3</v>
      </c>
      <c r="C1856" s="3" t="str">
        <f t="shared" si="397"/>
        <v>Pred</v>
      </c>
      <c r="D1856" s="3" t="str">
        <f t="shared" si="398"/>
        <v>Mismatch</v>
      </c>
      <c r="E1856" s="3" t="str">
        <f t="shared" si="399"/>
        <v>Short</v>
      </c>
      <c r="F1856">
        <v>1.4620825370722299</v>
      </c>
      <c r="G1856">
        <v>5.24659337423543</v>
      </c>
      <c r="H1856" s="3">
        <v>0.55100000000000005</v>
      </c>
      <c r="I1856">
        <v>6.4204502433453499</v>
      </c>
      <c r="J1856" s="3">
        <f t="shared" si="400"/>
        <v>4.95836770627312</v>
      </c>
      <c r="K1856" s="3">
        <f t="shared" si="401"/>
        <v>1.1738568691099198</v>
      </c>
      <c r="L1856" s="3">
        <f t="shared" ref="L1856:L1919" si="409">K1856-H1856</f>
        <v>0.62285686910991978</v>
      </c>
      <c r="M1856" s="3">
        <f t="shared" si="402"/>
        <v>1462.0825370722298</v>
      </c>
      <c r="N1856" s="3">
        <f t="shared" si="403"/>
        <v>5246.59337423543</v>
      </c>
      <c r="O1856" s="3">
        <f t="shared" si="404"/>
        <v>6420.4502433453499</v>
      </c>
      <c r="P1856" s="3">
        <f t="shared" si="405"/>
        <v>551</v>
      </c>
      <c r="Q1856" s="3">
        <f t="shared" si="406"/>
        <v>4958.3677062731203</v>
      </c>
      <c r="R1856" s="3">
        <f t="shared" si="408"/>
        <v>1173.8568691099199</v>
      </c>
      <c r="S1856" s="3">
        <f t="shared" si="408"/>
        <v>622.85686910991978</v>
      </c>
      <c r="T1856" s="3" t="s">
        <v>20</v>
      </c>
      <c r="U1856" s="3"/>
      <c r="X1856" s="3"/>
      <c r="Y1856" s="3"/>
      <c r="Z1856" s="3"/>
    </row>
    <row r="1857" spans="1:26" x14ac:dyDescent="0.2">
      <c r="A1857" s="3">
        <v>20</v>
      </c>
      <c r="B1857" s="3">
        <v>3</v>
      </c>
      <c r="C1857" s="3" t="str">
        <f t="shared" ref="C1857:C1887" si="410">IF((OR(B1857=1, B1857=3)), "Pred", "Unpred")</f>
        <v>Pred</v>
      </c>
      <c r="D1857" s="3" t="str">
        <f t="shared" ref="D1857:D1887" si="411">IF((OR(B1857=1, B1857=2)), "Match", "Mismatch")</f>
        <v>Mismatch</v>
      </c>
      <c r="E1857" s="3" t="str">
        <f t="shared" ref="E1857:E1887" si="412">IF((OR(P1857=1009, P1857&lt;=775)),"Short","Long")</f>
        <v>Short</v>
      </c>
      <c r="F1857">
        <v>1.4815439136156801</v>
      </c>
      <c r="G1857">
        <v>5.4408828511757799</v>
      </c>
      <c r="H1857" s="3">
        <v>0.70699999999999996</v>
      </c>
      <c r="I1857">
        <v>6.9587642566763597</v>
      </c>
      <c r="J1857" s="3">
        <f t="shared" si="400"/>
        <v>5.4772203430606794</v>
      </c>
      <c r="K1857" s="3">
        <f t="shared" si="401"/>
        <v>1.5178814055005798</v>
      </c>
      <c r="L1857" s="3">
        <f t="shared" si="409"/>
        <v>0.81088140550057985</v>
      </c>
      <c r="M1857" s="3">
        <f t="shared" si="402"/>
        <v>1481.5439136156801</v>
      </c>
      <c r="N1857" s="3">
        <f t="shared" si="403"/>
        <v>5440.8828511757802</v>
      </c>
      <c r="O1857" s="3">
        <f t="shared" si="404"/>
        <v>6958.7642566763598</v>
      </c>
      <c r="P1857" s="3">
        <f t="shared" si="405"/>
        <v>707</v>
      </c>
      <c r="Q1857" s="3">
        <f t="shared" si="406"/>
        <v>5477.2203430606796</v>
      </c>
      <c r="R1857" s="3">
        <f t="shared" si="408"/>
        <v>1517.8814055005798</v>
      </c>
      <c r="S1857" s="3">
        <f t="shared" si="408"/>
        <v>810.88140550057983</v>
      </c>
      <c r="T1857" s="3" t="s">
        <v>20</v>
      </c>
      <c r="U1857" s="3"/>
      <c r="X1857" s="3"/>
      <c r="Y1857" s="3"/>
      <c r="Z1857" s="3"/>
    </row>
    <row r="1858" spans="1:26" x14ac:dyDescent="0.2">
      <c r="A1858" s="3">
        <v>20</v>
      </c>
      <c r="B1858" s="3">
        <v>3</v>
      </c>
      <c r="C1858" s="3" t="str">
        <f t="shared" si="410"/>
        <v>Pred</v>
      </c>
      <c r="D1858" s="3" t="str">
        <f t="shared" si="411"/>
        <v>Mismatch</v>
      </c>
      <c r="E1858" s="3" t="str">
        <f t="shared" si="412"/>
        <v>Short</v>
      </c>
      <c r="F1858">
        <v>1.51137692057036</v>
      </c>
      <c r="G1858">
        <v>5.56857269245977</v>
      </c>
      <c r="H1858" s="3">
        <v>0.73899999999999999</v>
      </c>
      <c r="I1858">
        <v>6.8670161323015702</v>
      </c>
      <c r="J1858" s="3">
        <f t="shared" ref="J1858:J1921" si="413">I1858-F1858</f>
        <v>5.3556392117312104</v>
      </c>
      <c r="K1858" s="3">
        <f t="shared" ref="K1858:K1921" si="414">I1858-G1858</f>
        <v>1.2984434398418001</v>
      </c>
      <c r="L1858" s="3">
        <f t="shared" si="409"/>
        <v>0.55944343984180012</v>
      </c>
      <c r="M1858" s="3">
        <f t="shared" ref="M1858:M1921" si="415">F1858*1000</f>
        <v>1511.37692057036</v>
      </c>
      <c r="N1858" s="3">
        <f t="shared" ref="N1858:N1921" si="416">G1858*1000</f>
        <v>5568.5726924597702</v>
      </c>
      <c r="O1858" s="3">
        <f t="shared" ref="O1858:O1921" si="417">I1858*1000</f>
        <v>6867.01613230157</v>
      </c>
      <c r="P1858" s="3">
        <f t="shared" ref="P1858:P1921" si="418">H1858*1000</f>
        <v>739</v>
      </c>
      <c r="Q1858" s="3">
        <f t="shared" ref="Q1858:Q1921" si="419">J1858*1000</f>
        <v>5355.6392117312107</v>
      </c>
      <c r="R1858" s="3">
        <f t="shared" si="408"/>
        <v>1298.4434398418</v>
      </c>
      <c r="S1858" s="3">
        <f t="shared" si="408"/>
        <v>559.44343984180011</v>
      </c>
      <c r="T1858" s="3" t="s">
        <v>20</v>
      </c>
      <c r="U1858" s="3"/>
      <c r="X1858" s="3"/>
      <c r="Y1858" s="3"/>
      <c r="Z1858" s="3"/>
    </row>
    <row r="1859" spans="1:26" x14ac:dyDescent="0.2">
      <c r="A1859" s="3">
        <v>20</v>
      </c>
      <c r="B1859" s="3">
        <v>3</v>
      </c>
      <c r="C1859" s="3" t="str">
        <f t="shared" si="410"/>
        <v>Pred</v>
      </c>
      <c r="D1859" s="3" t="str">
        <f t="shared" si="411"/>
        <v>Mismatch</v>
      </c>
      <c r="E1859" s="3" t="str">
        <f t="shared" si="412"/>
        <v>Short</v>
      </c>
      <c r="F1859">
        <v>1.49077571678412</v>
      </c>
      <c r="G1859">
        <v>5.6013890658416798</v>
      </c>
      <c r="H1859" s="3">
        <v>0.46899999999999997</v>
      </c>
      <c r="I1859">
        <v>6.8963605241358499</v>
      </c>
      <c r="J1859" s="3">
        <f t="shared" si="413"/>
        <v>5.4055848073517296</v>
      </c>
      <c r="K1859" s="3">
        <f t="shared" si="414"/>
        <v>1.29497145829417</v>
      </c>
      <c r="L1859" s="3">
        <f t="shared" si="409"/>
        <v>0.82597145829417007</v>
      </c>
      <c r="M1859" s="3">
        <f t="shared" si="415"/>
        <v>1490.77571678412</v>
      </c>
      <c r="N1859" s="3">
        <f t="shared" si="416"/>
        <v>5601.3890658416794</v>
      </c>
      <c r="O1859" s="3">
        <f t="shared" si="417"/>
        <v>6896.36052413585</v>
      </c>
      <c r="P1859" s="3">
        <f t="shared" si="418"/>
        <v>469</v>
      </c>
      <c r="Q1859" s="3">
        <f t="shared" si="419"/>
        <v>5405.58480735173</v>
      </c>
      <c r="R1859" s="3">
        <f t="shared" si="408"/>
        <v>1294.9714582941701</v>
      </c>
      <c r="S1859" s="3">
        <f t="shared" si="408"/>
        <v>825.97145829417002</v>
      </c>
      <c r="T1859" s="3" t="s">
        <v>20</v>
      </c>
      <c r="U1859" s="3"/>
      <c r="X1859" s="3"/>
      <c r="Y1859" s="3"/>
      <c r="Z1859" s="3"/>
    </row>
    <row r="1860" spans="1:26" x14ac:dyDescent="0.2">
      <c r="A1860" s="3">
        <v>20</v>
      </c>
      <c r="B1860" s="3">
        <v>3</v>
      </c>
      <c r="C1860" s="3" t="str">
        <f t="shared" si="410"/>
        <v>Pred</v>
      </c>
      <c r="D1860" s="3" t="str">
        <f t="shared" si="411"/>
        <v>Mismatch</v>
      </c>
      <c r="E1860" s="3" t="str">
        <f t="shared" si="412"/>
        <v>Short</v>
      </c>
      <c r="F1860">
        <v>1.6490210650316399</v>
      </c>
      <c r="G1860">
        <v>5.2264051814900103</v>
      </c>
      <c r="H1860" s="3">
        <v>0.39900000000000002</v>
      </c>
      <c r="I1860">
        <v>6.5616544423221796</v>
      </c>
      <c r="J1860" s="3">
        <f t="shared" si="413"/>
        <v>4.9126333772905397</v>
      </c>
      <c r="K1860" s="3">
        <f t="shared" si="414"/>
        <v>1.3352492608321693</v>
      </c>
      <c r="L1860" s="3">
        <f t="shared" si="409"/>
        <v>0.93624926083216931</v>
      </c>
      <c r="M1860" s="3">
        <f t="shared" si="415"/>
        <v>1649.0210650316399</v>
      </c>
      <c r="N1860" s="3">
        <f t="shared" si="416"/>
        <v>5226.4051814900104</v>
      </c>
      <c r="O1860" s="3">
        <f t="shared" si="417"/>
        <v>6561.6544423221794</v>
      </c>
      <c r="P1860" s="3">
        <f t="shared" si="418"/>
        <v>399</v>
      </c>
      <c r="Q1860" s="3">
        <f t="shared" si="419"/>
        <v>4912.63337729054</v>
      </c>
      <c r="R1860" s="3">
        <f t="shared" si="408"/>
        <v>1335.2492608321693</v>
      </c>
      <c r="S1860" s="3">
        <f t="shared" si="408"/>
        <v>936.24926083216928</v>
      </c>
      <c r="T1860" s="3" t="s">
        <v>20</v>
      </c>
      <c r="U1860" s="3"/>
      <c r="X1860" s="3"/>
      <c r="Y1860" s="3"/>
      <c r="Z1860" s="3"/>
    </row>
    <row r="1861" spans="1:26" x14ac:dyDescent="0.2">
      <c r="A1861" s="3">
        <v>20</v>
      </c>
      <c r="B1861" s="3">
        <v>3</v>
      </c>
      <c r="C1861" s="3" t="str">
        <f t="shared" si="410"/>
        <v>Pred</v>
      </c>
      <c r="D1861" s="3" t="str">
        <f t="shared" si="411"/>
        <v>Mismatch</v>
      </c>
      <c r="E1861" s="3" t="str">
        <f t="shared" si="412"/>
        <v>Short</v>
      </c>
      <c r="F1861">
        <v>1.49661964443106</v>
      </c>
      <c r="G1861">
        <v>5.20339453358089</v>
      </c>
      <c r="H1861" s="3">
        <v>0.53900000000000003</v>
      </c>
      <c r="I1861">
        <v>6.1537042444782797</v>
      </c>
      <c r="J1861" s="3">
        <f t="shared" si="413"/>
        <v>4.6570846000472201</v>
      </c>
      <c r="K1861" s="3">
        <f t="shared" si="414"/>
        <v>0.95030971089738969</v>
      </c>
      <c r="L1861" s="3">
        <f t="shared" si="409"/>
        <v>0.41130971089738966</v>
      </c>
      <c r="M1861" s="3">
        <f t="shared" si="415"/>
        <v>1496.6196444310599</v>
      </c>
      <c r="N1861" s="3">
        <f t="shared" si="416"/>
        <v>5203.3945335808903</v>
      </c>
      <c r="O1861" s="3">
        <f t="shared" si="417"/>
        <v>6153.7042444782801</v>
      </c>
      <c r="P1861" s="3">
        <f t="shared" si="418"/>
        <v>539</v>
      </c>
      <c r="Q1861" s="3">
        <f t="shared" si="419"/>
        <v>4657.0846000472202</v>
      </c>
      <c r="R1861" s="3">
        <f t="shared" si="408"/>
        <v>950.30971089738966</v>
      </c>
      <c r="S1861" s="3">
        <f t="shared" si="408"/>
        <v>411.30971089738966</v>
      </c>
      <c r="T1861" s="3" t="s">
        <v>20</v>
      </c>
      <c r="U1861" s="3"/>
      <c r="X1861" s="3"/>
      <c r="Y1861" s="3"/>
      <c r="Z1861" s="3"/>
    </row>
    <row r="1862" spans="1:26" x14ac:dyDescent="0.2">
      <c r="A1862" s="3">
        <v>20</v>
      </c>
      <c r="B1862" s="3">
        <v>3</v>
      </c>
      <c r="C1862" s="3" t="str">
        <f t="shared" si="410"/>
        <v>Pred</v>
      </c>
      <c r="D1862" s="3" t="str">
        <f t="shared" si="411"/>
        <v>Mismatch</v>
      </c>
      <c r="E1862" s="3" t="str">
        <f t="shared" si="412"/>
        <v>Short</v>
      </c>
      <c r="F1862">
        <v>1.6513264671454899</v>
      </c>
      <c r="G1862">
        <v>5.5460695261758604</v>
      </c>
      <c r="H1862" s="3">
        <v>0.59</v>
      </c>
      <c r="I1862">
        <v>6.8881796281993299</v>
      </c>
      <c r="J1862" s="3">
        <f t="shared" si="413"/>
        <v>5.2368531610538405</v>
      </c>
      <c r="K1862" s="3">
        <f t="shared" si="414"/>
        <v>1.3421101020234696</v>
      </c>
      <c r="L1862" s="3">
        <f t="shared" si="409"/>
        <v>0.75211010202346962</v>
      </c>
      <c r="M1862" s="3">
        <f t="shared" si="415"/>
        <v>1651.3264671454899</v>
      </c>
      <c r="N1862" s="3">
        <f t="shared" si="416"/>
        <v>5546.0695261758601</v>
      </c>
      <c r="O1862" s="3">
        <f t="shared" si="417"/>
        <v>6888.1796281993302</v>
      </c>
      <c r="P1862" s="3">
        <f t="shared" si="418"/>
        <v>590</v>
      </c>
      <c r="Q1862" s="3">
        <f t="shared" si="419"/>
        <v>5236.8531610538403</v>
      </c>
      <c r="R1862" s="3">
        <f t="shared" si="408"/>
        <v>1342.1101020234696</v>
      </c>
      <c r="S1862" s="3">
        <f t="shared" si="408"/>
        <v>752.11010202346961</v>
      </c>
      <c r="T1862" s="3" t="s">
        <v>20</v>
      </c>
      <c r="U1862" s="3"/>
      <c r="X1862" s="3"/>
      <c r="Y1862" s="3"/>
      <c r="Z1862" s="3"/>
    </row>
    <row r="1863" spans="1:26" x14ac:dyDescent="0.2">
      <c r="A1863" s="3">
        <v>20</v>
      </c>
      <c r="B1863" s="3">
        <v>3</v>
      </c>
      <c r="C1863" s="3" t="str">
        <f t="shared" si="410"/>
        <v>Pred</v>
      </c>
      <c r="D1863" s="3" t="str">
        <f t="shared" si="411"/>
        <v>Mismatch</v>
      </c>
      <c r="E1863" s="3" t="str">
        <f t="shared" si="412"/>
        <v>Short</v>
      </c>
      <c r="F1863">
        <v>1.6444491432358299</v>
      </c>
      <c r="G1863">
        <v>5.3011855678683197</v>
      </c>
      <c r="H1863" s="3">
        <v>0.71499999999999997</v>
      </c>
      <c r="I1863">
        <v>6.5985962021765099</v>
      </c>
      <c r="J1863" s="3">
        <f t="shared" si="413"/>
        <v>4.9541470589406797</v>
      </c>
      <c r="K1863" s="3">
        <f t="shared" si="414"/>
        <v>1.2974106343081901</v>
      </c>
      <c r="L1863" s="3">
        <f t="shared" si="409"/>
        <v>0.58241063430819018</v>
      </c>
      <c r="M1863" s="3">
        <f t="shared" si="415"/>
        <v>1644.44914323583</v>
      </c>
      <c r="N1863" s="3">
        <f t="shared" si="416"/>
        <v>5301.1855678683196</v>
      </c>
      <c r="O1863" s="3">
        <f t="shared" si="417"/>
        <v>6598.5962021765099</v>
      </c>
      <c r="P1863" s="3">
        <f t="shared" si="418"/>
        <v>715</v>
      </c>
      <c r="Q1863" s="3">
        <f t="shared" si="419"/>
        <v>4954.1470589406799</v>
      </c>
      <c r="R1863" s="3">
        <f t="shared" si="408"/>
        <v>1297.4106343081901</v>
      </c>
      <c r="S1863" s="3">
        <f t="shared" si="408"/>
        <v>582.4106343081902</v>
      </c>
      <c r="T1863" s="3" t="s">
        <v>20</v>
      </c>
      <c r="U1863" s="3"/>
      <c r="X1863" s="3"/>
      <c r="Y1863" s="3"/>
      <c r="Z1863" s="3"/>
    </row>
    <row r="1864" spans="1:26" x14ac:dyDescent="0.2">
      <c r="A1864" s="3">
        <v>20</v>
      </c>
      <c r="B1864" s="3">
        <v>4</v>
      </c>
      <c r="C1864" s="3" t="str">
        <f t="shared" si="410"/>
        <v>Unpred</v>
      </c>
      <c r="D1864" s="3" t="str">
        <f t="shared" si="411"/>
        <v>Mismatch</v>
      </c>
      <c r="E1864" s="3" t="str">
        <f t="shared" si="412"/>
        <v>Short</v>
      </c>
      <c r="F1864">
        <v>1.4940281679759</v>
      </c>
      <c r="G1864">
        <v>5.55560985602229</v>
      </c>
      <c r="H1864" s="3">
        <v>0.39900000000000002</v>
      </c>
      <c r="I1864">
        <v>6.83015797197264</v>
      </c>
      <c r="J1864" s="3">
        <f t="shared" si="413"/>
        <v>5.33612980399674</v>
      </c>
      <c r="K1864" s="3">
        <f t="shared" si="414"/>
        <v>1.27454811595035</v>
      </c>
      <c r="L1864" s="3">
        <f t="shared" si="409"/>
        <v>0.87554811595034998</v>
      </c>
      <c r="M1864" s="3">
        <f t="shared" si="415"/>
        <v>1494.0281679759</v>
      </c>
      <c r="N1864" s="3">
        <f t="shared" si="416"/>
        <v>5555.6098560222899</v>
      </c>
      <c r="O1864" s="3">
        <f t="shared" si="417"/>
        <v>6830.1579719726396</v>
      </c>
      <c r="P1864" s="3">
        <f t="shared" si="418"/>
        <v>399</v>
      </c>
      <c r="Q1864" s="3">
        <f t="shared" si="419"/>
        <v>5336.1298039967396</v>
      </c>
      <c r="R1864" s="3">
        <f t="shared" si="408"/>
        <v>1274.5481159503499</v>
      </c>
      <c r="S1864" s="3">
        <f t="shared" si="408"/>
        <v>875.54811595034994</v>
      </c>
      <c r="T1864" s="3" t="s">
        <v>22</v>
      </c>
      <c r="U1864" s="3"/>
      <c r="X1864" s="3"/>
      <c r="Y1864" s="3"/>
      <c r="Z1864" s="3"/>
    </row>
    <row r="1865" spans="1:26" x14ac:dyDescent="0.2">
      <c r="A1865" s="3">
        <v>20</v>
      </c>
      <c r="B1865" s="3">
        <v>4</v>
      </c>
      <c r="C1865" s="3" t="str">
        <f t="shared" si="410"/>
        <v>Unpred</v>
      </c>
      <c r="D1865" s="3" t="str">
        <f t="shared" si="411"/>
        <v>Mismatch</v>
      </c>
      <c r="E1865" s="3" t="str">
        <f t="shared" si="412"/>
        <v>Short</v>
      </c>
      <c r="F1865">
        <v>1.47772925572939</v>
      </c>
      <c r="G1865">
        <v>5.1906579630603904</v>
      </c>
      <c r="H1865" s="3">
        <v>0.44500000000000001</v>
      </c>
      <c r="I1865">
        <v>6.5093003592070904</v>
      </c>
      <c r="J1865" s="3">
        <f t="shared" si="413"/>
        <v>5.0315711034777006</v>
      </c>
      <c r="K1865" s="3">
        <f t="shared" si="414"/>
        <v>1.3186423961467</v>
      </c>
      <c r="L1865" s="3">
        <f t="shared" si="409"/>
        <v>0.87364239614669992</v>
      </c>
      <c r="M1865" s="3">
        <f t="shared" si="415"/>
        <v>1477.7292557293899</v>
      </c>
      <c r="N1865" s="3">
        <f t="shared" si="416"/>
        <v>5190.6579630603901</v>
      </c>
      <c r="O1865" s="3">
        <f t="shared" si="417"/>
        <v>6509.30035920709</v>
      </c>
      <c r="P1865" s="3">
        <f t="shared" si="418"/>
        <v>445</v>
      </c>
      <c r="Q1865" s="3">
        <f t="shared" si="419"/>
        <v>5031.5711034777005</v>
      </c>
      <c r="R1865" s="3">
        <f t="shared" si="408"/>
        <v>1318.6423961466999</v>
      </c>
      <c r="S1865" s="3">
        <f t="shared" si="408"/>
        <v>873.64239614669987</v>
      </c>
      <c r="T1865" s="3" t="s">
        <v>22</v>
      </c>
      <c r="U1865" s="3"/>
      <c r="X1865" s="3"/>
      <c r="Y1865" s="3"/>
      <c r="Z1865" s="3"/>
    </row>
    <row r="1866" spans="1:26" x14ac:dyDescent="0.2">
      <c r="A1866" s="3">
        <v>20</v>
      </c>
      <c r="B1866" s="3">
        <v>4</v>
      </c>
      <c r="C1866" s="3" t="str">
        <f t="shared" si="410"/>
        <v>Unpred</v>
      </c>
      <c r="D1866" s="3" t="str">
        <f t="shared" si="411"/>
        <v>Mismatch</v>
      </c>
      <c r="E1866" s="3" t="str">
        <f t="shared" si="412"/>
        <v>Short</v>
      </c>
      <c r="F1866">
        <v>1.6435298756568399</v>
      </c>
      <c r="G1866">
        <v>5.75698553181513</v>
      </c>
      <c r="H1866" s="3">
        <v>0.74199999999999999</v>
      </c>
      <c r="I1866">
        <v>7.2785491620284501</v>
      </c>
      <c r="J1866" s="3">
        <f t="shared" si="413"/>
        <v>5.6350192863716106</v>
      </c>
      <c r="K1866" s="3">
        <f t="shared" si="414"/>
        <v>1.5215636302133202</v>
      </c>
      <c r="L1866" s="3">
        <f t="shared" si="409"/>
        <v>0.7795636302133202</v>
      </c>
      <c r="M1866" s="3">
        <f t="shared" si="415"/>
        <v>1643.52987565684</v>
      </c>
      <c r="N1866" s="3">
        <f t="shared" si="416"/>
        <v>5756.9855318151303</v>
      </c>
      <c r="O1866" s="3">
        <f t="shared" si="417"/>
        <v>7278.5491620284502</v>
      </c>
      <c r="P1866" s="3">
        <f t="shared" si="418"/>
        <v>742</v>
      </c>
      <c r="Q1866" s="3">
        <f t="shared" si="419"/>
        <v>5635.0192863716111</v>
      </c>
      <c r="R1866" s="3">
        <f t="shared" si="408"/>
        <v>1521.5636302133203</v>
      </c>
      <c r="S1866" s="3">
        <f t="shared" si="408"/>
        <v>779.56363021332015</v>
      </c>
      <c r="T1866" s="3" t="s">
        <v>22</v>
      </c>
      <c r="U1866" s="3"/>
      <c r="X1866" s="3"/>
      <c r="Y1866" s="3"/>
      <c r="Z1866" s="3"/>
    </row>
    <row r="1867" spans="1:26" x14ac:dyDescent="0.2">
      <c r="A1867" s="3">
        <v>20</v>
      </c>
      <c r="B1867" s="3">
        <v>4</v>
      </c>
      <c r="C1867" s="3" t="str">
        <f t="shared" si="410"/>
        <v>Unpred</v>
      </c>
      <c r="D1867" s="3" t="str">
        <f t="shared" si="411"/>
        <v>Mismatch</v>
      </c>
      <c r="E1867" s="3" t="str">
        <f t="shared" si="412"/>
        <v>Short</v>
      </c>
      <c r="F1867">
        <v>1.64383894861869</v>
      </c>
      <c r="G1867">
        <v>5.3152038747614601</v>
      </c>
      <c r="H1867" s="3">
        <v>0.55500000000000005</v>
      </c>
      <c r="I1867">
        <v>6.5949373680357297</v>
      </c>
      <c r="J1867" s="3">
        <f t="shared" si="413"/>
        <v>4.9510984194170398</v>
      </c>
      <c r="K1867" s="3">
        <f t="shared" si="414"/>
        <v>1.2797334932742697</v>
      </c>
      <c r="L1867" s="3">
        <f t="shared" si="409"/>
        <v>0.72473349327426961</v>
      </c>
      <c r="M1867" s="3">
        <f t="shared" si="415"/>
        <v>1643.83894861869</v>
      </c>
      <c r="N1867" s="3">
        <f t="shared" si="416"/>
        <v>5315.2038747614597</v>
      </c>
      <c r="O1867" s="3">
        <f t="shared" si="417"/>
        <v>6594.9373680357294</v>
      </c>
      <c r="P1867" s="3">
        <f t="shared" si="418"/>
        <v>555</v>
      </c>
      <c r="Q1867" s="3">
        <f t="shared" si="419"/>
        <v>4951.0984194170396</v>
      </c>
      <c r="R1867" s="3">
        <f t="shared" si="408"/>
        <v>1279.7334932742697</v>
      </c>
      <c r="S1867" s="3">
        <f t="shared" si="408"/>
        <v>724.73349327426956</v>
      </c>
      <c r="T1867" s="3" t="s">
        <v>22</v>
      </c>
      <c r="U1867" s="3"/>
      <c r="X1867" s="3"/>
      <c r="Y1867" s="3"/>
      <c r="Z1867" s="3"/>
    </row>
    <row r="1868" spans="1:26" x14ac:dyDescent="0.2">
      <c r="A1868" s="3">
        <v>20</v>
      </c>
      <c r="B1868" s="3">
        <v>4</v>
      </c>
      <c r="C1868" s="3" t="str">
        <f t="shared" si="410"/>
        <v>Unpred</v>
      </c>
      <c r="D1868" s="3" t="str">
        <f t="shared" si="411"/>
        <v>Mismatch</v>
      </c>
      <c r="E1868" s="3" t="str">
        <f t="shared" si="412"/>
        <v>Short</v>
      </c>
      <c r="F1868">
        <v>1.47705608562288</v>
      </c>
      <c r="G1868">
        <v>5.1992954175022303</v>
      </c>
      <c r="H1868" s="3">
        <v>0.65100000000000002</v>
      </c>
      <c r="I1868">
        <v>6.4870080727103199</v>
      </c>
      <c r="J1868" s="3">
        <f t="shared" si="413"/>
        <v>5.0099519870874403</v>
      </c>
      <c r="K1868" s="3">
        <f t="shared" si="414"/>
        <v>1.2877126552080895</v>
      </c>
      <c r="L1868" s="3">
        <f t="shared" si="409"/>
        <v>0.63671265520808951</v>
      </c>
      <c r="M1868" s="3">
        <f t="shared" si="415"/>
        <v>1477.0560856228801</v>
      </c>
      <c r="N1868" s="3">
        <f t="shared" si="416"/>
        <v>5199.2954175022305</v>
      </c>
      <c r="O1868" s="3">
        <f t="shared" si="417"/>
        <v>6487.0080727103195</v>
      </c>
      <c r="P1868" s="3">
        <f t="shared" si="418"/>
        <v>651</v>
      </c>
      <c r="Q1868" s="3">
        <f t="shared" si="419"/>
        <v>5009.9519870874401</v>
      </c>
      <c r="R1868" s="3">
        <f t="shared" si="408"/>
        <v>1287.7126552080895</v>
      </c>
      <c r="S1868" s="3">
        <f t="shared" si="408"/>
        <v>636.71265520808947</v>
      </c>
      <c r="T1868" s="3" t="s">
        <v>22</v>
      </c>
      <c r="U1868" s="3"/>
      <c r="X1868" s="3"/>
      <c r="Y1868" s="3"/>
      <c r="Z1868" s="3"/>
    </row>
    <row r="1869" spans="1:26" x14ac:dyDescent="0.2">
      <c r="A1869" s="3">
        <v>20</v>
      </c>
      <c r="B1869" s="3">
        <v>4</v>
      </c>
      <c r="C1869" s="3" t="str">
        <f t="shared" si="410"/>
        <v>Unpred</v>
      </c>
      <c r="D1869" s="3" t="str">
        <f t="shared" si="411"/>
        <v>Mismatch</v>
      </c>
      <c r="E1869" s="3" t="str">
        <f t="shared" si="412"/>
        <v>Short</v>
      </c>
      <c r="F1869">
        <v>1.4823187082265501</v>
      </c>
      <c r="G1869">
        <v>5.4339178948684603</v>
      </c>
      <c r="H1869" s="3">
        <v>0.72499999999999998</v>
      </c>
      <c r="I1869">
        <v>6.6630844324089704</v>
      </c>
      <c r="J1869" s="3">
        <f t="shared" si="413"/>
        <v>5.1807657241824199</v>
      </c>
      <c r="K1869" s="3">
        <f t="shared" si="414"/>
        <v>1.2291665375405101</v>
      </c>
      <c r="L1869" s="3">
        <f t="shared" si="409"/>
        <v>0.50416653754051011</v>
      </c>
      <c r="M1869" s="3">
        <f t="shared" si="415"/>
        <v>1482.3187082265501</v>
      </c>
      <c r="N1869" s="3">
        <f t="shared" si="416"/>
        <v>5433.9178948684603</v>
      </c>
      <c r="O1869" s="3">
        <f t="shared" si="417"/>
        <v>6663.0844324089703</v>
      </c>
      <c r="P1869" s="3">
        <f t="shared" si="418"/>
        <v>725</v>
      </c>
      <c r="Q1869" s="3">
        <f t="shared" si="419"/>
        <v>5180.7657241824199</v>
      </c>
      <c r="R1869" s="3">
        <f t="shared" si="408"/>
        <v>1229.16653754051</v>
      </c>
      <c r="S1869" s="3">
        <f t="shared" si="408"/>
        <v>504.16653754051009</v>
      </c>
      <c r="T1869" s="3" t="s">
        <v>22</v>
      </c>
      <c r="U1869" s="3"/>
      <c r="X1869" s="3"/>
      <c r="Y1869" s="3"/>
      <c r="Z1869" s="3"/>
    </row>
    <row r="1870" spans="1:26" x14ac:dyDescent="0.2">
      <c r="A1870" s="3">
        <v>20</v>
      </c>
      <c r="B1870" s="3">
        <v>4</v>
      </c>
      <c r="C1870" s="3" t="str">
        <f t="shared" si="410"/>
        <v>Unpred</v>
      </c>
      <c r="D1870" s="3" t="str">
        <f t="shared" si="411"/>
        <v>Mismatch</v>
      </c>
      <c r="E1870" s="3" t="str">
        <f t="shared" si="412"/>
        <v>Short</v>
      </c>
      <c r="F1870">
        <v>1.6302811776027</v>
      </c>
      <c r="G1870">
        <v>5.4366122967017398</v>
      </c>
      <c r="H1870" s="3">
        <v>0.68100000000000005</v>
      </c>
      <c r="I1870">
        <v>6.8840308430458803</v>
      </c>
      <c r="J1870" s="3">
        <f t="shared" si="413"/>
        <v>5.2537496654431806</v>
      </c>
      <c r="K1870" s="3">
        <f t="shared" si="414"/>
        <v>1.4474185463441405</v>
      </c>
      <c r="L1870" s="3">
        <f t="shared" si="409"/>
        <v>0.76641854634414042</v>
      </c>
      <c r="M1870" s="3">
        <f t="shared" si="415"/>
        <v>1630.2811776026999</v>
      </c>
      <c r="N1870" s="3">
        <f t="shared" si="416"/>
        <v>5436.61229670174</v>
      </c>
      <c r="O1870" s="3">
        <f t="shared" si="417"/>
        <v>6884.0308430458799</v>
      </c>
      <c r="P1870" s="3">
        <f t="shared" si="418"/>
        <v>681</v>
      </c>
      <c r="Q1870" s="3">
        <f t="shared" si="419"/>
        <v>5253.7496654431807</v>
      </c>
      <c r="R1870" s="3">
        <f t="shared" si="408"/>
        <v>1447.4185463441404</v>
      </c>
      <c r="S1870" s="3">
        <f t="shared" si="408"/>
        <v>766.4185463441404</v>
      </c>
      <c r="T1870" s="3" t="s">
        <v>22</v>
      </c>
      <c r="U1870" s="3"/>
      <c r="X1870" s="3"/>
      <c r="Y1870" s="3"/>
      <c r="Z1870" s="3"/>
    </row>
    <row r="1871" spans="1:26" x14ac:dyDescent="0.2">
      <c r="A1871" s="3">
        <v>20</v>
      </c>
      <c r="B1871" s="3">
        <v>4</v>
      </c>
      <c r="C1871" s="3" t="str">
        <f t="shared" si="410"/>
        <v>Unpred</v>
      </c>
      <c r="D1871" s="3" t="str">
        <f t="shared" si="411"/>
        <v>Mismatch</v>
      </c>
      <c r="E1871" s="3" t="str">
        <f t="shared" si="412"/>
        <v>Short</v>
      </c>
      <c r="F1871">
        <v>1.4495485999169999</v>
      </c>
      <c r="G1871">
        <v>5.3989042708358896</v>
      </c>
      <c r="H1871" s="3">
        <v>0.53100000000000003</v>
      </c>
      <c r="I1871">
        <v>6.60531575468515</v>
      </c>
      <c r="J1871" s="3">
        <f t="shared" si="413"/>
        <v>5.1557671547681503</v>
      </c>
      <c r="K1871" s="3">
        <f t="shared" si="414"/>
        <v>1.2064114838492603</v>
      </c>
      <c r="L1871" s="3">
        <f t="shared" si="409"/>
        <v>0.67541148384926031</v>
      </c>
      <c r="M1871" s="3">
        <f t="shared" si="415"/>
        <v>1449.5485999169998</v>
      </c>
      <c r="N1871" s="3">
        <f t="shared" si="416"/>
        <v>5398.9042708358893</v>
      </c>
      <c r="O1871" s="3">
        <f t="shared" si="417"/>
        <v>6605.3157546851498</v>
      </c>
      <c r="P1871" s="3">
        <f t="shared" si="418"/>
        <v>531</v>
      </c>
      <c r="Q1871" s="3">
        <f t="shared" si="419"/>
        <v>5155.7671547681502</v>
      </c>
      <c r="R1871" s="3">
        <f t="shared" si="408"/>
        <v>1206.4114838492603</v>
      </c>
      <c r="S1871" s="3">
        <f t="shared" si="408"/>
        <v>675.41148384926032</v>
      </c>
      <c r="T1871" s="3" t="s">
        <v>22</v>
      </c>
      <c r="U1871" s="3"/>
      <c r="X1871" s="3"/>
      <c r="Y1871" s="3"/>
      <c r="Z1871" s="3"/>
    </row>
    <row r="1872" spans="1:26" x14ac:dyDescent="0.2">
      <c r="A1872" s="3">
        <v>20</v>
      </c>
      <c r="B1872" s="3">
        <v>4</v>
      </c>
      <c r="C1872" s="3" t="str">
        <f t="shared" si="410"/>
        <v>Unpred</v>
      </c>
      <c r="D1872" s="3" t="str">
        <f t="shared" si="411"/>
        <v>Mismatch</v>
      </c>
      <c r="E1872" s="3" t="str">
        <f t="shared" si="412"/>
        <v>Short</v>
      </c>
      <c r="F1872">
        <v>1.4733927519808401</v>
      </c>
      <c r="G1872">
        <v>5.3381116822937198</v>
      </c>
      <c r="H1872" s="3">
        <v>0.59499999999999997</v>
      </c>
      <c r="I1872">
        <v>7.3050066229813799</v>
      </c>
      <c r="J1872" s="3">
        <f t="shared" si="413"/>
        <v>5.8316138710005401</v>
      </c>
      <c r="K1872" s="3">
        <f t="shared" si="414"/>
        <v>1.9668949406876601</v>
      </c>
      <c r="L1872" s="3">
        <f t="shared" si="409"/>
        <v>1.3718949406876602</v>
      </c>
      <c r="M1872" s="3">
        <f t="shared" si="415"/>
        <v>1473.3927519808401</v>
      </c>
      <c r="N1872" s="3">
        <f t="shared" si="416"/>
        <v>5338.1116822937202</v>
      </c>
      <c r="O1872" s="3">
        <f t="shared" si="417"/>
        <v>7305.0066229813801</v>
      </c>
      <c r="P1872" s="3">
        <f t="shared" si="418"/>
        <v>595</v>
      </c>
      <c r="Q1872" s="3">
        <f t="shared" si="419"/>
        <v>5831.6138710005398</v>
      </c>
      <c r="R1872" s="3">
        <f t="shared" si="408"/>
        <v>1966.8949406876602</v>
      </c>
      <c r="S1872" s="3">
        <f t="shared" si="408"/>
        <v>1371.8949406876602</v>
      </c>
      <c r="T1872" s="3" t="s">
        <v>22</v>
      </c>
      <c r="U1872" s="3"/>
      <c r="X1872" s="3"/>
      <c r="Y1872" s="3"/>
      <c r="Z1872" s="3"/>
    </row>
    <row r="1873" spans="1:26" x14ac:dyDescent="0.2">
      <c r="A1873" s="3">
        <v>20</v>
      </c>
      <c r="B1873" s="3">
        <v>4</v>
      </c>
      <c r="C1873" s="3" t="str">
        <f t="shared" si="410"/>
        <v>Unpred</v>
      </c>
      <c r="D1873" s="3" t="str">
        <f t="shared" si="411"/>
        <v>Mismatch</v>
      </c>
      <c r="E1873" s="3" t="str">
        <f t="shared" si="412"/>
        <v>Short</v>
      </c>
      <c r="F1873">
        <v>1.48022258705928</v>
      </c>
      <c r="G1873">
        <v>5.4638135988519396</v>
      </c>
      <c r="H1873" s="3">
        <v>1.0089999999999999</v>
      </c>
      <c r="I1873">
        <v>6.9832851157051303</v>
      </c>
      <c r="J1873" s="3">
        <f t="shared" si="413"/>
        <v>5.5030625286458505</v>
      </c>
      <c r="K1873" s="3">
        <f t="shared" si="414"/>
        <v>1.5194715168531907</v>
      </c>
      <c r="L1873" s="3">
        <f t="shared" si="409"/>
        <v>0.51047151685319081</v>
      </c>
      <c r="M1873" s="3">
        <f t="shared" si="415"/>
        <v>1480.2225870592799</v>
      </c>
      <c r="N1873" s="3">
        <f t="shared" si="416"/>
        <v>5463.8135988519398</v>
      </c>
      <c r="O1873" s="3">
        <f t="shared" si="417"/>
        <v>6983.28511570513</v>
      </c>
      <c r="P1873" s="3">
        <f t="shared" si="418"/>
        <v>1008.9999999999999</v>
      </c>
      <c r="Q1873" s="3">
        <f t="shared" si="419"/>
        <v>5503.0625286458508</v>
      </c>
      <c r="R1873" s="3">
        <f t="shared" si="408"/>
        <v>1519.4715168531907</v>
      </c>
      <c r="S1873" s="3">
        <f t="shared" si="408"/>
        <v>510.47151685319079</v>
      </c>
      <c r="T1873" s="3" t="s">
        <v>22</v>
      </c>
      <c r="U1873" s="3"/>
      <c r="X1873" s="3"/>
      <c r="Y1873" s="3"/>
      <c r="Z1873" s="3"/>
    </row>
    <row r="1874" spans="1:26" x14ac:dyDescent="0.2">
      <c r="A1874" s="3">
        <v>20</v>
      </c>
      <c r="B1874" s="3">
        <v>4</v>
      </c>
      <c r="C1874" s="3" t="str">
        <f t="shared" si="410"/>
        <v>Unpred</v>
      </c>
      <c r="D1874" s="3" t="str">
        <f t="shared" si="411"/>
        <v>Mismatch</v>
      </c>
      <c r="E1874" s="3" t="str">
        <f t="shared" si="412"/>
        <v>Short</v>
      </c>
      <c r="F1874">
        <v>1.6049985761318999</v>
      </c>
      <c r="G1874">
        <v>5.3970078912241899</v>
      </c>
      <c r="H1874" s="3">
        <v>0.77500000000000002</v>
      </c>
      <c r="I1874">
        <v>6.6752391062093297</v>
      </c>
      <c r="J1874" s="3">
        <f t="shared" si="413"/>
        <v>5.07024053007743</v>
      </c>
      <c r="K1874" s="3">
        <f t="shared" si="414"/>
        <v>1.2782312149851398</v>
      </c>
      <c r="L1874" s="3">
        <f t="shared" si="409"/>
        <v>0.50323121498513979</v>
      </c>
      <c r="M1874" s="3">
        <f t="shared" si="415"/>
        <v>1604.9985761318999</v>
      </c>
      <c r="N1874" s="3">
        <f t="shared" si="416"/>
        <v>5397.0078912241897</v>
      </c>
      <c r="O1874" s="3">
        <f t="shared" si="417"/>
        <v>6675.2391062093293</v>
      </c>
      <c r="P1874" s="3">
        <f t="shared" si="418"/>
        <v>775</v>
      </c>
      <c r="Q1874" s="3">
        <f t="shared" si="419"/>
        <v>5070.2405300774299</v>
      </c>
      <c r="R1874" s="3">
        <f t="shared" si="408"/>
        <v>1278.2312149851398</v>
      </c>
      <c r="S1874" s="3">
        <f t="shared" si="408"/>
        <v>503.23121498513979</v>
      </c>
      <c r="T1874" s="3" t="s">
        <v>22</v>
      </c>
      <c r="U1874" s="3"/>
      <c r="X1874" s="3"/>
      <c r="Y1874" s="3"/>
      <c r="Z1874" s="3"/>
    </row>
    <row r="1875" spans="1:26" x14ac:dyDescent="0.2">
      <c r="A1875" s="3">
        <v>20</v>
      </c>
      <c r="B1875" s="3">
        <v>4</v>
      </c>
      <c r="C1875" s="3" t="str">
        <f t="shared" si="410"/>
        <v>Unpred</v>
      </c>
      <c r="D1875" s="3" t="str">
        <f t="shared" si="411"/>
        <v>Mismatch</v>
      </c>
      <c r="E1875" s="3" t="str">
        <f t="shared" si="412"/>
        <v>Short</v>
      </c>
      <c r="F1875">
        <v>1.4800946614528601</v>
      </c>
      <c r="G1875">
        <v>5.2686184112177097</v>
      </c>
      <c r="H1875" s="3">
        <v>0.55300000000000005</v>
      </c>
      <c r="I1875">
        <v>6.52959627706365</v>
      </c>
      <c r="J1875" s="3">
        <f t="shared" si="413"/>
        <v>5.0495016156107901</v>
      </c>
      <c r="K1875" s="3">
        <f t="shared" si="414"/>
        <v>1.2609778658459403</v>
      </c>
      <c r="L1875" s="3">
        <f t="shared" si="409"/>
        <v>0.70797786584594025</v>
      </c>
      <c r="M1875" s="3">
        <f t="shared" si="415"/>
        <v>1480.09466145286</v>
      </c>
      <c r="N1875" s="3">
        <f t="shared" si="416"/>
        <v>5268.6184112177098</v>
      </c>
      <c r="O1875" s="3">
        <f t="shared" si="417"/>
        <v>6529.5962770636497</v>
      </c>
      <c r="P1875" s="3">
        <f t="shared" si="418"/>
        <v>553</v>
      </c>
      <c r="Q1875" s="3">
        <f t="shared" si="419"/>
        <v>5049.5016156107904</v>
      </c>
      <c r="R1875" s="3">
        <f t="shared" si="408"/>
        <v>1260.9778658459402</v>
      </c>
      <c r="S1875" s="3">
        <f t="shared" si="408"/>
        <v>707.9778658459403</v>
      </c>
      <c r="T1875" s="3" t="s">
        <v>22</v>
      </c>
      <c r="U1875" s="3"/>
      <c r="X1875" s="3"/>
      <c r="Y1875" s="3"/>
      <c r="Z1875" s="3"/>
    </row>
    <row r="1876" spans="1:26" x14ac:dyDescent="0.2">
      <c r="A1876" s="3">
        <v>20</v>
      </c>
      <c r="B1876" s="3">
        <v>4</v>
      </c>
      <c r="C1876" s="3" t="str">
        <f t="shared" si="410"/>
        <v>Unpred</v>
      </c>
      <c r="D1876" s="3" t="str">
        <f t="shared" si="411"/>
        <v>Mismatch</v>
      </c>
      <c r="E1876" s="3" t="str">
        <f t="shared" si="412"/>
        <v>Short</v>
      </c>
      <c r="F1876">
        <v>1.6429651686136699</v>
      </c>
      <c r="G1876">
        <v>5.2578237814598401</v>
      </c>
      <c r="H1876" s="3">
        <v>0.55100000000000005</v>
      </c>
      <c r="I1876">
        <v>6.3765638303785499</v>
      </c>
      <c r="J1876" s="3">
        <f t="shared" si="413"/>
        <v>4.73359866176488</v>
      </c>
      <c r="K1876" s="3">
        <f t="shared" si="414"/>
        <v>1.1187400489187098</v>
      </c>
      <c r="L1876" s="3">
        <f t="shared" si="409"/>
        <v>0.56774004891870977</v>
      </c>
      <c r="M1876" s="3">
        <f t="shared" si="415"/>
        <v>1642.9651686136699</v>
      </c>
      <c r="N1876" s="3">
        <f t="shared" si="416"/>
        <v>5257.8237814598397</v>
      </c>
      <c r="O1876" s="3">
        <f t="shared" si="417"/>
        <v>6376.5638303785499</v>
      </c>
      <c r="P1876" s="3">
        <f t="shared" si="418"/>
        <v>551</v>
      </c>
      <c r="Q1876" s="3">
        <f t="shared" si="419"/>
        <v>4733.5986617648796</v>
      </c>
      <c r="R1876" s="3">
        <f t="shared" si="408"/>
        <v>1118.7400489187098</v>
      </c>
      <c r="S1876" s="3">
        <f t="shared" si="408"/>
        <v>567.74004891870982</v>
      </c>
      <c r="T1876" s="3" t="s">
        <v>22</v>
      </c>
      <c r="U1876" s="3"/>
      <c r="X1876" s="3"/>
      <c r="Y1876" s="3"/>
      <c r="Z1876" s="3"/>
    </row>
    <row r="1877" spans="1:26" x14ac:dyDescent="0.2">
      <c r="A1877" s="3">
        <v>20</v>
      </c>
      <c r="B1877" s="3">
        <v>4</v>
      </c>
      <c r="C1877" s="3" t="str">
        <f t="shared" si="410"/>
        <v>Unpred</v>
      </c>
      <c r="D1877" s="3" t="str">
        <f t="shared" si="411"/>
        <v>Mismatch</v>
      </c>
      <c r="E1877" s="3" t="str">
        <f t="shared" si="412"/>
        <v>Short</v>
      </c>
      <c r="F1877">
        <v>1.45045312820238</v>
      </c>
      <c r="G1877">
        <v>5.3951015852915098</v>
      </c>
      <c r="H1877" s="3">
        <v>0.70699999999999996</v>
      </c>
      <c r="I1877">
        <v>6.6951018309310601</v>
      </c>
      <c r="J1877" s="3">
        <f t="shared" si="413"/>
        <v>5.2446487027286803</v>
      </c>
      <c r="K1877" s="3">
        <f t="shared" si="414"/>
        <v>1.3000002456395503</v>
      </c>
      <c r="L1877" s="3">
        <f t="shared" si="409"/>
        <v>0.59300024563955034</v>
      </c>
      <c r="M1877" s="3">
        <f t="shared" si="415"/>
        <v>1450.45312820238</v>
      </c>
      <c r="N1877" s="3">
        <f t="shared" si="416"/>
        <v>5395.1015852915098</v>
      </c>
      <c r="O1877" s="3">
        <f t="shared" si="417"/>
        <v>6695.1018309310602</v>
      </c>
      <c r="P1877" s="3">
        <f t="shared" si="418"/>
        <v>707</v>
      </c>
      <c r="Q1877" s="3">
        <f t="shared" si="419"/>
        <v>5244.6487027286803</v>
      </c>
      <c r="R1877" s="3">
        <f t="shared" si="408"/>
        <v>1300.0002456395503</v>
      </c>
      <c r="S1877" s="3">
        <f t="shared" si="408"/>
        <v>593.00024563955037</v>
      </c>
      <c r="T1877" s="3" t="s">
        <v>22</v>
      </c>
      <c r="U1877" s="3"/>
      <c r="X1877" s="3"/>
      <c r="Y1877" s="3"/>
      <c r="Z1877" s="3"/>
    </row>
    <row r="1878" spans="1:26" x14ac:dyDescent="0.2">
      <c r="A1878" s="3">
        <v>20</v>
      </c>
      <c r="B1878" s="3">
        <v>4</v>
      </c>
      <c r="C1878" s="3" t="str">
        <f t="shared" si="410"/>
        <v>Unpred</v>
      </c>
      <c r="D1878" s="3" t="str">
        <f t="shared" si="411"/>
        <v>Mismatch</v>
      </c>
      <c r="E1878" s="3" t="str">
        <f t="shared" si="412"/>
        <v>Short</v>
      </c>
      <c r="F1878">
        <v>1.4938652364284499</v>
      </c>
      <c r="G1878">
        <v>5.3735621632283799</v>
      </c>
      <c r="H1878" s="3">
        <v>0.44700000000000001</v>
      </c>
      <c r="I1878">
        <v>6.5502879178121098</v>
      </c>
      <c r="J1878" s="3">
        <f t="shared" si="413"/>
        <v>5.0564226813836601</v>
      </c>
      <c r="K1878" s="3">
        <f t="shared" si="414"/>
        <v>1.17672575458373</v>
      </c>
      <c r="L1878" s="3">
        <f t="shared" si="409"/>
        <v>0.7297257545837299</v>
      </c>
      <c r="M1878" s="3">
        <f t="shared" si="415"/>
        <v>1493.8652364284499</v>
      </c>
      <c r="N1878" s="3">
        <f t="shared" si="416"/>
        <v>5373.5621632283801</v>
      </c>
      <c r="O1878" s="3">
        <f t="shared" si="417"/>
        <v>6550.2879178121102</v>
      </c>
      <c r="P1878" s="3">
        <f t="shared" si="418"/>
        <v>447</v>
      </c>
      <c r="Q1878" s="3">
        <f t="shared" si="419"/>
        <v>5056.4226813836603</v>
      </c>
      <c r="R1878" s="3">
        <f t="shared" si="408"/>
        <v>1176.7257545837299</v>
      </c>
      <c r="S1878" s="3">
        <f t="shared" si="408"/>
        <v>729.72575458372989</v>
      </c>
      <c r="T1878" s="3" t="s">
        <v>22</v>
      </c>
      <c r="U1878" s="3"/>
      <c r="X1878" s="3"/>
      <c r="Y1878" s="3"/>
      <c r="Z1878" s="3"/>
    </row>
    <row r="1879" spans="1:26" x14ac:dyDescent="0.2">
      <c r="A1879" s="3">
        <v>20</v>
      </c>
      <c r="B1879" s="3">
        <v>4</v>
      </c>
      <c r="C1879" s="3" t="str">
        <f t="shared" si="410"/>
        <v>Unpred</v>
      </c>
      <c r="D1879" s="3" t="str">
        <f t="shared" si="411"/>
        <v>Mismatch</v>
      </c>
      <c r="E1879" s="3" t="str">
        <f t="shared" si="412"/>
        <v>Short</v>
      </c>
      <c r="F1879">
        <v>1.4888490064551301</v>
      </c>
      <c r="G1879">
        <v>5.3729790705654104</v>
      </c>
      <c r="H1879" s="3">
        <v>0.55800000000000005</v>
      </c>
      <c r="I1879">
        <v>6.5234962621660904</v>
      </c>
      <c r="J1879" s="3">
        <f t="shared" si="413"/>
        <v>5.0346472557109605</v>
      </c>
      <c r="K1879" s="3">
        <f t="shared" si="414"/>
        <v>1.15051719160068</v>
      </c>
      <c r="L1879" s="3">
        <f t="shared" si="409"/>
        <v>0.59251719160067995</v>
      </c>
      <c r="M1879" s="3">
        <f t="shared" si="415"/>
        <v>1488.8490064551302</v>
      </c>
      <c r="N1879" s="3">
        <f t="shared" si="416"/>
        <v>5372.9790705654104</v>
      </c>
      <c r="O1879" s="3">
        <f t="shared" si="417"/>
        <v>6523.4962621660907</v>
      </c>
      <c r="P1879" s="3">
        <f t="shared" si="418"/>
        <v>558</v>
      </c>
      <c r="Q1879" s="3">
        <f t="shared" si="419"/>
        <v>5034.6472557109601</v>
      </c>
      <c r="R1879" s="3">
        <f t="shared" si="408"/>
        <v>1150.51719160068</v>
      </c>
      <c r="S1879" s="3">
        <f t="shared" si="408"/>
        <v>592.51719160067989</v>
      </c>
      <c r="T1879" s="3" t="s">
        <v>22</v>
      </c>
      <c r="U1879" s="3"/>
      <c r="X1879" s="3"/>
      <c r="Y1879" s="3"/>
      <c r="Z1879" s="3"/>
    </row>
    <row r="1880" spans="1:26" x14ac:dyDescent="0.2">
      <c r="A1880" s="3">
        <v>20</v>
      </c>
      <c r="B1880" s="3">
        <v>4</v>
      </c>
      <c r="C1880" s="3" t="str">
        <f t="shared" si="410"/>
        <v>Unpred</v>
      </c>
      <c r="D1880" s="3" t="str">
        <f t="shared" si="411"/>
        <v>Mismatch</v>
      </c>
      <c r="E1880" s="3" t="str">
        <f t="shared" si="412"/>
        <v>Short</v>
      </c>
      <c r="F1880">
        <v>1.43830879823888</v>
      </c>
      <c r="G1880">
        <v>5.0705894821940003</v>
      </c>
      <c r="H1880" s="3">
        <v>0.57199999999999995</v>
      </c>
      <c r="I1880">
        <v>6.4394419336108397</v>
      </c>
      <c r="J1880" s="3">
        <f t="shared" si="413"/>
        <v>5.0011331353719601</v>
      </c>
      <c r="K1880" s="3">
        <f t="shared" si="414"/>
        <v>1.3688524514168394</v>
      </c>
      <c r="L1880" s="3">
        <f t="shared" si="409"/>
        <v>0.79685245141683947</v>
      </c>
      <c r="M1880" s="3">
        <f t="shared" si="415"/>
        <v>1438.3087982388799</v>
      </c>
      <c r="N1880" s="3">
        <f t="shared" si="416"/>
        <v>5070.5894821940001</v>
      </c>
      <c r="O1880" s="3">
        <f t="shared" si="417"/>
        <v>6439.4419336108394</v>
      </c>
      <c r="P1880" s="3">
        <f t="shared" si="418"/>
        <v>572</v>
      </c>
      <c r="Q1880" s="3">
        <f t="shared" si="419"/>
        <v>5001.1331353719597</v>
      </c>
      <c r="R1880" s="3">
        <f t="shared" si="408"/>
        <v>1368.8524514168394</v>
      </c>
      <c r="S1880" s="3">
        <f t="shared" si="408"/>
        <v>796.85245141683947</v>
      </c>
      <c r="T1880" s="3" t="s">
        <v>22</v>
      </c>
      <c r="U1880" s="3"/>
      <c r="X1880" s="3"/>
      <c r="Y1880" s="3"/>
      <c r="Z1880" s="3"/>
    </row>
    <row r="1881" spans="1:26" x14ac:dyDescent="0.2">
      <c r="A1881" s="3">
        <v>20</v>
      </c>
      <c r="B1881" s="3">
        <v>4</v>
      </c>
      <c r="C1881" s="3" t="str">
        <f t="shared" si="410"/>
        <v>Unpred</v>
      </c>
      <c r="D1881" s="3" t="str">
        <f t="shared" si="411"/>
        <v>Mismatch</v>
      </c>
      <c r="E1881" s="3" t="str">
        <f t="shared" si="412"/>
        <v>Short</v>
      </c>
      <c r="F1881">
        <v>1.49909717102864</v>
      </c>
      <c r="G1881">
        <v>5.2657248347798404</v>
      </c>
      <c r="H1881" s="3">
        <v>0.64700000000000002</v>
      </c>
      <c r="I1881">
        <v>6.5955219829984797</v>
      </c>
      <c r="J1881" s="3">
        <f t="shared" si="413"/>
        <v>5.0964248119698397</v>
      </c>
      <c r="K1881" s="3">
        <f t="shared" si="414"/>
        <v>1.3297971482186393</v>
      </c>
      <c r="L1881" s="3">
        <f t="shared" si="409"/>
        <v>0.68279714821863924</v>
      </c>
      <c r="M1881" s="3">
        <f t="shared" si="415"/>
        <v>1499.0971710286401</v>
      </c>
      <c r="N1881" s="3">
        <f t="shared" si="416"/>
        <v>5265.7248347798404</v>
      </c>
      <c r="O1881" s="3">
        <f t="shared" si="417"/>
        <v>6595.5219829984799</v>
      </c>
      <c r="P1881" s="3">
        <f t="shared" si="418"/>
        <v>647</v>
      </c>
      <c r="Q1881" s="3">
        <f t="shared" si="419"/>
        <v>5096.4248119698395</v>
      </c>
      <c r="R1881" s="3">
        <f t="shared" si="408"/>
        <v>1329.7971482186392</v>
      </c>
      <c r="S1881" s="3">
        <f t="shared" si="408"/>
        <v>682.79714821863922</v>
      </c>
      <c r="T1881" s="3" t="s">
        <v>22</v>
      </c>
      <c r="U1881" s="3"/>
      <c r="X1881" s="3"/>
      <c r="Y1881" s="3"/>
      <c r="Z1881" s="3"/>
    </row>
    <row r="1882" spans="1:26" x14ac:dyDescent="0.2">
      <c r="A1882" s="3">
        <v>20</v>
      </c>
      <c r="B1882" s="3">
        <v>4</v>
      </c>
      <c r="C1882" s="3" t="str">
        <f t="shared" si="410"/>
        <v>Unpred</v>
      </c>
      <c r="D1882" s="3" t="str">
        <f t="shared" si="411"/>
        <v>Mismatch</v>
      </c>
      <c r="E1882" s="3" t="str">
        <f t="shared" si="412"/>
        <v>Short</v>
      </c>
      <c r="F1882">
        <v>1.49611994728439</v>
      </c>
      <c r="G1882">
        <v>5.6211454856092304</v>
      </c>
      <c r="H1882" s="3">
        <v>0.46899999999999997</v>
      </c>
      <c r="I1882">
        <v>6.97753869658517</v>
      </c>
      <c r="J1882" s="3">
        <f t="shared" si="413"/>
        <v>5.4814187493007802</v>
      </c>
      <c r="K1882" s="3">
        <f t="shared" si="414"/>
        <v>1.3563932109759396</v>
      </c>
      <c r="L1882" s="3">
        <f t="shared" si="409"/>
        <v>0.88739321097593959</v>
      </c>
      <c r="M1882" s="3">
        <f t="shared" si="415"/>
        <v>1496.11994728439</v>
      </c>
      <c r="N1882" s="3">
        <f t="shared" si="416"/>
        <v>5621.1454856092305</v>
      </c>
      <c r="O1882" s="3">
        <f t="shared" si="417"/>
        <v>6977.5386965851703</v>
      </c>
      <c r="P1882" s="3">
        <f t="shared" si="418"/>
        <v>469</v>
      </c>
      <c r="Q1882" s="3">
        <f t="shared" si="419"/>
        <v>5481.4187493007803</v>
      </c>
      <c r="R1882" s="3">
        <f t="shared" si="408"/>
        <v>1356.3932109759396</v>
      </c>
      <c r="S1882" s="3">
        <f t="shared" si="408"/>
        <v>887.39321097593961</v>
      </c>
      <c r="T1882" s="3" t="s">
        <v>22</v>
      </c>
      <c r="U1882" s="3"/>
      <c r="X1882" s="3"/>
      <c r="Y1882" s="3"/>
      <c r="Z1882" s="3"/>
    </row>
    <row r="1883" spans="1:26" x14ac:dyDescent="0.2">
      <c r="A1883" s="3">
        <v>20</v>
      </c>
      <c r="B1883" s="3">
        <v>4</v>
      </c>
      <c r="C1883" s="3" t="str">
        <f t="shared" si="410"/>
        <v>Unpred</v>
      </c>
      <c r="D1883" s="3" t="str">
        <f t="shared" si="411"/>
        <v>Mismatch</v>
      </c>
      <c r="E1883" s="3" t="str">
        <f t="shared" si="412"/>
        <v>Short</v>
      </c>
      <c r="F1883">
        <v>1.5155565123633801</v>
      </c>
      <c r="G1883">
        <v>5.3252741455389199</v>
      </c>
      <c r="H1883" s="3">
        <v>0.71499999999999997</v>
      </c>
      <c r="I1883">
        <v>6.63230943092106</v>
      </c>
      <c r="J1883" s="3">
        <f t="shared" si="413"/>
        <v>5.1167529185576797</v>
      </c>
      <c r="K1883" s="3">
        <f t="shared" si="414"/>
        <v>1.3070352853821401</v>
      </c>
      <c r="L1883" s="3">
        <f t="shared" si="409"/>
        <v>0.59203528538214012</v>
      </c>
      <c r="M1883" s="3">
        <f t="shared" si="415"/>
        <v>1515.5565123633801</v>
      </c>
      <c r="N1883" s="3">
        <f t="shared" si="416"/>
        <v>5325.2741455389196</v>
      </c>
      <c r="O1883" s="3">
        <f t="shared" si="417"/>
        <v>6632.3094309210601</v>
      </c>
      <c r="P1883" s="3">
        <f t="shared" si="418"/>
        <v>715</v>
      </c>
      <c r="Q1883" s="3">
        <f t="shared" si="419"/>
        <v>5116.7529185576795</v>
      </c>
      <c r="R1883" s="3">
        <f t="shared" si="408"/>
        <v>1307.03528538214</v>
      </c>
      <c r="S1883" s="3">
        <f t="shared" si="408"/>
        <v>592.03528538214016</v>
      </c>
      <c r="T1883" s="3" t="s">
        <v>22</v>
      </c>
      <c r="U1883" s="3"/>
      <c r="X1883" s="3"/>
      <c r="Y1883" s="3"/>
      <c r="Z1883" s="3"/>
    </row>
    <row r="1884" spans="1:26" x14ac:dyDescent="0.2">
      <c r="A1884" s="3">
        <v>20</v>
      </c>
      <c r="B1884" s="3">
        <v>4</v>
      </c>
      <c r="C1884" s="3" t="str">
        <f t="shared" si="410"/>
        <v>Unpred</v>
      </c>
      <c r="D1884" s="3" t="str">
        <f t="shared" si="411"/>
        <v>Mismatch</v>
      </c>
      <c r="E1884" s="3" t="str">
        <f t="shared" si="412"/>
        <v>Short</v>
      </c>
      <c r="F1884">
        <v>1.47555341616269</v>
      </c>
      <c r="G1884">
        <v>5.2215866978283199</v>
      </c>
      <c r="H1884" s="3">
        <v>0.39900000000000002</v>
      </c>
      <c r="I1884">
        <v>6.5274698820328396</v>
      </c>
      <c r="J1884" s="3">
        <f t="shared" si="413"/>
        <v>5.0519164658701499</v>
      </c>
      <c r="K1884" s="3">
        <f t="shared" si="414"/>
        <v>1.3058831842045198</v>
      </c>
      <c r="L1884" s="3">
        <f t="shared" si="409"/>
        <v>0.90688318420451974</v>
      </c>
      <c r="M1884" s="3">
        <f t="shared" si="415"/>
        <v>1475.5534161626899</v>
      </c>
      <c r="N1884" s="3">
        <f t="shared" si="416"/>
        <v>5221.5866978283202</v>
      </c>
      <c r="O1884" s="3">
        <f t="shared" si="417"/>
        <v>6527.4698820328395</v>
      </c>
      <c r="P1884" s="3">
        <f t="shared" si="418"/>
        <v>399</v>
      </c>
      <c r="Q1884" s="3">
        <f t="shared" si="419"/>
        <v>5051.9164658701502</v>
      </c>
      <c r="R1884" s="3">
        <f t="shared" si="408"/>
        <v>1305.8831842045197</v>
      </c>
      <c r="S1884" s="3">
        <f t="shared" si="408"/>
        <v>906.88318420451969</v>
      </c>
      <c r="T1884" s="3" t="s">
        <v>22</v>
      </c>
      <c r="U1884" s="3"/>
      <c r="X1884" s="3"/>
      <c r="Y1884" s="3"/>
      <c r="Z1884" s="3"/>
    </row>
    <row r="1885" spans="1:26" x14ac:dyDescent="0.2">
      <c r="A1885" s="3">
        <v>20</v>
      </c>
      <c r="B1885" s="3">
        <v>4</v>
      </c>
      <c r="C1885" s="3" t="str">
        <f t="shared" si="410"/>
        <v>Unpred</v>
      </c>
      <c r="D1885" s="3" t="str">
        <f t="shared" si="411"/>
        <v>Mismatch</v>
      </c>
      <c r="E1885" s="3" t="str">
        <f t="shared" si="412"/>
        <v>Short</v>
      </c>
      <c r="F1885">
        <v>1.47424245242077</v>
      </c>
      <c r="G1885">
        <v>5.5305693834272098</v>
      </c>
      <c r="H1885" s="3">
        <v>0.73899999999999999</v>
      </c>
      <c r="I1885">
        <v>6.9418237634383102</v>
      </c>
      <c r="J1885" s="3">
        <f t="shared" si="413"/>
        <v>5.4675813110175397</v>
      </c>
      <c r="K1885" s="3">
        <f t="shared" si="414"/>
        <v>1.4112543800111004</v>
      </c>
      <c r="L1885" s="3">
        <f t="shared" si="409"/>
        <v>0.67225438001110038</v>
      </c>
      <c r="M1885" s="3">
        <f t="shared" si="415"/>
        <v>1474.24245242077</v>
      </c>
      <c r="N1885" s="3">
        <f t="shared" si="416"/>
        <v>5530.5693834272097</v>
      </c>
      <c r="O1885" s="3">
        <f t="shared" si="417"/>
        <v>6941.8237634383104</v>
      </c>
      <c r="P1885" s="3">
        <f t="shared" si="418"/>
        <v>739</v>
      </c>
      <c r="Q1885" s="3">
        <f t="shared" si="419"/>
        <v>5467.5813110175395</v>
      </c>
      <c r="R1885" s="3">
        <f t="shared" si="408"/>
        <v>1411.2543800111005</v>
      </c>
      <c r="S1885" s="3">
        <f t="shared" si="408"/>
        <v>672.25438001110035</v>
      </c>
      <c r="T1885" s="3" t="s">
        <v>22</v>
      </c>
      <c r="U1885" s="3"/>
      <c r="X1885" s="3"/>
      <c r="Y1885" s="3"/>
      <c r="Z1885" s="3"/>
    </row>
    <row r="1886" spans="1:26" x14ac:dyDescent="0.2">
      <c r="A1886" s="3">
        <v>20</v>
      </c>
      <c r="B1886" s="3">
        <v>4</v>
      </c>
      <c r="C1886" s="3" t="str">
        <f t="shared" si="410"/>
        <v>Unpred</v>
      </c>
      <c r="D1886" s="3" t="str">
        <f t="shared" si="411"/>
        <v>Mismatch</v>
      </c>
      <c r="E1886" s="3" t="str">
        <f t="shared" si="412"/>
        <v>Short</v>
      </c>
      <c r="F1886">
        <v>1.6505439733882199</v>
      </c>
      <c r="G1886">
        <v>5.5669293990109603</v>
      </c>
      <c r="H1886" s="3">
        <v>0.59</v>
      </c>
      <c r="I1886">
        <v>6.7653385070420198</v>
      </c>
      <c r="J1886" s="3">
        <f t="shared" si="413"/>
        <v>5.1147945336538001</v>
      </c>
      <c r="K1886" s="3">
        <f t="shared" si="414"/>
        <v>1.1984091080310595</v>
      </c>
      <c r="L1886" s="3">
        <f t="shared" si="409"/>
        <v>0.60840910803105952</v>
      </c>
      <c r="M1886" s="3">
        <f t="shared" si="415"/>
        <v>1650.5439733882199</v>
      </c>
      <c r="N1886" s="3">
        <f t="shared" si="416"/>
        <v>5566.92939901096</v>
      </c>
      <c r="O1886" s="3">
        <f t="shared" si="417"/>
        <v>6765.33850704202</v>
      </c>
      <c r="P1886" s="3">
        <f t="shared" si="418"/>
        <v>590</v>
      </c>
      <c r="Q1886" s="3">
        <f t="shared" si="419"/>
        <v>5114.7945336538005</v>
      </c>
      <c r="R1886" s="3">
        <f t="shared" si="408"/>
        <v>1198.4091080310595</v>
      </c>
      <c r="S1886" s="3">
        <f t="shared" si="408"/>
        <v>608.40910803105953</v>
      </c>
      <c r="T1886" s="3" t="s">
        <v>22</v>
      </c>
      <c r="U1886" s="3"/>
      <c r="X1886" s="3"/>
      <c r="Y1886" s="3"/>
      <c r="Z1886" s="3"/>
    </row>
    <row r="1887" spans="1:26" x14ac:dyDescent="0.2">
      <c r="A1887" s="3">
        <v>20</v>
      </c>
      <c r="B1887" s="3">
        <v>4</v>
      </c>
      <c r="C1887" s="3" t="str">
        <f t="shared" si="410"/>
        <v>Unpred</v>
      </c>
      <c r="D1887" s="3" t="str">
        <f t="shared" si="411"/>
        <v>Mismatch</v>
      </c>
      <c r="E1887" s="3" t="str">
        <f t="shared" si="412"/>
        <v>Short</v>
      </c>
      <c r="F1887">
        <v>1.47371943905041</v>
      </c>
      <c r="G1887">
        <v>5.4127931853320597</v>
      </c>
      <c r="H1887" s="3">
        <v>0.53900000000000003</v>
      </c>
      <c r="I1887">
        <v>6.7355404178862797</v>
      </c>
      <c r="J1887" s="3">
        <f t="shared" si="413"/>
        <v>5.2618209788358694</v>
      </c>
      <c r="K1887" s="3">
        <f t="shared" si="414"/>
        <v>1.32274723255422</v>
      </c>
      <c r="L1887" s="3">
        <f t="shared" si="409"/>
        <v>0.78374723255421996</v>
      </c>
      <c r="M1887" s="3">
        <f t="shared" si="415"/>
        <v>1473.7194390504101</v>
      </c>
      <c r="N1887" s="3">
        <f t="shared" si="416"/>
        <v>5412.7931853320597</v>
      </c>
      <c r="O1887" s="3">
        <f t="shared" si="417"/>
        <v>6735.54041788628</v>
      </c>
      <c r="P1887" s="3">
        <f t="shared" si="418"/>
        <v>539</v>
      </c>
      <c r="Q1887" s="3">
        <f t="shared" si="419"/>
        <v>5261.820978835869</v>
      </c>
      <c r="R1887" s="3">
        <f t="shared" si="408"/>
        <v>1322.7472325542201</v>
      </c>
      <c r="S1887" s="3">
        <f t="shared" si="408"/>
        <v>783.74723255421998</v>
      </c>
      <c r="T1887" s="3" t="s">
        <v>22</v>
      </c>
      <c r="U1887" s="3"/>
      <c r="X1887" s="3"/>
      <c r="Y1887" s="3"/>
      <c r="Z1887" s="3"/>
    </row>
    <row r="1888" spans="1:26" x14ac:dyDescent="0.2">
      <c r="A1888" s="3">
        <v>21</v>
      </c>
      <c r="B1888" s="3">
        <v>1</v>
      </c>
      <c r="C1888" s="3" t="str">
        <f>IF((OR(B1888=1, B1888=3)), "Pred", "Unpred")</f>
        <v>Pred</v>
      </c>
      <c r="D1888" s="3" t="str">
        <f>IF((OR(B1888=1, B1888=2)), "Match", "Mismatch")</f>
        <v>Match</v>
      </c>
      <c r="E1888" s="3" t="str">
        <f>IF((OR(P1888=1009, P1888&lt;=775)),"Short","Long")</f>
        <v>Short</v>
      </c>
      <c r="F1888">
        <v>1.49751643419248</v>
      </c>
      <c r="G1888">
        <v>5.5577231884967304</v>
      </c>
      <c r="H1888" s="3">
        <v>0.39900000000000002</v>
      </c>
      <c r="I1888">
        <v>6.3964787313795499</v>
      </c>
      <c r="J1888" s="3">
        <f t="shared" si="413"/>
        <v>4.8989622971870697</v>
      </c>
      <c r="K1888" s="3">
        <f t="shared" si="414"/>
        <v>0.8387555428828195</v>
      </c>
      <c r="L1888" s="3">
        <f t="shared" si="409"/>
        <v>0.43975554288281948</v>
      </c>
      <c r="M1888" s="3">
        <f t="shared" si="415"/>
        <v>1497.5164341924801</v>
      </c>
      <c r="N1888" s="3">
        <f t="shared" si="416"/>
        <v>5557.7231884967305</v>
      </c>
      <c r="O1888" s="3">
        <f t="shared" si="417"/>
        <v>6396.4787313795496</v>
      </c>
      <c r="P1888" s="3">
        <f t="shared" si="418"/>
        <v>399</v>
      </c>
      <c r="Q1888" s="3">
        <f t="shared" si="419"/>
        <v>4898.9622971870695</v>
      </c>
      <c r="R1888" s="3">
        <f t="shared" ref="R1888:S1903" si="420">K1888*1000</f>
        <v>838.75554288281955</v>
      </c>
      <c r="S1888" s="3">
        <f t="shared" si="420"/>
        <v>439.7555428828195</v>
      </c>
      <c r="T1888" s="3" t="s">
        <v>28</v>
      </c>
      <c r="U1888" s="3"/>
      <c r="V1888" s="3"/>
      <c r="W1888" s="3"/>
    </row>
    <row r="1889" spans="1:26" x14ac:dyDescent="0.2">
      <c r="A1889" s="3">
        <v>21</v>
      </c>
      <c r="B1889" s="3">
        <v>1</v>
      </c>
      <c r="C1889" s="3" t="str">
        <f t="shared" ref="C1889:C1952" si="421">IF((OR(B1889=1, B1889=3)), "Pred", "Unpred")</f>
        <v>Pred</v>
      </c>
      <c r="D1889" s="3" t="str">
        <f t="shared" ref="D1889:D1952" si="422">IF((OR(B1889=1, B1889=2)), "Match", "Mismatch")</f>
        <v>Match</v>
      </c>
      <c r="E1889" s="3" t="str">
        <f t="shared" ref="E1889:E1952" si="423">IF((OR(P1889=1009, P1889&lt;=775)),"Short","Long")</f>
        <v>Long</v>
      </c>
      <c r="F1889">
        <v>1.6411501971567899</v>
      </c>
      <c r="G1889">
        <v>5.3687641749377999</v>
      </c>
      <c r="H1889" s="3">
        <v>0.94799999999999995</v>
      </c>
      <c r="I1889">
        <v>6.5153456980861701</v>
      </c>
      <c r="J1889" s="3">
        <f t="shared" si="413"/>
        <v>4.87419550092938</v>
      </c>
      <c r="K1889" s="3">
        <f t="shared" si="414"/>
        <v>1.1465815231483703</v>
      </c>
      <c r="L1889" s="3">
        <f t="shared" si="409"/>
        <v>0.1985815231483703</v>
      </c>
      <c r="M1889" s="3">
        <f t="shared" si="415"/>
        <v>1641.15019715679</v>
      </c>
      <c r="N1889" s="3">
        <f t="shared" si="416"/>
        <v>5368.7641749377999</v>
      </c>
      <c r="O1889" s="3">
        <f t="shared" si="417"/>
        <v>6515.3456980861702</v>
      </c>
      <c r="P1889" s="3">
        <f t="shared" si="418"/>
        <v>948</v>
      </c>
      <c r="Q1889" s="3">
        <f t="shared" si="419"/>
        <v>4874.1955009293797</v>
      </c>
      <c r="R1889" s="3">
        <f t="shared" si="420"/>
        <v>1146.5815231483703</v>
      </c>
      <c r="S1889" s="3">
        <f t="shared" si="420"/>
        <v>198.58152314837031</v>
      </c>
      <c r="T1889" s="3" t="s">
        <v>28</v>
      </c>
      <c r="U1889" s="3"/>
      <c r="V1889" s="3"/>
      <c r="W1889" s="3"/>
    </row>
    <row r="1890" spans="1:26" x14ac:dyDescent="0.2">
      <c r="A1890" s="3">
        <v>21</v>
      </c>
      <c r="B1890" s="3">
        <v>1</v>
      </c>
      <c r="C1890" s="3" t="str">
        <f t="shared" si="421"/>
        <v>Pred</v>
      </c>
      <c r="D1890" s="3" t="str">
        <f t="shared" si="422"/>
        <v>Match</v>
      </c>
      <c r="E1890" s="3" t="str">
        <f t="shared" si="423"/>
        <v>Long</v>
      </c>
      <c r="F1890">
        <v>1.62609889488625</v>
      </c>
      <c r="G1890">
        <v>5.2380692081204403</v>
      </c>
      <c r="H1890" s="3">
        <v>0.92700000000000005</v>
      </c>
      <c r="I1890">
        <v>6.5259110780385399</v>
      </c>
      <c r="J1890" s="3">
        <f t="shared" si="413"/>
        <v>4.8998121831522896</v>
      </c>
      <c r="K1890" s="3">
        <f t="shared" si="414"/>
        <v>1.2878418699180996</v>
      </c>
      <c r="L1890" s="3">
        <f t="shared" si="409"/>
        <v>0.36084186991809952</v>
      </c>
      <c r="M1890" s="3">
        <f t="shared" si="415"/>
        <v>1626.09889488625</v>
      </c>
      <c r="N1890" s="3">
        <f t="shared" si="416"/>
        <v>5238.0692081204406</v>
      </c>
      <c r="O1890" s="3">
        <f t="shared" si="417"/>
        <v>6525.9110780385399</v>
      </c>
      <c r="P1890" s="3">
        <f t="shared" si="418"/>
        <v>927</v>
      </c>
      <c r="Q1890" s="3">
        <f t="shared" si="419"/>
        <v>4899.8121831522894</v>
      </c>
      <c r="R1890" s="3">
        <f t="shared" si="420"/>
        <v>1287.8418699180995</v>
      </c>
      <c r="S1890" s="3">
        <f t="shared" si="420"/>
        <v>360.84186991809952</v>
      </c>
      <c r="T1890" s="3" t="s">
        <v>28</v>
      </c>
      <c r="U1890" s="3"/>
      <c r="V1890" s="3"/>
      <c r="W1890" s="3"/>
    </row>
    <row r="1891" spans="1:26" x14ac:dyDescent="0.2">
      <c r="A1891" s="3">
        <v>21</v>
      </c>
      <c r="B1891" s="3">
        <v>1</v>
      </c>
      <c r="C1891" s="3" t="str">
        <f t="shared" si="421"/>
        <v>Pred</v>
      </c>
      <c r="D1891" s="3" t="str">
        <f t="shared" si="422"/>
        <v>Match</v>
      </c>
      <c r="E1891" s="3" t="str">
        <f t="shared" si="423"/>
        <v>Long</v>
      </c>
      <c r="F1891">
        <v>1.63031559718393</v>
      </c>
      <c r="G1891">
        <v>5.2549935306277504</v>
      </c>
      <c r="H1891" s="3">
        <v>0.82399999999999995</v>
      </c>
      <c r="I1891">
        <v>6.5807701363111901</v>
      </c>
      <c r="J1891" s="3">
        <f t="shared" si="413"/>
        <v>4.9504545391272599</v>
      </c>
      <c r="K1891" s="3">
        <f t="shared" si="414"/>
        <v>1.3257766056834397</v>
      </c>
      <c r="L1891" s="3">
        <f t="shared" si="409"/>
        <v>0.50177660568343974</v>
      </c>
      <c r="M1891" s="3">
        <f t="shared" si="415"/>
        <v>1630.3155971839301</v>
      </c>
      <c r="N1891" s="3">
        <f t="shared" si="416"/>
        <v>5254.9935306277503</v>
      </c>
      <c r="O1891" s="3">
        <f t="shared" si="417"/>
        <v>6580.7701363111901</v>
      </c>
      <c r="P1891" s="3">
        <f t="shared" si="418"/>
        <v>824</v>
      </c>
      <c r="Q1891" s="3">
        <f t="shared" si="419"/>
        <v>4950.4545391272595</v>
      </c>
      <c r="R1891" s="3">
        <f t="shared" si="420"/>
        <v>1325.7766056834396</v>
      </c>
      <c r="S1891" s="3">
        <f t="shared" si="420"/>
        <v>501.77660568343975</v>
      </c>
      <c r="T1891" s="3" t="s">
        <v>28</v>
      </c>
      <c r="U1891" s="3"/>
      <c r="V1891" s="3"/>
      <c r="W1891" s="3"/>
    </row>
    <row r="1892" spans="1:26" x14ac:dyDescent="0.2">
      <c r="A1892" s="3">
        <v>21</v>
      </c>
      <c r="B1892" s="3">
        <v>1</v>
      </c>
      <c r="C1892" s="3" t="str">
        <f t="shared" si="421"/>
        <v>Pred</v>
      </c>
      <c r="D1892" s="3" t="str">
        <f t="shared" si="422"/>
        <v>Match</v>
      </c>
      <c r="E1892" s="3" t="str">
        <f t="shared" si="423"/>
        <v>Short</v>
      </c>
      <c r="F1892">
        <v>1.64401838371445</v>
      </c>
      <c r="G1892">
        <v>5.3156131122533301</v>
      </c>
      <c r="H1892" s="3">
        <v>0.55500000000000005</v>
      </c>
      <c r="I1892">
        <v>6.2786313684246799</v>
      </c>
      <c r="J1892" s="3">
        <f t="shared" si="413"/>
        <v>4.6346129847102304</v>
      </c>
      <c r="K1892" s="3">
        <f t="shared" si="414"/>
        <v>0.96301825617134984</v>
      </c>
      <c r="L1892" s="3">
        <f t="shared" si="409"/>
        <v>0.40801825617134979</v>
      </c>
      <c r="M1892" s="3">
        <f t="shared" si="415"/>
        <v>1644.01838371445</v>
      </c>
      <c r="N1892" s="3">
        <f t="shared" si="416"/>
        <v>5315.6131122533297</v>
      </c>
      <c r="O1892" s="3">
        <f t="shared" si="417"/>
        <v>6278.6313684246797</v>
      </c>
      <c r="P1892" s="3">
        <f t="shared" si="418"/>
        <v>555</v>
      </c>
      <c r="Q1892" s="3">
        <f t="shared" si="419"/>
        <v>4634.6129847102302</v>
      </c>
      <c r="R1892" s="3">
        <f t="shared" si="420"/>
        <v>963.01825617134989</v>
      </c>
      <c r="S1892" s="3">
        <f t="shared" si="420"/>
        <v>408.01825617134978</v>
      </c>
      <c r="T1892" s="3" t="s">
        <v>28</v>
      </c>
      <c r="U1892" s="3"/>
      <c r="V1892" s="3"/>
      <c r="W1892" s="3"/>
    </row>
    <row r="1893" spans="1:26" x14ac:dyDescent="0.2">
      <c r="A1893" s="3">
        <v>21</v>
      </c>
      <c r="B1893" s="3">
        <v>1</v>
      </c>
      <c r="C1893" s="3" t="str">
        <f t="shared" si="421"/>
        <v>Pred</v>
      </c>
      <c r="D1893" s="3" t="str">
        <f t="shared" si="422"/>
        <v>Match</v>
      </c>
      <c r="E1893" s="3" t="str">
        <f t="shared" si="423"/>
        <v>Short</v>
      </c>
      <c r="F1893">
        <v>1.4992796050702399</v>
      </c>
      <c r="G1893">
        <v>5.7671109622624996</v>
      </c>
      <c r="H1893" s="3">
        <v>0.74199999999999999</v>
      </c>
      <c r="I1893">
        <v>7.2282128573280602</v>
      </c>
      <c r="J1893" s="3">
        <f t="shared" si="413"/>
        <v>5.7289332522578205</v>
      </c>
      <c r="K1893" s="3">
        <f t="shared" si="414"/>
        <v>1.4611018950655605</v>
      </c>
      <c r="L1893" s="3">
        <f t="shared" si="409"/>
        <v>0.71910189506556055</v>
      </c>
      <c r="M1893" s="3">
        <f t="shared" si="415"/>
        <v>1499.27960507024</v>
      </c>
      <c r="N1893" s="3">
        <f t="shared" si="416"/>
        <v>5767.1109622624999</v>
      </c>
      <c r="O1893" s="3">
        <f t="shared" si="417"/>
        <v>7228.2128573280606</v>
      </c>
      <c r="P1893" s="3">
        <f t="shared" si="418"/>
        <v>742</v>
      </c>
      <c r="Q1893" s="3">
        <f t="shared" si="419"/>
        <v>5728.9332522578206</v>
      </c>
      <c r="R1893" s="3">
        <f t="shared" si="420"/>
        <v>1461.1018950655605</v>
      </c>
      <c r="S1893" s="3">
        <f t="shared" si="420"/>
        <v>719.1018950655606</v>
      </c>
      <c r="T1893" s="3" t="s">
        <v>28</v>
      </c>
      <c r="U1893" s="3"/>
      <c r="V1893" s="3"/>
      <c r="W1893" s="3"/>
      <c r="X1893" s="2"/>
      <c r="Y1893" s="3"/>
      <c r="Z1893" s="3"/>
    </row>
    <row r="1894" spans="1:26" x14ac:dyDescent="0.2">
      <c r="A1894" s="3">
        <v>21</v>
      </c>
      <c r="B1894" s="3">
        <v>1</v>
      </c>
      <c r="C1894" s="3" t="str">
        <f t="shared" si="421"/>
        <v>Pred</v>
      </c>
      <c r="D1894" s="3" t="str">
        <f t="shared" si="422"/>
        <v>Match</v>
      </c>
      <c r="E1894" s="3" t="str">
        <f t="shared" si="423"/>
        <v>Long</v>
      </c>
      <c r="F1894">
        <v>1.62810617477014</v>
      </c>
      <c r="G1894">
        <v>5.3166548164016696</v>
      </c>
      <c r="H1894" s="3">
        <v>0.81</v>
      </c>
      <c r="I1894">
        <v>6.5814589949788598</v>
      </c>
      <c r="J1894" s="3">
        <f t="shared" si="413"/>
        <v>4.9533528202087194</v>
      </c>
      <c r="K1894" s="3">
        <f t="shared" si="414"/>
        <v>1.2648041785771902</v>
      </c>
      <c r="L1894" s="3">
        <f t="shared" si="409"/>
        <v>0.45480417857719013</v>
      </c>
      <c r="M1894" s="3">
        <f t="shared" si="415"/>
        <v>1628.1061747701399</v>
      </c>
      <c r="N1894" s="3">
        <f t="shared" si="416"/>
        <v>5316.6548164016694</v>
      </c>
      <c r="O1894" s="3">
        <f t="shared" si="417"/>
        <v>6581.4589949788597</v>
      </c>
      <c r="P1894" s="3">
        <f t="shared" si="418"/>
        <v>810</v>
      </c>
      <c r="Q1894" s="3">
        <f t="shared" si="419"/>
        <v>4953.3528202087191</v>
      </c>
      <c r="R1894" s="3">
        <f t="shared" si="420"/>
        <v>1264.8041785771902</v>
      </c>
      <c r="S1894" s="3">
        <f t="shared" si="420"/>
        <v>454.80417857719016</v>
      </c>
      <c r="T1894" s="3" t="s">
        <v>28</v>
      </c>
      <c r="U1894" s="3"/>
      <c r="V1894" s="3"/>
      <c r="W1894" s="3"/>
      <c r="X1894" s="2"/>
      <c r="Y1894" s="3"/>
      <c r="Z1894" s="3"/>
    </row>
    <row r="1895" spans="1:26" x14ac:dyDescent="0.2">
      <c r="A1895" s="3">
        <v>21</v>
      </c>
      <c r="B1895" s="3">
        <v>1</v>
      </c>
      <c r="C1895" s="3" t="str">
        <f t="shared" si="421"/>
        <v>Pred</v>
      </c>
      <c r="D1895" s="3" t="str">
        <f t="shared" si="422"/>
        <v>Match</v>
      </c>
      <c r="E1895" s="3" t="str">
        <f t="shared" si="423"/>
        <v>Long</v>
      </c>
      <c r="F1895">
        <v>1.51747776215023</v>
      </c>
      <c r="G1895">
        <v>5.3343375159055899</v>
      </c>
      <c r="H1895" s="3">
        <v>0.89100000000000001</v>
      </c>
      <c r="I1895">
        <v>6.62429028832931</v>
      </c>
      <c r="J1895" s="3">
        <f t="shared" si="413"/>
        <v>5.1068125261790804</v>
      </c>
      <c r="K1895" s="3">
        <f t="shared" si="414"/>
        <v>1.2899527724237201</v>
      </c>
      <c r="L1895" s="3">
        <f t="shared" si="409"/>
        <v>0.39895277242372007</v>
      </c>
      <c r="M1895" s="3">
        <f t="shared" si="415"/>
        <v>1517.4777621502301</v>
      </c>
      <c r="N1895" s="3">
        <f t="shared" si="416"/>
        <v>5334.3375159055895</v>
      </c>
      <c r="O1895" s="3">
        <f t="shared" si="417"/>
        <v>6624.29028832931</v>
      </c>
      <c r="P1895" s="3">
        <f t="shared" si="418"/>
        <v>891</v>
      </c>
      <c r="Q1895" s="3">
        <f t="shared" si="419"/>
        <v>5106.8125261790801</v>
      </c>
      <c r="R1895" s="3">
        <f t="shared" si="420"/>
        <v>1289.95277242372</v>
      </c>
      <c r="S1895" s="3">
        <f t="shared" si="420"/>
        <v>398.95277242372009</v>
      </c>
      <c r="T1895" s="3" t="s">
        <v>28</v>
      </c>
      <c r="U1895" s="3"/>
      <c r="V1895" s="3"/>
      <c r="W1895" s="3"/>
      <c r="X1895" s="3"/>
      <c r="Y1895" s="3"/>
      <c r="Z1895" s="3"/>
    </row>
    <row r="1896" spans="1:26" x14ac:dyDescent="0.2">
      <c r="A1896" s="3">
        <v>21</v>
      </c>
      <c r="B1896" s="3">
        <v>1</v>
      </c>
      <c r="C1896" s="3" t="str">
        <f t="shared" si="421"/>
        <v>Pred</v>
      </c>
      <c r="D1896" s="3" t="str">
        <f t="shared" si="422"/>
        <v>Match</v>
      </c>
      <c r="E1896" s="3" t="str">
        <f t="shared" si="423"/>
        <v>Long</v>
      </c>
      <c r="F1896">
        <v>1.4954463759411201</v>
      </c>
      <c r="G1896">
        <v>5.5097344111246001</v>
      </c>
      <c r="H1896" s="3">
        <v>1.2689999999999999</v>
      </c>
      <c r="I1896">
        <v>7.5968728258672602</v>
      </c>
      <c r="J1896" s="3">
        <f t="shared" si="413"/>
        <v>6.1014264499261399</v>
      </c>
      <c r="K1896" s="3">
        <f t="shared" si="414"/>
        <v>2.0871384147426602</v>
      </c>
      <c r="L1896" s="3">
        <f t="shared" si="409"/>
        <v>0.81813841474266025</v>
      </c>
      <c r="M1896" s="3">
        <f t="shared" si="415"/>
        <v>1495.4463759411201</v>
      </c>
      <c r="N1896" s="3">
        <f t="shared" si="416"/>
        <v>5509.7344111246002</v>
      </c>
      <c r="O1896" s="3">
        <f t="shared" si="417"/>
        <v>7596.87282586726</v>
      </c>
      <c r="P1896" s="3">
        <f t="shared" si="418"/>
        <v>1269</v>
      </c>
      <c r="Q1896" s="3">
        <f t="shared" si="419"/>
        <v>6101.4264499261399</v>
      </c>
      <c r="R1896" s="3">
        <f t="shared" si="420"/>
        <v>2087.1384147426602</v>
      </c>
      <c r="S1896" s="3">
        <f t="shared" si="420"/>
        <v>818.1384147426603</v>
      </c>
      <c r="T1896" s="3" t="s">
        <v>28</v>
      </c>
      <c r="U1896" s="3"/>
      <c r="V1896" s="3"/>
      <c r="W1896" s="3"/>
      <c r="X1896" s="3"/>
      <c r="Y1896" s="3"/>
      <c r="Z1896" s="3"/>
    </row>
    <row r="1897" spans="1:26" x14ac:dyDescent="0.2">
      <c r="A1897" s="3">
        <v>21</v>
      </c>
      <c r="B1897" s="3">
        <v>1</v>
      </c>
      <c r="C1897" s="3" t="str">
        <f t="shared" si="421"/>
        <v>Pred</v>
      </c>
      <c r="D1897" s="3" t="str">
        <f t="shared" si="422"/>
        <v>Match</v>
      </c>
      <c r="E1897" s="3" t="str">
        <f t="shared" si="423"/>
        <v>Short</v>
      </c>
      <c r="F1897">
        <v>1.6263178473716799</v>
      </c>
      <c r="G1897">
        <v>5.4347814156898897</v>
      </c>
      <c r="H1897" s="3">
        <v>0.68100000000000005</v>
      </c>
      <c r="I1897">
        <v>6.5124805874444798</v>
      </c>
      <c r="J1897" s="3">
        <f t="shared" si="413"/>
        <v>4.8861627400728</v>
      </c>
      <c r="K1897" s="3">
        <f t="shared" si="414"/>
        <v>1.0776991717545901</v>
      </c>
      <c r="L1897" s="3">
        <f t="shared" si="409"/>
        <v>0.39669917175459002</v>
      </c>
      <c r="M1897" s="3">
        <f t="shared" si="415"/>
        <v>1626.31784737168</v>
      </c>
      <c r="N1897" s="3">
        <f t="shared" si="416"/>
        <v>5434.7814156898894</v>
      </c>
      <c r="O1897" s="3">
        <f t="shared" si="417"/>
        <v>6512.4805874444801</v>
      </c>
      <c r="P1897" s="3">
        <f t="shared" si="418"/>
        <v>681</v>
      </c>
      <c r="Q1897" s="3">
        <f t="shared" si="419"/>
        <v>4886.1627400728003</v>
      </c>
      <c r="R1897" s="3">
        <f t="shared" si="420"/>
        <v>1077.69917175459</v>
      </c>
      <c r="S1897" s="3">
        <f t="shared" si="420"/>
        <v>396.69917175459</v>
      </c>
      <c r="T1897" s="3" t="s">
        <v>28</v>
      </c>
      <c r="U1897" s="3"/>
      <c r="V1897" s="3"/>
      <c r="W1897" s="3"/>
      <c r="X1897" s="3"/>
      <c r="Y1897" s="3"/>
      <c r="Z1897" s="3"/>
    </row>
    <row r="1898" spans="1:26" x14ac:dyDescent="0.2">
      <c r="A1898" s="3">
        <v>21</v>
      </c>
      <c r="B1898" s="3">
        <v>1</v>
      </c>
      <c r="C1898" s="3" t="str">
        <f t="shared" si="421"/>
        <v>Pred</v>
      </c>
      <c r="D1898" s="3" t="str">
        <f t="shared" si="422"/>
        <v>Match</v>
      </c>
      <c r="E1898" s="3" t="str">
        <f t="shared" si="423"/>
        <v>Short</v>
      </c>
      <c r="F1898">
        <v>1.48539850817339</v>
      </c>
      <c r="G1898">
        <v>5.4570260757765396</v>
      </c>
      <c r="H1898" s="3">
        <v>1.0089999999999999</v>
      </c>
      <c r="I1898">
        <v>6.6929848710360096</v>
      </c>
      <c r="J1898" s="3">
        <f t="shared" si="413"/>
        <v>5.2075863628626191</v>
      </c>
      <c r="K1898" s="3">
        <f t="shared" si="414"/>
        <v>1.2359587952594699</v>
      </c>
      <c r="L1898" s="3">
        <f t="shared" si="409"/>
        <v>0.22695879525947005</v>
      </c>
      <c r="M1898" s="3">
        <f t="shared" si="415"/>
        <v>1485.3985081733899</v>
      </c>
      <c r="N1898" s="3">
        <f t="shared" si="416"/>
        <v>5457.02607577654</v>
      </c>
      <c r="O1898" s="3">
        <f t="shared" si="417"/>
        <v>6692.9848710360093</v>
      </c>
      <c r="P1898" s="3">
        <f t="shared" si="418"/>
        <v>1008.9999999999999</v>
      </c>
      <c r="Q1898" s="3">
        <f t="shared" si="419"/>
        <v>5207.5863628626194</v>
      </c>
      <c r="R1898" s="3">
        <f t="shared" si="420"/>
        <v>1235.95879525947</v>
      </c>
      <c r="S1898" s="3">
        <f t="shared" si="420"/>
        <v>226.95879525947004</v>
      </c>
      <c r="T1898" s="3" t="s">
        <v>28</v>
      </c>
      <c r="U1898" s="3"/>
      <c r="V1898" s="3"/>
      <c r="W1898" s="3"/>
      <c r="X1898" s="3"/>
      <c r="Y1898" s="3"/>
      <c r="Z1898" s="3"/>
    </row>
    <row r="1899" spans="1:26" x14ac:dyDescent="0.2">
      <c r="A1899" s="3">
        <v>21</v>
      </c>
      <c r="B1899" s="3">
        <v>1</v>
      </c>
      <c r="C1899" s="3" t="str">
        <f t="shared" si="421"/>
        <v>Pred</v>
      </c>
      <c r="D1899" s="3" t="str">
        <f t="shared" si="422"/>
        <v>Match</v>
      </c>
      <c r="E1899" s="3" t="str">
        <f t="shared" si="423"/>
        <v>Short</v>
      </c>
      <c r="F1899">
        <v>1.4808168125490799</v>
      </c>
      <c r="G1899">
        <v>5.4425259938753596</v>
      </c>
      <c r="H1899" s="3">
        <v>0.77500000000000002</v>
      </c>
      <c r="I1899">
        <v>6.9524296416150797</v>
      </c>
      <c r="J1899" s="3">
        <f t="shared" si="413"/>
        <v>5.4716128290660002</v>
      </c>
      <c r="K1899" s="3">
        <f t="shared" si="414"/>
        <v>1.5099036477397201</v>
      </c>
      <c r="L1899" s="3">
        <f t="shared" si="409"/>
        <v>0.73490364773972006</v>
      </c>
      <c r="M1899" s="3">
        <f t="shared" si="415"/>
        <v>1480.8168125490799</v>
      </c>
      <c r="N1899" s="3">
        <f t="shared" si="416"/>
        <v>5442.5259938753597</v>
      </c>
      <c r="O1899" s="3">
        <f t="shared" si="417"/>
        <v>6952.4296416150801</v>
      </c>
      <c r="P1899" s="3">
        <f t="shared" si="418"/>
        <v>775</v>
      </c>
      <c r="Q1899" s="3">
        <f t="shared" si="419"/>
        <v>5471.6128290659999</v>
      </c>
      <c r="R1899" s="3">
        <f t="shared" si="420"/>
        <v>1509.9036477397201</v>
      </c>
      <c r="S1899" s="3">
        <f t="shared" si="420"/>
        <v>734.9036477397201</v>
      </c>
      <c r="T1899" s="3" t="s">
        <v>28</v>
      </c>
      <c r="U1899" s="3"/>
      <c r="V1899" s="3"/>
      <c r="W1899" s="3"/>
      <c r="X1899" s="3"/>
      <c r="Y1899" s="3"/>
      <c r="Z1899" s="3"/>
    </row>
    <row r="1900" spans="1:26" x14ac:dyDescent="0.2">
      <c r="A1900" s="3">
        <v>21</v>
      </c>
      <c r="B1900" s="3">
        <v>1</v>
      </c>
      <c r="C1900" s="3" t="str">
        <f t="shared" si="421"/>
        <v>Pred</v>
      </c>
      <c r="D1900" s="3" t="str">
        <f t="shared" si="422"/>
        <v>Match</v>
      </c>
      <c r="E1900" s="3" t="str">
        <f t="shared" si="423"/>
        <v>Short</v>
      </c>
      <c r="F1900">
        <v>1.4818946880738799</v>
      </c>
      <c r="G1900">
        <v>5.4423615799268203</v>
      </c>
      <c r="H1900" s="3">
        <v>0.70699999999999996</v>
      </c>
      <c r="I1900">
        <v>6.5034833198511404</v>
      </c>
      <c r="J1900" s="3">
        <f t="shared" si="413"/>
        <v>5.0215886317772602</v>
      </c>
      <c r="K1900" s="3">
        <f t="shared" si="414"/>
        <v>1.06112173992432</v>
      </c>
      <c r="L1900" s="3">
        <f t="shared" si="409"/>
        <v>0.35412173992432006</v>
      </c>
      <c r="M1900" s="3">
        <f t="shared" si="415"/>
        <v>1481.8946880738799</v>
      </c>
      <c r="N1900" s="3">
        <f t="shared" si="416"/>
        <v>5442.36157992682</v>
      </c>
      <c r="O1900" s="3">
        <f t="shared" si="417"/>
        <v>6503.4833198511405</v>
      </c>
      <c r="P1900" s="3">
        <f t="shared" si="418"/>
        <v>707</v>
      </c>
      <c r="Q1900" s="3">
        <f t="shared" si="419"/>
        <v>5021.5886317772602</v>
      </c>
      <c r="R1900" s="3">
        <f t="shared" si="420"/>
        <v>1061.1217399243201</v>
      </c>
      <c r="S1900" s="3">
        <f t="shared" si="420"/>
        <v>354.12173992432008</v>
      </c>
      <c r="T1900" s="3" t="s">
        <v>28</v>
      </c>
      <c r="U1900" s="3"/>
      <c r="V1900" s="3"/>
      <c r="W1900" s="3"/>
      <c r="X1900" s="3"/>
      <c r="Y1900" s="3"/>
      <c r="Z1900" s="3"/>
    </row>
    <row r="1901" spans="1:26" x14ac:dyDescent="0.2">
      <c r="A1901" s="3">
        <v>21</v>
      </c>
      <c r="B1901" s="3">
        <v>1</v>
      </c>
      <c r="C1901" s="3" t="str">
        <f t="shared" si="421"/>
        <v>Pred</v>
      </c>
      <c r="D1901" s="3" t="str">
        <f t="shared" si="422"/>
        <v>Match</v>
      </c>
      <c r="E1901" s="3" t="str">
        <f t="shared" si="423"/>
        <v>Long</v>
      </c>
      <c r="F1901">
        <v>1.5362790707553</v>
      </c>
      <c r="G1901">
        <v>5.4861112447471099</v>
      </c>
      <c r="H1901" s="3">
        <v>1.768</v>
      </c>
      <c r="I1901">
        <v>7.6606863431071099</v>
      </c>
      <c r="J1901" s="3">
        <f t="shared" si="413"/>
        <v>6.1244072723518101</v>
      </c>
      <c r="K1901" s="3">
        <f t="shared" si="414"/>
        <v>2.1745750983600001</v>
      </c>
      <c r="L1901" s="3">
        <f t="shared" si="409"/>
        <v>0.40657509836000005</v>
      </c>
      <c r="M1901" s="3">
        <f t="shared" si="415"/>
        <v>1536.2790707552999</v>
      </c>
      <c r="N1901" s="3">
        <f t="shared" si="416"/>
        <v>5486.1112447471096</v>
      </c>
      <c r="O1901" s="3">
        <f t="shared" si="417"/>
        <v>7660.6863431071097</v>
      </c>
      <c r="P1901" s="3">
        <f t="shared" si="418"/>
        <v>1768</v>
      </c>
      <c r="Q1901" s="3">
        <f t="shared" si="419"/>
        <v>6124.4072723518102</v>
      </c>
      <c r="R1901" s="3">
        <f t="shared" si="420"/>
        <v>2174.5750983600001</v>
      </c>
      <c r="S1901" s="3">
        <f t="shared" si="420"/>
        <v>406.57509836000003</v>
      </c>
      <c r="T1901" s="3" t="s">
        <v>28</v>
      </c>
      <c r="U1901" s="3"/>
      <c r="V1901" s="3"/>
      <c r="W1901" s="3"/>
      <c r="X1901" s="3"/>
      <c r="Y1901" s="3"/>
      <c r="Z1901" s="3"/>
    </row>
    <row r="1902" spans="1:26" x14ac:dyDescent="0.2">
      <c r="A1902" s="3">
        <v>21</v>
      </c>
      <c r="B1902" s="3">
        <v>1</v>
      </c>
      <c r="C1902" s="3" t="str">
        <f t="shared" si="421"/>
        <v>Pred</v>
      </c>
      <c r="D1902" s="3" t="str">
        <f t="shared" si="422"/>
        <v>Match</v>
      </c>
      <c r="E1902" s="3" t="str">
        <f t="shared" si="423"/>
        <v>Long</v>
      </c>
      <c r="F1902">
        <v>1.4799676725881901</v>
      </c>
      <c r="G1902">
        <v>5.4296718636825201</v>
      </c>
      <c r="H1902" s="3">
        <v>1.153</v>
      </c>
      <c r="I1902">
        <v>6.9252172727097001</v>
      </c>
      <c r="J1902" s="3">
        <f t="shared" si="413"/>
        <v>5.4452496001215103</v>
      </c>
      <c r="K1902" s="3">
        <f t="shared" si="414"/>
        <v>1.49554540902718</v>
      </c>
      <c r="L1902" s="3">
        <f t="shared" si="409"/>
        <v>0.34254540902718</v>
      </c>
      <c r="M1902" s="3">
        <f t="shared" si="415"/>
        <v>1479.96767258819</v>
      </c>
      <c r="N1902" s="3">
        <f t="shared" si="416"/>
        <v>5429.6718636825199</v>
      </c>
      <c r="O1902" s="3">
        <f t="shared" si="417"/>
        <v>6925.2172727097004</v>
      </c>
      <c r="P1902" s="3">
        <f t="shared" si="418"/>
        <v>1153</v>
      </c>
      <c r="Q1902" s="3">
        <f t="shared" si="419"/>
        <v>5445.2496001215104</v>
      </c>
      <c r="R1902" s="3">
        <f t="shared" si="420"/>
        <v>1495.5454090271801</v>
      </c>
      <c r="S1902" s="3">
        <f t="shared" si="420"/>
        <v>342.54540902718003</v>
      </c>
      <c r="T1902" s="3" t="s">
        <v>28</v>
      </c>
      <c r="U1902" s="3"/>
      <c r="V1902" s="3"/>
      <c r="W1902" s="3"/>
      <c r="X1902" s="3"/>
      <c r="Y1902" s="3"/>
      <c r="Z1902" s="3"/>
    </row>
    <row r="1903" spans="1:26" x14ac:dyDescent="0.2">
      <c r="A1903" s="3">
        <v>21</v>
      </c>
      <c r="B1903" s="3">
        <v>1</v>
      </c>
      <c r="C1903" s="3" t="str">
        <f t="shared" si="421"/>
        <v>Pred</v>
      </c>
      <c r="D1903" s="3" t="str">
        <f t="shared" si="422"/>
        <v>Match</v>
      </c>
      <c r="E1903" s="3" t="str">
        <f t="shared" si="423"/>
        <v>Short</v>
      </c>
      <c r="F1903">
        <v>1.62978015851527</v>
      </c>
      <c r="G1903">
        <v>5.2588535637303897</v>
      </c>
      <c r="H1903" s="3">
        <v>0.64700000000000002</v>
      </c>
      <c r="I1903">
        <v>6.1847485412475498</v>
      </c>
      <c r="J1903" s="3">
        <f t="shared" si="413"/>
        <v>4.5549683827322802</v>
      </c>
      <c r="K1903" s="3">
        <f t="shared" si="414"/>
        <v>0.9258949775171601</v>
      </c>
      <c r="L1903" s="3">
        <f t="shared" si="409"/>
        <v>0.27889497751716008</v>
      </c>
      <c r="M1903" s="3">
        <f t="shared" si="415"/>
        <v>1629.7801585152699</v>
      </c>
      <c r="N1903" s="3">
        <f t="shared" si="416"/>
        <v>5258.8535637303894</v>
      </c>
      <c r="O1903" s="3">
        <f t="shared" si="417"/>
        <v>6184.7485412475498</v>
      </c>
      <c r="P1903" s="3">
        <f t="shared" si="418"/>
        <v>647</v>
      </c>
      <c r="Q1903" s="3">
        <f t="shared" si="419"/>
        <v>4554.9683827322806</v>
      </c>
      <c r="R1903" s="3">
        <f t="shared" si="420"/>
        <v>925.8949775171601</v>
      </c>
      <c r="S1903" s="3">
        <f t="shared" si="420"/>
        <v>278.8949775171601</v>
      </c>
      <c r="T1903" s="3" t="s">
        <v>28</v>
      </c>
      <c r="U1903" s="3"/>
      <c r="V1903" s="3"/>
      <c r="W1903" s="3"/>
      <c r="X1903" s="3"/>
      <c r="Y1903" s="3"/>
      <c r="Z1903" s="3"/>
    </row>
    <row r="1904" spans="1:26" x14ac:dyDescent="0.2">
      <c r="A1904" s="3">
        <v>21</v>
      </c>
      <c r="B1904" s="3">
        <v>1</v>
      </c>
      <c r="C1904" s="3" t="str">
        <f t="shared" si="421"/>
        <v>Pred</v>
      </c>
      <c r="D1904" s="3" t="str">
        <f t="shared" si="422"/>
        <v>Match</v>
      </c>
      <c r="E1904" s="3" t="str">
        <f t="shared" si="423"/>
        <v>Short</v>
      </c>
      <c r="F1904">
        <v>1.4942089625245401</v>
      </c>
      <c r="G1904">
        <v>5.3733021486710504</v>
      </c>
      <c r="H1904" s="3">
        <v>0.44700000000000001</v>
      </c>
      <c r="I1904">
        <v>6.1585971550701801</v>
      </c>
      <c r="J1904" s="3">
        <f t="shared" si="413"/>
        <v>4.6643881925456405</v>
      </c>
      <c r="K1904" s="3">
        <f t="shared" si="414"/>
        <v>0.78529500639912975</v>
      </c>
      <c r="L1904" s="3">
        <f t="shared" si="409"/>
        <v>0.33829500639912974</v>
      </c>
      <c r="M1904" s="3">
        <f t="shared" si="415"/>
        <v>1494.2089625245401</v>
      </c>
      <c r="N1904" s="3">
        <f t="shared" si="416"/>
        <v>5373.3021486710504</v>
      </c>
      <c r="O1904" s="3">
        <f t="shared" si="417"/>
        <v>6158.5971550701797</v>
      </c>
      <c r="P1904" s="3">
        <f t="shared" si="418"/>
        <v>447</v>
      </c>
      <c r="Q1904" s="3">
        <f t="shared" si="419"/>
        <v>4664.3881925456408</v>
      </c>
      <c r="R1904" s="3">
        <f t="shared" ref="R1904:S1937" si="424">K1904*1000</f>
        <v>785.29500639912976</v>
      </c>
      <c r="S1904" s="3">
        <f t="shared" si="424"/>
        <v>338.29500639912976</v>
      </c>
      <c r="T1904" s="3" t="s">
        <v>28</v>
      </c>
      <c r="U1904" s="3"/>
      <c r="V1904" s="3"/>
      <c r="W1904" s="3"/>
      <c r="X1904" s="3"/>
      <c r="Y1904" s="3"/>
      <c r="Z1904" s="3"/>
    </row>
    <row r="1905" spans="1:26" x14ac:dyDescent="0.2">
      <c r="A1905" s="3">
        <v>21</v>
      </c>
      <c r="B1905" s="3">
        <v>1</v>
      </c>
      <c r="C1905" s="3" t="str">
        <f t="shared" si="421"/>
        <v>Pred</v>
      </c>
      <c r="D1905" s="3" t="str">
        <f t="shared" si="422"/>
        <v>Match</v>
      </c>
      <c r="E1905" s="3" t="str">
        <f t="shared" si="423"/>
        <v>Long</v>
      </c>
      <c r="F1905">
        <v>1.62858098303836</v>
      </c>
      <c r="G1905">
        <v>5.37293253984065</v>
      </c>
      <c r="H1905" s="3">
        <v>1.329</v>
      </c>
      <c r="I1905">
        <v>7.0285182681150804</v>
      </c>
      <c r="J1905" s="3">
        <f t="shared" si="413"/>
        <v>5.3999372850767209</v>
      </c>
      <c r="K1905" s="3">
        <f t="shared" si="414"/>
        <v>1.6555857282744304</v>
      </c>
      <c r="L1905" s="3">
        <f t="shared" si="409"/>
        <v>0.32658572827443044</v>
      </c>
      <c r="M1905" s="3">
        <f t="shared" si="415"/>
        <v>1628.58098303836</v>
      </c>
      <c r="N1905" s="3">
        <f t="shared" si="416"/>
        <v>5372.93253984065</v>
      </c>
      <c r="O1905" s="3">
        <f t="shared" si="417"/>
        <v>7028.51826811508</v>
      </c>
      <c r="P1905" s="3">
        <f t="shared" si="418"/>
        <v>1329</v>
      </c>
      <c r="Q1905" s="3">
        <f t="shared" si="419"/>
        <v>5399.9372850767213</v>
      </c>
      <c r="R1905" s="3">
        <f t="shared" si="424"/>
        <v>1655.5857282744305</v>
      </c>
      <c r="S1905" s="3">
        <f t="shared" si="424"/>
        <v>326.58572827443044</v>
      </c>
      <c r="T1905" s="3" t="s">
        <v>28</v>
      </c>
      <c r="U1905" s="3"/>
      <c r="V1905" s="3"/>
      <c r="W1905" s="3"/>
      <c r="X1905" s="3"/>
      <c r="Y1905" s="3"/>
      <c r="Z1905" s="3"/>
    </row>
    <row r="1906" spans="1:26" x14ac:dyDescent="0.2">
      <c r="A1906" s="3">
        <v>21</v>
      </c>
      <c r="B1906" s="3">
        <v>1</v>
      </c>
      <c r="C1906" s="3" t="str">
        <f t="shared" si="421"/>
        <v>Pred</v>
      </c>
      <c r="D1906" s="3" t="str">
        <f t="shared" si="422"/>
        <v>Match</v>
      </c>
      <c r="E1906" s="3" t="str">
        <f t="shared" si="423"/>
        <v>Long</v>
      </c>
      <c r="F1906">
        <v>1.48665304608365</v>
      </c>
      <c r="G1906">
        <v>5.3278865536037801</v>
      </c>
      <c r="H1906" s="3">
        <v>0.86299999999999999</v>
      </c>
      <c r="I1906">
        <v>6.5090081689449804</v>
      </c>
      <c r="J1906" s="3">
        <f t="shared" si="413"/>
        <v>5.0223551228613301</v>
      </c>
      <c r="K1906" s="3">
        <f t="shared" si="414"/>
        <v>1.1811216153412003</v>
      </c>
      <c r="L1906" s="3">
        <f t="shared" si="409"/>
        <v>0.31812161534120031</v>
      </c>
      <c r="M1906" s="3">
        <f t="shared" si="415"/>
        <v>1486.65304608365</v>
      </c>
      <c r="N1906" s="3">
        <f t="shared" si="416"/>
        <v>5327.8865536037802</v>
      </c>
      <c r="O1906" s="3">
        <f t="shared" si="417"/>
        <v>6509.0081689449808</v>
      </c>
      <c r="P1906" s="3">
        <f t="shared" si="418"/>
        <v>863</v>
      </c>
      <c r="Q1906" s="3">
        <f t="shared" si="419"/>
        <v>5022.3551228613305</v>
      </c>
      <c r="R1906" s="3">
        <f t="shared" si="424"/>
        <v>1181.1216153412004</v>
      </c>
      <c r="S1906" s="3">
        <f t="shared" si="424"/>
        <v>318.12161534120031</v>
      </c>
      <c r="T1906" s="3" t="s">
        <v>28</v>
      </c>
      <c r="U1906" s="3"/>
      <c r="V1906" s="3"/>
      <c r="W1906" s="3"/>
      <c r="X1906" s="3"/>
      <c r="Y1906" s="3"/>
      <c r="Z1906" s="3"/>
    </row>
    <row r="1907" spans="1:26" x14ac:dyDescent="0.2">
      <c r="A1907" s="3">
        <v>21</v>
      </c>
      <c r="B1907" s="3">
        <v>1</v>
      </c>
      <c r="C1907" s="3" t="str">
        <f t="shared" si="421"/>
        <v>Pred</v>
      </c>
      <c r="D1907" s="3" t="str">
        <f t="shared" si="422"/>
        <v>Match</v>
      </c>
      <c r="E1907" s="3" t="str">
        <f t="shared" si="423"/>
        <v>Long</v>
      </c>
      <c r="F1907">
        <v>1.4716585372964499</v>
      </c>
      <c r="G1907">
        <v>5.3922936442188298</v>
      </c>
      <c r="H1907" s="3">
        <v>0.78800000000000003</v>
      </c>
      <c r="I1907">
        <v>6.7156883454356704</v>
      </c>
      <c r="J1907" s="3">
        <f t="shared" si="413"/>
        <v>5.2440298081392207</v>
      </c>
      <c r="K1907" s="3">
        <f t="shared" si="414"/>
        <v>1.3233947012168406</v>
      </c>
      <c r="L1907" s="3">
        <f t="shared" si="409"/>
        <v>0.53539470121684052</v>
      </c>
      <c r="M1907" s="3">
        <f t="shared" si="415"/>
        <v>1471.6585372964498</v>
      </c>
      <c r="N1907" s="3">
        <f t="shared" si="416"/>
        <v>5392.2936442188302</v>
      </c>
      <c r="O1907" s="3">
        <f t="shared" si="417"/>
        <v>6715.6883454356703</v>
      </c>
      <c r="P1907" s="3">
        <f t="shared" si="418"/>
        <v>788</v>
      </c>
      <c r="Q1907" s="3">
        <f t="shared" si="419"/>
        <v>5244.0298081392211</v>
      </c>
      <c r="R1907" s="3">
        <f t="shared" si="424"/>
        <v>1323.3947012168405</v>
      </c>
      <c r="S1907" s="3">
        <f t="shared" si="424"/>
        <v>535.39470121684053</v>
      </c>
      <c r="T1907" s="3" t="s">
        <v>28</v>
      </c>
      <c r="U1907" s="3"/>
      <c r="V1907" s="3"/>
      <c r="W1907" s="3"/>
      <c r="X1907" s="3"/>
      <c r="Y1907" s="3"/>
      <c r="Z1907" s="3"/>
    </row>
    <row r="1908" spans="1:26" x14ac:dyDescent="0.2">
      <c r="A1908" s="3">
        <v>21</v>
      </c>
      <c r="B1908" s="3">
        <v>1</v>
      </c>
      <c r="C1908" s="3" t="str">
        <f t="shared" si="421"/>
        <v>Pred</v>
      </c>
      <c r="D1908" s="3" t="str">
        <f t="shared" si="422"/>
        <v>Match</v>
      </c>
      <c r="E1908" s="3" t="str">
        <f t="shared" si="423"/>
        <v>Short</v>
      </c>
      <c r="F1908">
        <v>1.64856172315171</v>
      </c>
      <c r="G1908">
        <v>5.2039516522551397</v>
      </c>
      <c r="H1908" s="3">
        <v>0.53900000000000003</v>
      </c>
      <c r="I1908">
        <v>6.3481489301802503</v>
      </c>
      <c r="J1908" s="3">
        <f t="shared" si="413"/>
        <v>4.6995872070285403</v>
      </c>
      <c r="K1908" s="3">
        <f t="shared" si="414"/>
        <v>1.1441972779251106</v>
      </c>
      <c r="L1908" s="3">
        <f t="shared" si="409"/>
        <v>0.60519727792511058</v>
      </c>
      <c r="M1908" s="3">
        <f t="shared" si="415"/>
        <v>1648.5617231517101</v>
      </c>
      <c r="N1908" s="3">
        <f t="shared" si="416"/>
        <v>5203.9516522551394</v>
      </c>
      <c r="O1908" s="3">
        <f t="shared" si="417"/>
        <v>6348.1489301802503</v>
      </c>
      <c r="P1908" s="3">
        <f t="shared" si="418"/>
        <v>539</v>
      </c>
      <c r="Q1908" s="3">
        <f t="shared" si="419"/>
        <v>4699.5872070285404</v>
      </c>
      <c r="R1908" s="3">
        <f t="shared" si="424"/>
        <v>1144.1972779251107</v>
      </c>
      <c r="S1908" s="3">
        <f t="shared" si="424"/>
        <v>605.1972779251106</v>
      </c>
      <c r="T1908" s="3" t="s">
        <v>28</v>
      </c>
      <c r="U1908" s="3"/>
      <c r="V1908" s="3"/>
      <c r="W1908" s="3"/>
      <c r="X1908" s="3"/>
      <c r="Y1908" s="3"/>
      <c r="Z1908" s="3"/>
    </row>
    <row r="1909" spans="1:26" x14ac:dyDescent="0.2">
      <c r="A1909" s="3">
        <v>21</v>
      </c>
      <c r="B1909" s="3">
        <v>1</v>
      </c>
      <c r="C1909" s="3" t="str">
        <f t="shared" si="421"/>
        <v>Pred</v>
      </c>
      <c r="D1909" s="3" t="str">
        <f t="shared" si="422"/>
        <v>Match</v>
      </c>
      <c r="E1909" s="3" t="str">
        <f t="shared" si="423"/>
        <v>Long</v>
      </c>
      <c r="F1909">
        <v>1.45819287964543</v>
      </c>
      <c r="G1909">
        <v>5.4518022450009997</v>
      </c>
      <c r="H1909" s="3">
        <v>0.95899999999999996</v>
      </c>
      <c r="I1909">
        <v>6.5851189835770203</v>
      </c>
      <c r="J1909" s="3">
        <f t="shared" si="413"/>
        <v>5.1269261039315905</v>
      </c>
      <c r="K1909" s="3">
        <f t="shared" si="414"/>
        <v>1.1333167385760206</v>
      </c>
      <c r="L1909" s="3">
        <f t="shared" si="409"/>
        <v>0.17431673857602059</v>
      </c>
      <c r="M1909" s="3">
        <f t="shared" si="415"/>
        <v>1458.1928796454299</v>
      </c>
      <c r="N1909" s="3">
        <f t="shared" si="416"/>
        <v>5451.8022450009994</v>
      </c>
      <c r="O1909" s="3">
        <f t="shared" si="417"/>
        <v>6585.1189835770201</v>
      </c>
      <c r="P1909" s="3">
        <f t="shared" si="418"/>
        <v>959</v>
      </c>
      <c r="Q1909" s="3">
        <f t="shared" si="419"/>
        <v>5126.9261039315907</v>
      </c>
      <c r="R1909" s="3">
        <f t="shared" si="424"/>
        <v>1133.3167385760205</v>
      </c>
      <c r="S1909" s="3">
        <f t="shared" si="424"/>
        <v>174.31673857602058</v>
      </c>
      <c r="T1909" s="3" t="s">
        <v>28</v>
      </c>
      <c r="U1909" s="3"/>
      <c r="V1909" s="3"/>
      <c r="W1909" s="3"/>
      <c r="X1909" s="3"/>
      <c r="Y1909" s="3"/>
      <c r="Z1909" s="3"/>
    </row>
    <row r="1910" spans="1:26" x14ac:dyDescent="0.2">
      <c r="A1910" s="3">
        <v>21</v>
      </c>
      <c r="B1910" s="3">
        <v>1</v>
      </c>
      <c r="C1910" s="3" t="str">
        <f t="shared" si="421"/>
        <v>Pred</v>
      </c>
      <c r="D1910" s="3" t="str">
        <f t="shared" si="422"/>
        <v>Match</v>
      </c>
      <c r="E1910" s="3" t="str">
        <f t="shared" si="423"/>
        <v>Short</v>
      </c>
      <c r="F1910">
        <v>1.47606272223387</v>
      </c>
      <c r="G1910">
        <v>5.2218686028257499</v>
      </c>
      <c r="H1910" s="3">
        <v>0.39900000000000002</v>
      </c>
      <c r="I1910">
        <v>6.2979612037832799</v>
      </c>
      <c r="J1910" s="3">
        <f t="shared" si="413"/>
        <v>4.8218984815494101</v>
      </c>
      <c r="K1910" s="3">
        <f t="shared" si="414"/>
        <v>1.07609260095753</v>
      </c>
      <c r="L1910" s="3">
        <f t="shared" si="409"/>
        <v>0.67709260095752999</v>
      </c>
      <c r="M1910" s="3">
        <f t="shared" si="415"/>
        <v>1476.0627222338701</v>
      </c>
      <c r="N1910" s="3">
        <f t="shared" si="416"/>
        <v>5221.8686028257498</v>
      </c>
      <c r="O1910" s="3">
        <f t="shared" si="417"/>
        <v>6297.9612037832803</v>
      </c>
      <c r="P1910" s="3">
        <f t="shared" si="418"/>
        <v>399</v>
      </c>
      <c r="Q1910" s="3">
        <f t="shared" si="419"/>
        <v>4821.8984815494105</v>
      </c>
      <c r="R1910" s="3">
        <f t="shared" si="424"/>
        <v>1076.0926009575301</v>
      </c>
      <c r="S1910" s="3">
        <f t="shared" si="424"/>
        <v>677.09260095752995</v>
      </c>
      <c r="T1910" s="3" t="s">
        <v>28</v>
      </c>
      <c r="U1910" s="3"/>
      <c r="V1910" s="3"/>
      <c r="W1910" s="3"/>
      <c r="X1910" s="3"/>
      <c r="Y1910" s="3"/>
      <c r="Z1910" s="3"/>
    </row>
    <row r="1911" spans="1:26" x14ac:dyDescent="0.2">
      <c r="A1911" s="3">
        <v>21</v>
      </c>
      <c r="B1911" s="3">
        <v>1</v>
      </c>
      <c r="C1911" s="3" t="str">
        <f t="shared" si="421"/>
        <v>Pred</v>
      </c>
      <c r="D1911" s="3" t="str">
        <f t="shared" si="422"/>
        <v>Match</v>
      </c>
      <c r="E1911" s="3" t="str">
        <f t="shared" si="423"/>
        <v>Short</v>
      </c>
      <c r="F1911">
        <v>1.4917963401518799</v>
      </c>
      <c r="G1911">
        <v>5.3069486015709</v>
      </c>
      <c r="H1911" s="3">
        <v>0.71499999999999997</v>
      </c>
      <c r="I1911">
        <v>6.6748477255880303</v>
      </c>
      <c r="J1911" s="3">
        <f t="shared" si="413"/>
        <v>5.1830513854361504</v>
      </c>
      <c r="K1911" s="3">
        <f t="shared" si="414"/>
        <v>1.3678991240171303</v>
      </c>
      <c r="L1911" s="3">
        <f t="shared" si="409"/>
        <v>0.65289912401713035</v>
      </c>
      <c r="M1911" s="3">
        <f t="shared" si="415"/>
        <v>1491.7963401518798</v>
      </c>
      <c r="N1911" s="3">
        <f t="shared" si="416"/>
        <v>5306.9486015708999</v>
      </c>
      <c r="O1911" s="3">
        <f t="shared" si="417"/>
        <v>6674.8477255880307</v>
      </c>
      <c r="P1911" s="3">
        <f t="shared" si="418"/>
        <v>715</v>
      </c>
      <c r="Q1911" s="3">
        <f t="shared" si="419"/>
        <v>5183.0513854361507</v>
      </c>
      <c r="R1911" s="3">
        <f t="shared" si="424"/>
        <v>1367.8991240171304</v>
      </c>
      <c r="S1911" s="3">
        <f t="shared" si="424"/>
        <v>652.89912401713036</v>
      </c>
      <c r="T1911" s="3" t="s">
        <v>28</v>
      </c>
      <c r="U1911" s="3"/>
      <c r="V1911" s="3"/>
      <c r="W1911" s="3"/>
      <c r="X1911" s="3"/>
      <c r="Y1911" s="3"/>
      <c r="Z1911" s="3"/>
    </row>
    <row r="1912" spans="1:26" x14ac:dyDescent="0.2">
      <c r="A1912" s="3">
        <v>21</v>
      </c>
      <c r="B1912" s="3">
        <v>2</v>
      </c>
      <c r="C1912" s="3" t="str">
        <f t="shared" si="421"/>
        <v>Unpred</v>
      </c>
      <c r="D1912" s="3" t="str">
        <f t="shared" si="422"/>
        <v>Match</v>
      </c>
      <c r="E1912" s="3" t="str">
        <f t="shared" si="423"/>
        <v>Long</v>
      </c>
      <c r="F1912">
        <v>1.653136340826</v>
      </c>
      <c r="G1912">
        <v>5.3427403280933898</v>
      </c>
      <c r="H1912" s="3">
        <v>0.80400000000000005</v>
      </c>
      <c r="I1912">
        <v>6.7735245384681502</v>
      </c>
      <c r="J1912" s="3">
        <f t="shared" si="413"/>
        <v>5.1203881976421499</v>
      </c>
      <c r="K1912" s="3">
        <f t="shared" si="414"/>
        <v>1.4307842103747603</v>
      </c>
      <c r="L1912" s="3">
        <f t="shared" si="409"/>
        <v>0.62678421037476029</v>
      </c>
      <c r="M1912" s="3">
        <f t="shared" si="415"/>
        <v>1653.1363408259999</v>
      </c>
      <c r="N1912" s="3">
        <f t="shared" si="416"/>
        <v>5342.7403280933895</v>
      </c>
      <c r="O1912" s="3">
        <f t="shared" si="417"/>
        <v>6773.5245384681502</v>
      </c>
      <c r="P1912" s="3">
        <f t="shared" si="418"/>
        <v>804</v>
      </c>
      <c r="Q1912" s="3">
        <f t="shared" si="419"/>
        <v>5120.3881976421499</v>
      </c>
      <c r="R1912" s="3">
        <f t="shared" si="424"/>
        <v>1430.7842103747603</v>
      </c>
      <c r="S1912" s="3">
        <f t="shared" si="424"/>
        <v>626.78421037476028</v>
      </c>
      <c r="T1912" s="3" t="s">
        <v>29</v>
      </c>
      <c r="U1912" s="3"/>
      <c r="V1912" s="3"/>
      <c r="W1912" s="3"/>
      <c r="X1912" s="3"/>
      <c r="Y1912" s="3"/>
      <c r="Z1912" s="3"/>
    </row>
    <row r="1913" spans="1:26" x14ac:dyDescent="0.2">
      <c r="A1913" s="3">
        <v>21</v>
      </c>
      <c r="B1913" s="3">
        <v>2</v>
      </c>
      <c r="C1913" s="3" t="str">
        <f t="shared" si="421"/>
        <v>Unpred</v>
      </c>
      <c r="D1913" s="3" t="str">
        <f t="shared" si="422"/>
        <v>Match</v>
      </c>
      <c r="E1913" s="3" t="str">
        <f t="shared" si="423"/>
        <v>Short</v>
      </c>
      <c r="F1913">
        <v>1.6269553459001</v>
      </c>
      <c r="G1913">
        <v>5.1965746959390202</v>
      </c>
      <c r="H1913" s="3">
        <v>0.65100000000000002</v>
      </c>
      <c r="I1913">
        <v>6.3271375064878299</v>
      </c>
      <c r="J1913" s="3">
        <f t="shared" si="413"/>
        <v>4.7001821605877296</v>
      </c>
      <c r="K1913" s="3">
        <f t="shared" si="414"/>
        <v>1.1305628105488097</v>
      </c>
      <c r="L1913" s="3">
        <f t="shared" si="409"/>
        <v>0.47956281054880967</v>
      </c>
      <c r="M1913" s="3">
        <f t="shared" si="415"/>
        <v>1626.9553459001002</v>
      </c>
      <c r="N1913" s="3">
        <f t="shared" si="416"/>
        <v>5196.5746959390199</v>
      </c>
      <c r="O1913" s="3">
        <f t="shared" si="417"/>
        <v>6327.1375064878303</v>
      </c>
      <c r="P1913" s="3">
        <f t="shared" si="418"/>
        <v>651</v>
      </c>
      <c r="Q1913" s="3">
        <f t="shared" si="419"/>
        <v>4700.1821605877294</v>
      </c>
      <c r="R1913" s="3">
        <f t="shared" si="424"/>
        <v>1130.5628105488097</v>
      </c>
      <c r="S1913" s="3">
        <f t="shared" si="424"/>
        <v>479.56281054880969</v>
      </c>
      <c r="T1913" s="3" t="s">
        <v>29</v>
      </c>
      <c r="U1913" s="3"/>
      <c r="V1913" s="3"/>
      <c r="W1913" s="3"/>
      <c r="X1913" s="3"/>
      <c r="Y1913" s="3"/>
      <c r="Z1913" s="3"/>
    </row>
    <row r="1914" spans="1:26" x14ac:dyDescent="0.2">
      <c r="A1914" s="3">
        <v>21</v>
      </c>
      <c r="B1914" s="3">
        <v>2</v>
      </c>
      <c r="C1914" s="3" t="str">
        <f t="shared" si="421"/>
        <v>Unpred</v>
      </c>
      <c r="D1914" s="3" t="str">
        <f t="shared" si="422"/>
        <v>Match</v>
      </c>
      <c r="E1914" s="3" t="str">
        <f t="shared" si="423"/>
        <v>Short</v>
      </c>
      <c r="F1914">
        <v>1.49644830474176</v>
      </c>
      <c r="G1914">
        <v>5.4267039917037803</v>
      </c>
      <c r="H1914" s="3">
        <v>0.72499999999999998</v>
      </c>
      <c r="I1914">
        <v>6.6458793550799102</v>
      </c>
      <c r="J1914" s="3">
        <f t="shared" si="413"/>
        <v>5.1494310503381504</v>
      </c>
      <c r="K1914" s="3">
        <f t="shared" si="414"/>
        <v>1.21917536337613</v>
      </c>
      <c r="L1914" s="3">
        <f t="shared" si="409"/>
        <v>0.49417536337612999</v>
      </c>
      <c r="M1914" s="3">
        <f t="shared" si="415"/>
        <v>1496.44830474176</v>
      </c>
      <c r="N1914" s="3">
        <f t="shared" si="416"/>
        <v>5426.70399170378</v>
      </c>
      <c r="O1914" s="3">
        <f t="shared" si="417"/>
        <v>6645.8793550799101</v>
      </c>
      <c r="P1914" s="3">
        <f t="shared" si="418"/>
        <v>725</v>
      </c>
      <c r="Q1914" s="3">
        <f t="shared" si="419"/>
        <v>5149.4310503381503</v>
      </c>
      <c r="R1914" s="3">
        <f t="shared" si="424"/>
        <v>1219.17536337613</v>
      </c>
      <c r="S1914" s="3">
        <f t="shared" si="424"/>
        <v>494.17536337613001</v>
      </c>
      <c r="T1914" s="3" t="s">
        <v>29</v>
      </c>
      <c r="U1914" s="3"/>
      <c r="V1914" s="3"/>
      <c r="W1914" s="3"/>
      <c r="X1914" s="3"/>
      <c r="Y1914" s="3"/>
      <c r="Z1914" s="3"/>
    </row>
    <row r="1915" spans="1:26" x14ac:dyDescent="0.2">
      <c r="A1915" s="3">
        <v>21</v>
      </c>
      <c r="B1915" s="3">
        <v>2</v>
      </c>
      <c r="C1915" s="3" t="str">
        <f t="shared" si="421"/>
        <v>Unpred</v>
      </c>
      <c r="D1915" s="3" t="str">
        <f t="shared" si="422"/>
        <v>Match</v>
      </c>
      <c r="E1915" s="3" t="str">
        <f t="shared" si="423"/>
        <v>Short</v>
      </c>
      <c r="F1915">
        <v>1.45105578248705</v>
      </c>
      <c r="G1915">
        <v>5.15105869013047</v>
      </c>
      <c r="H1915" s="3">
        <v>0.44500000000000001</v>
      </c>
      <c r="I1915">
        <v>5.9734078460912201</v>
      </c>
      <c r="J1915" s="3">
        <f t="shared" si="413"/>
        <v>4.5223520636041705</v>
      </c>
      <c r="K1915" s="3">
        <f t="shared" si="414"/>
        <v>0.82234915596075009</v>
      </c>
      <c r="L1915" s="3">
        <f t="shared" si="409"/>
        <v>0.37734915596075008</v>
      </c>
      <c r="M1915" s="3">
        <f t="shared" si="415"/>
        <v>1451.05578248705</v>
      </c>
      <c r="N1915" s="3">
        <f t="shared" si="416"/>
        <v>5151.0586901304696</v>
      </c>
      <c r="O1915" s="3">
        <f t="shared" si="417"/>
        <v>5973.4078460912206</v>
      </c>
      <c r="P1915" s="3">
        <f t="shared" si="418"/>
        <v>445</v>
      </c>
      <c r="Q1915" s="3">
        <f t="shared" si="419"/>
        <v>4522.3520636041703</v>
      </c>
      <c r="R1915" s="3">
        <f t="shared" si="424"/>
        <v>822.34915596075007</v>
      </c>
      <c r="S1915" s="3">
        <f t="shared" si="424"/>
        <v>377.34915596075007</v>
      </c>
      <c r="T1915" s="3" t="s">
        <v>29</v>
      </c>
      <c r="U1915" s="3"/>
      <c r="V1915" s="3"/>
      <c r="W1915" s="3"/>
      <c r="X1915" s="3"/>
      <c r="Y1915" s="3"/>
      <c r="Z1915" s="3"/>
    </row>
    <row r="1916" spans="1:26" x14ac:dyDescent="0.2">
      <c r="A1916" s="3">
        <v>21</v>
      </c>
      <c r="B1916" s="3">
        <v>2</v>
      </c>
      <c r="C1916" s="3" t="str">
        <f t="shared" si="421"/>
        <v>Unpred</v>
      </c>
      <c r="D1916" s="3" t="str">
        <f t="shared" si="422"/>
        <v>Match</v>
      </c>
      <c r="E1916" s="3" t="str">
        <f t="shared" si="423"/>
        <v>Long</v>
      </c>
      <c r="F1916">
        <v>1.49216385661633</v>
      </c>
      <c r="G1916">
        <v>5.31638649834081</v>
      </c>
      <c r="H1916" s="3">
        <v>0.92300000000000004</v>
      </c>
      <c r="I1916">
        <v>6.7691011219831596</v>
      </c>
      <c r="J1916" s="3">
        <f t="shared" si="413"/>
        <v>5.2769372653668292</v>
      </c>
      <c r="K1916" s="3">
        <f t="shared" si="414"/>
        <v>1.4527146236423496</v>
      </c>
      <c r="L1916" s="3">
        <f t="shared" si="409"/>
        <v>0.52971462364234956</v>
      </c>
      <c r="M1916" s="3">
        <f t="shared" si="415"/>
        <v>1492.1638566163299</v>
      </c>
      <c r="N1916" s="3">
        <f t="shared" si="416"/>
        <v>5316.3864983408102</v>
      </c>
      <c r="O1916" s="3">
        <f t="shared" si="417"/>
        <v>6769.1011219831598</v>
      </c>
      <c r="P1916" s="3">
        <f t="shared" si="418"/>
        <v>923</v>
      </c>
      <c r="Q1916" s="3">
        <f t="shared" si="419"/>
        <v>5276.9372653668288</v>
      </c>
      <c r="R1916" s="3">
        <f t="shared" si="424"/>
        <v>1452.7146236423496</v>
      </c>
      <c r="S1916" s="3">
        <f t="shared" si="424"/>
        <v>529.71462364234958</v>
      </c>
      <c r="T1916" s="3" t="s">
        <v>29</v>
      </c>
      <c r="U1916" s="3"/>
      <c r="V1916" s="3"/>
      <c r="W1916" s="3"/>
      <c r="X1916" s="3"/>
      <c r="Y1916" s="3"/>
      <c r="Z1916" s="3"/>
    </row>
    <row r="1917" spans="1:26" x14ac:dyDescent="0.2">
      <c r="A1917" s="3">
        <v>21</v>
      </c>
      <c r="B1917" s="3">
        <v>2</v>
      </c>
      <c r="C1917" s="3" t="str">
        <f t="shared" si="421"/>
        <v>Unpred</v>
      </c>
      <c r="D1917" s="3" t="str">
        <f t="shared" si="422"/>
        <v>Match</v>
      </c>
      <c r="E1917" s="3" t="str">
        <f t="shared" si="423"/>
        <v>Long</v>
      </c>
      <c r="F1917">
        <v>1.4804553154484099</v>
      </c>
      <c r="G1917">
        <v>5.5704882953151102</v>
      </c>
      <c r="H1917" s="3">
        <v>1.2729999999999999</v>
      </c>
      <c r="I1917">
        <v>7.1809931706939496</v>
      </c>
      <c r="J1917" s="3">
        <f t="shared" si="413"/>
        <v>5.7005378552455399</v>
      </c>
      <c r="K1917" s="3">
        <f t="shared" si="414"/>
        <v>1.6105048753788394</v>
      </c>
      <c r="L1917" s="3">
        <f t="shared" si="409"/>
        <v>0.33750487537883944</v>
      </c>
      <c r="M1917" s="3">
        <f t="shared" si="415"/>
        <v>1480.4553154484099</v>
      </c>
      <c r="N1917" s="3">
        <f t="shared" si="416"/>
        <v>5570.48829531511</v>
      </c>
      <c r="O1917" s="3">
        <f t="shared" si="417"/>
        <v>7180.9931706939497</v>
      </c>
      <c r="P1917" s="3">
        <f t="shared" si="418"/>
        <v>1273</v>
      </c>
      <c r="Q1917" s="3">
        <f t="shared" si="419"/>
        <v>5700.5378552455395</v>
      </c>
      <c r="R1917" s="3">
        <f t="shared" si="424"/>
        <v>1610.5048753788394</v>
      </c>
      <c r="S1917" s="3">
        <f t="shared" si="424"/>
        <v>337.50487537883942</v>
      </c>
      <c r="T1917" s="3" t="s">
        <v>29</v>
      </c>
      <c r="U1917" s="3"/>
      <c r="V1917" s="3"/>
      <c r="W1917" s="3"/>
      <c r="X1917" s="3"/>
      <c r="Y1917" s="3"/>
      <c r="Z1917" s="3"/>
    </row>
    <row r="1918" spans="1:26" x14ac:dyDescent="0.2">
      <c r="A1918" s="3">
        <v>21</v>
      </c>
      <c r="B1918" s="3">
        <v>2</v>
      </c>
      <c r="C1918" s="3" t="str">
        <f t="shared" si="421"/>
        <v>Unpred</v>
      </c>
      <c r="D1918" s="3" t="str">
        <f t="shared" si="422"/>
        <v>Match</v>
      </c>
      <c r="E1918" s="3" t="str">
        <f t="shared" si="423"/>
        <v>Long</v>
      </c>
      <c r="F1918">
        <v>1.4965349197680899</v>
      </c>
      <c r="G1918">
        <v>5.4158761756078801</v>
      </c>
      <c r="H1918" s="3">
        <v>0.86</v>
      </c>
      <c r="I1918">
        <v>6.9207850904507202</v>
      </c>
      <c r="J1918" s="3">
        <f t="shared" si="413"/>
        <v>5.4242501706826305</v>
      </c>
      <c r="K1918" s="3">
        <f t="shared" si="414"/>
        <v>1.5049089148428401</v>
      </c>
      <c r="L1918" s="3">
        <f t="shared" si="409"/>
        <v>0.64490891484284008</v>
      </c>
      <c r="M1918" s="3">
        <f t="shared" si="415"/>
        <v>1496.53491976809</v>
      </c>
      <c r="N1918" s="3">
        <f t="shared" si="416"/>
        <v>5415.8761756078802</v>
      </c>
      <c r="O1918" s="3">
        <f t="shared" si="417"/>
        <v>6920.7850904507204</v>
      </c>
      <c r="P1918" s="3">
        <f t="shared" si="418"/>
        <v>860</v>
      </c>
      <c r="Q1918" s="3">
        <f t="shared" si="419"/>
        <v>5424.2501706826306</v>
      </c>
      <c r="R1918" s="3">
        <f t="shared" si="424"/>
        <v>1504.90891484284</v>
      </c>
      <c r="S1918" s="3">
        <f t="shared" si="424"/>
        <v>644.90891484284009</v>
      </c>
      <c r="T1918" s="3" t="s">
        <v>29</v>
      </c>
      <c r="U1918" s="3"/>
      <c r="V1918" s="3"/>
      <c r="W1918" s="3"/>
      <c r="X1918" s="3"/>
      <c r="Y1918" s="3"/>
      <c r="Z1918" s="3"/>
    </row>
    <row r="1919" spans="1:26" x14ac:dyDescent="0.2">
      <c r="A1919" s="3">
        <v>21</v>
      </c>
      <c r="B1919" s="3">
        <v>2</v>
      </c>
      <c r="C1919" s="3" t="str">
        <f t="shared" si="421"/>
        <v>Unpred</v>
      </c>
      <c r="D1919" s="3" t="str">
        <f t="shared" si="422"/>
        <v>Match</v>
      </c>
      <c r="E1919" s="3" t="str">
        <f t="shared" si="423"/>
        <v>Long</v>
      </c>
      <c r="F1919">
        <v>1.48957880129356</v>
      </c>
      <c r="G1919">
        <v>5.1694909048507798</v>
      </c>
      <c r="H1919" s="3">
        <v>0.98</v>
      </c>
      <c r="I1919">
        <v>6.8183095546747499</v>
      </c>
      <c r="J1919" s="3">
        <f t="shared" si="413"/>
        <v>5.3287307533811896</v>
      </c>
      <c r="K1919" s="3">
        <f t="shared" si="414"/>
        <v>1.6488186498239701</v>
      </c>
      <c r="L1919" s="3">
        <f t="shared" si="409"/>
        <v>0.6688186498239701</v>
      </c>
      <c r="M1919" s="3">
        <f t="shared" si="415"/>
        <v>1489.57880129356</v>
      </c>
      <c r="N1919" s="3">
        <f t="shared" si="416"/>
        <v>5169.4909048507798</v>
      </c>
      <c r="O1919" s="3">
        <f t="shared" si="417"/>
        <v>6818.30955467475</v>
      </c>
      <c r="P1919" s="3">
        <f t="shared" si="418"/>
        <v>980</v>
      </c>
      <c r="Q1919" s="3">
        <f t="shared" si="419"/>
        <v>5328.73075338119</v>
      </c>
      <c r="R1919" s="3">
        <f t="shared" si="424"/>
        <v>1648.8186498239702</v>
      </c>
      <c r="S1919" s="3">
        <f t="shared" si="424"/>
        <v>668.81864982397008</v>
      </c>
      <c r="T1919" s="3" t="s">
        <v>29</v>
      </c>
      <c r="U1919" s="3"/>
      <c r="V1919" s="3"/>
      <c r="W1919" s="3"/>
      <c r="X1919" s="3"/>
      <c r="Y1919" s="3"/>
      <c r="Z1919" s="3"/>
    </row>
    <row r="1920" spans="1:26" x14ac:dyDescent="0.2">
      <c r="A1920" s="3">
        <v>21</v>
      </c>
      <c r="B1920" s="3">
        <v>2</v>
      </c>
      <c r="C1920" s="3" t="str">
        <f t="shared" si="421"/>
        <v>Unpred</v>
      </c>
      <c r="D1920" s="3" t="str">
        <f t="shared" si="422"/>
        <v>Match</v>
      </c>
      <c r="E1920" s="3" t="str">
        <f t="shared" si="423"/>
        <v>Long</v>
      </c>
      <c r="F1920">
        <v>1.65057147229311</v>
      </c>
      <c r="G1920">
        <v>5.3806755649911704</v>
      </c>
      <c r="H1920" s="3">
        <v>1.302</v>
      </c>
      <c r="I1920">
        <v>7.1373741939122599</v>
      </c>
      <c r="J1920" s="3">
        <f t="shared" si="413"/>
        <v>5.4868027216191502</v>
      </c>
      <c r="K1920" s="3">
        <f t="shared" si="414"/>
        <v>1.7566986289210895</v>
      </c>
      <c r="L1920" s="3">
        <f t="shared" ref="L1920:L1983" si="425">K1920-H1920</f>
        <v>0.45469862892108948</v>
      </c>
      <c r="M1920" s="3">
        <f t="shared" si="415"/>
        <v>1650.57147229311</v>
      </c>
      <c r="N1920" s="3">
        <f t="shared" si="416"/>
        <v>5380.6755649911702</v>
      </c>
      <c r="O1920" s="3">
        <f t="shared" si="417"/>
        <v>7137.3741939122601</v>
      </c>
      <c r="P1920" s="3">
        <f t="shared" si="418"/>
        <v>1302</v>
      </c>
      <c r="Q1920" s="3">
        <f t="shared" si="419"/>
        <v>5486.8027216191504</v>
      </c>
      <c r="R1920" s="3">
        <f t="shared" si="424"/>
        <v>1756.6986289210895</v>
      </c>
      <c r="S1920" s="3">
        <f t="shared" si="424"/>
        <v>454.69862892108949</v>
      </c>
      <c r="T1920" s="3" t="s">
        <v>29</v>
      </c>
      <c r="U1920" s="3"/>
      <c r="V1920" s="3"/>
      <c r="W1920" s="3"/>
      <c r="X1920" s="3"/>
      <c r="Y1920" s="3"/>
      <c r="Z1920" s="3"/>
    </row>
    <row r="1921" spans="1:26" x14ac:dyDescent="0.2">
      <c r="A1921" s="3">
        <v>21</v>
      </c>
      <c r="B1921" s="3">
        <v>2</v>
      </c>
      <c r="C1921" s="3" t="str">
        <f t="shared" si="421"/>
        <v>Unpred</v>
      </c>
      <c r="D1921" s="3" t="str">
        <f t="shared" si="422"/>
        <v>Match</v>
      </c>
      <c r="E1921" s="3" t="str">
        <f t="shared" si="423"/>
        <v>Short</v>
      </c>
      <c r="F1921">
        <v>1.4793569301745799</v>
      </c>
      <c r="G1921">
        <v>5.2679976003950602</v>
      </c>
      <c r="H1921" s="3">
        <v>0.55300000000000005</v>
      </c>
      <c r="I1921">
        <v>6.3821053458621604</v>
      </c>
      <c r="J1921" s="3">
        <f t="shared" si="413"/>
        <v>4.9027484156875802</v>
      </c>
      <c r="K1921" s="3">
        <f t="shared" si="414"/>
        <v>1.1141077454671002</v>
      </c>
      <c r="L1921" s="3">
        <f t="shared" si="425"/>
        <v>0.56110774546710018</v>
      </c>
      <c r="M1921" s="3">
        <f t="shared" si="415"/>
        <v>1479.3569301745799</v>
      </c>
      <c r="N1921" s="3">
        <f t="shared" si="416"/>
        <v>5267.9976003950605</v>
      </c>
      <c r="O1921" s="3">
        <f t="shared" si="417"/>
        <v>6382.10534586216</v>
      </c>
      <c r="P1921" s="3">
        <f t="shared" si="418"/>
        <v>553</v>
      </c>
      <c r="Q1921" s="3">
        <f t="shared" si="419"/>
        <v>4902.7484156875798</v>
      </c>
      <c r="R1921" s="3">
        <f t="shared" si="424"/>
        <v>1114.1077454671001</v>
      </c>
      <c r="S1921" s="3">
        <f t="shared" si="424"/>
        <v>561.10774546710013</v>
      </c>
      <c r="T1921" s="3" t="s">
        <v>29</v>
      </c>
      <c r="U1921" s="3"/>
      <c r="V1921" s="3"/>
      <c r="W1921" s="3"/>
      <c r="X1921" s="3"/>
      <c r="Y1921" s="3"/>
      <c r="Z1921" s="3"/>
    </row>
    <row r="1922" spans="1:26" x14ac:dyDescent="0.2">
      <c r="A1922" s="3">
        <v>21</v>
      </c>
      <c r="B1922" s="3">
        <v>2</v>
      </c>
      <c r="C1922" s="3" t="str">
        <f t="shared" si="421"/>
        <v>Unpred</v>
      </c>
      <c r="D1922" s="3" t="str">
        <f t="shared" si="422"/>
        <v>Match</v>
      </c>
      <c r="E1922" s="3" t="str">
        <f t="shared" si="423"/>
        <v>Short</v>
      </c>
      <c r="F1922">
        <v>1.4957395723812801</v>
      </c>
      <c r="G1922">
        <v>5.5199665770403401</v>
      </c>
      <c r="H1922" s="3">
        <v>0.53100000000000003</v>
      </c>
      <c r="I1922">
        <v>6.5561090462649902</v>
      </c>
      <c r="J1922" s="3">
        <f t="shared" ref="J1922:J1985" si="426">I1922-F1922</f>
        <v>5.0603694738837106</v>
      </c>
      <c r="K1922" s="3">
        <f t="shared" ref="K1922:K1985" si="427">I1922-G1922</f>
        <v>1.0361424692246501</v>
      </c>
      <c r="L1922" s="3">
        <f t="shared" si="425"/>
        <v>0.50514246922465011</v>
      </c>
      <c r="M1922" s="3">
        <f t="shared" ref="M1922:M1985" si="428">F1922*1000</f>
        <v>1495.7395723812801</v>
      </c>
      <c r="N1922" s="3">
        <f t="shared" ref="N1922:N1985" si="429">G1922*1000</f>
        <v>5519.9665770403399</v>
      </c>
      <c r="O1922" s="3">
        <f t="shared" ref="O1922:O1985" si="430">I1922*1000</f>
        <v>6556.10904626499</v>
      </c>
      <c r="P1922" s="3">
        <f t="shared" ref="P1922:P1985" si="431">H1922*1000</f>
        <v>531</v>
      </c>
      <c r="Q1922" s="3">
        <f t="shared" ref="Q1922:Q1985" si="432">J1922*1000</f>
        <v>5060.3694738837103</v>
      </c>
      <c r="R1922" s="3">
        <f t="shared" si="424"/>
        <v>1036.1424692246501</v>
      </c>
      <c r="S1922" s="3">
        <f t="shared" si="424"/>
        <v>505.14246922465014</v>
      </c>
      <c r="T1922" s="3" t="s">
        <v>29</v>
      </c>
      <c r="U1922" s="3"/>
      <c r="V1922" s="3"/>
      <c r="W1922" s="3"/>
      <c r="X1922" s="3"/>
      <c r="Y1922" s="3"/>
      <c r="Z1922" s="3"/>
    </row>
    <row r="1923" spans="1:26" x14ac:dyDescent="0.2">
      <c r="A1923" s="3">
        <v>21</v>
      </c>
      <c r="B1923" s="3">
        <v>2</v>
      </c>
      <c r="C1923" s="3" t="str">
        <f t="shared" si="421"/>
        <v>Unpred</v>
      </c>
      <c r="D1923" s="3" t="str">
        <f t="shared" si="422"/>
        <v>Match</v>
      </c>
      <c r="E1923" s="3" t="str">
        <f t="shared" si="423"/>
        <v>Short</v>
      </c>
      <c r="F1923">
        <v>1.47245875419453</v>
      </c>
      <c r="G1923">
        <v>5.3369882532730104</v>
      </c>
      <c r="H1923" s="3">
        <v>0.59499999999999997</v>
      </c>
      <c r="I1923">
        <v>6.5817730174321802</v>
      </c>
      <c r="J1923" s="3">
        <f t="shared" si="426"/>
        <v>5.1093142632376498</v>
      </c>
      <c r="K1923" s="3">
        <f t="shared" si="427"/>
        <v>1.2447847641591698</v>
      </c>
      <c r="L1923" s="3">
        <f t="shared" si="425"/>
        <v>0.64978476415916986</v>
      </c>
      <c r="M1923" s="3">
        <f t="shared" si="428"/>
        <v>1472.45875419453</v>
      </c>
      <c r="N1923" s="3">
        <f t="shared" si="429"/>
        <v>5336.9882532730107</v>
      </c>
      <c r="O1923" s="3">
        <f t="shared" si="430"/>
        <v>6581.7730174321805</v>
      </c>
      <c r="P1923" s="3">
        <f t="shared" si="431"/>
        <v>595</v>
      </c>
      <c r="Q1923" s="3">
        <f t="shared" si="432"/>
        <v>5109.3142632376494</v>
      </c>
      <c r="R1923" s="3">
        <f t="shared" si="424"/>
        <v>1244.7847641591698</v>
      </c>
      <c r="S1923" s="3">
        <f t="shared" si="424"/>
        <v>649.78476415916987</v>
      </c>
      <c r="T1923" s="3" t="s">
        <v>29</v>
      </c>
      <c r="U1923" s="3"/>
      <c r="V1923" s="3"/>
      <c r="W1923" s="3"/>
      <c r="X1923" s="3"/>
      <c r="Y1923" s="3"/>
      <c r="Z1923" s="3"/>
    </row>
    <row r="1924" spans="1:26" x14ac:dyDescent="0.2">
      <c r="A1924" s="3">
        <v>21</v>
      </c>
      <c r="B1924" s="3">
        <v>2</v>
      </c>
      <c r="C1924" s="3" t="str">
        <f t="shared" si="421"/>
        <v>Unpred</v>
      </c>
      <c r="D1924" s="3" t="str">
        <f t="shared" si="422"/>
        <v>Match</v>
      </c>
      <c r="E1924" s="3" t="str">
        <f t="shared" si="423"/>
        <v>Long</v>
      </c>
      <c r="F1924">
        <v>1.49200720663121</v>
      </c>
      <c r="G1924">
        <v>5.4400920015263399</v>
      </c>
      <c r="H1924" s="3">
        <v>1.177</v>
      </c>
      <c r="I1924">
        <v>6.7899193867279601</v>
      </c>
      <c r="J1924" s="3">
        <f t="shared" si="426"/>
        <v>5.2979121800967501</v>
      </c>
      <c r="K1924" s="3">
        <f t="shared" si="427"/>
        <v>1.3498273852016203</v>
      </c>
      <c r="L1924" s="3">
        <f t="shared" si="425"/>
        <v>0.17282738520162022</v>
      </c>
      <c r="M1924" s="3">
        <f t="shared" si="428"/>
        <v>1492.00720663121</v>
      </c>
      <c r="N1924" s="3">
        <f t="shared" si="429"/>
        <v>5440.09200152634</v>
      </c>
      <c r="O1924" s="3">
        <f t="shared" si="430"/>
        <v>6789.91938672796</v>
      </c>
      <c r="P1924" s="3">
        <f t="shared" si="431"/>
        <v>1177</v>
      </c>
      <c r="Q1924" s="3">
        <f t="shared" si="432"/>
        <v>5297.9121800967505</v>
      </c>
      <c r="R1924" s="3">
        <f t="shared" si="424"/>
        <v>1349.8273852016202</v>
      </c>
      <c r="S1924" s="3">
        <f t="shared" si="424"/>
        <v>172.82738520162022</v>
      </c>
      <c r="T1924" s="3" t="s">
        <v>29</v>
      </c>
      <c r="U1924" s="3"/>
      <c r="V1924" s="3"/>
      <c r="W1924" s="3"/>
      <c r="X1924" s="3"/>
      <c r="Y1924" s="3"/>
      <c r="Z1924" s="3"/>
    </row>
    <row r="1925" spans="1:26" x14ac:dyDescent="0.2">
      <c r="A1925" s="3">
        <v>21</v>
      </c>
      <c r="B1925" s="3">
        <v>2</v>
      </c>
      <c r="C1925" s="3" t="str">
        <f t="shared" si="421"/>
        <v>Unpred</v>
      </c>
      <c r="D1925" s="3" t="str">
        <f t="shared" si="422"/>
        <v>Match</v>
      </c>
      <c r="E1925" s="3" t="str">
        <f t="shared" si="423"/>
        <v>Short</v>
      </c>
      <c r="F1925">
        <v>1.4801475680465399</v>
      </c>
      <c r="G1925">
        <v>5.2663183908790803</v>
      </c>
      <c r="H1925" s="3">
        <v>0.55100000000000005</v>
      </c>
      <c r="I1925">
        <v>6.0551026516757798</v>
      </c>
      <c r="J1925" s="3">
        <f t="shared" si="426"/>
        <v>4.5749550836292396</v>
      </c>
      <c r="K1925" s="3">
        <f t="shared" si="427"/>
        <v>0.7887842607966995</v>
      </c>
      <c r="L1925" s="3">
        <f t="shared" si="425"/>
        <v>0.23778426079669945</v>
      </c>
      <c r="M1925" s="3">
        <f t="shared" si="428"/>
        <v>1480.1475680465398</v>
      </c>
      <c r="N1925" s="3">
        <f t="shared" si="429"/>
        <v>5266.3183908790807</v>
      </c>
      <c r="O1925" s="3">
        <f t="shared" si="430"/>
        <v>6055.1026516757802</v>
      </c>
      <c r="P1925" s="3">
        <f t="shared" si="431"/>
        <v>551</v>
      </c>
      <c r="Q1925" s="3">
        <f t="shared" si="432"/>
        <v>4574.9550836292392</v>
      </c>
      <c r="R1925" s="3">
        <f t="shared" si="424"/>
        <v>788.78426079669953</v>
      </c>
      <c r="S1925" s="3">
        <f t="shared" si="424"/>
        <v>237.78426079669944</v>
      </c>
      <c r="T1925" s="3" t="s">
        <v>29</v>
      </c>
      <c r="U1925" s="3"/>
      <c r="V1925" s="3"/>
      <c r="W1925" s="3"/>
      <c r="X1925" s="3"/>
      <c r="Y1925" s="3"/>
      <c r="Z1925" s="3"/>
    </row>
    <row r="1926" spans="1:26" x14ac:dyDescent="0.2">
      <c r="A1926" s="3">
        <v>21</v>
      </c>
      <c r="B1926" s="3">
        <v>2</v>
      </c>
      <c r="C1926" s="3" t="str">
        <f t="shared" si="421"/>
        <v>Unpred</v>
      </c>
      <c r="D1926" s="3" t="str">
        <f t="shared" si="422"/>
        <v>Match</v>
      </c>
      <c r="E1926" s="3" t="str">
        <f t="shared" si="423"/>
        <v>Long</v>
      </c>
      <c r="F1926">
        <v>1.62941371921728</v>
      </c>
      <c r="G1926">
        <v>5.3339499858712003</v>
      </c>
      <c r="H1926" s="3">
        <v>1.1080000000000001</v>
      </c>
      <c r="I1926">
        <v>6.7871160867931399</v>
      </c>
      <c r="J1926" s="3">
        <f t="shared" si="426"/>
        <v>5.15770236757586</v>
      </c>
      <c r="K1926" s="3">
        <f t="shared" si="427"/>
        <v>1.4531661009219397</v>
      </c>
      <c r="L1926" s="3">
        <f t="shared" si="425"/>
        <v>0.34516610092193956</v>
      </c>
      <c r="M1926" s="3">
        <f t="shared" si="428"/>
        <v>1629.41371921728</v>
      </c>
      <c r="N1926" s="3">
        <f t="shared" si="429"/>
        <v>5333.9499858712006</v>
      </c>
      <c r="O1926" s="3">
        <f t="shared" si="430"/>
        <v>6787.1160867931403</v>
      </c>
      <c r="P1926" s="3">
        <f t="shared" si="431"/>
        <v>1108</v>
      </c>
      <c r="Q1926" s="3">
        <f t="shared" si="432"/>
        <v>5157.7023675758601</v>
      </c>
      <c r="R1926" s="3">
        <f t="shared" si="424"/>
        <v>1453.1661009219397</v>
      </c>
      <c r="S1926" s="3">
        <f t="shared" si="424"/>
        <v>345.16610092193957</v>
      </c>
      <c r="T1926" s="3" t="s">
        <v>29</v>
      </c>
      <c r="U1926" s="3"/>
      <c r="V1926" s="3"/>
      <c r="W1926" s="3"/>
      <c r="X1926" s="3"/>
      <c r="Y1926" s="3"/>
      <c r="Z1926" s="3"/>
    </row>
    <row r="1927" spans="1:26" x14ac:dyDescent="0.2">
      <c r="A1927" s="3">
        <v>21</v>
      </c>
      <c r="B1927" s="3">
        <v>2</v>
      </c>
      <c r="C1927" s="3" t="str">
        <f t="shared" si="421"/>
        <v>Unpred</v>
      </c>
      <c r="D1927" s="3" t="str">
        <f t="shared" si="422"/>
        <v>Match</v>
      </c>
      <c r="E1927" s="3" t="str">
        <f t="shared" si="423"/>
        <v>Long</v>
      </c>
      <c r="F1927">
        <v>1.48336268862716</v>
      </c>
      <c r="G1927">
        <v>5.6149666188026401</v>
      </c>
      <c r="H1927" s="3">
        <v>1.2290000000000001</v>
      </c>
      <c r="I1927">
        <v>7.1780997583361499</v>
      </c>
      <c r="J1927" s="3">
        <f t="shared" si="426"/>
        <v>5.6947370697089896</v>
      </c>
      <c r="K1927" s="3">
        <f t="shared" si="427"/>
        <v>1.5631331395335097</v>
      </c>
      <c r="L1927" s="3">
        <f t="shared" si="425"/>
        <v>0.33413313953350965</v>
      </c>
      <c r="M1927" s="3">
        <f t="shared" si="428"/>
        <v>1483.36268862716</v>
      </c>
      <c r="N1927" s="3">
        <f t="shared" si="429"/>
        <v>5614.9666188026404</v>
      </c>
      <c r="O1927" s="3">
        <f t="shared" si="430"/>
        <v>7178.0997583361495</v>
      </c>
      <c r="P1927" s="3">
        <f t="shared" si="431"/>
        <v>1229</v>
      </c>
      <c r="Q1927" s="3">
        <f t="shared" si="432"/>
        <v>5694.73706970899</v>
      </c>
      <c r="R1927" s="3">
        <f t="shared" si="424"/>
        <v>1563.1331395335098</v>
      </c>
      <c r="S1927" s="3">
        <f t="shared" si="424"/>
        <v>334.13313953350962</v>
      </c>
      <c r="T1927" s="3" t="s">
        <v>29</v>
      </c>
      <c r="U1927" s="3"/>
      <c r="V1927" s="3"/>
      <c r="W1927" s="3"/>
      <c r="X1927" s="3"/>
      <c r="Y1927" s="3"/>
      <c r="Z1927" s="3"/>
    </row>
    <row r="1928" spans="1:26" x14ac:dyDescent="0.2">
      <c r="A1928" s="3">
        <v>21</v>
      </c>
      <c r="B1928" s="3">
        <v>2</v>
      </c>
      <c r="C1928" s="3" t="str">
        <f t="shared" si="421"/>
        <v>Unpred</v>
      </c>
      <c r="D1928" s="3" t="str">
        <f t="shared" si="422"/>
        <v>Match</v>
      </c>
      <c r="E1928" s="3" t="str">
        <f t="shared" si="423"/>
        <v>Short</v>
      </c>
      <c r="F1928">
        <v>1.4924292997205799</v>
      </c>
      <c r="G1928">
        <v>5.3619550501067899</v>
      </c>
      <c r="H1928" s="3">
        <v>0.55800000000000005</v>
      </c>
      <c r="I1928">
        <v>6.7338788424962397</v>
      </c>
      <c r="J1928" s="3">
        <f t="shared" si="426"/>
        <v>5.2414495427756602</v>
      </c>
      <c r="K1928" s="3">
        <f t="shared" si="427"/>
        <v>1.3719237923894498</v>
      </c>
      <c r="L1928" s="3">
        <f t="shared" si="425"/>
        <v>0.81392379238944979</v>
      </c>
      <c r="M1928" s="3">
        <f t="shared" si="428"/>
        <v>1492.4292997205798</v>
      </c>
      <c r="N1928" s="3">
        <f t="shared" si="429"/>
        <v>5361.9550501067897</v>
      </c>
      <c r="O1928" s="3">
        <f t="shared" si="430"/>
        <v>6733.8788424962395</v>
      </c>
      <c r="P1928" s="3">
        <f t="shared" si="431"/>
        <v>558</v>
      </c>
      <c r="Q1928" s="3">
        <f t="shared" si="432"/>
        <v>5241.4495427756601</v>
      </c>
      <c r="R1928" s="3">
        <f t="shared" si="424"/>
        <v>1371.9237923894498</v>
      </c>
      <c r="S1928" s="3">
        <f t="shared" si="424"/>
        <v>813.92379238944977</v>
      </c>
      <c r="T1928" s="3" t="s">
        <v>29</v>
      </c>
      <c r="U1928" s="3"/>
      <c r="V1928" s="3"/>
      <c r="W1928" s="3"/>
      <c r="X1928" s="3"/>
      <c r="Y1928" s="3"/>
      <c r="Z1928" s="3"/>
    </row>
    <row r="1929" spans="1:26" x14ac:dyDescent="0.2">
      <c r="A1929" s="3">
        <v>21</v>
      </c>
      <c r="B1929" s="3">
        <v>2</v>
      </c>
      <c r="C1929" s="3" t="str">
        <f t="shared" si="421"/>
        <v>Unpred</v>
      </c>
      <c r="D1929" s="3" t="str">
        <f t="shared" si="422"/>
        <v>Match</v>
      </c>
      <c r="E1929" s="3" t="str">
        <f t="shared" si="423"/>
        <v>Short</v>
      </c>
      <c r="F1929">
        <v>1.5054551321976299</v>
      </c>
      <c r="G1929">
        <v>5.1389111315578999</v>
      </c>
      <c r="H1929" s="3">
        <v>0.57199999999999995</v>
      </c>
      <c r="I1929">
        <v>6.25295407009191</v>
      </c>
      <c r="J1929" s="3">
        <f t="shared" si="426"/>
        <v>4.7474989378942798</v>
      </c>
      <c r="K1929" s="3">
        <f t="shared" si="427"/>
        <v>1.11404293853401</v>
      </c>
      <c r="L1929" s="3">
        <f t="shared" si="425"/>
        <v>0.54204293853401009</v>
      </c>
      <c r="M1929" s="3">
        <f t="shared" si="428"/>
        <v>1505.4551321976298</v>
      </c>
      <c r="N1929" s="3">
        <f t="shared" si="429"/>
        <v>5138.9111315579003</v>
      </c>
      <c r="O1929" s="3">
        <f t="shared" si="430"/>
        <v>6252.9540700919097</v>
      </c>
      <c r="P1929" s="3">
        <f t="shared" si="431"/>
        <v>572</v>
      </c>
      <c r="Q1929" s="3">
        <f t="shared" si="432"/>
        <v>4747.4989378942801</v>
      </c>
      <c r="R1929" s="3">
        <f t="shared" si="424"/>
        <v>1114.0429385340101</v>
      </c>
      <c r="S1929" s="3">
        <f t="shared" si="424"/>
        <v>542.04293853401009</v>
      </c>
      <c r="T1929" s="3" t="s">
        <v>29</v>
      </c>
      <c r="U1929" s="3"/>
      <c r="V1929" s="3"/>
      <c r="W1929" s="3"/>
      <c r="X1929" s="3"/>
      <c r="Y1929" s="3"/>
      <c r="Z1929" s="3"/>
    </row>
    <row r="1930" spans="1:26" x14ac:dyDescent="0.2">
      <c r="A1930" s="3">
        <v>21</v>
      </c>
      <c r="B1930" s="3">
        <v>2</v>
      </c>
      <c r="C1930" s="3" t="str">
        <f t="shared" si="421"/>
        <v>Unpred</v>
      </c>
      <c r="D1930" s="3" t="str">
        <f t="shared" si="422"/>
        <v>Match</v>
      </c>
      <c r="E1930" s="3" t="str">
        <f t="shared" si="423"/>
        <v>Short</v>
      </c>
      <c r="F1930">
        <v>1.6699595946936401</v>
      </c>
      <c r="G1930">
        <v>5.5726062579908398</v>
      </c>
      <c r="H1930" s="3">
        <v>0.73899999999999999</v>
      </c>
      <c r="I1930">
        <v>7.2336216546293297</v>
      </c>
      <c r="J1930" s="3">
        <f t="shared" si="426"/>
        <v>5.5636620599356892</v>
      </c>
      <c r="K1930" s="3">
        <f t="shared" si="427"/>
        <v>1.66101539663849</v>
      </c>
      <c r="L1930" s="3">
        <f t="shared" si="425"/>
        <v>0.92201539663848997</v>
      </c>
      <c r="M1930" s="3">
        <f t="shared" si="428"/>
        <v>1669.9595946936402</v>
      </c>
      <c r="N1930" s="3">
        <f t="shared" si="429"/>
        <v>5572.6062579908394</v>
      </c>
      <c r="O1930" s="3">
        <f t="shared" si="430"/>
        <v>7233.6216546293299</v>
      </c>
      <c r="P1930" s="3">
        <f t="shared" si="431"/>
        <v>739</v>
      </c>
      <c r="Q1930" s="3">
        <f t="shared" si="432"/>
        <v>5563.6620599356893</v>
      </c>
      <c r="R1930" s="3">
        <f t="shared" si="424"/>
        <v>1661.0153966384901</v>
      </c>
      <c r="S1930" s="3">
        <f t="shared" si="424"/>
        <v>922.01539663848996</v>
      </c>
      <c r="T1930" s="3" t="s">
        <v>29</v>
      </c>
      <c r="U1930" s="3"/>
      <c r="V1930" s="3"/>
      <c r="W1930" s="3"/>
      <c r="X1930" s="3"/>
      <c r="Y1930" s="3"/>
      <c r="Z1930" s="3"/>
    </row>
    <row r="1931" spans="1:26" x14ac:dyDescent="0.2">
      <c r="A1931" s="3">
        <v>21</v>
      </c>
      <c r="B1931" s="3">
        <v>2</v>
      </c>
      <c r="C1931" s="3" t="str">
        <f t="shared" si="421"/>
        <v>Unpred</v>
      </c>
      <c r="D1931" s="3" t="str">
        <f t="shared" si="422"/>
        <v>Match</v>
      </c>
      <c r="E1931" s="3" t="str">
        <f t="shared" si="423"/>
        <v>Short</v>
      </c>
      <c r="F1931">
        <v>1.49090544079142</v>
      </c>
      <c r="G1931">
        <v>5.6013654243405497</v>
      </c>
      <c r="H1931" s="3">
        <v>0.46899999999999997</v>
      </c>
      <c r="I1931">
        <v>6.5036670750944001</v>
      </c>
      <c r="J1931" s="3">
        <f t="shared" si="426"/>
        <v>5.0127616343029802</v>
      </c>
      <c r="K1931" s="3">
        <f t="shared" si="427"/>
        <v>0.90230165075385038</v>
      </c>
      <c r="L1931" s="3">
        <f t="shared" si="425"/>
        <v>0.43330165075385041</v>
      </c>
      <c r="M1931" s="3">
        <f t="shared" si="428"/>
        <v>1490.90544079142</v>
      </c>
      <c r="N1931" s="3">
        <f t="shared" si="429"/>
        <v>5601.3654243405499</v>
      </c>
      <c r="O1931" s="3">
        <f t="shared" si="430"/>
        <v>6503.6670750944004</v>
      </c>
      <c r="P1931" s="3">
        <f t="shared" si="431"/>
        <v>469</v>
      </c>
      <c r="Q1931" s="3">
        <f t="shared" si="432"/>
        <v>5012.7616343029804</v>
      </c>
      <c r="R1931" s="3">
        <f t="shared" si="424"/>
        <v>902.30165075385037</v>
      </c>
      <c r="S1931" s="3">
        <f t="shared" si="424"/>
        <v>433.30165075385042</v>
      </c>
      <c r="T1931" s="3" t="s">
        <v>29</v>
      </c>
      <c r="U1931" s="3"/>
      <c r="V1931" s="3"/>
      <c r="W1931" s="3"/>
      <c r="X1931" s="3"/>
      <c r="Y1931" s="3"/>
      <c r="Z1931" s="3"/>
    </row>
    <row r="1932" spans="1:26" x14ac:dyDescent="0.2">
      <c r="A1932" s="3">
        <v>21</v>
      </c>
      <c r="B1932" s="3">
        <v>2</v>
      </c>
      <c r="C1932" s="3" t="str">
        <f t="shared" si="421"/>
        <v>Unpred</v>
      </c>
      <c r="D1932" s="3" t="str">
        <f t="shared" si="422"/>
        <v>Match</v>
      </c>
      <c r="E1932" s="3" t="str">
        <f t="shared" si="423"/>
        <v>Long</v>
      </c>
      <c r="F1932">
        <v>1.62519137660048</v>
      </c>
      <c r="G1932">
        <v>5.3643232704085397</v>
      </c>
      <c r="H1932" s="3">
        <v>0.86099999999999999</v>
      </c>
      <c r="I1932">
        <v>6.6669966291859497</v>
      </c>
      <c r="J1932" s="3">
        <f t="shared" si="426"/>
        <v>5.04180525258547</v>
      </c>
      <c r="K1932" s="3">
        <f t="shared" si="427"/>
        <v>1.30267335877741</v>
      </c>
      <c r="L1932" s="3">
        <f t="shared" si="425"/>
        <v>0.44167335877740999</v>
      </c>
      <c r="M1932" s="3">
        <f t="shared" si="428"/>
        <v>1625.19137660048</v>
      </c>
      <c r="N1932" s="3">
        <f t="shared" si="429"/>
        <v>5364.3232704085394</v>
      </c>
      <c r="O1932" s="3">
        <f t="shared" si="430"/>
        <v>6666.99662918595</v>
      </c>
      <c r="P1932" s="3">
        <f t="shared" si="431"/>
        <v>861</v>
      </c>
      <c r="Q1932" s="3">
        <f t="shared" si="432"/>
        <v>5041.80525258547</v>
      </c>
      <c r="R1932" s="3">
        <f t="shared" si="424"/>
        <v>1302.6733587774099</v>
      </c>
      <c r="S1932" s="3">
        <f t="shared" si="424"/>
        <v>441.67335877740999</v>
      </c>
      <c r="T1932" s="3" t="s">
        <v>29</v>
      </c>
      <c r="U1932" s="3"/>
      <c r="V1932" s="3"/>
      <c r="W1932" s="3"/>
      <c r="X1932" s="3"/>
      <c r="Y1932" s="3"/>
      <c r="Z1932" s="3"/>
    </row>
    <row r="1933" spans="1:26" x14ac:dyDescent="0.2">
      <c r="A1933" s="3">
        <v>21</v>
      </c>
      <c r="B1933" s="3">
        <v>2</v>
      </c>
      <c r="C1933" s="3" t="str">
        <f t="shared" si="421"/>
        <v>Unpred</v>
      </c>
      <c r="D1933" s="3" t="str">
        <f t="shared" si="422"/>
        <v>Match</v>
      </c>
      <c r="E1933" s="3" t="str">
        <f t="shared" si="423"/>
        <v>Long</v>
      </c>
      <c r="F1933">
        <v>1.66846832489393</v>
      </c>
      <c r="G1933">
        <v>5.4175811140061603</v>
      </c>
      <c r="H1933" s="3">
        <v>0.92200000000000004</v>
      </c>
      <c r="I1933">
        <v>6.7203204471189801</v>
      </c>
      <c r="J1933" s="3">
        <f t="shared" si="426"/>
        <v>5.0518521222250499</v>
      </c>
      <c r="K1933" s="3">
        <f t="shared" si="427"/>
        <v>1.3027393331128199</v>
      </c>
      <c r="L1933" s="3">
        <f t="shared" si="425"/>
        <v>0.38073933311281982</v>
      </c>
      <c r="M1933" s="3">
        <f t="shared" si="428"/>
        <v>1668.46832489393</v>
      </c>
      <c r="N1933" s="3">
        <f t="shared" si="429"/>
        <v>5417.5811140061605</v>
      </c>
      <c r="O1933" s="3">
        <f t="shared" si="430"/>
        <v>6720.3204471189802</v>
      </c>
      <c r="P1933" s="3">
        <f t="shared" si="431"/>
        <v>922</v>
      </c>
      <c r="Q1933" s="3">
        <f t="shared" si="432"/>
        <v>5051.8521222250502</v>
      </c>
      <c r="R1933" s="3">
        <f t="shared" si="424"/>
        <v>1302.7393331128198</v>
      </c>
      <c r="S1933" s="3">
        <f t="shared" si="424"/>
        <v>380.73933311281985</v>
      </c>
      <c r="T1933" s="3" t="s">
        <v>29</v>
      </c>
      <c r="U1933" s="3"/>
      <c r="V1933" s="3"/>
      <c r="W1933" s="3"/>
      <c r="X1933" s="3"/>
      <c r="Y1933" s="3"/>
      <c r="Z1933" s="3"/>
    </row>
    <row r="1934" spans="1:26" x14ac:dyDescent="0.2">
      <c r="A1934" s="3">
        <v>21</v>
      </c>
      <c r="B1934" s="3">
        <v>2</v>
      </c>
      <c r="C1934" s="3" t="str">
        <f t="shared" si="421"/>
        <v>Unpred</v>
      </c>
      <c r="D1934" s="3" t="str">
        <f t="shared" si="422"/>
        <v>Match</v>
      </c>
      <c r="E1934" s="3" t="str">
        <f t="shared" si="423"/>
        <v>Long</v>
      </c>
      <c r="F1934">
        <v>1.47466723097334</v>
      </c>
      <c r="G1934">
        <v>5.3667578429401601</v>
      </c>
      <c r="H1934" s="3">
        <v>0.93100000000000005</v>
      </c>
      <c r="I1934">
        <v>6.6493873134506902</v>
      </c>
      <c r="J1934" s="3">
        <f t="shared" si="426"/>
        <v>5.17472008247735</v>
      </c>
      <c r="K1934" s="3">
        <f t="shared" si="427"/>
        <v>1.2826294705105301</v>
      </c>
      <c r="L1934" s="3">
        <f t="shared" si="425"/>
        <v>0.35162947051053006</v>
      </c>
      <c r="M1934" s="3">
        <f t="shared" si="428"/>
        <v>1474.6672309733399</v>
      </c>
      <c r="N1934" s="3">
        <f t="shared" si="429"/>
        <v>5366.7578429401601</v>
      </c>
      <c r="O1934" s="3">
        <f t="shared" si="430"/>
        <v>6649.3873134506903</v>
      </c>
      <c r="P1934" s="3">
        <f t="shared" si="431"/>
        <v>931</v>
      </c>
      <c r="Q1934" s="3">
        <f t="shared" si="432"/>
        <v>5174.7200824773499</v>
      </c>
      <c r="R1934" s="3">
        <f t="shared" si="424"/>
        <v>1282.6294705105302</v>
      </c>
      <c r="S1934" s="3">
        <f t="shared" si="424"/>
        <v>351.62947051053004</v>
      </c>
      <c r="T1934" s="3" t="s">
        <v>29</v>
      </c>
      <c r="U1934" s="3"/>
      <c r="V1934" s="3"/>
      <c r="W1934" s="3"/>
      <c r="X1934" s="3"/>
      <c r="Y1934" s="3"/>
      <c r="Z1934" s="3"/>
    </row>
    <row r="1935" spans="1:26" x14ac:dyDescent="0.2">
      <c r="A1935" s="3">
        <v>21</v>
      </c>
      <c r="B1935" s="3">
        <v>2</v>
      </c>
      <c r="C1935" s="3" t="str">
        <f t="shared" si="421"/>
        <v>Unpred</v>
      </c>
      <c r="D1935" s="3" t="str">
        <f t="shared" si="422"/>
        <v>Match</v>
      </c>
      <c r="E1935" s="3" t="str">
        <f t="shared" si="423"/>
        <v>Short</v>
      </c>
      <c r="F1935">
        <v>1.47639229384503</v>
      </c>
      <c r="G1935">
        <v>5.5632202936193398</v>
      </c>
      <c r="H1935" s="3">
        <v>0.59</v>
      </c>
      <c r="I1935">
        <v>6.5296341475458002</v>
      </c>
      <c r="J1935" s="3">
        <f t="shared" si="426"/>
        <v>5.0532418537007704</v>
      </c>
      <c r="K1935" s="3">
        <f t="shared" si="427"/>
        <v>0.9664138539264604</v>
      </c>
      <c r="L1935" s="3">
        <f t="shared" si="425"/>
        <v>0.37641385392646043</v>
      </c>
      <c r="M1935" s="3">
        <f t="shared" si="428"/>
        <v>1476.3922938450301</v>
      </c>
      <c r="N1935" s="3">
        <f t="shared" si="429"/>
        <v>5563.2202936193398</v>
      </c>
      <c r="O1935" s="3">
        <f t="shared" si="430"/>
        <v>6529.6341475458003</v>
      </c>
      <c r="P1935" s="3">
        <f t="shared" si="431"/>
        <v>590</v>
      </c>
      <c r="Q1935" s="3">
        <f t="shared" si="432"/>
        <v>5053.2418537007707</v>
      </c>
      <c r="R1935" s="3">
        <f t="shared" si="424"/>
        <v>966.41385392646043</v>
      </c>
      <c r="S1935" s="3">
        <f t="shared" si="424"/>
        <v>376.41385392646043</v>
      </c>
      <c r="T1935" s="3" t="s">
        <v>29</v>
      </c>
      <c r="U1935" s="3"/>
      <c r="V1935" s="3"/>
      <c r="W1935" s="3"/>
      <c r="X1935" s="3"/>
      <c r="Y1935" s="3"/>
      <c r="Z1935" s="3"/>
    </row>
    <row r="1936" spans="1:26" x14ac:dyDescent="0.2">
      <c r="A1936" s="3">
        <v>21</v>
      </c>
      <c r="B1936" s="3">
        <v>3</v>
      </c>
      <c r="C1936" s="3" t="str">
        <f t="shared" si="421"/>
        <v>Pred</v>
      </c>
      <c r="D1936" s="3" t="str">
        <f t="shared" si="422"/>
        <v>Mismatch</v>
      </c>
      <c r="E1936" s="3" t="str">
        <f t="shared" si="423"/>
        <v>Short</v>
      </c>
      <c r="F1936">
        <v>1.47006299590782</v>
      </c>
      <c r="G1936">
        <v>5.1831274780515599</v>
      </c>
      <c r="H1936" s="3">
        <v>0.44500000000000001</v>
      </c>
      <c r="I1936">
        <v>6.0259889298765801</v>
      </c>
      <c r="J1936" s="3">
        <f t="shared" si="426"/>
        <v>4.5559259339687603</v>
      </c>
      <c r="K1936" s="3">
        <f t="shared" si="427"/>
        <v>0.84286145182502015</v>
      </c>
      <c r="L1936" s="3">
        <f t="shared" si="425"/>
        <v>0.39786145182502014</v>
      </c>
      <c r="M1936" s="3">
        <f t="shared" si="428"/>
        <v>1470.0629959078199</v>
      </c>
      <c r="N1936" s="3">
        <f t="shared" si="429"/>
        <v>5183.1274780515596</v>
      </c>
      <c r="O1936" s="3">
        <f t="shared" si="430"/>
        <v>6025.9889298765802</v>
      </c>
      <c r="P1936" s="3">
        <f t="shared" si="431"/>
        <v>445</v>
      </c>
      <c r="Q1936" s="3">
        <f t="shared" si="432"/>
        <v>4555.9259339687605</v>
      </c>
      <c r="R1936" s="3">
        <f t="shared" si="424"/>
        <v>842.86145182502014</v>
      </c>
      <c r="S1936" s="3">
        <f t="shared" si="424"/>
        <v>397.86145182502014</v>
      </c>
      <c r="T1936" s="3" t="s">
        <v>28</v>
      </c>
      <c r="U1936" s="3"/>
      <c r="V1936" s="3"/>
      <c r="W1936" s="3"/>
      <c r="X1936" s="3"/>
      <c r="Y1936" s="3"/>
      <c r="Z1936" s="3"/>
    </row>
    <row r="1937" spans="1:26" x14ac:dyDescent="0.2">
      <c r="A1937" s="3">
        <v>21</v>
      </c>
      <c r="B1937" s="3">
        <v>3</v>
      </c>
      <c r="C1937" s="3" t="str">
        <f t="shared" si="421"/>
        <v>Pred</v>
      </c>
      <c r="D1937" s="3" t="str">
        <f t="shared" si="422"/>
        <v>Mismatch</v>
      </c>
      <c r="E1937" s="3" t="str">
        <f t="shared" si="423"/>
        <v>Short</v>
      </c>
      <c r="F1937">
        <v>1.49596462352773</v>
      </c>
      <c r="G1937">
        <v>5.5571956480903397</v>
      </c>
      <c r="H1937" s="3">
        <v>0.39900000000000002</v>
      </c>
      <c r="I1937">
        <v>6.42630437915507</v>
      </c>
      <c r="J1937" s="3">
        <f t="shared" si="426"/>
        <v>4.9303397556273403</v>
      </c>
      <c r="K1937" s="3">
        <f t="shared" si="427"/>
        <v>0.8691087310647303</v>
      </c>
      <c r="L1937" s="3">
        <f t="shared" si="425"/>
        <v>0.47010873106473028</v>
      </c>
      <c r="M1937" s="3">
        <f t="shared" si="428"/>
        <v>1495.9646235277301</v>
      </c>
      <c r="N1937" s="3">
        <f t="shared" si="429"/>
        <v>5557.19564809034</v>
      </c>
      <c r="O1937" s="3">
        <f t="shared" si="430"/>
        <v>6426.3043791550699</v>
      </c>
      <c r="P1937" s="3">
        <f t="shared" si="431"/>
        <v>399</v>
      </c>
      <c r="Q1937" s="3">
        <f t="shared" si="432"/>
        <v>4930.3397556273403</v>
      </c>
      <c r="R1937" s="3">
        <f t="shared" si="424"/>
        <v>869.10873106473025</v>
      </c>
      <c r="S1937" s="3">
        <f t="shared" si="424"/>
        <v>470.10873106473025</v>
      </c>
      <c r="T1937" s="3" t="s">
        <v>28</v>
      </c>
      <c r="U1937" s="3"/>
      <c r="V1937" s="3"/>
      <c r="W1937" s="3"/>
      <c r="X1937" s="3"/>
      <c r="Y1937" s="3"/>
      <c r="Z1937" s="3"/>
    </row>
    <row r="1938" spans="1:26" x14ac:dyDescent="0.2">
      <c r="A1938" s="3">
        <v>21</v>
      </c>
      <c r="B1938" s="3">
        <v>3</v>
      </c>
      <c r="C1938" s="3" t="str">
        <f t="shared" si="421"/>
        <v>Pred</v>
      </c>
      <c r="D1938" s="3" t="str">
        <f t="shared" si="422"/>
        <v>Mismatch</v>
      </c>
      <c r="E1938" s="3" t="str">
        <f t="shared" si="423"/>
        <v>Short</v>
      </c>
      <c r="F1938">
        <v>1.4809645906367499</v>
      </c>
      <c r="G1938">
        <v>5.7479006102049999</v>
      </c>
      <c r="H1938" s="3">
        <v>0.74199999999999999</v>
      </c>
      <c r="I1938">
        <v>6.8909751042316598</v>
      </c>
      <c r="J1938" s="3">
        <f t="shared" si="426"/>
        <v>5.4100105135949104</v>
      </c>
      <c r="K1938" s="3">
        <f t="shared" si="427"/>
        <v>1.1430744940266599</v>
      </c>
      <c r="L1938" s="3">
        <f t="shared" si="425"/>
        <v>0.40107449402665996</v>
      </c>
      <c r="M1938" s="3">
        <f t="shared" si="428"/>
        <v>1480.9645906367498</v>
      </c>
      <c r="N1938" s="3">
        <f t="shared" si="429"/>
        <v>5747.9006102049998</v>
      </c>
      <c r="O1938" s="3">
        <f t="shared" si="430"/>
        <v>6890.9751042316602</v>
      </c>
      <c r="P1938" s="3">
        <f t="shared" si="431"/>
        <v>742</v>
      </c>
      <c r="Q1938" s="3">
        <f t="shared" si="432"/>
        <v>5410.0105135949107</v>
      </c>
      <c r="R1938" s="3">
        <f t="shared" ref="R1938:S1983" si="433">K1938*1000</f>
        <v>1143.07449402666</v>
      </c>
      <c r="S1938" s="3">
        <f t="shared" si="433"/>
        <v>401.07449402665998</v>
      </c>
      <c r="T1938" s="3" t="s">
        <v>28</v>
      </c>
      <c r="U1938" s="3"/>
      <c r="V1938" s="3"/>
      <c r="W1938" s="3"/>
      <c r="X1938" s="3"/>
      <c r="Y1938" s="3"/>
      <c r="Z1938" s="3"/>
    </row>
    <row r="1939" spans="1:26" x14ac:dyDescent="0.2">
      <c r="A1939" s="3">
        <v>21</v>
      </c>
      <c r="B1939" s="3">
        <v>3</v>
      </c>
      <c r="C1939" s="3" t="str">
        <f t="shared" si="421"/>
        <v>Pred</v>
      </c>
      <c r="D1939" s="3" t="str">
        <f t="shared" si="422"/>
        <v>Mismatch</v>
      </c>
      <c r="E1939" s="3" t="str">
        <f t="shared" si="423"/>
        <v>Short</v>
      </c>
      <c r="F1939">
        <v>1.64517092394594</v>
      </c>
      <c r="G1939">
        <v>5.3197827050422397</v>
      </c>
      <c r="H1939" s="3">
        <v>0.55500000000000005</v>
      </c>
      <c r="I1939">
        <v>6.1052196348475603</v>
      </c>
      <c r="J1939" s="3">
        <f t="shared" si="426"/>
        <v>4.4600487109016207</v>
      </c>
      <c r="K1939" s="3">
        <f t="shared" si="427"/>
        <v>0.78543692980532054</v>
      </c>
      <c r="L1939" s="3">
        <f t="shared" si="425"/>
        <v>0.23043692980532049</v>
      </c>
      <c r="M1939" s="3">
        <f t="shared" si="428"/>
        <v>1645.1709239459401</v>
      </c>
      <c r="N1939" s="3">
        <f t="shared" si="429"/>
        <v>5319.7827050422393</v>
      </c>
      <c r="O1939" s="3">
        <f t="shared" si="430"/>
        <v>6105.21963484756</v>
      </c>
      <c r="P1939" s="3">
        <f t="shared" si="431"/>
        <v>555</v>
      </c>
      <c r="Q1939" s="3">
        <f t="shared" si="432"/>
        <v>4460.0487109016203</v>
      </c>
      <c r="R1939" s="3">
        <f t="shared" si="433"/>
        <v>785.43692980532057</v>
      </c>
      <c r="S1939" s="3">
        <f t="shared" si="433"/>
        <v>230.43692980532049</v>
      </c>
      <c r="T1939" s="3" t="s">
        <v>28</v>
      </c>
      <c r="U1939" s="3"/>
      <c r="V1939" s="3"/>
      <c r="W1939" s="3"/>
      <c r="X1939" s="3"/>
      <c r="Y1939" s="3"/>
      <c r="Z1939" s="3"/>
    </row>
    <row r="1940" spans="1:26" x14ac:dyDescent="0.2">
      <c r="A1940" s="3">
        <v>21</v>
      </c>
      <c r="B1940" s="3">
        <v>3</v>
      </c>
      <c r="C1940" s="3" t="str">
        <f t="shared" si="421"/>
        <v>Pred</v>
      </c>
      <c r="D1940" s="3" t="str">
        <f t="shared" si="422"/>
        <v>Mismatch</v>
      </c>
      <c r="E1940" s="3" t="str">
        <f t="shared" si="423"/>
        <v>Short</v>
      </c>
      <c r="F1940">
        <v>1.4725411862175299</v>
      </c>
      <c r="G1940">
        <v>5.4012214240063496</v>
      </c>
      <c r="H1940" s="3">
        <v>0.72499999999999998</v>
      </c>
      <c r="I1940">
        <v>6.4163010278770898</v>
      </c>
      <c r="J1940" s="3">
        <f t="shared" si="426"/>
        <v>4.9437598416595598</v>
      </c>
      <c r="K1940" s="3">
        <f t="shared" si="427"/>
        <v>1.0150796038707401</v>
      </c>
      <c r="L1940" s="3">
        <f t="shared" si="425"/>
        <v>0.29007960387074017</v>
      </c>
      <c r="M1940" s="3">
        <f t="shared" si="428"/>
        <v>1472.5411862175299</v>
      </c>
      <c r="N1940" s="3">
        <f t="shared" si="429"/>
        <v>5401.2214240063495</v>
      </c>
      <c r="O1940" s="3">
        <f t="shared" si="430"/>
        <v>6416.3010278770898</v>
      </c>
      <c r="P1940" s="3">
        <f t="shared" si="431"/>
        <v>725</v>
      </c>
      <c r="Q1940" s="3">
        <f t="shared" si="432"/>
        <v>4943.7598416595602</v>
      </c>
      <c r="R1940" s="3">
        <f t="shared" si="433"/>
        <v>1015.0796038707401</v>
      </c>
      <c r="S1940" s="3">
        <f t="shared" si="433"/>
        <v>290.07960387074019</v>
      </c>
      <c r="T1940" s="3" t="s">
        <v>28</v>
      </c>
      <c r="U1940" s="3"/>
      <c r="V1940" s="3"/>
      <c r="W1940" s="3"/>
      <c r="X1940" s="3"/>
      <c r="Y1940" s="3"/>
      <c r="Z1940" s="3"/>
    </row>
    <row r="1941" spans="1:26" x14ac:dyDescent="0.2">
      <c r="A1941" s="3">
        <v>21</v>
      </c>
      <c r="B1941" s="3">
        <v>3</v>
      </c>
      <c r="C1941" s="3" t="str">
        <f t="shared" si="421"/>
        <v>Pred</v>
      </c>
      <c r="D1941" s="3" t="str">
        <f t="shared" si="422"/>
        <v>Mismatch</v>
      </c>
      <c r="E1941" s="3" t="str">
        <f t="shared" si="423"/>
        <v>Short</v>
      </c>
      <c r="F1941">
        <v>1.4802385865742</v>
      </c>
      <c r="G1941">
        <v>5.21820897975382</v>
      </c>
      <c r="H1941" s="3">
        <v>0.65100000000000002</v>
      </c>
      <c r="I1941">
        <v>6.2046784036437304</v>
      </c>
      <c r="J1941" s="3">
        <f t="shared" si="426"/>
        <v>4.7244398170695305</v>
      </c>
      <c r="K1941" s="3">
        <f t="shared" si="427"/>
        <v>0.98646942388991032</v>
      </c>
      <c r="L1941" s="3">
        <f t="shared" si="425"/>
        <v>0.3354694238899103</v>
      </c>
      <c r="M1941" s="3">
        <f t="shared" si="428"/>
        <v>1480.2385865742001</v>
      </c>
      <c r="N1941" s="3">
        <f t="shared" si="429"/>
        <v>5218.2089797538201</v>
      </c>
      <c r="O1941" s="3">
        <f t="shared" si="430"/>
        <v>6204.6784036437302</v>
      </c>
      <c r="P1941" s="3">
        <f t="shared" si="431"/>
        <v>651</v>
      </c>
      <c r="Q1941" s="3">
        <f t="shared" si="432"/>
        <v>4724.4398170695304</v>
      </c>
      <c r="R1941" s="3">
        <f t="shared" si="433"/>
        <v>986.46942388991033</v>
      </c>
      <c r="S1941" s="3">
        <f t="shared" si="433"/>
        <v>335.46942388991027</v>
      </c>
      <c r="T1941" s="3" t="s">
        <v>28</v>
      </c>
      <c r="U1941" s="3"/>
      <c r="V1941" s="3"/>
      <c r="W1941" s="3"/>
      <c r="X1941" s="3"/>
      <c r="Y1941" s="3"/>
      <c r="Z1941" s="3"/>
    </row>
    <row r="1942" spans="1:26" x14ac:dyDescent="0.2">
      <c r="A1942" s="3">
        <v>21</v>
      </c>
      <c r="B1942" s="3">
        <v>3</v>
      </c>
      <c r="C1942" s="3" t="str">
        <f t="shared" si="421"/>
        <v>Pred</v>
      </c>
      <c r="D1942" s="3" t="str">
        <f t="shared" si="422"/>
        <v>Mismatch</v>
      </c>
      <c r="E1942" s="3" t="str">
        <f t="shared" si="423"/>
        <v>Short</v>
      </c>
      <c r="F1942">
        <v>1.6493157776663501</v>
      </c>
      <c r="G1942">
        <v>5.4493396747284999</v>
      </c>
      <c r="H1942" s="3">
        <v>0.77500000000000002</v>
      </c>
      <c r="I1942">
        <v>6.60690878053214</v>
      </c>
      <c r="J1942" s="3">
        <f t="shared" si="426"/>
        <v>4.9575930028657904</v>
      </c>
      <c r="K1942" s="3">
        <f t="shared" si="427"/>
        <v>1.1575691058036401</v>
      </c>
      <c r="L1942" s="3">
        <f t="shared" si="425"/>
        <v>0.38256910580364012</v>
      </c>
      <c r="M1942" s="3">
        <f t="shared" si="428"/>
        <v>1649.31577766635</v>
      </c>
      <c r="N1942" s="3">
        <f t="shared" si="429"/>
        <v>5449.3396747284996</v>
      </c>
      <c r="O1942" s="3">
        <f t="shared" si="430"/>
        <v>6606.9087805321396</v>
      </c>
      <c r="P1942" s="3">
        <f t="shared" si="431"/>
        <v>775</v>
      </c>
      <c r="Q1942" s="3">
        <f t="shared" si="432"/>
        <v>4957.5930028657904</v>
      </c>
      <c r="R1942" s="3">
        <f t="shared" si="433"/>
        <v>1157.5691058036402</v>
      </c>
      <c r="S1942" s="3">
        <f t="shared" si="433"/>
        <v>382.56910580364013</v>
      </c>
      <c r="T1942" s="3" t="s">
        <v>28</v>
      </c>
      <c r="U1942" s="3"/>
      <c r="V1942" s="3"/>
      <c r="W1942" s="3"/>
      <c r="X1942" s="3"/>
      <c r="Y1942" s="3"/>
      <c r="Z1942" s="3"/>
    </row>
    <row r="1943" spans="1:26" x14ac:dyDescent="0.2">
      <c r="A1943" s="3">
        <v>21</v>
      </c>
      <c r="B1943" s="3">
        <v>3</v>
      </c>
      <c r="C1943" s="3" t="str">
        <f t="shared" si="421"/>
        <v>Pred</v>
      </c>
      <c r="D1943" s="3" t="str">
        <f t="shared" si="422"/>
        <v>Mismatch</v>
      </c>
      <c r="E1943" s="3" t="str">
        <f t="shared" si="423"/>
        <v>Short</v>
      </c>
      <c r="F1943">
        <v>1.47018887479086</v>
      </c>
      <c r="G1943">
        <v>5.42570489906013</v>
      </c>
      <c r="H1943" s="3">
        <v>1.0089999999999999</v>
      </c>
      <c r="I1943">
        <v>6.9800225239124902</v>
      </c>
      <c r="J1943" s="3">
        <f t="shared" si="426"/>
        <v>5.5098336491216298</v>
      </c>
      <c r="K1943" s="3">
        <f t="shared" si="427"/>
        <v>1.5543176248523602</v>
      </c>
      <c r="L1943" s="3">
        <f t="shared" si="425"/>
        <v>0.54531762485236035</v>
      </c>
      <c r="M1943" s="3">
        <f t="shared" si="428"/>
        <v>1470.1888747908599</v>
      </c>
      <c r="N1943" s="3">
        <f t="shared" si="429"/>
        <v>5425.7048990601297</v>
      </c>
      <c r="O1943" s="3">
        <f t="shared" si="430"/>
        <v>6980.0225239124902</v>
      </c>
      <c r="P1943" s="3">
        <f t="shared" si="431"/>
        <v>1008.9999999999999</v>
      </c>
      <c r="Q1943" s="3">
        <f t="shared" si="432"/>
        <v>5509.8336491216296</v>
      </c>
      <c r="R1943" s="3">
        <f t="shared" si="433"/>
        <v>1554.3176248523603</v>
      </c>
      <c r="S1943" s="3">
        <f t="shared" si="433"/>
        <v>545.31762485236038</v>
      </c>
      <c r="T1943" s="3" t="s">
        <v>28</v>
      </c>
      <c r="U1943" s="3"/>
      <c r="V1943" s="3"/>
      <c r="W1943" s="3"/>
      <c r="X1943" s="3"/>
      <c r="Y1943" s="3"/>
      <c r="Z1943" s="3"/>
    </row>
    <row r="1944" spans="1:26" x14ac:dyDescent="0.2">
      <c r="A1944" s="3">
        <v>21</v>
      </c>
      <c r="B1944" s="3">
        <v>3</v>
      </c>
      <c r="C1944" s="3" t="str">
        <f t="shared" si="421"/>
        <v>Pred</v>
      </c>
      <c r="D1944" s="3" t="str">
        <f t="shared" si="422"/>
        <v>Mismatch</v>
      </c>
      <c r="E1944" s="3" t="str">
        <f t="shared" si="423"/>
        <v>Short</v>
      </c>
      <c r="F1944">
        <v>1.4783531727046799</v>
      </c>
      <c r="G1944">
        <v>5.4526409067814603</v>
      </c>
      <c r="H1944" s="3">
        <v>0.68100000000000005</v>
      </c>
      <c r="I1944">
        <v>6.5615187173912002</v>
      </c>
      <c r="J1944" s="3">
        <f t="shared" si="426"/>
        <v>5.08316554468652</v>
      </c>
      <c r="K1944" s="3">
        <f t="shared" si="427"/>
        <v>1.1088778106097399</v>
      </c>
      <c r="L1944" s="3">
        <f t="shared" si="425"/>
        <v>0.42787781060973984</v>
      </c>
      <c r="M1944" s="3">
        <f t="shared" si="428"/>
        <v>1478.35317270468</v>
      </c>
      <c r="N1944" s="3">
        <f t="shared" si="429"/>
        <v>5452.6409067814602</v>
      </c>
      <c r="O1944" s="3">
        <f t="shared" si="430"/>
        <v>6561.5187173912</v>
      </c>
      <c r="P1944" s="3">
        <f t="shared" si="431"/>
        <v>681</v>
      </c>
      <c r="Q1944" s="3">
        <f t="shared" si="432"/>
        <v>5083.1655446865198</v>
      </c>
      <c r="R1944" s="3">
        <f t="shared" si="433"/>
        <v>1108.87781060974</v>
      </c>
      <c r="S1944" s="3">
        <f t="shared" si="433"/>
        <v>427.87781060973987</v>
      </c>
      <c r="T1944" s="3" t="s">
        <v>28</v>
      </c>
      <c r="U1944" s="3"/>
      <c r="V1944" s="3"/>
      <c r="W1944" s="3"/>
      <c r="X1944" s="3"/>
      <c r="Y1944" s="3"/>
      <c r="Z1944" s="3"/>
    </row>
    <row r="1945" spans="1:26" x14ac:dyDescent="0.2">
      <c r="A1945" s="3">
        <v>21</v>
      </c>
      <c r="B1945" s="3">
        <v>3</v>
      </c>
      <c r="C1945" s="3" t="str">
        <f t="shared" si="421"/>
        <v>Pred</v>
      </c>
      <c r="D1945" s="3" t="str">
        <f t="shared" si="422"/>
        <v>Mismatch</v>
      </c>
      <c r="E1945" s="3" t="str">
        <f t="shared" si="423"/>
        <v>Short</v>
      </c>
      <c r="F1945">
        <v>1.4724865466518799</v>
      </c>
      <c r="G1945">
        <v>5.4771784881835499</v>
      </c>
      <c r="H1945" s="3">
        <v>0.53100000000000003</v>
      </c>
      <c r="I1945">
        <v>6.4140035599449003</v>
      </c>
      <c r="J1945" s="3">
        <f t="shared" si="426"/>
        <v>4.9415170132930202</v>
      </c>
      <c r="K1945" s="3">
        <f t="shared" si="427"/>
        <v>0.93682507176135044</v>
      </c>
      <c r="L1945" s="3">
        <f t="shared" si="425"/>
        <v>0.40582507176135041</v>
      </c>
      <c r="M1945" s="3">
        <f t="shared" si="428"/>
        <v>1472.48654665188</v>
      </c>
      <c r="N1945" s="3">
        <f t="shared" si="429"/>
        <v>5477.1784881835501</v>
      </c>
      <c r="O1945" s="3">
        <f t="shared" si="430"/>
        <v>6414.0035599449002</v>
      </c>
      <c r="P1945" s="3">
        <f t="shared" si="431"/>
        <v>531</v>
      </c>
      <c r="Q1945" s="3">
        <f t="shared" si="432"/>
        <v>4941.5170132930198</v>
      </c>
      <c r="R1945" s="3">
        <f t="shared" si="433"/>
        <v>936.82507176135039</v>
      </c>
      <c r="S1945" s="3">
        <f t="shared" si="433"/>
        <v>405.82507176135039</v>
      </c>
      <c r="T1945" s="3" t="s">
        <v>28</v>
      </c>
      <c r="U1945" s="3"/>
      <c r="V1945" s="3"/>
      <c r="W1945" s="3"/>
      <c r="X1945" s="3"/>
      <c r="Y1945" s="3"/>
      <c r="Z1945" s="3"/>
    </row>
    <row r="1946" spans="1:26" x14ac:dyDescent="0.2">
      <c r="A1946" s="3">
        <v>21</v>
      </c>
      <c r="B1946" s="3">
        <v>3</v>
      </c>
      <c r="C1946" s="3" t="str">
        <f t="shared" si="421"/>
        <v>Pred</v>
      </c>
      <c r="D1946" s="3" t="str">
        <f t="shared" si="422"/>
        <v>Mismatch</v>
      </c>
      <c r="E1946" s="3" t="str">
        <f t="shared" si="423"/>
        <v>Short</v>
      </c>
      <c r="F1946">
        <v>1.48216017814644</v>
      </c>
      <c r="G1946">
        <v>5.2719447462660503</v>
      </c>
      <c r="H1946" s="3">
        <v>0.55300000000000005</v>
      </c>
      <c r="I1946">
        <v>6.29919569642077</v>
      </c>
      <c r="J1946" s="3">
        <f t="shared" si="426"/>
        <v>4.8170355182743299</v>
      </c>
      <c r="K1946" s="3">
        <f t="shared" si="427"/>
        <v>1.0272509501547198</v>
      </c>
      <c r="L1946" s="3">
        <f t="shared" si="425"/>
        <v>0.47425095015471974</v>
      </c>
      <c r="M1946" s="3">
        <f t="shared" si="428"/>
        <v>1482.1601781464399</v>
      </c>
      <c r="N1946" s="3">
        <f t="shared" si="429"/>
        <v>5271.9447462660501</v>
      </c>
      <c r="O1946" s="3">
        <f t="shared" si="430"/>
        <v>6299.1956964207702</v>
      </c>
      <c r="P1946" s="3">
        <f t="shared" si="431"/>
        <v>553</v>
      </c>
      <c r="Q1946" s="3">
        <f t="shared" si="432"/>
        <v>4817.0355182743297</v>
      </c>
      <c r="R1946" s="3">
        <f t="shared" si="433"/>
        <v>1027.2509501547197</v>
      </c>
      <c r="S1946" s="3">
        <f t="shared" si="433"/>
        <v>474.25095015471976</v>
      </c>
      <c r="T1946" s="3" t="s">
        <v>28</v>
      </c>
      <c r="U1946" s="3"/>
      <c r="V1946" s="3"/>
      <c r="W1946" s="3"/>
      <c r="X1946" s="3"/>
      <c r="Y1946" s="3"/>
      <c r="Z1946" s="3"/>
    </row>
    <row r="1947" spans="1:26" x14ac:dyDescent="0.2">
      <c r="A1947" s="3">
        <v>21</v>
      </c>
      <c r="B1947" s="3">
        <v>3</v>
      </c>
      <c r="C1947" s="3" t="str">
        <f t="shared" si="421"/>
        <v>Pred</v>
      </c>
      <c r="D1947" s="3" t="str">
        <f t="shared" si="422"/>
        <v>Mismatch</v>
      </c>
      <c r="E1947" s="3" t="str">
        <f t="shared" si="423"/>
        <v>Short</v>
      </c>
      <c r="F1947">
        <v>1.5202450478429499</v>
      </c>
      <c r="G1947">
        <v>5.3898584868524901</v>
      </c>
      <c r="H1947" s="3">
        <v>0.59499999999999997</v>
      </c>
      <c r="I1947">
        <v>6.1527508528031101</v>
      </c>
      <c r="J1947" s="3">
        <f t="shared" si="426"/>
        <v>4.63250580496016</v>
      </c>
      <c r="K1947" s="3">
        <f t="shared" si="427"/>
        <v>0.76289236595061993</v>
      </c>
      <c r="L1947" s="3">
        <f t="shared" si="425"/>
        <v>0.16789236595061996</v>
      </c>
      <c r="M1947" s="3">
        <f t="shared" si="428"/>
        <v>1520.2450478429498</v>
      </c>
      <c r="N1947" s="3">
        <f t="shared" si="429"/>
        <v>5389.8584868524904</v>
      </c>
      <c r="O1947" s="3">
        <f t="shared" si="430"/>
        <v>6152.7508528031103</v>
      </c>
      <c r="P1947" s="3">
        <f t="shared" si="431"/>
        <v>595</v>
      </c>
      <c r="Q1947" s="3">
        <f t="shared" si="432"/>
        <v>4632.5058049601603</v>
      </c>
      <c r="R1947" s="3">
        <f t="shared" si="433"/>
        <v>762.89236595061993</v>
      </c>
      <c r="S1947" s="3">
        <f t="shared" si="433"/>
        <v>167.89236595061996</v>
      </c>
      <c r="T1947" s="3" t="s">
        <v>28</v>
      </c>
      <c r="U1947" s="3"/>
      <c r="V1947" s="3"/>
      <c r="W1947" s="3"/>
      <c r="X1947" s="3"/>
      <c r="Y1947" s="3"/>
      <c r="Z1947" s="3"/>
    </row>
    <row r="1948" spans="1:26" x14ac:dyDescent="0.2">
      <c r="A1948" s="3">
        <v>21</v>
      </c>
      <c r="B1948" s="3">
        <v>3</v>
      </c>
      <c r="C1948" s="3" t="str">
        <f t="shared" si="421"/>
        <v>Pred</v>
      </c>
      <c r="D1948" s="3" t="str">
        <f t="shared" si="422"/>
        <v>Mismatch</v>
      </c>
      <c r="E1948" s="3" t="str">
        <f t="shared" si="423"/>
        <v>Short</v>
      </c>
      <c r="F1948">
        <v>1.67108114193504</v>
      </c>
      <c r="G1948">
        <v>5.3880746024755402</v>
      </c>
      <c r="H1948" s="3">
        <v>0.55800000000000005</v>
      </c>
      <c r="I1948">
        <v>6.4616955470019404</v>
      </c>
      <c r="J1948" s="3">
        <f t="shared" si="426"/>
        <v>4.7906144050669006</v>
      </c>
      <c r="K1948" s="3">
        <f t="shared" si="427"/>
        <v>1.0736209445264002</v>
      </c>
      <c r="L1948" s="3">
        <f t="shared" si="425"/>
        <v>0.51562094452640017</v>
      </c>
      <c r="M1948" s="3">
        <f t="shared" si="428"/>
        <v>1671.08114193504</v>
      </c>
      <c r="N1948" s="3">
        <f t="shared" si="429"/>
        <v>5388.0746024755399</v>
      </c>
      <c r="O1948" s="3">
        <f t="shared" si="430"/>
        <v>6461.6955470019402</v>
      </c>
      <c r="P1948" s="3">
        <f t="shared" si="431"/>
        <v>558</v>
      </c>
      <c r="Q1948" s="3">
        <f t="shared" si="432"/>
        <v>4790.6144050669009</v>
      </c>
      <c r="R1948" s="3">
        <f t="shared" si="433"/>
        <v>1073.6209445264003</v>
      </c>
      <c r="S1948" s="3">
        <f t="shared" si="433"/>
        <v>515.62094452640019</v>
      </c>
      <c r="T1948" s="3" t="s">
        <v>28</v>
      </c>
      <c r="U1948" s="3"/>
      <c r="V1948" s="3"/>
      <c r="W1948" s="3"/>
      <c r="X1948" s="3"/>
      <c r="Y1948" s="3"/>
      <c r="Z1948" s="3"/>
    </row>
    <row r="1949" spans="1:26" x14ac:dyDescent="0.2">
      <c r="A1949" s="3">
        <v>21</v>
      </c>
      <c r="B1949" s="3">
        <v>3</v>
      </c>
      <c r="C1949" s="3" t="str">
        <f t="shared" si="421"/>
        <v>Pred</v>
      </c>
      <c r="D1949" s="3" t="str">
        <f t="shared" si="422"/>
        <v>Mismatch</v>
      </c>
      <c r="E1949" s="3" t="str">
        <f t="shared" si="423"/>
        <v>Short</v>
      </c>
      <c r="F1949">
        <v>1.49456093438383</v>
      </c>
      <c r="G1949">
        <v>5.1136647825279704</v>
      </c>
      <c r="H1949" s="3">
        <v>0.57199999999999995</v>
      </c>
      <c r="I1949">
        <v>6.19904499635566</v>
      </c>
      <c r="J1949" s="3">
        <f t="shared" si="426"/>
        <v>4.7044840619718302</v>
      </c>
      <c r="K1949" s="3">
        <f t="shared" si="427"/>
        <v>1.0853802138276896</v>
      </c>
      <c r="L1949" s="3">
        <f t="shared" si="425"/>
        <v>0.51338021382768961</v>
      </c>
      <c r="M1949" s="3">
        <f t="shared" si="428"/>
        <v>1494.56093438383</v>
      </c>
      <c r="N1949" s="3">
        <f t="shared" si="429"/>
        <v>5113.6647825279706</v>
      </c>
      <c r="O1949" s="3">
        <f t="shared" si="430"/>
        <v>6199.0449963556603</v>
      </c>
      <c r="P1949" s="3">
        <f t="shared" si="431"/>
        <v>572</v>
      </c>
      <c r="Q1949" s="3">
        <f t="shared" si="432"/>
        <v>4704.4840619718307</v>
      </c>
      <c r="R1949" s="3">
        <f t="shared" si="433"/>
        <v>1085.3802138276897</v>
      </c>
      <c r="S1949" s="3">
        <f t="shared" si="433"/>
        <v>513.38021382768966</v>
      </c>
      <c r="T1949" s="3" t="s">
        <v>28</v>
      </c>
      <c r="U1949" s="3"/>
      <c r="V1949" s="3"/>
      <c r="W1949" s="3"/>
      <c r="X1949" s="3"/>
      <c r="Y1949" s="3"/>
      <c r="Z1949" s="3"/>
    </row>
    <row r="1950" spans="1:26" x14ac:dyDescent="0.2">
      <c r="A1950" s="3">
        <v>21</v>
      </c>
      <c r="B1950" s="3">
        <v>3</v>
      </c>
      <c r="C1950" s="3" t="str">
        <f t="shared" si="421"/>
        <v>Pred</v>
      </c>
      <c r="D1950" s="3" t="str">
        <f t="shared" si="422"/>
        <v>Mismatch</v>
      </c>
      <c r="E1950" s="3" t="str">
        <f t="shared" si="423"/>
        <v>Short</v>
      </c>
      <c r="F1950">
        <v>1.66140169312303</v>
      </c>
      <c r="G1950">
        <v>5.2527925112707301</v>
      </c>
      <c r="H1950" s="3">
        <v>0.64700000000000002</v>
      </c>
      <c r="I1950">
        <v>6.1555904250448199</v>
      </c>
      <c r="J1950" s="3">
        <f t="shared" si="426"/>
        <v>4.4941887319217901</v>
      </c>
      <c r="K1950" s="3">
        <f t="shared" si="427"/>
        <v>0.9027979137740898</v>
      </c>
      <c r="L1950" s="3">
        <f t="shared" si="425"/>
        <v>0.25579791377408978</v>
      </c>
      <c r="M1950" s="3">
        <f t="shared" si="428"/>
        <v>1661.4016931230301</v>
      </c>
      <c r="N1950" s="3">
        <f t="shared" si="429"/>
        <v>5252.7925112707298</v>
      </c>
      <c r="O1950" s="3">
        <f t="shared" si="430"/>
        <v>6155.5904250448202</v>
      </c>
      <c r="P1950" s="3">
        <f t="shared" si="431"/>
        <v>647</v>
      </c>
      <c r="Q1950" s="3">
        <f t="shared" si="432"/>
        <v>4494.1887319217903</v>
      </c>
      <c r="R1950" s="3">
        <f t="shared" si="433"/>
        <v>902.79791377408981</v>
      </c>
      <c r="S1950" s="3">
        <f t="shared" si="433"/>
        <v>255.79791377408978</v>
      </c>
      <c r="T1950" s="3" t="s">
        <v>28</v>
      </c>
      <c r="U1950" s="3"/>
      <c r="V1950" s="3"/>
      <c r="W1950" s="3"/>
      <c r="X1950" s="3"/>
      <c r="Y1950" s="3"/>
      <c r="Z1950" s="3"/>
    </row>
    <row r="1951" spans="1:26" x14ac:dyDescent="0.2">
      <c r="A1951" s="3">
        <v>21</v>
      </c>
      <c r="B1951" s="3">
        <v>3</v>
      </c>
      <c r="C1951" s="3" t="str">
        <f t="shared" si="421"/>
        <v>Pred</v>
      </c>
      <c r="D1951" s="3" t="str">
        <f t="shared" si="422"/>
        <v>Mismatch</v>
      </c>
      <c r="E1951" s="3" t="str">
        <f t="shared" si="423"/>
        <v>Short</v>
      </c>
      <c r="F1951">
        <v>1.62725653796854</v>
      </c>
      <c r="G1951">
        <v>5.3531435558851301</v>
      </c>
      <c r="H1951" s="3">
        <v>0.44700000000000001</v>
      </c>
      <c r="I1951">
        <v>5.9655834937679799</v>
      </c>
      <c r="J1951" s="3">
        <f t="shared" si="426"/>
        <v>4.3383269557994399</v>
      </c>
      <c r="K1951" s="3">
        <f t="shared" si="427"/>
        <v>0.61243993788284978</v>
      </c>
      <c r="L1951" s="3">
        <f t="shared" si="425"/>
        <v>0.16543993788284977</v>
      </c>
      <c r="M1951" s="3">
        <f t="shared" si="428"/>
        <v>1627.25653796854</v>
      </c>
      <c r="N1951" s="3">
        <f t="shared" si="429"/>
        <v>5353.1435558851299</v>
      </c>
      <c r="O1951" s="3">
        <f t="shared" si="430"/>
        <v>5965.5834937679801</v>
      </c>
      <c r="P1951" s="3">
        <f t="shared" si="431"/>
        <v>447</v>
      </c>
      <c r="Q1951" s="3">
        <f t="shared" si="432"/>
        <v>4338.3269557994399</v>
      </c>
      <c r="R1951" s="3">
        <f t="shared" si="433"/>
        <v>612.43993788284979</v>
      </c>
      <c r="S1951" s="3">
        <f t="shared" si="433"/>
        <v>165.43993788284976</v>
      </c>
      <c r="T1951" s="3" t="s">
        <v>28</v>
      </c>
      <c r="U1951" s="3"/>
      <c r="V1951" s="3"/>
      <c r="W1951" s="3"/>
      <c r="X1951" s="3"/>
      <c r="Y1951" s="3"/>
      <c r="Z1951" s="3"/>
    </row>
    <row r="1952" spans="1:26" x14ac:dyDescent="0.2">
      <c r="A1952" s="3">
        <v>21</v>
      </c>
      <c r="B1952" s="3">
        <v>3</v>
      </c>
      <c r="C1952" s="3" t="str">
        <f t="shared" si="421"/>
        <v>Pred</v>
      </c>
      <c r="D1952" s="3" t="str">
        <f t="shared" si="422"/>
        <v>Mismatch</v>
      </c>
      <c r="E1952" s="3" t="str">
        <f t="shared" si="423"/>
        <v>Short</v>
      </c>
      <c r="F1952">
        <v>1.43752189304753</v>
      </c>
      <c r="G1952">
        <v>5.2230261959903501</v>
      </c>
      <c r="H1952" s="3">
        <v>0.55100000000000005</v>
      </c>
      <c r="I1952">
        <v>6.0411647752422999</v>
      </c>
      <c r="J1952" s="3">
        <f t="shared" si="426"/>
        <v>4.6036428821947695</v>
      </c>
      <c r="K1952" s="3">
        <f t="shared" si="427"/>
        <v>0.81813857925194977</v>
      </c>
      <c r="L1952" s="3">
        <f t="shared" si="425"/>
        <v>0.26713857925194973</v>
      </c>
      <c r="M1952" s="3">
        <f t="shared" si="428"/>
        <v>1437.5218930475301</v>
      </c>
      <c r="N1952" s="3">
        <f t="shared" si="429"/>
        <v>5223.0261959903501</v>
      </c>
      <c r="O1952" s="3">
        <f t="shared" si="430"/>
        <v>6041.1647752422996</v>
      </c>
      <c r="P1952" s="3">
        <f t="shared" si="431"/>
        <v>551</v>
      </c>
      <c r="Q1952" s="3">
        <f t="shared" si="432"/>
        <v>4603.6428821947693</v>
      </c>
      <c r="R1952" s="3">
        <f t="shared" si="433"/>
        <v>818.13857925194975</v>
      </c>
      <c r="S1952" s="3">
        <f t="shared" si="433"/>
        <v>267.13857925194975</v>
      </c>
      <c r="T1952" s="3" t="s">
        <v>28</v>
      </c>
      <c r="U1952" s="3"/>
      <c r="V1952" s="3"/>
      <c r="W1952" s="3"/>
      <c r="X1952" s="3"/>
      <c r="Y1952" s="3"/>
      <c r="Z1952" s="3"/>
    </row>
    <row r="1953" spans="1:26" x14ac:dyDescent="0.2">
      <c r="A1953" s="3">
        <v>21</v>
      </c>
      <c r="B1953" s="3">
        <v>3</v>
      </c>
      <c r="C1953" s="3" t="str">
        <f t="shared" ref="C1953:C1983" si="434">IF((OR(B1953=1, B1953=3)), "Pred", "Unpred")</f>
        <v>Pred</v>
      </c>
      <c r="D1953" s="3" t="str">
        <f t="shared" ref="D1953:D1983" si="435">IF((OR(B1953=1, B1953=2)), "Match", "Mismatch")</f>
        <v>Mismatch</v>
      </c>
      <c r="E1953" s="3" t="str">
        <f t="shared" ref="E1953:E1983" si="436">IF((OR(P1953=1009, P1953&lt;=775)),"Short","Long")</f>
        <v>Short</v>
      </c>
      <c r="F1953">
        <v>1.4591944757353299</v>
      </c>
      <c r="G1953">
        <v>5.4197908039595104</v>
      </c>
      <c r="H1953" s="3">
        <v>0.70699999999999996</v>
      </c>
      <c r="I1953">
        <v>6.5578712404680104</v>
      </c>
      <c r="J1953" s="3">
        <f t="shared" si="426"/>
        <v>5.0986767647326801</v>
      </c>
      <c r="K1953" s="3">
        <f t="shared" si="427"/>
        <v>1.1380804365085</v>
      </c>
      <c r="L1953" s="3">
        <f t="shared" si="425"/>
        <v>0.43108043650850003</v>
      </c>
      <c r="M1953" s="3">
        <f t="shared" si="428"/>
        <v>1459.1944757353299</v>
      </c>
      <c r="N1953" s="3">
        <f t="shared" si="429"/>
        <v>5419.7908039595104</v>
      </c>
      <c r="O1953" s="3">
        <f t="shared" si="430"/>
        <v>6557.87124046801</v>
      </c>
      <c r="P1953" s="3">
        <f t="shared" si="431"/>
        <v>707</v>
      </c>
      <c r="Q1953" s="3">
        <f t="shared" si="432"/>
        <v>5098.6767647326797</v>
      </c>
      <c r="R1953" s="3">
        <f t="shared" si="433"/>
        <v>1138.0804365085</v>
      </c>
      <c r="S1953" s="3">
        <f t="shared" si="433"/>
        <v>431.08043650850004</v>
      </c>
      <c r="T1953" s="3" t="s">
        <v>28</v>
      </c>
      <c r="U1953" s="3"/>
      <c r="V1953" s="3"/>
      <c r="W1953" s="3"/>
      <c r="X1953" s="3"/>
      <c r="Y1953" s="3"/>
      <c r="Z1953" s="3"/>
    </row>
    <row r="1954" spans="1:26" x14ac:dyDescent="0.2">
      <c r="A1954" s="3">
        <v>21</v>
      </c>
      <c r="B1954" s="3">
        <v>3</v>
      </c>
      <c r="C1954" s="3" t="str">
        <f t="shared" si="434"/>
        <v>Pred</v>
      </c>
      <c r="D1954" s="3" t="str">
        <f t="shared" si="435"/>
        <v>Mismatch</v>
      </c>
      <c r="E1954" s="3" t="str">
        <f t="shared" si="436"/>
        <v>Short</v>
      </c>
      <c r="F1954">
        <v>1.4733051654934199</v>
      </c>
      <c r="G1954">
        <v>5.5306659721415103</v>
      </c>
      <c r="H1954" s="3">
        <v>0.73899999999999999</v>
      </c>
      <c r="I1954">
        <v>6.6591027182753404</v>
      </c>
      <c r="J1954" s="3">
        <f t="shared" si="426"/>
        <v>5.1857975527819207</v>
      </c>
      <c r="K1954" s="3">
        <f t="shared" si="427"/>
        <v>1.12843674613383</v>
      </c>
      <c r="L1954" s="3">
        <f t="shared" si="425"/>
        <v>0.38943674613383006</v>
      </c>
      <c r="M1954" s="3">
        <f t="shared" si="428"/>
        <v>1473.30516549342</v>
      </c>
      <c r="N1954" s="3">
        <f t="shared" si="429"/>
        <v>5530.6659721415108</v>
      </c>
      <c r="O1954" s="3">
        <f t="shared" si="430"/>
        <v>6659.1027182753405</v>
      </c>
      <c r="P1954" s="3">
        <f t="shared" si="431"/>
        <v>739</v>
      </c>
      <c r="Q1954" s="3">
        <f t="shared" si="432"/>
        <v>5185.7975527819208</v>
      </c>
      <c r="R1954" s="3">
        <f t="shared" si="433"/>
        <v>1128.43674613383</v>
      </c>
      <c r="S1954" s="3">
        <f t="shared" si="433"/>
        <v>389.43674613383007</v>
      </c>
      <c r="T1954" s="3" t="s">
        <v>28</v>
      </c>
      <c r="U1954" s="3"/>
      <c r="V1954" s="3"/>
      <c r="W1954" s="3"/>
      <c r="X1954" s="3"/>
      <c r="Y1954" s="3"/>
      <c r="Z1954" s="3"/>
    </row>
    <row r="1955" spans="1:26" x14ac:dyDescent="0.2">
      <c r="A1955" s="3">
        <v>21</v>
      </c>
      <c r="B1955" s="3">
        <v>3</v>
      </c>
      <c r="C1955" s="3" t="str">
        <f t="shared" si="434"/>
        <v>Pred</v>
      </c>
      <c r="D1955" s="3" t="str">
        <f t="shared" si="435"/>
        <v>Mismatch</v>
      </c>
      <c r="E1955" s="3" t="str">
        <f t="shared" si="436"/>
        <v>Short</v>
      </c>
      <c r="F1955">
        <v>1.48673957022238</v>
      </c>
      <c r="G1955">
        <v>5.5980267553755301</v>
      </c>
      <c r="H1955" s="3">
        <v>0.46899999999999997</v>
      </c>
      <c r="I1955">
        <v>6.7177866064234397</v>
      </c>
      <c r="J1955" s="3">
        <f t="shared" si="426"/>
        <v>5.2310470362010602</v>
      </c>
      <c r="K1955" s="3">
        <f t="shared" si="427"/>
        <v>1.1197598510479096</v>
      </c>
      <c r="L1955" s="3">
        <f t="shared" si="425"/>
        <v>0.65075985104790968</v>
      </c>
      <c r="M1955" s="3">
        <f t="shared" si="428"/>
        <v>1486.7395702223801</v>
      </c>
      <c r="N1955" s="3">
        <f t="shared" si="429"/>
        <v>5598.0267553755302</v>
      </c>
      <c r="O1955" s="3">
        <f t="shared" si="430"/>
        <v>6717.7866064234395</v>
      </c>
      <c r="P1955" s="3">
        <f t="shared" si="431"/>
        <v>469</v>
      </c>
      <c r="Q1955" s="3">
        <f t="shared" si="432"/>
        <v>5231.0470362010601</v>
      </c>
      <c r="R1955" s="3">
        <f t="shared" si="433"/>
        <v>1119.7598510479097</v>
      </c>
      <c r="S1955" s="3">
        <f t="shared" si="433"/>
        <v>650.75985104790971</v>
      </c>
      <c r="T1955" s="3" t="s">
        <v>28</v>
      </c>
      <c r="U1955" s="3"/>
      <c r="V1955" s="3"/>
      <c r="W1955" s="3"/>
      <c r="X1955" s="3"/>
      <c r="Y1955" s="3"/>
      <c r="Z1955" s="3"/>
    </row>
    <row r="1956" spans="1:26" x14ac:dyDescent="0.2">
      <c r="A1956" s="3">
        <v>21</v>
      </c>
      <c r="B1956" s="3">
        <v>3</v>
      </c>
      <c r="C1956" s="3" t="str">
        <f t="shared" si="434"/>
        <v>Pred</v>
      </c>
      <c r="D1956" s="3" t="str">
        <f t="shared" si="435"/>
        <v>Mismatch</v>
      </c>
      <c r="E1956" s="3" t="str">
        <f t="shared" si="436"/>
        <v>Short</v>
      </c>
      <c r="F1956">
        <v>1.6288831817974101</v>
      </c>
      <c r="G1956">
        <v>5.2050793858794</v>
      </c>
      <c r="H1956" s="3">
        <v>0.39900000000000002</v>
      </c>
      <c r="I1956">
        <v>6.35502659163798</v>
      </c>
      <c r="J1956" s="3">
        <f t="shared" si="426"/>
        <v>4.7261434098405699</v>
      </c>
      <c r="K1956" s="3">
        <f t="shared" si="427"/>
        <v>1.14994720575858</v>
      </c>
      <c r="L1956" s="3">
        <f t="shared" si="425"/>
        <v>0.75094720575857998</v>
      </c>
      <c r="M1956" s="3">
        <f t="shared" si="428"/>
        <v>1628.8831817974101</v>
      </c>
      <c r="N1956" s="3">
        <f t="shared" si="429"/>
        <v>5205.0793858794004</v>
      </c>
      <c r="O1956" s="3">
        <f t="shared" si="430"/>
        <v>6355.0265916379803</v>
      </c>
      <c r="P1956" s="3">
        <f t="shared" si="431"/>
        <v>399</v>
      </c>
      <c r="Q1956" s="3">
        <f t="shared" si="432"/>
        <v>4726.1434098405698</v>
      </c>
      <c r="R1956" s="3">
        <f t="shared" si="433"/>
        <v>1149.9472057585799</v>
      </c>
      <c r="S1956" s="3">
        <f t="shared" si="433"/>
        <v>750.94720575858003</v>
      </c>
      <c r="T1956" s="3" t="s">
        <v>28</v>
      </c>
      <c r="U1956" s="3"/>
      <c r="V1956" s="3"/>
      <c r="W1956" s="3"/>
      <c r="X1956" s="3"/>
      <c r="Y1956" s="3"/>
      <c r="Z1956" s="3"/>
    </row>
    <row r="1957" spans="1:26" x14ac:dyDescent="0.2">
      <c r="A1957" s="3">
        <v>21</v>
      </c>
      <c r="B1957" s="3">
        <v>3</v>
      </c>
      <c r="C1957" s="3" t="str">
        <f t="shared" si="434"/>
        <v>Pred</v>
      </c>
      <c r="D1957" s="3" t="str">
        <f t="shared" si="435"/>
        <v>Mismatch</v>
      </c>
      <c r="E1957" s="3" t="str">
        <f t="shared" si="436"/>
        <v>Short</v>
      </c>
      <c r="F1957">
        <v>1.4731801524321799</v>
      </c>
      <c r="G1957">
        <v>5.1816763621785498</v>
      </c>
      <c r="H1957" s="3">
        <v>0.53900000000000003</v>
      </c>
      <c r="I1957">
        <v>6.1299698730335104</v>
      </c>
      <c r="J1957" s="3">
        <f t="shared" si="426"/>
        <v>4.6567897206013305</v>
      </c>
      <c r="K1957" s="3">
        <f t="shared" si="427"/>
        <v>0.94829351085496061</v>
      </c>
      <c r="L1957" s="3">
        <f t="shared" si="425"/>
        <v>0.40929351085496057</v>
      </c>
      <c r="M1957" s="3">
        <f t="shared" si="428"/>
        <v>1473.18015243218</v>
      </c>
      <c r="N1957" s="3">
        <f t="shared" si="429"/>
        <v>5181.6763621785494</v>
      </c>
      <c r="O1957" s="3">
        <f t="shared" si="430"/>
        <v>6129.9698730335103</v>
      </c>
      <c r="P1957" s="3">
        <f t="shared" si="431"/>
        <v>539</v>
      </c>
      <c r="Q1957" s="3">
        <f t="shared" si="432"/>
        <v>4656.7897206013304</v>
      </c>
      <c r="R1957" s="3">
        <f t="shared" si="433"/>
        <v>948.29351085496057</v>
      </c>
      <c r="S1957" s="3">
        <f t="shared" si="433"/>
        <v>409.29351085496057</v>
      </c>
      <c r="T1957" s="3" t="s">
        <v>28</v>
      </c>
      <c r="U1957" s="3"/>
      <c r="V1957" s="3"/>
      <c r="W1957" s="3"/>
      <c r="X1957" s="3"/>
      <c r="Y1957" s="3"/>
      <c r="Z1957" s="3"/>
    </row>
    <row r="1958" spans="1:26" x14ac:dyDescent="0.2">
      <c r="A1958" s="3">
        <v>21</v>
      </c>
      <c r="B1958" s="3">
        <v>3</v>
      </c>
      <c r="C1958" s="3" t="str">
        <f t="shared" si="434"/>
        <v>Pred</v>
      </c>
      <c r="D1958" s="3" t="str">
        <f t="shared" si="435"/>
        <v>Mismatch</v>
      </c>
      <c r="E1958" s="3" t="str">
        <f t="shared" si="436"/>
        <v>Short</v>
      </c>
      <c r="F1958">
        <v>1.64778048950018</v>
      </c>
      <c r="G1958">
        <v>5.5651104174242603</v>
      </c>
      <c r="H1958" s="3">
        <v>0.59</v>
      </c>
      <c r="I1958">
        <v>6.5542602633331697</v>
      </c>
      <c r="J1958" s="3">
        <f t="shared" si="426"/>
        <v>4.9064797738329897</v>
      </c>
      <c r="K1958" s="3">
        <f t="shared" si="427"/>
        <v>0.98914984590890942</v>
      </c>
      <c r="L1958" s="3">
        <f t="shared" si="425"/>
        <v>0.39914984590890945</v>
      </c>
      <c r="M1958" s="3">
        <f t="shared" si="428"/>
        <v>1647.78048950018</v>
      </c>
      <c r="N1958" s="3">
        <f t="shared" si="429"/>
        <v>5565.11041742426</v>
      </c>
      <c r="O1958" s="3">
        <f t="shared" si="430"/>
        <v>6554.2602633331699</v>
      </c>
      <c r="P1958" s="3">
        <f t="shared" si="431"/>
        <v>590</v>
      </c>
      <c r="Q1958" s="3">
        <f t="shared" si="432"/>
        <v>4906.4797738329898</v>
      </c>
      <c r="R1958" s="3">
        <f t="shared" si="433"/>
        <v>989.14984590890947</v>
      </c>
      <c r="S1958" s="3">
        <f t="shared" si="433"/>
        <v>399.14984590890947</v>
      </c>
      <c r="T1958" s="3" t="s">
        <v>28</v>
      </c>
      <c r="U1958" s="3"/>
      <c r="V1958" s="3"/>
      <c r="W1958" s="3"/>
      <c r="X1958" s="3"/>
      <c r="Y1958" s="3"/>
      <c r="Z1958" s="3"/>
    </row>
    <row r="1959" spans="1:26" x14ac:dyDescent="0.2">
      <c r="A1959" s="3">
        <v>21</v>
      </c>
      <c r="B1959" s="3">
        <v>3</v>
      </c>
      <c r="C1959" s="3" t="str">
        <f t="shared" si="434"/>
        <v>Pred</v>
      </c>
      <c r="D1959" s="3" t="str">
        <f t="shared" si="435"/>
        <v>Mismatch</v>
      </c>
      <c r="E1959" s="3" t="str">
        <f t="shared" si="436"/>
        <v>Short</v>
      </c>
      <c r="F1959">
        <v>1.6692722644170499</v>
      </c>
      <c r="G1959">
        <v>5.3243532345874698</v>
      </c>
      <c r="H1959" s="3">
        <v>0.71499999999999997</v>
      </c>
      <c r="I1959">
        <v>6.1553185855887804</v>
      </c>
      <c r="J1959" s="3">
        <f t="shared" si="426"/>
        <v>4.486046321171731</v>
      </c>
      <c r="K1959" s="3">
        <f t="shared" si="427"/>
        <v>0.83096535100131064</v>
      </c>
      <c r="L1959" s="3">
        <f t="shared" si="425"/>
        <v>0.11596535100131067</v>
      </c>
      <c r="M1959" s="3">
        <f t="shared" si="428"/>
        <v>1669.2722644170499</v>
      </c>
      <c r="N1959" s="3">
        <f t="shared" si="429"/>
        <v>5324.3532345874701</v>
      </c>
      <c r="O1959" s="3">
        <f t="shared" si="430"/>
        <v>6155.3185855887805</v>
      </c>
      <c r="P1959" s="3">
        <f t="shared" si="431"/>
        <v>715</v>
      </c>
      <c r="Q1959" s="3">
        <f t="shared" si="432"/>
        <v>4486.0463211717306</v>
      </c>
      <c r="R1959" s="3">
        <f t="shared" si="433"/>
        <v>830.96535100131064</v>
      </c>
      <c r="S1959" s="3">
        <f t="shared" si="433"/>
        <v>115.96535100131067</v>
      </c>
      <c r="T1959" s="3" t="s">
        <v>28</v>
      </c>
      <c r="U1959" s="3"/>
      <c r="V1959" s="3"/>
      <c r="W1959" s="3"/>
      <c r="X1959" s="3"/>
      <c r="Y1959" s="3"/>
      <c r="Z1959" s="3"/>
    </row>
    <row r="1960" spans="1:26" x14ac:dyDescent="0.2">
      <c r="A1960" s="3">
        <v>21</v>
      </c>
      <c r="B1960" s="3">
        <v>4</v>
      </c>
      <c r="C1960" s="3" t="str">
        <f t="shared" si="434"/>
        <v>Unpred</v>
      </c>
      <c r="D1960" s="3" t="str">
        <f t="shared" si="435"/>
        <v>Mismatch</v>
      </c>
      <c r="E1960" s="3" t="str">
        <f t="shared" si="436"/>
        <v>Short</v>
      </c>
      <c r="F1960">
        <v>1.48954444371008</v>
      </c>
      <c r="G1960">
        <v>5.5504022510892996</v>
      </c>
      <c r="H1960" s="3">
        <v>0.39900000000000002</v>
      </c>
      <c r="I1960">
        <v>6.4248049740749398</v>
      </c>
      <c r="J1960" s="3">
        <f t="shared" si="426"/>
        <v>4.93526053036486</v>
      </c>
      <c r="K1960" s="3">
        <f t="shared" si="427"/>
        <v>0.87440272298564015</v>
      </c>
      <c r="L1960" s="3">
        <f t="shared" si="425"/>
        <v>0.47540272298564012</v>
      </c>
      <c r="M1960" s="3">
        <f t="shared" si="428"/>
        <v>1489.54444371008</v>
      </c>
      <c r="N1960" s="3">
        <f t="shared" si="429"/>
        <v>5550.4022510893001</v>
      </c>
      <c r="O1960" s="3">
        <f t="shared" si="430"/>
        <v>6424.8049740749402</v>
      </c>
      <c r="P1960" s="3">
        <f t="shared" si="431"/>
        <v>399</v>
      </c>
      <c r="Q1960" s="3">
        <f t="shared" si="432"/>
        <v>4935.2605303648597</v>
      </c>
      <c r="R1960" s="3">
        <f t="shared" si="433"/>
        <v>874.40272298564014</v>
      </c>
      <c r="S1960" s="3">
        <f t="shared" si="433"/>
        <v>475.40272298564014</v>
      </c>
      <c r="T1960" s="3" t="s">
        <v>29</v>
      </c>
      <c r="U1960" s="3"/>
      <c r="V1960" s="3"/>
      <c r="W1960" s="3"/>
      <c r="X1960" s="3"/>
      <c r="Y1960" s="3"/>
      <c r="Z1960" s="3"/>
    </row>
    <row r="1961" spans="1:26" x14ac:dyDescent="0.2">
      <c r="A1961" s="3">
        <v>21</v>
      </c>
      <c r="B1961" s="3">
        <v>4</v>
      </c>
      <c r="C1961" s="3" t="str">
        <f t="shared" si="434"/>
        <v>Unpred</v>
      </c>
      <c r="D1961" s="3" t="str">
        <f t="shared" si="435"/>
        <v>Mismatch</v>
      </c>
      <c r="E1961" s="3" t="str">
        <f t="shared" si="436"/>
        <v>Short</v>
      </c>
      <c r="F1961">
        <v>1.4798552721288101</v>
      </c>
      <c r="G1961">
        <v>5.1919825733868699</v>
      </c>
      <c r="H1961" s="3">
        <v>0.44500000000000001</v>
      </c>
      <c r="I1961">
        <v>6.1458601663546997</v>
      </c>
      <c r="J1961" s="3">
        <f t="shared" si="426"/>
        <v>4.6660048942258898</v>
      </c>
      <c r="K1961" s="3">
        <f t="shared" si="427"/>
        <v>0.95387759296782981</v>
      </c>
      <c r="L1961" s="3">
        <f t="shared" si="425"/>
        <v>0.50887759296782975</v>
      </c>
      <c r="M1961" s="3">
        <f t="shared" si="428"/>
        <v>1479.8552721288102</v>
      </c>
      <c r="N1961" s="3">
        <f t="shared" si="429"/>
        <v>5191.9825733868702</v>
      </c>
      <c r="O1961" s="3">
        <f t="shared" si="430"/>
        <v>6145.8601663546997</v>
      </c>
      <c r="P1961" s="3">
        <f t="shared" si="431"/>
        <v>445</v>
      </c>
      <c r="Q1961" s="3">
        <f t="shared" si="432"/>
        <v>4666.00489422589</v>
      </c>
      <c r="R1961" s="3">
        <f t="shared" si="433"/>
        <v>953.87759296782986</v>
      </c>
      <c r="S1961" s="3">
        <f t="shared" si="433"/>
        <v>508.87759296782974</v>
      </c>
      <c r="T1961" s="3" t="s">
        <v>29</v>
      </c>
      <c r="U1961" s="3"/>
      <c r="V1961" s="3"/>
      <c r="W1961" s="3"/>
      <c r="X1961" s="3"/>
      <c r="Y1961" s="3"/>
      <c r="Z1961" s="3"/>
    </row>
    <row r="1962" spans="1:26" x14ac:dyDescent="0.2">
      <c r="A1962" s="3">
        <v>21</v>
      </c>
      <c r="B1962" s="3">
        <v>4</v>
      </c>
      <c r="C1962" s="3" t="str">
        <f t="shared" si="434"/>
        <v>Unpred</v>
      </c>
      <c r="D1962" s="3" t="str">
        <f t="shared" si="435"/>
        <v>Mismatch</v>
      </c>
      <c r="E1962" s="3" t="str">
        <f t="shared" si="436"/>
        <v>Short</v>
      </c>
      <c r="F1962">
        <v>1.6414298300850501</v>
      </c>
      <c r="G1962">
        <v>5.7605498092824101</v>
      </c>
      <c r="H1962" s="3">
        <v>0.74199999999999999</v>
      </c>
      <c r="I1962">
        <v>7.0791553996342902</v>
      </c>
      <c r="J1962" s="3">
        <f t="shared" si="426"/>
        <v>5.4377255695492401</v>
      </c>
      <c r="K1962" s="3">
        <f t="shared" si="427"/>
        <v>1.3186055903518801</v>
      </c>
      <c r="L1962" s="3">
        <f t="shared" si="425"/>
        <v>0.57660559035188008</v>
      </c>
      <c r="M1962" s="3">
        <f t="shared" si="428"/>
        <v>1641.4298300850501</v>
      </c>
      <c r="N1962" s="3">
        <f t="shared" si="429"/>
        <v>5760.54980928241</v>
      </c>
      <c r="O1962" s="3">
        <f t="shared" si="430"/>
        <v>7079.15539963429</v>
      </c>
      <c r="P1962" s="3">
        <f t="shared" si="431"/>
        <v>742</v>
      </c>
      <c r="Q1962" s="3">
        <f t="shared" si="432"/>
        <v>5437.7255695492404</v>
      </c>
      <c r="R1962" s="3">
        <f t="shared" si="433"/>
        <v>1318.60559035188</v>
      </c>
      <c r="S1962" s="3">
        <f t="shared" si="433"/>
        <v>576.6055903518801</v>
      </c>
      <c r="T1962" s="3" t="s">
        <v>29</v>
      </c>
      <c r="U1962" s="3"/>
      <c r="V1962" s="3"/>
      <c r="W1962" s="3"/>
      <c r="X1962" s="3"/>
      <c r="Y1962" s="3"/>
      <c r="Z1962" s="3"/>
    </row>
    <row r="1963" spans="1:26" x14ac:dyDescent="0.2">
      <c r="A1963" s="3">
        <v>21</v>
      </c>
      <c r="B1963" s="3">
        <v>4</v>
      </c>
      <c r="C1963" s="3" t="str">
        <f t="shared" si="434"/>
        <v>Unpred</v>
      </c>
      <c r="D1963" s="3" t="str">
        <f t="shared" si="435"/>
        <v>Mismatch</v>
      </c>
      <c r="E1963" s="3" t="str">
        <f t="shared" si="436"/>
        <v>Short</v>
      </c>
      <c r="F1963">
        <v>1.6618678283700701</v>
      </c>
      <c r="G1963">
        <v>5.3368961410672302</v>
      </c>
      <c r="H1963" s="3">
        <v>0.55500000000000005</v>
      </c>
      <c r="I1963">
        <v>6.3211885545161897</v>
      </c>
      <c r="J1963" s="3">
        <f t="shared" si="426"/>
        <v>4.6593207261461194</v>
      </c>
      <c r="K1963" s="3">
        <f t="shared" si="427"/>
        <v>0.98429241344895946</v>
      </c>
      <c r="L1963" s="3">
        <f t="shared" si="425"/>
        <v>0.42929241344895941</v>
      </c>
      <c r="M1963" s="3">
        <f t="shared" si="428"/>
        <v>1661.8678283700701</v>
      </c>
      <c r="N1963" s="3">
        <f t="shared" si="429"/>
        <v>5336.89614106723</v>
      </c>
      <c r="O1963" s="3">
        <f t="shared" si="430"/>
        <v>6321.1885545161895</v>
      </c>
      <c r="P1963" s="3">
        <f t="shared" si="431"/>
        <v>555</v>
      </c>
      <c r="Q1963" s="3">
        <f t="shared" si="432"/>
        <v>4659.3207261461193</v>
      </c>
      <c r="R1963" s="3">
        <f t="shared" si="433"/>
        <v>984.29241344895945</v>
      </c>
      <c r="S1963" s="3">
        <f t="shared" si="433"/>
        <v>429.29241344895939</v>
      </c>
      <c r="T1963" s="3" t="s">
        <v>29</v>
      </c>
      <c r="U1963" s="3"/>
      <c r="V1963" s="3"/>
      <c r="W1963" s="3"/>
      <c r="X1963" s="3"/>
      <c r="Y1963" s="3"/>
      <c r="Z1963" s="3"/>
    </row>
    <row r="1964" spans="1:26" x14ac:dyDescent="0.2">
      <c r="A1964" s="3">
        <v>21</v>
      </c>
      <c r="B1964" s="3">
        <v>4</v>
      </c>
      <c r="C1964" s="3" t="str">
        <f t="shared" si="434"/>
        <v>Unpred</v>
      </c>
      <c r="D1964" s="3" t="str">
        <f t="shared" si="435"/>
        <v>Mismatch</v>
      </c>
      <c r="E1964" s="3" t="str">
        <f t="shared" si="436"/>
        <v>Short</v>
      </c>
      <c r="F1964">
        <v>1.4944342402701201</v>
      </c>
      <c r="G1964">
        <v>5.2167381592248301</v>
      </c>
      <c r="H1964" s="3">
        <v>0.65100000000000002</v>
      </c>
      <c r="I1964">
        <v>6.1498805630162696</v>
      </c>
      <c r="J1964" s="3">
        <f t="shared" si="426"/>
        <v>4.6554463227461493</v>
      </c>
      <c r="K1964" s="3">
        <f t="shared" si="427"/>
        <v>0.93314240379143953</v>
      </c>
      <c r="L1964" s="3">
        <f t="shared" si="425"/>
        <v>0.28214240379143951</v>
      </c>
      <c r="M1964" s="3">
        <f t="shared" si="428"/>
        <v>1494.43424027012</v>
      </c>
      <c r="N1964" s="3">
        <f t="shared" si="429"/>
        <v>5216.7381592248303</v>
      </c>
      <c r="O1964" s="3">
        <f t="shared" si="430"/>
        <v>6149.8805630162697</v>
      </c>
      <c r="P1964" s="3">
        <f t="shared" si="431"/>
        <v>651</v>
      </c>
      <c r="Q1964" s="3">
        <f t="shared" si="432"/>
        <v>4655.4463227461492</v>
      </c>
      <c r="R1964" s="3">
        <f t="shared" si="433"/>
        <v>933.14240379143951</v>
      </c>
      <c r="S1964" s="3">
        <f t="shared" si="433"/>
        <v>282.14240379143951</v>
      </c>
      <c r="T1964" s="3" t="s">
        <v>29</v>
      </c>
      <c r="U1964" s="3"/>
      <c r="V1964" s="3"/>
      <c r="W1964" s="3"/>
      <c r="X1964" s="3"/>
      <c r="Y1964" s="3"/>
      <c r="Z1964" s="3"/>
    </row>
    <row r="1965" spans="1:26" x14ac:dyDescent="0.2">
      <c r="A1965" s="3">
        <v>21</v>
      </c>
      <c r="B1965" s="3">
        <v>4</v>
      </c>
      <c r="C1965" s="3" t="str">
        <f t="shared" si="434"/>
        <v>Unpred</v>
      </c>
      <c r="D1965" s="3" t="str">
        <f t="shared" si="435"/>
        <v>Mismatch</v>
      </c>
      <c r="E1965" s="3" t="str">
        <f t="shared" si="436"/>
        <v>Short</v>
      </c>
      <c r="F1965">
        <v>1.4898297835513901</v>
      </c>
      <c r="G1965">
        <v>5.4207369151641798</v>
      </c>
      <c r="H1965" s="3">
        <v>0.72499999999999998</v>
      </c>
      <c r="I1965">
        <v>6.5384627866518601</v>
      </c>
      <c r="J1965" s="3">
        <f t="shared" si="426"/>
        <v>5.0486330031004698</v>
      </c>
      <c r="K1965" s="3">
        <f t="shared" si="427"/>
        <v>1.1177258714876803</v>
      </c>
      <c r="L1965" s="3">
        <f t="shared" si="425"/>
        <v>0.39272587148768034</v>
      </c>
      <c r="M1965" s="3">
        <f t="shared" si="428"/>
        <v>1489.8297835513902</v>
      </c>
      <c r="N1965" s="3">
        <f t="shared" si="429"/>
        <v>5420.7369151641797</v>
      </c>
      <c r="O1965" s="3">
        <f t="shared" si="430"/>
        <v>6538.4627866518604</v>
      </c>
      <c r="P1965" s="3">
        <f t="shared" si="431"/>
        <v>725</v>
      </c>
      <c r="Q1965" s="3">
        <f t="shared" si="432"/>
        <v>5048.63300310047</v>
      </c>
      <c r="R1965" s="3">
        <f t="shared" si="433"/>
        <v>1117.7258714876803</v>
      </c>
      <c r="S1965" s="3">
        <f t="shared" si="433"/>
        <v>392.72587148768037</v>
      </c>
      <c r="T1965" s="3" t="s">
        <v>29</v>
      </c>
      <c r="U1965" s="3"/>
      <c r="V1965" s="3"/>
      <c r="W1965" s="3"/>
      <c r="X1965" s="3"/>
      <c r="Y1965" s="3"/>
      <c r="Z1965" s="3"/>
    </row>
    <row r="1966" spans="1:26" x14ac:dyDescent="0.2">
      <c r="A1966" s="3">
        <v>21</v>
      </c>
      <c r="B1966" s="3">
        <v>4</v>
      </c>
      <c r="C1966" s="3" t="str">
        <f t="shared" si="434"/>
        <v>Unpred</v>
      </c>
      <c r="D1966" s="3" t="str">
        <f t="shared" si="435"/>
        <v>Mismatch</v>
      </c>
      <c r="E1966" s="3" t="str">
        <f t="shared" si="436"/>
        <v>Short</v>
      </c>
      <c r="F1966">
        <v>1.6554549367361699</v>
      </c>
      <c r="G1966">
        <v>5.4636667842714504</v>
      </c>
      <c r="H1966" s="3">
        <v>0.68100000000000005</v>
      </c>
      <c r="I1966">
        <v>6.5393513914249599</v>
      </c>
      <c r="J1966" s="3">
        <f t="shared" si="426"/>
        <v>4.8838964546887897</v>
      </c>
      <c r="K1966" s="3">
        <f t="shared" si="427"/>
        <v>1.0756846071535096</v>
      </c>
      <c r="L1966" s="3">
        <f t="shared" si="425"/>
        <v>0.3946846071535095</v>
      </c>
      <c r="M1966" s="3">
        <f t="shared" si="428"/>
        <v>1655.4549367361699</v>
      </c>
      <c r="N1966" s="3">
        <f t="shared" si="429"/>
        <v>5463.6667842714505</v>
      </c>
      <c r="O1966" s="3">
        <f t="shared" si="430"/>
        <v>6539.3513914249597</v>
      </c>
      <c r="P1966" s="3">
        <f t="shared" si="431"/>
        <v>681</v>
      </c>
      <c r="Q1966" s="3">
        <f t="shared" si="432"/>
        <v>4883.8964546887901</v>
      </c>
      <c r="R1966" s="3">
        <f t="shared" si="433"/>
        <v>1075.6846071535097</v>
      </c>
      <c r="S1966" s="3">
        <f t="shared" si="433"/>
        <v>394.68460715350949</v>
      </c>
      <c r="T1966" s="3" t="s">
        <v>29</v>
      </c>
      <c r="U1966" s="3"/>
      <c r="V1966" s="3"/>
      <c r="W1966" s="3"/>
      <c r="X1966" s="3"/>
      <c r="Y1966" s="3"/>
      <c r="Z1966" s="3"/>
    </row>
    <row r="1967" spans="1:26" x14ac:dyDescent="0.2">
      <c r="A1967" s="3">
        <v>21</v>
      </c>
      <c r="B1967" s="3">
        <v>4</v>
      </c>
      <c r="C1967" s="3" t="str">
        <f t="shared" si="434"/>
        <v>Unpred</v>
      </c>
      <c r="D1967" s="3" t="str">
        <f t="shared" si="435"/>
        <v>Mismatch</v>
      </c>
      <c r="E1967" s="3" t="str">
        <f t="shared" si="436"/>
        <v>Short</v>
      </c>
      <c r="F1967">
        <v>1.47370657840087</v>
      </c>
      <c r="G1967">
        <v>5.4609663900398502</v>
      </c>
      <c r="H1967" s="3">
        <v>0.53100000000000003</v>
      </c>
      <c r="I1967">
        <v>6.4919131136955297</v>
      </c>
      <c r="J1967" s="3">
        <f t="shared" si="426"/>
        <v>5.0182065352946594</v>
      </c>
      <c r="K1967" s="3">
        <f t="shared" si="427"/>
        <v>1.0309467236556795</v>
      </c>
      <c r="L1967" s="3">
        <f t="shared" si="425"/>
        <v>0.49994672365567949</v>
      </c>
      <c r="M1967" s="3">
        <f t="shared" si="428"/>
        <v>1473.7065784008701</v>
      </c>
      <c r="N1967" s="3">
        <f t="shared" si="429"/>
        <v>5460.96639003985</v>
      </c>
      <c r="O1967" s="3">
        <f t="shared" si="430"/>
        <v>6491.9131136955293</v>
      </c>
      <c r="P1967" s="3">
        <f t="shared" si="431"/>
        <v>531</v>
      </c>
      <c r="Q1967" s="3">
        <f t="shared" si="432"/>
        <v>5018.2065352946593</v>
      </c>
      <c r="R1967" s="3">
        <f t="shared" si="433"/>
        <v>1030.9467236556795</v>
      </c>
      <c r="S1967" s="3">
        <f t="shared" si="433"/>
        <v>499.94672365567948</v>
      </c>
      <c r="T1967" s="3" t="s">
        <v>29</v>
      </c>
      <c r="U1967" s="3"/>
      <c r="V1967" s="3"/>
      <c r="W1967" s="3"/>
      <c r="X1967" s="3"/>
      <c r="Y1967" s="3"/>
      <c r="Z1967" s="3"/>
    </row>
    <row r="1968" spans="1:26" x14ac:dyDescent="0.2">
      <c r="A1968" s="3">
        <v>21</v>
      </c>
      <c r="B1968" s="3">
        <v>4</v>
      </c>
      <c r="C1968" s="3" t="str">
        <f t="shared" si="434"/>
        <v>Unpred</v>
      </c>
      <c r="D1968" s="3" t="str">
        <f t="shared" si="435"/>
        <v>Mismatch</v>
      </c>
      <c r="E1968" s="3" t="str">
        <f t="shared" si="436"/>
        <v>Short</v>
      </c>
      <c r="F1968">
        <v>1.51750705082293</v>
      </c>
      <c r="G1968">
        <v>5.3845972558514896</v>
      </c>
      <c r="H1968" s="3">
        <v>0.59499999999999997</v>
      </c>
      <c r="I1968">
        <v>6.4925179621406004</v>
      </c>
      <c r="J1968" s="3">
        <f t="shared" si="426"/>
        <v>4.9750109113176704</v>
      </c>
      <c r="K1968" s="3">
        <f t="shared" si="427"/>
        <v>1.1079207062891108</v>
      </c>
      <c r="L1968" s="3">
        <f t="shared" si="425"/>
        <v>0.51292070628911079</v>
      </c>
      <c r="M1968" s="3">
        <f t="shared" si="428"/>
        <v>1517.5070508229301</v>
      </c>
      <c r="N1968" s="3">
        <f t="shared" si="429"/>
        <v>5384.5972558514895</v>
      </c>
      <c r="O1968" s="3">
        <f t="shared" si="430"/>
        <v>6492.5179621406005</v>
      </c>
      <c r="P1968" s="3">
        <f t="shared" si="431"/>
        <v>595</v>
      </c>
      <c r="Q1968" s="3">
        <f t="shared" si="432"/>
        <v>4975.0109113176704</v>
      </c>
      <c r="R1968" s="3">
        <f t="shared" si="433"/>
        <v>1107.9207062891107</v>
      </c>
      <c r="S1968" s="3">
        <f t="shared" si="433"/>
        <v>512.92070628911074</v>
      </c>
      <c r="T1968" s="3" t="s">
        <v>29</v>
      </c>
      <c r="U1968" s="3"/>
      <c r="V1968" s="3"/>
      <c r="W1968" s="3"/>
      <c r="X1968" s="3"/>
      <c r="Y1968" s="3"/>
      <c r="Z1968" s="3"/>
    </row>
    <row r="1969" spans="1:26" x14ac:dyDescent="0.2">
      <c r="A1969" s="3">
        <v>21</v>
      </c>
      <c r="B1969" s="3">
        <v>4</v>
      </c>
      <c r="C1969" s="3" t="str">
        <f t="shared" si="434"/>
        <v>Unpred</v>
      </c>
      <c r="D1969" s="3" t="str">
        <f t="shared" si="435"/>
        <v>Mismatch</v>
      </c>
      <c r="E1969" s="3" t="str">
        <f t="shared" si="436"/>
        <v>Short</v>
      </c>
      <c r="F1969">
        <v>1.48018977067635</v>
      </c>
      <c r="G1969">
        <v>5.4384753778171504</v>
      </c>
      <c r="H1969" s="3">
        <v>1.0089999999999999</v>
      </c>
      <c r="I1969">
        <v>6.6633571883532499</v>
      </c>
      <c r="J1969" s="3">
        <f t="shared" si="426"/>
        <v>5.1831674176769003</v>
      </c>
      <c r="K1969" s="3">
        <f t="shared" si="427"/>
        <v>1.2248818105360995</v>
      </c>
      <c r="L1969" s="3">
        <f t="shared" si="425"/>
        <v>0.21588181053609956</v>
      </c>
      <c r="M1969" s="3">
        <f t="shared" si="428"/>
        <v>1480.18977067635</v>
      </c>
      <c r="N1969" s="3">
        <f t="shared" si="429"/>
        <v>5438.4753778171507</v>
      </c>
      <c r="O1969" s="3">
        <f t="shared" si="430"/>
        <v>6663.3571883532495</v>
      </c>
      <c r="P1969" s="3">
        <f t="shared" si="431"/>
        <v>1008.9999999999999</v>
      </c>
      <c r="Q1969" s="3">
        <f t="shared" si="432"/>
        <v>5183.1674176769002</v>
      </c>
      <c r="R1969" s="3">
        <f t="shared" si="433"/>
        <v>1224.8818105360995</v>
      </c>
      <c r="S1969" s="3">
        <f t="shared" si="433"/>
        <v>215.88181053609955</v>
      </c>
      <c r="T1969" s="3" t="s">
        <v>29</v>
      </c>
      <c r="U1969" s="3"/>
      <c r="V1969" s="3"/>
      <c r="W1969" s="3"/>
      <c r="X1969" s="3"/>
      <c r="Y1969" s="3"/>
      <c r="Z1969" s="3"/>
    </row>
    <row r="1970" spans="1:26" x14ac:dyDescent="0.2">
      <c r="A1970" s="3">
        <v>21</v>
      </c>
      <c r="B1970" s="3">
        <v>4</v>
      </c>
      <c r="C1970" s="3" t="str">
        <f t="shared" si="434"/>
        <v>Unpred</v>
      </c>
      <c r="D1970" s="3" t="str">
        <f t="shared" si="435"/>
        <v>Mismatch</v>
      </c>
      <c r="E1970" s="3" t="str">
        <f t="shared" si="436"/>
        <v>Short</v>
      </c>
      <c r="F1970">
        <v>1.62466829012033</v>
      </c>
      <c r="G1970">
        <v>5.4249843048373503</v>
      </c>
      <c r="H1970" s="3">
        <v>0.77500000000000002</v>
      </c>
      <c r="I1970">
        <v>6.8730739936427501</v>
      </c>
      <c r="J1970" s="3">
        <f t="shared" si="426"/>
        <v>5.2484057035224199</v>
      </c>
      <c r="K1970" s="3">
        <f t="shared" si="427"/>
        <v>1.4480896888053998</v>
      </c>
      <c r="L1970" s="3">
        <f t="shared" si="425"/>
        <v>0.67308968880539977</v>
      </c>
      <c r="M1970" s="3">
        <f t="shared" si="428"/>
        <v>1624.6682901203301</v>
      </c>
      <c r="N1970" s="3">
        <f t="shared" si="429"/>
        <v>5424.9843048373505</v>
      </c>
      <c r="O1970" s="3">
        <f t="shared" si="430"/>
        <v>6873.0739936427499</v>
      </c>
      <c r="P1970" s="3">
        <f t="shared" si="431"/>
        <v>775</v>
      </c>
      <c r="Q1970" s="3">
        <f t="shared" si="432"/>
        <v>5248.4057035224196</v>
      </c>
      <c r="R1970" s="3">
        <f t="shared" si="433"/>
        <v>1448.0896888053999</v>
      </c>
      <c r="S1970" s="3">
        <f t="shared" si="433"/>
        <v>673.08968880539976</v>
      </c>
      <c r="T1970" s="3" t="s">
        <v>29</v>
      </c>
      <c r="U1970" s="3"/>
      <c r="V1970" s="3"/>
      <c r="W1970" s="3"/>
      <c r="X1970" s="3"/>
      <c r="Y1970" s="3"/>
      <c r="Z1970" s="3"/>
    </row>
    <row r="1971" spans="1:26" x14ac:dyDescent="0.2">
      <c r="A1971" s="3">
        <v>21</v>
      </c>
      <c r="B1971" s="3">
        <v>4</v>
      </c>
      <c r="C1971" s="3" t="str">
        <f t="shared" si="434"/>
        <v>Unpred</v>
      </c>
      <c r="D1971" s="3" t="str">
        <f t="shared" si="435"/>
        <v>Mismatch</v>
      </c>
      <c r="E1971" s="3" t="str">
        <f t="shared" si="436"/>
        <v>Short</v>
      </c>
      <c r="F1971">
        <v>1.4843258000808299</v>
      </c>
      <c r="G1971">
        <v>5.2734543986739002</v>
      </c>
      <c r="H1971" s="3">
        <v>0.55300000000000005</v>
      </c>
      <c r="I1971">
        <v>6.1834671605733096</v>
      </c>
      <c r="J1971" s="3">
        <f t="shared" si="426"/>
        <v>4.6991413604924794</v>
      </c>
      <c r="K1971" s="3">
        <f t="shared" si="427"/>
        <v>0.91001276189940938</v>
      </c>
      <c r="L1971" s="3">
        <f t="shared" si="425"/>
        <v>0.35701276189940934</v>
      </c>
      <c r="M1971" s="3">
        <f t="shared" si="428"/>
        <v>1484.3258000808298</v>
      </c>
      <c r="N1971" s="3">
        <f t="shared" si="429"/>
        <v>5273.4543986739</v>
      </c>
      <c r="O1971" s="3">
        <f t="shared" si="430"/>
        <v>6183.4671605733092</v>
      </c>
      <c r="P1971" s="3">
        <f t="shared" si="431"/>
        <v>553</v>
      </c>
      <c r="Q1971" s="3">
        <f t="shared" si="432"/>
        <v>4699.1413604924792</v>
      </c>
      <c r="R1971" s="3">
        <f t="shared" si="433"/>
        <v>910.01276189940938</v>
      </c>
      <c r="S1971" s="3">
        <f t="shared" si="433"/>
        <v>357.01276189940933</v>
      </c>
      <c r="T1971" s="3" t="s">
        <v>29</v>
      </c>
      <c r="U1971" s="3"/>
      <c r="V1971" s="3"/>
      <c r="W1971" s="3"/>
      <c r="X1971" s="3"/>
      <c r="Y1971" s="3"/>
      <c r="Z1971" s="3"/>
    </row>
    <row r="1972" spans="1:26" x14ac:dyDescent="0.2">
      <c r="A1972" s="3">
        <v>21</v>
      </c>
      <c r="B1972" s="3">
        <v>4</v>
      </c>
      <c r="C1972" s="3" t="str">
        <f t="shared" si="434"/>
        <v>Unpred</v>
      </c>
      <c r="D1972" s="3" t="str">
        <f t="shared" si="435"/>
        <v>Mismatch</v>
      </c>
      <c r="E1972" s="3" t="str">
        <f t="shared" si="436"/>
        <v>Short</v>
      </c>
      <c r="F1972">
        <v>1.64890379591739</v>
      </c>
      <c r="G1972">
        <v>5.2676761789007003</v>
      </c>
      <c r="H1972" s="3">
        <v>0.55100000000000005</v>
      </c>
      <c r="I1972">
        <v>6.4334753898947303</v>
      </c>
      <c r="J1972" s="3">
        <f t="shared" si="426"/>
        <v>4.7845715939773399</v>
      </c>
      <c r="K1972" s="3">
        <f t="shared" si="427"/>
        <v>1.1657992109940301</v>
      </c>
      <c r="L1972" s="3">
        <f t="shared" si="425"/>
        <v>0.61479921099403001</v>
      </c>
      <c r="M1972" s="3">
        <f t="shared" si="428"/>
        <v>1648.90379591739</v>
      </c>
      <c r="N1972" s="3">
        <f t="shared" si="429"/>
        <v>5267.6761789007005</v>
      </c>
      <c r="O1972" s="3">
        <f t="shared" si="430"/>
        <v>6433.4753898947301</v>
      </c>
      <c r="P1972" s="3">
        <f t="shared" si="431"/>
        <v>551</v>
      </c>
      <c r="Q1972" s="3">
        <f t="shared" si="432"/>
        <v>4784.5715939773399</v>
      </c>
      <c r="R1972" s="3">
        <f t="shared" si="433"/>
        <v>1165.7992109940301</v>
      </c>
      <c r="S1972" s="3">
        <f t="shared" si="433"/>
        <v>614.79921099402998</v>
      </c>
      <c r="T1972" s="3" t="s">
        <v>29</v>
      </c>
      <c r="U1972" s="3"/>
      <c r="V1972" s="3"/>
      <c r="W1972" s="3"/>
      <c r="X1972" s="3"/>
      <c r="Y1972" s="3"/>
      <c r="Z1972" s="3"/>
    </row>
    <row r="1973" spans="1:26" x14ac:dyDescent="0.2">
      <c r="A1973" s="3">
        <v>21</v>
      </c>
      <c r="B1973" s="3">
        <v>4</v>
      </c>
      <c r="C1973" s="3" t="str">
        <f t="shared" si="434"/>
        <v>Unpred</v>
      </c>
      <c r="D1973" s="3" t="str">
        <f t="shared" si="435"/>
        <v>Mismatch</v>
      </c>
      <c r="E1973" s="3" t="str">
        <f t="shared" si="436"/>
        <v>Short</v>
      </c>
      <c r="F1973">
        <v>1.5163602203073001</v>
      </c>
      <c r="G1973">
        <v>5.4630949008455998</v>
      </c>
      <c r="H1973" s="3">
        <v>0.70699999999999996</v>
      </c>
      <c r="I1973">
        <v>6.70880678840635</v>
      </c>
      <c r="J1973" s="3">
        <f t="shared" si="426"/>
        <v>5.1924465680990499</v>
      </c>
      <c r="K1973" s="3">
        <f t="shared" si="427"/>
        <v>1.2457118875607502</v>
      </c>
      <c r="L1973" s="3">
        <f t="shared" si="425"/>
        <v>0.53871188756075028</v>
      </c>
      <c r="M1973" s="3">
        <f t="shared" si="428"/>
        <v>1516.3602203073001</v>
      </c>
      <c r="N1973" s="3">
        <f t="shared" si="429"/>
        <v>5463.0949008456</v>
      </c>
      <c r="O1973" s="3">
        <f t="shared" si="430"/>
        <v>6708.8067884063503</v>
      </c>
      <c r="P1973" s="3">
        <f t="shared" si="431"/>
        <v>707</v>
      </c>
      <c r="Q1973" s="3">
        <f t="shared" si="432"/>
        <v>5192.4465680990497</v>
      </c>
      <c r="R1973" s="3">
        <f t="shared" si="433"/>
        <v>1245.7118875607503</v>
      </c>
      <c r="S1973" s="3">
        <f t="shared" si="433"/>
        <v>538.71188756075026</v>
      </c>
      <c r="T1973" s="3" t="s">
        <v>29</v>
      </c>
      <c r="U1973" s="3"/>
      <c r="V1973" s="3"/>
      <c r="W1973" s="3"/>
      <c r="X1973" s="3"/>
      <c r="Y1973" s="3"/>
      <c r="Z1973" s="3"/>
    </row>
    <row r="1974" spans="1:26" x14ac:dyDescent="0.2">
      <c r="A1974" s="3">
        <v>21</v>
      </c>
      <c r="B1974" s="3">
        <v>4</v>
      </c>
      <c r="C1974" s="3" t="str">
        <f t="shared" si="434"/>
        <v>Unpred</v>
      </c>
      <c r="D1974" s="3" t="str">
        <f t="shared" si="435"/>
        <v>Mismatch</v>
      </c>
      <c r="E1974" s="3" t="str">
        <f t="shared" si="436"/>
        <v>Short</v>
      </c>
      <c r="F1974">
        <v>1.50761614181646</v>
      </c>
      <c r="G1974">
        <v>5.38621454566632</v>
      </c>
      <c r="H1974" s="3">
        <v>0.44700000000000001</v>
      </c>
      <c r="I1974">
        <v>6.2463914042769</v>
      </c>
      <c r="J1974" s="3">
        <f t="shared" si="426"/>
        <v>4.7387752624604396</v>
      </c>
      <c r="K1974" s="3">
        <f t="shared" si="427"/>
        <v>0.86017685861058002</v>
      </c>
      <c r="L1974" s="3">
        <f t="shared" si="425"/>
        <v>0.41317685861058001</v>
      </c>
      <c r="M1974" s="3">
        <f t="shared" si="428"/>
        <v>1507.61614181646</v>
      </c>
      <c r="N1974" s="3">
        <f t="shared" si="429"/>
        <v>5386.2145456663202</v>
      </c>
      <c r="O1974" s="3">
        <f t="shared" si="430"/>
        <v>6246.3914042769002</v>
      </c>
      <c r="P1974" s="3">
        <f t="shared" si="431"/>
        <v>447</v>
      </c>
      <c r="Q1974" s="3">
        <f t="shared" si="432"/>
        <v>4738.77526246044</v>
      </c>
      <c r="R1974" s="3">
        <f t="shared" si="433"/>
        <v>860.17685861057998</v>
      </c>
      <c r="S1974" s="3">
        <f t="shared" si="433"/>
        <v>413.17685861057998</v>
      </c>
      <c r="T1974" s="3" t="s">
        <v>29</v>
      </c>
      <c r="U1974" s="3"/>
      <c r="V1974" s="3"/>
      <c r="W1974" s="3"/>
      <c r="X1974" s="3"/>
      <c r="Y1974" s="3"/>
      <c r="Z1974" s="3"/>
    </row>
    <row r="1975" spans="1:26" x14ac:dyDescent="0.2">
      <c r="A1975" s="3">
        <v>21</v>
      </c>
      <c r="B1975" s="3">
        <v>4</v>
      </c>
      <c r="C1975" s="3" t="str">
        <f t="shared" si="434"/>
        <v>Unpred</v>
      </c>
      <c r="D1975" s="3" t="str">
        <f t="shared" si="435"/>
        <v>Mismatch</v>
      </c>
      <c r="E1975" s="3" t="str">
        <f t="shared" si="436"/>
        <v>Short</v>
      </c>
      <c r="F1975">
        <v>1.4816745148592601</v>
      </c>
      <c r="G1975">
        <v>5.3646128516704801</v>
      </c>
      <c r="H1975" s="3">
        <v>0.55800000000000005</v>
      </c>
      <c r="I1975">
        <v>6.2413705141414999</v>
      </c>
      <c r="J1975" s="3">
        <f t="shared" si="426"/>
        <v>4.7596959992822399</v>
      </c>
      <c r="K1975" s="3">
        <f t="shared" si="427"/>
        <v>0.87675766247101983</v>
      </c>
      <c r="L1975" s="3">
        <f t="shared" si="425"/>
        <v>0.31875766247101978</v>
      </c>
      <c r="M1975" s="3">
        <f t="shared" si="428"/>
        <v>1481.6745148592599</v>
      </c>
      <c r="N1975" s="3">
        <f t="shared" si="429"/>
        <v>5364.6128516704803</v>
      </c>
      <c r="O1975" s="3">
        <f t="shared" si="430"/>
        <v>6241.3705141415003</v>
      </c>
      <c r="P1975" s="3">
        <f t="shared" si="431"/>
        <v>558</v>
      </c>
      <c r="Q1975" s="3">
        <f t="shared" si="432"/>
        <v>4759.6959992822394</v>
      </c>
      <c r="R1975" s="3">
        <f t="shared" si="433"/>
        <v>876.75766247101978</v>
      </c>
      <c r="S1975" s="3">
        <f t="shared" si="433"/>
        <v>318.75766247101978</v>
      </c>
      <c r="T1975" s="3" t="s">
        <v>29</v>
      </c>
      <c r="U1975" s="3"/>
      <c r="V1975" s="3"/>
      <c r="W1975" s="3"/>
      <c r="X1975" s="3"/>
      <c r="Y1975" s="3"/>
      <c r="Z1975" s="3"/>
    </row>
    <row r="1976" spans="1:26" x14ac:dyDescent="0.2">
      <c r="A1976" s="3">
        <v>21</v>
      </c>
      <c r="B1976" s="3">
        <v>4</v>
      </c>
      <c r="C1976" s="3" t="str">
        <f t="shared" si="434"/>
        <v>Unpred</v>
      </c>
      <c r="D1976" s="3" t="str">
        <f t="shared" si="435"/>
        <v>Mismatch</v>
      </c>
      <c r="E1976" s="3" t="str">
        <f t="shared" si="436"/>
        <v>Short</v>
      </c>
      <c r="F1976">
        <v>1.4783053503632799</v>
      </c>
      <c r="G1976">
        <v>5.1108614442691396</v>
      </c>
      <c r="H1976" s="3">
        <v>0.57199999999999995</v>
      </c>
      <c r="I1976">
        <v>6.2308932450037098</v>
      </c>
      <c r="J1976" s="3">
        <f t="shared" si="426"/>
        <v>4.7525878946404294</v>
      </c>
      <c r="K1976" s="3">
        <f t="shared" si="427"/>
        <v>1.1200318007345702</v>
      </c>
      <c r="L1976" s="3">
        <f t="shared" si="425"/>
        <v>0.54803180073457025</v>
      </c>
      <c r="M1976" s="3">
        <f t="shared" si="428"/>
        <v>1478.30535036328</v>
      </c>
      <c r="N1976" s="3">
        <f t="shared" si="429"/>
        <v>5110.8614442691396</v>
      </c>
      <c r="O1976" s="3">
        <f t="shared" si="430"/>
        <v>6230.89324500371</v>
      </c>
      <c r="P1976" s="3">
        <f t="shared" si="431"/>
        <v>572</v>
      </c>
      <c r="Q1976" s="3">
        <f t="shared" si="432"/>
        <v>4752.5878946404291</v>
      </c>
      <c r="R1976" s="3">
        <f t="shared" si="433"/>
        <v>1120.0318007345702</v>
      </c>
      <c r="S1976" s="3">
        <f t="shared" si="433"/>
        <v>548.0318007345702</v>
      </c>
      <c r="T1976" s="3" t="s">
        <v>29</v>
      </c>
      <c r="U1976" s="3"/>
      <c r="V1976" s="3"/>
      <c r="W1976" s="3"/>
      <c r="X1976" s="3"/>
      <c r="Y1976" s="3"/>
      <c r="Z1976" s="3"/>
    </row>
    <row r="1977" spans="1:26" x14ac:dyDescent="0.2">
      <c r="A1977" s="3">
        <v>21</v>
      </c>
      <c r="B1977" s="3">
        <v>4</v>
      </c>
      <c r="C1977" s="3" t="str">
        <f t="shared" si="434"/>
        <v>Unpred</v>
      </c>
      <c r="D1977" s="3" t="str">
        <f t="shared" si="435"/>
        <v>Mismatch</v>
      </c>
      <c r="E1977" s="3" t="str">
        <f t="shared" si="436"/>
        <v>Short</v>
      </c>
      <c r="F1977">
        <v>1.49165702522208</v>
      </c>
      <c r="G1977">
        <v>5.2610780894442799</v>
      </c>
      <c r="H1977" s="3">
        <v>0.64700000000000002</v>
      </c>
      <c r="I1977">
        <v>6.1923279347187004</v>
      </c>
      <c r="J1977" s="3">
        <f t="shared" si="426"/>
        <v>4.7006709094966208</v>
      </c>
      <c r="K1977" s="3">
        <f t="shared" si="427"/>
        <v>0.93124984527442045</v>
      </c>
      <c r="L1977" s="3">
        <f t="shared" si="425"/>
        <v>0.28424984527442043</v>
      </c>
      <c r="M1977" s="3">
        <f t="shared" si="428"/>
        <v>1491.6570252220799</v>
      </c>
      <c r="N1977" s="3">
        <f t="shared" si="429"/>
        <v>5261.0780894442796</v>
      </c>
      <c r="O1977" s="3">
        <f t="shared" si="430"/>
        <v>6192.3279347186999</v>
      </c>
      <c r="P1977" s="3">
        <f t="shared" si="431"/>
        <v>647</v>
      </c>
      <c r="Q1977" s="3">
        <f t="shared" si="432"/>
        <v>4700.6709094966209</v>
      </c>
      <c r="R1977" s="3">
        <f t="shared" si="433"/>
        <v>931.24984527442041</v>
      </c>
      <c r="S1977" s="3">
        <f t="shared" si="433"/>
        <v>284.24984527442041</v>
      </c>
      <c r="T1977" s="3" t="s">
        <v>29</v>
      </c>
      <c r="U1977" s="3"/>
      <c r="V1977" s="3"/>
      <c r="W1977" s="3"/>
      <c r="X1977" s="3"/>
      <c r="Y1977" s="3"/>
      <c r="Z1977" s="3"/>
    </row>
    <row r="1978" spans="1:26" x14ac:dyDescent="0.2">
      <c r="A1978" s="3">
        <v>21</v>
      </c>
      <c r="B1978" s="3">
        <v>4</v>
      </c>
      <c r="C1978" s="3" t="str">
        <f t="shared" si="434"/>
        <v>Unpred</v>
      </c>
      <c r="D1978" s="3" t="str">
        <f t="shared" si="435"/>
        <v>Mismatch</v>
      </c>
      <c r="E1978" s="3" t="str">
        <f t="shared" si="436"/>
        <v>Short</v>
      </c>
      <c r="F1978">
        <v>1.5014157676386699</v>
      </c>
      <c r="G1978">
        <v>5.6260634196602801</v>
      </c>
      <c r="H1978" s="3">
        <v>0.46899999999999997</v>
      </c>
      <c r="I1978">
        <v>6.5109398423345501</v>
      </c>
      <c r="J1978" s="3">
        <f t="shared" si="426"/>
        <v>5.0095240746958805</v>
      </c>
      <c r="K1978" s="3">
        <f t="shared" si="427"/>
        <v>0.88487642267427002</v>
      </c>
      <c r="L1978" s="3">
        <f t="shared" si="425"/>
        <v>0.41587642267427005</v>
      </c>
      <c r="M1978" s="3">
        <f t="shared" si="428"/>
        <v>1501.4157676386699</v>
      </c>
      <c r="N1978" s="3">
        <f t="shared" si="429"/>
        <v>5626.0634196602805</v>
      </c>
      <c r="O1978" s="3">
        <f t="shared" si="430"/>
        <v>6510.9398423345501</v>
      </c>
      <c r="P1978" s="3">
        <f t="shared" si="431"/>
        <v>469</v>
      </c>
      <c r="Q1978" s="3">
        <f t="shared" si="432"/>
        <v>5009.5240746958807</v>
      </c>
      <c r="R1978" s="3">
        <f t="shared" si="433"/>
        <v>884.87642267426997</v>
      </c>
      <c r="S1978" s="3">
        <f t="shared" si="433"/>
        <v>415.87642267427003</v>
      </c>
      <c r="T1978" s="3" t="s">
        <v>29</v>
      </c>
      <c r="U1978" s="3"/>
      <c r="V1978" s="3"/>
      <c r="W1978" s="3"/>
      <c r="X1978" s="3"/>
      <c r="Y1978" s="3"/>
      <c r="Z1978" s="3"/>
    </row>
    <row r="1979" spans="1:26" x14ac:dyDescent="0.2">
      <c r="A1979" s="3">
        <v>21</v>
      </c>
      <c r="B1979" s="3">
        <v>4</v>
      </c>
      <c r="C1979" s="3" t="str">
        <f t="shared" si="434"/>
        <v>Unpred</v>
      </c>
      <c r="D1979" s="3" t="str">
        <f t="shared" si="435"/>
        <v>Mismatch</v>
      </c>
      <c r="E1979" s="3" t="str">
        <f t="shared" si="436"/>
        <v>Short</v>
      </c>
      <c r="F1979">
        <v>1.49570918649897</v>
      </c>
      <c r="G1979">
        <v>5.2854630149240398</v>
      </c>
      <c r="H1979" s="3">
        <v>0.71499999999999997</v>
      </c>
      <c r="I1979">
        <v>6.7014308074976796</v>
      </c>
      <c r="J1979" s="3">
        <f t="shared" si="426"/>
        <v>5.2057216209987098</v>
      </c>
      <c r="K1979" s="3">
        <f t="shared" si="427"/>
        <v>1.4159677925736398</v>
      </c>
      <c r="L1979" s="3">
        <f t="shared" si="425"/>
        <v>0.70096779257363984</v>
      </c>
      <c r="M1979" s="3">
        <f t="shared" si="428"/>
        <v>1495.70918649897</v>
      </c>
      <c r="N1979" s="3">
        <f t="shared" si="429"/>
        <v>5285.4630149240402</v>
      </c>
      <c r="O1979" s="3">
        <f t="shared" si="430"/>
        <v>6701.4308074976798</v>
      </c>
      <c r="P1979" s="3">
        <f t="shared" si="431"/>
        <v>715</v>
      </c>
      <c r="Q1979" s="3">
        <f t="shared" si="432"/>
        <v>5205.72162099871</v>
      </c>
      <c r="R1979" s="3">
        <f t="shared" si="433"/>
        <v>1415.9677925736398</v>
      </c>
      <c r="S1979" s="3">
        <f t="shared" si="433"/>
        <v>700.96779257363983</v>
      </c>
      <c r="T1979" s="3" t="s">
        <v>29</v>
      </c>
      <c r="U1979" s="3"/>
      <c r="V1979" s="3"/>
      <c r="W1979" s="3"/>
      <c r="X1979" s="3"/>
      <c r="Y1979" s="3"/>
      <c r="Z1979" s="3"/>
    </row>
    <row r="1980" spans="1:26" x14ac:dyDescent="0.2">
      <c r="A1980" s="3">
        <v>21</v>
      </c>
      <c r="B1980" s="3">
        <v>4</v>
      </c>
      <c r="C1980" s="3" t="str">
        <f t="shared" si="434"/>
        <v>Unpred</v>
      </c>
      <c r="D1980" s="3" t="str">
        <f t="shared" si="435"/>
        <v>Mismatch</v>
      </c>
      <c r="E1980" s="3" t="str">
        <f t="shared" si="436"/>
        <v>Short</v>
      </c>
      <c r="F1980">
        <v>1.48062180369725</v>
      </c>
      <c r="G1980">
        <v>5.2251511486880897</v>
      </c>
      <c r="H1980" s="3">
        <v>0.39900000000000002</v>
      </c>
      <c r="I1980">
        <v>6.1870483969225001</v>
      </c>
      <c r="J1980" s="3">
        <f t="shared" si="426"/>
        <v>4.7064265932252498</v>
      </c>
      <c r="K1980" s="3">
        <f t="shared" si="427"/>
        <v>0.96189724823441036</v>
      </c>
      <c r="L1980" s="3">
        <f t="shared" si="425"/>
        <v>0.56289724823441034</v>
      </c>
      <c r="M1980" s="3">
        <f t="shared" si="428"/>
        <v>1480.62180369725</v>
      </c>
      <c r="N1980" s="3">
        <f t="shared" si="429"/>
        <v>5225.15114868809</v>
      </c>
      <c r="O1980" s="3">
        <f t="shared" si="430"/>
        <v>6187.0483969224997</v>
      </c>
      <c r="P1980" s="3">
        <f t="shared" si="431"/>
        <v>399</v>
      </c>
      <c r="Q1980" s="3">
        <f t="shared" si="432"/>
        <v>4706.4265932252501</v>
      </c>
      <c r="R1980" s="3">
        <f t="shared" si="433"/>
        <v>961.89724823441031</v>
      </c>
      <c r="S1980" s="3">
        <f t="shared" si="433"/>
        <v>562.89724823441031</v>
      </c>
      <c r="T1980" s="3" t="s">
        <v>29</v>
      </c>
      <c r="U1980" s="3"/>
      <c r="V1980" s="3"/>
      <c r="W1980" s="3"/>
      <c r="X1980" s="3"/>
      <c r="Y1980" s="3"/>
      <c r="Z1980" s="3"/>
    </row>
    <row r="1981" spans="1:26" x14ac:dyDescent="0.2">
      <c r="A1981" s="3">
        <v>21</v>
      </c>
      <c r="B1981" s="3">
        <v>4</v>
      </c>
      <c r="C1981" s="3" t="str">
        <f t="shared" si="434"/>
        <v>Unpred</v>
      </c>
      <c r="D1981" s="3" t="str">
        <f t="shared" si="435"/>
        <v>Mismatch</v>
      </c>
      <c r="E1981" s="3" t="str">
        <f t="shared" si="436"/>
        <v>Short</v>
      </c>
      <c r="F1981">
        <v>1.47933146534612</v>
      </c>
      <c r="G1981">
        <v>5.5366125201504399</v>
      </c>
      <c r="H1981" s="3">
        <v>0.73899999999999999</v>
      </c>
      <c r="I1981">
        <v>6.7080817562027697</v>
      </c>
      <c r="J1981" s="3">
        <f t="shared" si="426"/>
        <v>5.2287502908566497</v>
      </c>
      <c r="K1981" s="3">
        <f t="shared" si="427"/>
        <v>1.1714692360523298</v>
      </c>
      <c r="L1981" s="3">
        <f t="shared" si="425"/>
        <v>0.43246923605232979</v>
      </c>
      <c r="M1981" s="3">
        <f t="shared" si="428"/>
        <v>1479.33146534612</v>
      </c>
      <c r="N1981" s="3">
        <f t="shared" si="429"/>
        <v>5536.6125201504401</v>
      </c>
      <c r="O1981" s="3">
        <f t="shared" si="430"/>
        <v>6708.0817562027696</v>
      </c>
      <c r="P1981" s="3">
        <f t="shared" si="431"/>
        <v>739</v>
      </c>
      <c r="Q1981" s="3">
        <f t="shared" si="432"/>
        <v>5228.7502908566494</v>
      </c>
      <c r="R1981" s="3">
        <f t="shared" si="433"/>
        <v>1171.4692360523297</v>
      </c>
      <c r="S1981" s="3">
        <f t="shared" si="433"/>
        <v>432.46923605232979</v>
      </c>
      <c r="T1981" s="3" t="s">
        <v>29</v>
      </c>
      <c r="U1981" s="3"/>
      <c r="V1981" s="3"/>
      <c r="W1981" s="3"/>
      <c r="X1981" s="3"/>
      <c r="Y1981" s="3"/>
      <c r="Z1981" s="3"/>
    </row>
    <row r="1982" spans="1:26" x14ac:dyDescent="0.2">
      <c r="A1982" s="3">
        <v>21</v>
      </c>
      <c r="B1982" s="3">
        <v>4</v>
      </c>
      <c r="C1982" s="3" t="str">
        <f t="shared" si="434"/>
        <v>Unpred</v>
      </c>
      <c r="D1982" s="3" t="str">
        <f t="shared" si="435"/>
        <v>Mismatch</v>
      </c>
      <c r="E1982" s="3" t="str">
        <f t="shared" si="436"/>
        <v>Short</v>
      </c>
      <c r="F1982">
        <v>1.6039016019274399</v>
      </c>
      <c r="G1982">
        <v>5.52526329709419</v>
      </c>
      <c r="H1982" s="3">
        <v>0.59</v>
      </c>
      <c r="I1982">
        <v>6.5584201930918802</v>
      </c>
      <c r="J1982" s="3">
        <f t="shared" si="426"/>
        <v>4.9545185911644403</v>
      </c>
      <c r="K1982" s="3">
        <f t="shared" si="427"/>
        <v>1.0331568959976902</v>
      </c>
      <c r="L1982" s="3">
        <f t="shared" si="425"/>
        <v>0.44315689599769026</v>
      </c>
      <c r="M1982" s="3">
        <f t="shared" si="428"/>
        <v>1603.90160192744</v>
      </c>
      <c r="N1982" s="3">
        <f t="shared" si="429"/>
        <v>5525.2632970941895</v>
      </c>
      <c r="O1982" s="3">
        <f t="shared" si="430"/>
        <v>6558.4201930918798</v>
      </c>
      <c r="P1982" s="3">
        <f t="shared" si="431"/>
        <v>590</v>
      </c>
      <c r="Q1982" s="3">
        <f t="shared" si="432"/>
        <v>4954.5185911644403</v>
      </c>
      <c r="R1982" s="3">
        <f t="shared" si="433"/>
        <v>1033.1568959976903</v>
      </c>
      <c r="S1982" s="3">
        <f t="shared" si="433"/>
        <v>443.15689599769024</v>
      </c>
      <c r="T1982" s="3" t="s">
        <v>29</v>
      </c>
      <c r="U1982" s="3"/>
      <c r="V1982" s="3"/>
      <c r="W1982" s="3"/>
      <c r="X1982" s="3"/>
      <c r="Y1982" s="3"/>
      <c r="Z1982" s="3"/>
    </row>
    <row r="1983" spans="1:26" x14ac:dyDescent="0.2">
      <c r="A1983" s="3">
        <v>21</v>
      </c>
      <c r="B1983" s="3">
        <v>4</v>
      </c>
      <c r="C1983" s="3" t="str">
        <f t="shared" si="434"/>
        <v>Unpred</v>
      </c>
      <c r="D1983" s="3" t="str">
        <f t="shared" si="435"/>
        <v>Mismatch</v>
      </c>
      <c r="E1983" s="3" t="str">
        <f t="shared" si="436"/>
        <v>Short</v>
      </c>
      <c r="F1983">
        <v>1.49612886449967</v>
      </c>
      <c r="G1983">
        <v>5.2048539607434101</v>
      </c>
      <c r="H1983" s="3">
        <v>0.53900000000000003</v>
      </c>
      <c r="I1983">
        <v>6.3217065497525002</v>
      </c>
      <c r="J1983" s="3">
        <f t="shared" si="426"/>
        <v>4.8255776852528305</v>
      </c>
      <c r="K1983" s="3">
        <f t="shared" si="427"/>
        <v>1.1168525890090901</v>
      </c>
      <c r="L1983" s="3">
        <f t="shared" si="425"/>
        <v>0.57785258900909009</v>
      </c>
      <c r="M1983" s="3">
        <f t="shared" si="428"/>
        <v>1496.12886449967</v>
      </c>
      <c r="N1983" s="3">
        <f t="shared" si="429"/>
        <v>5204.8539607434104</v>
      </c>
      <c r="O1983" s="3">
        <f t="shared" si="430"/>
        <v>6321.7065497525</v>
      </c>
      <c r="P1983" s="3">
        <f t="shared" si="431"/>
        <v>539</v>
      </c>
      <c r="Q1983" s="3">
        <f t="shared" si="432"/>
        <v>4825.5776852528306</v>
      </c>
      <c r="R1983" s="3">
        <f t="shared" si="433"/>
        <v>1116.85258900909</v>
      </c>
      <c r="S1983" s="3">
        <f t="shared" si="433"/>
        <v>577.85258900909014</v>
      </c>
      <c r="T1983" s="3" t="s">
        <v>29</v>
      </c>
      <c r="U1983" s="3"/>
      <c r="V1983" s="3"/>
      <c r="W1983" s="3"/>
      <c r="X1983" s="3"/>
      <c r="Y1983" s="3"/>
      <c r="Z1983" s="3"/>
    </row>
    <row r="1984" spans="1:26" x14ac:dyDescent="0.2">
      <c r="A1984" s="3">
        <v>22</v>
      </c>
      <c r="B1984" s="3">
        <v>1</v>
      </c>
      <c r="C1984" s="3" t="str">
        <f>IF((OR(B1984=1, B1984=3)), "Pred", "Unpred")</f>
        <v>Pred</v>
      </c>
      <c r="D1984" s="3" t="str">
        <f>IF((OR(B1984=1, B1984=2)), "Match", "Mismatch")</f>
        <v>Match</v>
      </c>
      <c r="E1984" s="3" t="str">
        <f>IF((OR(P1984=1009, P1984&lt;=775)),"Short","Long")</f>
        <v>Short</v>
      </c>
      <c r="F1984">
        <v>1.4960872087268999</v>
      </c>
      <c r="G1984">
        <v>5.5571316808159397</v>
      </c>
      <c r="H1984" s="3">
        <v>0.39900000000000002</v>
      </c>
      <c r="I1984">
        <v>6.62881594434928</v>
      </c>
      <c r="J1984" s="3">
        <f t="shared" si="426"/>
        <v>5.1327287356223801</v>
      </c>
      <c r="K1984" s="3">
        <f t="shared" si="427"/>
        <v>1.0716842635333403</v>
      </c>
      <c r="L1984" s="3">
        <f t="shared" ref="L1984:L2047" si="437">K1984-H1984</f>
        <v>0.67268426353334032</v>
      </c>
      <c r="M1984" s="3">
        <f t="shared" si="428"/>
        <v>1496.0872087268999</v>
      </c>
      <c r="N1984" s="3">
        <f t="shared" si="429"/>
        <v>5557.1316808159399</v>
      </c>
      <c r="O1984" s="3">
        <f t="shared" si="430"/>
        <v>6628.8159443492796</v>
      </c>
      <c r="P1984" s="3">
        <f t="shared" si="431"/>
        <v>399</v>
      </c>
      <c r="Q1984" s="3">
        <f t="shared" si="432"/>
        <v>5132.7287356223796</v>
      </c>
      <c r="R1984" s="3">
        <f t="shared" ref="R1984:S1999" si="438">K1984*1000</f>
        <v>1071.6842635333403</v>
      </c>
      <c r="S1984" s="3">
        <f t="shared" si="438"/>
        <v>672.6842635333403</v>
      </c>
      <c r="T1984" s="3" t="s">
        <v>28</v>
      </c>
      <c r="U1984" s="3"/>
      <c r="V1984" s="3"/>
      <c r="W1984" s="3"/>
    </row>
    <row r="1985" spans="1:26" x14ac:dyDescent="0.2">
      <c r="A1985" s="3">
        <v>22</v>
      </c>
      <c r="B1985" s="3">
        <v>1</v>
      </c>
      <c r="C1985" s="3" t="str">
        <f t="shared" ref="C1985:C2048" si="439">IF((OR(B1985=1, B1985=3)), "Pred", "Unpred")</f>
        <v>Pred</v>
      </c>
      <c r="D1985" s="3" t="str">
        <f t="shared" ref="D1985:D2048" si="440">IF((OR(B1985=1, B1985=2)), "Match", "Mismatch")</f>
        <v>Match</v>
      </c>
      <c r="E1985" s="3" t="str">
        <f t="shared" ref="E1985:E2048" si="441">IF((OR(P1985=1009, P1985&lt;=775)),"Short","Long")</f>
        <v>Long</v>
      </c>
      <c r="F1985">
        <v>1.64755011520201</v>
      </c>
      <c r="G1985">
        <v>5.3782275832717703</v>
      </c>
      <c r="H1985" s="3">
        <v>0.94799999999999995</v>
      </c>
      <c r="I1985">
        <v>6.5545542304368398</v>
      </c>
      <c r="J1985" s="3">
        <f t="shared" si="426"/>
        <v>4.9070041152348303</v>
      </c>
      <c r="K1985" s="3">
        <f t="shared" si="427"/>
        <v>1.1763266471650695</v>
      </c>
      <c r="L1985" s="3">
        <f t="shared" si="437"/>
        <v>0.22832664716506956</v>
      </c>
      <c r="M1985" s="3">
        <f t="shared" si="428"/>
        <v>1647.5501152020099</v>
      </c>
      <c r="N1985" s="3">
        <f t="shared" si="429"/>
        <v>5378.2275832717705</v>
      </c>
      <c r="O1985" s="3">
        <f t="shared" si="430"/>
        <v>6554.55423043684</v>
      </c>
      <c r="P1985" s="3">
        <f t="shared" si="431"/>
        <v>948</v>
      </c>
      <c r="Q1985" s="3">
        <f t="shared" si="432"/>
        <v>4907.0041152348304</v>
      </c>
      <c r="R1985" s="3">
        <f t="shared" si="438"/>
        <v>1176.3266471650695</v>
      </c>
      <c r="S1985" s="3">
        <f t="shared" si="438"/>
        <v>228.32664716506957</v>
      </c>
      <c r="T1985" s="3" t="s">
        <v>28</v>
      </c>
      <c r="U1985" s="3"/>
      <c r="V1985" s="3"/>
      <c r="W1985" s="3"/>
    </row>
    <row r="1986" spans="1:26" x14ac:dyDescent="0.2">
      <c r="A1986" s="3">
        <v>22</v>
      </c>
      <c r="B1986" s="3">
        <v>1</v>
      </c>
      <c r="C1986" s="3" t="str">
        <f t="shared" si="439"/>
        <v>Pred</v>
      </c>
      <c r="D1986" s="3" t="str">
        <f t="shared" si="440"/>
        <v>Match</v>
      </c>
      <c r="E1986" s="3" t="str">
        <f t="shared" si="441"/>
        <v>Long</v>
      </c>
      <c r="F1986">
        <v>1.6416275872002299</v>
      </c>
      <c r="G1986">
        <v>5.2530735150876602</v>
      </c>
      <c r="H1986" s="3">
        <v>0.92700000000000005</v>
      </c>
      <c r="I1986">
        <v>6.7587698445561299</v>
      </c>
      <c r="J1986" s="3">
        <f t="shared" ref="J1986:J2049" si="442">I1986-F1986</f>
        <v>5.1171422573558996</v>
      </c>
      <c r="K1986" s="3">
        <f t="shared" ref="K1986:K2049" si="443">I1986-G1986</f>
        <v>1.5056963294684698</v>
      </c>
      <c r="L1986" s="3">
        <f t="shared" si="437"/>
        <v>0.57869632946846972</v>
      </c>
      <c r="M1986" s="3">
        <f t="shared" ref="M1986:M2049" si="444">F1986*1000</f>
        <v>1641.62758720023</v>
      </c>
      <c r="N1986" s="3">
        <f t="shared" ref="N1986:N2049" si="445">G1986*1000</f>
        <v>5253.0735150876599</v>
      </c>
      <c r="O1986" s="3">
        <f t="shared" ref="O1986:O2049" si="446">I1986*1000</f>
        <v>6758.76984455613</v>
      </c>
      <c r="P1986" s="3">
        <f t="shared" ref="P1986:P2049" si="447">H1986*1000</f>
        <v>927</v>
      </c>
      <c r="Q1986" s="3">
        <f t="shared" ref="Q1986:Q2049" si="448">J1986*1000</f>
        <v>5117.1422573558993</v>
      </c>
      <c r="R1986" s="3">
        <f t="shared" si="438"/>
        <v>1505.6963294684697</v>
      </c>
      <c r="S1986" s="3">
        <f t="shared" si="438"/>
        <v>578.69632946846968</v>
      </c>
      <c r="T1986" s="3" t="s">
        <v>28</v>
      </c>
      <c r="U1986" s="3"/>
      <c r="V1986" s="3"/>
      <c r="W1986" s="3"/>
    </row>
    <row r="1987" spans="1:26" x14ac:dyDescent="0.2">
      <c r="A1987" s="3">
        <v>22</v>
      </c>
      <c r="B1987" s="3">
        <v>1</v>
      </c>
      <c r="C1987" s="3" t="str">
        <f t="shared" si="439"/>
        <v>Pred</v>
      </c>
      <c r="D1987" s="3" t="str">
        <f t="shared" si="440"/>
        <v>Match</v>
      </c>
      <c r="E1987" s="3" t="str">
        <f t="shared" si="441"/>
        <v>Long</v>
      </c>
      <c r="F1987">
        <v>1.6461723187064501</v>
      </c>
      <c r="G1987">
        <v>5.27330858632246</v>
      </c>
      <c r="H1987" s="3">
        <v>0.82399999999999995</v>
      </c>
      <c r="I1987">
        <v>6.6587604138900502</v>
      </c>
      <c r="J1987" s="3">
        <f t="shared" si="442"/>
        <v>5.0125880951836006</v>
      </c>
      <c r="K1987" s="3">
        <f t="shared" si="443"/>
        <v>1.3854518275675902</v>
      </c>
      <c r="L1987" s="3">
        <f t="shared" si="437"/>
        <v>0.56145182756759027</v>
      </c>
      <c r="M1987" s="3">
        <f t="shared" si="444"/>
        <v>1646.1723187064501</v>
      </c>
      <c r="N1987" s="3">
        <f t="shared" si="445"/>
        <v>5273.3085863224596</v>
      </c>
      <c r="O1987" s="3">
        <f t="shared" si="446"/>
        <v>6658.7604138900506</v>
      </c>
      <c r="P1987" s="3">
        <f t="shared" si="447"/>
        <v>824</v>
      </c>
      <c r="Q1987" s="3">
        <f t="shared" si="448"/>
        <v>5012.5880951836007</v>
      </c>
      <c r="R1987" s="3">
        <f t="shared" si="438"/>
        <v>1385.4518275675903</v>
      </c>
      <c r="S1987" s="3">
        <f t="shared" si="438"/>
        <v>561.45182756759027</v>
      </c>
      <c r="T1987" s="3" t="s">
        <v>28</v>
      </c>
      <c r="U1987" s="3"/>
      <c r="V1987" s="3"/>
      <c r="W1987" s="3"/>
    </row>
    <row r="1988" spans="1:26" x14ac:dyDescent="0.2">
      <c r="A1988" s="3">
        <v>22</v>
      </c>
      <c r="B1988" s="3">
        <v>1</v>
      </c>
      <c r="C1988" s="3" t="str">
        <f t="shared" si="439"/>
        <v>Pred</v>
      </c>
      <c r="D1988" s="3" t="str">
        <f t="shared" si="440"/>
        <v>Match</v>
      </c>
      <c r="E1988" s="3" t="str">
        <f t="shared" si="441"/>
        <v>Short</v>
      </c>
      <c r="F1988">
        <v>1.6478296789799101</v>
      </c>
      <c r="G1988">
        <v>5.31750393694049</v>
      </c>
      <c r="H1988" s="3">
        <v>0.55500000000000005</v>
      </c>
      <c r="I1988">
        <v>6.34315313079086</v>
      </c>
      <c r="J1988" s="3">
        <f t="shared" si="442"/>
        <v>4.6953234518109497</v>
      </c>
      <c r="K1988" s="3">
        <f t="shared" si="443"/>
        <v>1.02564919385037</v>
      </c>
      <c r="L1988" s="3">
        <f t="shared" si="437"/>
        <v>0.47064919385036996</v>
      </c>
      <c r="M1988" s="3">
        <f t="shared" si="444"/>
        <v>1647.8296789799101</v>
      </c>
      <c r="N1988" s="3">
        <f t="shared" si="445"/>
        <v>5317.5039369404903</v>
      </c>
      <c r="O1988" s="3">
        <f t="shared" si="446"/>
        <v>6343.1531307908599</v>
      </c>
      <c r="P1988" s="3">
        <f t="shared" si="447"/>
        <v>555</v>
      </c>
      <c r="Q1988" s="3">
        <f t="shared" si="448"/>
        <v>4695.3234518109493</v>
      </c>
      <c r="R1988" s="3">
        <f t="shared" si="438"/>
        <v>1025.64919385037</v>
      </c>
      <c r="S1988" s="3">
        <f t="shared" si="438"/>
        <v>470.64919385036995</v>
      </c>
      <c r="T1988" s="3" t="s">
        <v>28</v>
      </c>
      <c r="U1988" s="3"/>
      <c r="V1988" s="3"/>
      <c r="W1988" s="3"/>
    </row>
    <row r="1989" spans="1:26" x14ac:dyDescent="0.2">
      <c r="A1989" s="3">
        <v>22</v>
      </c>
      <c r="B1989" s="3">
        <v>1</v>
      </c>
      <c r="C1989" s="3" t="str">
        <f t="shared" si="439"/>
        <v>Pred</v>
      </c>
      <c r="D1989" s="3" t="str">
        <f t="shared" si="440"/>
        <v>Match</v>
      </c>
      <c r="E1989" s="3" t="str">
        <f t="shared" si="441"/>
        <v>Short</v>
      </c>
      <c r="F1989">
        <v>1.4922892885516501</v>
      </c>
      <c r="G1989">
        <v>5.78440778576614</v>
      </c>
      <c r="H1989" s="3">
        <v>0.74199999999999999</v>
      </c>
      <c r="I1989">
        <v>6.9691764298718502</v>
      </c>
      <c r="J1989" s="3">
        <f t="shared" si="442"/>
        <v>5.4768871413201996</v>
      </c>
      <c r="K1989" s="3">
        <f t="shared" si="443"/>
        <v>1.1847686441057101</v>
      </c>
      <c r="L1989" s="3">
        <f t="shared" si="437"/>
        <v>0.44276864410571015</v>
      </c>
      <c r="M1989" s="3">
        <f t="shared" si="444"/>
        <v>1492.2892885516501</v>
      </c>
      <c r="N1989" s="3">
        <f t="shared" si="445"/>
        <v>5784.4077857661396</v>
      </c>
      <c r="O1989" s="3">
        <f t="shared" si="446"/>
        <v>6969.1764298718499</v>
      </c>
      <c r="P1989" s="3">
        <f t="shared" si="447"/>
        <v>742</v>
      </c>
      <c r="Q1989" s="3">
        <f t="shared" si="448"/>
        <v>5476.8871413201996</v>
      </c>
      <c r="R1989" s="3">
        <f t="shared" si="438"/>
        <v>1184.7686441057101</v>
      </c>
      <c r="S1989" s="3">
        <f t="shared" si="438"/>
        <v>442.76864410571017</v>
      </c>
      <c r="T1989" s="3" t="s">
        <v>28</v>
      </c>
      <c r="U1989" s="3"/>
      <c r="V1989" s="3"/>
      <c r="W1989" s="3"/>
      <c r="X1989" s="2"/>
      <c r="Y1989" s="3"/>
      <c r="Z1989" s="3"/>
    </row>
    <row r="1990" spans="1:26" x14ac:dyDescent="0.2">
      <c r="A1990" s="3">
        <v>22</v>
      </c>
      <c r="B1990" s="3">
        <v>1</v>
      </c>
      <c r="C1990" s="3" t="str">
        <f t="shared" si="439"/>
        <v>Pred</v>
      </c>
      <c r="D1990" s="3" t="str">
        <f t="shared" si="440"/>
        <v>Match</v>
      </c>
      <c r="E1990" s="3" t="str">
        <f t="shared" si="441"/>
        <v>Long</v>
      </c>
      <c r="F1990">
        <v>1.6430690933846299</v>
      </c>
      <c r="G1990">
        <v>5.2529170361258304</v>
      </c>
      <c r="H1990" s="3">
        <v>0.81</v>
      </c>
      <c r="I1990">
        <v>6.6015306258838704</v>
      </c>
      <c r="J1990" s="3">
        <f t="shared" si="442"/>
        <v>4.9584615324992409</v>
      </c>
      <c r="K1990" s="3">
        <f t="shared" si="443"/>
        <v>1.34861358975804</v>
      </c>
      <c r="L1990" s="3">
        <f t="shared" si="437"/>
        <v>0.53861358975803997</v>
      </c>
      <c r="M1990" s="3">
        <f t="shared" si="444"/>
        <v>1643.0690933846299</v>
      </c>
      <c r="N1990" s="3">
        <f t="shared" si="445"/>
        <v>5252.9170361258302</v>
      </c>
      <c r="O1990" s="3">
        <f t="shared" si="446"/>
        <v>6601.53062588387</v>
      </c>
      <c r="P1990" s="3">
        <f t="shared" si="447"/>
        <v>810</v>
      </c>
      <c r="Q1990" s="3">
        <f t="shared" si="448"/>
        <v>4958.461532499241</v>
      </c>
      <c r="R1990" s="3">
        <f t="shared" si="438"/>
        <v>1348.61358975804</v>
      </c>
      <c r="S1990" s="3">
        <f t="shared" si="438"/>
        <v>538.61358975804001</v>
      </c>
      <c r="T1990" s="3" t="s">
        <v>28</v>
      </c>
      <c r="U1990" s="3"/>
      <c r="V1990" s="3"/>
      <c r="W1990" s="3"/>
      <c r="X1990" s="2"/>
      <c r="Y1990" s="3"/>
      <c r="Z1990" s="3"/>
    </row>
    <row r="1991" spans="1:26" x14ac:dyDescent="0.2">
      <c r="A1991" s="3">
        <v>22</v>
      </c>
      <c r="B1991" s="3">
        <v>1</v>
      </c>
      <c r="C1991" s="3" t="str">
        <f t="shared" si="439"/>
        <v>Pred</v>
      </c>
      <c r="D1991" s="3" t="str">
        <f t="shared" si="440"/>
        <v>Match</v>
      </c>
      <c r="E1991" s="3" t="str">
        <f t="shared" si="441"/>
        <v>Long</v>
      </c>
      <c r="F1991">
        <v>1.4968649275680299</v>
      </c>
      <c r="G1991">
        <v>5.3379294219774396</v>
      </c>
      <c r="H1991" s="3">
        <v>0.89100000000000001</v>
      </c>
      <c r="I1991">
        <v>6.45237338110464</v>
      </c>
      <c r="J1991" s="3">
        <f t="shared" si="442"/>
        <v>4.9555084535366101</v>
      </c>
      <c r="K1991" s="3">
        <f t="shared" si="443"/>
        <v>1.1144439591272004</v>
      </c>
      <c r="L1991" s="3">
        <f t="shared" si="437"/>
        <v>0.22344395912720039</v>
      </c>
      <c r="M1991" s="3">
        <f t="shared" si="444"/>
        <v>1496.86492756803</v>
      </c>
      <c r="N1991" s="3">
        <f t="shared" si="445"/>
        <v>5337.9294219774392</v>
      </c>
      <c r="O1991" s="3">
        <f t="shared" si="446"/>
        <v>6452.3733811046404</v>
      </c>
      <c r="P1991" s="3">
        <f t="shared" si="447"/>
        <v>891</v>
      </c>
      <c r="Q1991" s="3">
        <f t="shared" si="448"/>
        <v>4955.5084535366104</v>
      </c>
      <c r="R1991" s="3">
        <f t="shared" si="438"/>
        <v>1114.4439591272003</v>
      </c>
      <c r="S1991" s="3">
        <f t="shared" si="438"/>
        <v>223.4439591272004</v>
      </c>
      <c r="T1991" s="3" t="s">
        <v>28</v>
      </c>
      <c r="U1991" s="3"/>
      <c r="V1991" s="3"/>
      <c r="W1991" s="3"/>
      <c r="X1991" s="3"/>
      <c r="Y1991" s="3"/>
      <c r="Z1991" s="3"/>
    </row>
    <row r="1992" spans="1:26" x14ac:dyDescent="0.2">
      <c r="A1992" s="3">
        <v>22</v>
      </c>
      <c r="B1992" s="3">
        <v>1</v>
      </c>
      <c r="C1992" s="3" t="str">
        <f t="shared" si="439"/>
        <v>Pred</v>
      </c>
      <c r="D1992" s="3" t="str">
        <f t="shared" si="440"/>
        <v>Match</v>
      </c>
      <c r="E1992" s="3" t="str">
        <f t="shared" si="441"/>
        <v>Long</v>
      </c>
      <c r="F1992">
        <v>1.4781687134860599</v>
      </c>
      <c r="G1992">
        <v>5.4916323278419998</v>
      </c>
      <c r="H1992" s="3">
        <v>1.2689999999999999</v>
      </c>
      <c r="I1992">
        <v>7.0204077258710402</v>
      </c>
      <c r="J1992" s="3">
        <f t="shared" si="442"/>
        <v>5.5422390123849805</v>
      </c>
      <c r="K1992" s="3">
        <f t="shared" si="443"/>
        <v>1.5287753980290404</v>
      </c>
      <c r="L1992" s="3">
        <f t="shared" si="437"/>
        <v>0.25977539802904048</v>
      </c>
      <c r="M1992" s="3">
        <f t="shared" si="444"/>
        <v>1478.1687134860599</v>
      </c>
      <c r="N1992" s="3">
        <f t="shared" si="445"/>
        <v>5491.6323278419995</v>
      </c>
      <c r="O1992" s="3">
        <f t="shared" si="446"/>
        <v>7020.4077258710404</v>
      </c>
      <c r="P1992" s="3">
        <f t="shared" si="447"/>
        <v>1269</v>
      </c>
      <c r="Q1992" s="3">
        <f t="shared" si="448"/>
        <v>5542.2390123849809</v>
      </c>
      <c r="R1992" s="3">
        <f t="shared" si="438"/>
        <v>1528.7753980290404</v>
      </c>
      <c r="S1992" s="3">
        <f t="shared" si="438"/>
        <v>259.7753980290405</v>
      </c>
      <c r="T1992" s="3" t="s">
        <v>28</v>
      </c>
      <c r="U1992" s="3"/>
      <c r="V1992" s="3"/>
      <c r="W1992" s="3"/>
      <c r="X1992" s="3"/>
      <c r="Y1992" s="3"/>
      <c r="Z1992" s="3"/>
    </row>
    <row r="1993" spans="1:26" x14ac:dyDescent="0.2">
      <c r="A1993" s="3">
        <v>22</v>
      </c>
      <c r="B1993" s="3">
        <v>1</v>
      </c>
      <c r="C1993" s="3" t="str">
        <f t="shared" si="439"/>
        <v>Pred</v>
      </c>
      <c r="D1993" s="3" t="str">
        <f t="shared" si="440"/>
        <v>Match</v>
      </c>
      <c r="E1993" s="3" t="str">
        <f t="shared" si="441"/>
        <v>Short</v>
      </c>
      <c r="F1993">
        <v>1.62279832231777</v>
      </c>
      <c r="G1993">
        <v>5.43405418796545</v>
      </c>
      <c r="H1993" s="3">
        <v>0.68100000000000005</v>
      </c>
      <c r="I1993">
        <v>7.0351858814063499</v>
      </c>
      <c r="J1993" s="3">
        <f t="shared" si="442"/>
        <v>5.4123875590885797</v>
      </c>
      <c r="K1993" s="3">
        <f t="shared" si="443"/>
        <v>1.6011316934408999</v>
      </c>
      <c r="L1993" s="3">
        <f t="shared" si="437"/>
        <v>0.92013169344089984</v>
      </c>
      <c r="M1993" s="3">
        <f t="shared" si="444"/>
        <v>1622.79832231777</v>
      </c>
      <c r="N1993" s="3">
        <f t="shared" si="445"/>
        <v>5434.0541879654502</v>
      </c>
      <c r="O1993" s="3">
        <f t="shared" si="446"/>
        <v>7035.1858814063498</v>
      </c>
      <c r="P1993" s="3">
        <f t="shared" si="447"/>
        <v>681</v>
      </c>
      <c r="Q1993" s="3">
        <f t="shared" si="448"/>
        <v>5412.38755908858</v>
      </c>
      <c r="R1993" s="3">
        <f t="shared" si="438"/>
        <v>1601.1316934408999</v>
      </c>
      <c r="S1993" s="3">
        <f t="shared" si="438"/>
        <v>920.13169344089988</v>
      </c>
      <c r="T1993" s="3" t="s">
        <v>28</v>
      </c>
      <c r="U1993" s="3"/>
      <c r="V1993" s="3"/>
      <c r="W1993" s="3"/>
      <c r="X1993" s="3"/>
      <c r="Y1993" s="3"/>
      <c r="Z1993" s="3"/>
    </row>
    <row r="1994" spans="1:26" x14ac:dyDescent="0.2">
      <c r="A1994" s="3">
        <v>22</v>
      </c>
      <c r="B1994" s="3">
        <v>1</v>
      </c>
      <c r="C1994" s="3" t="str">
        <f t="shared" si="439"/>
        <v>Pred</v>
      </c>
      <c r="D1994" s="3" t="str">
        <f t="shared" si="440"/>
        <v>Match</v>
      </c>
      <c r="E1994" s="3" t="str">
        <f t="shared" si="441"/>
        <v>Short</v>
      </c>
      <c r="F1994">
        <v>1.49478618453321</v>
      </c>
      <c r="G1994">
        <v>5.4421846114071499</v>
      </c>
      <c r="H1994" s="3">
        <v>1.0089999999999999</v>
      </c>
      <c r="I1994">
        <v>6.6661340586510001</v>
      </c>
      <c r="J1994" s="3">
        <f t="shared" si="442"/>
        <v>5.1713478741177905</v>
      </c>
      <c r="K1994" s="3">
        <f t="shared" si="443"/>
        <v>1.2239494472438501</v>
      </c>
      <c r="L1994" s="3">
        <f t="shared" si="437"/>
        <v>0.21494944724385023</v>
      </c>
      <c r="M1994" s="3">
        <f t="shared" si="444"/>
        <v>1494.78618453321</v>
      </c>
      <c r="N1994" s="3">
        <f t="shared" si="445"/>
        <v>5442.1846114071495</v>
      </c>
      <c r="O1994" s="3">
        <f t="shared" si="446"/>
        <v>6666.1340586510005</v>
      </c>
      <c r="P1994" s="3">
        <f t="shared" si="447"/>
        <v>1008.9999999999999</v>
      </c>
      <c r="Q1994" s="3">
        <f t="shared" si="448"/>
        <v>5171.3478741177905</v>
      </c>
      <c r="R1994" s="3">
        <f t="shared" si="438"/>
        <v>1223.94944724385</v>
      </c>
      <c r="S1994" s="3">
        <f t="shared" si="438"/>
        <v>214.94944724385024</v>
      </c>
      <c r="T1994" s="3" t="s">
        <v>28</v>
      </c>
      <c r="U1994" s="3"/>
      <c r="V1994" s="3"/>
      <c r="W1994" s="3"/>
      <c r="X1994" s="3"/>
      <c r="Y1994" s="3"/>
      <c r="Z1994" s="3"/>
    </row>
    <row r="1995" spans="1:26" x14ac:dyDescent="0.2">
      <c r="A1995" s="3">
        <v>22</v>
      </c>
      <c r="B1995" s="3">
        <v>1</v>
      </c>
      <c r="C1995" s="3" t="str">
        <f t="shared" si="439"/>
        <v>Pred</v>
      </c>
      <c r="D1995" s="3" t="str">
        <f t="shared" si="440"/>
        <v>Match</v>
      </c>
      <c r="E1995" s="3" t="str">
        <f t="shared" si="441"/>
        <v>Short</v>
      </c>
      <c r="F1995">
        <v>1.47826552025178</v>
      </c>
      <c r="G1995">
        <v>5.4471478111065696</v>
      </c>
      <c r="H1995" s="3">
        <v>0.77500000000000002</v>
      </c>
      <c r="I1995">
        <v>7.1077641979189297</v>
      </c>
      <c r="J1995" s="3">
        <f t="shared" si="442"/>
        <v>5.6294986776671498</v>
      </c>
      <c r="K1995" s="3">
        <f t="shared" si="443"/>
        <v>1.66061638681236</v>
      </c>
      <c r="L1995" s="3">
        <f t="shared" si="437"/>
        <v>0.88561638681235999</v>
      </c>
      <c r="M1995" s="3">
        <f t="shared" si="444"/>
        <v>1478.2655202517801</v>
      </c>
      <c r="N1995" s="3">
        <f t="shared" si="445"/>
        <v>5447.1478111065699</v>
      </c>
      <c r="O1995" s="3">
        <f t="shared" si="446"/>
        <v>7107.7641979189293</v>
      </c>
      <c r="P1995" s="3">
        <f t="shared" si="447"/>
        <v>775</v>
      </c>
      <c r="Q1995" s="3">
        <f t="shared" si="448"/>
        <v>5629.4986776671494</v>
      </c>
      <c r="R1995" s="3">
        <f t="shared" si="438"/>
        <v>1660.6163868123599</v>
      </c>
      <c r="S1995" s="3">
        <f t="shared" si="438"/>
        <v>885.61638681236002</v>
      </c>
      <c r="T1995" s="3" t="s">
        <v>28</v>
      </c>
      <c r="U1995" s="3"/>
      <c r="V1995" s="3"/>
      <c r="W1995" s="3"/>
      <c r="X1995" s="3"/>
      <c r="Y1995" s="3"/>
      <c r="Z1995" s="3"/>
    </row>
    <row r="1996" spans="1:26" x14ac:dyDescent="0.2">
      <c r="A1996" s="3">
        <v>22</v>
      </c>
      <c r="B1996" s="3">
        <v>1</v>
      </c>
      <c r="C1996" s="3" t="str">
        <f t="shared" si="439"/>
        <v>Pred</v>
      </c>
      <c r="D1996" s="3" t="str">
        <f t="shared" si="440"/>
        <v>Match</v>
      </c>
      <c r="E1996" s="3" t="str">
        <f t="shared" si="441"/>
        <v>Short</v>
      </c>
      <c r="F1996">
        <v>1.4996417491537499</v>
      </c>
      <c r="G1996">
        <v>5.4599153510295899</v>
      </c>
      <c r="H1996" s="3">
        <v>0.70699999999999996</v>
      </c>
      <c r="I1996">
        <v>6.5553530257594304</v>
      </c>
      <c r="J1996" s="3">
        <f t="shared" si="442"/>
        <v>5.0557112766056802</v>
      </c>
      <c r="K1996" s="3">
        <f t="shared" si="443"/>
        <v>1.0954376747298404</v>
      </c>
      <c r="L1996" s="3">
        <f t="shared" si="437"/>
        <v>0.38843767472984048</v>
      </c>
      <c r="M1996" s="3">
        <f t="shared" si="444"/>
        <v>1499.64174915375</v>
      </c>
      <c r="N1996" s="3">
        <f t="shared" si="445"/>
        <v>5459.9153510295901</v>
      </c>
      <c r="O1996" s="3">
        <f t="shared" si="446"/>
        <v>6555.3530257594302</v>
      </c>
      <c r="P1996" s="3">
        <f t="shared" si="447"/>
        <v>707</v>
      </c>
      <c r="Q1996" s="3">
        <f t="shared" si="448"/>
        <v>5055.7112766056798</v>
      </c>
      <c r="R1996" s="3">
        <f t="shared" si="438"/>
        <v>1095.4376747298404</v>
      </c>
      <c r="S1996" s="3">
        <f t="shared" si="438"/>
        <v>388.43767472984047</v>
      </c>
      <c r="T1996" s="3" t="s">
        <v>28</v>
      </c>
      <c r="U1996" s="3"/>
      <c r="V1996" s="3"/>
      <c r="W1996" s="3"/>
      <c r="X1996" s="3"/>
      <c r="Y1996" s="3"/>
      <c r="Z1996" s="3"/>
    </row>
    <row r="1997" spans="1:26" x14ac:dyDescent="0.2">
      <c r="A1997" s="3">
        <v>22</v>
      </c>
      <c r="B1997" s="3">
        <v>1</v>
      </c>
      <c r="C1997" s="3" t="str">
        <f t="shared" si="439"/>
        <v>Pred</v>
      </c>
      <c r="D1997" s="3" t="str">
        <f t="shared" si="440"/>
        <v>Match</v>
      </c>
      <c r="E1997" s="3" t="str">
        <f t="shared" si="441"/>
        <v>Long</v>
      </c>
      <c r="F1997">
        <v>1.4695456295540299</v>
      </c>
      <c r="G1997">
        <v>5.4229712842458699</v>
      </c>
      <c r="H1997" s="3">
        <v>1.768</v>
      </c>
      <c r="I1997">
        <v>7.517620910962</v>
      </c>
      <c r="J1997" s="3">
        <f t="shared" si="442"/>
        <v>6.0480752814079697</v>
      </c>
      <c r="K1997" s="3">
        <f t="shared" si="443"/>
        <v>2.0946496267161301</v>
      </c>
      <c r="L1997" s="3">
        <f t="shared" si="437"/>
        <v>0.32664962671613007</v>
      </c>
      <c r="M1997" s="3">
        <f t="shared" si="444"/>
        <v>1469.5456295540298</v>
      </c>
      <c r="N1997" s="3">
        <f t="shared" si="445"/>
        <v>5422.9712842458703</v>
      </c>
      <c r="O1997" s="3">
        <f t="shared" si="446"/>
        <v>7517.6209109620004</v>
      </c>
      <c r="P1997" s="3">
        <f t="shared" si="447"/>
        <v>1768</v>
      </c>
      <c r="Q1997" s="3">
        <f t="shared" si="448"/>
        <v>6048.0752814079697</v>
      </c>
      <c r="R1997" s="3">
        <f t="shared" si="438"/>
        <v>2094.6496267161301</v>
      </c>
      <c r="S1997" s="3">
        <f t="shared" si="438"/>
        <v>326.64962671613006</v>
      </c>
      <c r="T1997" s="3" t="s">
        <v>28</v>
      </c>
      <c r="U1997" s="3"/>
      <c r="V1997" s="3"/>
      <c r="W1997" s="3"/>
      <c r="X1997" s="3"/>
      <c r="Y1997" s="3"/>
      <c r="Z1997" s="3"/>
    </row>
    <row r="1998" spans="1:26" x14ac:dyDescent="0.2">
      <c r="A1998" s="3">
        <v>22</v>
      </c>
      <c r="B1998" s="3">
        <v>1</v>
      </c>
      <c r="C1998" s="3" t="str">
        <f t="shared" si="439"/>
        <v>Pred</v>
      </c>
      <c r="D1998" s="3" t="str">
        <f t="shared" si="440"/>
        <v>Match</v>
      </c>
      <c r="E1998" s="3" t="str">
        <f t="shared" si="441"/>
        <v>Long</v>
      </c>
      <c r="F1998">
        <v>1.4797987953573299</v>
      </c>
      <c r="G1998">
        <v>5.4302190495648199</v>
      </c>
      <c r="H1998" s="3">
        <v>1.153</v>
      </c>
      <c r="I1998">
        <v>7.0262312118385104</v>
      </c>
      <c r="J1998" s="3">
        <f t="shared" si="442"/>
        <v>5.5464324164811805</v>
      </c>
      <c r="K1998" s="3">
        <f t="shared" si="443"/>
        <v>1.5960121622736905</v>
      </c>
      <c r="L1998" s="3">
        <f t="shared" si="437"/>
        <v>0.44301216227369045</v>
      </c>
      <c r="M1998" s="3">
        <f t="shared" si="444"/>
        <v>1479.7987953573299</v>
      </c>
      <c r="N1998" s="3">
        <f t="shared" si="445"/>
        <v>5430.2190495648201</v>
      </c>
      <c r="O1998" s="3">
        <f t="shared" si="446"/>
        <v>7026.2312118385107</v>
      </c>
      <c r="P1998" s="3">
        <f t="shared" si="447"/>
        <v>1153</v>
      </c>
      <c r="Q1998" s="3">
        <f t="shared" si="448"/>
        <v>5546.4324164811806</v>
      </c>
      <c r="R1998" s="3">
        <f t="shared" si="438"/>
        <v>1596.0121622736904</v>
      </c>
      <c r="S1998" s="3">
        <f t="shared" si="438"/>
        <v>443.01216227369042</v>
      </c>
      <c r="T1998" s="3" t="s">
        <v>28</v>
      </c>
      <c r="U1998" s="3"/>
      <c r="V1998" s="3"/>
      <c r="W1998" s="3"/>
      <c r="X1998" s="3"/>
      <c r="Y1998" s="3"/>
      <c r="Z1998" s="3"/>
    </row>
    <row r="1999" spans="1:26" x14ac:dyDescent="0.2">
      <c r="A1999" s="3">
        <v>22</v>
      </c>
      <c r="B1999" s="3">
        <v>1</v>
      </c>
      <c r="C1999" s="3" t="str">
        <f t="shared" si="439"/>
        <v>Pred</v>
      </c>
      <c r="D1999" s="3" t="str">
        <f t="shared" si="440"/>
        <v>Match</v>
      </c>
      <c r="E1999" s="3" t="str">
        <f t="shared" si="441"/>
        <v>Short</v>
      </c>
      <c r="F1999">
        <v>1.6444698171465799</v>
      </c>
      <c r="G1999">
        <v>5.25510106622776</v>
      </c>
      <c r="H1999" s="3">
        <v>0.64700000000000002</v>
      </c>
      <c r="I1999">
        <v>6.3443600986953097</v>
      </c>
      <c r="J1999" s="3">
        <f t="shared" si="442"/>
        <v>4.69989028154873</v>
      </c>
      <c r="K1999" s="3">
        <f t="shared" si="443"/>
        <v>1.0892590324675497</v>
      </c>
      <c r="L1999" s="3">
        <f t="shared" si="437"/>
        <v>0.44225903246754972</v>
      </c>
      <c r="M1999" s="3">
        <f t="shared" si="444"/>
        <v>1644.46981714658</v>
      </c>
      <c r="N1999" s="3">
        <f t="shared" si="445"/>
        <v>5255.1010662277604</v>
      </c>
      <c r="O1999" s="3">
        <f t="shared" si="446"/>
        <v>6344.3600986953097</v>
      </c>
      <c r="P1999" s="3">
        <f t="shared" si="447"/>
        <v>647</v>
      </c>
      <c r="Q1999" s="3">
        <f t="shared" si="448"/>
        <v>4699.8902815487299</v>
      </c>
      <c r="R1999" s="3">
        <f t="shared" si="438"/>
        <v>1089.2590324675498</v>
      </c>
      <c r="S1999" s="3">
        <f t="shared" si="438"/>
        <v>442.25903246754973</v>
      </c>
      <c r="T1999" s="3" t="s">
        <v>28</v>
      </c>
      <c r="U1999" s="3"/>
      <c r="V1999" s="3"/>
      <c r="W1999" s="3"/>
      <c r="X1999" s="3"/>
      <c r="Y1999" s="3"/>
      <c r="Z1999" s="3"/>
    </row>
    <row r="2000" spans="1:26" x14ac:dyDescent="0.2">
      <c r="A2000" s="3">
        <v>22</v>
      </c>
      <c r="B2000" s="3">
        <v>1</v>
      </c>
      <c r="C2000" s="3" t="str">
        <f t="shared" si="439"/>
        <v>Pred</v>
      </c>
      <c r="D2000" s="3" t="str">
        <f t="shared" si="440"/>
        <v>Match</v>
      </c>
      <c r="E2000" s="3" t="str">
        <f t="shared" si="441"/>
        <v>Short</v>
      </c>
      <c r="F2000">
        <v>1.49498899581884</v>
      </c>
      <c r="G2000">
        <v>5.3742596121290802</v>
      </c>
      <c r="H2000" s="3">
        <v>0.44700000000000001</v>
      </c>
      <c r="I2000">
        <v>6.4374506002159997</v>
      </c>
      <c r="J2000" s="3">
        <f t="shared" si="442"/>
        <v>4.9424616043971596</v>
      </c>
      <c r="K2000" s="3">
        <f t="shared" si="443"/>
        <v>1.0631909880869195</v>
      </c>
      <c r="L2000" s="3">
        <f t="shared" si="437"/>
        <v>0.61619098808691941</v>
      </c>
      <c r="M2000" s="3">
        <f t="shared" si="444"/>
        <v>1494.9889958188401</v>
      </c>
      <c r="N2000" s="3">
        <f t="shared" si="445"/>
        <v>5374.2596121290799</v>
      </c>
      <c r="O2000" s="3">
        <f t="shared" si="446"/>
        <v>6437.4506002159997</v>
      </c>
      <c r="P2000" s="3">
        <f t="shared" si="447"/>
        <v>447</v>
      </c>
      <c r="Q2000" s="3">
        <f t="shared" si="448"/>
        <v>4942.46160439716</v>
      </c>
      <c r="R2000" s="3">
        <f t="shared" ref="R2000:S2033" si="449">K2000*1000</f>
        <v>1063.1909880869196</v>
      </c>
      <c r="S2000" s="3">
        <f t="shared" si="449"/>
        <v>616.19098808691945</v>
      </c>
      <c r="T2000" s="3" t="s">
        <v>28</v>
      </c>
      <c r="U2000" s="3"/>
      <c r="V2000" s="3"/>
      <c r="W2000" s="3"/>
      <c r="X2000" s="3"/>
      <c r="Y2000" s="3"/>
      <c r="Z2000" s="3"/>
    </row>
    <row r="2001" spans="1:26" x14ac:dyDescent="0.2">
      <c r="A2001" s="3">
        <v>22</v>
      </c>
      <c r="B2001" s="3">
        <v>1</v>
      </c>
      <c r="C2001" s="3" t="str">
        <f t="shared" si="439"/>
        <v>Pred</v>
      </c>
      <c r="D2001" s="3" t="str">
        <f t="shared" si="440"/>
        <v>Match</v>
      </c>
      <c r="E2001" s="3" t="str">
        <f t="shared" si="441"/>
        <v>Long</v>
      </c>
      <c r="F2001">
        <v>1.63029497025862</v>
      </c>
      <c r="G2001">
        <v>5.37527452811561</v>
      </c>
      <c r="H2001" s="3">
        <v>1.329</v>
      </c>
      <c r="I2001">
        <v>6.9398603947777104</v>
      </c>
      <c r="J2001" s="3">
        <f t="shared" si="442"/>
        <v>5.3095654245190902</v>
      </c>
      <c r="K2001" s="3">
        <f t="shared" si="443"/>
        <v>1.5645858666621004</v>
      </c>
      <c r="L2001" s="3">
        <f t="shared" si="437"/>
        <v>0.23558586666210046</v>
      </c>
      <c r="M2001" s="3">
        <f t="shared" si="444"/>
        <v>1630.29497025862</v>
      </c>
      <c r="N2001" s="3">
        <f t="shared" si="445"/>
        <v>5375.2745281156103</v>
      </c>
      <c r="O2001" s="3">
        <f t="shared" si="446"/>
        <v>6939.8603947777101</v>
      </c>
      <c r="P2001" s="3">
        <f t="shared" si="447"/>
        <v>1329</v>
      </c>
      <c r="Q2001" s="3">
        <f t="shared" si="448"/>
        <v>5309.5654245190899</v>
      </c>
      <c r="R2001" s="3">
        <f t="shared" si="449"/>
        <v>1564.5858666621004</v>
      </c>
      <c r="S2001" s="3">
        <f t="shared" si="449"/>
        <v>235.58586666210047</v>
      </c>
      <c r="T2001" s="3" t="s">
        <v>28</v>
      </c>
      <c r="U2001" s="3"/>
      <c r="V2001" s="3"/>
      <c r="W2001" s="3"/>
      <c r="X2001" s="3"/>
      <c r="Y2001" s="3"/>
      <c r="Z2001" s="3"/>
    </row>
    <row r="2002" spans="1:26" x14ac:dyDescent="0.2">
      <c r="A2002" s="3">
        <v>22</v>
      </c>
      <c r="B2002" s="3">
        <v>1</v>
      </c>
      <c r="C2002" s="3" t="str">
        <f t="shared" si="439"/>
        <v>Pred</v>
      </c>
      <c r="D2002" s="3" t="str">
        <f t="shared" si="440"/>
        <v>Match</v>
      </c>
      <c r="E2002" s="3" t="str">
        <f t="shared" si="441"/>
        <v>Long</v>
      </c>
      <c r="F2002">
        <v>1.47652758953087</v>
      </c>
      <c r="G2002">
        <v>5.3191647285297599</v>
      </c>
      <c r="H2002" s="3">
        <v>0.86299999999999999</v>
      </c>
      <c r="I2002">
        <v>7.01301187943091</v>
      </c>
      <c r="J2002" s="3">
        <f t="shared" si="442"/>
        <v>5.5364842899000397</v>
      </c>
      <c r="K2002" s="3">
        <f t="shared" si="443"/>
        <v>1.6938471509011501</v>
      </c>
      <c r="L2002" s="3">
        <f t="shared" si="437"/>
        <v>0.83084715090115013</v>
      </c>
      <c r="M2002" s="3">
        <f t="shared" si="444"/>
        <v>1476.52758953087</v>
      </c>
      <c r="N2002" s="3">
        <f t="shared" si="445"/>
        <v>5319.1647285297595</v>
      </c>
      <c r="O2002" s="3">
        <f t="shared" si="446"/>
        <v>7013.0118794309101</v>
      </c>
      <c r="P2002" s="3">
        <f t="shared" si="447"/>
        <v>863</v>
      </c>
      <c r="Q2002" s="3">
        <f t="shared" si="448"/>
        <v>5536.4842899000396</v>
      </c>
      <c r="R2002" s="3">
        <f t="shared" si="449"/>
        <v>1693.8471509011501</v>
      </c>
      <c r="S2002" s="3">
        <f t="shared" si="449"/>
        <v>830.84715090115014</v>
      </c>
      <c r="T2002" s="3" t="s">
        <v>28</v>
      </c>
      <c r="U2002" s="3"/>
      <c r="V2002" s="3"/>
      <c r="W2002" s="3"/>
      <c r="X2002" s="3"/>
      <c r="Y2002" s="3"/>
      <c r="Z2002" s="3"/>
    </row>
    <row r="2003" spans="1:26" x14ac:dyDescent="0.2">
      <c r="A2003" s="3">
        <v>22</v>
      </c>
      <c r="B2003" s="3">
        <v>1</v>
      </c>
      <c r="C2003" s="3" t="str">
        <f t="shared" si="439"/>
        <v>Pred</v>
      </c>
      <c r="D2003" s="3" t="str">
        <f t="shared" si="440"/>
        <v>Match</v>
      </c>
      <c r="E2003" s="3" t="str">
        <f t="shared" si="441"/>
        <v>Long</v>
      </c>
      <c r="F2003">
        <v>1.4834136110009499</v>
      </c>
      <c r="G2003">
        <v>5.4041322370848599</v>
      </c>
      <c r="H2003" s="3">
        <v>0.78800000000000003</v>
      </c>
      <c r="I2003">
        <v>7.01163529919471</v>
      </c>
      <c r="J2003" s="3">
        <f t="shared" si="442"/>
        <v>5.52822168819376</v>
      </c>
      <c r="K2003" s="3">
        <f t="shared" si="443"/>
        <v>1.6075030621098501</v>
      </c>
      <c r="L2003" s="3">
        <f t="shared" si="437"/>
        <v>0.81950306210985002</v>
      </c>
      <c r="M2003" s="3">
        <f t="shared" si="444"/>
        <v>1483.4136110009499</v>
      </c>
      <c r="N2003" s="3">
        <f t="shared" si="445"/>
        <v>5404.1322370848602</v>
      </c>
      <c r="O2003" s="3">
        <f t="shared" si="446"/>
        <v>7011.6352991947097</v>
      </c>
      <c r="P2003" s="3">
        <f t="shared" si="447"/>
        <v>788</v>
      </c>
      <c r="Q2003" s="3">
        <f t="shared" si="448"/>
        <v>5528.2216881937602</v>
      </c>
      <c r="R2003" s="3">
        <f t="shared" si="449"/>
        <v>1607.5030621098501</v>
      </c>
      <c r="S2003" s="3">
        <f t="shared" si="449"/>
        <v>819.50306210985002</v>
      </c>
      <c r="T2003" s="3" t="s">
        <v>28</v>
      </c>
      <c r="U2003" s="3"/>
      <c r="V2003" s="3"/>
      <c r="W2003" s="3"/>
      <c r="X2003" s="3"/>
      <c r="Y2003" s="3"/>
      <c r="Z2003" s="3"/>
    </row>
    <row r="2004" spans="1:26" x14ac:dyDescent="0.2">
      <c r="A2004" s="3">
        <v>22</v>
      </c>
      <c r="B2004" s="3">
        <v>1</v>
      </c>
      <c r="C2004" s="3" t="str">
        <f t="shared" si="439"/>
        <v>Pred</v>
      </c>
      <c r="D2004" s="3" t="str">
        <f t="shared" si="440"/>
        <v>Match</v>
      </c>
      <c r="E2004" s="3" t="str">
        <f t="shared" si="441"/>
        <v>Short</v>
      </c>
      <c r="F2004">
        <v>1.6596114249043901</v>
      </c>
      <c r="G2004">
        <v>5.2137192749953201</v>
      </c>
      <c r="H2004" s="3">
        <v>0.53900000000000003</v>
      </c>
      <c r="I2004">
        <v>6.9466218328632596</v>
      </c>
      <c r="J2004" s="3">
        <f t="shared" si="442"/>
        <v>5.2870104079588698</v>
      </c>
      <c r="K2004" s="3">
        <f t="shared" si="443"/>
        <v>1.7329025578679396</v>
      </c>
      <c r="L2004" s="3">
        <f t="shared" si="437"/>
        <v>1.1939025578679394</v>
      </c>
      <c r="M2004" s="3">
        <f t="shared" si="444"/>
        <v>1659.6114249043901</v>
      </c>
      <c r="N2004" s="3">
        <f t="shared" si="445"/>
        <v>5213.7192749953201</v>
      </c>
      <c r="O2004" s="3">
        <f t="shared" si="446"/>
        <v>6946.6218328632594</v>
      </c>
      <c r="P2004" s="3">
        <f t="shared" si="447"/>
        <v>539</v>
      </c>
      <c r="Q2004" s="3">
        <f t="shared" si="448"/>
        <v>5287.01040795887</v>
      </c>
      <c r="R2004" s="3">
        <f t="shared" si="449"/>
        <v>1732.9025578679395</v>
      </c>
      <c r="S2004" s="3">
        <f t="shared" si="449"/>
        <v>1193.9025578679393</v>
      </c>
      <c r="T2004" s="3" t="s">
        <v>28</v>
      </c>
      <c r="U2004" s="3"/>
      <c r="V2004" s="3"/>
      <c r="W2004" s="3"/>
      <c r="X2004" s="3"/>
      <c r="Y2004" s="3"/>
      <c r="Z2004" s="3"/>
    </row>
    <row r="2005" spans="1:26" x14ac:dyDescent="0.2">
      <c r="A2005" s="3">
        <v>22</v>
      </c>
      <c r="B2005" s="3">
        <v>1</v>
      </c>
      <c r="C2005" s="3" t="str">
        <f t="shared" si="439"/>
        <v>Pred</v>
      </c>
      <c r="D2005" s="3" t="str">
        <f t="shared" si="440"/>
        <v>Match</v>
      </c>
      <c r="E2005" s="3" t="str">
        <f t="shared" si="441"/>
        <v>Long</v>
      </c>
      <c r="F2005">
        <v>1.46409568774688</v>
      </c>
      <c r="G2005">
        <v>5.4571874778960199</v>
      </c>
      <c r="H2005" s="3">
        <v>0.95899999999999996</v>
      </c>
      <c r="I2005">
        <v>7.0292206348452604</v>
      </c>
      <c r="J2005" s="3">
        <f t="shared" si="442"/>
        <v>5.5651249470983801</v>
      </c>
      <c r="K2005" s="3">
        <f t="shared" si="443"/>
        <v>1.5720331569492405</v>
      </c>
      <c r="L2005" s="3">
        <f t="shared" si="437"/>
        <v>0.61303315694924054</v>
      </c>
      <c r="M2005" s="3">
        <f t="shared" si="444"/>
        <v>1464.09568774688</v>
      </c>
      <c r="N2005" s="3">
        <f t="shared" si="445"/>
        <v>5457.18747789602</v>
      </c>
      <c r="O2005" s="3">
        <f t="shared" si="446"/>
        <v>7029.2206348452601</v>
      </c>
      <c r="P2005" s="3">
        <f t="shared" si="447"/>
        <v>959</v>
      </c>
      <c r="Q2005" s="3">
        <f t="shared" si="448"/>
        <v>5565.1249470983803</v>
      </c>
      <c r="R2005" s="3">
        <f t="shared" si="449"/>
        <v>1572.0331569492405</v>
      </c>
      <c r="S2005" s="3">
        <f t="shared" si="449"/>
        <v>613.03315694924049</v>
      </c>
      <c r="T2005" s="3" t="s">
        <v>28</v>
      </c>
      <c r="U2005" s="3"/>
      <c r="V2005" s="3"/>
      <c r="W2005" s="3"/>
      <c r="X2005" s="3"/>
      <c r="Y2005" s="3"/>
      <c r="Z2005" s="3"/>
    </row>
    <row r="2006" spans="1:26" x14ac:dyDescent="0.2">
      <c r="A2006" s="3">
        <v>22</v>
      </c>
      <c r="B2006" s="3">
        <v>1</v>
      </c>
      <c r="C2006" s="3" t="str">
        <f t="shared" si="439"/>
        <v>Pred</v>
      </c>
      <c r="D2006" s="3" t="str">
        <f t="shared" si="440"/>
        <v>Match</v>
      </c>
      <c r="E2006" s="3" t="str">
        <f t="shared" si="441"/>
        <v>Short</v>
      </c>
      <c r="F2006">
        <v>1.4822222909724201</v>
      </c>
      <c r="G2006">
        <v>5.2277310522620004</v>
      </c>
      <c r="H2006" s="3">
        <v>0.39900000000000002</v>
      </c>
      <c r="I2006">
        <v>6.7602838403058296</v>
      </c>
      <c r="J2006" s="3">
        <f t="shared" si="442"/>
        <v>5.27806154933341</v>
      </c>
      <c r="K2006" s="3">
        <f t="shared" si="443"/>
        <v>1.5325527880438292</v>
      </c>
      <c r="L2006" s="3">
        <f t="shared" si="437"/>
        <v>1.1335527880438292</v>
      </c>
      <c r="M2006" s="3">
        <f t="shared" si="444"/>
        <v>1482.2222909724201</v>
      </c>
      <c r="N2006" s="3">
        <f t="shared" si="445"/>
        <v>5227.731052262</v>
      </c>
      <c r="O2006" s="3">
        <f t="shared" si="446"/>
        <v>6760.2838403058295</v>
      </c>
      <c r="P2006" s="3">
        <f t="shared" si="447"/>
        <v>399</v>
      </c>
      <c r="Q2006" s="3">
        <f t="shared" si="448"/>
        <v>5278.0615493334099</v>
      </c>
      <c r="R2006" s="3">
        <f t="shared" si="449"/>
        <v>1532.5527880438292</v>
      </c>
      <c r="S2006" s="3">
        <f t="shared" si="449"/>
        <v>1133.5527880438292</v>
      </c>
      <c r="T2006" s="3" t="s">
        <v>28</v>
      </c>
      <c r="U2006" s="3"/>
      <c r="V2006" s="3"/>
      <c r="W2006" s="3"/>
      <c r="X2006" s="3"/>
      <c r="Y2006" s="3"/>
      <c r="Z2006" s="3"/>
    </row>
    <row r="2007" spans="1:26" x14ac:dyDescent="0.2">
      <c r="A2007" s="3">
        <v>22</v>
      </c>
      <c r="B2007" s="3">
        <v>1</v>
      </c>
      <c r="C2007" s="3" t="str">
        <f t="shared" si="439"/>
        <v>Pred</v>
      </c>
      <c r="D2007" s="3" t="str">
        <f t="shared" si="440"/>
        <v>Match</v>
      </c>
      <c r="E2007" s="3" t="str">
        <f t="shared" si="441"/>
        <v>Short</v>
      </c>
      <c r="F2007">
        <v>1.4619194276021901</v>
      </c>
      <c r="G2007">
        <v>5.2760591703142303</v>
      </c>
      <c r="H2007" s="3">
        <v>0.71499999999999997</v>
      </c>
      <c r="I2007">
        <v>6.3992343648828296</v>
      </c>
      <c r="J2007" s="3">
        <f t="shared" si="442"/>
        <v>4.9373149372806395</v>
      </c>
      <c r="K2007" s="3">
        <f t="shared" si="443"/>
        <v>1.1231751945685993</v>
      </c>
      <c r="L2007" s="3">
        <f t="shared" si="437"/>
        <v>0.4081751945685993</v>
      </c>
      <c r="M2007" s="3">
        <f t="shared" si="444"/>
        <v>1461.9194276021901</v>
      </c>
      <c r="N2007" s="3">
        <f t="shared" si="445"/>
        <v>5276.05917031423</v>
      </c>
      <c r="O2007" s="3">
        <f t="shared" si="446"/>
        <v>6399.2343648828301</v>
      </c>
      <c r="P2007" s="3">
        <f t="shared" si="447"/>
        <v>715</v>
      </c>
      <c r="Q2007" s="3">
        <f t="shared" si="448"/>
        <v>4937.3149372806392</v>
      </c>
      <c r="R2007" s="3">
        <f t="shared" si="449"/>
        <v>1123.1751945685992</v>
      </c>
      <c r="S2007" s="3">
        <f t="shared" si="449"/>
        <v>408.1751945685993</v>
      </c>
      <c r="T2007" s="3" t="s">
        <v>28</v>
      </c>
      <c r="U2007" s="3"/>
      <c r="V2007" s="3"/>
      <c r="W2007" s="3"/>
      <c r="X2007" s="3"/>
      <c r="Y2007" s="3"/>
      <c r="Z2007" s="3"/>
    </row>
    <row r="2008" spans="1:26" x14ac:dyDescent="0.2">
      <c r="A2008" s="3">
        <v>22</v>
      </c>
      <c r="B2008" s="3">
        <v>2</v>
      </c>
      <c r="C2008" s="3" t="str">
        <f t="shared" si="439"/>
        <v>Unpred</v>
      </c>
      <c r="D2008" s="3" t="str">
        <f t="shared" si="440"/>
        <v>Match</v>
      </c>
      <c r="E2008" s="3" t="str">
        <f t="shared" si="441"/>
        <v>Long</v>
      </c>
      <c r="F2008">
        <v>1.62866952338291</v>
      </c>
      <c r="G2008">
        <v>5.3305919929867596</v>
      </c>
      <c r="H2008" s="3">
        <v>0.80400000000000005</v>
      </c>
      <c r="I2008">
        <v>7.0190737883626397</v>
      </c>
      <c r="J2008" s="3">
        <f t="shared" si="442"/>
        <v>5.3904042649797299</v>
      </c>
      <c r="K2008" s="3">
        <f t="shared" si="443"/>
        <v>1.6884817953758802</v>
      </c>
      <c r="L2008" s="3">
        <f t="shared" si="437"/>
        <v>0.88448179537588012</v>
      </c>
      <c r="M2008" s="3">
        <f t="shared" si="444"/>
        <v>1628.66952338291</v>
      </c>
      <c r="N2008" s="3">
        <f t="shared" si="445"/>
        <v>5330.5919929867596</v>
      </c>
      <c r="O2008" s="3">
        <f t="shared" si="446"/>
        <v>7019.0737883626398</v>
      </c>
      <c r="P2008" s="3">
        <f t="shared" si="447"/>
        <v>804</v>
      </c>
      <c r="Q2008" s="3">
        <f t="shared" si="448"/>
        <v>5390.4042649797302</v>
      </c>
      <c r="R2008" s="3">
        <f t="shared" si="449"/>
        <v>1688.4817953758802</v>
      </c>
      <c r="S2008" s="3">
        <f t="shared" si="449"/>
        <v>884.4817953758801</v>
      </c>
      <c r="T2008" s="3" t="s">
        <v>29</v>
      </c>
      <c r="U2008" s="3"/>
      <c r="V2008" s="3"/>
      <c r="W2008" s="3"/>
      <c r="X2008" s="3"/>
      <c r="Y2008" s="3"/>
      <c r="Z2008" s="3"/>
    </row>
    <row r="2009" spans="1:26" x14ac:dyDescent="0.2">
      <c r="A2009" s="3">
        <v>22</v>
      </c>
      <c r="B2009" s="3">
        <v>2</v>
      </c>
      <c r="C2009" s="3" t="str">
        <f t="shared" si="439"/>
        <v>Unpred</v>
      </c>
      <c r="D2009" s="3" t="str">
        <f t="shared" si="440"/>
        <v>Match</v>
      </c>
      <c r="E2009" s="3" t="str">
        <f t="shared" si="441"/>
        <v>Short</v>
      </c>
      <c r="F2009">
        <v>1.62823592434196</v>
      </c>
      <c r="G2009">
        <v>5.1954904595855496</v>
      </c>
      <c r="H2009" s="3">
        <v>0.65100000000000002</v>
      </c>
      <c r="I2009">
        <v>6.2158623395827997</v>
      </c>
      <c r="J2009" s="3">
        <f t="shared" si="442"/>
        <v>4.5876264152408393</v>
      </c>
      <c r="K2009" s="3">
        <f t="shared" si="443"/>
        <v>1.0203718799972501</v>
      </c>
      <c r="L2009" s="3">
        <f t="shared" si="437"/>
        <v>0.36937187999725007</v>
      </c>
      <c r="M2009" s="3">
        <f t="shared" si="444"/>
        <v>1628.2359243419601</v>
      </c>
      <c r="N2009" s="3">
        <f t="shared" si="445"/>
        <v>5195.4904595855496</v>
      </c>
      <c r="O2009" s="3">
        <f t="shared" si="446"/>
        <v>6215.8623395827999</v>
      </c>
      <c r="P2009" s="3">
        <f t="shared" si="447"/>
        <v>651</v>
      </c>
      <c r="Q2009" s="3">
        <f t="shared" si="448"/>
        <v>4587.6264152408394</v>
      </c>
      <c r="R2009" s="3">
        <f t="shared" si="449"/>
        <v>1020.3718799972501</v>
      </c>
      <c r="S2009" s="3">
        <f t="shared" si="449"/>
        <v>369.37187999725006</v>
      </c>
      <c r="T2009" s="3" t="s">
        <v>29</v>
      </c>
      <c r="U2009" s="3"/>
      <c r="V2009" s="3"/>
      <c r="W2009" s="3"/>
      <c r="X2009" s="3"/>
      <c r="Y2009" s="3"/>
      <c r="Z2009" s="3"/>
    </row>
    <row r="2010" spans="1:26" x14ac:dyDescent="0.2">
      <c r="A2010" s="3">
        <v>22</v>
      </c>
      <c r="B2010" s="3">
        <v>2</v>
      </c>
      <c r="C2010" s="3" t="str">
        <f t="shared" si="439"/>
        <v>Unpred</v>
      </c>
      <c r="D2010" s="3" t="str">
        <f t="shared" si="440"/>
        <v>Match</v>
      </c>
      <c r="E2010" s="3" t="str">
        <f t="shared" si="441"/>
        <v>Short</v>
      </c>
      <c r="F2010">
        <v>1.4946431982233599</v>
      </c>
      <c r="G2010">
        <v>5.4264860177510998</v>
      </c>
      <c r="H2010" s="3">
        <v>0.72499999999999998</v>
      </c>
      <c r="I2010">
        <v>7.0570281286788301</v>
      </c>
      <c r="J2010" s="3">
        <f t="shared" si="442"/>
        <v>5.5623849304554707</v>
      </c>
      <c r="K2010" s="3">
        <f t="shared" si="443"/>
        <v>1.6305421109277303</v>
      </c>
      <c r="L2010" s="3">
        <f t="shared" si="437"/>
        <v>0.90554211092773029</v>
      </c>
      <c r="M2010" s="3">
        <f t="shared" si="444"/>
        <v>1494.6431982233598</v>
      </c>
      <c r="N2010" s="3">
        <f t="shared" si="445"/>
        <v>5426.4860177511</v>
      </c>
      <c r="O2010" s="3">
        <f t="shared" si="446"/>
        <v>7057.0281286788304</v>
      </c>
      <c r="P2010" s="3">
        <f t="shared" si="447"/>
        <v>725</v>
      </c>
      <c r="Q2010" s="3">
        <f t="shared" si="448"/>
        <v>5562.3849304554706</v>
      </c>
      <c r="R2010" s="3">
        <f t="shared" si="449"/>
        <v>1630.5421109277302</v>
      </c>
      <c r="S2010" s="3">
        <f t="shared" si="449"/>
        <v>905.54211092773028</v>
      </c>
      <c r="T2010" s="3" t="s">
        <v>29</v>
      </c>
      <c r="U2010" s="3"/>
      <c r="V2010" s="3"/>
      <c r="W2010" s="3"/>
      <c r="X2010" s="3"/>
      <c r="Y2010" s="3"/>
      <c r="Z2010" s="3"/>
    </row>
    <row r="2011" spans="1:26" x14ac:dyDescent="0.2">
      <c r="A2011" s="3">
        <v>22</v>
      </c>
      <c r="B2011" s="3">
        <v>2</v>
      </c>
      <c r="C2011" s="3" t="str">
        <f t="shared" si="439"/>
        <v>Unpred</v>
      </c>
      <c r="D2011" s="3" t="str">
        <f t="shared" si="440"/>
        <v>Match</v>
      </c>
      <c r="E2011" s="3" t="str">
        <f t="shared" si="441"/>
        <v>Short</v>
      </c>
      <c r="F2011">
        <v>1.4738454720584999</v>
      </c>
      <c r="G2011">
        <v>5.1717153302318701</v>
      </c>
      <c r="H2011" s="3">
        <v>0.44500000000000001</v>
      </c>
      <c r="I2011">
        <v>6.6905139361309702</v>
      </c>
      <c r="J2011" s="3">
        <f t="shared" si="442"/>
        <v>5.2166684640724705</v>
      </c>
      <c r="K2011" s="3">
        <f t="shared" si="443"/>
        <v>1.5187986058991001</v>
      </c>
      <c r="L2011" s="3">
        <f t="shared" si="437"/>
        <v>1.0737986058991</v>
      </c>
      <c r="M2011" s="3">
        <f t="shared" si="444"/>
        <v>1473.8454720584998</v>
      </c>
      <c r="N2011" s="3">
        <f t="shared" si="445"/>
        <v>5171.7153302318702</v>
      </c>
      <c r="O2011" s="3">
        <f t="shared" si="446"/>
        <v>6690.5139361309703</v>
      </c>
      <c r="P2011" s="3">
        <f t="shared" si="447"/>
        <v>445</v>
      </c>
      <c r="Q2011" s="3">
        <f t="shared" si="448"/>
        <v>5216.6684640724707</v>
      </c>
      <c r="R2011" s="3">
        <f t="shared" si="449"/>
        <v>1518.7986058991</v>
      </c>
      <c r="S2011" s="3">
        <f t="shared" si="449"/>
        <v>1073.7986058991</v>
      </c>
      <c r="T2011" s="3" t="s">
        <v>29</v>
      </c>
      <c r="U2011" s="3"/>
      <c r="V2011" s="3"/>
      <c r="W2011" s="3"/>
      <c r="X2011" s="3"/>
      <c r="Y2011" s="3"/>
      <c r="Z2011" s="3"/>
    </row>
    <row r="2012" spans="1:26" x14ac:dyDescent="0.2">
      <c r="A2012" s="3">
        <v>22</v>
      </c>
      <c r="B2012" s="3">
        <v>2</v>
      </c>
      <c r="C2012" s="3" t="str">
        <f t="shared" si="439"/>
        <v>Unpred</v>
      </c>
      <c r="D2012" s="3" t="str">
        <f t="shared" si="440"/>
        <v>Match</v>
      </c>
      <c r="E2012" s="3" t="str">
        <f t="shared" si="441"/>
        <v>Long</v>
      </c>
      <c r="F2012">
        <v>1.46469016420764</v>
      </c>
      <c r="G2012">
        <v>5.2862836838496898</v>
      </c>
      <c r="H2012" s="3">
        <v>0.92300000000000004</v>
      </c>
      <c r="I2012">
        <v>7.0758951020724803</v>
      </c>
      <c r="J2012" s="3">
        <f t="shared" si="442"/>
        <v>5.6112049378648408</v>
      </c>
      <c r="K2012" s="3">
        <f t="shared" si="443"/>
        <v>1.7896114182227905</v>
      </c>
      <c r="L2012" s="3">
        <f t="shared" si="437"/>
        <v>0.86661141822279042</v>
      </c>
      <c r="M2012" s="3">
        <f t="shared" si="444"/>
        <v>1464.69016420764</v>
      </c>
      <c r="N2012" s="3">
        <f t="shared" si="445"/>
        <v>5286.2836838496896</v>
      </c>
      <c r="O2012" s="3">
        <f t="shared" si="446"/>
        <v>7075.8951020724799</v>
      </c>
      <c r="P2012" s="3">
        <f t="shared" si="447"/>
        <v>923</v>
      </c>
      <c r="Q2012" s="3">
        <f t="shared" si="448"/>
        <v>5611.2049378648408</v>
      </c>
      <c r="R2012" s="3">
        <f t="shared" si="449"/>
        <v>1789.6114182227905</v>
      </c>
      <c r="S2012" s="3">
        <f t="shared" si="449"/>
        <v>866.61141822279046</v>
      </c>
      <c r="T2012" s="3" t="s">
        <v>29</v>
      </c>
      <c r="U2012" s="3"/>
      <c r="V2012" s="3"/>
      <c r="W2012" s="3"/>
      <c r="X2012" s="3"/>
      <c r="Y2012" s="3"/>
      <c r="Z2012" s="3"/>
    </row>
    <row r="2013" spans="1:26" x14ac:dyDescent="0.2">
      <c r="A2013" s="3">
        <v>22</v>
      </c>
      <c r="B2013" s="3">
        <v>2</v>
      </c>
      <c r="C2013" s="3" t="str">
        <f t="shared" si="439"/>
        <v>Unpred</v>
      </c>
      <c r="D2013" s="3" t="str">
        <f t="shared" si="440"/>
        <v>Match</v>
      </c>
      <c r="E2013" s="3" t="str">
        <f t="shared" si="441"/>
        <v>Long</v>
      </c>
      <c r="F2013">
        <v>1.4980375077536301</v>
      </c>
      <c r="G2013">
        <v>5.58970373191588</v>
      </c>
      <c r="H2013" s="3">
        <v>1.2729999999999999</v>
      </c>
      <c r="I2013">
        <v>7.2145409837426202</v>
      </c>
      <c r="J2013" s="3">
        <f t="shared" si="442"/>
        <v>5.7165034759889899</v>
      </c>
      <c r="K2013" s="3">
        <f t="shared" si="443"/>
        <v>1.6248372518267402</v>
      </c>
      <c r="L2013" s="3">
        <f t="shared" si="437"/>
        <v>0.3518372518267403</v>
      </c>
      <c r="M2013" s="3">
        <f t="shared" si="444"/>
        <v>1498.0375077536301</v>
      </c>
      <c r="N2013" s="3">
        <f t="shared" si="445"/>
        <v>5589.7037319158799</v>
      </c>
      <c r="O2013" s="3">
        <f t="shared" si="446"/>
        <v>7214.5409837426205</v>
      </c>
      <c r="P2013" s="3">
        <f t="shared" si="447"/>
        <v>1273</v>
      </c>
      <c r="Q2013" s="3">
        <f t="shared" si="448"/>
        <v>5716.5034759889895</v>
      </c>
      <c r="R2013" s="3">
        <f t="shared" si="449"/>
        <v>1624.8372518267402</v>
      </c>
      <c r="S2013" s="3">
        <f t="shared" si="449"/>
        <v>351.83725182674033</v>
      </c>
      <c r="T2013" s="3" t="s">
        <v>29</v>
      </c>
      <c r="U2013" s="3"/>
      <c r="V2013" s="3"/>
      <c r="W2013" s="3"/>
      <c r="X2013" s="3"/>
      <c r="Y2013" s="3"/>
      <c r="Z2013" s="3"/>
    </row>
    <row r="2014" spans="1:26" x14ac:dyDescent="0.2">
      <c r="A2014" s="3">
        <v>22</v>
      </c>
      <c r="B2014" s="3">
        <v>2</v>
      </c>
      <c r="C2014" s="3" t="str">
        <f t="shared" si="439"/>
        <v>Unpred</v>
      </c>
      <c r="D2014" s="3" t="str">
        <f t="shared" si="440"/>
        <v>Match</v>
      </c>
      <c r="E2014" s="3" t="str">
        <f t="shared" si="441"/>
        <v>Long</v>
      </c>
      <c r="F2014">
        <v>1.49374034507355</v>
      </c>
      <c r="G2014">
        <v>5.4133843694254002</v>
      </c>
      <c r="H2014" s="3">
        <v>0.86</v>
      </c>
      <c r="I2014">
        <v>6.7556957348182198</v>
      </c>
      <c r="J2014" s="3">
        <f t="shared" si="442"/>
        <v>5.2619553897446698</v>
      </c>
      <c r="K2014" s="3">
        <f t="shared" si="443"/>
        <v>1.3423113653928196</v>
      </c>
      <c r="L2014" s="3">
        <f t="shared" si="437"/>
        <v>0.4823113653928196</v>
      </c>
      <c r="M2014" s="3">
        <f t="shared" si="444"/>
        <v>1493.7403450735501</v>
      </c>
      <c r="N2014" s="3">
        <f t="shared" si="445"/>
        <v>5413.3843694254001</v>
      </c>
      <c r="O2014" s="3">
        <f t="shared" si="446"/>
        <v>6755.6957348182195</v>
      </c>
      <c r="P2014" s="3">
        <f t="shared" si="447"/>
        <v>860</v>
      </c>
      <c r="Q2014" s="3">
        <f t="shared" si="448"/>
        <v>5261.9553897446694</v>
      </c>
      <c r="R2014" s="3">
        <f t="shared" si="449"/>
        <v>1342.3113653928197</v>
      </c>
      <c r="S2014" s="3">
        <f t="shared" si="449"/>
        <v>482.3113653928196</v>
      </c>
      <c r="T2014" s="3" t="s">
        <v>29</v>
      </c>
      <c r="U2014" s="3"/>
      <c r="V2014" s="3"/>
      <c r="W2014" s="3"/>
      <c r="X2014" s="3"/>
      <c r="Y2014" s="3"/>
      <c r="Z2014" s="3"/>
    </row>
    <row r="2015" spans="1:26" x14ac:dyDescent="0.2">
      <c r="A2015" s="3">
        <v>22</v>
      </c>
      <c r="B2015" s="3">
        <v>2</v>
      </c>
      <c r="C2015" s="3" t="str">
        <f t="shared" si="439"/>
        <v>Unpred</v>
      </c>
      <c r="D2015" s="3" t="str">
        <f t="shared" si="440"/>
        <v>Match</v>
      </c>
      <c r="E2015" s="3" t="str">
        <f t="shared" si="441"/>
        <v>Long</v>
      </c>
      <c r="F2015">
        <v>1.4893017993965001</v>
      </c>
      <c r="G2015">
        <v>5.19764538900173</v>
      </c>
      <c r="H2015" s="3">
        <v>0.98</v>
      </c>
      <c r="I2015">
        <v>6.4328526496463798</v>
      </c>
      <c r="J2015" s="3">
        <f t="shared" si="442"/>
        <v>4.9435508502498795</v>
      </c>
      <c r="K2015" s="3">
        <f t="shared" si="443"/>
        <v>1.2352072606446498</v>
      </c>
      <c r="L2015" s="3">
        <f t="shared" si="437"/>
        <v>0.25520726064464982</v>
      </c>
      <c r="M2015" s="3">
        <f t="shared" si="444"/>
        <v>1489.3017993965002</v>
      </c>
      <c r="N2015" s="3">
        <f t="shared" si="445"/>
        <v>5197.6453890017301</v>
      </c>
      <c r="O2015" s="3">
        <f t="shared" si="446"/>
        <v>6432.8526496463801</v>
      </c>
      <c r="P2015" s="3">
        <f t="shared" si="447"/>
        <v>980</v>
      </c>
      <c r="Q2015" s="3">
        <f t="shared" si="448"/>
        <v>4943.5508502498797</v>
      </c>
      <c r="R2015" s="3">
        <f t="shared" si="449"/>
        <v>1235.2072606446498</v>
      </c>
      <c r="S2015" s="3">
        <f t="shared" si="449"/>
        <v>255.20726064464984</v>
      </c>
      <c r="T2015" s="3" t="s">
        <v>29</v>
      </c>
      <c r="U2015" s="3"/>
      <c r="V2015" s="3"/>
      <c r="W2015" s="3"/>
      <c r="X2015" s="3"/>
      <c r="Y2015" s="3"/>
      <c r="Z2015" s="3"/>
    </row>
    <row r="2016" spans="1:26" x14ac:dyDescent="0.2">
      <c r="A2016" s="3">
        <v>22</v>
      </c>
      <c r="B2016" s="3">
        <v>2</v>
      </c>
      <c r="C2016" s="3" t="str">
        <f t="shared" si="439"/>
        <v>Unpred</v>
      </c>
      <c r="D2016" s="3" t="str">
        <f t="shared" si="440"/>
        <v>Match</v>
      </c>
      <c r="E2016" s="3" t="str">
        <f t="shared" si="441"/>
        <v>Long</v>
      </c>
      <c r="F2016">
        <v>1.6054570050819501</v>
      </c>
      <c r="G2016">
        <v>5.3368703857476198</v>
      </c>
      <c r="H2016" s="3">
        <v>1.302</v>
      </c>
      <c r="I2016">
        <v>6.75724690828498</v>
      </c>
      <c r="J2016" s="3">
        <f t="shared" si="442"/>
        <v>5.1517899032030297</v>
      </c>
      <c r="K2016" s="3">
        <f t="shared" si="443"/>
        <v>1.4203765225373601</v>
      </c>
      <c r="L2016" s="3">
        <f t="shared" si="437"/>
        <v>0.11837652253736008</v>
      </c>
      <c r="M2016" s="3">
        <f t="shared" si="444"/>
        <v>1605.45700508195</v>
      </c>
      <c r="N2016" s="3">
        <f t="shared" si="445"/>
        <v>5336.8703857476203</v>
      </c>
      <c r="O2016" s="3">
        <f t="shared" si="446"/>
        <v>6757.2469082849802</v>
      </c>
      <c r="P2016" s="3">
        <f t="shared" si="447"/>
        <v>1302</v>
      </c>
      <c r="Q2016" s="3">
        <f t="shared" si="448"/>
        <v>5151.78990320303</v>
      </c>
      <c r="R2016" s="3">
        <f t="shared" si="449"/>
        <v>1420.3765225373602</v>
      </c>
      <c r="S2016" s="3">
        <f t="shared" si="449"/>
        <v>118.37652253736009</v>
      </c>
      <c r="T2016" s="3" t="s">
        <v>29</v>
      </c>
      <c r="U2016" s="3"/>
      <c r="V2016" s="3"/>
      <c r="W2016" s="3"/>
      <c r="X2016" s="3"/>
      <c r="Y2016" s="3"/>
      <c r="Z2016" s="3"/>
    </row>
    <row r="2017" spans="1:26" x14ac:dyDescent="0.2">
      <c r="A2017" s="3">
        <v>22</v>
      </c>
      <c r="B2017" s="3">
        <v>2</v>
      </c>
      <c r="C2017" s="3" t="str">
        <f t="shared" si="439"/>
        <v>Unpred</v>
      </c>
      <c r="D2017" s="3" t="str">
        <f t="shared" si="440"/>
        <v>Match</v>
      </c>
      <c r="E2017" s="3" t="str">
        <f t="shared" si="441"/>
        <v>Short</v>
      </c>
      <c r="F2017">
        <v>1.50018036185284</v>
      </c>
      <c r="G2017">
        <v>5.2894424714213599</v>
      </c>
      <c r="H2017" s="3">
        <v>0.55300000000000005</v>
      </c>
      <c r="I2017">
        <v>6.6809976771338899</v>
      </c>
      <c r="J2017" s="3">
        <f t="shared" si="442"/>
        <v>5.1808173152810504</v>
      </c>
      <c r="K2017" s="3">
        <f t="shared" si="443"/>
        <v>1.39155520571253</v>
      </c>
      <c r="L2017" s="3">
        <f t="shared" si="437"/>
        <v>0.83855520571252995</v>
      </c>
      <c r="M2017" s="3">
        <f t="shared" si="444"/>
        <v>1500.18036185284</v>
      </c>
      <c r="N2017" s="3">
        <f t="shared" si="445"/>
        <v>5289.4424714213601</v>
      </c>
      <c r="O2017" s="3">
        <f t="shared" si="446"/>
        <v>6680.9976771338897</v>
      </c>
      <c r="P2017" s="3">
        <f t="shared" si="447"/>
        <v>553</v>
      </c>
      <c r="Q2017" s="3">
        <f t="shared" si="448"/>
        <v>5180.8173152810505</v>
      </c>
      <c r="R2017" s="3">
        <f t="shared" si="449"/>
        <v>1391.5552057125301</v>
      </c>
      <c r="S2017" s="3">
        <f t="shared" si="449"/>
        <v>838.55520571252998</v>
      </c>
      <c r="T2017" s="3" t="s">
        <v>29</v>
      </c>
      <c r="U2017" s="3"/>
      <c r="V2017" s="3"/>
      <c r="W2017" s="3"/>
      <c r="X2017" s="3"/>
      <c r="Y2017" s="3"/>
      <c r="Z2017" s="3"/>
    </row>
    <row r="2018" spans="1:26" x14ac:dyDescent="0.2">
      <c r="A2018" s="3">
        <v>22</v>
      </c>
      <c r="B2018" s="3">
        <v>2</v>
      </c>
      <c r="C2018" s="3" t="str">
        <f t="shared" si="439"/>
        <v>Unpred</v>
      </c>
      <c r="D2018" s="3" t="str">
        <f t="shared" si="440"/>
        <v>Match</v>
      </c>
      <c r="E2018" s="3" t="str">
        <f t="shared" si="441"/>
        <v>Short</v>
      </c>
      <c r="F2018">
        <v>1.4791987623051499</v>
      </c>
      <c r="G2018">
        <v>5.48026294935958</v>
      </c>
      <c r="H2018" s="3">
        <v>0.53100000000000003</v>
      </c>
      <c r="I2018">
        <v>6.5076531215690103</v>
      </c>
      <c r="J2018" s="3">
        <f t="shared" si="442"/>
        <v>5.0284543592638604</v>
      </c>
      <c r="K2018" s="3">
        <f t="shared" si="443"/>
        <v>1.0273901722094303</v>
      </c>
      <c r="L2018" s="3">
        <f t="shared" si="437"/>
        <v>0.49639017220943027</v>
      </c>
      <c r="M2018" s="3">
        <f t="shared" si="444"/>
        <v>1479.19876230515</v>
      </c>
      <c r="N2018" s="3">
        <f t="shared" si="445"/>
        <v>5480.2629493595796</v>
      </c>
      <c r="O2018" s="3">
        <f t="shared" si="446"/>
        <v>6507.6531215690102</v>
      </c>
      <c r="P2018" s="3">
        <f t="shared" si="447"/>
        <v>531</v>
      </c>
      <c r="Q2018" s="3">
        <f t="shared" si="448"/>
        <v>5028.4543592638602</v>
      </c>
      <c r="R2018" s="3">
        <f t="shared" si="449"/>
        <v>1027.3901722094304</v>
      </c>
      <c r="S2018" s="3">
        <f t="shared" si="449"/>
        <v>496.39017220943026</v>
      </c>
      <c r="T2018" s="3" t="s">
        <v>29</v>
      </c>
      <c r="U2018" s="3"/>
      <c r="V2018" s="3"/>
      <c r="W2018" s="3"/>
      <c r="X2018" s="3"/>
      <c r="Y2018" s="3"/>
      <c r="Z2018" s="3"/>
    </row>
    <row r="2019" spans="1:26" x14ac:dyDescent="0.2">
      <c r="A2019" s="3">
        <v>22</v>
      </c>
      <c r="B2019" s="3">
        <v>2</v>
      </c>
      <c r="C2019" s="3" t="str">
        <f t="shared" si="439"/>
        <v>Unpred</v>
      </c>
      <c r="D2019" s="3" t="str">
        <f t="shared" si="440"/>
        <v>Match</v>
      </c>
      <c r="E2019" s="3" t="str">
        <f t="shared" si="441"/>
        <v>Short</v>
      </c>
      <c r="F2019">
        <v>1.49508708405299</v>
      </c>
      <c r="G2019">
        <v>5.3566116150390899</v>
      </c>
      <c r="H2019" s="3">
        <v>0.59499999999999997</v>
      </c>
      <c r="I2019">
        <v>6.4958936521172301</v>
      </c>
      <c r="J2019" s="3">
        <f t="shared" si="442"/>
        <v>5.00080656806424</v>
      </c>
      <c r="K2019" s="3">
        <f t="shared" si="443"/>
        <v>1.1392820370781402</v>
      </c>
      <c r="L2019" s="3">
        <f t="shared" si="437"/>
        <v>0.54428203707814027</v>
      </c>
      <c r="M2019" s="3">
        <f t="shared" si="444"/>
        <v>1495.0870840529899</v>
      </c>
      <c r="N2019" s="3">
        <f t="shared" si="445"/>
        <v>5356.6116150390899</v>
      </c>
      <c r="O2019" s="3">
        <f t="shared" si="446"/>
        <v>6495.89365211723</v>
      </c>
      <c r="P2019" s="3">
        <f t="shared" si="447"/>
        <v>595</v>
      </c>
      <c r="Q2019" s="3">
        <f t="shared" si="448"/>
        <v>5000.8065680642403</v>
      </c>
      <c r="R2019" s="3">
        <f t="shared" si="449"/>
        <v>1139.2820370781403</v>
      </c>
      <c r="S2019" s="3">
        <f t="shared" si="449"/>
        <v>544.28203707814032</v>
      </c>
      <c r="T2019" s="3" t="s">
        <v>29</v>
      </c>
      <c r="U2019" s="3"/>
      <c r="V2019" s="3"/>
      <c r="W2019" s="3"/>
      <c r="X2019" s="3"/>
      <c r="Y2019" s="3"/>
      <c r="Z2019" s="3"/>
    </row>
    <row r="2020" spans="1:26" x14ac:dyDescent="0.2">
      <c r="A2020" s="3">
        <v>22</v>
      </c>
      <c r="B2020" s="3">
        <v>2</v>
      </c>
      <c r="C2020" s="3" t="str">
        <f t="shared" si="439"/>
        <v>Unpred</v>
      </c>
      <c r="D2020" s="3" t="str">
        <f t="shared" si="440"/>
        <v>Match</v>
      </c>
      <c r="E2020" s="3" t="str">
        <f t="shared" si="441"/>
        <v>Long</v>
      </c>
      <c r="F2020">
        <v>1.49665877048179</v>
      </c>
      <c r="G2020">
        <v>5.4428693346467396</v>
      </c>
      <c r="H2020" s="3">
        <v>1.177</v>
      </c>
      <c r="I2020">
        <v>7.1025344961041403</v>
      </c>
      <c r="J2020" s="3">
        <f t="shared" si="442"/>
        <v>5.6058757256223508</v>
      </c>
      <c r="K2020" s="3">
        <f t="shared" si="443"/>
        <v>1.6596651614574007</v>
      </c>
      <c r="L2020" s="3">
        <f t="shared" si="437"/>
        <v>0.48266516145740068</v>
      </c>
      <c r="M2020" s="3">
        <f t="shared" si="444"/>
        <v>1496.65877048179</v>
      </c>
      <c r="N2020" s="3">
        <f t="shared" si="445"/>
        <v>5442.8693346467398</v>
      </c>
      <c r="O2020" s="3">
        <f t="shared" si="446"/>
        <v>7102.5344961041401</v>
      </c>
      <c r="P2020" s="3">
        <f t="shared" si="447"/>
        <v>1177</v>
      </c>
      <c r="Q2020" s="3">
        <f t="shared" si="448"/>
        <v>5605.8757256223507</v>
      </c>
      <c r="R2020" s="3">
        <f t="shared" si="449"/>
        <v>1659.6651614574007</v>
      </c>
      <c r="S2020" s="3">
        <f t="shared" si="449"/>
        <v>482.6651614574007</v>
      </c>
      <c r="T2020" s="3" t="s">
        <v>29</v>
      </c>
      <c r="U2020" s="3"/>
      <c r="V2020" s="3"/>
      <c r="W2020" s="3"/>
      <c r="X2020" s="3"/>
      <c r="Y2020" s="3"/>
      <c r="Z2020" s="3"/>
    </row>
    <row r="2021" spans="1:26" x14ac:dyDescent="0.2">
      <c r="A2021" s="3">
        <v>22</v>
      </c>
      <c r="B2021" s="3">
        <v>2</v>
      </c>
      <c r="C2021" s="3" t="str">
        <f t="shared" si="439"/>
        <v>Unpred</v>
      </c>
      <c r="D2021" s="3" t="str">
        <f t="shared" si="440"/>
        <v>Match</v>
      </c>
      <c r="E2021" s="3" t="str">
        <f t="shared" si="441"/>
        <v>Short</v>
      </c>
      <c r="F2021">
        <v>1.4407536039130899</v>
      </c>
      <c r="G2021">
        <v>5.2252979146036402</v>
      </c>
      <c r="H2021" s="3">
        <v>0.55100000000000005</v>
      </c>
      <c r="I2021">
        <v>6.4942638970558804</v>
      </c>
      <c r="J2021" s="3">
        <f t="shared" si="442"/>
        <v>5.0535102931427902</v>
      </c>
      <c r="K2021" s="3">
        <f t="shared" si="443"/>
        <v>1.2689659824522401</v>
      </c>
      <c r="L2021" s="3">
        <f t="shared" si="437"/>
        <v>0.71796598245224008</v>
      </c>
      <c r="M2021" s="3">
        <f t="shared" si="444"/>
        <v>1440.7536039130898</v>
      </c>
      <c r="N2021" s="3">
        <f t="shared" si="445"/>
        <v>5225.2979146036405</v>
      </c>
      <c r="O2021" s="3">
        <f t="shared" si="446"/>
        <v>6494.2638970558801</v>
      </c>
      <c r="P2021" s="3">
        <f t="shared" si="447"/>
        <v>551</v>
      </c>
      <c r="Q2021" s="3">
        <f t="shared" si="448"/>
        <v>5053.51029314279</v>
      </c>
      <c r="R2021" s="3">
        <f t="shared" si="449"/>
        <v>1268.96598245224</v>
      </c>
      <c r="S2021" s="3">
        <f t="shared" si="449"/>
        <v>717.96598245224004</v>
      </c>
      <c r="T2021" s="3" t="s">
        <v>29</v>
      </c>
      <c r="U2021" s="3"/>
      <c r="V2021" s="3"/>
      <c r="W2021" s="3"/>
      <c r="X2021" s="3"/>
      <c r="Y2021" s="3"/>
      <c r="Z2021" s="3"/>
    </row>
    <row r="2022" spans="1:26" x14ac:dyDescent="0.2">
      <c r="A2022" s="3">
        <v>22</v>
      </c>
      <c r="B2022" s="3">
        <v>2</v>
      </c>
      <c r="C2022" s="3" t="str">
        <f t="shared" si="439"/>
        <v>Unpred</v>
      </c>
      <c r="D2022" s="3" t="str">
        <f t="shared" si="440"/>
        <v>Match</v>
      </c>
      <c r="E2022" s="3" t="str">
        <f t="shared" si="441"/>
        <v>Long</v>
      </c>
      <c r="F2022">
        <v>1.6303591125311201</v>
      </c>
      <c r="G2022">
        <v>5.3386605059018004</v>
      </c>
      <c r="H2022" s="3">
        <v>1.1080000000000001</v>
      </c>
      <c r="I2022">
        <v>7.1907551337716296</v>
      </c>
      <c r="J2022" s="3">
        <f t="shared" si="442"/>
        <v>5.5603960212405097</v>
      </c>
      <c r="K2022" s="3">
        <f t="shared" si="443"/>
        <v>1.8520946278698291</v>
      </c>
      <c r="L2022" s="3">
        <f t="shared" si="437"/>
        <v>0.74409462786982905</v>
      </c>
      <c r="M2022" s="3">
        <f t="shared" si="444"/>
        <v>1630.35911253112</v>
      </c>
      <c r="N2022" s="3">
        <f t="shared" si="445"/>
        <v>5338.6605059018002</v>
      </c>
      <c r="O2022" s="3">
        <f t="shared" si="446"/>
        <v>7190.7551337716295</v>
      </c>
      <c r="P2022" s="3">
        <f t="shared" si="447"/>
        <v>1108</v>
      </c>
      <c r="Q2022" s="3">
        <f t="shared" si="448"/>
        <v>5560.39602124051</v>
      </c>
      <c r="R2022" s="3">
        <f t="shared" si="449"/>
        <v>1852.0946278698291</v>
      </c>
      <c r="S2022" s="3">
        <f t="shared" si="449"/>
        <v>744.09462786982908</v>
      </c>
      <c r="T2022" s="3" t="s">
        <v>29</v>
      </c>
      <c r="U2022" s="3"/>
      <c r="V2022" s="3"/>
      <c r="W2022" s="3"/>
      <c r="X2022" s="3"/>
      <c r="Y2022" s="3"/>
      <c r="Z2022" s="3"/>
    </row>
    <row r="2023" spans="1:26" x14ac:dyDescent="0.2">
      <c r="A2023" s="3">
        <v>22</v>
      </c>
      <c r="B2023" s="3">
        <v>2</v>
      </c>
      <c r="C2023" s="3" t="str">
        <f t="shared" si="439"/>
        <v>Unpred</v>
      </c>
      <c r="D2023" s="3" t="str">
        <f t="shared" si="440"/>
        <v>Match</v>
      </c>
      <c r="E2023" s="3" t="str">
        <f t="shared" si="441"/>
        <v>Long</v>
      </c>
      <c r="F2023">
        <v>1.45962432322457</v>
      </c>
      <c r="G2023">
        <v>5.6114403343786403</v>
      </c>
      <c r="H2023" s="3">
        <v>1.2290000000000001</v>
      </c>
      <c r="I2023">
        <v>7.5370831348398504</v>
      </c>
      <c r="J2023" s="3">
        <f t="shared" si="442"/>
        <v>6.0774588116152799</v>
      </c>
      <c r="K2023" s="3">
        <f t="shared" si="443"/>
        <v>1.9256428004612101</v>
      </c>
      <c r="L2023" s="3">
        <f t="shared" si="437"/>
        <v>0.69664280046120997</v>
      </c>
      <c r="M2023" s="3">
        <f t="shared" si="444"/>
        <v>1459.6243232245699</v>
      </c>
      <c r="N2023" s="3">
        <f t="shared" si="445"/>
        <v>5611.4403343786407</v>
      </c>
      <c r="O2023" s="3">
        <f t="shared" si="446"/>
        <v>7537.0831348398506</v>
      </c>
      <c r="P2023" s="3">
        <f t="shared" si="447"/>
        <v>1229</v>
      </c>
      <c r="Q2023" s="3">
        <f t="shared" si="448"/>
        <v>6077.45881161528</v>
      </c>
      <c r="R2023" s="3">
        <f t="shared" si="449"/>
        <v>1925.6428004612101</v>
      </c>
      <c r="S2023" s="3">
        <f t="shared" si="449"/>
        <v>696.64280046120996</v>
      </c>
      <c r="T2023" s="3" t="s">
        <v>29</v>
      </c>
      <c r="U2023" s="3"/>
      <c r="V2023" s="3"/>
      <c r="W2023" s="3"/>
      <c r="X2023" s="3"/>
      <c r="Y2023" s="3"/>
      <c r="Z2023" s="3"/>
    </row>
    <row r="2024" spans="1:26" x14ac:dyDescent="0.2">
      <c r="A2024" s="3">
        <v>22</v>
      </c>
      <c r="B2024" s="3">
        <v>2</v>
      </c>
      <c r="C2024" s="3" t="str">
        <f t="shared" si="439"/>
        <v>Unpred</v>
      </c>
      <c r="D2024" s="3" t="str">
        <f t="shared" si="440"/>
        <v>Match</v>
      </c>
      <c r="E2024" s="3" t="str">
        <f t="shared" si="441"/>
        <v>Short</v>
      </c>
      <c r="F2024">
        <v>1.47476994082766</v>
      </c>
      <c r="G2024">
        <v>5.3446348393234002</v>
      </c>
      <c r="H2024" s="3">
        <v>0.55800000000000005</v>
      </c>
      <c r="I2024">
        <v>6.3932816902159004</v>
      </c>
      <c r="J2024" s="3">
        <f t="shared" si="442"/>
        <v>4.9185117493882409</v>
      </c>
      <c r="K2024" s="3">
        <f t="shared" si="443"/>
        <v>1.0486468508925002</v>
      </c>
      <c r="L2024" s="3">
        <f t="shared" si="437"/>
        <v>0.49064685089250015</v>
      </c>
      <c r="M2024" s="3">
        <f t="shared" si="444"/>
        <v>1474.7699408276601</v>
      </c>
      <c r="N2024" s="3">
        <f t="shared" si="445"/>
        <v>5344.6348393234002</v>
      </c>
      <c r="O2024" s="3">
        <f t="shared" si="446"/>
        <v>6393.2816902159002</v>
      </c>
      <c r="P2024" s="3">
        <f t="shared" si="447"/>
        <v>558</v>
      </c>
      <c r="Q2024" s="3">
        <f t="shared" si="448"/>
        <v>4918.5117493882408</v>
      </c>
      <c r="R2024" s="3">
        <f t="shared" si="449"/>
        <v>1048.6468508925002</v>
      </c>
      <c r="S2024" s="3">
        <f t="shared" si="449"/>
        <v>490.64685089250014</v>
      </c>
      <c r="T2024" s="3" t="s">
        <v>29</v>
      </c>
      <c r="U2024" s="3"/>
      <c r="V2024" s="3"/>
      <c r="W2024" s="3"/>
      <c r="X2024" s="3"/>
      <c r="Y2024" s="3"/>
      <c r="Z2024" s="3"/>
    </row>
    <row r="2025" spans="1:26" x14ac:dyDescent="0.2">
      <c r="A2025" s="3">
        <v>22</v>
      </c>
      <c r="B2025" s="3">
        <v>2</v>
      </c>
      <c r="C2025" s="3" t="str">
        <f t="shared" si="439"/>
        <v>Unpred</v>
      </c>
      <c r="D2025" s="3" t="str">
        <f t="shared" si="440"/>
        <v>Match</v>
      </c>
      <c r="E2025" s="3" t="str">
        <f t="shared" si="441"/>
        <v>Short</v>
      </c>
      <c r="F2025">
        <v>1.4959389149076101</v>
      </c>
      <c r="G2025">
        <v>5.1294040409977999</v>
      </c>
      <c r="H2025" s="3">
        <v>0.57199999999999995</v>
      </c>
      <c r="I2025">
        <v>6.25539616851799</v>
      </c>
      <c r="J2025" s="3">
        <f t="shared" si="442"/>
        <v>4.7594572536103801</v>
      </c>
      <c r="K2025" s="3">
        <f t="shared" si="443"/>
        <v>1.1259921275201901</v>
      </c>
      <c r="L2025" s="3">
        <f t="shared" si="437"/>
        <v>0.55399212752019011</v>
      </c>
      <c r="M2025" s="3">
        <f t="shared" si="444"/>
        <v>1495.9389149076101</v>
      </c>
      <c r="N2025" s="3">
        <f t="shared" si="445"/>
        <v>5129.4040409977997</v>
      </c>
      <c r="O2025" s="3">
        <f t="shared" si="446"/>
        <v>6255.3961685179902</v>
      </c>
      <c r="P2025" s="3">
        <f t="shared" si="447"/>
        <v>572</v>
      </c>
      <c r="Q2025" s="3">
        <f t="shared" si="448"/>
        <v>4759.4572536103797</v>
      </c>
      <c r="R2025" s="3">
        <f t="shared" si="449"/>
        <v>1125.99212752019</v>
      </c>
      <c r="S2025" s="3">
        <f t="shared" si="449"/>
        <v>553.99212752019014</v>
      </c>
      <c r="T2025" s="3" t="s">
        <v>29</v>
      </c>
      <c r="U2025" s="3"/>
      <c r="V2025" s="3"/>
      <c r="W2025" s="3"/>
      <c r="X2025" s="3"/>
      <c r="Y2025" s="3"/>
      <c r="Z2025" s="3"/>
    </row>
    <row r="2026" spans="1:26" x14ac:dyDescent="0.2">
      <c r="A2026" s="3">
        <v>22</v>
      </c>
      <c r="B2026" s="3">
        <v>2</v>
      </c>
      <c r="C2026" s="3" t="str">
        <f t="shared" si="439"/>
        <v>Unpred</v>
      </c>
      <c r="D2026" s="3" t="str">
        <f t="shared" si="440"/>
        <v>Match</v>
      </c>
      <c r="E2026" s="3" t="str">
        <f t="shared" si="441"/>
        <v>Short</v>
      </c>
      <c r="F2026">
        <v>1.66968556137982</v>
      </c>
      <c r="G2026">
        <v>5.5712205972777999</v>
      </c>
      <c r="H2026" s="3">
        <v>0.73899999999999999</v>
      </c>
      <c r="I2026">
        <v>6.9297316343115796</v>
      </c>
      <c r="J2026" s="3">
        <f t="shared" si="442"/>
        <v>5.2600460729317593</v>
      </c>
      <c r="K2026" s="3">
        <f t="shared" si="443"/>
        <v>1.3585110370337796</v>
      </c>
      <c r="L2026" s="3">
        <f t="shared" si="437"/>
        <v>0.61951103703377963</v>
      </c>
      <c r="M2026" s="3">
        <f t="shared" si="444"/>
        <v>1669.68556137982</v>
      </c>
      <c r="N2026" s="3">
        <f t="shared" si="445"/>
        <v>5571.2205972778002</v>
      </c>
      <c r="O2026" s="3">
        <f t="shared" si="446"/>
        <v>6929.7316343115799</v>
      </c>
      <c r="P2026" s="3">
        <f t="shared" si="447"/>
        <v>739</v>
      </c>
      <c r="Q2026" s="3">
        <f t="shared" si="448"/>
        <v>5260.0460729317592</v>
      </c>
      <c r="R2026" s="3">
        <f t="shared" si="449"/>
        <v>1358.5110370337795</v>
      </c>
      <c r="S2026" s="3">
        <f t="shared" si="449"/>
        <v>619.51103703377964</v>
      </c>
      <c r="T2026" s="3" t="s">
        <v>29</v>
      </c>
      <c r="U2026" s="3"/>
      <c r="V2026" s="3"/>
      <c r="W2026" s="3"/>
      <c r="X2026" s="3"/>
      <c r="Y2026" s="3"/>
      <c r="Z2026" s="3"/>
    </row>
    <row r="2027" spans="1:26" x14ac:dyDescent="0.2">
      <c r="A2027" s="3">
        <v>22</v>
      </c>
      <c r="B2027" s="3">
        <v>2</v>
      </c>
      <c r="C2027" s="3" t="str">
        <f t="shared" si="439"/>
        <v>Unpred</v>
      </c>
      <c r="D2027" s="3" t="str">
        <f t="shared" si="440"/>
        <v>Match</v>
      </c>
      <c r="E2027" s="3" t="str">
        <f t="shared" si="441"/>
        <v>Short</v>
      </c>
      <c r="F2027">
        <v>1.49676172902603</v>
      </c>
      <c r="G2027">
        <v>5.6077969394950102</v>
      </c>
      <c r="H2027" s="3">
        <v>0.46899999999999997</v>
      </c>
      <c r="I2027">
        <v>7.3303957779370696</v>
      </c>
      <c r="J2027" s="3">
        <f t="shared" si="442"/>
        <v>5.8336340489110396</v>
      </c>
      <c r="K2027" s="3">
        <f t="shared" si="443"/>
        <v>1.7225988384420594</v>
      </c>
      <c r="L2027" s="3">
        <f t="shared" si="437"/>
        <v>1.2535988384420595</v>
      </c>
      <c r="M2027" s="3">
        <f t="shared" si="444"/>
        <v>1496.76172902603</v>
      </c>
      <c r="N2027" s="3">
        <f t="shared" si="445"/>
        <v>5607.7969394950105</v>
      </c>
      <c r="O2027" s="3">
        <f t="shared" si="446"/>
        <v>7330.3957779370694</v>
      </c>
      <c r="P2027" s="3">
        <f t="shared" si="447"/>
        <v>469</v>
      </c>
      <c r="Q2027" s="3">
        <f t="shared" si="448"/>
        <v>5833.6340489110398</v>
      </c>
      <c r="R2027" s="3">
        <f t="shared" si="449"/>
        <v>1722.5988384420593</v>
      </c>
      <c r="S2027" s="3">
        <f t="shared" si="449"/>
        <v>1253.5988384420596</v>
      </c>
      <c r="T2027" s="3" t="s">
        <v>29</v>
      </c>
      <c r="U2027" s="3"/>
      <c r="V2027" s="3"/>
      <c r="W2027" s="3"/>
      <c r="X2027" s="3"/>
      <c r="Y2027" s="3"/>
      <c r="Z2027" s="3"/>
    </row>
    <row r="2028" spans="1:26" x14ac:dyDescent="0.2">
      <c r="A2028" s="3">
        <v>22</v>
      </c>
      <c r="B2028" s="3">
        <v>2</v>
      </c>
      <c r="C2028" s="3" t="str">
        <f t="shared" si="439"/>
        <v>Unpred</v>
      </c>
      <c r="D2028" s="3" t="str">
        <f t="shared" si="440"/>
        <v>Match</v>
      </c>
      <c r="E2028" s="3" t="str">
        <f t="shared" si="441"/>
        <v>Long</v>
      </c>
      <c r="F2028">
        <v>1.6447096336660001</v>
      </c>
      <c r="G2028">
        <v>5.3815785201714501</v>
      </c>
      <c r="H2028" s="3">
        <v>0.86099999999999999</v>
      </c>
      <c r="I2028">
        <v>7.10459894628793</v>
      </c>
      <c r="J2028" s="3">
        <f t="shared" si="442"/>
        <v>5.4598893126219297</v>
      </c>
      <c r="K2028" s="3">
        <f t="shared" si="443"/>
        <v>1.7230204261164799</v>
      </c>
      <c r="L2028" s="3">
        <f t="shared" si="437"/>
        <v>0.86202042611647989</v>
      </c>
      <c r="M2028" s="3">
        <f t="shared" si="444"/>
        <v>1644.7096336660002</v>
      </c>
      <c r="N2028" s="3">
        <f t="shared" si="445"/>
        <v>5381.5785201714498</v>
      </c>
      <c r="O2028" s="3">
        <f t="shared" si="446"/>
        <v>7104.5989462879297</v>
      </c>
      <c r="P2028" s="3">
        <f t="shared" si="447"/>
        <v>861</v>
      </c>
      <c r="Q2028" s="3">
        <f t="shared" si="448"/>
        <v>5459.88931262193</v>
      </c>
      <c r="R2028" s="3">
        <f t="shared" si="449"/>
        <v>1723.0204261164799</v>
      </c>
      <c r="S2028" s="3">
        <f t="shared" si="449"/>
        <v>862.02042611647994</v>
      </c>
      <c r="T2028" s="3" t="s">
        <v>29</v>
      </c>
      <c r="U2028" s="3"/>
      <c r="V2028" s="3"/>
      <c r="W2028" s="3"/>
      <c r="X2028" s="3"/>
      <c r="Y2028" s="3"/>
      <c r="Z2028" s="3"/>
    </row>
    <row r="2029" spans="1:26" x14ac:dyDescent="0.2">
      <c r="A2029" s="3">
        <v>22</v>
      </c>
      <c r="B2029" s="3">
        <v>2</v>
      </c>
      <c r="C2029" s="3" t="str">
        <f t="shared" si="439"/>
        <v>Unpred</v>
      </c>
      <c r="D2029" s="3" t="str">
        <f t="shared" si="440"/>
        <v>Match</v>
      </c>
      <c r="E2029" s="3" t="str">
        <f t="shared" si="441"/>
        <v>Long</v>
      </c>
      <c r="F2029">
        <v>1.6443848316187999</v>
      </c>
      <c r="G2029">
        <v>5.38880749326092</v>
      </c>
      <c r="H2029" s="3">
        <v>0.92200000000000004</v>
      </c>
      <c r="I2029">
        <v>6.8982628238664701</v>
      </c>
      <c r="J2029" s="3">
        <f t="shared" si="442"/>
        <v>5.2538779922476699</v>
      </c>
      <c r="K2029" s="3">
        <f t="shared" si="443"/>
        <v>1.50945533060555</v>
      </c>
      <c r="L2029" s="3">
        <f t="shared" si="437"/>
        <v>0.58745533060555</v>
      </c>
      <c r="M2029" s="3">
        <f t="shared" si="444"/>
        <v>1644.3848316187998</v>
      </c>
      <c r="N2029" s="3">
        <f t="shared" si="445"/>
        <v>5388.8074932609197</v>
      </c>
      <c r="O2029" s="3">
        <f t="shared" si="446"/>
        <v>6898.2628238664702</v>
      </c>
      <c r="P2029" s="3">
        <f t="shared" si="447"/>
        <v>922</v>
      </c>
      <c r="Q2029" s="3">
        <f t="shared" si="448"/>
        <v>5253.8779922476697</v>
      </c>
      <c r="R2029" s="3">
        <f t="shared" si="449"/>
        <v>1509.45533060555</v>
      </c>
      <c r="S2029" s="3">
        <f t="shared" si="449"/>
        <v>587.45533060554999</v>
      </c>
      <c r="T2029" s="3" t="s">
        <v>29</v>
      </c>
      <c r="U2029" s="3"/>
      <c r="V2029" s="3"/>
      <c r="W2029" s="3"/>
      <c r="X2029" s="3"/>
      <c r="Y2029" s="3"/>
      <c r="Z2029" s="3"/>
    </row>
    <row r="2030" spans="1:26" x14ac:dyDescent="0.2">
      <c r="A2030" s="3">
        <v>22</v>
      </c>
      <c r="B2030" s="3">
        <v>2</v>
      </c>
      <c r="C2030" s="3" t="str">
        <f t="shared" si="439"/>
        <v>Unpred</v>
      </c>
      <c r="D2030" s="3" t="str">
        <f t="shared" si="440"/>
        <v>Match</v>
      </c>
      <c r="E2030" s="3" t="str">
        <f t="shared" si="441"/>
        <v>Long</v>
      </c>
      <c r="F2030">
        <v>1.4978925420887701</v>
      </c>
      <c r="G2030">
        <v>5.3888491287760303</v>
      </c>
      <c r="H2030" s="3">
        <v>0.93100000000000005</v>
      </c>
      <c r="I2030">
        <v>7.1198660469394799</v>
      </c>
      <c r="J2030" s="3">
        <f t="shared" si="442"/>
        <v>5.6219735048507093</v>
      </c>
      <c r="K2030" s="3">
        <f t="shared" si="443"/>
        <v>1.7310169181634496</v>
      </c>
      <c r="L2030" s="3">
        <f t="shared" si="437"/>
        <v>0.80001691816344955</v>
      </c>
      <c r="M2030" s="3">
        <f t="shared" si="444"/>
        <v>1497.8925420887701</v>
      </c>
      <c r="N2030" s="3">
        <f t="shared" si="445"/>
        <v>5388.8491287760298</v>
      </c>
      <c r="O2030" s="3">
        <f t="shared" si="446"/>
        <v>7119.8660469394799</v>
      </c>
      <c r="P2030" s="3">
        <f t="shared" si="447"/>
        <v>931</v>
      </c>
      <c r="Q2030" s="3">
        <f t="shared" si="448"/>
        <v>5621.9735048507091</v>
      </c>
      <c r="R2030" s="3">
        <f t="shared" si="449"/>
        <v>1731.0169181634496</v>
      </c>
      <c r="S2030" s="3">
        <f t="shared" si="449"/>
        <v>800.01691816344953</v>
      </c>
      <c r="T2030" s="3" t="s">
        <v>29</v>
      </c>
      <c r="U2030" s="3"/>
      <c r="V2030" s="3"/>
      <c r="W2030" s="3"/>
      <c r="X2030" s="3"/>
      <c r="Y2030" s="3"/>
      <c r="Z2030" s="3"/>
    </row>
    <row r="2031" spans="1:26" x14ac:dyDescent="0.2">
      <c r="A2031" s="3">
        <v>22</v>
      </c>
      <c r="B2031" s="3">
        <v>2</v>
      </c>
      <c r="C2031" s="3" t="str">
        <f t="shared" si="439"/>
        <v>Unpred</v>
      </c>
      <c r="D2031" s="3" t="str">
        <f t="shared" si="440"/>
        <v>Match</v>
      </c>
      <c r="E2031" s="3" t="str">
        <f t="shared" si="441"/>
        <v>Short</v>
      </c>
      <c r="F2031">
        <v>1.4869476559880801</v>
      </c>
      <c r="G2031">
        <v>5.57510704622121</v>
      </c>
      <c r="H2031" s="3">
        <v>0.59</v>
      </c>
      <c r="I2031">
        <v>6.5745920689170001</v>
      </c>
      <c r="J2031" s="3">
        <f t="shared" si="442"/>
        <v>5.0876444129289204</v>
      </c>
      <c r="K2031" s="3">
        <f t="shared" si="443"/>
        <v>0.99948502269579009</v>
      </c>
      <c r="L2031" s="3">
        <f t="shared" si="437"/>
        <v>0.40948502269579012</v>
      </c>
      <c r="M2031" s="3">
        <f t="shared" si="444"/>
        <v>1486.94765598808</v>
      </c>
      <c r="N2031" s="3">
        <f t="shared" si="445"/>
        <v>5575.1070462212101</v>
      </c>
      <c r="O2031" s="3">
        <f t="shared" si="446"/>
        <v>6574.5920689169998</v>
      </c>
      <c r="P2031" s="3">
        <f t="shared" si="447"/>
        <v>590</v>
      </c>
      <c r="Q2031" s="3">
        <f t="shared" si="448"/>
        <v>5087.6444129289202</v>
      </c>
      <c r="R2031" s="3">
        <f t="shared" si="449"/>
        <v>999.48502269579012</v>
      </c>
      <c r="S2031" s="3">
        <f t="shared" si="449"/>
        <v>409.48502269579012</v>
      </c>
      <c r="T2031" s="3" t="s">
        <v>29</v>
      </c>
      <c r="U2031" s="3"/>
      <c r="V2031" s="3"/>
      <c r="W2031" s="3"/>
      <c r="X2031" s="3"/>
      <c r="Y2031" s="3"/>
      <c r="Z2031" s="3"/>
    </row>
    <row r="2032" spans="1:26" x14ac:dyDescent="0.2">
      <c r="A2032" s="3">
        <v>22</v>
      </c>
      <c r="B2032" s="3">
        <v>3</v>
      </c>
      <c r="C2032" s="3" t="str">
        <f t="shared" si="439"/>
        <v>Pred</v>
      </c>
      <c r="D2032" s="3" t="str">
        <f t="shared" si="440"/>
        <v>Mismatch</v>
      </c>
      <c r="E2032" s="3" t="str">
        <f t="shared" si="441"/>
        <v>Short</v>
      </c>
      <c r="F2032">
        <v>1.4821282702035601</v>
      </c>
      <c r="G2032">
        <v>5.1956313001770198</v>
      </c>
      <c r="H2032" s="3">
        <v>0.44500000000000001</v>
      </c>
      <c r="I2032">
        <v>6.4792579061445696</v>
      </c>
      <c r="J2032" s="3">
        <f t="shared" si="442"/>
        <v>4.9971296359410093</v>
      </c>
      <c r="K2032" s="3">
        <f t="shared" si="443"/>
        <v>1.2836266059675498</v>
      </c>
      <c r="L2032" s="3">
        <f t="shared" si="437"/>
        <v>0.83862660596754979</v>
      </c>
      <c r="M2032" s="3">
        <f t="shared" si="444"/>
        <v>1482.1282702035601</v>
      </c>
      <c r="N2032" s="3">
        <f t="shared" si="445"/>
        <v>5195.6313001770195</v>
      </c>
      <c r="O2032" s="3">
        <f t="shared" si="446"/>
        <v>6479.2579061445695</v>
      </c>
      <c r="P2032" s="3">
        <f t="shared" si="447"/>
        <v>445</v>
      </c>
      <c r="Q2032" s="3">
        <f t="shared" si="448"/>
        <v>4997.1296359410089</v>
      </c>
      <c r="R2032" s="3">
        <f t="shared" si="449"/>
        <v>1283.6266059675499</v>
      </c>
      <c r="S2032" s="3">
        <f t="shared" si="449"/>
        <v>838.62660596754984</v>
      </c>
      <c r="T2032" s="3" t="s">
        <v>28</v>
      </c>
      <c r="U2032" s="3"/>
      <c r="V2032" s="3"/>
      <c r="W2032" s="3"/>
      <c r="X2032" s="3"/>
      <c r="Y2032" s="3"/>
      <c r="Z2032" s="3"/>
    </row>
    <row r="2033" spans="1:26" x14ac:dyDescent="0.2">
      <c r="A2033" s="3">
        <v>22</v>
      </c>
      <c r="B2033" s="3">
        <v>3</v>
      </c>
      <c r="C2033" s="3" t="str">
        <f t="shared" si="439"/>
        <v>Pred</v>
      </c>
      <c r="D2033" s="3" t="str">
        <f t="shared" si="440"/>
        <v>Mismatch</v>
      </c>
      <c r="E2033" s="3" t="str">
        <f t="shared" si="441"/>
        <v>Short</v>
      </c>
      <c r="F2033">
        <v>1.4937833322052401</v>
      </c>
      <c r="G2033">
        <v>5.5534106490029496</v>
      </c>
      <c r="H2033" s="3">
        <v>0.39900000000000002</v>
      </c>
      <c r="I2033">
        <v>6.7695087458520398</v>
      </c>
      <c r="J2033" s="3">
        <f t="shared" si="442"/>
        <v>5.2757254136467999</v>
      </c>
      <c r="K2033" s="3">
        <f t="shared" si="443"/>
        <v>1.2160980968490902</v>
      </c>
      <c r="L2033" s="3">
        <f t="shared" si="437"/>
        <v>0.81709809684909018</v>
      </c>
      <c r="M2033" s="3">
        <f t="shared" si="444"/>
        <v>1493.78333220524</v>
      </c>
      <c r="N2033" s="3">
        <f t="shared" si="445"/>
        <v>5553.4106490029499</v>
      </c>
      <c r="O2033" s="3">
        <f t="shared" si="446"/>
        <v>6769.5087458520402</v>
      </c>
      <c r="P2033" s="3">
        <f t="shared" si="447"/>
        <v>399</v>
      </c>
      <c r="Q2033" s="3">
        <f t="shared" si="448"/>
        <v>5275.7254136468</v>
      </c>
      <c r="R2033" s="3">
        <f t="shared" si="449"/>
        <v>1216.0980968490901</v>
      </c>
      <c r="S2033" s="3">
        <f t="shared" si="449"/>
        <v>817.09809684909021</v>
      </c>
      <c r="T2033" s="3" t="s">
        <v>28</v>
      </c>
      <c r="U2033" s="3"/>
      <c r="V2033" s="3"/>
      <c r="W2033" s="3"/>
      <c r="X2033" s="3"/>
      <c r="Y2033" s="3"/>
      <c r="Z2033" s="3"/>
    </row>
    <row r="2034" spans="1:26" x14ac:dyDescent="0.2">
      <c r="A2034" s="3">
        <v>22</v>
      </c>
      <c r="B2034" s="3">
        <v>3</v>
      </c>
      <c r="C2034" s="3" t="str">
        <f t="shared" si="439"/>
        <v>Pred</v>
      </c>
      <c r="D2034" s="3" t="str">
        <f t="shared" si="440"/>
        <v>Mismatch</v>
      </c>
      <c r="E2034" s="3" t="str">
        <f t="shared" si="441"/>
        <v>Short</v>
      </c>
      <c r="F2034">
        <v>1.48167192170308</v>
      </c>
      <c r="G2034">
        <v>5.7734873510736104</v>
      </c>
      <c r="H2034" s="3">
        <v>0.74199999999999999</v>
      </c>
      <c r="I2034">
        <v>7.3070061186646003</v>
      </c>
      <c r="J2034" s="3">
        <f t="shared" si="442"/>
        <v>5.8253341969615207</v>
      </c>
      <c r="K2034" s="3">
        <f t="shared" si="443"/>
        <v>1.5335187675909898</v>
      </c>
      <c r="L2034" s="3">
        <f t="shared" si="437"/>
        <v>0.79151876759098982</v>
      </c>
      <c r="M2034" s="3">
        <f t="shared" si="444"/>
        <v>1481.67192170308</v>
      </c>
      <c r="N2034" s="3">
        <f t="shared" si="445"/>
        <v>5773.4873510736106</v>
      </c>
      <c r="O2034" s="3">
        <f t="shared" si="446"/>
        <v>7307.0061186645999</v>
      </c>
      <c r="P2034" s="3">
        <f t="shared" si="447"/>
        <v>742</v>
      </c>
      <c r="Q2034" s="3">
        <f t="shared" si="448"/>
        <v>5825.3341969615203</v>
      </c>
      <c r="R2034" s="3">
        <f t="shared" ref="R2034:S2079" si="450">K2034*1000</f>
        <v>1533.5187675909899</v>
      </c>
      <c r="S2034" s="3">
        <f t="shared" si="450"/>
        <v>791.5187675909898</v>
      </c>
      <c r="T2034" s="3" t="s">
        <v>28</v>
      </c>
      <c r="U2034" s="3"/>
      <c r="V2034" s="3"/>
      <c r="W2034" s="3"/>
      <c r="X2034" s="3"/>
      <c r="Y2034" s="3"/>
      <c r="Z2034" s="3"/>
    </row>
    <row r="2035" spans="1:26" x14ac:dyDescent="0.2">
      <c r="A2035" s="3">
        <v>22</v>
      </c>
      <c r="B2035" s="3">
        <v>3</v>
      </c>
      <c r="C2035" s="3" t="str">
        <f t="shared" si="439"/>
        <v>Pred</v>
      </c>
      <c r="D2035" s="3" t="str">
        <f t="shared" si="440"/>
        <v>Mismatch</v>
      </c>
      <c r="E2035" s="3" t="str">
        <f t="shared" si="441"/>
        <v>Short</v>
      </c>
      <c r="F2035">
        <v>1.64725278697528</v>
      </c>
      <c r="G2035">
        <v>5.32096195582674</v>
      </c>
      <c r="H2035" s="3">
        <v>0.55500000000000005</v>
      </c>
      <c r="I2035">
        <v>6.6517584785550401</v>
      </c>
      <c r="J2035" s="3">
        <f t="shared" si="442"/>
        <v>5.0045056915797606</v>
      </c>
      <c r="K2035" s="3">
        <f t="shared" si="443"/>
        <v>1.3307965227283001</v>
      </c>
      <c r="L2035" s="3">
        <f t="shared" si="437"/>
        <v>0.77579652272830002</v>
      </c>
      <c r="M2035" s="3">
        <f t="shared" si="444"/>
        <v>1647.2527869752801</v>
      </c>
      <c r="N2035" s="3">
        <f t="shared" si="445"/>
        <v>5320.9619558267404</v>
      </c>
      <c r="O2035" s="3">
        <f t="shared" si="446"/>
        <v>6651.7584785550398</v>
      </c>
      <c r="P2035" s="3">
        <f t="shared" si="447"/>
        <v>555</v>
      </c>
      <c r="Q2035" s="3">
        <f t="shared" si="448"/>
        <v>5004.5056915797604</v>
      </c>
      <c r="R2035" s="3">
        <f t="shared" si="450"/>
        <v>1330.7965227283</v>
      </c>
      <c r="S2035" s="3">
        <f t="shared" si="450"/>
        <v>775.79652272830003</v>
      </c>
      <c r="T2035" s="3" t="s">
        <v>28</v>
      </c>
      <c r="U2035" s="3"/>
      <c r="V2035" s="3"/>
      <c r="W2035" s="3"/>
      <c r="X2035" s="3"/>
      <c r="Y2035" s="3"/>
      <c r="Z2035" s="3"/>
    </row>
    <row r="2036" spans="1:26" x14ac:dyDescent="0.2">
      <c r="A2036" s="3">
        <v>22</v>
      </c>
      <c r="B2036" s="3">
        <v>3</v>
      </c>
      <c r="C2036" s="3" t="str">
        <f t="shared" si="439"/>
        <v>Pred</v>
      </c>
      <c r="D2036" s="3" t="str">
        <f t="shared" si="440"/>
        <v>Mismatch</v>
      </c>
      <c r="E2036" s="3" t="str">
        <f t="shared" si="441"/>
        <v>Short</v>
      </c>
      <c r="F2036">
        <v>1.48671922911748</v>
      </c>
      <c r="G2036">
        <v>5.41708350687282</v>
      </c>
      <c r="H2036" s="3">
        <v>0.72499999999999998</v>
      </c>
      <c r="I2036">
        <v>6.6990135400263098</v>
      </c>
      <c r="J2036" s="3">
        <f t="shared" si="442"/>
        <v>5.2122943109088293</v>
      </c>
      <c r="K2036" s="3">
        <f t="shared" si="443"/>
        <v>1.2819300331534897</v>
      </c>
      <c r="L2036" s="3">
        <f t="shared" si="437"/>
        <v>0.55693003315348977</v>
      </c>
      <c r="M2036" s="3">
        <f t="shared" si="444"/>
        <v>1486.7192291174799</v>
      </c>
      <c r="N2036" s="3">
        <f t="shared" si="445"/>
        <v>5417.0835068728202</v>
      </c>
      <c r="O2036" s="3">
        <f t="shared" si="446"/>
        <v>6699.0135400263098</v>
      </c>
      <c r="P2036" s="3">
        <f t="shared" si="447"/>
        <v>725</v>
      </c>
      <c r="Q2036" s="3">
        <f t="shared" si="448"/>
        <v>5212.2943109088292</v>
      </c>
      <c r="R2036" s="3">
        <f t="shared" si="450"/>
        <v>1281.9300331534898</v>
      </c>
      <c r="S2036" s="3">
        <f t="shared" si="450"/>
        <v>556.93003315348972</v>
      </c>
      <c r="T2036" s="3" t="s">
        <v>28</v>
      </c>
      <c r="U2036" s="3"/>
      <c r="V2036" s="3"/>
      <c r="W2036" s="3"/>
      <c r="X2036" s="3"/>
      <c r="Y2036" s="3"/>
      <c r="Z2036" s="3"/>
    </row>
    <row r="2037" spans="1:26" x14ac:dyDescent="0.2">
      <c r="A2037" s="3">
        <v>22</v>
      </c>
      <c r="B2037" s="3">
        <v>3</v>
      </c>
      <c r="C2037" s="3" t="str">
        <f t="shared" si="439"/>
        <v>Pred</v>
      </c>
      <c r="D2037" s="3" t="str">
        <f t="shared" si="440"/>
        <v>Mismatch</v>
      </c>
      <c r="E2037" s="3" t="str">
        <f t="shared" si="441"/>
        <v>Short</v>
      </c>
      <c r="F2037">
        <v>1.4611706962989199</v>
      </c>
      <c r="G2037">
        <v>5.1979809157082304</v>
      </c>
      <c r="H2037" s="3">
        <v>0.65100000000000002</v>
      </c>
      <c r="I2037">
        <v>6.5205520573184703</v>
      </c>
      <c r="J2037" s="3">
        <f t="shared" si="442"/>
        <v>5.0593813610195504</v>
      </c>
      <c r="K2037" s="3">
        <f t="shared" si="443"/>
        <v>1.3225711416102399</v>
      </c>
      <c r="L2037" s="3">
        <f t="shared" si="437"/>
        <v>0.6715711416102399</v>
      </c>
      <c r="M2037" s="3">
        <f t="shared" si="444"/>
        <v>1461.1706962989199</v>
      </c>
      <c r="N2037" s="3">
        <f t="shared" si="445"/>
        <v>5197.98091570823</v>
      </c>
      <c r="O2037" s="3">
        <f t="shared" si="446"/>
        <v>6520.5520573184704</v>
      </c>
      <c r="P2037" s="3">
        <f t="shared" si="447"/>
        <v>651</v>
      </c>
      <c r="Q2037" s="3">
        <f t="shared" si="448"/>
        <v>5059.3813610195502</v>
      </c>
      <c r="R2037" s="3">
        <f t="shared" si="450"/>
        <v>1322.5711416102399</v>
      </c>
      <c r="S2037" s="3">
        <f t="shared" si="450"/>
        <v>671.57114161023992</v>
      </c>
      <c r="T2037" s="3" t="s">
        <v>28</v>
      </c>
      <c r="U2037" s="3"/>
      <c r="V2037" s="3"/>
      <c r="W2037" s="3"/>
      <c r="X2037" s="3"/>
      <c r="Y2037" s="3"/>
      <c r="Z2037" s="3"/>
    </row>
    <row r="2038" spans="1:26" x14ac:dyDescent="0.2">
      <c r="A2038" s="3">
        <v>22</v>
      </c>
      <c r="B2038" s="3">
        <v>3</v>
      </c>
      <c r="C2038" s="3" t="str">
        <f t="shared" si="439"/>
        <v>Pred</v>
      </c>
      <c r="D2038" s="3" t="str">
        <f t="shared" si="440"/>
        <v>Mismatch</v>
      </c>
      <c r="E2038" s="3" t="str">
        <f t="shared" si="441"/>
        <v>Short</v>
      </c>
      <c r="F2038">
        <v>1.65295580976243</v>
      </c>
      <c r="G2038">
        <v>5.4461724154364797</v>
      </c>
      <c r="H2038" s="3">
        <v>0.77500000000000002</v>
      </c>
      <c r="I2038">
        <v>7.1171443401124197</v>
      </c>
      <c r="J2038" s="3">
        <f t="shared" si="442"/>
        <v>5.4641885303499897</v>
      </c>
      <c r="K2038" s="3">
        <f t="shared" si="443"/>
        <v>1.67097192467594</v>
      </c>
      <c r="L2038" s="3">
        <f t="shared" si="437"/>
        <v>0.89597192467594</v>
      </c>
      <c r="M2038" s="3">
        <f t="shared" si="444"/>
        <v>1652.9558097624299</v>
      </c>
      <c r="N2038" s="3">
        <f t="shared" si="445"/>
        <v>5446.1724154364792</v>
      </c>
      <c r="O2038" s="3">
        <f t="shared" si="446"/>
        <v>7117.1443401124197</v>
      </c>
      <c r="P2038" s="3">
        <f t="shared" si="447"/>
        <v>775</v>
      </c>
      <c r="Q2038" s="3">
        <f t="shared" si="448"/>
        <v>5464.1885303499894</v>
      </c>
      <c r="R2038" s="3">
        <f t="shared" si="450"/>
        <v>1670.97192467594</v>
      </c>
      <c r="S2038" s="3">
        <f t="shared" si="450"/>
        <v>895.97192467594004</v>
      </c>
      <c r="T2038" s="3" t="s">
        <v>28</v>
      </c>
      <c r="U2038" s="3"/>
      <c r="V2038" s="3"/>
      <c r="W2038" s="3"/>
      <c r="X2038" s="3"/>
      <c r="Y2038" s="3"/>
      <c r="Z2038" s="3"/>
    </row>
    <row r="2039" spans="1:26" x14ac:dyDescent="0.2">
      <c r="A2039" s="3">
        <v>22</v>
      </c>
      <c r="B2039" s="3">
        <v>3</v>
      </c>
      <c r="C2039" s="3" t="str">
        <f t="shared" si="439"/>
        <v>Pred</v>
      </c>
      <c r="D2039" s="3" t="str">
        <f t="shared" si="440"/>
        <v>Mismatch</v>
      </c>
      <c r="E2039" s="3" t="str">
        <f t="shared" si="441"/>
        <v>Short</v>
      </c>
      <c r="F2039">
        <v>1.48574196303572</v>
      </c>
      <c r="G2039">
        <v>5.4452413016360799</v>
      </c>
      <c r="H2039" s="3">
        <v>1.0089999999999999</v>
      </c>
      <c r="I2039">
        <v>7.6182836483356597</v>
      </c>
      <c r="J2039" s="3">
        <f t="shared" si="442"/>
        <v>6.1325416852999393</v>
      </c>
      <c r="K2039" s="3">
        <f t="shared" si="443"/>
        <v>2.1730423466995799</v>
      </c>
      <c r="L2039" s="3">
        <f t="shared" si="437"/>
        <v>1.16404234669958</v>
      </c>
      <c r="M2039" s="3">
        <f t="shared" si="444"/>
        <v>1485.7419630357201</v>
      </c>
      <c r="N2039" s="3">
        <f t="shared" si="445"/>
        <v>5445.2413016360797</v>
      </c>
      <c r="O2039" s="3">
        <f t="shared" si="446"/>
        <v>7618.2836483356596</v>
      </c>
      <c r="P2039" s="3">
        <f t="shared" si="447"/>
        <v>1008.9999999999999</v>
      </c>
      <c r="Q2039" s="3">
        <f t="shared" si="448"/>
        <v>6132.5416852999397</v>
      </c>
      <c r="R2039" s="3">
        <f t="shared" si="450"/>
        <v>2173.0423466995799</v>
      </c>
      <c r="S2039" s="3">
        <f t="shared" si="450"/>
        <v>1164.0423466995799</v>
      </c>
      <c r="T2039" s="3" t="s">
        <v>28</v>
      </c>
      <c r="U2039" s="3"/>
      <c r="V2039" s="3"/>
      <c r="W2039" s="3"/>
      <c r="X2039" s="3"/>
      <c r="Y2039" s="3"/>
      <c r="Z2039" s="3"/>
    </row>
    <row r="2040" spans="1:26" x14ac:dyDescent="0.2">
      <c r="A2040" s="3">
        <v>22</v>
      </c>
      <c r="B2040" s="3">
        <v>3</v>
      </c>
      <c r="C2040" s="3" t="str">
        <f t="shared" si="439"/>
        <v>Pred</v>
      </c>
      <c r="D2040" s="3" t="str">
        <f t="shared" si="440"/>
        <v>Mismatch</v>
      </c>
      <c r="E2040" s="3" t="str">
        <f t="shared" si="441"/>
        <v>Short</v>
      </c>
      <c r="F2040">
        <v>1.4803357974445299</v>
      </c>
      <c r="G2040">
        <v>5.4570317334594503</v>
      </c>
      <c r="H2040" s="3">
        <v>0.68100000000000005</v>
      </c>
      <c r="I2040">
        <v>6.7413376453343101</v>
      </c>
      <c r="J2040" s="3">
        <f t="shared" si="442"/>
        <v>5.26100184788978</v>
      </c>
      <c r="K2040" s="3">
        <f t="shared" si="443"/>
        <v>1.2843059118748599</v>
      </c>
      <c r="L2040" s="3">
        <f t="shared" si="437"/>
        <v>0.60330591187485982</v>
      </c>
      <c r="M2040" s="3">
        <f t="shared" si="444"/>
        <v>1480.3357974445298</v>
      </c>
      <c r="N2040" s="3">
        <f t="shared" si="445"/>
        <v>5457.0317334594502</v>
      </c>
      <c r="O2040" s="3">
        <f t="shared" si="446"/>
        <v>6741.3376453343099</v>
      </c>
      <c r="P2040" s="3">
        <f t="shared" si="447"/>
        <v>681</v>
      </c>
      <c r="Q2040" s="3">
        <f t="shared" si="448"/>
        <v>5261.00184788978</v>
      </c>
      <c r="R2040" s="3">
        <f t="shared" si="450"/>
        <v>1284.3059118748599</v>
      </c>
      <c r="S2040" s="3">
        <f t="shared" si="450"/>
        <v>603.30591187485982</v>
      </c>
      <c r="T2040" s="3" t="s">
        <v>28</v>
      </c>
      <c r="U2040" s="3"/>
      <c r="V2040" s="3"/>
      <c r="W2040" s="3"/>
      <c r="X2040" s="3"/>
      <c r="Y2040" s="3"/>
      <c r="Z2040" s="3"/>
    </row>
    <row r="2041" spans="1:26" x14ac:dyDescent="0.2">
      <c r="A2041" s="3">
        <v>22</v>
      </c>
      <c r="B2041" s="3">
        <v>3</v>
      </c>
      <c r="C2041" s="3" t="str">
        <f t="shared" si="439"/>
        <v>Pred</v>
      </c>
      <c r="D2041" s="3" t="str">
        <f t="shared" si="440"/>
        <v>Mismatch</v>
      </c>
      <c r="E2041" s="3" t="str">
        <f t="shared" si="441"/>
        <v>Short</v>
      </c>
      <c r="F2041">
        <v>1.4941881656930101</v>
      </c>
      <c r="G2041">
        <v>5.4955110367150102</v>
      </c>
      <c r="H2041" s="3">
        <v>0.53100000000000003</v>
      </c>
      <c r="I2041">
        <v>6.4413171828840801</v>
      </c>
      <c r="J2041" s="3">
        <f t="shared" si="442"/>
        <v>4.9471290171910702</v>
      </c>
      <c r="K2041" s="3">
        <f t="shared" si="443"/>
        <v>0.94580614616906988</v>
      </c>
      <c r="L2041" s="3">
        <f t="shared" si="437"/>
        <v>0.41480614616906986</v>
      </c>
      <c r="M2041" s="3">
        <f t="shared" si="444"/>
        <v>1494.18816569301</v>
      </c>
      <c r="N2041" s="3">
        <f t="shared" si="445"/>
        <v>5495.5110367150101</v>
      </c>
      <c r="O2041" s="3">
        <f t="shared" si="446"/>
        <v>6441.3171828840805</v>
      </c>
      <c r="P2041" s="3">
        <f t="shared" si="447"/>
        <v>531</v>
      </c>
      <c r="Q2041" s="3">
        <f t="shared" si="448"/>
        <v>4947.1290171910705</v>
      </c>
      <c r="R2041" s="3">
        <f t="shared" si="450"/>
        <v>945.80614616906985</v>
      </c>
      <c r="S2041" s="3">
        <f t="shared" si="450"/>
        <v>414.80614616906985</v>
      </c>
      <c r="T2041" s="3" t="s">
        <v>28</v>
      </c>
      <c r="U2041" s="3"/>
      <c r="V2041" s="3"/>
      <c r="W2041" s="3"/>
      <c r="X2041" s="3"/>
      <c r="Y2041" s="3"/>
      <c r="Z2041" s="3"/>
    </row>
    <row r="2042" spans="1:26" x14ac:dyDescent="0.2">
      <c r="A2042" s="3">
        <v>22</v>
      </c>
      <c r="B2042" s="3">
        <v>3</v>
      </c>
      <c r="C2042" s="3" t="str">
        <f t="shared" si="439"/>
        <v>Pred</v>
      </c>
      <c r="D2042" s="3" t="str">
        <f t="shared" si="440"/>
        <v>Mismatch</v>
      </c>
      <c r="E2042" s="3" t="str">
        <f t="shared" si="441"/>
        <v>Short</v>
      </c>
      <c r="F2042">
        <v>1.4629488637966399</v>
      </c>
      <c r="G2042">
        <v>5.2521988379485096</v>
      </c>
      <c r="H2042" s="3">
        <v>0.55300000000000005</v>
      </c>
      <c r="I2042">
        <v>6.2581453610538702</v>
      </c>
      <c r="J2042" s="3">
        <f t="shared" si="442"/>
        <v>4.7951964972572299</v>
      </c>
      <c r="K2042" s="3">
        <f t="shared" si="443"/>
        <v>1.0059465231053606</v>
      </c>
      <c r="L2042" s="3">
        <f t="shared" si="437"/>
        <v>0.45294652310536054</v>
      </c>
      <c r="M2042" s="3">
        <f t="shared" si="444"/>
        <v>1462.9488637966399</v>
      </c>
      <c r="N2042" s="3">
        <f t="shared" si="445"/>
        <v>5252.1988379485092</v>
      </c>
      <c r="O2042" s="3">
        <f t="shared" si="446"/>
        <v>6258.1453610538701</v>
      </c>
      <c r="P2042" s="3">
        <f t="shared" si="447"/>
        <v>553</v>
      </c>
      <c r="Q2042" s="3">
        <f t="shared" si="448"/>
        <v>4795.1964972572296</v>
      </c>
      <c r="R2042" s="3">
        <f t="shared" si="450"/>
        <v>1005.9465231053606</v>
      </c>
      <c r="S2042" s="3">
        <f t="shared" si="450"/>
        <v>452.94652310536054</v>
      </c>
      <c r="T2042" s="3" t="s">
        <v>28</v>
      </c>
      <c r="U2042" s="3"/>
      <c r="V2042" s="3"/>
      <c r="W2042" s="3"/>
      <c r="X2042" s="3"/>
      <c r="Y2042" s="3"/>
      <c r="Z2042" s="3"/>
    </row>
    <row r="2043" spans="1:26" x14ac:dyDescent="0.2">
      <c r="A2043" s="3">
        <v>22</v>
      </c>
      <c r="B2043" s="3">
        <v>3</v>
      </c>
      <c r="C2043" s="3" t="str">
        <f t="shared" si="439"/>
        <v>Pred</v>
      </c>
      <c r="D2043" s="3" t="str">
        <f t="shared" si="440"/>
        <v>Mismatch</v>
      </c>
      <c r="E2043" s="3" t="str">
        <f t="shared" si="441"/>
        <v>Short</v>
      </c>
      <c r="F2043">
        <v>1.4898052956380701</v>
      </c>
      <c r="G2043">
        <v>5.3511178964492299</v>
      </c>
      <c r="H2043" s="3">
        <v>0.59499999999999997</v>
      </c>
      <c r="I2043">
        <v>6.5818228296390204</v>
      </c>
      <c r="J2043" s="3">
        <f t="shared" si="442"/>
        <v>5.0920175340009504</v>
      </c>
      <c r="K2043" s="3">
        <f t="shared" si="443"/>
        <v>1.2307049331897906</v>
      </c>
      <c r="L2043" s="3">
        <f t="shared" si="437"/>
        <v>0.6357049331897906</v>
      </c>
      <c r="M2043" s="3">
        <f t="shared" si="444"/>
        <v>1489.80529563807</v>
      </c>
      <c r="N2043" s="3">
        <f t="shared" si="445"/>
        <v>5351.1178964492301</v>
      </c>
      <c r="O2043" s="3">
        <f t="shared" si="446"/>
        <v>6581.8228296390207</v>
      </c>
      <c r="P2043" s="3">
        <f t="shared" si="447"/>
        <v>595</v>
      </c>
      <c r="Q2043" s="3">
        <f t="shared" si="448"/>
        <v>5092.01753400095</v>
      </c>
      <c r="R2043" s="3">
        <f t="shared" si="450"/>
        <v>1230.7049331897906</v>
      </c>
      <c r="S2043" s="3">
        <f t="shared" si="450"/>
        <v>635.70493318979061</v>
      </c>
      <c r="T2043" s="3" t="s">
        <v>28</v>
      </c>
      <c r="U2043" s="3"/>
      <c r="V2043" s="3"/>
      <c r="W2043" s="3"/>
      <c r="X2043" s="3"/>
      <c r="Y2043" s="3"/>
      <c r="Z2043" s="3"/>
    </row>
    <row r="2044" spans="1:26" x14ac:dyDescent="0.2">
      <c r="A2044" s="3">
        <v>22</v>
      </c>
      <c r="B2044" s="3">
        <v>3</v>
      </c>
      <c r="C2044" s="3" t="str">
        <f t="shared" si="439"/>
        <v>Pred</v>
      </c>
      <c r="D2044" s="3" t="str">
        <f t="shared" si="440"/>
        <v>Mismatch</v>
      </c>
      <c r="E2044" s="3" t="str">
        <f t="shared" si="441"/>
        <v>Short</v>
      </c>
      <c r="F2044">
        <v>1.6947780868865201</v>
      </c>
      <c r="G2044">
        <v>5.38732413951805</v>
      </c>
      <c r="H2044" s="3">
        <v>0.55800000000000005</v>
      </c>
      <c r="I2044">
        <v>6.6060038809203903</v>
      </c>
      <c r="J2044" s="3">
        <f t="shared" si="442"/>
        <v>4.9112257940338697</v>
      </c>
      <c r="K2044" s="3">
        <f t="shared" si="443"/>
        <v>1.2186797414023403</v>
      </c>
      <c r="L2044" s="3">
        <f t="shared" si="437"/>
        <v>0.6606797414023402</v>
      </c>
      <c r="M2044" s="3">
        <f t="shared" si="444"/>
        <v>1694.77808688652</v>
      </c>
      <c r="N2044" s="3">
        <f t="shared" si="445"/>
        <v>5387.3241395180503</v>
      </c>
      <c r="O2044" s="3">
        <f t="shared" si="446"/>
        <v>6606.0038809203907</v>
      </c>
      <c r="P2044" s="3">
        <f t="shared" si="447"/>
        <v>558</v>
      </c>
      <c r="Q2044" s="3">
        <f t="shared" si="448"/>
        <v>4911.2257940338695</v>
      </c>
      <c r="R2044" s="3">
        <f t="shared" si="450"/>
        <v>1218.6797414023404</v>
      </c>
      <c r="S2044" s="3">
        <f t="shared" si="450"/>
        <v>660.67974140234026</v>
      </c>
      <c r="T2044" s="3" t="s">
        <v>28</v>
      </c>
      <c r="U2044" s="3"/>
      <c r="V2044" s="3"/>
      <c r="W2044" s="3"/>
      <c r="X2044" s="3"/>
      <c r="Y2044" s="3"/>
      <c r="Z2044" s="3"/>
    </row>
    <row r="2045" spans="1:26" x14ac:dyDescent="0.2">
      <c r="A2045" s="3">
        <v>22</v>
      </c>
      <c r="B2045" s="3">
        <v>3</v>
      </c>
      <c r="C2045" s="3" t="str">
        <f t="shared" si="439"/>
        <v>Pred</v>
      </c>
      <c r="D2045" s="3" t="str">
        <f t="shared" si="440"/>
        <v>Mismatch</v>
      </c>
      <c r="E2045" s="3" t="str">
        <f t="shared" si="441"/>
        <v>Short</v>
      </c>
      <c r="F2045">
        <v>1.49058571560139</v>
      </c>
      <c r="G2045">
        <v>5.1074225844739303</v>
      </c>
      <c r="H2045" s="3">
        <v>0.57199999999999995</v>
      </c>
      <c r="I2045">
        <v>6.5437809246648602</v>
      </c>
      <c r="J2045" s="3">
        <f t="shared" si="442"/>
        <v>5.0531952090634702</v>
      </c>
      <c r="K2045" s="3">
        <f t="shared" si="443"/>
        <v>1.4363583401909299</v>
      </c>
      <c r="L2045" s="3">
        <f t="shared" si="437"/>
        <v>0.86435834019092994</v>
      </c>
      <c r="M2045" s="3">
        <f t="shared" si="444"/>
        <v>1490.5857156013899</v>
      </c>
      <c r="N2045" s="3">
        <f t="shared" si="445"/>
        <v>5107.4225844739303</v>
      </c>
      <c r="O2045" s="3">
        <f t="shared" si="446"/>
        <v>6543.7809246648603</v>
      </c>
      <c r="P2045" s="3">
        <f t="shared" si="447"/>
        <v>572</v>
      </c>
      <c r="Q2045" s="3">
        <f t="shared" si="448"/>
        <v>5053.1952090634704</v>
      </c>
      <c r="R2045" s="3">
        <f t="shared" si="450"/>
        <v>1436.35834019093</v>
      </c>
      <c r="S2045" s="3">
        <f t="shared" si="450"/>
        <v>864.35834019092999</v>
      </c>
      <c r="T2045" s="3" t="s">
        <v>28</v>
      </c>
      <c r="U2045" s="3"/>
      <c r="V2045" s="3"/>
      <c r="W2045" s="3"/>
      <c r="X2045" s="3"/>
      <c r="Y2045" s="3"/>
      <c r="Z2045" s="3"/>
    </row>
    <row r="2046" spans="1:26" x14ac:dyDescent="0.2">
      <c r="A2046" s="3">
        <v>22</v>
      </c>
      <c r="B2046" s="3">
        <v>3</v>
      </c>
      <c r="C2046" s="3" t="str">
        <f t="shared" si="439"/>
        <v>Pred</v>
      </c>
      <c r="D2046" s="3" t="str">
        <f t="shared" si="440"/>
        <v>Mismatch</v>
      </c>
      <c r="E2046" s="3" t="str">
        <f t="shared" si="441"/>
        <v>Short</v>
      </c>
      <c r="F2046">
        <v>1.64482763499553</v>
      </c>
      <c r="G2046">
        <v>5.2571058184473296</v>
      </c>
      <c r="H2046" s="3">
        <v>0.64700000000000002</v>
      </c>
      <c r="I2046">
        <v>6.1835708495167099</v>
      </c>
      <c r="J2046" s="3">
        <f t="shared" si="442"/>
        <v>4.5387432145211797</v>
      </c>
      <c r="K2046" s="3">
        <f t="shared" si="443"/>
        <v>0.92646503106938027</v>
      </c>
      <c r="L2046" s="3">
        <f t="shared" si="437"/>
        <v>0.27946503106938025</v>
      </c>
      <c r="M2046" s="3">
        <f t="shared" si="444"/>
        <v>1644.8276349955299</v>
      </c>
      <c r="N2046" s="3">
        <f t="shared" si="445"/>
        <v>5257.1058184473295</v>
      </c>
      <c r="O2046" s="3">
        <f t="shared" si="446"/>
        <v>6183.57084951671</v>
      </c>
      <c r="P2046" s="3">
        <f t="shared" si="447"/>
        <v>647</v>
      </c>
      <c r="Q2046" s="3">
        <f t="shared" si="448"/>
        <v>4538.7432145211797</v>
      </c>
      <c r="R2046" s="3">
        <f t="shared" si="450"/>
        <v>926.4650310693803</v>
      </c>
      <c r="S2046" s="3">
        <f t="shared" si="450"/>
        <v>279.46503106938025</v>
      </c>
      <c r="T2046" s="3" t="s">
        <v>28</v>
      </c>
      <c r="U2046" s="3"/>
      <c r="V2046" s="3"/>
      <c r="W2046" s="3"/>
      <c r="X2046" s="3"/>
      <c r="Y2046" s="3"/>
      <c r="Z2046" s="3"/>
    </row>
    <row r="2047" spans="1:26" x14ac:dyDescent="0.2">
      <c r="A2047" s="3">
        <v>22</v>
      </c>
      <c r="B2047" s="3">
        <v>3</v>
      </c>
      <c r="C2047" s="3" t="str">
        <f t="shared" si="439"/>
        <v>Pred</v>
      </c>
      <c r="D2047" s="3" t="str">
        <f t="shared" si="440"/>
        <v>Mismatch</v>
      </c>
      <c r="E2047" s="3" t="str">
        <f t="shared" si="441"/>
        <v>Short</v>
      </c>
      <c r="F2047">
        <v>1.6286831584801</v>
      </c>
      <c r="G2047">
        <v>5.3529203528532303</v>
      </c>
      <c r="H2047" s="3">
        <v>0.44700000000000001</v>
      </c>
      <c r="I2047">
        <v>6.4475714971865301</v>
      </c>
      <c r="J2047" s="3">
        <f t="shared" si="442"/>
        <v>4.8188883387064303</v>
      </c>
      <c r="K2047" s="3">
        <f t="shared" si="443"/>
        <v>1.0946511443332998</v>
      </c>
      <c r="L2047" s="3">
        <f t="shared" si="437"/>
        <v>0.64765114433329973</v>
      </c>
      <c r="M2047" s="3">
        <f t="shared" si="444"/>
        <v>1628.6831584801</v>
      </c>
      <c r="N2047" s="3">
        <f t="shared" si="445"/>
        <v>5352.9203528532307</v>
      </c>
      <c r="O2047" s="3">
        <f t="shared" si="446"/>
        <v>6447.57149718653</v>
      </c>
      <c r="P2047" s="3">
        <f t="shared" si="447"/>
        <v>447</v>
      </c>
      <c r="Q2047" s="3">
        <f t="shared" si="448"/>
        <v>4818.8883387064307</v>
      </c>
      <c r="R2047" s="3">
        <f t="shared" si="450"/>
        <v>1094.6511443332997</v>
      </c>
      <c r="S2047" s="3">
        <f t="shared" si="450"/>
        <v>647.65114433329973</v>
      </c>
      <c r="T2047" s="3" t="s">
        <v>28</v>
      </c>
      <c r="U2047" s="3"/>
      <c r="V2047" s="3"/>
      <c r="W2047" s="3"/>
      <c r="X2047" s="3"/>
      <c r="Y2047" s="3"/>
      <c r="Z2047" s="3"/>
    </row>
    <row r="2048" spans="1:26" x14ac:dyDescent="0.2">
      <c r="A2048" s="3">
        <v>22</v>
      </c>
      <c r="B2048" s="3">
        <v>3</v>
      </c>
      <c r="C2048" s="3" t="str">
        <f t="shared" si="439"/>
        <v>Pred</v>
      </c>
      <c r="D2048" s="3" t="str">
        <f t="shared" si="440"/>
        <v>Mismatch</v>
      </c>
      <c r="E2048" s="3" t="str">
        <f t="shared" si="441"/>
        <v>Short</v>
      </c>
      <c r="F2048">
        <v>1.4757973882198301</v>
      </c>
      <c r="G2048">
        <v>5.25985336565825</v>
      </c>
      <c r="H2048" s="3">
        <v>0.55100000000000005</v>
      </c>
      <c r="I2048">
        <v>6.2197185812125202</v>
      </c>
      <c r="J2048" s="3">
        <f t="shared" si="442"/>
        <v>4.7439211929926905</v>
      </c>
      <c r="K2048" s="3">
        <f t="shared" si="443"/>
        <v>0.95986521555427018</v>
      </c>
      <c r="L2048" s="3">
        <f t="shared" ref="L2048:L2111" si="451">K2048-H2048</f>
        <v>0.40886521555427013</v>
      </c>
      <c r="M2048" s="3">
        <f t="shared" si="444"/>
        <v>1475.7973882198301</v>
      </c>
      <c r="N2048" s="3">
        <f t="shared" si="445"/>
        <v>5259.8533656582504</v>
      </c>
      <c r="O2048" s="3">
        <f t="shared" si="446"/>
        <v>6219.7185812125199</v>
      </c>
      <c r="P2048" s="3">
        <f t="shared" si="447"/>
        <v>551</v>
      </c>
      <c r="Q2048" s="3">
        <f t="shared" si="448"/>
        <v>4743.9211929926905</v>
      </c>
      <c r="R2048" s="3">
        <f t="shared" si="450"/>
        <v>959.86521555427021</v>
      </c>
      <c r="S2048" s="3">
        <f t="shared" si="450"/>
        <v>408.86521555427015</v>
      </c>
      <c r="T2048" s="3" t="s">
        <v>28</v>
      </c>
      <c r="U2048" s="3"/>
      <c r="V2048" s="3"/>
      <c r="W2048" s="3"/>
      <c r="X2048" s="3"/>
      <c r="Y2048" s="3"/>
      <c r="Z2048" s="3"/>
    </row>
    <row r="2049" spans="1:26" x14ac:dyDescent="0.2">
      <c r="A2049" s="3">
        <v>22</v>
      </c>
      <c r="B2049" s="3">
        <v>3</v>
      </c>
      <c r="C2049" s="3" t="str">
        <f t="shared" ref="C2049:C2079" si="452">IF((OR(B2049=1, B2049=3)), "Pred", "Unpred")</f>
        <v>Pred</v>
      </c>
      <c r="D2049" s="3" t="str">
        <f t="shared" ref="D2049:D2079" si="453">IF((OR(B2049=1, B2049=2)), "Match", "Mismatch")</f>
        <v>Mismatch</v>
      </c>
      <c r="E2049" s="3" t="str">
        <f t="shared" ref="E2049:E2079" si="454">IF((OR(P2049=1009, P2049&lt;=775)),"Short","Long")</f>
        <v>Short</v>
      </c>
      <c r="F2049">
        <v>1.4731078995276301</v>
      </c>
      <c r="G2049">
        <v>5.4351647046730598</v>
      </c>
      <c r="H2049" s="3">
        <v>0.70699999999999996</v>
      </c>
      <c r="I2049">
        <v>7.2795505065188602</v>
      </c>
      <c r="J2049" s="3">
        <f t="shared" si="442"/>
        <v>5.8064426069912303</v>
      </c>
      <c r="K2049" s="3">
        <f t="shared" si="443"/>
        <v>1.8443858018458004</v>
      </c>
      <c r="L2049" s="3">
        <f t="shared" si="451"/>
        <v>1.1373858018458005</v>
      </c>
      <c r="M2049" s="3">
        <f t="shared" si="444"/>
        <v>1473.10789952763</v>
      </c>
      <c r="N2049" s="3">
        <f t="shared" si="445"/>
        <v>5435.1647046730595</v>
      </c>
      <c r="O2049" s="3">
        <f t="shared" si="446"/>
        <v>7279.5505065188599</v>
      </c>
      <c r="P2049" s="3">
        <f t="shared" si="447"/>
        <v>707</v>
      </c>
      <c r="Q2049" s="3">
        <f t="shared" si="448"/>
        <v>5806.4426069912306</v>
      </c>
      <c r="R2049" s="3">
        <f t="shared" si="450"/>
        <v>1844.3858018458004</v>
      </c>
      <c r="S2049" s="3">
        <f t="shared" si="450"/>
        <v>1137.3858018458004</v>
      </c>
      <c r="T2049" s="3" t="s">
        <v>28</v>
      </c>
      <c r="U2049" s="3"/>
      <c r="V2049" s="3"/>
      <c r="W2049" s="3"/>
      <c r="X2049" s="3"/>
      <c r="Y2049" s="3"/>
      <c r="Z2049" s="3"/>
    </row>
    <row r="2050" spans="1:26" x14ac:dyDescent="0.2">
      <c r="A2050" s="3">
        <v>22</v>
      </c>
      <c r="B2050" s="3">
        <v>3</v>
      </c>
      <c r="C2050" s="3" t="str">
        <f t="shared" si="452"/>
        <v>Pred</v>
      </c>
      <c r="D2050" s="3" t="str">
        <f t="shared" si="453"/>
        <v>Mismatch</v>
      </c>
      <c r="E2050" s="3" t="str">
        <f t="shared" si="454"/>
        <v>Short</v>
      </c>
      <c r="F2050">
        <v>1.47508386047562</v>
      </c>
      <c r="G2050">
        <v>5.5544712160530896</v>
      </c>
      <c r="H2050" s="3">
        <v>0.73899999999999999</v>
      </c>
      <c r="I2050">
        <v>7.4765296184705603</v>
      </c>
      <c r="J2050" s="3">
        <f t="shared" ref="J2050:J2113" si="455">I2050-F2050</f>
        <v>6.0014457579949401</v>
      </c>
      <c r="K2050" s="3">
        <f t="shared" ref="K2050:K2113" si="456">I2050-G2050</f>
        <v>1.9220584024174707</v>
      </c>
      <c r="L2050" s="3">
        <f t="shared" si="451"/>
        <v>1.1830584024174708</v>
      </c>
      <c r="M2050" s="3">
        <f t="shared" ref="M2050:M2113" si="457">F2050*1000</f>
        <v>1475.08386047562</v>
      </c>
      <c r="N2050" s="3">
        <f t="shared" ref="N2050:N2113" si="458">G2050*1000</f>
        <v>5554.4712160530898</v>
      </c>
      <c r="O2050" s="3">
        <f t="shared" ref="O2050:O2113" si="459">I2050*1000</f>
        <v>7476.5296184705603</v>
      </c>
      <c r="P2050" s="3">
        <f t="shared" ref="P2050:P2113" si="460">H2050*1000</f>
        <v>739</v>
      </c>
      <c r="Q2050" s="3">
        <f t="shared" ref="Q2050:Q2113" si="461">J2050*1000</f>
        <v>6001.4457579949403</v>
      </c>
      <c r="R2050" s="3">
        <f t="shared" si="450"/>
        <v>1922.0584024174707</v>
      </c>
      <c r="S2050" s="3">
        <f t="shared" si="450"/>
        <v>1183.0584024174709</v>
      </c>
      <c r="T2050" s="3" t="s">
        <v>28</v>
      </c>
      <c r="U2050" s="3"/>
      <c r="V2050" s="3"/>
      <c r="W2050" s="3"/>
      <c r="X2050" s="3"/>
      <c r="Y2050" s="3"/>
      <c r="Z2050" s="3"/>
    </row>
    <row r="2051" spans="1:26" x14ac:dyDescent="0.2">
      <c r="A2051" s="3">
        <v>22</v>
      </c>
      <c r="B2051" s="3">
        <v>3</v>
      </c>
      <c r="C2051" s="3" t="str">
        <f t="shared" si="452"/>
        <v>Pred</v>
      </c>
      <c r="D2051" s="3" t="str">
        <f t="shared" si="453"/>
        <v>Mismatch</v>
      </c>
      <c r="E2051" s="3" t="str">
        <f t="shared" si="454"/>
        <v>Short</v>
      </c>
      <c r="F2051">
        <v>1.4896353389460899</v>
      </c>
      <c r="G2051">
        <v>5.6006462164885802</v>
      </c>
      <c r="H2051" s="3">
        <v>0.46899999999999997</v>
      </c>
      <c r="I2051">
        <v>6.7589613667155497</v>
      </c>
      <c r="J2051" s="3">
        <f t="shared" si="455"/>
        <v>5.26932602776946</v>
      </c>
      <c r="K2051" s="3">
        <f t="shared" si="456"/>
        <v>1.1583151502269695</v>
      </c>
      <c r="L2051" s="3">
        <f t="shared" si="451"/>
        <v>0.68931515022696954</v>
      </c>
      <c r="M2051" s="3">
        <f t="shared" si="457"/>
        <v>1489.6353389460899</v>
      </c>
      <c r="N2051" s="3">
        <f t="shared" si="458"/>
        <v>5600.6462164885797</v>
      </c>
      <c r="O2051" s="3">
        <f t="shared" si="459"/>
        <v>6758.96136671555</v>
      </c>
      <c r="P2051" s="3">
        <f t="shared" si="460"/>
        <v>469</v>
      </c>
      <c r="Q2051" s="3">
        <f t="shared" si="461"/>
        <v>5269.3260277694599</v>
      </c>
      <c r="R2051" s="3">
        <f t="shared" si="450"/>
        <v>1158.3151502269695</v>
      </c>
      <c r="S2051" s="3">
        <f t="shared" si="450"/>
        <v>689.31515022696954</v>
      </c>
      <c r="T2051" s="3" t="s">
        <v>28</v>
      </c>
      <c r="U2051" s="3"/>
      <c r="V2051" s="3"/>
      <c r="W2051" s="3"/>
      <c r="X2051" s="3"/>
      <c r="Y2051" s="3"/>
      <c r="Z2051" s="3"/>
    </row>
    <row r="2052" spans="1:26" x14ac:dyDescent="0.2">
      <c r="A2052" s="3">
        <v>22</v>
      </c>
      <c r="B2052" s="3">
        <v>3</v>
      </c>
      <c r="C2052" s="3" t="str">
        <f t="shared" si="452"/>
        <v>Pred</v>
      </c>
      <c r="D2052" s="3" t="str">
        <f t="shared" si="453"/>
        <v>Mismatch</v>
      </c>
      <c r="E2052" s="3" t="str">
        <f t="shared" si="454"/>
        <v>Short</v>
      </c>
      <c r="F2052">
        <v>1.64810792491986</v>
      </c>
      <c r="G2052">
        <v>5.2255160808688501</v>
      </c>
      <c r="H2052" s="3">
        <v>0.39900000000000002</v>
      </c>
      <c r="I2052">
        <v>8.8298662515395208</v>
      </c>
      <c r="J2052" s="3">
        <f t="shared" si="455"/>
        <v>7.1817583266196605</v>
      </c>
      <c r="K2052" s="3">
        <f t="shared" si="456"/>
        <v>3.6043501706706706</v>
      </c>
      <c r="L2052" s="3">
        <f t="shared" si="451"/>
        <v>3.2053501706706706</v>
      </c>
      <c r="M2052" s="3">
        <f t="shared" si="457"/>
        <v>1648.1079249198601</v>
      </c>
      <c r="N2052" s="3">
        <f t="shared" si="458"/>
        <v>5225.5160808688497</v>
      </c>
      <c r="O2052" s="3">
        <f t="shared" si="459"/>
        <v>8829.8662515395208</v>
      </c>
      <c r="P2052" s="3">
        <f t="shared" si="460"/>
        <v>399</v>
      </c>
      <c r="Q2052" s="3">
        <f t="shared" si="461"/>
        <v>7181.7583266196607</v>
      </c>
      <c r="R2052" s="3">
        <f t="shared" si="450"/>
        <v>3604.3501706706706</v>
      </c>
      <c r="S2052" s="3">
        <f t="shared" si="450"/>
        <v>3205.3501706706706</v>
      </c>
      <c r="T2052" s="3" t="s">
        <v>31</v>
      </c>
      <c r="U2052" s="3"/>
      <c r="V2052" s="3"/>
      <c r="W2052" s="3"/>
      <c r="X2052" s="3"/>
      <c r="Y2052" s="3"/>
      <c r="Z2052" s="3"/>
    </row>
    <row r="2053" spans="1:26" x14ac:dyDescent="0.2">
      <c r="A2053" s="3">
        <v>22</v>
      </c>
      <c r="B2053" s="3">
        <v>3</v>
      </c>
      <c r="C2053" s="3" t="str">
        <f t="shared" si="452"/>
        <v>Pred</v>
      </c>
      <c r="D2053" s="3" t="str">
        <f t="shared" si="453"/>
        <v>Mismatch</v>
      </c>
      <c r="E2053" s="3" t="str">
        <f t="shared" si="454"/>
        <v>Short</v>
      </c>
      <c r="F2053">
        <v>1.49399525033584</v>
      </c>
      <c r="G2053">
        <v>5.2006617537922502</v>
      </c>
      <c r="H2053" s="3">
        <v>0.53900000000000003</v>
      </c>
      <c r="I2053">
        <v>6.2196815531960796</v>
      </c>
      <c r="J2053" s="3">
        <f t="shared" si="455"/>
        <v>4.7256863028602396</v>
      </c>
      <c r="K2053" s="3">
        <f t="shared" si="456"/>
        <v>1.0190197994038295</v>
      </c>
      <c r="L2053" s="3">
        <f t="shared" si="451"/>
        <v>0.48001979940382944</v>
      </c>
      <c r="M2053" s="3">
        <f t="shared" si="457"/>
        <v>1493.99525033584</v>
      </c>
      <c r="N2053" s="3">
        <f t="shared" si="458"/>
        <v>5200.6617537922502</v>
      </c>
      <c r="O2053" s="3">
        <f t="shared" si="459"/>
        <v>6219.6815531960792</v>
      </c>
      <c r="P2053" s="3">
        <f t="shared" si="460"/>
        <v>539</v>
      </c>
      <c r="Q2053" s="3">
        <f t="shared" si="461"/>
        <v>4725.6863028602393</v>
      </c>
      <c r="R2053" s="3">
        <f t="shared" si="450"/>
        <v>1019.0197994038294</v>
      </c>
      <c r="S2053" s="3">
        <f t="shared" si="450"/>
        <v>480.01979940382944</v>
      </c>
      <c r="T2053" s="3" t="s">
        <v>28</v>
      </c>
      <c r="U2053" s="3"/>
      <c r="V2053" s="3"/>
      <c r="W2053" s="3"/>
      <c r="X2053" s="3"/>
      <c r="Y2053" s="3"/>
      <c r="Z2053" s="3"/>
    </row>
    <row r="2054" spans="1:26" x14ac:dyDescent="0.2">
      <c r="A2054" s="3">
        <v>22</v>
      </c>
      <c r="B2054" s="3">
        <v>3</v>
      </c>
      <c r="C2054" s="3" t="str">
        <f t="shared" si="452"/>
        <v>Pred</v>
      </c>
      <c r="D2054" s="3" t="str">
        <f t="shared" si="453"/>
        <v>Mismatch</v>
      </c>
      <c r="E2054" s="3" t="str">
        <f t="shared" si="454"/>
        <v>Short</v>
      </c>
      <c r="F2054">
        <v>1.6479921242662801</v>
      </c>
      <c r="G2054">
        <v>5.5698310478465896</v>
      </c>
      <c r="H2054" s="3">
        <v>0.59</v>
      </c>
      <c r="I2054">
        <v>6.8181951977425097</v>
      </c>
      <c r="J2054" s="3">
        <f t="shared" si="455"/>
        <v>5.1702030734762294</v>
      </c>
      <c r="K2054" s="3">
        <f t="shared" si="456"/>
        <v>1.2483641498959201</v>
      </c>
      <c r="L2054" s="3">
        <f t="shared" si="451"/>
        <v>0.65836414989592018</v>
      </c>
      <c r="M2054" s="3">
        <f t="shared" si="457"/>
        <v>1647.9921242662801</v>
      </c>
      <c r="N2054" s="3">
        <f t="shared" si="458"/>
        <v>5569.8310478465892</v>
      </c>
      <c r="O2054" s="3">
        <f t="shared" si="459"/>
        <v>6818.1951977425097</v>
      </c>
      <c r="P2054" s="3">
        <f t="shared" si="460"/>
        <v>590</v>
      </c>
      <c r="Q2054" s="3">
        <f t="shared" si="461"/>
        <v>5170.2030734762293</v>
      </c>
      <c r="R2054" s="3">
        <f t="shared" si="450"/>
        <v>1248.36414989592</v>
      </c>
      <c r="S2054" s="3">
        <f t="shared" si="450"/>
        <v>658.36414989592015</v>
      </c>
      <c r="T2054" s="3" t="s">
        <v>28</v>
      </c>
      <c r="U2054" s="3"/>
      <c r="V2054" s="3"/>
      <c r="W2054" s="3"/>
      <c r="X2054" s="3"/>
      <c r="Y2054" s="3"/>
      <c r="Z2054" s="3"/>
    </row>
    <row r="2055" spans="1:26" x14ac:dyDescent="0.2">
      <c r="A2055" s="3">
        <v>22</v>
      </c>
      <c r="B2055" s="3">
        <v>3</v>
      </c>
      <c r="C2055" s="3" t="str">
        <f t="shared" si="452"/>
        <v>Pred</v>
      </c>
      <c r="D2055" s="3" t="str">
        <f t="shared" si="453"/>
        <v>Mismatch</v>
      </c>
      <c r="E2055" s="3" t="str">
        <f t="shared" si="454"/>
        <v>Short</v>
      </c>
      <c r="F2055">
        <v>1.6679744630903801</v>
      </c>
      <c r="G2055">
        <v>5.3394113096416396</v>
      </c>
      <c r="H2055" s="3">
        <v>0.71499999999999997</v>
      </c>
      <c r="I2055">
        <v>7.0899029705974099</v>
      </c>
      <c r="J2055" s="3">
        <f t="shared" si="455"/>
        <v>5.4219285075070296</v>
      </c>
      <c r="K2055" s="3">
        <f t="shared" si="456"/>
        <v>1.7504916609557704</v>
      </c>
      <c r="L2055" s="3">
        <f t="shared" si="451"/>
        <v>1.0354916609557705</v>
      </c>
      <c r="M2055" s="3">
        <f t="shared" si="457"/>
        <v>1667.9744630903801</v>
      </c>
      <c r="N2055" s="3">
        <f t="shared" si="458"/>
        <v>5339.4113096416395</v>
      </c>
      <c r="O2055" s="3">
        <f t="shared" si="459"/>
        <v>7089.9029705974099</v>
      </c>
      <c r="P2055" s="3">
        <f t="shared" si="460"/>
        <v>715</v>
      </c>
      <c r="Q2055" s="3">
        <f t="shared" si="461"/>
        <v>5421.9285075070293</v>
      </c>
      <c r="R2055" s="3">
        <f t="shared" si="450"/>
        <v>1750.4916609557704</v>
      </c>
      <c r="S2055" s="3">
        <f t="shared" si="450"/>
        <v>1035.4916609557704</v>
      </c>
      <c r="T2055" s="3" t="s">
        <v>28</v>
      </c>
      <c r="U2055" s="3"/>
      <c r="V2055" s="3"/>
      <c r="W2055" s="3"/>
      <c r="X2055" s="3"/>
      <c r="Y2055" s="3"/>
      <c r="Z2055" s="3"/>
    </row>
    <row r="2056" spans="1:26" x14ac:dyDescent="0.2">
      <c r="A2056" s="3">
        <v>22</v>
      </c>
      <c r="B2056" s="3">
        <v>4</v>
      </c>
      <c r="C2056" s="3" t="str">
        <f t="shared" si="452"/>
        <v>Unpred</v>
      </c>
      <c r="D2056" s="3" t="str">
        <f t="shared" si="453"/>
        <v>Mismatch</v>
      </c>
      <c r="E2056" s="3" t="str">
        <f t="shared" si="454"/>
        <v>Short</v>
      </c>
      <c r="F2056">
        <v>1.4877516152345001</v>
      </c>
      <c r="G2056">
        <v>5.5482388128130804</v>
      </c>
      <c r="H2056" s="3">
        <v>0.39900000000000002</v>
      </c>
      <c r="I2056">
        <v>6.8771996779512197</v>
      </c>
      <c r="J2056" s="3">
        <f t="shared" si="455"/>
        <v>5.3894480627167196</v>
      </c>
      <c r="K2056" s="3">
        <f t="shared" si="456"/>
        <v>1.3289608651381393</v>
      </c>
      <c r="L2056" s="3">
        <f t="shared" si="451"/>
        <v>0.92996086513813925</v>
      </c>
      <c r="M2056" s="3">
        <f t="shared" si="457"/>
        <v>1487.7516152345002</v>
      </c>
      <c r="N2056" s="3">
        <f t="shared" si="458"/>
        <v>5548.2388128130806</v>
      </c>
      <c r="O2056" s="3">
        <f t="shared" si="459"/>
        <v>6877.1996779512201</v>
      </c>
      <c r="P2056" s="3">
        <f t="shared" si="460"/>
        <v>399</v>
      </c>
      <c r="Q2056" s="3">
        <f t="shared" si="461"/>
        <v>5389.4480627167195</v>
      </c>
      <c r="R2056" s="3">
        <f t="shared" si="450"/>
        <v>1328.9608651381393</v>
      </c>
      <c r="S2056" s="3">
        <f t="shared" si="450"/>
        <v>929.9608651381393</v>
      </c>
      <c r="T2056" s="3" t="s">
        <v>29</v>
      </c>
      <c r="U2056" s="3"/>
      <c r="V2056" s="3"/>
      <c r="W2056" s="3"/>
      <c r="X2056" s="3"/>
      <c r="Y2056" s="3"/>
      <c r="Z2056" s="3"/>
    </row>
    <row r="2057" spans="1:26" x14ac:dyDescent="0.2">
      <c r="A2057" s="3">
        <v>22</v>
      </c>
      <c r="B2057" s="3">
        <v>4</v>
      </c>
      <c r="C2057" s="3" t="str">
        <f t="shared" si="452"/>
        <v>Unpred</v>
      </c>
      <c r="D2057" s="3" t="str">
        <f t="shared" si="453"/>
        <v>Mismatch</v>
      </c>
      <c r="E2057" s="3" t="str">
        <f t="shared" si="454"/>
        <v>Short</v>
      </c>
      <c r="F2057">
        <v>1.47282680752212</v>
      </c>
      <c r="G2057">
        <v>5.1872222327032604</v>
      </c>
      <c r="H2057" s="3">
        <v>0.44500000000000001</v>
      </c>
      <c r="I2057">
        <v>6.3785763808653604</v>
      </c>
      <c r="J2057" s="3">
        <f t="shared" si="455"/>
        <v>4.9057495733432406</v>
      </c>
      <c r="K2057" s="3">
        <f t="shared" si="456"/>
        <v>1.1913541481620999</v>
      </c>
      <c r="L2057" s="3">
        <f t="shared" si="451"/>
        <v>0.74635414816209988</v>
      </c>
      <c r="M2057" s="3">
        <f t="shared" si="457"/>
        <v>1472.8268075221201</v>
      </c>
      <c r="N2057" s="3">
        <f t="shared" si="458"/>
        <v>5187.2222327032605</v>
      </c>
      <c r="O2057" s="3">
        <f t="shared" si="459"/>
        <v>6378.5763808653601</v>
      </c>
      <c r="P2057" s="3">
        <f t="shared" si="460"/>
        <v>445</v>
      </c>
      <c r="Q2057" s="3">
        <f t="shared" si="461"/>
        <v>4905.7495733432406</v>
      </c>
      <c r="R2057" s="3">
        <f t="shared" si="450"/>
        <v>1191.3541481621</v>
      </c>
      <c r="S2057" s="3">
        <f t="shared" si="450"/>
        <v>746.35414816209993</v>
      </c>
      <c r="T2057" s="3" t="s">
        <v>29</v>
      </c>
      <c r="U2057" s="3"/>
      <c r="V2057" s="3"/>
      <c r="W2057" s="3"/>
      <c r="X2057" s="3"/>
      <c r="Y2057" s="3"/>
      <c r="Z2057" s="3"/>
    </row>
    <row r="2058" spans="1:26" x14ac:dyDescent="0.2">
      <c r="A2058" s="3">
        <v>22</v>
      </c>
      <c r="B2058" s="3">
        <v>4</v>
      </c>
      <c r="C2058" s="3" t="str">
        <f t="shared" si="452"/>
        <v>Unpred</v>
      </c>
      <c r="D2058" s="3" t="str">
        <f t="shared" si="453"/>
        <v>Mismatch</v>
      </c>
      <c r="E2058" s="3" t="str">
        <f t="shared" si="454"/>
        <v>Short</v>
      </c>
      <c r="F2058">
        <v>1.65738651884876</v>
      </c>
      <c r="G2058">
        <v>5.7716761017742897</v>
      </c>
      <c r="H2058" s="3">
        <v>0.74199999999999999</v>
      </c>
      <c r="I2058">
        <v>7.0600160810712298</v>
      </c>
      <c r="J2058" s="3">
        <f t="shared" si="455"/>
        <v>5.4026295622224696</v>
      </c>
      <c r="K2058" s="3">
        <f t="shared" si="456"/>
        <v>1.2883399792969401</v>
      </c>
      <c r="L2058" s="3">
        <f t="shared" si="451"/>
        <v>0.54633997929694011</v>
      </c>
      <c r="M2058" s="3">
        <f t="shared" si="457"/>
        <v>1657.38651884876</v>
      </c>
      <c r="N2058" s="3">
        <f t="shared" si="458"/>
        <v>5771.6761017742901</v>
      </c>
      <c r="O2058" s="3">
        <f t="shared" si="459"/>
        <v>7060.0160810712296</v>
      </c>
      <c r="P2058" s="3">
        <f t="shared" si="460"/>
        <v>742</v>
      </c>
      <c r="Q2058" s="3">
        <f t="shared" si="461"/>
        <v>5402.6295622224698</v>
      </c>
      <c r="R2058" s="3">
        <f t="shared" si="450"/>
        <v>1288.3399792969401</v>
      </c>
      <c r="S2058" s="3">
        <f t="shared" si="450"/>
        <v>546.3399792969401</v>
      </c>
      <c r="T2058" s="3" t="s">
        <v>29</v>
      </c>
      <c r="U2058" s="3"/>
      <c r="V2058" s="3"/>
      <c r="W2058" s="3"/>
      <c r="X2058" s="3"/>
      <c r="Y2058" s="3"/>
      <c r="Z2058" s="3"/>
    </row>
    <row r="2059" spans="1:26" x14ac:dyDescent="0.2">
      <c r="A2059" s="3">
        <v>22</v>
      </c>
      <c r="B2059" s="3">
        <v>4</v>
      </c>
      <c r="C2059" s="3" t="str">
        <f t="shared" si="452"/>
        <v>Unpred</v>
      </c>
      <c r="D2059" s="3" t="str">
        <f t="shared" si="453"/>
        <v>Mismatch</v>
      </c>
      <c r="E2059" s="3" t="str">
        <f t="shared" si="454"/>
        <v>Short</v>
      </c>
      <c r="F2059">
        <v>1.6413483103375199</v>
      </c>
      <c r="G2059">
        <v>5.6868996917239301</v>
      </c>
      <c r="H2059" s="3">
        <v>0.55500000000000005</v>
      </c>
      <c r="I2059">
        <v>6.8488138838084804</v>
      </c>
      <c r="J2059" s="3">
        <f t="shared" si="455"/>
        <v>5.2074655734709605</v>
      </c>
      <c r="K2059" s="3">
        <f t="shared" si="456"/>
        <v>1.1619141920845504</v>
      </c>
      <c r="L2059" s="3">
        <f t="shared" si="451"/>
        <v>0.60691419208455033</v>
      </c>
      <c r="M2059" s="3">
        <f t="shared" si="457"/>
        <v>1641.3483103375199</v>
      </c>
      <c r="N2059" s="3">
        <f t="shared" si="458"/>
        <v>5686.8996917239301</v>
      </c>
      <c r="O2059" s="3">
        <f t="shared" si="459"/>
        <v>6848.8138838084806</v>
      </c>
      <c r="P2059" s="3">
        <f t="shared" si="460"/>
        <v>555</v>
      </c>
      <c r="Q2059" s="3">
        <f t="shared" si="461"/>
        <v>5207.4655734709604</v>
      </c>
      <c r="R2059" s="3">
        <f t="shared" si="450"/>
        <v>1161.9141920845505</v>
      </c>
      <c r="S2059" s="3">
        <f t="shared" si="450"/>
        <v>606.91419208455034</v>
      </c>
      <c r="T2059" s="3" t="s">
        <v>29</v>
      </c>
      <c r="U2059" s="3"/>
      <c r="V2059" s="3"/>
      <c r="W2059" s="3"/>
      <c r="X2059" s="3"/>
      <c r="Y2059" s="3"/>
      <c r="Z2059" s="3"/>
    </row>
    <row r="2060" spans="1:26" x14ac:dyDescent="0.2">
      <c r="A2060" s="3">
        <v>22</v>
      </c>
      <c r="B2060" s="3">
        <v>4</v>
      </c>
      <c r="C2060" s="3" t="str">
        <f t="shared" si="452"/>
        <v>Unpred</v>
      </c>
      <c r="D2060" s="3" t="str">
        <f t="shared" si="453"/>
        <v>Mismatch</v>
      </c>
      <c r="E2060" s="3" t="str">
        <f t="shared" si="454"/>
        <v>Short</v>
      </c>
      <c r="F2060">
        <v>1.47416743492257</v>
      </c>
      <c r="G2060">
        <v>5.1731389338548297</v>
      </c>
      <c r="H2060" s="3">
        <v>0.65100000000000002</v>
      </c>
      <c r="I2060">
        <v>6.7597167674401799</v>
      </c>
      <c r="J2060" s="3">
        <f t="shared" si="455"/>
        <v>5.2855493325176095</v>
      </c>
      <c r="K2060" s="3">
        <f t="shared" si="456"/>
        <v>1.5865778335853502</v>
      </c>
      <c r="L2060" s="3">
        <f t="shared" si="451"/>
        <v>0.93557783358535018</v>
      </c>
      <c r="M2060" s="3">
        <f t="shared" si="457"/>
        <v>1474.16743492257</v>
      </c>
      <c r="N2060" s="3">
        <f t="shared" si="458"/>
        <v>5173.1389338548297</v>
      </c>
      <c r="O2060" s="3">
        <f t="shared" si="459"/>
        <v>6759.7167674401799</v>
      </c>
      <c r="P2060" s="3">
        <f t="shared" si="460"/>
        <v>651</v>
      </c>
      <c r="Q2060" s="3">
        <f t="shared" si="461"/>
        <v>5285.5493325176094</v>
      </c>
      <c r="R2060" s="3">
        <f t="shared" si="450"/>
        <v>1586.5778335853502</v>
      </c>
      <c r="S2060" s="3">
        <f t="shared" si="450"/>
        <v>935.57783358535016</v>
      </c>
      <c r="T2060" s="3" t="s">
        <v>29</v>
      </c>
      <c r="U2060" s="3"/>
      <c r="V2060" s="3"/>
      <c r="W2060" s="3"/>
      <c r="X2060" s="3"/>
      <c r="Y2060" s="3"/>
      <c r="Z2060" s="3"/>
    </row>
    <row r="2061" spans="1:26" x14ac:dyDescent="0.2">
      <c r="A2061" s="3">
        <v>22</v>
      </c>
      <c r="B2061" s="3">
        <v>4</v>
      </c>
      <c r="C2061" s="3" t="str">
        <f t="shared" si="452"/>
        <v>Unpred</v>
      </c>
      <c r="D2061" s="3" t="str">
        <f t="shared" si="453"/>
        <v>Mismatch</v>
      </c>
      <c r="E2061" s="3" t="str">
        <f t="shared" si="454"/>
        <v>Short</v>
      </c>
      <c r="F2061">
        <v>1.4936866763293899</v>
      </c>
      <c r="G2061">
        <v>5.4245174811928303</v>
      </c>
      <c r="H2061" s="3">
        <v>0.72499999999999998</v>
      </c>
      <c r="I2061">
        <v>6.4671733213699101</v>
      </c>
      <c r="J2061" s="3">
        <f t="shared" si="455"/>
        <v>4.97348664504052</v>
      </c>
      <c r="K2061" s="3">
        <f t="shared" si="456"/>
        <v>1.0426558401770798</v>
      </c>
      <c r="L2061" s="3">
        <f t="shared" si="451"/>
        <v>0.31765584017707982</v>
      </c>
      <c r="M2061" s="3">
        <f t="shared" si="457"/>
        <v>1493.6866763293899</v>
      </c>
      <c r="N2061" s="3">
        <f t="shared" si="458"/>
        <v>5424.51748119283</v>
      </c>
      <c r="O2061" s="3">
        <f t="shared" si="459"/>
        <v>6467.1733213699099</v>
      </c>
      <c r="P2061" s="3">
        <f t="shared" si="460"/>
        <v>725</v>
      </c>
      <c r="Q2061" s="3">
        <f t="shared" si="461"/>
        <v>4973.4866450405198</v>
      </c>
      <c r="R2061" s="3">
        <f t="shared" si="450"/>
        <v>1042.6558401770799</v>
      </c>
      <c r="S2061" s="3">
        <f t="shared" si="450"/>
        <v>317.65584017707982</v>
      </c>
      <c r="T2061" s="3" t="s">
        <v>29</v>
      </c>
      <c r="U2061" s="3"/>
      <c r="V2061" s="3"/>
      <c r="W2061" s="3"/>
      <c r="X2061" s="3"/>
      <c r="Y2061" s="3"/>
      <c r="Z2061" s="3"/>
    </row>
    <row r="2062" spans="1:26" x14ac:dyDescent="0.2">
      <c r="A2062" s="3">
        <v>22</v>
      </c>
      <c r="B2062" s="3">
        <v>4</v>
      </c>
      <c r="C2062" s="3" t="str">
        <f t="shared" si="452"/>
        <v>Unpred</v>
      </c>
      <c r="D2062" s="3" t="str">
        <f t="shared" si="453"/>
        <v>Mismatch</v>
      </c>
      <c r="E2062" s="3" t="str">
        <f t="shared" si="454"/>
        <v>Short</v>
      </c>
      <c r="F2062">
        <v>1.6870072678323</v>
      </c>
      <c r="G2062">
        <v>5.4549904795719799</v>
      </c>
      <c r="H2062" s="3">
        <v>0.68100000000000005</v>
      </c>
      <c r="I2062">
        <v>6.8806261886568496</v>
      </c>
      <c r="J2062" s="3">
        <f t="shared" si="455"/>
        <v>5.1936189208245498</v>
      </c>
      <c r="K2062" s="3">
        <f t="shared" si="456"/>
        <v>1.4256357090848697</v>
      </c>
      <c r="L2062" s="3">
        <f t="shared" si="451"/>
        <v>0.74463570908486965</v>
      </c>
      <c r="M2062" s="3">
        <f t="shared" si="457"/>
        <v>1687.0072678322999</v>
      </c>
      <c r="N2062" s="3">
        <f t="shared" si="458"/>
        <v>5454.9904795719804</v>
      </c>
      <c r="O2062" s="3">
        <f t="shared" si="459"/>
        <v>6880.62618865685</v>
      </c>
      <c r="P2062" s="3">
        <f t="shared" si="460"/>
        <v>681</v>
      </c>
      <c r="Q2062" s="3">
        <f t="shared" si="461"/>
        <v>5193.6189208245496</v>
      </c>
      <c r="R2062" s="3">
        <f t="shared" si="450"/>
        <v>1425.6357090848696</v>
      </c>
      <c r="S2062" s="3">
        <f t="shared" si="450"/>
        <v>744.63570908486963</v>
      </c>
      <c r="T2062" s="3" t="s">
        <v>29</v>
      </c>
      <c r="U2062" s="3"/>
      <c r="V2062" s="3"/>
      <c r="W2062" s="3"/>
      <c r="X2062" s="3"/>
      <c r="Y2062" s="3"/>
      <c r="Z2062" s="3"/>
    </row>
    <row r="2063" spans="1:26" x14ac:dyDescent="0.2">
      <c r="A2063" s="3">
        <v>22</v>
      </c>
      <c r="B2063" s="3">
        <v>4</v>
      </c>
      <c r="C2063" s="3" t="str">
        <f t="shared" si="452"/>
        <v>Unpred</v>
      </c>
      <c r="D2063" s="3" t="str">
        <f t="shared" si="453"/>
        <v>Mismatch</v>
      </c>
      <c r="E2063" s="3" t="str">
        <f t="shared" si="454"/>
        <v>Short</v>
      </c>
      <c r="F2063">
        <v>1.49201611503106</v>
      </c>
      <c r="G2063">
        <v>5.5007903931914104</v>
      </c>
      <c r="H2063" s="3">
        <v>0.53100000000000003</v>
      </c>
      <c r="I2063">
        <v>6.3842692533548702</v>
      </c>
      <c r="J2063" s="3">
        <f t="shared" si="455"/>
        <v>4.8922531383238104</v>
      </c>
      <c r="K2063" s="3">
        <f t="shared" si="456"/>
        <v>0.88347886016345978</v>
      </c>
      <c r="L2063" s="3">
        <f t="shared" si="451"/>
        <v>0.35247886016345975</v>
      </c>
      <c r="M2063" s="3">
        <f t="shared" si="457"/>
        <v>1492.0161150310601</v>
      </c>
      <c r="N2063" s="3">
        <f t="shared" si="458"/>
        <v>5500.7903931914107</v>
      </c>
      <c r="O2063" s="3">
        <f t="shared" si="459"/>
        <v>6384.2692533548698</v>
      </c>
      <c r="P2063" s="3">
        <f t="shared" si="460"/>
        <v>531</v>
      </c>
      <c r="Q2063" s="3">
        <f t="shared" si="461"/>
        <v>4892.2531383238102</v>
      </c>
      <c r="R2063" s="3">
        <f t="shared" si="450"/>
        <v>883.47886016345979</v>
      </c>
      <c r="S2063" s="3">
        <f t="shared" si="450"/>
        <v>352.47886016345973</v>
      </c>
      <c r="T2063" s="3" t="s">
        <v>29</v>
      </c>
      <c r="U2063" s="3"/>
      <c r="V2063" s="3"/>
      <c r="W2063" s="3"/>
      <c r="X2063" s="3"/>
      <c r="Y2063" s="3"/>
      <c r="Z2063" s="3"/>
    </row>
    <row r="2064" spans="1:26" x14ac:dyDescent="0.2">
      <c r="A2064" s="3">
        <v>22</v>
      </c>
      <c r="B2064" s="3">
        <v>4</v>
      </c>
      <c r="C2064" s="3" t="str">
        <f t="shared" si="452"/>
        <v>Unpred</v>
      </c>
      <c r="D2064" s="3" t="str">
        <f t="shared" si="453"/>
        <v>Mismatch</v>
      </c>
      <c r="E2064" s="3" t="str">
        <f t="shared" si="454"/>
        <v>Short</v>
      </c>
      <c r="F2064">
        <v>1.49985288334783</v>
      </c>
      <c r="G2064">
        <v>5.3625288247120304</v>
      </c>
      <c r="H2064" s="3">
        <v>0.59499999999999997</v>
      </c>
      <c r="I2064">
        <v>6.7986138255604001</v>
      </c>
      <c r="J2064" s="3">
        <f t="shared" si="455"/>
        <v>5.2987609422125699</v>
      </c>
      <c r="K2064" s="3">
        <f t="shared" si="456"/>
        <v>1.4360850008483697</v>
      </c>
      <c r="L2064" s="3">
        <f t="shared" si="451"/>
        <v>0.84108500084836968</v>
      </c>
      <c r="M2064" s="3">
        <f t="shared" si="457"/>
        <v>1499.8528833478299</v>
      </c>
      <c r="N2064" s="3">
        <f t="shared" si="458"/>
        <v>5362.5288247120307</v>
      </c>
      <c r="O2064" s="3">
        <f t="shared" si="459"/>
        <v>6798.6138255604001</v>
      </c>
      <c r="P2064" s="3">
        <f t="shared" si="460"/>
        <v>595</v>
      </c>
      <c r="Q2064" s="3">
        <f t="shared" si="461"/>
        <v>5298.7609422125697</v>
      </c>
      <c r="R2064" s="3">
        <f t="shared" si="450"/>
        <v>1436.0850008483696</v>
      </c>
      <c r="S2064" s="3">
        <f t="shared" si="450"/>
        <v>841.08500084836965</v>
      </c>
      <c r="T2064" s="3" t="s">
        <v>29</v>
      </c>
      <c r="U2064" s="3"/>
      <c r="V2064" s="3"/>
      <c r="W2064" s="3"/>
      <c r="X2064" s="3"/>
      <c r="Y2064" s="3"/>
      <c r="Z2064" s="3"/>
    </row>
    <row r="2065" spans="1:26" x14ac:dyDescent="0.2">
      <c r="A2065" s="3">
        <v>22</v>
      </c>
      <c r="B2065" s="3">
        <v>4</v>
      </c>
      <c r="C2065" s="3" t="str">
        <f t="shared" si="452"/>
        <v>Unpred</v>
      </c>
      <c r="D2065" s="3" t="str">
        <f t="shared" si="453"/>
        <v>Mismatch</v>
      </c>
      <c r="E2065" s="3" t="str">
        <f t="shared" si="454"/>
        <v>Short</v>
      </c>
      <c r="F2065">
        <v>1.4799757392953401</v>
      </c>
      <c r="G2065">
        <v>5.4638843377057604</v>
      </c>
      <c r="H2065" s="3">
        <v>1.0089999999999999</v>
      </c>
      <c r="I2065">
        <v>6.7853932070401903</v>
      </c>
      <c r="J2065" s="3">
        <f t="shared" si="455"/>
        <v>5.3054174677448502</v>
      </c>
      <c r="K2065" s="3">
        <f t="shared" si="456"/>
        <v>1.3215088693344299</v>
      </c>
      <c r="L2065" s="3">
        <f t="shared" si="451"/>
        <v>0.31250886933443001</v>
      </c>
      <c r="M2065" s="3">
        <f t="shared" si="457"/>
        <v>1479.9757392953402</v>
      </c>
      <c r="N2065" s="3">
        <f t="shared" si="458"/>
        <v>5463.8843377057601</v>
      </c>
      <c r="O2065" s="3">
        <f t="shared" si="459"/>
        <v>6785.3932070401906</v>
      </c>
      <c r="P2065" s="3">
        <f t="shared" si="460"/>
        <v>1008.9999999999999</v>
      </c>
      <c r="Q2065" s="3">
        <f t="shared" si="461"/>
        <v>5305.41746774485</v>
      </c>
      <c r="R2065" s="3">
        <f t="shared" si="450"/>
        <v>1321.5088693344298</v>
      </c>
      <c r="S2065" s="3">
        <f t="shared" si="450"/>
        <v>312.50886933443002</v>
      </c>
      <c r="T2065" s="3" t="s">
        <v>29</v>
      </c>
      <c r="U2065" s="3"/>
      <c r="V2065" s="3"/>
      <c r="W2065" s="3"/>
      <c r="X2065" s="3"/>
      <c r="Y2065" s="3"/>
      <c r="Z2065" s="3"/>
    </row>
    <row r="2066" spans="1:26" x14ac:dyDescent="0.2">
      <c r="A2066" s="3">
        <v>22</v>
      </c>
      <c r="B2066" s="3">
        <v>4</v>
      </c>
      <c r="C2066" s="3" t="str">
        <f t="shared" si="452"/>
        <v>Unpred</v>
      </c>
      <c r="D2066" s="3" t="str">
        <f t="shared" si="453"/>
        <v>Mismatch</v>
      </c>
      <c r="E2066" s="3" t="str">
        <f t="shared" si="454"/>
        <v>Short</v>
      </c>
      <c r="F2066">
        <v>1.6445848349661401</v>
      </c>
      <c r="G2066">
        <v>5.4382331791619203</v>
      </c>
      <c r="H2066" s="3">
        <v>0.77500000000000002</v>
      </c>
      <c r="I2066">
        <v>6.9087047904961203</v>
      </c>
      <c r="J2066" s="3">
        <f t="shared" si="455"/>
        <v>5.2641199555299805</v>
      </c>
      <c r="K2066" s="3">
        <f t="shared" si="456"/>
        <v>1.4704716113342</v>
      </c>
      <c r="L2066" s="3">
        <f t="shared" si="451"/>
        <v>0.69547161133419999</v>
      </c>
      <c r="M2066" s="3">
        <f t="shared" si="457"/>
        <v>1644.5848349661401</v>
      </c>
      <c r="N2066" s="3">
        <f t="shared" si="458"/>
        <v>5438.2331791619199</v>
      </c>
      <c r="O2066" s="3">
        <f t="shared" si="459"/>
        <v>6908.70479049612</v>
      </c>
      <c r="P2066" s="3">
        <f t="shared" si="460"/>
        <v>775</v>
      </c>
      <c r="Q2066" s="3">
        <f t="shared" si="461"/>
        <v>5264.1199555299809</v>
      </c>
      <c r="R2066" s="3">
        <f t="shared" si="450"/>
        <v>1470.4716113341999</v>
      </c>
      <c r="S2066" s="3">
        <f t="shared" si="450"/>
        <v>695.47161133420002</v>
      </c>
      <c r="T2066" s="3" t="s">
        <v>29</v>
      </c>
      <c r="U2066" s="3"/>
      <c r="V2066" s="3"/>
      <c r="W2066" s="3"/>
      <c r="X2066" s="3"/>
      <c r="Y2066" s="3"/>
      <c r="Z2066" s="3"/>
    </row>
    <row r="2067" spans="1:26" x14ac:dyDescent="0.2">
      <c r="A2067" s="3">
        <v>22</v>
      </c>
      <c r="B2067" s="3">
        <v>4</v>
      </c>
      <c r="C2067" s="3" t="str">
        <f t="shared" si="452"/>
        <v>Unpred</v>
      </c>
      <c r="D2067" s="3" t="str">
        <f t="shared" si="453"/>
        <v>Mismatch</v>
      </c>
      <c r="E2067" s="3" t="str">
        <f t="shared" si="454"/>
        <v>Short</v>
      </c>
      <c r="F2067">
        <v>1.47919727514055</v>
      </c>
      <c r="G2067">
        <v>5.26801326247997</v>
      </c>
      <c r="H2067" s="3">
        <v>0.55300000000000005</v>
      </c>
      <c r="I2067">
        <v>7.3354656055304099</v>
      </c>
      <c r="J2067" s="3">
        <f t="shared" si="455"/>
        <v>5.8562683303898595</v>
      </c>
      <c r="K2067" s="3">
        <f t="shared" si="456"/>
        <v>2.0674523430504399</v>
      </c>
      <c r="L2067" s="3">
        <f t="shared" si="451"/>
        <v>1.51445234305044</v>
      </c>
      <c r="M2067" s="3">
        <f t="shared" si="457"/>
        <v>1479.1972751405499</v>
      </c>
      <c r="N2067" s="3">
        <f t="shared" si="458"/>
        <v>5268.0132624799699</v>
      </c>
      <c r="O2067" s="3">
        <f t="shared" si="459"/>
        <v>7335.4656055304104</v>
      </c>
      <c r="P2067" s="3">
        <f t="shared" si="460"/>
        <v>553</v>
      </c>
      <c r="Q2067" s="3">
        <f t="shared" si="461"/>
        <v>5856.2683303898593</v>
      </c>
      <c r="R2067" s="3">
        <f t="shared" si="450"/>
        <v>2067.45234305044</v>
      </c>
      <c r="S2067" s="3">
        <f t="shared" si="450"/>
        <v>1514.45234305044</v>
      </c>
      <c r="T2067" s="3" t="s">
        <v>29</v>
      </c>
      <c r="U2067" s="3"/>
      <c r="V2067" s="3"/>
      <c r="W2067" s="3"/>
      <c r="X2067" s="3"/>
      <c r="Y2067" s="3"/>
      <c r="Z2067" s="3"/>
    </row>
    <row r="2068" spans="1:26" x14ac:dyDescent="0.2">
      <c r="A2068" s="3">
        <v>22</v>
      </c>
      <c r="B2068" s="3">
        <v>4</v>
      </c>
      <c r="C2068" s="3" t="str">
        <f t="shared" si="452"/>
        <v>Unpred</v>
      </c>
      <c r="D2068" s="3" t="str">
        <f t="shared" si="453"/>
        <v>Mismatch</v>
      </c>
      <c r="E2068" s="3" t="str">
        <f t="shared" si="454"/>
        <v>Short</v>
      </c>
      <c r="F2068">
        <v>1.67253111769306</v>
      </c>
      <c r="G2068">
        <v>5.2884818664777402</v>
      </c>
      <c r="H2068" s="3">
        <v>0.55100000000000005</v>
      </c>
      <c r="I2068">
        <v>6.5638016310363696</v>
      </c>
      <c r="J2068" s="3">
        <f t="shared" si="455"/>
        <v>4.8912705133433096</v>
      </c>
      <c r="K2068" s="3">
        <f t="shared" si="456"/>
        <v>1.2753197645586294</v>
      </c>
      <c r="L2068" s="3">
        <f t="shared" si="451"/>
        <v>0.72431976455862934</v>
      </c>
      <c r="M2068" s="3">
        <f t="shared" si="457"/>
        <v>1672.53111769306</v>
      </c>
      <c r="N2068" s="3">
        <f t="shared" si="458"/>
        <v>5288.4818664777404</v>
      </c>
      <c r="O2068" s="3">
        <f t="shared" si="459"/>
        <v>6563.8016310363691</v>
      </c>
      <c r="P2068" s="3">
        <f t="shared" si="460"/>
        <v>551</v>
      </c>
      <c r="Q2068" s="3">
        <f t="shared" si="461"/>
        <v>4891.2705133433101</v>
      </c>
      <c r="R2068" s="3">
        <f t="shared" si="450"/>
        <v>1275.3197645586295</v>
      </c>
      <c r="S2068" s="3">
        <f t="shared" si="450"/>
        <v>724.31976455862934</v>
      </c>
      <c r="T2068" s="3" t="s">
        <v>29</v>
      </c>
      <c r="U2068" s="3"/>
      <c r="V2068" s="3"/>
      <c r="W2068" s="3"/>
      <c r="X2068" s="3"/>
      <c r="Y2068" s="3"/>
      <c r="Z2068" s="3"/>
    </row>
    <row r="2069" spans="1:26" x14ac:dyDescent="0.2">
      <c r="A2069" s="3">
        <v>22</v>
      </c>
      <c r="B2069" s="3">
        <v>4</v>
      </c>
      <c r="C2069" s="3" t="str">
        <f t="shared" si="452"/>
        <v>Unpred</v>
      </c>
      <c r="D2069" s="3" t="str">
        <f t="shared" si="453"/>
        <v>Mismatch</v>
      </c>
      <c r="E2069" s="3" t="str">
        <f t="shared" si="454"/>
        <v>Short</v>
      </c>
      <c r="F2069">
        <v>1.5047809573486901</v>
      </c>
      <c r="G2069">
        <v>5.4500865862735202</v>
      </c>
      <c r="H2069" s="3">
        <v>0.70699999999999996</v>
      </c>
      <c r="I2069">
        <v>6.71171404964816</v>
      </c>
      <c r="J2069" s="3">
        <f t="shared" si="455"/>
        <v>5.2069330922994697</v>
      </c>
      <c r="K2069" s="3">
        <f t="shared" si="456"/>
        <v>1.2616274633746398</v>
      </c>
      <c r="L2069" s="3">
        <f t="shared" si="451"/>
        <v>0.55462746337463986</v>
      </c>
      <c r="M2069" s="3">
        <f t="shared" si="457"/>
        <v>1504.7809573486902</v>
      </c>
      <c r="N2069" s="3">
        <f t="shared" si="458"/>
        <v>5450.08658627352</v>
      </c>
      <c r="O2069" s="3">
        <f t="shared" si="459"/>
        <v>6711.7140496481597</v>
      </c>
      <c r="P2069" s="3">
        <f t="shared" si="460"/>
        <v>707</v>
      </c>
      <c r="Q2069" s="3">
        <f t="shared" si="461"/>
        <v>5206.9330922994695</v>
      </c>
      <c r="R2069" s="3">
        <f t="shared" si="450"/>
        <v>1261.6274633746398</v>
      </c>
      <c r="S2069" s="3">
        <f t="shared" si="450"/>
        <v>554.62746337463989</v>
      </c>
      <c r="T2069" s="3" t="s">
        <v>29</v>
      </c>
      <c r="U2069" s="3"/>
      <c r="V2069" s="3"/>
      <c r="W2069" s="3"/>
      <c r="X2069" s="3"/>
      <c r="Y2069" s="3"/>
      <c r="Z2069" s="3"/>
    </row>
    <row r="2070" spans="1:26" x14ac:dyDescent="0.2">
      <c r="A2070" s="3">
        <v>22</v>
      </c>
      <c r="B2070" s="3">
        <v>4</v>
      </c>
      <c r="C2070" s="3" t="str">
        <f t="shared" si="452"/>
        <v>Unpred</v>
      </c>
      <c r="D2070" s="3" t="str">
        <f t="shared" si="453"/>
        <v>Mismatch</v>
      </c>
      <c r="E2070" s="3" t="str">
        <f t="shared" si="454"/>
        <v>Short</v>
      </c>
      <c r="F2070">
        <v>1.49026127774404</v>
      </c>
      <c r="G2070">
        <v>5.3680146907176498</v>
      </c>
      <c r="H2070" s="3">
        <v>0.44700000000000001</v>
      </c>
      <c r="I2070">
        <v>6.88650085875061</v>
      </c>
      <c r="J2070" s="3">
        <f t="shared" si="455"/>
        <v>5.3962395810065704</v>
      </c>
      <c r="K2070" s="3">
        <f t="shared" si="456"/>
        <v>1.5184861680329602</v>
      </c>
      <c r="L2070" s="3">
        <f t="shared" si="451"/>
        <v>1.0714861680329602</v>
      </c>
      <c r="M2070" s="3">
        <f t="shared" si="457"/>
        <v>1490.2612777440399</v>
      </c>
      <c r="N2070" s="3">
        <f t="shared" si="458"/>
        <v>5368.0146907176495</v>
      </c>
      <c r="O2070" s="3">
        <f t="shared" si="459"/>
        <v>6886.50085875061</v>
      </c>
      <c r="P2070" s="3">
        <f t="shared" si="460"/>
        <v>447</v>
      </c>
      <c r="Q2070" s="3">
        <f t="shared" si="461"/>
        <v>5396.23958100657</v>
      </c>
      <c r="R2070" s="3">
        <f t="shared" si="450"/>
        <v>1518.4861680329602</v>
      </c>
      <c r="S2070" s="3">
        <f t="shared" si="450"/>
        <v>1071.4861680329602</v>
      </c>
      <c r="T2070" s="3" t="s">
        <v>29</v>
      </c>
      <c r="U2070" s="3"/>
      <c r="V2070" s="3"/>
      <c r="W2070" s="3"/>
      <c r="X2070" s="3"/>
      <c r="Y2070" s="3"/>
      <c r="Z2070" s="3"/>
    </row>
    <row r="2071" spans="1:26" x14ac:dyDescent="0.2">
      <c r="A2071" s="3">
        <v>22</v>
      </c>
      <c r="B2071" s="3">
        <v>4</v>
      </c>
      <c r="C2071" s="3" t="str">
        <f t="shared" si="452"/>
        <v>Unpred</v>
      </c>
      <c r="D2071" s="3" t="str">
        <f t="shared" si="453"/>
        <v>Mismatch</v>
      </c>
      <c r="E2071" s="3" t="str">
        <f t="shared" si="454"/>
        <v>Short</v>
      </c>
      <c r="F2071">
        <v>1.48666473006717</v>
      </c>
      <c r="G2071">
        <v>5.3709546977135298</v>
      </c>
      <c r="H2071" s="3">
        <v>0.55800000000000005</v>
      </c>
      <c r="I2071">
        <v>6.5112462963095696</v>
      </c>
      <c r="J2071" s="3">
        <f t="shared" si="455"/>
        <v>5.0245815662424</v>
      </c>
      <c r="K2071" s="3">
        <f t="shared" si="456"/>
        <v>1.1402915985960398</v>
      </c>
      <c r="L2071" s="3">
        <f t="shared" si="451"/>
        <v>0.58229159859603974</v>
      </c>
      <c r="M2071" s="3">
        <f t="shared" si="457"/>
        <v>1486.66473006717</v>
      </c>
      <c r="N2071" s="3">
        <f t="shared" si="458"/>
        <v>5370.9546977135296</v>
      </c>
      <c r="O2071" s="3">
        <f t="shared" si="459"/>
        <v>6511.2462963095695</v>
      </c>
      <c r="P2071" s="3">
        <f t="shared" si="460"/>
        <v>558</v>
      </c>
      <c r="Q2071" s="3">
        <f t="shared" si="461"/>
        <v>5024.5815662424002</v>
      </c>
      <c r="R2071" s="3">
        <f t="shared" si="450"/>
        <v>1140.2915985960399</v>
      </c>
      <c r="S2071" s="3">
        <f t="shared" si="450"/>
        <v>582.29159859603976</v>
      </c>
      <c r="T2071" s="3" t="s">
        <v>29</v>
      </c>
      <c r="U2071" s="3"/>
      <c r="V2071" s="3"/>
      <c r="W2071" s="3"/>
      <c r="X2071" s="3"/>
      <c r="Y2071" s="3"/>
      <c r="Z2071" s="3"/>
    </row>
    <row r="2072" spans="1:26" x14ac:dyDescent="0.2">
      <c r="A2072" s="3">
        <v>22</v>
      </c>
      <c r="B2072" s="3">
        <v>4</v>
      </c>
      <c r="C2072" s="3" t="str">
        <f t="shared" si="452"/>
        <v>Unpred</v>
      </c>
      <c r="D2072" s="3" t="str">
        <f t="shared" si="453"/>
        <v>Mismatch</v>
      </c>
      <c r="E2072" s="3" t="str">
        <f t="shared" si="454"/>
        <v>Short</v>
      </c>
      <c r="F2072">
        <v>1.4748895721983599</v>
      </c>
      <c r="G2072">
        <v>5.1067673768213604</v>
      </c>
      <c r="H2072" s="3">
        <v>0.57199999999999995</v>
      </c>
      <c r="I2072">
        <v>6.2130390954012196</v>
      </c>
      <c r="J2072" s="3">
        <f t="shared" si="455"/>
        <v>4.7381495232028596</v>
      </c>
      <c r="K2072" s="3">
        <f t="shared" si="456"/>
        <v>1.1062717185798592</v>
      </c>
      <c r="L2072" s="3">
        <f t="shared" si="451"/>
        <v>0.53427171857985922</v>
      </c>
      <c r="M2072" s="3">
        <f t="shared" si="457"/>
        <v>1474.8895721983599</v>
      </c>
      <c r="N2072" s="3">
        <f t="shared" si="458"/>
        <v>5106.7673768213608</v>
      </c>
      <c r="O2072" s="3">
        <f t="shared" si="459"/>
        <v>6213.0390954012191</v>
      </c>
      <c r="P2072" s="3">
        <f t="shared" si="460"/>
        <v>572</v>
      </c>
      <c r="Q2072" s="3">
        <f t="shared" si="461"/>
        <v>4738.1495232028592</v>
      </c>
      <c r="R2072" s="3">
        <f t="shared" si="450"/>
        <v>1106.2717185798592</v>
      </c>
      <c r="S2072" s="3">
        <f t="shared" si="450"/>
        <v>534.27171857985923</v>
      </c>
      <c r="T2072" s="3" t="s">
        <v>29</v>
      </c>
      <c r="U2072" s="3"/>
      <c r="V2072" s="3"/>
      <c r="W2072" s="3"/>
      <c r="X2072" s="3"/>
      <c r="Y2072" s="3"/>
      <c r="Z2072" s="3"/>
    </row>
    <row r="2073" spans="1:26" x14ac:dyDescent="0.2">
      <c r="A2073" s="3">
        <v>22</v>
      </c>
      <c r="B2073" s="3">
        <v>4</v>
      </c>
      <c r="C2073" s="3" t="str">
        <f t="shared" si="452"/>
        <v>Unpred</v>
      </c>
      <c r="D2073" s="3" t="str">
        <f t="shared" si="453"/>
        <v>Mismatch</v>
      </c>
      <c r="E2073" s="3" t="str">
        <f t="shared" si="454"/>
        <v>Short</v>
      </c>
      <c r="F2073">
        <v>1.4930340701257501</v>
      </c>
      <c r="G2073">
        <v>5.2607091995754596</v>
      </c>
      <c r="H2073" s="3">
        <v>0.64700000000000002</v>
      </c>
      <c r="I2073">
        <v>6.4638393240632803</v>
      </c>
      <c r="J2073" s="3">
        <f t="shared" si="455"/>
        <v>4.97080525393753</v>
      </c>
      <c r="K2073" s="3">
        <f t="shared" si="456"/>
        <v>1.2031301244878208</v>
      </c>
      <c r="L2073" s="3">
        <f t="shared" si="451"/>
        <v>0.55613012448782073</v>
      </c>
      <c r="M2073" s="3">
        <f t="shared" si="457"/>
        <v>1493.0340701257501</v>
      </c>
      <c r="N2073" s="3">
        <f t="shared" si="458"/>
        <v>5260.7091995754599</v>
      </c>
      <c r="O2073" s="3">
        <f t="shared" si="459"/>
        <v>6463.8393240632804</v>
      </c>
      <c r="P2073" s="3">
        <f t="shared" si="460"/>
        <v>647</v>
      </c>
      <c r="Q2073" s="3">
        <f t="shared" si="461"/>
        <v>4970.8052539375303</v>
      </c>
      <c r="R2073" s="3">
        <f t="shared" si="450"/>
        <v>1203.1301244878207</v>
      </c>
      <c r="S2073" s="3">
        <f t="shared" si="450"/>
        <v>556.13012448782069</v>
      </c>
      <c r="T2073" s="3" t="s">
        <v>29</v>
      </c>
      <c r="U2073" s="3"/>
      <c r="V2073" s="3"/>
      <c r="W2073" s="3"/>
      <c r="X2073" s="3"/>
      <c r="Y2073" s="3"/>
      <c r="Z2073" s="3"/>
    </row>
    <row r="2074" spans="1:26" x14ac:dyDescent="0.2">
      <c r="A2074" s="3">
        <v>22</v>
      </c>
      <c r="B2074" s="3">
        <v>4</v>
      </c>
      <c r="C2074" s="3" t="str">
        <f t="shared" si="452"/>
        <v>Unpred</v>
      </c>
      <c r="D2074" s="3" t="str">
        <f t="shared" si="453"/>
        <v>Mismatch</v>
      </c>
      <c r="E2074" s="3" t="str">
        <f t="shared" si="454"/>
        <v>Short</v>
      </c>
      <c r="F2074">
        <v>1.47250555308526</v>
      </c>
      <c r="G2074">
        <v>5.5970811910084901</v>
      </c>
      <c r="H2074" s="3">
        <v>0.46899999999999997</v>
      </c>
      <c r="I2074">
        <v>6.9675081662038201</v>
      </c>
      <c r="J2074" s="3">
        <f t="shared" si="455"/>
        <v>5.4950026131185599</v>
      </c>
      <c r="K2074" s="3">
        <f t="shared" si="456"/>
        <v>1.37042697519533</v>
      </c>
      <c r="L2074" s="3">
        <f t="shared" si="451"/>
        <v>0.90142697519532999</v>
      </c>
      <c r="M2074" s="3">
        <f t="shared" si="457"/>
        <v>1472.5055530852601</v>
      </c>
      <c r="N2074" s="3">
        <f t="shared" si="458"/>
        <v>5597.0811910084904</v>
      </c>
      <c r="O2074" s="3">
        <f t="shared" si="459"/>
        <v>6967.5081662038201</v>
      </c>
      <c r="P2074" s="3">
        <f t="shared" si="460"/>
        <v>469</v>
      </c>
      <c r="Q2074" s="3">
        <f t="shared" si="461"/>
        <v>5495.0026131185596</v>
      </c>
      <c r="R2074" s="3">
        <f t="shared" si="450"/>
        <v>1370.42697519533</v>
      </c>
      <c r="S2074" s="3">
        <f t="shared" si="450"/>
        <v>901.42697519532999</v>
      </c>
      <c r="T2074" s="3" t="s">
        <v>29</v>
      </c>
      <c r="U2074" s="3"/>
      <c r="V2074" s="3"/>
      <c r="W2074" s="3"/>
      <c r="X2074" s="3"/>
      <c r="Y2074" s="3"/>
      <c r="Z2074" s="3"/>
    </row>
    <row r="2075" spans="1:26" x14ac:dyDescent="0.2">
      <c r="A2075" s="3">
        <v>22</v>
      </c>
      <c r="B2075" s="3">
        <v>4</v>
      </c>
      <c r="C2075" s="3" t="str">
        <f t="shared" si="452"/>
        <v>Unpred</v>
      </c>
      <c r="D2075" s="3" t="str">
        <f t="shared" si="453"/>
        <v>Mismatch</v>
      </c>
      <c r="E2075" s="3" t="str">
        <f t="shared" si="454"/>
        <v>Short</v>
      </c>
      <c r="F2075">
        <v>1.48035075879301</v>
      </c>
      <c r="G2075">
        <v>5.3023437294453197</v>
      </c>
      <c r="H2075" s="3">
        <v>0.71499999999999997</v>
      </c>
      <c r="I2075">
        <v>6.5220609874504802</v>
      </c>
      <c r="J2075" s="3">
        <f t="shared" si="455"/>
        <v>5.04171022865747</v>
      </c>
      <c r="K2075" s="3">
        <f t="shared" si="456"/>
        <v>1.2197172580051605</v>
      </c>
      <c r="L2075" s="3">
        <f t="shared" si="451"/>
        <v>0.50471725800516054</v>
      </c>
      <c r="M2075" s="3">
        <f t="shared" si="457"/>
        <v>1480.3507587930101</v>
      </c>
      <c r="N2075" s="3">
        <f t="shared" si="458"/>
        <v>5302.3437294453197</v>
      </c>
      <c r="O2075" s="3">
        <f t="shared" si="459"/>
        <v>6522.0609874504798</v>
      </c>
      <c r="P2075" s="3">
        <f t="shared" si="460"/>
        <v>715</v>
      </c>
      <c r="Q2075" s="3">
        <f t="shared" si="461"/>
        <v>5041.71022865747</v>
      </c>
      <c r="R2075" s="3">
        <f t="shared" si="450"/>
        <v>1219.7172580051606</v>
      </c>
      <c r="S2075" s="3">
        <f t="shared" si="450"/>
        <v>504.71725800516055</v>
      </c>
      <c r="T2075" s="3" t="s">
        <v>29</v>
      </c>
      <c r="U2075" s="3"/>
      <c r="V2075" s="3"/>
      <c r="W2075" s="3"/>
      <c r="X2075" s="3"/>
      <c r="Y2075" s="3"/>
      <c r="Z2075" s="3"/>
    </row>
    <row r="2076" spans="1:26" x14ac:dyDescent="0.2">
      <c r="A2076" s="3">
        <v>22</v>
      </c>
      <c r="B2076" s="3">
        <v>4</v>
      </c>
      <c r="C2076" s="3" t="str">
        <f t="shared" si="452"/>
        <v>Unpred</v>
      </c>
      <c r="D2076" s="3" t="str">
        <f t="shared" si="453"/>
        <v>Mismatch</v>
      </c>
      <c r="E2076" s="3" t="str">
        <f t="shared" si="454"/>
        <v>Short</v>
      </c>
      <c r="F2076">
        <v>1.4786315867186799</v>
      </c>
      <c r="G2076">
        <v>5.2242948672905998</v>
      </c>
      <c r="H2076" s="3">
        <v>0.39900000000000002</v>
      </c>
      <c r="I2076">
        <v>6.1154399958002701</v>
      </c>
      <c r="J2076" s="3">
        <f t="shared" si="455"/>
        <v>4.6368084090815902</v>
      </c>
      <c r="K2076" s="3">
        <f t="shared" si="456"/>
        <v>0.89114512850967031</v>
      </c>
      <c r="L2076" s="3">
        <f t="shared" si="451"/>
        <v>0.49214512850967029</v>
      </c>
      <c r="M2076" s="3">
        <f t="shared" si="457"/>
        <v>1478.63158671868</v>
      </c>
      <c r="N2076" s="3">
        <f t="shared" si="458"/>
        <v>5224.2948672905995</v>
      </c>
      <c r="O2076" s="3">
        <f t="shared" si="459"/>
        <v>6115.4399958002705</v>
      </c>
      <c r="P2076" s="3">
        <f t="shared" si="460"/>
        <v>399</v>
      </c>
      <c r="Q2076" s="3">
        <f t="shared" si="461"/>
        <v>4636.8084090815901</v>
      </c>
      <c r="R2076" s="3">
        <f t="shared" si="450"/>
        <v>891.14512850967026</v>
      </c>
      <c r="S2076" s="3">
        <f t="shared" si="450"/>
        <v>492.14512850967031</v>
      </c>
      <c r="T2076" s="3" t="s">
        <v>29</v>
      </c>
      <c r="U2076" s="3"/>
      <c r="V2076" s="3"/>
      <c r="W2076" s="3"/>
      <c r="X2076" s="3"/>
      <c r="Y2076" s="3"/>
      <c r="Z2076" s="3"/>
    </row>
    <row r="2077" spans="1:26" x14ac:dyDescent="0.2">
      <c r="A2077" s="3">
        <v>22</v>
      </c>
      <c r="B2077" s="3">
        <v>4</v>
      </c>
      <c r="C2077" s="3" t="str">
        <f t="shared" si="452"/>
        <v>Unpred</v>
      </c>
      <c r="D2077" s="3" t="str">
        <f t="shared" si="453"/>
        <v>Mismatch</v>
      </c>
      <c r="E2077" s="3" t="str">
        <f t="shared" si="454"/>
        <v>Short</v>
      </c>
      <c r="F2077">
        <v>1.4944544598912599</v>
      </c>
      <c r="G2077">
        <v>5.5505615945799702</v>
      </c>
      <c r="H2077" s="3">
        <v>0.73899999999999999</v>
      </c>
      <c r="I2077">
        <v>6.5706851978948198</v>
      </c>
      <c r="J2077" s="3">
        <f t="shared" si="455"/>
        <v>5.0762307380035594</v>
      </c>
      <c r="K2077" s="3">
        <f t="shared" si="456"/>
        <v>1.0201236033148495</v>
      </c>
      <c r="L2077" s="3">
        <f t="shared" si="451"/>
        <v>0.28112360331484954</v>
      </c>
      <c r="M2077" s="3">
        <f t="shared" si="457"/>
        <v>1494.4544598912598</v>
      </c>
      <c r="N2077" s="3">
        <f t="shared" si="458"/>
        <v>5550.56159457997</v>
      </c>
      <c r="O2077" s="3">
        <f t="shared" si="459"/>
        <v>6570.6851978948198</v>
      </c>
      <c r="P2077" s="3">
        <f t="shared" si="460"/>
        <v>739</v>
      </c>
      <c r="Q2077" s="3">
        <f t="shared" si="461"/>
        <v>5076.2307380035591</v>
      </c>
      <c r="R2077" s="3">
        <f t="shared" si="450"/>
        <v>1020.1236033148496</v>
      </c>
      <c r="S2077" s="3">
        <f t="shared" si="450"/>
        <v>281.12360331484956</v>
      </c>
      <c r="T2077" s="3" t="s">
        <v>29</v>
      </c>
      <c r="U2077" s="3"/>
      <c r="V2077" s="3"/>
      <c r="W2077" s="3"/>
      <c r="X2077" s="3"/>
      <c r="Y2077" s="3"/>
      <c r="Z2077" s="3"/>
    </row>
    <row r="2078" spans="1:26" x14ac:dyDescent="0.2">
      <c r="A2078" s="3">
        <v>22</v>
      </c>
      <c r="B2078" s="3">
        <v>4</v>
      </c>
      <c r="C2078" s="3" t="str">
        <f t="shared" si="452"/>
        <v>Unpred</v>
      </c>
      <c r="D2078" s="3" t="str">
        <f t="shared" si="453"/>
        <v>Mismatch</v>
      </c>
      <c r="E2078" s="3" t="str">
        <f t="shared" si="454"/>
        <v>Short</v>
      </c>
      <c r="F2078">
        <v>1.6441430807655699</v>
      </c>
      <c r="G2078">
        <v>5.5619522999345303</v>
      </c>
      <c r="H2078" s="3">
        <v>0.59</v>
      </c>
      <c r="I2078">
        <v>6.4295432581435303</v>
      </c>
      <c r="J2078" s="3">
        <f t="shared" si="455"/>
        <v>4.7854001773779604</v>
      </c>
      <c r="K2078" s="3">
        <f t="shared" si="456"/>
        <v>0.86759095820900001</v>
      </c>
      <c r="L2078" s="3">
        <f t="shared" si="451"/>
        <v>0.27759095820900004</v>
      </c>
      <c r="M2078" s="3">
        <f t="shared" si="457"/>
        <v>1644.1430807655699</v>
      </c>
      <c r="N2078" s="3">
        <f t="shared" si="458"/>
        <v>5561.9522999345299</v>
      </c>
      <c r="O2078" s="3">
        <f t="shared" si="459"/>
        <v>6429.5432581435307</v>
      </c>
      <c r="P2078" s="3">
        <f t="shared" si="460"/>
        <v>590</v>
      </c>
      <c r="Q2078" s="3">
        <f t="shared" si="461"/>
        <v>4785.4001773779601</v>
      </c>
      <c r="R2078" s="3">
        <f t="shared" si="450"/>
        <v>867.59095820900006</v>
      </c>
      <c r="S2078" s="3">
        <f t="shared" si="450"/>
        <v>277.59095820900006</v>
      </c>
      <c r="T2078" s="3" t="s">
        <v>29</v>
      </c>
      <c r="U2078" s="3"/>
      <c r="V2078" s="3"/>
      <c r="W2078" s="3"/>
      <c r="X2078" s="3"/>
      <c r="Y2078" s="3"/>
      <c r="Z2078" s="3"/>
    </row>
    <row r="2079" spans="1:26" x14ac:dyDescent="0.2">
      <c r="A2079" s="3">
        <v>22</v>
      </c>
      <c r="B2079" s="3">
        <v>4</v>
      </c>
      <c r="C2079" s="3" t="str">
        <f t="shared" si="452"/>
        <v>Unpred</v>
      </c>
      <c r="D2079" s="3" t="str">
        <f t="shared" si="453"/>
        <v>Mismatch</v>
      </c>
      <c r="E2079" s="3" t="str">
        <f t="shared" si="454"/>
        <v>Short</v>
      </c>
      <c r="F2079">
        <v>1.4938579979742701</v>
      </c>
      <c r="G2079">
        <v>5.2256085795573401</v>
      </c>
      <c r="H2079" s="3">
        <v>0.53900000000000003</v>
      </c>
      <c r="I2079">
        <v>6.0902875743826099</v>
      </c>
      <c r="J2079" s="3">
        <f t="shared" si="455"/>
        <v>4.5964295764083403</v>
      </c>
      <c r="K2079" s="3">
        <f t="shared" si="456"/>
        <v>0.86467899482526978</v>
      </c>
      <c r="L2079" s="3">
        <f t="shared" si="451"/>
        <v>0.32567899482526974</v>
      </c>
      <c r="M2079" s="3">
        <f t="shared" si="457"/>
        <v>1493.8579979742701</v>
      </c>
      <c r="N2079" s="3">
        <f t="shared" si="458"/>
        <v>5225.6085795573399</v>
      </c>
      <c r="O2079" s="3">
        <f t="shared" si="459"/>
        <v>6090.2875743826098</v>
      </c>
      <c r="P2079" s="3">
        <f t="shared" si="460"/>
        <v>539</v>
      </c>
      <c r="Q2079" s="3">
        <f t="shared" si="461"/>
        <v>4596.4295764083399</v>
      </c>
      <c r="R2079" s="3">
        <f t="shared" si="450"/>
        <v>864.6789948252698</v>
      </c>
      <c r="S2079" s="3">
        <f t="shared" si="450"/>
        <v>325.67899482526974</v>
      </c>
      <c r="T2079" s="3" t="s">
        <v>29</v>
      </c>
      <c r="U2079" s="3"/>
      <c r="V2079" s="3"/>
      <c r="W2079" s="3"/>
      <c r="X2079" s="3"/>
      <c r="Y2079" s="3"/>
      <c r="Z2079" s="3"/>
    </row>
    <row r="2080" spans="1:26" x14ac:dyDescent="0.2">
      <c r="A2080" s="3">
        <v>23</v>
      </c>
      <c r="B2080" s="3">
        <v>1</v>
      </c>
      <c r="C2080" s="3" t="str">
        <f>IF((OR(B2080=1, B2080=3)), "Pred", "Unpred")</f>
        <v>Pred</v>
      </c>
      <c r="D2080" s="3" t="str">
        <f>IF((OR(B2080=1, B2080=2)), "Match", "Mismatch")</f>
        <v>Match</v>
      </c>
      <c r="E2080" s="3" t="str">
        <f>IF((OR(P2080=1009, P2080&lt;=775)),"Short","Long")</f>
        <v>Short</v>
      </c>
      <c r="F2080">
        <v>1.4682063556760401</v>
      </c>
      <c r="G2080">
        <v>5.5293729448170703</v>
      </c>
      <c r="H2080" s="3">
        <v>0.39900000000000002</v>
      </c>
      <c r="I2080">
        <v>6.5300824317914996</v>
      </c>
      <c r="J2080" s="3">
        <f t="shared" si="455"/>
        <v>5.0618760761154595</v>
      </c>
      <c r="K2080" s="3">
        <f t="shared" si="456"/>
        <v>1.0007094869744293</v>
      </c>
      <c r="L2080" s="3">
        <f t="shared" si="451"/>
        <v>0.60170948697442928</v>
      </c>
      <c r="M2080" s="3">
        <f t="shared" si="457"/>
        <v>1468.2063556760402</v>
      </c>
      <c r="N2080" s="3">
        <f t="shared" si="458"/>
        <v>5529.3729448170707</v>
      </c>
      <c r="O2080" s="3">
        <f t="shared" si="459"/>
        <v>6530.0824317914994</v>
      </c>
      <c r="P2080" s="3">
        <f t="shared" si="460"/>
        <v>399</v>
      </c>
      <c r="Q2080" s="3">
        <f t="shared" si="461"/>
        <v>5061.8760761154599</v>
      </c>
      <c r="R2080" s="3">
        <f t="shared" ref="R2080:S2095" si="462">K2080*1000</f>
        <v>1000.7094869744293</v>
      </c>
      <c r="S2080" s="3">
        <f t="shared" si="462"/>
        <v>601.7094869744293</v>
      </c>
      <c r="T2080" s="3" t="s">
        <v>28</v>
      </c>
      <c r="U2080" s="3"/>
      <c r="V2080" s="3"/>
      <c r="W2080" s="3"/>
    </row>
    <row r="2081" spans="1:26" x14ac:dyDescent="0.2">
      <c r="A2081" s="3">
        <v>23</v>
      </c>
      <c r="B2081" s="3">
        <v>1</v>
      </c>
      <c r="C2081" s="3" t="str">
        <f t="shared" ref="C2081:C2144" si="463">IF((OR(B2081=1, B2081=3)), "Pred", "Unpred")</f>
        <v>Pred</v>
      </c>
      <c r="D2081" s="3" t="str">
        <f t="shared" ref="D2081:D2144" si="464">IF((OR(B2081=1, B2081=2)), "Match", "Mismatch")</f>
        <v>Match</v>
      </c>
      <c r="E2081" s="3" t="str">
        <f t="shared" ref="E2081:E2144" si="465">IF((OR(P2081=1009, P2081&lt;=775)),"Short","Long")</f>
        <v>Long</v>
      </c>
      <c r="F2081">
        <v>1.6153795580302499</v>
      </c>
      <c r="G2081">
        <v>5.3401646313473199</v>
      </c>
      <c r="H2081" s="3">
        <v>0.94799999999999995</v>
      </c>
      <c r="I2081">
        <v>6.4858716207120297</v>
      </c>
      <c r="J2081" s="3">
        <f t="shared" si="455"/>
        <v>4.8704920626817803</v>
      </c>
      <c r="K2081" s="3">
        <f t="shared" si="456"/>
        <v>1.1457069893647098</v>
      </c>
      <c r="L2081" s="3">
        <f t="shared" si="451"/>
        <v>0.19770698936470987</v>
      </c>
      <c r="M2081" s="3">
        <f t="shared" si="457"/>
        <v>1615.3795580302499</v>
      </c>
      <c r="N2081" s="3">
        <f t="shared" si="458"/>
        <v>5340.1646313473202</v>
      </c>
      <c r="O2081" s="3">
        <f t="shared" si="459"/>
        <v>6485.8716207120297</v>
      </c>
      <c r="P2081" s="3">
        <f t="shared" si="460"/>
        <v>948</v>
      </c>
      <c r="Q2081" s="3">
        <f t="shared" si="461"/>
        <v>4870.4920626817802</v>
      </c>
      <c r="R2081" s="3">
        <f t="shared" si="462"/>
        <v>1145.7069893647099</v>
      </c>
      <c r="S2081" s="3">
        <f t="shared" si="462"/>
        <v>197.70698936470987</v>
      </c>
      <c r="T2081" s="3" t="s">
        <v>28</v>
      </c>
      <c r="U2081" s="3"/>
      <c r="V2081" s="3"/>
      <c r="W2081" s="3"/>
    </row>
    <row r="2082" spans="1:26" x14ac:dyDescent="0.2">
      <c r="A2082" s="3">
        <v>23</v>
      </c>
      <c r="B2082" s="3">
        <v>1</v>
      </c>
      <c r="C2082" s="3" t="str">
        <f t="shared" si="463"/>
        <v>Pred</v>
      </c>
      <c r="D2082" s="3" t="str">
        <f t="shared" si="464"/>
        <v>Match</v>
      </c>
      <c r="E2082" s="3" t="str">
        <f t="shared" si="465"/>
        <v>Long</v>
      </c>
      <c r="F2082">
        <v>1.6157060815464299</v>
      </c>
      <c r="G2082">
        <v>5.22597077765628</v>
      </c>
      <c r="H2082" s="3">
        <v>0.92700000000000005</v>
      </c>
      <c r="I2082">
        <v>6.4354942918360596</v>
      </c>
      <c r="J2082" s="3">
        <f t="shared" si="455"/>
        <v>4.8197882102896301</v>
      </c>
      <c r="K2082" s="3">
        <f t="shared" si="456"/>
        <v>1.2095235141797795</v>
      </c>
      <c r="L2082" s="3">
        <f t="shared" si="451"/>
        <v>0.2825235141797795</v>
      </c>
      <c r="M2082" s="3">
        <f t="shared" si="457"/>
        <v>1615.7060815464299</v>
      </c>
      <c r="N2082" s="3">
        <f t="shared" si="458"/>
        <v>5225.97077765628</v>
      </c>
      <c r="O2082" s="3">
        <f t="shared" si="459"/>
        <v>6435.4942918360593</v>
      </c>
      <c r="P2082" s="3">
        <f t="shared" si="460"/>
        <v>927</v>
      </c>
      <c r="Q2082" s="3">
        <f t="shared" si="461"/>
        <v>4819.7882102896301</v>
      </c>
      <c r="R2082" s="3">
        <f t="shared" si="462"/>
        <v>1209.5235141797796</v>
      </c>
      <c r="S2082" s="3">
        <f t="shared" si="462"/>
        <v>282.52351417977951</v>
      </c>
      <c r="T2082" s="3" t="s">
        <v>28</v>
      </c>
      <c r="U2082" s="3"/>
      <c r="V2082" s="3"/>
      <c r="W2082" s="3"/>
    </row>
    <row r="2083" spans="1:26" x14ac:dyDescent="0.2">
      <c r="A2083" s="3">
        <v>23</v>
      </c>
      <c r="B2083" s="3">
        <v>1</v>
      </c>
      <c r="C2083" s="3" t="str">
        <f t="shared" si="463"/>
        <v>Pred</v>
      </c>
      <c r="D2083" s="3" t="str">
        <f t="shared" si="464"/>
        <v>Match</v>
      </c>
      <c r="E2083" s="3" t="str">
        <f t="shared" si="465"/>
        <v>Long</v>
      </c>
      <c r="F2083">
        <v>1.66287325364405</v>
      </c>
      <c r="G2083">
        <v>5.2437651296432604</v>
      </c>
      <c r="H2083" s="3">
        <v>0.82399999999999995</v>
      </c>
      <c r="I2083">
        <v>6.1312230340023897</v>
      </c>
      <c r="J2083" s="3">
        <f t="shared" si="455"/>
        <v>4.4683497803583396</v>
      </c>
      <c r="K2083" s="3">
        <f t="shared" si="456"/>
        <v>0.8874579043591293</v>
      </c>
      <c r="L2083" s="3">
        <f t="shared" si="451"/>
        <v>6.3457904359129347E-2</v>
      </c>
      <c r="M2083" s="3">
        <f t="shared" si="457"/>
        <v>1662.87325364405</v>
      </c>
      <c r="N2083" s="3">
        <f t="shared" si="458"/>
        <v>5243.7651296432605</v>
      </c>
      <c r="O2083" s="3">
        <f t="shared" si="459"/>
        <v>6131.2230340023898</v>
      </c>
      <c r="P2083" s="3">
        <f t="shared" si="460"/>
        <v>824</v>
      </c>
      <c r="Q2083" s="3">
        <f t="shared" si="461"/>
        <v>4468.3497803583396</v>
      </c>
      <c r="R2083" s="3">
        <f t="shared" si="462"/>
        <v>887.45790435912932</v>
      </c>
      <c r="S2083" s="3">
        <f t="shared" si="462"/>
        <v>63.457904359129344</v>
      </c>
      <c r="T2083" s="3" t="s">
        <v>28</v>
      </c>
      <c r="U2083" s="3"/>
      <c r="V2083" s="3"/>
      <c r="W2083" s="3"/>
    </row>
    <row r="2084" spans="1:26" x14ac:dyDescent="0.2">
      <c r="A2084" s="3">
        <v>23</v>
      </c>
      <c r="B2084" s="3">
        <v>1</v>
      </c>
      <c r="C2084" s="3" t="str">
        <f t="shared" si="463"/>
        <v>Pred</v>
      </c>
      <c r="D2084" s="3" t="str">
        <f t="shared" si="464"/>
        <v>Match</v>
      </c>
      <c r="E2084" s="3" t="str">
        <f t="shared" si="465"/>
        <v>Short</v>
      </c>
      <c r="F2084">
        <v>1.62065278841524</v>
      </c>
      <c r="G2084">
        <v>5.2923221894706396</v>
      </c>
      <c r="H2084" s="3">
        <v>0.55500000000000005</v>
      </c>
      <c r="I2084">
        <v>7.1993904565924298</v>
      </c>
      <c r="J2084" s="3">
        <f t="shared" si="455"/>
        <v>5.5787376681771903</v>
      </c>
      <c r="K2084" s="3">
        <f t="shared" si="456"/>
        <v>1.9070682671217902</v>
      </c>
      <c r="L2084" s="3">
        <f t="shared" si="451"/>
        <v>1.3520682671217901</v>
      </c>
      <c r="M2084" s="3">
        <f t="shared" si="457"/>
        <v>1620.6527884152399</v>
      </c>
      <c r="N2084" s="3">
        <f t="shared" si="458"/>
        <v>5292.3221894706394</v>
      </c>
      <c r="O2084" s="3">
        <f t="shared" si="459"/>
        <v>7199.3904565924295</v>
      </c>
      <c r="P2084" s="3">
        <f t="shared" si="460"/>
        <v>555</v>
      </c>
      <c r="Q2084" s="3">
        <f t="shared" si="461"/>
        <v>5578.7376681771902</v>
      </c>
      <c r="R2084" s="3">
        <f t="shared" si="462"/>
        <v>1907.0682671217903</v>
      </c>
      <c r="S2084" s="3">
        <f t="shared" si="462"/>
        <v>1352.0682671217901</v>
      </c>
      <c r="T2084" s="3" t="s">
        <v>28</v>
      </c>
      <c r="U2084" s="3"/>
      <c r="V2084" s="3"/>
      <c r="W2084" s="3"/>
    </row>
    <row r="2085" spans="1:26" x14ac:dyDescent="0.2">
      <c r="A2085" s="3">
        <v>23</v>
      </c>
      <c r="B2085" s="3">
        <v>1</v>
      </c>
      <c r="C2085" s="3" t="str">
        <f t="shared" si="463"/>
        <v>Pred</v>
      </c>
      <c r="D2085" s="3" t="str">
        <f t="shared" si="464"/>
        <v>Match</v>
      </c>
      <c r="E2085" s="3" t="str">
        <f t="shared" si="465"/>
        <v>Short</v>
      </c>
      <c r="F2085">
        <v>1.4640365614387501</v>
      </c>
      <c r="G2085">
        <v>5.7328121295790204</v>
      </c>
      <c r="H2085" s="3">
        <v>0.74199999999999999</v>
      </c>
      <c r="I2085">
        <v>7.0118729101326096</v>
      </c>
      <c r="J2085" s="3">
        <f t="shared" si="455"/>
        <v>5.5478363486938598</v>
      </c>
      <c r="K2085" s="3">
        <f t="shared" si="456"/>
        <v>1.2790607805535892</v>
      </c>
      <c r="L2085" s="3">
        <f t="shared" si="451"/>
        <v>0.53706078055358919</v>
      </c>
      <c r="M2085" s="3">
        <f t="shared" si="457"/>
        <v>1464.0365614387501</v>
      </c>
      <c r="N2085" s="3">
        <f t="shared" si="458"/>
        <v>5732.8121295790206</v>
      </c>
      <c r="O2085" s="3">
        <f t="shared" si="459"/>
        <v>7011.8729101326098</v>
      </c>
      <c r="P2085" s="3">
        <f t="shared" si="460"/>
        <v>742</v>
      </c>
      <c r="Q2085" s="3">
        <f t="shared" si="461"/>
        <v>5547.8363486938597</v>
      </c>
      <c r="R2085" s="3">
        <f t="shared" si="462"/>
        <v>1279.0607805535892</v>
      </c>
      <c r="S2085" s="3">
        <f t="shared" si="462"/>
        <v>537.06078055358921</v>
      </c>
      <c r="T2085" s="3" t="s">
        <v>28</v>
      </c>
      <c r="U2085" s="3"/>
      <c r="V2085" s="3"/>
      <c r="W2085" s="3"/>
      <c r="X2085" s="2"/>
      <c r="Y2085" s="3"/>
      <c r="Z2085" s="3"/>
    </row>
    <row r="2086" spans="1:26" x14ac:dyDescent="0.2">
      <c r="A2086" s="3">
        <v>23</v>
      </c>
      <c r="B2086" s="3">
        <v>1</v>
      </c>
      <c r="C2086" s="3" t="str">
        <f t="shared" si="463"/>
        <v>Pred</v>
      </c>
      <c r="D2086" s="3" t="str">
        <f t="shared" si="464"/>
        <v>Match</v>
      </c>
      <c r="E2086" s="3" t="str">
        <f t="shared" si="465"/>
        <v>Long</v>
      </c>
      <c r="F2086">
        <v>1.6304784893494699</v>
      </c>
      <c r="G2086">
        <v>5.24061428759385</v>
      </c>
      <c r="H2086" s="3">
        <v>0.81</v>
      </c>
      <c r="I2086">
        <v>6.5487580370376897</v>
      </c>
      <c r="J2086" s="3">
        <f t="shared" si="455"/>
        <v>4.9182795476882202</v>
      </c>
      <c r="K2086" s="3">
        <f t="shared" si="456"/>
        <v>1.3081437494438397</v>
      </c>
      <c r="L2086" s="3">
        <f t="shared" si="451"/>
        <v>0.49814374944383966</v>
      </c>
      <c r="M2086" s="3">
        <f t="shared" si="457"/>
        <v>1630.47848934947</v>
      </c>
      <c r="N2086" s="3">
        <f t="shared" si="458"/>
        <v>5240.6142875938503</v>
      </c>
      <c r="O2086" s="3">
        <f t="shared" si="459"/>
        <v>6548.75803703769</v>
      </c>
      <c r="P2086" s="3">
        <f t="shared" si="460"/>
        <v>810</v>
      </c>
      <c r="Q2086" s="3">
        <f t="shared" si="461"/>
        <v>4918.2795476882202</v>
      </c>
      <c r="R2086" s="3">
        <f t="shared" si="462"/>
        <v>1308.1437494438396</v>
      </c>
      <c r="S2086" s="3">
        <f t="shared" si="462"/>
        <v>498.14374944383968</v>
      </c>
      <c r="T2086" s="3" t="s">
        <v>28</v>
      </c>
      <c r="U2086" s="3"/>
      <c r="V2086" s="3"/>
      <c r="W2086" s="3"/>
      <c r="X2086" s="2"/>
      <c r="Y2086" s="3"/>
      <c r="Z2086" s="3"/>
    </row>
    <row r="2087" spans="1:26" x14ac:dyDescent="0.2">
      <c r="A2087" s="3">
        <v>23</v>
      </c>
      <c r="B2087" s="3">
        <v>1</v>
      </c>
      <c r="C2087" s="3" t="str">
        <f t="shared" si="463"/>
        <v>Pred</v>
      </c>
      <c r="D2087" s="3" t="str">
        <f t="shared" si="464"/>
        <v>Match</v>
      </c>
      <c r="E2087" s="3" t="str">
        <f t="shared" si="465"/>
        <v>Long</v>
      </c>
      <c r="F2087">
        <v>1.4666396630346801</v>
      </c>
      <c r="G2087">
        <v>5.2861595074554701</v>
      </c>
      <c r="H2087" s="3">
        <v>0.89100000000000001</v>
      </c>
      <c r="I2087">
        <v>6.9011586138551104</v>
      </c>
      <c r="J2087" s="3">
        <f t="shared" si="455"/>
        <v>5.4345189508204301</v>
      </c>
      <c r="K2087" s="3">
        <f t="shared" si="456"/>
        <v>1.6149991063996403</v>
      </c>
      <c r="L2087" s="3">
        <f t="shared" si="451"/>
        <v>0.72399910639964027</v>
      </c>
      <c r="M2087" s="3">
        <f t="shared" si="457"/>
        <v>1466.6396630346801</v>
      </c>
      <c r="N2087" s="3">
        <f t="shared" si="458"/>
        <v>5286.1595074554698</v>
      </c>
      <c r="O2087" s="3">
        <f t="shared" si="459"/>
        <v>6901.1586138551102</v>
      </c>
      <c r="P2087" s="3">
        <f t="shared" si="460"/>
        <v>891</v>
      </c>
      <c r="Q2087" s="3">
        <f t="shared" si="461"/>
        <v>5434.5189508204303</v>
      </c>
      <c r="R2087" s="3">
        <f t="shared" si="462"/>
        <v>1614.9991063996404</v>
      </c>
      <c r="S2087" s="3">
        <f t="shared" si="462"/>
        <v>723.99910639964025</v>
      </c>
      <c r="T2087" s="3" t="s">
        <v>28</v>
      </c>
      <c r="U2087" s="3"/>
      <c r="V2087" s="3"/>
      <c r="W2087" s="3"/>
      <c r="X2087" s="3"/>
      <c r="Y2087" s="3"/>
      <c r="Z2087" s="3"/>
    </row>
    <row r="2088" spans="1:26" x14ac:dyDescent="0.2">
      <c r="A2088" s="3">
        <v>23</v>
      </c>
      <c r="B2088" s="3">
        <v>1</v>
      </c>
      <c r="C2088" s="3" t="str">
        <f t="shared" si="463"/>
        <v>Pred</v>
      </c>
      <c r="D2088" s="3" t="str">
        <f t="shared" si="464"/>
        <v>Match</v>
      </c>
      <c r="E2088" s="3" t="str">
        <f t="shared" si="465"/>
        <v>Long</v>
      </c>
      <c r="F2088">
        <v>1.4905266862342299</v>
      </c>
      <c r="G2088">
        <v>5.5045580510652403</v>
      </c>
      <c r="H2088" s="3">
        <v>1.2689999999999999</v>
      </c>
      <c r="I2088">
        <v>7.1591766609803997</v>
      </c>
      <c r="J2088" s="3">
        <f t="shared" si="455"/>
        <v>5.6686499747461703</v>
      </c>
      <c r="K2088" s="3">
        <f t="shared" si="456"/>
        <v>1.6546186099151594</v>
      </c>
      <c r="L2088" s="3">
        <f t="shared" si="451"/>
        <v>0.3856186099151595</v>
      </c>
      <c r="M2088" s="3">
        <f t="shared" si="457"/>
        <v>1490.5266862342298</v>
      </c>
      <c r="N2088" s="3">
        <f t="shared" si="458"/>
        <v>5504.5580510652408</v>
      </c>
      <c r="O2088" s="3">
        <f t="shared" si="459"/>
        <v>7159.1766609803999</v>
      </c>
      <c r="P2088" s="3">
        <f t="shared" si="460"/>
        <v>1269</v>
      </c>
      <c r="Q2088" s="3">
        <f t="shared" si="461"/>
        <v>5668.6499747461703</v>
      </c>
      <c r="R2088" s="3">
        <f t="shared" si="462"/>
        <v>1654.6186099151594</v>
      </c>
      <c r="S2088" s="3">
        <f t="shared" si="462"/>
        <v>385.61860991515948</v>
      </c>
      <c r="T2088" s="3" t="s">
        <v>28</v>
      </c>
      <c r="U2088" s="3"/>
      <c r="V2088" s="3"/>
      <c r="W2088" s="3"/>
      <c r="X2088" s="3"/>
      <c r="Y2088" s="3"/>
      <c r="Z2088" s="3"/>
    </row>
    <row r="2089" spans="1:26" x14ac:dyDescent="0.2">
      <c r="A2089" s="3">
        <v>23</v>
      </c>
      <c r="B2089" s="3">
        <v>1</v>
      </c>
      <c r="C2089" s="3" t="str">
        <f t="shared" si="463"/>
        <v>Pred</v>
      </c>
      <c r="D2089" s="3" t="str">
        <f t="shared" si="464"/>
        <v>Match</v>
      </c>
      <c r="E2089" s="3" t="str">
        <f t="shared" si="465"/>
        <v>Short</v>
      </c>
      <c r="F2089">
        <v>1.7175331415885899</v>
      </c>
      <c r="G2089">
        <v>5.5266609775674702</v>
      </c>
      <c r="H2089" s="3">
        <v>0.68100000000000005</v>
      </c>
      <c r="I2089">
        <v>6.6700054891336702</v>
      </c>
      <c r="J2089" s="3">
        <f t="shared" si="455"/>
        <v>4.95247234754508</v>
      </c>
      <c r="K2089" s="3">
        <f t="shared" si="456"/>
        <v>1.1433445115662</v>
      </c>
      <c r="L2089" s="3">
        <f t="shared" si="451"/>
        <v>0.46234451156619993</v>
      </c>
      <c r="M2089" s="3">
        <f t="shared" si="457"/>
        <v>1717.5331415885898</v>
      </c>
      <c r="N2089" s="3">
        <f t="shared" si="458"/>
        <v>5526.6609775674706</v>
      </c>
      <c r="O2089" s="3">
        <f t="shared" si="459"/>
        <v>6670.0054891336704</v>
      </c>
      <c r="P2089" s="3">
        <f t="shared" si="460"/>
        <v>681</v>
      </c>
      <c r="Q2089" s="3">
        <f t="shared" si="461"/>
        <v>4952.4723475450801</v>
      </c>
      <c r="R2089" s="3">
        <f t="shared" si="462"/>
        <v>1143.3445115662</v>
      </c>
      <c r="S2089" s="3">
        <f t="shared" si="462"/>
        <v>462.34451156619991</v>
      </c>
      <c r="T2089" s="3" t="s">
        <v>28</v>
      </c>
      <c r="U2089" s="3"/>
      <c r="V2089" s="3"/>
      <c r="W2089" s="3"/>
      <c r="X2089" s="3"/>
      <c r="Y2089" s="3"/>
      <c r="Z2089" s="3"/>
    </row>
    <row r="2090" spans="1:26" x14ac:dyDescent="0.2">
      <c r="A2090" s="3">
        <v>23</v>
      </c>
      <c r="B2090" s="3">
        <v>1</v>
      </c>
      <c r="C2090" s="3" t="str">
        <f t="shared" si="463"/>
        <v>Pred</v>
      </c>
      <c r="D2090" s="3" t="str">
        <f t="shared" si="464"/>
        <v>Match</v>
      </c>
      <c r="E2090" s="3" t="str">
        <f t="shared" si="465"/>
        <v>Short</v>
      </c>
      <c r="F2090">
        <v>1.4620531760705699</v>
      </c>
      <c r="G2090">
        <v>5.4082885919869099</v>
      </c>
      <c r="H2090" s="3">
        <v>1.0089999999999999</v>
      </c>
      <c r="I2090">
        <v>6.6522378961071498</v>
      </c>
      <c r="J2090" s="3">
        <f t="shared" si="455"/>
        <v>5.19018472003658</v>
      </c>
      <c r="K2090" s="3">
        <f t="shared" si="456"/>
        <v>1.2439493041202399</v>
      </c>
      <c r="L2090" s="3">
        <f t="shared" si="451"/>
        <v>0.23494930412023995</v>
      </c>
      <c r="M2090" s="3">
        <f t="shared" si="457"/>
        <v>1462.0531760705699</v>
      </c>
      <c r="N2090" s="3">
        <f t="shared" si="458"/>
        <v>5408.2885919869095</v>
      </c>
      <c r="O2090" s="3">
        <f t="shared" si="459"/>
        <v>6652.2378961071499</v>
      </c>
      <c r="P2090" s="3">
        <f t="shared" si="460"/>
        <v>1008.9999999999999</v>
      </c>
      <c r="Q2090" s="3">
        <f t="shared" si="461"/>
        <v>5190.1847200365801</v>
      </c>
      <c r="R2090" s="3">
        <f t="shared" si="462"/>
        <v>1243.94930412024</v>
      </c>
      <c r="S2090" s="3">
        <f t="shared" si="462"/>
        <v>234.94930412023996</v>
      </c>
      <c r="T2090" s="3" t="s">
        <v>28</v>
      </c>
      <c r="U2090" s="3"/>
      <c r="V2090" s="3"/>
      <c r="W2090" s="3"/>
      <c r="X2090" s="3"/>
      <c r="Y2090" s="3"/>
      <c r="Z2090" s="3"/>
    </row>
    <row r="2091" spans="1:26" x14ac:dyDescent="0.2">
      <c r="A2091" s="3">
        <v>23</v>
      </c>
      <c r="B2091" s="3">
        <v>1</v>
      </c>
      <c r="C2091" s="3" t="str">
        <f t="shared" si="463"/>
        <v>Pred</v>
      </c>
      <c r="D2091" s="3" t="str">
        <f t="shared" si="464"/>
        <v>Match</v>
      </c>
      <c r="E2091" s="3" t="str">
        <f t="shared" si="465"/>
        <v>Short</v>
      </c>
      <c r="F2091">
        <v>1.4774914790328599</v>
      </c>
      <c r="G2091">
        <v>5.4389174854825102</v>
      </c>
      <c r="H2091" s="3">
        <v>0.77500000000000002</v>
      </c>
      <c r="I2091">
        <v>6.7080665629719798</v>
      </c>
      <c r="J2091" s="3">
        <f t="shared" si="455"/>
        <v>5.2305750839391196</v>
      </c>
      <c r="K2091" s="3">
        <f t="shared" si="456"/>
        <v>1.2691490774894696</v>
      </c>
      <c r="L2091" s="3">
        <f t="shared" si="451"/>
        <v>0.49414907748946957</v>
      </c>
      <c r="M2091" s="3">
        <f t="shared" si="457"/>
        <v>1477.4914790328598</v>
      </c>
      <c r="N2091" s="3">
        <f t="shared" si="458"/>
        <v>5438.9174854825105</v>
      </c>
      <c r="O2091" s="3">
        <f t="shared" si="459"/>
        <v>6708.0665629719797</v>
      </c>
      <c r="P2091" s="3">
        <f t="shared" si="460"/>
        <v>775</v>
      </c>
      <c r="Q2091" s="3">
        <f t="shared" si="461"/>
        <v>5230.5750839391194</v>
      </c>
      <c r="R2091" s="3">
        <f t="shared" si="462"/>
        <v>1269.1490774894696</v>
      </c>
      <c r="S2091" s="3">
        <f t="shared" si="462"/>
        <v>494.14907748946956</v>
      </c>
      <c r="T2091" s="3" t="s">
        <v>28</v>
      </c>
      <c r="U2091" s="3"/>
      <c r="V2091" s="3"/>
      <c r="W2091" s="3"/>
      <c r="X2091" s="3"/>
      <c r="Y2091" s="3"/>
      <c r="Z2091" s="3"/>
    </row>
    <row r="2092" spans="1:26" x14ac:dyDescent="0.2">
      <c r="A2092" s="3">
        <v>23</v>
      </c>
      <c r="B2092" s="3">
        <v>1</v>
      </c>
      <c r="C2092" s="3" t="str">
        <f t="shared" si="463"/>
        <v>Pred</v>
      </c>
      <c r="D2092" s="3" t="str">
        <f t="shared" si="464"/>
        <v>Match</v>
      </c>
      <c r="E2092" s="3" t="str">
        <f t="shared" si="465"/>
        <v>Short</v>
      </c>
      <c r="F2092">
        <v>1.49379643890005</v>
      </c>
      <c r="G2092">
        <v>5.4528185990992997</v>
      </c>
      <c r="H2092" s="3">
        <v>0.70699999999999996</v>
      </c>
      <c r="I2092">
        <v>6.72051527406588</v>
      </c>
      <c r="J2092" s="3">
        <f t="shared" si="455"/>
        <v>5.2267188351658298</v>
      </c>
      <c r="K2092" s="3">
        <f t="shared" si="456"/>
        <v>1.2676966749665803</v>
      </c>
      <c r="L2092" s="3">
        <f t="shared" si="451"/>
        <v>0.56069667496658038</v>
      </c>
      <c r="M2092" s="3">
        <f t="shared" si="457"/>
        <v>1493.7964389000499</v>
      </c>
      <c r="N2092" s="3">
        <f t="shared" si="458"/>
        <v>5452.8185990992997</v>
      </c>
      <c r="O2092" s="3">
        <f t="shared" si="459"/>
        <v>6720.5152740658796</v>
      </c>
      <c r="P2092" s="3">
        <f t="shared" si="460"/>
        <v>707</v>
      </c>
      <c r="Q2092" s="3">
        <f t="shared" si="461"/>
        <v>5226.7188351658297</v>
      </c>
      <c r="R2092" s="3">
        <f t="shared" si="462"/>
        <v>1267.6966749665803</v>
      </c>
      <c r="S2092" s="3">
        <f t="shared" si="462"/>
        <v>560.69667496658042</v>
      </c>
      <c r="T2092" s="3" t="s">
        <v>28</v>
      </c>
      <c r="U2092" s="3"/>
      <c r="V2092" s="3"/>
      <c r="W2092" s="3"/>
      <c r="X2092" s="3"/>
      <c r="Y2092" s="3"/>
      <c r="Z2092" s="3"/>
    </row>
    <row r="2093" spans="1:26" x14ac:dyDescent="0.2">
      <c r="A2093" s="3">
        <v>23</v>
      </c>
      <c r="B2093" s="3">
        <v>1</v>
      </c>
      <c r="C2093" s="3" t="str">
        <f t="shared" si="463"/>
        <v>Pred</v>
      </c>
      <c r="D2093" s="3" t="str">
        <f t="shared" si="464"/>
        <v>Match</v>
      </c>
      <c r="E2093" s="3" t="str">
        <f t="shared" si="465"/>
        <v>Long</v>
      </c>
      <c r="F2093">
        <v>1.46152297797869</v>
      </c>
      <c r="G2093">
        <v>5.4156497663214198</v>
      </c>
      <c r="H2093" s="3">
        <v>1.768</v>
      </c>
      <c r="I2093">
        <v>7.4085924183801399</v>
      </c>
      <c r="J2093" s="3">
        <f t="shared" si="455"/>
        <v>5.9470694404014495</v>
      </c>
      <c r="K2093" s="3">
        <f t="shared" si="456"/>
        <v>1.9929426520587201</v>
      </c>
      <c r="L2093" s="3">
        <f t="shared" si="451"/>
        <v>0.22494265205872011</v>
      </c>
      <c r="M2093" s="3">
        <f t="shared" si="457"/>
        <v>1461.5229779786901</v>
      </c>
      <c r="N2093" s="3">
        <f t="shared" si="458"/>
        <v>5415.6497663214195</v>
      </c>
      <c r="O2093" s="3">
        <f t="shared" si="459"/>
        <v>7408.5924183801399</v>
      </c>
      <c r="P2093" s="3">
        <f t="shared" si="460"/>
        <v>1768</v>
      </c>
      <c r="Q2093" s="3">
        <f t="shared" si="461"/>
        <v>5947.0694404014494</v>
      </c>
      <c r="R2093" s="3">
        <f t="shared" si="462"/>
        <v>1992.9426520587201</v>
      </c>
      <c r="S2093" s="3">
        <f t="shared" si="462"/>
        <v>224.94265205872011</v>
      </c>
      <c r="T2093" s="3" t="s">
        <v>28</v>
      </c>
      <c r="U2093" s="3"/>
      <c r="V2093" s="3"/>
      <c r="W2093" s="3"/>
      <c r="X2093" s="3"/>
      <c r="Y2093" s="3"/>
      <c r="Z2093" s="3"/>
    </row>
    <row r="2094" spans="1:26" x14ac:dyDescent="0.2">
      <c r="A2094" s="3">
        <v>23</v>
      </c>
      <c r="B2094" s="3">
        <v>1</v>
      </c>
      <c r="C2094" s="3" t="str">
        <f t="shared" si="463"/>
        <v>Pred</v>
      </c>
      <c r="D2094" s="3" t="str">
        <f t="shared" si="464"/>
        <v>Match</v>
      </c>
      <c r="E2094" s="3" t="str">
        <f t="shared" si="465"/>
        <v>Long</v>
      </c>
      <c r="F2094">
        <v>1.4660274083540501</v>
      </c>
      <c r="G2094">
        <v>5.4157517721788198</v>
      </c>
      <c r="H2094" s="3">
        <v>1.153</v>
      </c>
      <c r="I2094">
        <v>6.9233545457912102</v>
      </c>
      <c r="J2094" s="3">
        <f t="shared" si="455"/>
        <v>5.4573271374371597</v>
      </c>
      <c r="K2094" s="3">
        <f t="shared" si="456"/>
        <v>1.5076027736123905</v>
      </c>
      <c r="L2094" s="3">
        <f t="shared" si="451"/>
        <v>0.35460277361239045</v>
      </c>
      <c r="M2094" s="3">
        <f t="shared" si="457"/>
        <v>1466.0274083540501</v>
      </c>
      <c r="N2094" s="3">
        <f t="shared" si="458"/>
        <v>5415.7517721788199</v>
      </c>
      <c r="O2094" s="3">
        <f t="shared" si="459"/>
        <v>6923.3545457912105</v>
      </c>
      <c r="P2094" s="3">
        <f t="shared" si="460"/>
        <v>1153</v>
      </c>
      <c r="Q2094" s="3">
        <f t="shared" si="461"/>
        <v>5457.3271374371598</v>
      </c>
      <c r="R2094" s="3">
        <f t="shared" si="462"/>
        <v>1507.6027736123906</v>
      </c>
      <c r="S2094" s="3">
        <f t="shared" si="462"/>
        <v>354.60277361239048</v>
      </c>
      <c r="T2094" s="3" t="s">
        <v>28</v>
      </c>
      <c r="U2094" s="3"/>
      <c r="V2094" s="3"/>
      <c r="W2094" s="3"/>
      <c r="X2094" s="3"/>
      <c r="Y2094" s="3"/>
      <c r="Z2094" s="3"/>
    </row>
    <row r="2095" spans="1:26" x14ac:dyDescent="0.2">
      <c r="A2095" s="3">
        <v>23</v>
      </c>
      <c r="B2095" s="3">
        <v>1</v>
      </c>
      <c r="C2095" s="3" t="str">
        <f t="shared" si="463"/>
        <v>Pred</v>
      </c>
      <c r="D2095" s="3" t="str">
        <f t="shared" si="464"/>
        <v>Match</v>
      </c>
      <c r="E2095" s="3" t="str">
        <f t="shared" si="465"/>
        <v>Short</v>
      </c>
      <c r="F2095">
        <v>1.6301391232526701</v>
      </c>
      <c r="G2095">
        <v>5.2447793488846699</v>
      </c>
      <c r="H2095" s="3">
        <v>0.64700000000000002</v>
      </c>
      <c r="I2095">
        <v>6.8560531472189998</v>
      </c>
      <c r="J2095" s="3">
        <f t="shared" si="455"/>
        <v>5.2259140239663298</v>
      </c>
      <c r="K2095" s="3">
        <f t="shared" si="456"/>
        <v>1.6112737983343299</v>
      </c>
      <c r="L2095" s="3">
        <f t="shared" si="451"/>
        <v>0.96427379833432991</v>
      </c>
      <c r="M2095" s="3">
        <f t="shared" si="457"/>
        <v>1630.1391232526701</v>
      </c>
      <c r="N2095" s="3">
        <f t="shared" si="458"/>
        <v>5244.7793488846701</v>
      </c>
      <c r="O2095" s="3">
        <f t="shared" si="459"/>
        <v>6856.0531472189996</v>
      </c>
      <c r="P2095" s="3">
        <f t="shared" si="460"/>
        <v>647</v>
      </c>
      <c r="Q2095" s="3">
        <f t="shared" si="461"/>
        <v>5225.9140239663302</v>
      </c>
      <c r="R2095" s="3">
        <f t="shared" si="462"/>
        <v>1611.27379833433</v>
      </c>
      <c r="S2095" s="3">
        <f t="shared" si="462"/>
        <v>964.27379833432997</v>
      </c>
      <c r="T2095" s="3" t="s">
        <v>28</v>
      </c>
      <c r="U2095" s="3"/>
      <c r="V2095" s="3"/>
      <c r="W2095" s="3"/>
      <c r="X2095" s="3"/>
      <c r="Y2095" s="3"/>
      <c r="Z2095" s="3"/>
    </row>
    <row r="2096" spans="1:26" x14ac:dyDescent="0.2">
      <c r="A2096" s="3">
        <v>23</v>
      </c>
      <c r="B2096" s="3">
        <v>1</v>
      </c>
      <c r="C2096" s="3" t="str">
        <f t="shared" si="463"/>
        <v>Pred</v>
      </c>
      <c r="D2096" s="3" t="str">
        <f t="shared" si="464"/>
        <v>Match</v>
      </c>
      <c r="E2096" s="3" t="str">
        <f t="shared" si="465"/>
        <v>Short</v>
      </c>
      <c r="F2096">
        <v>1.4503494841195901</v>
      </c>
      <c r="G2096">
        <v>5.3303382324442898</v>
      </c>
      <c r="H2096" s="3">
        <v>0.44700000000000001</v>
      </c>
      <c r="I2096">
        <v>5.9755831989459001</v>
      </c>
      <c r="J2096" s="3">
        <f t="shared" si="455"/>
        <v>4.5252337148263102</v>
      </c>
      <c r="K2096" s="3">
        <f t="shared" si="456"/>
        <v>0.64524496650161023</v>
      </c>
      <c r="L2096" s="3">
        <f t="shared" si="451"/>
        <v>0.19824496650161022</v>
      </c>
      <c r="M2096" s="3">
        <f t="shared" si="457"/>
        <v>1450.34948411959</v>
      </c>
      <c r="N2096" s="3">
        <f t="shared" si="458"/>
        <v>5330.33823244429</v>
      </c>
      <c r="O2096" s="3">
        <f t="shared" si="459"/>
        <v>5975.5831989459002</v>
      </c>
      <c r="P2096" s="3">
        <f t="shared" si="460"/>
        <v>447</v>
      </c>
      <c r="Q2096" s="3">
        <f t="shared" si="461"/>
        <v>4525.2337148263105</v>
      </c>
      <c r="R2096" s="3">
        <f t="shared" ref="R2096:S2129" si="466">K2096*1000</f>
        <v>645.24496650161018</v>
      </c>
      <c r="S2096" s="3">
        <f t="shared" si="466"/>
        <v>198.24496650161021</v>
      </c>
      <c r="T2096" s="3" t="s">
        <v>28</v>
      </c>
      <c r="U2096" s="3"/>
      <c r="V2096" s="3"/>
      <c r="W2096" s="3"/>
      <c r="X2096" s="3"/>
      <c r="Y2096" s="3"/>
      <c r="Z2096" s="3"/>
    </row>
    <row r="2097" spans="1:26" x14ac:dyDescent="0.2">
      <c r="A2097" s="3">
        <v>23</v>
      </c>
      <c r="B2097" s="3">
        <v>1</v>
      </c>
      <c r="C2097" s="3" t="str">
        <f t="shared" si="463"/>
        <v>Pred</v>
      </c>
      <c r="D2097" s="3" t="str">
        <f t="shared" si="464"/>
        <v>Match</v>
      </c>
      <c r="E2097" s="3" t="str">
        <f t="shared" si="465"/>
        <v>Long</v>
      </c>
      <c r="F2097">
        <v>1.6178728384993299</v>
      </c>
      <c r="G2097">
        <v>5.3622134932744201</v>
      </c>
      <c r="H2097" s="3">
        <v>1.329</v>
      </c>
      <c r="I2097">
        <v>7.49418254772357</v>
      </c>
      <c r="J2097" s="3">
        <f t="shared" si="455"/>
        <v>5.8763097092242402</v>
      </c>
      <c r="K2097" s="3">
        <f t="shared" si="456"/>
        <v>2.1319690544491499</v>
      </c>
      <c r="L2097" s="3">
        <f t="shared" si="451"/>
        <v>0.8029690544491499</v>
      </c>
      <c r="M2097" s="3">
        <f t="shared" si="457"/>
        <v>1617.8728384993299</v>
      </c>
      <c r="N2097" s="3">
        <f t="shared" si="458"/>
        <v>5362.2134932744202</v>
      </c>
      <c r="O2097" s="3">
        <f t="shared" si="459"/>
        <v>7494.1825477235698</v>
      </c>
      <c r="P2097" s="3">
        <f t="shared" si="460"/>
        <v>1329</v>
      </c>
      <c r="Q2097" s="3">
        <f t="shared" si="461"/>
        <v>5876.3097092242406</v>
      </c>
      <c r="R2097" s="3">
        <f t="shared" si="466"/>
        <v>2131.96905444915</v>
      </c>
      <c r="S2097" s="3">
        <f t="shared" si="466"/>
        <v>802.96905444914989</v>
      </c>
      <c r="T2097" s="3" t="s">
        <v>28</v>
      </c>
      <c r="U2097" s="3"/>
      <c r="V2097" s="3"/>
      <c r="W2097" s="3"/>
      <c r="X2097" s="3"/>
      <c r="Y2097" s="3"/>
      <c r="Z2097" s="3"/>
    </row>
    <row r="2098" spans="1:26" x14ac:dyDescent="0.2">
      <c r="A2098" s="3">
        <v>23</v>
      </c>
      <c r="B2098" s="3">
        <v>1</v>
      </c>
      <c r="C2098" s="3" t="str">
        <f t="shared" si="463"/>
        <v>Pred</v>
      </c>
      <c r="D2098" s="3" t="str">
        <f t="shared" si="464"/>
        <v>Match</v>
      </c>
      <c r="E2098" s="3" t="str">
        <f t="shared" si="465"/>
        <v>Long</v>
      </c>
      <c r="F2098">
        <v>1.47612099403521</v>
      </c>
      <c r="G2098">
        <v>5.2939999083964704</v>
      </c>
      <c r="H2098" s="3">
        <v>0.86299999999999999</v>
      </c>
      <c r="I2098">
        <v>6.7454832235259303</v>
      </c>
      <c r="J2098" s="3">
        <f t="shared" si="455"/>
        <v>5.2693622294907208</v>
      </c>
      <c r="K2098" s="3">
        <f t="shared" si="456"/>
        <v>1.4514833151294599</v>
      </c>
      <c r="L2098" s="3">
        <f t="shared" si="451"/>
        <v>0.58848331512945995</v>
      </c>
      <c r="M2098" s="3">
        <f t="shared" si="457"/>
        <v>1476.1209940352101</v>
      </c>
      <c r="N2098" s="3">
        <f t="shared" si="458"/>
        <v>5293.9999083964703</v>
      </c>
      <c r="O2098" s="3">
        <f t="shared" si="459"/>
        <v>6745.48322352593</v>
      </c>
      <c r="P2098" s="3">
        <f t="shared" si="460"/>
        <v>863</v>
      </c>
      <c r="Q2098" s="3">
        <f t="shared" si="461"/>
        <v>5269.3622294907209</v>
      </c>
      <c r="R2098" s="3">
        <f t="shared" si="466"/>
        <v>1451.4833151294599</v>
      </c>
      <c r="S2098" s="3">
        <f t="shared" si="466"/>
        <v>588.48331512945992</v>
      </c>
      <c r="T2098" s="3" t="s">
        <v>28</v>
      </c>
      <c r="U2098" s="3"/>
      <c r="V2098" s="3"/>
      <c r="W2098" s="3"/>
      <c r="X2098" s="3"/>
      <c r="Y2098" s="3"/>
      <c r="Z2098" s="3"/>
    </row>
    <row r="2099" spans="1:26" x14ac:dyDescent="0.2">
      <c r="A2099" s="3">
        <v>23</v>
      </c>
      <c r="B2099" s="3">
        <v>1</v>
      </c>
      <c r="C2099" s="3" t="str">
        <f t="shared" si="463"/>
        <v>Pred</v>
      </c>
      <c r="D2099" s="3" t="str">
        <f t="shared" si="464"/>
        <v>Match</v>
      </c>
      <c r="E2099" s="3" t="str">
        <f t="shared" si="465"/>
        <v>Long</v>
      </c>
      <c r="F2099">
        <v>1.46264939246713</v>
      </c>
      <c r="G2099">
        <v>5.3842000415398896</v>
      </c>
      <c r="H2099" s="3">
        <v>0.78800000000000003</v>
      </c>
      <c r="I2099">
        <v>6.7548079130513896</v>
      </c>
      <c r="J2099" s="3">
        <f t="shared" si="455"/>
        <v>5.2921585205842598</v>
      </c>
      <c r="K2099" s="3">
        <f t="shared" si="456"/>
        <v>1.3706078715115</v>
      </c>
      <c r="L2099" s="3">
        <f t="shared" si="451"/>
        <v>0.58260787151149995</v>
      </c>
      <c r="M2099" s="3">
        <f t="shared" si="457"/>
        <v>1462.6493924671299</v>
      </c>
      <c r="N2099" s="3">
        <f t="shared" si="458"/>
        <v>5384.2000415398898</v>
      </c>
      <c r="O2099" s="3">
        <f t="shared" si="459"/>
        <v>6754.8079130513897</v>
      </c>
      <c r="P2099" s="3">
        <f t="shared" si="460"/>
        <v>788</v>
      </c>
      <c r="Q2099" s="3">
        <f t="shared" si="461"/>
        <v>5292.1585205842603</v>
      </c>
      <c r="R2099" s="3">
        <f t="shared" si="466"/>
        <v>1370.6078715115</v>
      </c>
      <c r="S2099" s="3">
        <f t="shared" si="466"/>
        <v>582.60787151149998</v>
      </c>
      <c r="T2099" s="3" t="s">
        <v>28</v>
      </c>
      <c r="U2099" s="3"/>
      <c r="V2099" s="3"/>
      <c r="W2099" s="3"/>
      <c r="X2099" s="3"/>
      <c r="Y2099" s="3"/>
      <c r="Z2099" s="3"/>
    </row>
    <row r="2100" spans="1:26" x14ac:dyDescent="0.2">
      <c r="A2100" s="3">
        <v>23</v>
      </c>
      <c r="B2100" s="3">
        <v>1</v>
      </c>
      <c r="C2100" s="3" t="str">
        <f t="shared" si="463"/>
        <v>Pred</v>
      </c>
      <c r="D2100" s="3" t="str">
        <f t="shared" si="464"/>
        <v>Match</v>
      </c>
      <c r="E2100" s="3" t="str">
        <f t="shared" si="465"/>
        <v>Short</v>
      </c>
      <c r="F2100">
        <v>1.6430849045870199</v>
      </c>
      <c r="G2100">
        <v>5.1957422591273597</v>
      </c>
      <c r="H2100" s="3">
        <v>0.53900000000000003</v>
      </c>
      <c r="I2100">
        <v>6.1066856563439096</v>
      </c>
      <c r="J2100" s="3">
        <f t="shared" si="455"/>
        <v>4.4636007517568892</v>
      </c>
      <c r="K2100" s="3">
        <f t="shared" si="456"/>
        <v>0.91094339721654993</v>
      </c>
      <c r="L2100" s="3">
        <f t="shared" si="451"/>
        <v>0.3719433972165499</v>
      </c>
      <c r="M2100" s="3">
        <f t="shared" si="457"/>
        <v>1643.08490458702</v>
      </c>
      <c r="N2100" s="3">
        <f t="shared" si="458"/>
        <v>5195.7422591273598</v>
      </c>
      <c r="O2100" s="3">
        <f t="shared" si="459"/>
        <v>6106.6856563439096</v>
      </c>
      <c r="P2100" s="3">
        <f t="shared" si="460"/>
        <v>539</v>
      </c>
      <c r="Q2100" s="3">
        <f t="shared" si="461"/>
        <v>4463.6007517568896</v>
      </c>
      <c r="R2100" s="3">
        <f t="shared" si="466"/>
        <v>910.9433972165499</v>
      </c>
      <c r="S2100" s="3">
        <f t="shared" si="466"/>
        <v>371.9433972165499</v>
      </c>
      <c r="T2100" s="3" t="s">
        <v>28</v>
      </c>
      <c r="U2100" s="3"/>
      <c r="V2100" s="3"/>
      <c r="W2100" s="3"/>
      <c r="X2100" s="3"/>
      <c r="Y2100" s="3"/>
      <c r="Z2100" s="3"/>
    </row>
    <row r="2101" spans="1:26" x14ac:dyDescent="0.2">
      <c r="A2101" s="3">
        <v>23</v>
      </c>
      <c r="B2101" s="3">
        <v>1</v>
      </c>
      <c r="C2101" s="3" t="str">
        <f t="shared" si="463"/>
        <v>Pred</v>
      </c>
      <c r="D2101" s="3" t="str">
        <f t="shared" si="464"/>
        <v>Match</v>
      </c>
      <c r="E2101" s="3" t="str">
        <f t="shared" si="465"/>
        <v>Long</v>
      </c>
      <c r="F2101">
        <v>1.4972594455931301</v>
      </c>
      <c r="G2101">
        <v>5.4909132287138398</v>
      </c>
      <c r="H2101" s="3">
        <v>0.95899999999999996</v>
      </c>
      <c r="I2101">
        <v>7.2831657335347204</v>
      </c>
      <c r="J2101" s="3">
        <f t="shared" si="455"/>
        <v>5.7859062879415903</v>
      </c>
      <c r="K2101" s="3">
        <f t="shared" si="456"/>
        <v>1.7922525048208806</v>
      </c>
      <c r="L2101" s="3">
        <f t="shared" si="451"/>
        <v>0.83325250482088065</v>
      </c>
      <c r="M2101" s="3">
        <f t="shared" si="457"/>
        <v>1497.2594455931301</v>
      </c>
      <c r="N2101" s="3">
        <f t="shared" si="458"/>
        <v>5490.91322871384</v>
      </c>
      <c r="O2101" s="3">
        <f t="shared" si="459"/>
        <v>7283.1657335347209</v>
      </c>
      <c r="P2101" s="3">
        <f t="shared" si="460"/>
        <v>959</v>
      </c>
      <c r="Q2101" s="3">
        <f t="shared" si="461"/>
        <v>5785.9062879415906</v>
      </c>
      <c r="R2101" s="3">
        <f t="shared" si="466"/>
        <v>1792.2525048208806</v>
      </c>
      <c r="S2101" s="3">
        <f t="shared" si="466"/>
        <v>833.25250482088063</v>
      </c>
      <c r="T2101" s="3" t="s">
        <v>28</v>
      </c>
      <c r="U2101" s="3"/>
      <c r="V2101" s="3"/>
      <c r="W2101" s="3"/>
      <c r="X2101" s="3"/>
      <c r="Y2101" s="3"/>
      <c r="Z2101" s="3"/>
    </row>
    <row r="2102" spans="1:26" x14ac:dyDescent="0.2">
      <c r="A2102" s="3">
        <v>23</v>
      </c>
      <c r="B2102" s="3">
        <v>1</v>
      </c>
      <c r="C2102" s="3" t="str">
        <f t="shared" si="463"/>
        <v>Pred</v>
      </c>
      <c r="D2102" s="3" t="str">
        <f t="shared" si="464"/>
        <v>Match</v>
      </c>
      <c r="E2102" s="3" t="str">
        <f t="shared" si="465"/>
        <v>Short</v>
      </c>
      <c r="F2102">
        <v>1.47639967224767</v>
      </c>
      <c r="G2102">
        <v>5.2219562207226504</v>
      </c>
      <c r="H2102" s="3">
        <v>0.39900000000000002</v>
      </c>
      <c r="I2102">
        <v>6.9409912701036696</v>
      </c>
      <c r="J2102" s="3">
        <f t="shared" si="455"/>
        <v>5.4645915978559998</v>
      </c>
      <c r="K2102" s="3">
        <f t="shared" si="456"/>
        <v>1.7190350493810191</v>
      </c>
      <c r="L2102" s="3">
        <f t="shared" si="451"/>
        <v>1.3200350493810191</v>
      </c>
      <c r="M2102" s="3">
        <f t="shared" si="457"/>
        <v>1476.39967224767</v>
      </c>
      <c r="N2102" s="3">
        <f t="shared" si="458"/>
        <v>5221.9562207226509</v>
      </c>
      <c r="O2102" s="3">
        <f t="shared" si="459"/>
        <v>6940.9912701036692</v>
      </c>
      <c r="P2102" s="3">
        <f t="shared" si="460"/>
        <v>399</v>
      </c>
      <c r="Q2102" s="3">
        <f t="shared" si="461"/>
        <v>5464.5915978559997</v>
      </c>
      <c r="R2102" s="3">
        <f t="shared" si="466"/>
        <v>1719.0350493810192</v>
      </c>
      <c r="S2102" s="3">
        <f t="shared" si="466"/>
        <v>1320.0350493810192</v>
      </c>
      <c r="T2102" s="3" t="s">
        <v>28</v>
      </c>
      <c r="U2102" s="3"/>
      <c r="V2102" s="3"/>
      <c r="W2102" s="3"/>
      <c r="X2102" s="3"/>
      <c r="Y2102" s="3"/>
      <c r="Z2102" s="3"/>
    </row>
    <row r="2103" spans="1:26" x14ac:dyDescent="0.2">
      <c r="A2103" s="3">
        <v>23</v>
      </c>
      <c r="B2103" s="3">
        <v>1</v>
      </c>
      <c r="C2103" s="3" t="str">
        <f t="shared" si="463"/>
        <v>Pred</v>
      </c>
      <c r="D2103" s="3" t="str">
        <f t="shared" si="464"/>
        <v>Match</v>
      </c>
      <c r="E2103" s="3" t="str">
        <f t="shared" si="465"/>
        <v>Short</v>
      </c>
      <c r="F2103">
        <v>1.44983378319124</v>
      </c>
      <c r="G2103">
        <v>5.2710690275886902</v>
      </c>
      <c r="H2103" s="3">
        <v>0.71499999999999997</v>
      </c>
      <c r="I2103">
        <v>6.3962176367023602</v>
      </c>
      <c r="J2103" s="3">
        <f t="shared" si="455"/>
        <v>4.9463838535111204</v>
      </c>
      <c r="K2103" s="3">
        <f t="shared" si="456"/>
        <v>1.12514860911367</v>
      </c>
      <c r="L2103" s="3">
        <f t="shared" si="451"/>
        <v>0.41014860911367002</v>
      </c>
      <c r="M2103" s="3">
        <f t="shared" si="457"/>
        <v>1449.8337831912399</v>
      </c>
      <c r="N2103" s="3">
        <f t="shared" si="458"/>
        <v>5271.06902758869</v>
      </c>
      <c r="O2103" s="3">
        <f t="shared" si="459"/>
        <v>6396.2176367023603</v>
      </c>
      <c r="P2103" s="3">
        <f t="shared" si="460"/>
        <v>715</v>
      </c>
      <c r="Q2103" s="3">
        <f t="shared" si="461"/>
        <v>4946.3838535111208</v>
      </c>
      <c r="R2103" s="3">
        <f t="shared" si="466"/>
        <v>1125.1486091136701</v>
      </c>
      <c r="S2103" s="3">
        <f t="shared" si="466"/>
        <v>410.14860911367003</v>
      </c>
      <c r="T2103" s="3" t="s">
        <v>28</v>
      </c>
      <c r="U2103" s="3"/>
      <c r="V2103" s="3"/>
      <c r="W2103" s="3"/>
      <c r="X2103" s="3"/>
      <c r="Y2103" s="3"/>
      <c r="Z2103" s="3"/>
    </row>
    <row r="2104" spans="1:26" x14ac:dyDescent="0.2">
      <c r="A2104" s="3">
        <v>23</v>
      </c>
      <c r="B2104" s="3">
        <v>2</v>
      </c>
      <c r="C2104" s="3" t="str">
        <f t="shared" si="463"/>
        <v>Unpred</v>
      </c>
      <c r="D2104" s="3" t="str">
        <f t="shared" si="464"/>
        <v>Match</v>
      </c>
      <c r="E2104" s="3" t="str">
        <f t="shared" si="465"/>
        <v>Long</v>
      </c>
      <c r="F2104">
        <v>1.61828886918326</v>
      </c>
      <c r="G2104">
        <v>5.3490725287108303</v>
      </c>
      <c r="H2104" s="3">
        <v>0.80400000000000005</v>
      </c>
      <c r="I2104">
        <v>6.8672177072154703</v>
      </c>
      <c r="J2104" s="3">
        <f t="shared" si="455"/>
        <v>5.2489288380322101</v>
      </c>
      <c r="K2104" s="3">
        <f t="shared" si="456"/>
        <v>1.51814517850464</v>
      </c>
      <c r="L2104" s="3">
        <f t="shared" si="451"/>
        <v>0.71414517850463999</v>
      </c>
      <c r="M2104" s="3">
        <f t="shared" si="457"/>
        <v>1618.28886918326</v>
      </c>
      <c r="N2104" s="3">
        <f t="shared" si="458"/>
        <v>5349.0725287108298</v>
      </c>
      <c r="O2104" s="3">
        <f t="shared" si="459"/>
        <v>6867.21770721547</v>
      </c>
      <c r="P2104" s="3">
        <f t="shared" si="460"/>
        <v>804</v>
      </c>
      <c r="Q2104" s="3">
        <f t="shared" si="461"/>
        <v>5248.9288380322105</v>
      </c>
      <c r="R2104" s="3">
        <f t="shared" si="466"/>
        <v>1518.1451785046399</v>
      </c>
      <c r="S2104" s="3">
        <f t="shared" si="466"/>
        <v>714.14517850463994</v>
      </c>
      <c r="T2104" s="3" t="s">
        <v>29</v>
      </c>
      <c r="U2104" s="3"/>
      <c r="V2104" s="3"/>
      <c r="W2104" s="3"/>
      <c r="X2104" s="3"/>
      <c r="Y2104" s="3"/>
      <c r="Z2104" s="3"/>
    </row>
    <row r="2105" spans="1:26" x14ac:dyDescent="0.2">
      <c r="A2105" s="3">
        <v>23</v>
      </c>
      <c r="B2105" s="3">
        <v>2</v>
      </c>
      <c r="C2105" s="3" t="str">
        <f t="shared" si="463"/>
        <v>Unpred</v>
      </c>
      <c r="D2105" s="3" t="str">
        <f t="shared" si="464"/>
        <v>Match</v>
      </c>
      <c r="E2105" s="3" t="str">
        <f t="shared" si="465"/>
        <v>Short</v>
      </c>
      <c r="F2105">
        <v>1.6215428254725801</v>
      </c>
      <c r="G2105">
        <v>5.1901290948126997</v>
      </c>
      <c r="H2105" s="3">
        <v>0.65100000000000002</v>
      </c>
      <c r="I2105">
        <v>6.1680023474146601</v>
      </c>
      <c r="J2105" s="3">
        <f t="shared" si="455"/>
        <v>4.5464595219420803</v>
      </c>
      <c r="K2105" s="3">
        <f t="shared" si="456"/>
        <v>0.97787325260196045</v>
      </c>
      <c r="L2105" s="3">
        <f t="shared" si="451"/>
        <v>0.32687325260196043</v>
      </c>
      <c r="M2105" s="3">
        <f t="shared" si="457"/>
        <v>1621.54282547258</v>
      </c>
      <c r="N2105" s="3">
        <f t="shared" si="458"/>
        <v>5190.1290948126998</v>
      </c>
      <c r="O2105" s="3">
        <f t="shared" si="459"/>
        <v>6168.0023474146601</v>
      </c>
      <c r="P2105" s="3">
        <f t="shared" si="460"/>
        <v>651</v>
      </c>
      <c r="Q2105" s="3">
        <f t="shared" si="461"/>
        <v>4546.4595219420798</v>
      </c>
      <c r="R2105" s="3">
        <f t="shared" si="466"/>
        <v>977.87325260196042</v>
      </c>
      <c r="S2105" s="3">
        <f t="shared" si="466"/>
        <v>326.87325260196042</v>
      </c>
      <c r="T2105" s="3" t="s">
        <v>29</v>
      </c>
      <c r="U2105" s="3"/>
      <c r="V2105" s="3"/>
      <c r="W2105" s="3"/>
      <c r="X2105" s="3"/>
      <c r="Y2105" s="3"/>
      <c r="Z2105" s="3"/>
    </row>
    <row r="2106" spans="1:26" x14ac:dyDescent="0.2">
      <c r="A2106" s="3">
        <v>23</v>
      </c>
      <c r="B2106" s="3">
        <v>2</v>
      </c>
      <c r="C2106" s="3" t="str">
        <f t="shared" si="463"/>
        <v>Unpred</v>
      </c>
      <c r="D2106" s="3" t="str">
        <f t="shared" si="464"/>
        <v>Match</v>
      </c>
      <c r="E2106" s="3" t="str">
        <f t="shared" si="465"/>
        <v>Short</v>
      </c>
      <c r="F2106">
        <v>1.4630075715137201</v>
      </c>
      <c r="G2106">
        <v>5.3931202447694897</v>
      </c>
      <c r="H2106" s="3">
        <v>0.72499999999999998</v>
      </c>
      <c r="I2106">
        <v>6.5080706104698898</v>
      </c>
      <c r="J2106" s="3">
        <f t="shared" si="455"/>
        <v>5.0450630389561697</v>
      </c>
      <c r="K2106" s="3">
        <f t="shared" si="456"/>
        <v>1.1149503657004001</v>
      </c>
      <c r="L2106" s="3">
        <f t="shared" si="451"/>
        <v>0.38995036570040009</v>
      </c>
      <c r="M2106" s="3">
        <f t="shared" si="457"/>
        <v>1463.00757151372</v>
      </c>
      <c r="N2106" s="3">
        <f t="shared" si="458"/>
        <v>5393.1202447694895</v>
      </c>
      <c r="O2106" s="3">
        <f t="shared" si="459"/>
        <v>6508.0706104698902</v>
      </c>
      <c r="P2106" s="3">
        <f t="shared" si="460"/>
        <v>725</v>
      </c>
      <c r="Q2106" s="3">
        <f t="shared" si="461"/>
        <v>5045.0630389561693</v>
      </c>
      <c r="R2106" s="3">
        <f t="shared" si="466"/>
        <v>1114.9503657004</v>
      </c>
      <c r="S2106" s="3">
        <f t="shared" si="466"/>
        <v>389.95036570040008</v>
      </c>
      <c r="T2106" s="3" t="s">
        <v>29</v>
      </c>
      <c r="U2106" s="3"/>
      <c r="V2106" s="3"/>
      <c r="W2106" s="3"/>
      <c r="X2106" s="3"/>
      <c r="Y2106" s="3"/>
      <c r="Z2106" s="3"/>
    </row>
    <row r="2107" spans="1:26" x14ac:dyDescent="0.2">
      <c r="A2107" s="3">
        <v>23</v>
      </c>
      <c r="B2107" s="3">
        <v>2</v>
      </c>
      <c r="C2107" s="3" t="str">
        <f t="shared" si="463"/>
        <v>Unpred</v>
      </c>
      <c r="D2107" s="3" t="str">
        <f t="shared" si="464"/>
        <v>Match</v>
      </c>
      <c r="E2107" s="3" t="str">
        <f t="shared" si="465"/>
        <v>Short</v>
      </c>
      <c r="F2107">
        <v>1.4637019189098099</v>
      </c>
      <c r="G2107">
        <v>5.1618688490490401</v>
      </c>
      <c r="H2107" s="3">
        <v>0.44500000000000001</v>
      </c>
      <c r="I2107">
        <v>6.1469310122651599</v>
      </c>
      <c r="J2107" s="3">
        <f t="shared" si="455"/>
        <v>4.68322909335535</v>
      </c>
      <c r="K2107" s="3">
        <f t="shared" si="456"/>
        <v>0.98506216321611983</v>
      </c>
      <c r="L2107" s="3">
        <f t="shared" si="451"/>
        <v>0.54006216321611977</v>
      </c>
      <c r="M2107" s="3">
        <f t="shared" si="457"/>
        <v>1463.70191890981</v>
      </c>
      <c r="N2107" s="3">
        <f t="shared" si="458"/>
        <v>5161.8688490490404</v>
      </c>
      <c r="O2107" s="3">
        <f t="shared" si="459"/>
        <v>6146.9310122651596</v>
      </c>
      <c r="P2107" s="3">
        <f t="shared" si="460"/>
        <v>445</v>
      </c>
      <c r="Q2107" s="3">
        <f t="shared" si="461"/>
        <v>4683.2290933553504</v>
      </c>
      <c r="R2107" s="3">
        <f t="shared" si="466"/>
        <v>985.06216321611987</v>
      </c>
      <c r="S2107" s="3">
        <f t="shared" si="466"/>
        <v>540.06216321611976</v>
      </c>
      <c r="T2107" s="3" t="s">
        <v>29</v>
      </c>
      <c r="U2107" s="3"/>
      <c r="V2107" s="3"/>
      <c r="W2107" s="3"/>
      <c r="X2107" s="3"/>
      <c r="Y2107" s="3"/>
      <c r="Z2107" s="3"/>
    </row>
    <row r="2108" spans="1:26" x14ac:dyDescent="0.2">
      <c r="A2108" s="3">
        <v>23</v>
      </c>
      <c r="B2108" s="3">
        <v>2</v>
      </c>
      <c r="C2108" s="3" t="str">
        <f t="shared" si="463"/>
        <v>Unpred</v>
      </c>
      <c r="D2108" s="3" t="str">
        <f t="shared" si="464"/>
        <v>Match</v>
      </c>
      <c r="E2108" s="3" t="str">
        <f t="shared" si="465"/>
        <v>Long</v>
      </c>
      <c r="F2108">
        <v>1.45395816727743</v>
      </c>
      <c r="G2108">
        <v>5.2745287861063597</v>
      </c>
      <c r="H2108" s="3">
        <v>0.92300000000000004</v>
      </c>
      <c r="I2108">
        <v>6.6921950477892498</v>
      </c>
      <c r="J2108" s="3">
        <f t="shared" si="455"/>
        <v>5.2382368805118196</v>
      </c>
      <c r="K2108" s="3">
        <f t="shared" si="456"/>
        <v>1.4176662616828901</v>
      </c>
      <c r="L2108" s="3">
        <f t="shared" si="451"/>
        <v>0.49466626168289007</v>
      </c>
      <c r="M2108" s="3">
        <f t="shared" si="457"/>
        <v>1453.95816727743</v>
      </c>
      <c r="N2108" s="3">
        <f t="shared" si="458"/>
        <v>5274.5287861063598</v>
      </c>
      <c r="O2108" s="3">
        <f t="shared" si="459"/>
        <v>6692.1950477892497</v>
      </c>
      <c r="P2108" s="3">
        <f t="shared" si="460"/>
        <v>923</v>
      </c>
      <c r="Q2108" s="3">
        <f t="shared" si="461"/>
        <v>5238.2368805118194</v>
      </c>
      <c r="R2108" s="3">
        <f t="shared" si="466"/>
        <v>1417.6662616828901</v>
      </c>
      <c r="S2108" s="3">
        <f t="shared" si="466"/>
        <v>494.66626168289008</v>
      </c>
      <c r="T2108" s="3" t="s">
        <v>29</v>
      </c>
      <c r="U2108" s="3"/>
      <c r="V2108" s="3"/>
      <c r="W2108" s="3"/>
      <c r="X2108" s="3"/>
      <c r="Y2108" s="3"/>
      <c r="Z2108" s="3"/>
    </row>
    <row r="2109" spans="1:26" x14ac:dyDescent="0.2">
      <c r="A2109" s="3">
        <v>23</v>
      </c>
      <c r="B2109" s="3">
        <v>2</v>
      </c>
      <c r="C2109" s="3" t="str">
        <f t="shared" si="463"/>
        <v>Unpred</v>
      </c>
      <c r="D2109" s="3" t="str">
        <f t="shared" si="464"/>
        <v>Match</v>
      </c>
      <c r="E2109" s="3" t="str">
        <f t="shared" si="465"/>
        <v>Long</v>
      </c>
      <c r="F2109">
        <v>1.45314468074822</v>
      </c>
      <c r="G2109">
        <v>5.5440004874264703</v>
      </c>
      <c r="H2109" s="3">
        <v>1.2729999999999999</v>
      </c>
      <c r="I2109">
        <v>6.8897079432514499</v>
      </c>
      <c r="J2109" s="3">
        <f t="shared" si="455"/>
        <v>5.4365632625032294</v>
      </c>
      <c r="K2109" s="3">
        <f t="shared" si="456"/>
        <v>1.3457074558249795</v>
      </c>
      <c r="L2109" s="3">
        <f t="shared" si="451"/>
        <v>7.2707455824979617E-2</v>
      </c>
      <c r="M2109" s="3">
        <f t="shared" si="457"/>
        <v>1453.14468074822</v>
      </c>
      <c r="N2109" s="3">
        <f t="shared" si="458"/>
        <v>5544.0004874264705</v>
      </c>
      <c r="O2109" s="3">
        <f t="shared" si="459"/>
        <v>6889.7079432514502</v>
      </c>
      <c r="P2109" s="3">
        <f t="shared" si="460"/>
        <v>1273</v>
      </c>
      <c r="Q2109" s="3">
        <f t="shared" si="461"/>
        <v>5436.5632625032295</v>
      </c>
      <c r="R2109" s="3">
        <f t="shared" si="466"/>
        <v>1345.7074558249794</v>
      </c>
      <c r="S2109" s="3">
        <f t="shared" si="466"/>
        <v>72.707455824979618</v>
      </c>
      <c r="T2109" s="3" t="s">
        <v>29</v>
      </c>
      <c r="U2109" s="3"/>
      <c r="V2109" s="3"/>
      <c r="W2109" s="3"/>
      <c r="X2109" s="3"/>
      <c r="Y2109" s="3"/>
      <c r="Z2109" s="3"/>
    </row>
    <row r="2110" spans="1:26" x14ac:dyDescent="0.2">
      <c r="A2110" s="3">
        <v>23</v>
      </c>
      <c r="B2110" s="3">
        <v>2</v>
      </c>
      <c r="C2110" s="3" t="str">
        <f t="shared" si="463"/>
        <v>Unpred</v>
      </c>
      <c r="D2110" s="3" t="str">
        <f t="shared" si="464"/>
        <v>Match</v>
      </c>
      <c r="E2110" s="3" t="str">
        <f t="shared" si="465"/>
        <v>Long</v>
      </c>
      <c r="F2110">
        <v>1.4859260218500101</v>
      </c>
      <c r="G2110">
        <v>5.4054583130267302</v>
      </c>
      <c r="H2110" s="3">
        <v>0.86</v>
      </c>
      <c r="I2110">
        <v>7.0760380626013299</v>
      </c>
      <c r="J2110" s="3">
        <f t="shared" si="455"/>
        <v>5.5901120407513201</v>
      </c>
      <c r="K2110" s="3">
        <f t="shared" si="456"/>
        <v>1.6705797495745998</v>
      </c>
      <c r="L2110" s="3">
        <f t="shared" si="451"/>
        <v>0.81057974957459977</v>
      </c>
      <c r="M2110" s="3">
        <f t="shared" si="457"/>
        <v>1485.9260218500101</v>
      </c>
      <c r="N2110" s="3">
        <f t="shared" si="458"/>
        <v>5405.4583130267301</v>
      </c>
      <c r="O2110" s="3">
        <f t="shared" si="459"/>
        <v>7076.0380626013302</v>
      </c>
      <c r="P2110" s="3">
        <f t="shared" si="460"/>
        <v>860</v>
      </c>
      <c r="Q2110" s="3">
        <f t="shared" si="461"/>
        <v>5590.1120407513199</v>
      </c>
      <c r="R2110" s="3">
        <f t="shared" si="466"/>
        <v>1670.5797495745996</v>
      </c>
      <c r="S2110" s="3">
        <f t="shared" si="466"/>
        <v>810.57974957459976</v>
      </c>
      <c r="T2110" s="3" t="s">
        <v>29</v>
      </c>
      <c r="U2110" s="3"/>
      <c r="V2110" s="3"/>
      <c r="W2110" s="3"/>
      <c r="X2110" s="3"/>
      <c r="Y2110" s="3"/>
      <c r="Z2110" s="3"/>
    </row>
    <row r="2111" spans="1:26" x14ac:dyDescent="0.2">
      <c r="A2111" s="3">
        <v>23</v>
      </c>
      <c r="B2111" s="3">
        <v>2</v>
      </c>
      <c r="C2111" s="3" t="str">
        <f t="shared" si="463"/>
        <v>Unpred</v>
      </c>
      <c r="D2111" s="3" t="str">
        <f t="shared" si="464"/>
        <v>Match</v>
      </c>
      <c r="E2111" s="3" t="str">
        <f t="shared" si="465"/>
        <v>Long</v>
      </c>
      <c r="F2111">
        <v>1.47471932914445</v>
      </c>
      <c r="G2111">
        <v>5.1793422307980999</v>
      </c>
      <c r="H2111" s="3">
        <v>0.98</v>
      </c>
      <c r="I2111">
        <v>6.8222869829858697</v>
      </c>
      <c r="J2111" s="3">
        <f t="shared" si="455"/>
        <v>5.3475676538414199</v>
      </c>
      <c r="K2111" s="3">
        <f t="shared" si="456"/>
        <v>1.6429447521877698</v>
      </c>
      <c r="L2111" s="3">
        <f t="shared" si="451"/>
        <v>0.66294475218776983</v>
      </c>
      <c r="M2111" s="3">
        <f t="shared" si="457"/>
        <v>1474.7193291444501</v>
      </c>
      <c r="N2111" s="3">
        <f t="shared" si="458"/>
        <v>5179.3422307981</v>
      </c>
      <c r="O2111" s="3">
        <f t="shared" si="459"/>
        <v>6822.2869829858701</v>
      </c>
      <c r="P2111" s="3">
        <f t="shared" si="460"/>
        <v>980</v>
      </c>
      <c r="Q2111" s="3">
        <f t="shared" si="461"/>
        <v>5347.56765384142</v>
      </c>
      <c r="R2111" s="3">
        <f t="shared" si="466"/>
        <v>1642.9447521877698</v>
      </c>
      <c r="S2111" s="3">
        <f t="shared" si="466"/>
        <v>662.94475218776984</v>
      </c>
      <c r="T2111" s="3" t="s">
        <v>29</v>
      </c>
      <c r="U2111" s="3"/>
      <c r="V2111" s="3"/>
      <c r="W2111" s="3"/>
      <c r="X2111" s="3"/>
      <c r="Y2111" s="3"/>
      <c r="Z2111" s="3"/>
    </row>
    <row r="2112" spans="1:26" x14ac:dyDescent="0.2">
      <c r="A2112" s="3">
        <v>23</v>
      </c>
      <c r="B2112" s="3">
        <v>2</v>
      </c>
      <c r="C2112" s="3" t="str">
        <f t="shared" si="463"/>
        <v>Unpred</v>
      </c>
      <c r="D2112" s="3" t="str">
        <f t="shared" si="464"/>
        <v>Match</v>
      </c>
      <c r="E2112" s="3" t="str">
        <f t="shared" si="465"/>
        <v>Long</v>
      </c>
      <c r="F2112">
        <v>1.64934320502568</v>
      </c>
      <c r="G2112">
        <v>5.3822890423822196</v>
      </c>
      <c r="H2112" s="3">
        <v>1.302</v>
      </c>
      <c r="I2112">
        <v>7.1813536384429497</v>
      </c>
      <c r="J2112" s="3">
        <f t="shared" si="455"/>
        <v>5.5320104334172697</v>
      </c>
      <c r="K2112" s="3">
        <f t="shared" si="456"/>
        <v>1.7990645960607301</v>
      </c>
      <c r="L2112" s="3">
        <f t="shared" ref="L2112:L2175" si="467">K2112-H2112</f>
        <v>0.49706459606073006</v>
      </c>
      <c r="M2112" s="3">
        <f t="shared" si="457"/>
        <v>1649.3432050256799</v>
      </c>
      <c r="N2112" s="3">
        <f t="shared" si="458"/>
        <v>5382.28904238222</v>
      </c>
      <c r="O2112" s="3">
        <f t="shared" si="459"/>
        <v>7181.3536384429499</v>
      </c>
      <c r="P2112" s="3">
        <f t="shared" si="460"/>
        <v>1302</v>
      </c>
      <c r="Q2112" s="3">
        <f t="shared" si="461"/>
        <v>5532.0104334172702</v>
      </c>
      <c r="R2112" s="3">
        <f t="shared" si="466"/>
        <v>1799.0645960607301</v>
      </c>
      <c r="S2112" s="3">
        <f t="shared" si="466"/>
        <v>497.06459606073008</v>
      </c>
      <c r="T2112" s="3" t="s">
        <v>29</v>
      </c>
      <c r="U2112" s="3"/>
      <c r="V2112" s="3"/>
      <c r="W2112" s="3"/>
      <c r="X2112" s="3"/>
      <c r="Y2112" s="3"/>
      <c r="Z2112" s="3"/>
    </row>
    <row r="2113" spans="1:26" x14ac:dyDescent="0.2">
      <c r="A2113" s="3">
        <v>23</v>
      </c>
      <c r="B2113" s="3">
        <v>2</v>
      </c>
      <c r="C2113" s="3" t="str">
        <f t="shared" si="463"/>
        <v>Unpred</v>
      </c>
      <c r="D2113" s="3" t="str">
        <f t="shared" si="464"/>
        <v>Match</v>
      </c>
      <c r="E2113" s="3" t="str">
        <f t="shared" si="465"/>
        <v>Short</v>
      </c>
      <c r="F2113">
        <v>1.44790827057803</v>
      </c>
      <c r="G2113">
        <v>5.2368196461883398</v>
      </c>
      <c r="H2113" s="3">
        <v>0.55300000000000005</v>
      </c>
      <c r="I2113">
        <v>6.3825349273043601</v>
      </c>
      <c r="J2113" s="3">
        <f t="shared" si="455"/>
        <v>4.9346266567263299</v>
      </c>
      <c r="K2113" s="3">
        <f t="shared" si="456"/>
        <v>1.1457152811160203</v>
      </c>
      <c r="L2113" s="3">
        <f t="shared" si="467"/>
        <v>0.59271528111602023</v>
      </c>
      <c r="M2113" s="3">
        <f t="shared" si="457"/>
        <v>1447.9082705780299</v>
      </c>
      <c r="N2113" s="3">
        <f t="shared" si="458"/>
        <v>5236.8196461883399</v>
      </c>
      <c r="O2113" s="3">
        <f t="shared" si="459"/>
        <v>6382.5349273043603</v>
      </c>
      <c r="P2113" s="3">
        <f t="shared" si="460"/>
        <v>553</v>
      </c>
      <c r="Q2113" s="3">
        <f t="shared" si="461"/>
        <v>4934.6266567263301</v>
      </c>
      <c r="R2113" s="3">
        <f t="shared" si="466"/>
        <v>1145.7152811160204</v>
      </c>
      <c r="S2113" s="3">
        <f t="shared" si="466"/>
        <v>592.71528111602026</v>
      </c>
      <c r="T2113" s="3" t="s">
        <v>29</v>
      </c>
      <c r="U2113" s="3"/>
      <c r="V2113" s="3"/>
      <c r="W2113" s="3"/>
      <c r="X2113" s="3"/>
      <c r="Y2113" s="3"/>
      <c r="Z2113" s="3"/>
    </row>
    <row r="2114" spans="1:26" x14ac:dyDescent="0.2">
      <c r="A2114" s="3">
        <v>23</v>
      </c>
      <c r="B2114" s="3">
        <v>2</v>
      </c>
      <c r="C2114" s="3" t="str">
        <f t="shared" si="463"/>
        <v>Unpred</v>
      </c>
      <c r="D2114" s="3" t="str">
        <f t="shared" si="464"/>
        <v>Match</v>
      </c>
      <c r="E2114" s="3" t="str">
        <f t="shared" si="465"/>
        <v>Short</v>
      </c>
      <c r="F2114">
        <v>1.44218123023655</v>
      </c>
      <c r="G2114">
        <v>5.4407070895121699</v>
      </c>
      <c r="H2114" s="3">
        <v>0.53100000000000003</v>
      </c>
      <c r="I2114">
        <v>6.2893671452769802</v>
      </c>
      <c r="J2114" s="3">
        <f t="shared" ref="J2114:J2177" si="468">I2114-F2114</f>
        <v>4.8471859150404306</v>
      </c>
      <c r="K2114" s="3">
        <f t="shared" ref="K2114:K2177" si="469">I2114-G2114</f>
        <v>0.84866005576481029</v>
      </c>
      <c r="L2114" s="3">
        <f t="shared" si="467"/>
        <v>0.31766005576481027</v>
      </c>
      <c r="M2114" s="3">
        <f t="shared" ref="M2114:M2177" si="470">F2114*1000</f>
        <v>1442.1812302365499</v>
      </c>
      <c r="N2114" s="3">
        <f t="shared" ref="N2114:N2177" si="471">G2114*1000</f>
        <v>5440.7070895121697</v>
      </c>
      <c r="O2114" s="3">
        <f t="shared" ref="O2114:O2177" si="472">I2114*1000</f>
        <v>6289.3671452769804</v>
      </c>
      <c r="P2114" s="3">
        <f t="shared" ref="P2114:P2177" si="473">H2114*1000</f>
        <v>531</v>
      </c>
      <c r="Q2114" s="3">
        <f t="shared" ref="Q2114:Q2177" si="474">J2114*1000</f>
        <v>4847.1859150404307</v>
      </c>
      <c r="R2114" s="3">
        <f t="shared" si="466"/>
        <v>848.66005576481029</v>
      </c>
      <c r="S2114" s="3">
        <f t="shared" si="466"/>
        <v>317.66005576481029</v>
      </c>
      <c r="T2114" s="3" t="s">
        <v>29</v>
      </c>
      <c r="U2114" s="3"/>
      <c r="V2114" s="3"/>
      <c r="W2114" s="3"/>
      <c r="X2114" s="3"/>
      <c r="Y2114" s="3"/>
      <c r="Z2114" s="3"/>
    </row>
    <row r="2115" spans="1:26" x14ac:dyDescent="0.2">
      <c r="A2115" s="3">
        <v>23</v>
      </c>
      <c r="B2115" s="3">
        <v>2</v>
      </c>
      <c r="C2115" s="3" t="str">
        <f t="shared" si="463"/>
        <v>Unpred</v>
      </c>
      <c r="D2115" s="3" t="str">
        <f t="shared" si="464"/>
        <v>Match</v>
      </c>
      <c r="E2115" s="3" t="str">
        <f t="shared" si="465"/>
        <v>Short</v>
      </c>
      <c r="F2115">
        <v>1.4902673142265801</v>
      </c>
      <c r="G2115">
        <v>5.3533734711583598</v>
      </c>
      <c r="H2115" s="3">
        <v>0.59499999999999997</v>
      </c>
      <c r="I2115">
        <v>6.8218393703770897</v>
      </c>
      <c r="J2115" s="3">
        <f t="shared" si="468"/>
        <v>5.3315720561505096</v>
      </c>
      <c r="K2115" s="3">
        <f t="shared" si="469"/>
        <v>1.4684658992187298</v>
      </c>
      <c r="L2115" s="3">
        <f t="shared" si="467"/>
        <v>0.87346589921872986</v>
      </c>
      <c r="M2115" s="3">
        <f t="shared" si="470"/>
        <v>1490.2673142265801</v>
      </c>
      <c r="N2115" s="3">
        <f t="shared" si="471"/>
        <v>5353.3734711583602</v>
      </c>
      <c r="O2115" s="3">
        <f t="shared" si="472"/>
        <v>6821.8393703770898</v>
      </c>
      <c r="P2115" s="3">
        <f t="shared" si="473"/>
        <v>595</v>
      </c>
      <c r="Q2115" s="3">
        <f t="shared" si="474"/>
        <v>5331.5720561505095</v>
      </c>
      <c r="R2115" s="3">
        <f t="shared" si="466"/>
        <v>1468.4658992187299</v>
      </c>
      <c r="S2115" s="3">
        <f t="shared" si="466"/>
        <v>873.46589921872987</v>
      </c>
      <c r="T2115" s="3" t="s">
        <v>29</v>
      </c>
      <c r="U2115" s="3"/>
      <c r="V2115" s="3"/>
      <c r="W2115" s="3"/>
      <c r="X2115" s="3"/>
      <c r="Y2115" s="3"/>
      <c r="Z2115" s="3"/>
    </row>
    <row r="2116" spans="1:26" x14ac:dyDescent="0.2">
      <c r="A2116" s="3">
        <v>23</v>
      </c>
      <c r="B2116" s="3">
        <v>2</v>
      </c>
      <c r="C2116" s="3" t="str">
        <f t="shared" si="463"/>
        <v>Unpred</v>
      </c>
      <c r="D2116" s="3" t="str">
        <f t="shared" si="464"/>
        <v>Match</v>
      </c>
      <c r="E2116" s="3" t="str">
        <f t="shared" si="465"/>
        <v>Long</v>
      </c>
      <c r="F2116">
        <v>1.49080420513453</v>
      </c>
      <c r="G2116">
        <v>5.43807340026102</v>
      </c>
      <c r="H2116" s="3">
        <v>1.177</v>
      </c>
      <c r="I2116">
        <v>7.0499766808242397</v>
      </c>
      <c r="J2116" s="3">
        <f t="shared" si="468"/>
        <v>5.5591724756897101</v>
      </c>
      <c r="K2116" s="3">
        <f t="shared" si="469"/>
        <v>1.6119032805632196</v>
      </c>
      <c r="L2116" s="3">
        <f t="shared" si="467"/>
        <v>0.43490328056321959</v>
      </c>
      <c r="M2116" s="3">
        <f t="shared" si="470"/>
        <v>1490.8042051345301</v>
      </c>
      <c r="N2116" s="3">
        <f t="shared" si="471"/>
        <v>5438.0734002610197</v>
      </c>
      <c r="O2116" s="3">
        <f t="shared" si="472"/>
        <v>7049.9766808242393</v>
      </c>
      <c r="P2116" s="3">
        <f t="shared" si="473"/>
        <v>1177</v>
      </c>
      <c r="Q2116" s="3">
        <f t="shared" si="474"/>
        <v>5559.1724756897102</v>
      </c>
      <c r="R2116" s="3">
        <f t="shared" si="466"/>
        <v>1611.9032805632196</v>
      </c>
      <c r="S2116" s="3">
        <f t="shared" si="466"/>
        <v>434.9032805632196</v>
      </c>
      <c r="T2116" s="3" t="s">
        <v>29</v>
      </c>
      <c r="U2116" s="3"/>
      <c r="V2116" s="3"/>
      <c r="W2116" s="3"/>
      <c r="X2116" s="3"/>
      <c r="Y2116" s="3"/>
      <c r="Z2116" s="3"/>
    </row>
    <row r="2117" spans="1:26" x14ac:dyDescent="0.2">
      <c r="A2117" s="3">
        <v>23</v>
      </c>
      <c r="B2117" s="3">
        <v>2</v>
      </c>
      <c r="C2117" s="3" t="str">
        <f t="shared" si="463"/>
        <v>Unpred</v>
      </c>
      <c r="D2117" s="3" t="str">
        <f t="shared" si="464"/>
        <v>Match</v>
      </c>
      <c r="E2117" s="3" t="str">
        <f t="shared" si="465"/>
        <v>Short</v>
      </c>
      <c r="F2117">
        <v>1.4475572207999901</v>
      </c>
      <c r="G2117">
        <v>5.2325531786624504</v>
      </c>
      <c r="H2117" s="3">
        <v>0.55100000000000005</v>
      </c>
      <c r="I2117">
        <v>6.3375483796656003</v>
      </c>
      <c r="J2117" s="3">
        <f t="shared" si="468"/>
        <v>4.8899911588656106</v>
      </c>
      <c r="K2117" s="3">
        <f t="shared" si="469"/>
        <v>1.1049952010031499</v>
      </c>
      <c r="L2117" s="3">
        <f t="shared" si="467"/>
        <v>0.55399520100314981</v>
      </c>
      <c r="M2117" s="3">
        <f t="shared" si="470"/>
        <v>1447.5572207999901</v>
      </c>
      <c r="N2117" s="3">
        <f t="shared" si="471"/>
        <v>5232.5531786624506</v>
      </c>
      <c r="O2117" s="3">
        <f t="shared" si="472"/>
        <v>6337.5483796655999</v>
      </c>
      <c r="P2117" s="3">
        <f t="shared" si="473"/>
        <v>551</v>
      </c>
      <c r="Q2117" s="3">
        <f t="shared" si="474"/>
        <v>4889.9911588656105</v>
      </c>
      <c r="R2117" s="3">
        <f t="shared" si="466"/>
        <v>1104.9952010031498</v>
      </c>
      <c r="S2117" s="3">
        <f t="shared" si="466"/>
        <v>553.99520100314976</v>
      </c>
      <c r="T2117" s="3" t="s">
        <v>29</v>
      </c>
      <c r="U2117" s="3"/>
      <c r="V2117" s="3"/>
      <c r="W2117" s="3"/>
      <c r="X2117" s="3"/>
      <c r="Y2117" s="3"/>
      <c r="Z2117" s="3"/>
    </row>
    <row r="2118" spans="1:26" x14ac:dyDescent="0.2">
      <c r="A2118" s="3">
        <v>23</v>
      </c>
      <c r="B2118" s="3">
        <v>2</v>
      </c>
      <c r="C2118" s="3" t="str">
        <f t="shared" si="463"/>
        <v>Unpred</v>
      </c>
      <c r="D2118" s="3" t="str">
        <f t="shared" si="464"/>
        <v>Match</v>
      </c>
      <c r="E2118" s="3" t="str">
        <f t="shared" si="465"/>
        <v>Long</v>
      </c>
      <c r="F2118">
        <v>1.61401803174823</v>
      </c>
      <c r="G2118">
        <v>5.3195478836288101</v>
      </c>
      <c r="H2118" s="3">
        <v>1.1080000000000001</v>
      </c>
      <c r="I2118">
        <v>6.6079930650289196</v>
      </c>
      <c r="J2118" s="3">
        <f t="shared" si="468"/>
        <v>4.9939750332806891</v>
      </c>
      <c r="K2118" s="3">
        <f t="shared" si="469"/>
        <v>1.2884451814001094</v>
      </c>
      <c r="L2118" s="3">
        <f t="shared" si="467"/>
        <v>0.18044518140010934</v>
      </c>
      <c r="M2118" s="3">
        <f t="shared" si="470"/>
        <v>1614.01803174823</v>
      </c>
      <c r="N2118" s="3">
        <f t="shared" si="471"/>
        <v>5319.5478836288103</v>
      </c>
      <c r="O2118" s="3">
        <f t="shared" si="472"/>
        <v>6607.9930650289198</v>
      </c>
      <c r="P2118" s="3">
        <f t="shared" si="473"/>
        <v>1108</v>
      </c>
      <c r="Q2118" s="3">
        <f t="shared" si="474"/>
        <v>4993.9750332806889</v>
      </c>
      <c r="R2118" s="3">
        <f t="shared" si="466"/>
        <v>1288.4451814001095</v>
      </c>
      <c r="S2118" s="3">
        <f t="shared" si="466"/>
        <v>180.44518140010933</v>
      </c>
      <c r="T2118" s="3" t="s">
        <v>29</v>
      </c>
      <c r="U2118" s="3"/>
      <c r="V2118" s="3"/>
      <c r="W2118" s="3"/>
      <c r="X2118" s="3"/>
      <c r="Y2118" s="3"/>
      <c r="Z2118" s="3"/>
    </row>
    <row r="2119" spans="1:26" x14ac:dyDescent="0.2">
      <c r="A2119" s="3">
        <v>23</v>
      </c>
      <c r="B2119" s="3">
        <v>2</v>
      </c>
      <c r="C2119" s="3" t="str">
        <f t="shared" si="463"/>
        <v>Unpred</v>
      </c>
      <c r="D2119" s="3" t="str">
        <f t="shared" si="464"/>
        <v>Match</v>
      </c>
      <c r="E2119" s="3" t="str">
        <f t="shared" si="465"/>
        <v>Long</v>
      </c>
      <c r="F2119">
        <v>1.4759615842240901</v>
      </c>
      <c r="G2119">
        <v>5.62676130080993</v>
      </c>
      <c r="H2119" s="3">
        <v>1.2290000000000001</v>
      </c>
      <c r="I2119">
        <v>7.0947516347000299</v>
      </c>
      <c r="J2119" s="3">
        <f t="shared" si="468"/>
        <v>5.6187900504759396</v>
      </c>
      <c r="K2119" s="3">
        <f t="shared" si="469"/>
        <v>1.4679903338900999</v>
      </c>
      <c r="L2119" s="3">
        <f t="shared" si="467"/>
        <v>0.23899033389009983</v>
      </c>
      <c r="M2119" s="3">
        <f t="shared" si="470"/>
        <v>1475.9615842240901</v>
      </c>
      <c r="N2119" s="3">
        <f t="shared" si="471"/>
        <v>5626.7613008099297</v>
      </c>
      <c r="O2119" s="3">
        <f t="shared" si="472"/>
        <v>7094.7516347000301</v>
      </c>
      <c r="P2119" s="3">
        <f t="shared" si="473"/>
        <v>1229</v>
      </c>
      <c r="Q2119" s="3">
        <f t="shared" si="474"/>
        <v>5618.79005047594</v>
      </c>
      <c r="R2119" s="3">
        <f t="shared" si="466"/>
        <v>1467.9903338900999</v>
      </c>
      <c r="S2119" s="3">
        <f t="shared" si="466"/>
        <v>238.99033389009983</v>
      </c>
      <c r="T2119" s="3" t="s">
        <v>29</v>
      </c>
      <c r="U2119" s="3"/>
      <c r="V2119" s="3"/>
      <c r="W2119" s="3"/>
      <c r="X2119" s="3"/>
      <c r="Y2119" s="3"/>
      <c r="Z2119" s="3"/>
    </row>
    <row r="2120" spans="1:26" x14ac:dyDescent="0.2">
      <c r="A2120" s="3">
        <v>23</v>
      </c>
      <c r="B2120" s="3">
        <v>2</v>
      </c>
      <c r="C2120" s="3" t="str">
        <f t="shared" si="463"/>
        <v>Unpred</v>
      </c>
      <c r="D2120" s="3" t="str">
        <f t="shared" si="464"/>
        <v>Match</v>
      </c>
      <c r="E2120" s="3" t="str">
        <f t="shared" si="465"/>
        <v>Short</v>
      </c>
      <c r="F2120">
        <v>1.48561057538273</v>
      </c>
      <c r="G2120">
        <v>5.3562242796669697</v>
      </c>
      <c r="H2120" s="3">
        <v>0.55800000000000005</v>
      </c>
      <c r="I2120">
        <v>6.3318405733662697</v>
      </c>
      <c r="J2120" s="3">
        <f t="shared" si="468"/>
        <v>4.8462299979835395</v>
      </c>
      <c r="K2120" s="3">
        <f t="shared" si="469"/>
        <v>0.97561629369930003</v>
      </c>
      <c r="L2120" s="3">
        <f t="shared" si="467"/>
        <v>0.41761629369929998</v>
      </c>
      <c r="M2120" s="3">
        <f t="shared" si="470"/>
        <v>1485.6105753827301</v>
      </c>
      <c r="N2120" s="3">
        <f t="shared" si="471"/>
        <v>5356.2242796669698</v>
      </c>
      <c r="O2120" s="3">
        <f t="shared" si="472"/>
        <v>6331.8405733662694</v>
      </c>
      <c r="P2120" s="3">
        <f t="shared" si="473"/>
        <v>558</v>
      </c>
      <c r="Q2120" s="3">
        <f t="shared" si="474"/>
        <v>4846.2299979835398</v>
      </c>
      <c r="R2120" s="3">
        <f t="shared" si="466"/>
        <v>975.61629369930006</v>
      </c>
      <c r="S2120" s="3">
        <f t="shared" si="466"/>
        <v>417.6162936993</v>
      </c>
      <c r="T2120" s="3" t="s">
        <v>29</v>
      </c>
      <c r="U2120" s="3"/>
      <c r="V2120" s="3"/>
      <c r="W2120" s="3"/>
      <c r="X2120" s="3"/>
      <c r="Y2120" s="3"/>
      <c r="Z2120" s="3"/>
    </row>
    <row r="2121" spans="1:26" x14ac:dyDescent="0.2">
      <c r="A2121" s="3">
        <v>23</v>
      </c>
      <c r="B2121" s="3">
        <v>2</v>
      </c>
      <c r="C2121" s="3" t="str">
        <f t="shared" si="463"/>
        <v>Unpred</v>
      </c>
      <c r="D2121" s="3" t="str">
        <f t="shared" si="464"/>
        <v>Match</v>
      </c>
      <c r="E2121" s="3" t="str">
        <f t="shared" si="465"/>
        <v>Short</v>
      </c>
      <c r="F2121">
        <v>1.44349754686246</v>
      </c>
      <c r="G2121">
        <v>5.0766562679151104</v>
      </c>
      <c r="H2121" s="3">
        <v>0.57199999999999995</v>
      </c>
      <c r="I2121">
        <v>7.0640215813974097</v>
      </c>
      <c r="J2121" s="3">
        <f t="shared" si="468"/>
        <v>5.6205240345349496</v>
      </c>
      <c r="K2121" s="3">
        <f t="shared" si="469"/>
        <v>1.9873653134822993</v>
      </c>
      <c r="L2121" s="3">
        <f t="shared" si="467"/>
        <v>1.4153653134822992</v>
      </c>
      <c r="M2121" s="3">
        <f t="shared" si="470"/>
        <v>1443.49754686246</v>
      </c>
      <c r="N2121" s="3">
        <f t="shared" si="471"/>
        <v>5076.6562679151102</v>
      </c>
      <c r="O2121" s="3">
        <f t="shared" si="472"/>
        <v>7064.02158139741</v>
      </c>
      <c r="P2121" s="3">
        <f t="shared" si="473"/>
        <v>572</v>
      </c>
      <c r="Q2121" s="3">
        <f t="shared" si="474"/>
        <v>5620.5240345349494</v>
      </c>
      <c r="R2121" s="3">
        <f t="shared" si="466"/>
        <v>1987.3653134822994</v>
      </c>
      <c r="S2121" s="3">
        <f t="shared" si="466"/>
        <v>1415.3653134822991</v>
      </c>
      <c r="T2121" s="3" t="s">
        <v>29</v>
      </c>
      <c r="U2121" s="3"/>
      <c r="V2121" s="3"/>
      <c r="W2121" s="3"/>
      <c r="X2121" s="3"/>
      <c r="Y2121" s="3"/>
      <c r="Z2121" s="3"/>
    </row>
    <row r="2122" spans="1:26" x14ac:dyDescent="0.2">
      <c r="A2122" s="3">
        <v>23</v>
      </c>
      <c r="B2122" s="3">
        <v>2</v>
      </c>
      <c r="C2122" s="3" t="str">
        <f t="shared" si="463"/>
        <v>Unpred</v>
      </c>
      <c r="D2122" s="3" t="str">
        <f t="shared" si="464"/>
        <v>Match</v>
      </c>
      <c r="E2122" s="3" t="str">
        <f t="shared" si="465"/>
        <v>Short</v>
      </c>
      <c r="F2122">
        <v>1.6346895145839</v>
      </c>
      <c r="G2122">
        <v>5.5350239044133902</v>
      </c>
      <c r="H2122" s="3">
        <v>0.73899999999999999</v>
      </c>
      <c r="I2122">
        <v>7.2280135890809696</v>
      </c>
      <c r="J2122" s="3">
        <f t="shared" si="468"/>
        <v>5.5933240744970698</v>
      </c>
      <c r="K2122" s="3">
        <f t="shared" si="469"/>
        <v>1.6929896846675794</v>
      </c>
      <c r="L2122" s="3">
        <f t="shared" si="467"/>
        <v>0.95398968466757939</v>
      </c>
      <c r="M2122" s="3">
        <f t="shared" si="470"/>
        <v>1634.6895145839001</v>
      </c>
      <c r="N2122" s="3">
        <f t="shared" si="471"/>
        <v>5535.0239044133905</v>
      </c>
      <c r="O2122" s="3">
        <f t="shared" si="472"/>
        <v>7228.0135890809697</v>
      </c>
      <c r="P2122" s="3">
        <f t="shared" si="473"/>
        <v>739</v>
      </c>
      <c r="Q2122" s="3">
        <f t="shared" si="474"/>
        <v>5593.3240744970699</v>
      </c>
      <c r="R2122" s="3">
        <f t="shared" si="466"/>
        <v>1692.9896846675795</v>
      </c>
      <c r="S2122" s="3">
        <f t="shared" si="466"/>
        <v>953.98968466757935</v>
      </c>
      <c r="T2122" s="3" t="s">
        <v>29</v>
      </c>
      <c r="U2122" s="3"/>
      <c r="V2122" s="3"/>
      <c r="W2122" s="3"/>
      <c r="X2122" s="3"/>
      <c r="Y2122" s="3"/>
      <c r="Z2122" s="3"/>
    </row>
    <row r="2123" spans="1:26" x14ac:dyDescent="0.2">
      <c r="A2123" s="3">
        <v>23</v>
      </c>
      <c r="B2123" s="3">
        <v>2</v>
      </c>
      <c r="C2123" s="3" t="str">
        <f t="shared" si="463"/>
        <v>Unpred</v>
      </c>
      <c r="D2123" s="3" t="str">
        <f t="shared" si="464"/>
        <v>Match</v>
      </c>
      <c r="E2123" s="3" t="str">
        <f t="shared" si="465"/>
        <v>Short</v>
      </c>
      <c r="F2123">
        <v>1.48889458393757</v>
      </c>
      <c r="G2123">
        <v>5.59950689844195</v>
      </c>
      <c r="H2123" s="3">
        <v>0.46899999999999997</v>
      </c>
      <c r="I2123">
        <v>6.9188026997126704</v>
      </c>
      <c r="J2123" s="3">
        <f t="shared" si="468"/>
        <v>5.4299081157751008</v>
      </c>
      <c r="K2123" s="3">
        <f t="shared" si="469"/>
        <v>1.3192958012707203</v>
      </c>
      <c r="L2123" s="3">
        <f t="shared" si="467"/>
        <v>0.85029580127072035</v>
      </c>
      <c r="M2123" s="3">
        <f t="shared" si="470"/>
        <v>1488.8945839375699</v>
      </c>
      <c r="N2123" s="3">
        <f t="shared" si="471"/>
        <v>5599.5068984419504</v>
      </c>
      <c r="O2123" s="3">
        <f t="shared" si="472"/>
        <v>6918.8026997126708</v>
      </c>
      <c r="P2123" s="3">
        <f t="shared" si="473"/>
        <v>469</v>
      </c>
      <c r="Q2123" s="3">
        <f t="shared" si="474"/>
        <v>5429.9081157751007</v>
      </c>
      <c r="R2123" s="3">
        <f t="shared" si="466"/>
        <v>1319.2958012707204</v>
      </c>
      <c r="S2123" s="3">
        <f t="shared" si="466"/>
        <v>850.2958012707204</v>
      </c>
      <c r="T2123" s="3" t="s">
        <v>29</v>
      </c>
      <c r="U2123" s="3"/>
      <c r="V2123" s="3"/>
      <c r="W2123" s="3"/>
      <c r="X2123" s="3"/>
      <c r="Y2123" s="3"/>
      <c r="Z2123" s="3"/>
    </row>
    <row r="2124" spans="1:26" x14ac:dyDescent="0.2">
      <c r="A2124" s="3">
        <v>23</v>
      </c>
      <c r="B2124" s="3">
        <v>2</v>
      </c>
      <c r="C2124" s="3" t="str">
        <f t="shared" si="463"/>
        <v>Unpred</v>
      </c>
      <c r="D2124" s="3" t="str">
        <f t="shared" si="464"/>
        <v>Match</v>
      </c>
      <c r="E2124" s="3" t="str">
        <f t="shared" si="465"/>
        <v>Long</v>
      </c>
      <c r="F2124">
        <v>1.66845136900116</v>
      </c>
      <c r="G2124">
        <v>5.4057693799757001</v>
      </c>
      <c r="H2124" s="3">
        <v>0.86099999999999999</v>
      </c>
      <c r="I2124">
        <v>6.7270092421161101</v>
      </c>
      <c r="J2124" s="3">
        <f t="shared" si="468"/>
        <v>5.0585578731149496</v>
      </c>
      <c r="K2124" s="3">
        <f t="shared" si="469"/>
        <v>1.32123986214041</v>
      </c>
      <c r="L2124" s="3">
        <f t="shared" si="467"/>
        <v>0.46023986214041002</v>
      </c>
      <c r="M2124" s="3">
        <f t="shared" si="470"/>
        <v>1668.4513690011599</v>
      </c>
      <c r="N2124" s="3">
        <f t="shared" si="471"/>
        <v>5405.7693799756998</v>
      </c>
      <c r="O2124" s="3">
        <f t="shared" si="472"/>
        <v>6727.0092421161098</v>
      </c>
      <c r="P2124" s="3">
        <f t="shared" si="473"/>
        <v>861</v>
      </c>
      <c r="Q2124" s="3">
        <f t="shared" si="474"/>
        <v>5058.5578731149499</v>
      </c>
      <c r="R2124" s="3">
        <f t="shared" si="466"/>
        <v>1321.23986214041</v>
      </c>
      <c r="S2124" s="3">
        <f t="shared" si="466"/>
        <v>460.23986214041003</v>
      </c>
      <c r="T2124" s="3" t="s">
        <v>29</v>
      </c>
      <c r="U2124" s="3"/>
      <c r="V2124" s="3"/>
      <c r="W2124" s="3"/>
      <c r="X2124" s="3"/>
      <c r="Y2124" s="3"/>
      <c r="Z2124" s="3"/>
    </row>
    <row r="2125" spans="1:26" x14ac:dyDescent="0.2">
      <c r="A2125" s="3">
        <v>23</v>
      </c>
      <c r="B2125" s="3">
        <v>2</v>
      </c>
      <c r="C2125" s="3" t="str">
        <f t="shared" si="463"/>
        <v>Unpred</v>
      </c>
      <c r="D2125" s="3" t="str">
        <f t="shared" si="464"/>
        <v>Match</v>
      </c>
      <c r="E2125" s="3" t="str">
        <f t="shared" si="465"/>
        <v>Long</v>
      </c>
      <c r="F2125">
        <v>1.6192008574177399</v>
      </c>
      <c r="G2125">
        <v>5.3681131278613003</v>
      </c>
      <c r="H2125" s="3">
        <v>0.92200000000000004</v>
      </c>
      <c r="I2125">
        <v>6.5400254009178802</v>
      </c>
      <c r="J2125" s="3">
        <f t="shared" si="468"/>
        <v>4.9208245435001405</v>
      </c>
      <c r="K2125" s="3">
        <f t="shared" si="469"/>
        <v>1.1719122730565799</v>
      </c>
      <c r="L2125" s="3">
        <f t="shared" si="467"/>
        <v>0.24991227305657981</v>
      </c>
      <c r="M2125" s="3">
        <f t="shared" si="470"/>
        <v>1619.2008574177398</v>
      </c>
      <c r="N2125" s="3">
        <f t="shared" si="471"/>
        <v>5368.1131278613002</v>
      </c>
      <c r="O2125" s="3">
        <f t="shared" si="472"/>
        <v>6540.0254009178798</v>
      </c>
      <c r="P2125" s="3">
        <f t="shared" si="473"/>
        <v>922</v>
      </c>
      <c r="Q2125" s="3">
        <f t="shared" si="474"/>
        <v>4920.8245435001409</v>
      </c>
      <c r="R2125" s="3">
        <f t="shared" si="466"/>
        <v>1171.9122730565798</v>
      </c>
      <c r="S2125" s="3">
        <f t="shared" si="466"/>
        <v>249.91227305657981</v>
      </c>
      <c r="T2125" s="3" t="s">
        <v>29</v>
      </c>
      <c r="U2125" s="3"/>
      <c r="V2125" s="3"/>
      <c r="W2125" s="3"/>
      <c r="X2125" s="3"/>
      <c r="Y2125" s="3"/>
      <c r="Z2125" s="3"/>
    </row>
    <row r="2126" spans="1:26" x14ac:dyDescent="0.2">
      <c r="A2126" s="3">
        <v>23</v>
      </c>
      <c r="B2126" s="3">
        <v>2</v>
      </c>
      <c r="C2126" s="3" t="str">
        <f t="shared" si="463"/>
        <v>Unpred</v>
      </c>
      <c r="D2126" s="3" t="str">
        <f t="shared" si="464"/>
        <v>Match</v>
      </c>
      <c r="E2126" s="3" t="str">
        <f t="shared" si="465"/>
        <v>Long</v>
      </c>
      <c r="F2126">
        <v>1.4456716296527501</v>
      </c>
      <c r="G2126">
        <v>5.3395204264668097</v>
      </c>
      <c r="H2126" s="3">
        <v>0.93100000000000005</v>
      </c>
      <c r="I2126">
        <v>7.1016970101724297</v>
      </c>
      <c r="J2126" s="3">
        <f t="shared" si="468"/>
        <v>5.6560253805196794</v>
      </c>
      <c r="K2126" s="3">
        <f t="shared" si="469"/>
        <v>1.76217658370562</v>
      </c>
      <c r="L2126" s="3">
        <f t="shared" si="467"/>
        <v>0.83117658370561998</v>
      </c>
      <c r="M2126" s="3">
        <f t="shared" si="470"/>
        <v>1445.6716296527502</v>
      </c>
      <c r="N2126" s="3">
        <f t="shared" si="471"/>
        <v>5339.52042646681</v>
      </c>
      <c r="O2126" s="3">
        <f t="shared" si="472"/>
        <v>7101.6970101724301</v>
      </c>
      <c r="P2126" s="3">
        <f t="shared" si="473"/>
        <v>931</v>
      </c>
      <c r="Q2126" s="3">
        <f t="shared" si="474"/>
        <v>5656.0253805196789</v>
      </c>
      <c r="R2126" s="3">
        <f t="shared" si="466"/>
        <v>1762.17658370562</v>
      </c>
      <c r="S2126" s="3">
        <f t="shared" si="466"/>
        <v>831.17658370562003</v>
      </c>
      <c r="T2126" s="3" t="s">
        <v>29</v>
      </c>
      <c r="U2126" s="3"/>
      <c r="V2126" s="3"/>
      <c r="W2126" s="3"/>
      <c r="X2126" s="3"/>
      <c r="Y2126" s="3"/>
      <c r="Z2126" s="3"/>
    </row>
    <row r="2127" spans="1:26" x14ac:dyDescent="0.2">
      <c r="A2127" s="3">
        <v>23</v>
      </c>
      <c r="B2127" s="3">
        <v>2</v>
      </c>
      <c r="C2127" s="3" t="str">
        <f t="shared" si="463"/>
        <v>Unpred</v>
      </c>
      <c r="D2127" s="3" t="str">
        <f t="shared" si="464"/>
        <v>Match</v>
      </c>
      <c r="E2127" s="3" t="str">
        <f t="shared" si="465"/>
        <v>Short</v>
      </c>
      <c r="F2127">
        <v>1.44188788606907</v>
      </c>
      <c r="G2127">
        <v>5.5331957994749397</v>
      </c>
      <c r="H2127" s="3">
        <v>0.59</v>
      </c>
      <c r="I2127">
        <v>6.4365314668814797</v>
      </c>
      <c r="J2127" s="3">
        <f t="shared" si="468"/>
        <v>4.9946435808124097</v>
      </c>
      <c r="K2127" s="3">
        <f t="shared" si="469"/>
        <v>0.90333566740654003</v>
      </c>
      <c r="L2127" s="3">
        <f t="shared" si="467"/>
        <v>0.31333566740654006</v>
      </c>
      <c r="M2127" s="3">
        <f t="shared" si="470"/>
        <v>1441.88788606907</v>
      </c>
      <c r="N2127" s="3">
        <f t="shared" si="471"/>
        <v>5533.19579947494</v>
      </c>
      <c r="O2127" s="3">
        <f t="shared" si="472"/>
        <v>6436.5314668814799</v>
      </c>
      <c r="P2127" s="3">
        <f t="shared" si="473"/>
        <v>590</v>
      </c>
      <c r="Q2127" s="3">
        <f t="shared" si="474"/>
        <v>4994.6435808124097</v>
      </c>
      <c r="R2127" s="3">
        <f t="shared" si="466"/>
        <v>903.33566740653998</v>
      </c>
      <c r="S2127" s="3">
        <f t="shared" si="466"/>
        <v>313.33566740654004</v>
      </c>
      <c r="T2127" s="3" t="s">
        <v>29</v>
      </c>
      <c r="U2127" s="3"/>
      <c r="V2127" s="3"/>
      <c r="W2127" s="3"/>
      <c r="X2127" s="3"/>
      <c r="Y2127" s="3"/>
      <c r="Z2127" s="3"/>
    </row>
    <row r="2128" spans="1:26" x14ac:dyDescent="0.2">
      <c r="A2128" s="3">
        <v>23</v>
      </c>
      <c r="B2128" s="3">
        <v>3</v>
      </c>
      <c r="C2128" s="3" t="str">
        <f t="shared" si="463"/>
        <v>Pred</v>
      </c>
      <c r="D2128" s="3" t="str">
        <f t="shared" si="464"/>
        <v>Mismatch</v>
      </c>
      <c r="E2128" s="3" t="str">
        <f t="shared" si="465"/>
        <v>Short</v>
      </c>
      <c r="F2128">
        <v>1.4284109819542401</v>
      </c>
      <c r="G2128">
        <v>5.1640479131241097</v>
      </c>
      <c r="H2128" s="3">
        <v>0.44500000000000001</v>
      </c>
      <c r="I2128">
        <v>5.9985643615543198</v>
      </c>
      <c r="J2128" s="3">
        <f t="shared" si="468"/>
        <v>4.5701533796000797</v>
      </c>
      <c r="K2128" s="3">
        <f t="shared" si="469"/>
        <v>0.83451644843021011</v>
      </c>
      <c r="L2128" s="3">
        <f t="shared" si="467"/>
        <v>0.3895164484302101</v>
      </c>
      <c r="M2128" s="3">
        <f t="shared" si="470"/>
        <v>1428.41098195424</v>
      </c>
      <c r="N2128" s="3">
        <f t="shared" si="471"/>
        <v>5164.04791312411</v>
      </c>
      <c r="O2128" s="3">
        <f t="shared" si="472"/>
        <v>5998.5643615543195</v>
      </c>
      <c r="P2128" s="3">
        <f t="shared" si="473"/>
        <v>445</v>
      </c>
      <c r="Q2128" s="3">
        <f t="shared" si="474"/>
        <v>4570.1533796000795</v>
      </c>
      <c r="R2128" s="3">
        <f t="shared" si="466"/>
        <v>834.51644843021006</v>
      </c>
      <c r="S2128" s="3">
        <f t="shared" si="466"/>
        <v>389.51644843021012</v>
      </c>
      <c r="T2128" s="3" t="s">
        <v>28</v>
      </c>
      <c r="U2128" s="3"/>
      <c r="V2128" s="3"/>
      <c r="W2128" s="3"/>
      <c r="X2128" s="3"/>
      <c r="Y2128" s="3"/>
      <c r="Z2128" s="3"/>
    </row>
    <row r="2129" spans="1:26" x14ac:dyDescent="0.2">
      <c r="A2129" s="3">
        <v>23</v>
      </c>
      <c r="B2129" s="3">
        <v>3</v>
      </c>
      <c r="C2129" s="3" t="str">
        <f t="shared" si="463"/>
        <v>Pred</v>
      </c>
      <c r="D2129" s="3" t="str">
        <f t="shared" si="464"/>
        <v>Mismatch</v>
      </c>
      <c r="E2129" s="3" t="str">
        <f t="shared" si="465"/>
        <v>Short</v>
      </c>
      <c r="F2129">
        <v>1.47946468481322</v>
      </c>
      <c r="G2129">
        <v>5.5152028094501402</v>
      </c>
      <c r="H2129" s="3">
        <v>0.39900000000000002</v>
      </c>
      <c r="I2129">
        <v>6.2811341309755404</v>
      </c>
      <c r="J2129" s="3">
        <f t="shared" si="468"/>
        <v>4.8016694461623199</v>
      </c>
      <c r="K2129" s="3">
        <f t="shared" si="469"/>
        <v>0.76593132152540022</v>
      </c>
      <c r="L2129" s="3">
        <f t="shared" si="467"/>
        <v>0.3669313215254002</v>
      </c>
      <c r="M2129" s="3">
        <f t="shared" si="470"/>
        <v>1479.4646848132199</v>
      </c>
      <c r="N2129" s="3">
        <f t="shared" si="471"/>
        <v>5515.2028094501402</v>
      </c>
      <c r="O2129" s="3">
        <f t="shared" si="472"/>
        <v>6281.1341309755408</v>
      </c>
      <c r="P2129" s="3">
        <f t="shared" si="473"/>
        <v>399</v>
      </c>
      <c r="Q2129" s="3">
        <f t="shared" si="474"/>
        <v>4801.6694461623201</v>
      </c>
      <c r="R2129" s="3">
        <f t="shared" si="466"/>
        <v>765.93132152540022</v>
      </c>
      <c r="S2129" s="3">
        <f t="shared" si="466"/>
        <v>366.93132152540022</v>
      </c>
      <c r="T2129" s="3" t="s">
        <v>28</v>
      </c>
      <c r="U2129" s="3"/>
      <c r="V2129" s="3"/>
      <c r="W2129" s="3"/>
      <c r="X2129" s="3"/>
      <c r="Y2129" s="3"/>
      <c r="Z2129" s="3"/>
    </row>
    <row r="2130" spans="1:26" x14ac:dyDescent="0.2">
      <c r="A2130" s="3">
        <v>23</v>
      </c>
      <c r="B2130" s="3">
        <v>3</v>
      </c>
      <c r="C2130" s="3" t="str">
        <f t="shared" si="463"/>
        <v>Pred</v>
      </c>
      <c r="D2130" s="3" t="str">
        <f t="shared" si="464"/>
        <v>Mismatch</v>
      </c>
      <c r="E2130" s="3" t="str">
        <f t="shared" si="465"/>
        <v>Short</v>
      </c>
      <c r="F2130">
        <v>1.4450168564939401</v>
      </c>
      <c r="G2130">
        <v>5.7302467914427604</v>
      </c>
      <c r="H2130" s="3">
        <v>0.74199999999999999</v>
      </c>
      <c r="I2130">
        <v>6.8822801393676896</v>
      </c>
      <c r="J2130" s="3">
        <f t="shared" si="468"/>
        <v>5.437263282873749</v>
      </c>
      <c r="K2130" s="3">
        <f t="shared" si="469"/>
        <v>1.1520333479249292</v>
      </c>
      <c r="L2130" s="3">
        <f t="shared" si="467"/>
        <v>0.41003334792492918</v>
      </c>
      <c r="M2130" s="3">
        <f t="shared" si="470"/>
        <v>1445.0168564939402</v>
      </c>
      <c r="N2130" s="3">
        <f t="shared" si="471"/>
        <v>5730.2467914427607</v>
      </c>
      <c r="O2130" s="3">
        <f t="shared" si="472"/>
        <v>6882.2801393676891</v>
      </c>
      <c r="P2130" s="3">
        <f t="shared" si="473"/>
        <v>742</v>
      </c>
      <c r="Q2130" s="3">
        <f t="shared" si="474"/>
        <v>5437.2632828737487</v>
      </c>
      <c r="R2130" s="3">
        <f t="shared" ref="R2130:S2175" si="475">K2130*1000</f>
        <v>1152.0333479249291</v>
      </c>
      <c r="S2130" s="3">
        <f t="shared" si="475"/>
        <v>410.03334792492916</v>
      </c>
      <c r="T2130" s="3" t="s">
        <v>28</v>
      </c>
      <c r="U2130" s="3"/>
      <c r="V2130" s="3"/>
      <c r="W2130" s="3"/>
      <c r="X2130" s="3"/>
      <c r="Y2130" s="3"/>
      <c r="Z2130" s="3"/>
    </row>
    <row r="2131" spans="1:26" x14ac:dyDescent="0.2">
      <c r="A2131" s="3">
        <v>23</v>
      </c>
      <c r="B2131" s="3">
        <v>3</v>
      </c>
      <c r="C2131" s="3" t="str">
        <f t="shared" si="463"/>
        <v>Pred</v>
      </c>
      <c r="D2131" s="3" t="str">
        <f t="shared" si="464"/>
        <v>Mismatch</v>
      </c>
      <c r="E2131" s="3" t="str">
        <f t="shared" si="465"/>
        <v>Short</v>
      </c>
      <c r="F2131">
        <v>1.6169497109234201</v>
      </c>
      <c r="G2131">
        <v>5.2900271149069402</v>
      </c>
      <c r="H2131" s="3">
        <v>0.55500000000000005</v>
      </c>
      <c r="I2131">
        <v>6.7216147577831498</v>
      </c>
      <c r="J2131" s="3">
        <f t="shared" si="468"/>
        <v>5.1046650468597292</v>
      </c>
      <c r="K2131" s="3">
        <f t="shared" si="469"/>
        <v>1.4315876428762095</v>
      </c>
      <c r="L2131" s="3">
        <f t="shared" si="467"/>
        <v>0.87658764287620949</v>
      </c>
      <c r="M2131" s="3">
        <f t="shared" si="470"/>
        <v>1616.9497109234201</v>
      </c>
      <c r="N2131" s="3">
        <f t="shared" si="471"/>
        <v>5290.0271149069404</v>
      </c>
      <c r="O2131" s="3">
        <f t="shared" si="472"/>
        <v>6721.6147577831498</v>
      </c>
      <c r="P2131" s="3">
        <f t="shared" si="473"/>
        <v>555</v>
      </c>
      <c r="Q2131" s="3">
        <f t="shared" si="474"/>
        <v>5104.665046859729</v>
      </c>
      <c r="R2131" s="3">
        <f t="shared" si="475"/>
        <v>1431.5876428762094</v>
      </c>
      <c r="S2131" s="3">
        <f t="shared" si="475"/>
        <v>876.58764287620954</v>
      </c>
      <c r="T2131" s="3" t="s">
        <v>28</v>
      </c>
      <c r="U2131" s="3"/>
      <c r="V2131" s="3"/>
      <c r="W2131" s="3"/>
      <c r="X2131" s="3"/>
      <c r="Y2131" s="3"/>
      <c r="Z2131" s="3"/>
    </row>
    <row r="2132" spans="1:26" x14ac:dyDescent="0.2">
      <c r="A2132" s="3">
        <v>23</v>
      </c>
      <c r="B2132" s="3">
        <v>3</v>
      </c>
      <c r="C2132" s="3" t="str">
        <f t="shared" si="463"/>
        <v>Pred</v>
      </c>
      <c r="D2132" s="3" t="str">
        <f t="shared" si="464"/>
        <v>Mismatch</v>
      </c>
      <c r="E2132" s="3" t="str">
        <f t="shared" si="465"/>
        <v>Short</v>
      </c>
      <c r="F2132">
        <v>1.4664128141825099</v>
      </c>
      <c r="G2132">
        <v>5.3955262590694897</v>
      </c>
      <c r="H2132" s="3">
        <v>0.72499999999999998</v>
      </c>
      <c r="I2132">
        <v>6.5992606084713001</v>
      </c>
      <c r="J2132" s="3">
        <f t="shared" si="468"/>
        <v>5.1328477942887902</v>
      </c>
      <c r="K2132" s="3">
        <f t="shared" si="469"/>
        <v>1.2037343494018105</v>
      </c>
      <c r="L2132" s="3">
        <f t="shared" si="467"/>
        <v>0.47873434940181048</v>
      </c>
      <c r="M2132" s="3">
        <f t="shared" si="470"/>
        <v>1466.4128141825099</v>
      </c>
      <c r="N2132" s="3">
        <f t="shared" si="471"/>
        <v>5395.5262590694892</v>
      </c>
      <c r="O2132" s="3">
        <f t="shared" si="472"/>
        <v>6599.2606084712997</v>
      </c>
      <c r="P2132" s="3">
        <f t="shared" si="473"/>
        <v>725</v>
      </c>
      <c r="Q2132" s="3">
        <f t="shared" si="474"/>
        <v>5132.8477942887903</v>
      </c>
      <c r="R2132" s="3">
        <f t="shared" si="475"/>
        <v>1203.7343494018105</v>
      </c>
      <c r="S2132" s="3">
        <f t="shared" si="475"/>
        <v>478.7343494018105</v>
      </c>
      <c r="T2132" s="3" t="s">
        <v>28</v>
      </c>
      <c r="U2132" s="3"/>
      <c r="V2132" s="3"/>
      <c r="W2132" s="3"/>
      <c r="X2132" s="3"/>
      <c r="Y2132" s="3"/>
      <c r="Z2132" s="3"/>
    </row>
    <row r="2133" spans="1:26" x14ac:dyDescent="0.2">
      <c r="A2133" s="3">
        <v>23</v>
      </c>
      <c r="B2133" s="3">
        <v>3</v>
      </c>
      <c r="C2133" s="3" t="str">
        <f t="shared" si="463"/>
        <v>Pred</v>
      </c>
      <c r="D2133" s="3" t="str">
        <f t="shared" si="464"/>
        <v>Mismatch</v>
      </c>
      <c r="E2133" s="3" t="str">
        <f t="shared" si="465"/>
        <v>Short</v>
      </c>
      <c r="F2133">
        <v>1.44647351364858</v>
      </c>
      <c r="G2133">
        <v>5.1838662621682996</v>
      </c>
      <c r="H2133" s="3">
        <v>0.65100000000000002</v>
      </c>
      <c r="I2133">
        <v>6.7277795524756598</v>
      </c>
      <c r="J2133" s="3">
        <f t="shared" si="468"/>
        <v>5.2813060388270801</v>
      </c>
      <c r="K2133" s="3">
        <f t="shared" si="469"/>
        <v>1.5439132903073602</v>
      </c>
      <c r="L2133" s="3">
        <f t="shared" si="467"/>
        <v>0.89291329030736022</v>
      </c>
      <c r="M2133" s="3">
        <f t="shared" si="470"/>
        <v>1446.4735136485799</v>
      </c>
      <c r="N2133" s="3">
        <f t="shared" si="471"/>
        <v>5183.8662621682997</v>
      </c>
      <c r="O2133" s="3">
        <f t="shared" si="472"/>
        <v>6727.7795524756602</v>
      </c>
      <c r="P2133" s="3">
        <f t="shared" si="473"/>
        <v>651</v>
      </c>
      <c r="Q2133" s="3">
        <f t="shared" si="474"/>
        <v>5281.3060388270796</v>
      </c>
      <c r="R2133" s="3">
        <f t="shared" si="475"/>
        <v>1543.9132903073603</v>
      </c>
      <c r="S2133" s="3">
        <f t="shared" si="475"/>
        <v>892.91329030736017</v>
      </c>
      <c r="T2133" s="3" t="s">
        <v>28</v>
      </c>
      <c r="U2133" s="3"/>
      <c r="V2133" s="3"/>
      <c r="W2133" s="3"/>
      <c r="X2133" s="3"/>
      <c r="Y2133" s="3"/>
      <c r="Z2133" s="3"/>
    </row>
    <row r="2134" spans="1:26" x14ac:dyDescent="0.2">
      <c r="A2134" s="3">
        <v>23</v>
      </c>
      <c r="B2134" s="3">
        <v>3</v>
      </c>
      <c r="C2134" s="3" t="str">
        <f t="shared" si="463"/>
        <v>Pred</v>
      </c>
      <c r="D2134" s="3" t="str">
        <f t="shared" si="464"/>
        <v>Mismatch</v>
      </c>
      <c r="E2134" s="3" t="str">
        <f t="shared" si="465"/>
        <v>Short</v>
      </c>
      <c r="F2134">
        <v>1.65031635596366</v>
      </c>
      <c r="G2134">
        <v>5.4382130469347096</v>
      </c>
      <c r="H2134" s="3">
        <v>0.77500000000000002</v>
      </c>
      <c r="I2134">
        <v>6.6103013496194496</v>
      </c>
      <c r="J2134" s="3">
        <f t="shared" si="468"/>
        <v>4.9599849936557892</v>
      </c>
      <c r="K2134" s="3">
        <f t="shared" si="469"/>
        <v>1.17208830268474</v>
      </c>
      <c r="L2134" s="3">
        <f t="shared" si="467"/>
        <v>0.39708830268473994</v>
      </c>
      <c r="M2134" s="3">
        <f t="shared" si="470"/>
        <v>1650.31635596366</v>
      </c>
      <c r="N2134" s="3">
        <f t="shared" si="471"/>
        <v>5438.2130469347094</v>
      </c>
      <c r="O2134" s="3">
        <f t="shared" si="472"/>
        <v>6610.3013496194499</v>
      </c>
      <c r="P2134" s="3">
        <f t="shared" si="473"/>
        <v>775</v>
      </c>
      <c r="Q2134" s="3">
        <f t="shared" si="474"/>
        <v>4959.9849936557894</v>
      </c>
      <c r="R2134" s="3">
        <f t="shared" si="475"/>
        <v>1172.08830268474</v>
      </c>
      <c r="S2134" s="3">
        <f t="shared" si="475"/>
        <v>397.08830268473992</v>
      </c>
      <c r="T2134" s="3" t="s">
        <v>28</v>
      </c>
      <c r="U2134" s="3"/>
      <c r="V2134" s="3"/>
      <c r="W2134" s="3"/>
      <c r="X2134" s="3"/>
      <c r="Y2134" s="3"/>
      <c r="Z2134" s="3"/>
    </row>
    <row r="2135" spans="1:26" x14ac:dyDescent="0.2">
      <c r="A2135" s="3">
        <v>23</v>
      </c>
      <c r="B2135" s="3">
        <v>3</v>
      </c>
      <c r="C2135" s="3" t="str">
        <f t="shared" si="463"/>
        <v>Pred</v>
      </c>
      <c r="D2135" s="3" t="str">
        <f t="shared" si="464"/>
        <v>Mismatch</v>
      </c>
      <c r="E2135" s="3" t="str">
        <f t="shared" si="465"/>
        <v>Short</v>
      </c>
      <c r="F2135">
        <v>1.4607098717610401</v>
      </c>
      <c r="G2135">
        <v>5.4205934331467702</v>
      </c>
      <c r="H2135" s="3">
        <v>1.0089999999999999</v>
      </c>
      <c r="I2135">
        <v>6.7103616613178199</v>
      </c>
      <c r="J2135" s="3">
        <f t="shared" si="468"/>
        <v>5.24965178955678</v>
      </c>
      <c r="K2135" s="3">
        <f t="shared" si="469"/>
        <v>1.2897682281710496</v>
      </c>
      <c r="L2135" s="3">
        <f t="shared" si="467"/>
        <v>0.28076822817104974</v>
      </c>
      <c r="M2135" s="3">
        <f t="shared" si="470"/>
        <v>1460.7098717610399</v>
      </c>
      <c r="N2135" s="3">
        <f t="shared" si="471"/>
        <v>5420.5934331467706</v>
      </c>
      <c r="O2135" s="3">
        <f t="shared" si="472"/>
        <v>6710.3616613178201</v>
      </c>
      <c r="P2135" s="3">
        <f t="shared" si="473"/>
        <v>1008.9999999999999</v>
      </c>
      <c r="Q2135" s="3">
        <f t="shared" si="474"/>
        <v>5249.6517895567804</v>
      </c>
      <c r="R2135" s="3">
        <f t="shared" si="475"/>
        <v>1289.7682281710497</v>
      </c>
      <c r="S2135" s="3">
        <f t="shared" si="475"/>
        <v>280.76822817104971</v>
      </c>
      <c r="T2135" s="3" t="s">
        <v>28</v>
      </c>
      <c r="U2135" s="3"/>
      <c r="V2135" s="3"/>
      <c r="W2135" s="3"/>
      <c r="X2135" s="3"/>
      <c r="Y2135" s="3"/>
      <c r="Z2135" s="3"/>
    </row>
    <row r="2136" spans="1:26" x14ac:dyDescent="0.2">
      <c r="A2136" s="3">
        <v>23</v>
      </c>
      <c r="B2136" s="3">
        <v>3</v>
      </c>
      <c r="C2136" s="3" t="str">
        <f t="shared" si="463"/>
        <v>Pred</v>
      </c>
      <c r="D2136" s="3" t="str">
        <f t="shared" si="464"/>
        <v>Mismatch</v>
      </c>
      <c r="E2136" s="3" t="str">
        <f t="shared" si="465"/>
        <v>Short</v>
      </c>
      <c r="F2136">
        <v>1.4393550634502601</v>
      </c>
      <c r="G2136">
        <v>5.4138253892124002</v>
      </c>
      <c r="H2136" s="3">
        <v>0.68100000000000005</v>
      </c>
      <c r="I2136">
        <v>6.5247608140013202</v>
      </c>
      <c r="J2136" s="3">
        <f t="shared" si="468"/>
        <v>5.0854057505510601</v>
      </c>
      <c r="K2136" s="3">
        <f t="shared" si="469"/>
        <v>1.11093542478892</v>
      </c>
      <c r="L2136" s="3">
        <f t="shared" si="467"/>
        <v>0.42993542478892</v>
      </c>
      <c r="M2136" s="3">
        <f t="shared" si="470"/>
        <v>1439.3550634502601</v>
      </c>
      <c r="N2136" s="3">
        <f t="shared" si="471"/>
        <v>5413.8253892124003</v>
      </c>
      <c r="O2136" s="3">
        <f t="shared" si="472"/>
        <v>6524.7608140013199</v>
      </c>
      <c r="P2136" s="3">
        <f t="shared" si="473"/>
        <v>681</v>
      </c>
      <c r="Q2136" s="3">
        <f t="shared" si="474"/>
        <v>5085.40575055106</v>
      </c>
      <c r="R2136" s="3">
        <f t="shared" si="475"/>
        <v>1110.93542478892</v>
      </c>
      <c r="S2136" s="3">
        <f t="shared" si="475"/>
        <v>429.93542478891999</v>
      </c>
      <c r="T2136" s="3" t="s">
        <v>28</v>
      </c>
      <c r="U2136" s="3"/>
      <c r="V2136" s="3"/>
      <c r="W2136" s="3"/>
      <c r="X2136" s="3"/>
      <c r="Y2136" s="3"/>
      <c r="Z2136" s="3"/>
    </row>
    <row r="2137" spans="1:26" x14ac:dyDescent="0.2">
      <c r="A2137" s="3">
        <v>23</v>
      </c>
      <c r="B2137" s="3">
        <v>3</v>
      </c>
      <c r="C2137" s="3" t="str">
        <f t="shared" si="463"/>
        <v>Pred</v>
      </c>
      <c r="D2137" s="3" t="str">
        <f t="shared" si="464"/>
        <v>Mismatch</v>
      </c>
      <c r="E2137" s="3" t="str">
        <f t="shared" si="465"/>
        <v>Short</v>
      </c>
      <c r="F2137">
        <v>1.4630836095147299</v>
      </c>
      <c r="G2137">
        <v>5.45156733430965</v>
      </c>
      <c r="H2137" s="3">
        <v>0.53100000000000003</v>
      </c>
      <c r="I2137">
        <v>6.3978942145175797</v>
      </c>
      <c r="J2137" s="3">
        <f t="shared" si="468"/>
        <v>4.9348106050028502</v>
      </c>
      <c r="K2137" s="3">
        <f t="shared" si="469"/>
        <v>0.94632688020792965</v>
      </c>
      <c r="L2137" s="3">
        <f t="shared" si="467"/>
        <v>0.41532688020792963</v>
      </c>
      <c r="M2137" s="3">
        <f t="shared" si="470"/>
        <v>1463.0836095147299</v>
      </c>
      <c r="N2137" s="3">
        <f t="shared" si="471"/>
        <v>5451.5673343096496</v>
      </c>
      <c r="O2137" s="3">
        <f t="shared" si="472"/>
        <v>6397.8942145175797</v>
      </c>
      <c r="P2137" s="3">
        <f t="shared" si="473"/>
        <v>531</v>
      </c>
      <c r="Q2137" s="3">
        <f t="shared" si="474"/>
        <v>4934.81060500285</v>
      </c>
      <c r="R2137" s="3">
        <f t="shared" si="475"/>
        <v>946.32688020792966</v>
      </c>
      <c r="S2137" s="3">
        <f t="shared" si="475"/>
        <v>415.32688020792961</v>
      </c>
      <c r="T2137" s="3" t="s">
        <v>28</v>
      </c>
      <c r="U2137" s="3"/>
      <c r="V2137" s="3"/>
      <c r="W2137" s="3"/>
      <c r="X2137" s="3"/>
      <c r="Y2137" s="3"/>
      <c r="Z2137" s="3"/>
    </row>
    <row r="2138" spans="1:26" x14ac:dyDescent="0.2">
      <c r="A2138" s="3">
        <v>23</v>
      </c>
      <c r="B2138" s="3">
        <v>3</v>
      </c>
      <c r="C2138" s="3" t="str">
        <f t="shared" si="463"/>
        <v>Pred</v>
      </c>
      <c r="D2138" s="3" t="str">
        <f t="shared" si="464"/>
        <v>Mismatch</v>
      </c>
      <c r="E2138" s="3" t="str">
        <f t="shared" si="465"/>
        <v>Short</v>
      </c>
      <c r="F2138">
        <v>1.4601249039385999</v>
      </c>
      <c r="G2138">
        <v>5.2490789788188001</v>
      </c>
      <c r="H2138" s="3">
        <v>0.55300000000000005</v>
      </c>
      <c r="I2138">
        <v>6.82790777992646</v>
      </c>
      <c r="J2138" s="3">
        <f t="shared" si="468"/>
        <v>5.3677828759878601</v>
      </c>
      <c r="K2138" s="3">
        <f t="shared" si="469"/>
        <v>1.5788288011076599</v>
      </c>
      <c r="L2138" s="3">
        <f t="shared" si="467"/>
        <v>1.0258288011076599</v>
      </c>
      <c r="M2138" s="3">
        <f t="shared" si="470"/>
        <v>1460.1249039386</v>
      </c>
      <c r="N2138" s="3">
        <f t="shared" si="471"/>
        <v>5249.0789788188004</v>
      </c>
      <c r="O2138" s="3">
        <f t="shared" si="472"/>
        <v>6827.9077799264596</v>
      </c>
      <c r="P2138" s="3">
        <f t="shared" si="473"/>
        <v>553</v>
      </c>
      <c r="Q2138" s="3">
        <f t="shared" si="474"/>
        <v>5367.7828759878603</v>
      </c>
      <c r="R2138" s="3">
        <f t="shared" si="475"/>
        <v>1578.82880110766</v>
      </c>
      <c r="S2138" s="3">
        <f t="shared" si="475"/>
        <v>1025.82880110766</v>
      </c>
      <c r="T2138" s="3" t="s">
        <v>28</v>
      </c>
      <c r="U2138" s="3"/>
      <c r="V2138" s="3"/>
      <c r="W2138" s="3"/>
      <c r="X2138" s="3"/>
      <c r="Y2138" s="3"/>
      <c r="Z2138" s="3"/>
    </row>
    <row r="2139" spans="1:26" x14ac:dyDescent="0.2">
      <c r="A2139" s="3">
        <v>23</v>
      </c>
      <c r="B2139" s="3">
        <v>3</v>
      </c>
      <c r="C2139" s="3" t="str">
        <f t="shared" si="463"/>
        <v>Pred</v>
      </c>
      <c r="D2139" s="3" t="str">
        <f t="shared" si="464"/>
        <v>Mismatch</v>
      </c>
      <c r="E2139" s="3" t="str">
        <f t="shared" si="465"/>
        <v>Short</v>
      </c>
      <c r="F2139">
        <v>1.4618730040463599</v>
      </c>
      <c r="G2139">
        <v>5.3252634449291696</v>
      </c>
      <c r="H2139" s="3">
        <v>0.59499999999999997</v>
      </c>
      <c r="I2139">
        <v>6.4598314646355304</v>
      </c>
      <c r="J2139" s="3">
        <f t="shared" si="468"/>
        <v>4.9979584605891709</v>
      </c>
      <c r="K2139" s="3">
        <f t="shared" si="469"/>
        <v>1.1345680197063608</v>
      </c>
      <c r="L2139" s="3">
        <f t="shared" si="467"/>
        <v>0.53956801970636081</v>
      </c>
      <c r="M2139" s="3">
        <f t="shared" si="470"/>
        <v>1461.8730040463599</v>
      </c>
      <c r="N2139" s="3">
        <f t="shared" si="471"/>
        <v>5325.26344492917</v>
      </c>
      <c r="O2139" s="3">
        <f t="shared" si="472"/>
        <v>6459.8314646355302</v>
      </c>
      <c r="P2139" s="3">
        <f t="shared" si="473"/>
        <v>595</v>
      </c>
      <c r="Q2139" s="3">
        <f t="shared" si="474"/>
        <v>4997.9584605891705</v>
      </c>
      <c r="R2139" s="3">
        <f t="shared" si="475"/>
        <v>1134.5680197063607</v>
      </c>
      <c r="S2139" s="3">
        <f t="shared" si="475"/>
        <v>539.56801970636081</v>
      </c>
      <c r="T2139" s="3" t="s">
        <v>28</v>
      </c>
      <c r="U2139" s="3"/>
      <c r="V2139" s="3"/>
      <c r="W2139" s="3"/>
      <c r="X2139" s="3"/>
      <c r="Y2139" s="3"/>
      <c r="Z2139" s="3"/>
    </row>
    <row r="2140" spans="1:26" x14ac:dyDescent="0.2">
      <c r="A2140" s="3">
        <v>23</v>
      </c>
      <c r="B2140" s="3">
        <v>3</v>
      </c>
      <c r="C2140" s="3" t="str">
        <f t="shared" si="463"/>
        <v>Pred</v>
      </c>
      <c r="D2140" s="3" t="str">
        <f t="shared" si="464"/>
        <v>Mismatch</v>
      </c>
      <c r="E2140" s="3" t="str">
        <f t="shared" si="465"/>
        <v>Short</v>
      </c>
      <c r="F2140">
        <v>1.6173648410516399</v>
      </c>
      <c r="G2140">
        <v>5.3310132902359504</v>
      </c>
      <c r="H2140" s="3">
        <v>0.55800000000000005</v>
      </c>
      <c r="I2140">
        <v>6.2542487608065498</v>
      </c>
      <c r="J2140" s="3">
        <f t="shared" si="468"/>
        <v>4.6368839197549097</v>
      </c>
      <c r="K2140" s="3">
        <f t="shared" si="469"/>
        <v>0.9232354705705994</v>
      </c>
      <c r="L2140" s="3">
        <f t="shared" si="467"/>
        <v>0.36523547057059935</v>
      </c>
      <c r="M2140" s="3">
        <f t="shared" si="470"/>
        <v>1617.3648410516398</v>
      </c>
      <c r="N2140" s="3">
        <f t="shared" si="471"/>
        <v>5331.0132902359501</v>
      </c>
      <c r="O2140" s="3">
        <f t="shared" si="472"/>
        <v>6254.2487608065494</v>
      </c>
      <c r="P2140" s="3">
        <f t="shared" si="473"/>
        <v>558</v>
      </c>
      <c r="Q2140" s="3">
        <f t="shared" si="474"/>
        <v>4636.8839197549096</v>
      </c>
      <c r="R2140" s="3">
        <f t="shared" si="475"/>
        <v>923.23547057059943</v>
      </c>
      <c r="S2140" s="3">
        <f t="shared" si="475"/>
        <v>365.23547057059938</v>
      </c>
      <c r="T2140" s="3" t="s">
        <v>28</v>
      </c>
      <c r="U2140" s="3"/>
      <c r="V2140" s="3"/>
      <c r="W2140" s="3"/>
      <c r="X2140" s="3"/>
      <c r="Y2140" s="3"/>
      <c r="Z2140" s="3"/>
    </row>
    <row r="2141" spans="1:26" x14ac:dyDescent="0.2">
      <c r="A2141" s="3">
        <v>23</v>
      </c>
      <c r="B2141" s="3">
        <v>3</v>
      </c>
      <c r="C2141" s="3" t="str">
        <f t="shared" si="463"/>
        <v>Pred</v>
      </c>
      <c r="D2141" s="3" t="str">
        <f t="shared" si="464"/>
        <v>Mismatch</v>
      </c>
      <c r="E2141" s="3" t="str">
        <f t="shared" si="465"/>
        <v>Short</v>
      </c>
      <c r="F2141">
        <v>1.4624011603418501</v>
      </c>
      <c r="G2141">
        <v>5.0779055162109898</v>
      </c>
      <c r="H2141" s="3">
        <v>0.57199999999999995</v>
      </c>
      <c r="I2141">
        <v>5.9919044044968004</v>
      </c>
      <c r="J2141" s="3">
        <f t="shared" si="468"/>
        <v>4.5295032441549505</v>
      </c>
      <c r="K2141" s="3">
        <f t="shared" si="469"/>
        <v>0.91399888828581055</v>
      </c>
      <c r="L2141" s="3">
        <f t="shared" si="467"/>
        <v>0.3419988882858106</v>
      </c>
      <c r="M2141" s="3">
        <f t="shared" si="470"/>
        <v>1462.4011603418501</v>
      </c>
      <c r="N2141" s="3">
        <f t="shared" si="471"/>
        <v>5077.9055162109898</v>
      </c>
      <c r="O2141" s="3">
        <f t="shared" si="472"/>
        <v>5991.9044044968005</v>
      </c>
      <c r="P2141" s="3">
        <f t="shared" si="473"/>
        <v>572</v>
      </c>
      <c r="Q2141" s="3">
        <f t="shared" si="474"/>
        <v>4529.5032441549502</v>
      </c>
      <c r="R2141" s="3">
        <f t="shared" si="475"/>
        <v>913.99888828581061</v>
      </c>
      <c r="S2141" s="3">
        <f t="shared" si="475"/>
        <v>341.99888828581061</v>
      </c>
      <c r="T2141" s="3" t="s">
        <v>28</v>
      </c>
      <c r="U2141" s="3"/>
      <c r="V2141" s="3"/>
      <c r="W2141" s="3"/>
      <c r="X2141" s="3"/>
      <c r="Y2141" s="3"/>
      <c r="Z2141" s="3"/>
    </row>
    <row r="2142" spans="1:26" x14ac:dyDescent="0.2">
      <c r="A2142" s="3">
        <v>23</v>
      </c>
      <c r="B2142" s="3">
        <v>3</v>
      </c>
      <c r="C2142" s="3" t="str">
        <f t="shared" si="463"/>
        <v>Pred</v>
      </c>
      <c r="D2142" s="3" t="str">
        <f t="shared" si="464"/>
        <v>Mismatch</v>
      </c>
      <c r="E2142" s="3" t="str">
        <f t="shared" si="465"/>
        <v>Short</v>
      </c>
      <c r="F2142">
        <v>1.6316433179980001</v>
      </c>
      <c r="G2142">
        <v>5.2495137980214404</v>
      </c>
      <c r="H2142" s="3">
        <v>0.64700000000000002</v>
      </c>
      <c r="I2142">
        <v>6.5833452157506001</v>
      </c>
      <c r="J2142" s="3">
        <f t="shared" si="468"/>
        <v>4.9517018977526002</v>
      </c>
      <c r="K2142" s="3">
        <f t="shared" si="469"/>
        <v>1.3338314177291597</v>
      </c>
      <c r="L2142" s="3">
        <f t="shared" si="467"/>
        <v>0.68683141772915968</v>
      </c>
      <c r="M2142" s="3">
        <f t="shared" si="470"/>
        <v>1631.6433179980002</v>
      </c>
      <c r="N2142" s="3">
        <f t="shared" si="471"/>
        <v>5249.5137980214404</v>
      </c>
      <c r="O2142" s="3">
        <f t="shared" si="472"/>
        <v>6583.3452157505999</v>
      </c>
      <c r="P2142" s="3">
        <f t="shared" si="473"/>
        <v>647</v>
      </c>
      <c r="Q2142" s="3">
        <f t="shared" si="474"/>
        <v>4951.7018977526004</v>
      </c>
      <c r="R2142" s="3">
        <f t="shared" si="475"/>
        <v>1333.8314177291597</v>
      </c>
      <c r="S2142" s="3">
        <f t="shared" si="475"/>
        <v>686.83141772915963</v>
      </c>
      <c r="T2142" s="3" t="s">
        <v>28</v>
      </c>
      <c r="U2142" s="3"/>
      <c r="V2142" s="3"/>
      <c r="W2142" s="3"/>
      <c r="X2142" s="3"/>
      <c r="Y2142" s="3"/>
      <c r="Z2142" s="3"/>
    </row>
    <row r="2143" spans="1:26" x14ac:dyDescent="0.2">
      <c r="A2143" s="3">
        <v>23</v>
      </c>
      <c r="B2143" s="3">
        <v>3</v>
      </c>
      <c r="C2143" s="3" t="str">
        <f t="shared" si="463"/>
        <v>Pred</v>
      </c>
      <c r="D2143" s="3" t="str">
        <f t="shared" si="464"/>
        <v>Mismatch</v>
      </c>
      <c r="E2143" s="3" t="str">
        <f t="shared" si="465"/>
        <v>Short</v>
      </c>
      <c r="F2143">
        <v>1.61618099779881</v>
      </c>
      <c r="G2143">
        <v>5.3410820566634403</v>
      </c>
      <c r="H2143" s="3">
        <v>0.44700000000000001</v>
      </c>
      <c r="I2143">
        <v>6.1869042535119902</v>
      </c>
      <c r="J2143" s="3">
        <f t="shared" si="468"/>
        <v>4.5707232557131805</v>
      </c>
      <c r="K2143" s="3">
        <f t="shared" si="469"/>
        <v>0.84582219684854998</v>
      </c>
      <c r="L2143" s="3">
        <f t="shared" si="467"/>
        <v>0.39882219684854997</v>
      </c>
      <c r="M2143" s="3">
        <f t="shared" si="470"/>
        <v>1616.18099779881</v>
      </c>
      <c r="N2143" s="3">
        <f t="shared" si="471"/>
        <v>5341.0820566634402</v>
      </c>
      <c r="O2143" s="3">
        <f t="shared" si="472"/>
        <v>6186.9042535119906</v>
      </c>
      <c r="P2143" s="3">
        <f t="shared" si="473"/>
        <v>447</v>
      </c>
      <c r="Q2143" s="3">
        <f t="shared" si="474"/>
        <v>4570.7232557131802</v>
      </c>
      <c r="R2143" s="3">
        <f t="shared" si="475"/>
        <v>845.82219684854999</v>
      </c>
      <c r="S2143" s="3">
        <f t="shared" si="475"/>
        <v>398.82219684854999</v>
      </c>
      <c r="T2143" s="3" t="s">
        <v>28</v>
      </c>
      <c r="U2143" s="3"/>
      <c r="V2143" s="3"/>
      <c r="W2143" s="3"/>
      <c r="X2143" s="3"/>
      <c r="Y2143" s="3"/>
      <c r="Z2143" s="3"/>
    </row>
    <row r="2144" spans="1:26" x14ac:dyDescent="0.2">
      <c r="A2144" s="3">
        <v>23</v>
      </c>
      <c r="B2144" s="3">
        <v>3</v>
      </c>
      <c r="C2144" s="3" t="str">
        <f t="shared" si="463"/>
        <v>Pred</v>
      </c>
      <c r="D2144" s="3" t="str">
        <f t="shared" si="464"/>
        <v>Mismatch</v>
      </c>
      <c r="E2144" s="3" t="str">
        <f t="shared" si="465"/>
        <v>Short</v>
      </c>
      <c r="F2144">
        <v>1.4772268690900501</v>
      </c>
      <c r="G2144">
        <v>5.2619126533318097</v>
      </c>
      <c r="H2144" s="3">
        <v>0.55100000000000005</v>
      </c>
      <c r="I2144">
        <v>6.7469154339787396</v>
      </c>
      <c r="J2144" s="3">
        <f t="shared" si="468"/>
        <v>5.2696885648886891</v>
      </c>
      <c r="K2144" s="3">
        <f t="shared" si="469"/>
        <v>1.4850027806469299</v>
      </c>
      <c r="L2144" s="3">
        <f t="shared" si="467"/>
        <v>0.93400278064692988</v>
      </c>
      <c r="M2144" s="3">
        <f t="shared" si="470"/>
        <v>1477.2268690900501</v>
      </c>
      <c r="N2144" s="3">
        <f t="shared" si="471"/>
        <v>5261.9126533318095</v>
      </c>
      <c r="O2144" s="3">
        <f t="shared" si="472"/>
        <v>6746.9154339787392</v>
      </c>
      <c r="P2144" s="3">
        <f t="shared" si="473"/>
        <v>551</v>
      </c>
      <c r="Q2144" s="3">
        <f t="shared" si="474"/>
        <v>5269.6885648886891</v>
      </c>
      <c r="R2144" s="3">
        <f t="shared" si="475"/>
        <v>1485.00278064693</v>
      </c>
      <c r="S2144" s="3">
        <f t="shared" si="475"/>
        <v>934.00278064692986</v>
      </c>
      <c r="T2144" s="3" t="s">
        <v>28</v>
      </c>
      <c r="U2144" s="3"/>
      <c r="V2144" s="3"/>
      <c r="W2144" s="3"/>
      <c r="X2144" s="3"/>
      <c r="Y2144" s="3"/>
      <c r="Z2144" s="3"/>
    </row>
    <row r="2145" spans="1:26" x14ac:dyDescent="0.2">
      <c r="A2145" s="3">
        <v>23</v>
      </c>
      <c r="B2145" s="3">
        <v>3</v>
      </c>
      <c r="C2145" s="3" t="str">
        <f t="shared" ref="C2145:C2175" si="476">IF((OR(B2145=1, B2145=3)), "Pred", "Unpred")</f>
        <v>Pred</v>
      </c>
      <c r="D2145" s="3" t="str">
        <f t="shared" ref="D2145:D2175" si="477">IF((OR(B2145=1, B2145=2)), "Match", "Mismatch")</f>
        <v>Mismatch</v>
      </c>
      <c r="E2145" s="3" t="str">
        <f t="shared" ref="E2145:E2175" si="478">IF((OR(P2145=1009, P2145&lt;=775)),"Short","Long")</f>
        <v>Short</v>
      </c>
      <c r="F2145">
        <v>1.4471722884064799</v>
      </c>
      <c r="G2145">
        <v>5.40795573636849</v>
      </c>
      <c r="H2145" s="3">
        <v>0.70699999999999996</v>
      </c>
      <c r="I2145">
        <v>6.46129966801566</v>
      </c>
      <c r="J2145" s="3">
        <f t="shared" si="468"/>
        <v>5.0141273796091799</v>
      </c>
      <c r="K2145" s="3">
        <f t="shared" si="469"/>
        <v>1.05334393164717</v>
      </c>
      <c r="L2145" s="3">
        <f t="shared" si="467"/>
        <v>0.34634393164717003</v>
      </c>
      <c r="M2145" s="3">
        <f t="shared" si="470"/>
        <v>1447.17228840648</v>
      </c>
      <c r="N2145" s="3">
        <f t="shared" si="471"/>
        <v>5407.9557363684899</v>
      </c>
      <c r="O2145" s="3">
        <f t="shared" si="472"/>
        <v>6461.2996680156602</v>
      </c>
      <c r="P2145" s="3">
        <f t="shared" si="473"/>
        <v>707</v>
      </c>
      <c r="Q2145" s="3">
        <f t="shared" si="474"/>
        <v>5014.12737960918</v>
      </c>
      <c r="R2145" s="3">
        <f t="shared" si="475"/>
        <v>1053.3439316471699</v>
      </c>
      <c r="S2145" s="3">
        <f t="shared" si="475"/>
        <v>346.34393164717005</v>
      </c>
      <c r="T2145" s="3" t="s">
        <v>28</v>
      </c>
      <c r="U2145" s="3"/>
      <c r="V2145" s="3"/>
      <c r="W2145" s="3"/>
      <c r="X2145" s="3"/>
      <c r="Y2145" s="3"/>
      <c r="Z2145" s="3"/>
    </row>
    <row r="2146" spans="1:26" x14ac:dyDescent="0.2">
      <c r="A2146" s="3">
        <v>23</v>
      </c>
      <c r="B2146" s="3">
        <v>3</v>
      </c>
      <c r="C2146" s="3" t="str">
        <f t="shared" si="476"/>
        <v>Pred</v>
      </c>
      <c r="D2146" s="3" t="str">
        <f t="shared" si="477"/>
        <v>Mismatch</v>
      </c>
      <c r="E2146" s="3" t="str">
        <f t="shared" si="478"/>
        <v>Short</v>
      </c>
      <c r="F2146">
        <v>1.49104869539133</v>
      </c>
      <c r="G2146">
        <v>5.5472895736797199</v>
      </c>
      <c r="H2146" s="3">
        <v>0.73899999999999999</v>
      </c>
      <c r="I2146">
        <v>6.6953147804011497</v>
      </c>
      <c r="J2146" s="3">
        <f t="shared" si="468"/>
        <v>5.2042660850098201</v>
      </c>
      <c r="K2146" s="3">
        <f t="shared" si="469"/>
        <v>1.1480252067214298</v>
      </c>
      <c r="L2146" s="3">
        <f t="shared" si="467"/>
        <v>0.40902520672142983</v>
      </c>
      <c r="M2146" s="3">
        <f t="shared" si="470"/>
        <v>1491.0486953913301</v>
      </c>
      <c r="N2146" s="3">
        <f t="shared" si="471"/>
        <v>5547.28957367972</v>
      </c>
      <c r="O2146" s="3">
        <f t="shared" si="472"/>
        <v>6695.3147804011496</v>
      </c>
      <c r="P2146" s="3">
        <f t="shared" si="473"/>
        <v>739</v>
      </c>
      <c r="Q2146" s="3">
        <f t="shared" si="474"/>
        <v>5204.26608500982</v>
      </c>
      <c r="R2146" s="3">
        <f t="shared" si="475"/>
        <v>1148.0252067214299</v>
      </c>
      <c r="S2146" s="3">
        <f t="shared" si="475"/>
        <v>409.02520672142981</v>
      </c>
      <c r="T2146" s="3" t="s">
        <v>28</v>
      </c>
      <c r="U2146" s="3"/>
      <c r="V2146" s="3"/>
      <c r="W2146" s="3"/>
      <c r="X2146" s="3"/>
      <c r="Y2146" s="3"/>
      <c r="Z2146" s="3"/>
    </row>
    <row r="2147" spans="1:26" x14ac:dyDescent="0.2">
      <c r="A2147" s="3">
        <v>23</v>
      </c>
      <c r="B2147" s="3">
        <v>3</v>
      </c>
      <c r="C2147" s="3" t="str">
        <f t="shared" si="476"/>
        <v>Pred</v>
      </c>
      <c r="D2147" s="3" t="str">
        <f t="shared" si="477"/>
        <v>Mismatch</v>
      </c>
      <c r="E2147" s="3" t="str">
        <f t="shared" si="478"/>
        <v>Short</v>
      </c>
      <c r="F2147">
        <v>1.4611335549387701</v>
      </c>
      <c r="G2147">
        <v>5.5737012847536702</v>
      </c>
      <c r="H2147" s="3">
        <v>0.46899999999999997</v>
      </c>
      <c r="I2147">
        <v>6.4577668203295699</v>
      </c>
      <c r="J2147" s="3">
        <f t="shared" si="468"/>
        <v>4.9966332653908001</v>
      </c>
      <c r="K2147" s="3">
        <f t="shared" si="469"/>
        <v>0.88406553557589973</v>
      </c>
      <c r="L2147" s="3">
        <f t="shared" si="467"/>
        <v>0.41506553557589976</v>
      </c>
      <c r="M2147" s="3">
        <f t="shared" si="470"/>
        <v>1461.13355493877</v>
      </c>
      <c r="N2147" s="3">
        <f t="shared" si="471"/>
        <v>5573.7012847536698</v>
      </c>
      <c r="O2147" s="3">
        <f t="shared" si="472"/>
        <v>6457.7668203295698</v>
      </c>
      <c r="P2147" s="3">
        <f t="shared" si="473"/>
        <v>469</v>
      </c>
      <c r="Q2147" s="3">
        <f t="shared" si="474"/>
        <v>4996.6332653908003</v>
      </c>
      <c r="R2147" s="3">
        <f t="shared" si="475"/>
        <v>884.06553557589973</v>
      </c>
      <c r="S2147" s="3">
        <f t="shared" si="475"/>
        <v>415.06553557589973</v>
      </c>
      <c r="T2147" s="3" t="s">
        <v>28</v>
      </c>
      <c r="U2147" s="3"/>
      <c r="V2147" s="3"/>
      <c r="W2147" s="3"/>
      <c r="X2147" s="3"/>
      <c r="Y2147" s="3"/>
      <c r="Z2147" s="3"/>
    </row>
    <row r="2148" spans="1:26" x14ac:dyDescent="0.2">
      <c r="A2148" s="3">
        <v>23</v>
      </c>
      <c r="B2148" s="3">
        <v>3</v>
      </c>
      <c r="C2148" s="3" t="str">
        <f t="shared" si="476"/>
        <v>Pred</v>
      </c>
      <c r="D2148" s="3" t="str">
        <f t="shared" si="477"/>
        <v>Mismatch</v>
      </c>
      <c r="E2148" s="3" t="str">
        <f t="shared" si="478"/>
        <v>Short</v>
      </c>
      <c r="F2148">
        <v>1.6109468849690201</v>
      </c>
      <c r="G2148">
        <v>5.1871913213871004</v>
      </c>
      <c r="H2148" s="3">
        <v>0.39900000000000002</v>
      </c>
      <c r="I2148">
        <v>6.63629895122578</v>
      </c>
      <c r="J2148" s="3">
        <f t="shared" si="468"/>
        <v>5.0253520662567599</v>
      </c>
      <c r="K2148" s="3">
        <f t="shared" si="469"/>
        <v>1.4491076298386796</v>
      </c>
      <c r="L2148" s="3">
        <f t="shared" si="467"/>
        <v>1.0501076298386796</v>
      </c>
      <c r="M2148" s="3">
        <f t="shared" si="470"/>
        <v>1610.9468849690199</v>
      </c>
      <c r="N2148" s="3">
        <f t="shared" si="471"/>
        <v>5187.1913213871003</v>
      </c>
      <c r="O2148" s="3">
        <f t="shared" si="472"/>
        <v>6636.29895122578</v>
      </c>
      <c r="P2148" s="3">
        <f t="shared" si="473"/>
        <v>399</v>
      </c>
      <c r="Q2148" s="3">
        <f t="shared" si="474"/>
        <v>5025.3520662567598</v>
      </c>
      <c r="R2148" s="3">
        <f t="shared" si="475"/>
        <v>1449.1076298386795</v>
      </c>
      <c r="S2148" s="3">
        <f t="shared" si="475"/>
        <v>1050.1076298386795</v>
      </c>
      <c r="T2148" s="3" t="s">
        <v>28</v>
      </c>
      <c r="U2148" s="3"/>
      <c r="V2148" s="3"/>
      <c r="W2148" s="3"/>
      <c r="X2148" s="3"/>
      <c r="Y2148" s="3"/>
      <c r="Z2148" s="3"/>
    </row>
    <row r="2149" spans="1:26" x14ac:dyDescent="0.2">
      <c r="A2149" s="3">
        <v>23</v>
      </c>
      <c r="B2149" s="3">
        <v>3</v>
      </c>
      <c r="C2149" s="3" t="str">
        <f t="shared" si="476"/>
        <v>Pred</v>
      </c>
      <c r="D2149" s="3" t="str">
        <f t="shared" si="477"/>
        <v>Mismatch</v>
      </c>
      <c r="E2149" s="3" t="str">
        <f t="shared" si="478"/>
        <v>Short</v>
      </c>
      <c r="F2149">
        <v>1.5045891228974699</v>
      </c>
      <c r="G2149">
        <v>5.2116145795327098</v>
      </c>
      <c r="H2149" s="3">
        <v>0.53900000000000003</v>
      </c>
      <c r="I2149">
        <v>7.08745976039474</v>
      </c>
      <c r="J2149" s="3">
        <f t="shared" si="468"/>
        <v>5.5828706374972699</v>
      </c>
      <c r="K2149" s="3">
        <f t="shared" si="469"/>
        <v>1.8758451808620302</v>
      </c>
      <c r="L2149" s="3">
        <f t="shared" si="467"/>
        <v>1.3368451808620301</v>
      </c>
      <c r="M2149" s="3">
        <f t="shared" si="470"/>
        <v>1504.5891228974699</v>
      </c>
      <c r="N2149" s="3">
        <f t="shared" si="471"/>
        <v>5211.6145795327102</v>
      </c>
      <c r="O2149" s="3">
        <f t="shared" si="472"/>
        <v>7087.4597603947404</v>
      </c>
      <c r="P2149" s="3">
        <f t="shared" si="473"/>
        <v>539</v>
      </c>
      <c r="Q2149" s="3">
        <f t="shared" si="474"/>
        <v>5582.8706374972699</v>
      </c>
      <c r="R2149" s="3">
        <f t="shared" si="475"/>
        <v>1875.8451808620302</v>
      </c>
      <c r="S2149" s="3">
        <f t="shared" si="475"/>
        <v>1336.84518086203</v>
      </c>
      <c r="T2149" s="3" t="s">
        <v>28</v>
      </c>
      <c r="U2149" s="3"/>
      <c r="V2149" s="3"/>
      <c r="W2149" s="3"/>
      <c r="X2149" s="3"/>
      <c r="Y2149" s="3"/>
      <c r="Z2149" s="3"/>
    </row>
    <row r="2150" spans="1:26" x14ac:dyDescent="0.2">
      <c r="A2150" s="3">
        <v>23</v>
      </c>
      <c r="B2150" s="3">
        <v>3</v>
      </c>
      <c r="C2150" s="3" t="str">
        <f t="shared" si="476"/>
        <v>Pred</v>
      </c>
      <c r="D2150" s="3" t="str">
        <f t="shared" si="477"/>
        <v>Mismatch</v>
      </c>
      <c r="E2150" s="3" t="str">
        <f t="shared" si="478"/>
        <v>Short</v>
      </c>
      <c r="F2150">
        <v>1.6384436597889001</v>
      </c>
      <c r="G2150">
        <v>5.5573945827827096</v>
      </c>
      <c r="H2150" s="3">
        <v>0.59</v>
      </c>
      <c r="I2150">
        <v>6.4153973712661001</v>
      </c>
      <c r="J2150" s="3">
        <f t="shared" si="468"/>
        <v>4.7769537114771996</v>
      </c>
      <c r="K2150" s="3">
        <f t="shared" si="469"/>
        <v>0.85800278848339051</v>
      </c>
      <c r="L2150" s="3">
        <f t="shared" si="467"/>
        <v>0.26800278848339054</v>
      </c>
      <c r="M2150" s="3">
        <f t="shared" si="470"/>
        <v>1638.4436597889</v>
      </c>
      <c r="N2150" s="3">
        <f t="shared" si="471"/>
        <v>5557.3945827827092</v>
      </c>
      <c r="O2150" s="3">
        <f t="shared" si="472"/>
        <v>6415.3973712661</v>
      </c>
      <c r="P2150" s="3">
        <f t="shared" si="473"/>
        <v>590</v>
      </c>
      <c r="Q2150" s="3">
        <f t="shared" si="474"/>
        <v>4776.9537114771992</v>
      </c>
      <c r="R2150" s="3">
        <f t="shared" si="475"/>
        <v>858.00278848339053</v>
      </c>
      <c r="S2150" s="3">
        <f t="shared" si="475"/>
        <v>268.00278848339053</v>
      </c>
      <c r="T2150" s="3" t="s">
        <v>28</v>
      </c>
      <c r="U2150" s="3"/>
      <c r="V2150" s="3"/>
      <c r="W2150" s="3"/>
      <c r="X2150" s="3"/>
      <c r="Y2150" s="3"/>
      <c r="Z2150" s="3"/>
    </row>
    <row r="2151" spans="1:26" x14ac:dyDescent="0.2">
      <c r="A2151" s="3">
        <v>23</v>
      </c>
      <c r="B2151" s="3">
        <v>3</v>
      </c>
      <c r="C2151" s="3" t="str">
        <f t="shared" si="476"/>
        <v>Pred</v>
      </c>
      <c r="D2151" s="3" t="str">
        <f t="shared" si="477"/>
        <v>Mismatch</v>
      </c>
      <c r="E2151" s="3" t="str">
        <f t="shared" si="478"/>
        <v>Short</v>
      </c>
      <c r="F2151">
        <v>1.6381356310022801</v>
      </c>
      <c r="G2151">
        <v>5.2861196648494602</v>
      </c>
      <c r="H2151" s="3">
        <v>0.71499999999999997</v>
      </c>
      <c r="I2151">
        <v>6.7953651753181896</v>
      </c>
      <c r="J2151" s="3">
        <f t="shared" si="468"/>
        <v>5.1572295443159097</v>
      </c>
      <c r="K2151" s="3">
        <f t="shared" si="469"/>
        <v>1.5092455104687295</v>
      </c>
      <c r="L2151" s="3">
        <f t="shared" si="467"/>
        <v>0.79424551046872949</v>
      </c>
      <c r="M2151" s="3">
        <f t="shared" si="470"/>
        <v>1638.1356310022802</v>
      </c>
      <c r="N2151" s="3">
        <f t="shared" si="471"/>
        <v>5286.1196648494606</v>
      </c>
      <c r="O2151" s="3">
        <f t="shared" si="472"/>
        <v>6795.3651753181894</v>
      </c>
      <c r="P2151" s="3">
        <f t="shared" si="473"/>
        <v>715</v>
      </c>
      <c r="Q2151" s="3">
        <f t="shared" si="474"/>
        <v>5157.2295443159101</v>
      </c>
      <c r="R2151" s="3">
        <f t="shared" si="475"/>
        <v>1509.2455104687294</v>
      </c>
      <c r="S2151" s="3">
        <f t="shared" si="475"/>
        <v>794.24551046872944</v>
      </c>
      <c r="T2151" s="3" t="s">
        <v>28</v>
      </c>
      <c r="U2151" s="3"/>
      <c r="V2151" s="3"/>
      <c r="W2151" s="3"/>
      <c r="X2151" s="3"/>
      <c r="Y2151" s="3"/>
      <c r="Z2151" s="3"/>
    </row>
    <row r="2152" spans="1:26" x14ac:dyDescent="0.2">
      <c r="A2152" s="3">
        <v>23</v>
      </c>
      <c r="B2152" s="3">
        <v>4</v>
      </c>
      <c r="C2152" s="3" t="str">
        <f t="shared" si="476"/>
        <v>Unpred</v>
      </c>
      <c r="D2152" s="3" t="str">
        <f t="shared" si="477"/>
        <v>Mismatch</v>
      </c>
      <c r="E2152" s="3" t="str">
        <f t="shared" si="478"/>
        <v>Short</v>
      </c>
      <c r="F2152">
        <v>1.4665418245948001</v>
      </c>
      <c r="G2152">
        <v>5.5256035162653001</v>
      </c>
      <c r="H2152" s="3">
        <v>0.39900000000000002</v>
      </c>
      <c r="I2152">
        <v>7.0744261646621203</v>
      </c>
      <c r="J2152" s="3">
        <f t="shared" si="468"/>
        <v>5.6078843400673204</v>
      </c>
      <c r="K2152" s="3">
        <f t="shared" si="469"/>
        <v>1.5488226483968202</v>
      </c>
      <c r="L2152" s="3">
        <f t="shared" si="467"/>
        <v>1.1498226483968201</v>
      </c>
      <c r="M2152" s="3">
        <f t="shared" si="470"/>
        <v>1466.5418245948001</v>
      </c>
      <c r="N2152" s="3">
        <f t="shared" si="471"/>
        <v>5525.6035162652997</v>
      </c>
      <c r="O2152" s="3">
        <f t="shared" si="472"/>
        <v>7074.4261646621198</v>
      </c>
      <c r="P2152" s="3">
        <f t="shared" si="473"/>
        <v>399</v>
      </c>
      <c r="Q2152" s="3">
        <f t="shared" si="474"/>
        <v>5607.8843400673204</v>
      </c>
      <c r="R2152" s="3">
        <f t="shared" si="475"/>
        <v>1548.8226483968201</v>
      </c>
      <c r="S2152" s="3">
        <f t="shared" si="475"/>
        <v>1149.8226483968201</v>
      </c>
      <c r="T2152" s="3" t="s">
        <v>29</v>
      </c>
      <c r="U2152" s="3"/>
      <c r="V2152" s="3"/>
      <c r="W2152" s="3"/>
      <c r="X2152" s="3"/>
      <c r="Y2152" s="3"/>
      <c r="Z2152" s="3"/>
    </row>
    <row r="2153" spans="1:26" x14ac:dyDescent="0.2">
      <c r="A2153" s="3">
        <v>23</v>
      </c>
      <c r="B2153" s="3">
        <v>4</v>
      </c>
      <c r="C2153" s="3" t="str">
        <f t="shared" si="476"/>
        <v>Unpred</v>
      </c>
      <c r="D2153" s="3" t="str">
        <f t="shared" si="477"/>
        <v>Mismatch</v>
      </c>
      <c r="E2153" s="3" t="str">
        <f t="shared" si="478"/>
        <v>Short</v>
      </c>
      <c r="F2153">
        <v>1.45149638968545</v>
      </c>
      <c r="G2153">
        <v>5.1638039371046904</v>
      </c>
      <c r="H2153" s="3">
        <v>0.44500000000000001</v>
      </c>
      <c r="I2153">
        <v>6.2310342506460001</v>
      </c>
      <c r="J2153" s="3">
        <f t="shared" si="468"/>
        <v>4.7795378609605503</v>
      </c>
      <c r="K2153" s="3">
        <f t="shared" si="469"/>
        <v>1.0672303135413097</v>
      </c>
      <c r="L2153" s="3">
        <f t="shared" si="467"/>
        <v>0.62223031354130964</v>
      </c>
      <c r="M2153" s="3">
        <f t="shared" si="470"/>
        <v>1451.4963896854501</v>
      </c>
      <c r="N2153" s="3">
        <f t="shared" si="471"/>
        <v>5163.8039371046907</v>
      </c>
      <c r="O2153" s="3">
        <f t="shared" si="472"/>
        <v>6231.0342506460001</v>
      </c>
      <c r="P2153" s="3">
        <f t="shared" si="473"/>
        <v>445</v>
      </c>
      <c r="Q2153" s="3">
        <f t="shared" si="474"/>
        <v>4779.5378609605505</v>
      </c>
      <c r="R2153" s="3">
        <f t="shared" si="475"/>
        <v>1067.2303135413097</v>
      </c>
      <c r="S2153" s="3">
        <f t="shared" si="475"/>
        <v>622.23031354130967</v>
      </c>
      <c r="T2153" s="3" t="s">
        <v>29</v>
      </c>
      <c r="U2153" s="3"/>
      <c r="V2153" s="3"/>
      <c r="W2153" s="3"/>
      <c r="X2153" s="3"/>
      <c r="Y2153" s="3"/>
      <c r="Z2153" s="3"/>
    </row>
    <row r="2154" spans="1:26" x14ac:dyDescent="0.2">
      <c r="A2154" s="3">
        <v>23</v>
      </c>
      <c r="B2154" s="3">
        <v>4</v>
      </c>
      <c r="C2154" s="3" t="str">
        <f t="shared" si="476"/>
        <v>Unpred</v>
      </c>
      <c r="D2154" s="3" t="str">
        <f t="shared" si="477"/>
        <v>Mismatch</v>
      </c>
      <c r="E2154" s="3" t="str">
        <f t="shared" si="478"/>
        <v>Short</v>
      </c>
      <c r="F2154">
        <v>1.6227907311910701</v>
      </c>
      <c r="G2154">
        <v>5.7306596677966404</v>
      </c>
      <c r="H2154" s="3">
        <v>0.74199999999999999</v>
      </c>
      <c r="I2154">
        <v>6.9975984046226101</v>
      </c>
      <c r="J2154" s="3">
        <f t="shared" si="468"/>
        <v>5.3748076734315404</v>
      </c>
      <c r="K2154" s="3">
        <f t="shared" si="469"/>
        <v>1.2669387368259697</v>
      </c>
      <c r="L2154" s="3">
        <f t="shared" si="467"/>
        <v>0.5249387368259697</v>
      </c>
      <c r="M2154" s="3">
        <f t="shared" si="470"/>
        <v>1622.7907311910701</v>
      </c>
      <c r="N2154" s="3">
        <f t="shared" si="471"/>
        <v>5730.65966779664</v>
      </c>
      <c r="O2154" s="3">
        <f t="shared" si="472"/>
        <v>6997.5984046226104</v>
      </c>
      <c r="P2154" s="3">
        <f t="shared" si="473"/>
        <v>742</v>
      </c>
      <c r="Q2154" s="3">
        <f t="shared" si="474"/>
        <v>5374.80767343154</v>
      </c>
      <c r="R2154" s="3">
        <f t="shared" si="475"/>
        <v>1266.9387368259697</v>
      </c>
      <c r="S2154" s="3">
        <f t="shared" si="475"/>
        <v>524.93873682596973</v>
      </c>
      <c r="T2154" s="3" t="s">
        <v>29</v>
      </c>
      <c r="U2154" s="3"/>
      <c r="V2154" s="3"/>
      <c r="W2154" s="3"/>
      <c r="X2154" s="3"/>
      <c r="Y2154" s="3"/>
      <c r="Z2154" s="3"/>
    </row>
    <row r="2155" spans="1:26" x14ac:dyDescent="0.2">
      <c r="A2155" s="3">
        <v>23</v>
      </c>
      <c r="B2155" s="3">
        <v>4</v>
      </c>
      <c r="C2155" s="3" t="str">
        <f t="shared" si="476"/>
        <v>Unpred</v>
      </c>
      <c r="D2155" s="3" t="str">
        <f t="shared" si="477"/>
        <v>Mismatch</v>
      </c>
      <c r="E2155" s="3" t="str">
        <f t="shared" si="478"/>
        <v>Short</v>
      </c>
      <c r="F2155">
        <v>1.62578959887411</v>
      </c>
      <c r="G2155">
        <v>5.2797236503022598</v>
      </c>
      <c r="H2155" s="3">
        <v>0.55500000000000005</v>
      </c>
      <c r="I2155">
        <v>6.2630860049505603</v>
      </c>
      <c r="J2155" s="3">
        <f t="shared" si="468"/>
        <v>4.6372964060764499</v>
      </c>
      <c r="K2155" s="3">
        <f t="shared" si="469"/>
        <v>0.98336235464830057</v>
      </c>
      <c r="L2155" s="3">
        <f t="shared" si="467"/>
        <v>0.42836235464830053</v>
      </c>
      <c r="M2155" s="3">
        <f t="shared" si="470"/>
        <v>1625.78959887411</v>
      </c>
      <c r="N2155" s="3">
        <f t="shared" si="471"/>
        <v>5279.7236503022596</v>
      </c>
      <c r="O2155" s="3">
        <f t="shared" si="472"/>
        <v>6263.08600495056</v>
      </c>
      <c r="P2155" s="3">
        <f t="shared" si="473"/>
        <v>555</v>
      </c>
      <c r="Q2155" s="3">
        <f t="shared" si="474"/>
        <v>4637.2964060764498</v>
      </c>
      <c r="R2155" s="3">
        <f t="shared" si="475"/>
        <v>983.36235464830054</v>
      </c>
      <c r="S2155" s="3">
        <f t="shared" si="475"/>
        <v>428.36235464830054</v>
      </c>
      <c r="T2155" s="3" t="s">
        <v>29</v>
      </c>
      <c r="U2155" s="3"/>
      <c r="V2155" s="3"/>
      <c r="W2155" s="3"/>
      <c r="X2155" s="3"/>
      <c r="Y2155" s="3"/>
      <c r="Z2155" s="3"/>
    </row>
    <row r="2156" spans="1:26" x14ac:dyDescent="0.2">
      <c r="A2156" s="3">
        <v>23</v>
      </c>
      <c r="B2156" s="3">
        <v>4</v>
      </c>
      <c r="C2156" s="3" t="str">
        <f t="shared" si="476"/>
        <v>Unpred</v>
      </c>
      <c r="D2156" s="3" t="str">
        <f t="shared" si="477"/>
        <v>Mismatch</v>
      </c>
      <c r="E2156" s="3" t="str">
        <f t="shared" si="478"/>
        <v>Short</v>
      </c>
      <c r="F2156">
        <v>1.46797657347236</v>
      </c>
      <c r="G2156">
        <v>5.1887760464623298</v>
      </c>
      <c r="H2156" s="3">
        <v>0.65100000000000002</v>
      </c>
      <c r="I2156">
        <v>6.1597747961689899</v>
      </c>
      <c r="J2156" s="3">
        <f t="shared" si="468"/>
        <v>4.6917982226966295</v>
      </c>
      <c r="K2156" s="3">
        <f t="shared" si="469"/>
        <v>0.97099874970666011</v>
      </c>
      <c r="L2156" s="3">
        <f t="shared" si="467"/>
        <v>0.31999874970666009</v>
      </c>
      <c r="M2156" s="3">
        <f t="shared" si="470"/>
        <v>1467.9765734723601</v>
      </c>
      <c r="N2156" s="3">
        <f t="shared" si="471"/>
        <v>5188.7760464623298</v>
      </c>
      <c r="O2156" s="3">
        <f t="shared" si="472"/>
        <v>6159.7747961689902</v>
      </c>
      <c r="P2156" s="3">
        <f t="shared" si="473"/>
        <v>651</v>
      </c>
      <c r="Q2156" s="3">
        <f t="shared" si="474"/>
        <v>4691.7982226966296</v>
      </c>
      <c r="R2156" s="3">
        <f t="shared" si="475"/>
        <v>970.99874970666008</v>
      </c>
      <c r="S2156" s="3">
        <f t="shared" si="475"/>
        <v>319.99874970666008</v>
      </c>
      <c r="T2156" s="3" t="s">
        <v>29</v>
      </c>
      <c r="U2156" s="3"/>
      <c r="V2156" s="3"/>
      <c r="W2156" s="3"/>
      <c r="X2156" s="3"/>
      <c r="Y2156" s="3"/>
      <c r="Z2156" s="3"/>
    </row>
    <row r="2157" spans="1:26" x14ac:dyDescent="0.2">
      <c r="A2157" s="3">
        <v>23</v>
      </c>
      <c r="B2157" s="3">
        <v>4</v>
      </c>
      <c r="C2157" s="3" t="str">
        <f t="shared" si="476"/>
        <v>Unpred</v>
      </c>
      <c r="D2157" s="3" t="str">
        <f t="shared" si="477"/>
        <v>Mismatch</v>
      </c>
      <c r="E2157" s="3" t="str">
        <f t="shared" si="478"/>
        <v>Short</v>
      </c>
      <c r="F2157">
        <v>1.4659350077235</v>
      </c>
      <c r="G2157">
        <v>5.3963185333014598</v>
      </c>
      <c r="H2157" s="3">
        <v>0.72499999999999998</v>
      </c>
      <c r="I2157">
        <v>7.19622441284523</v>
      </c>
      <c r="J2157" s="3">
        <f t="shared" si="468"/>
        <v>5.7302894051217299</v>
      </c>
      <c r="K2157" s="3">
        <f t="shared" si="469"/>
        <v>1.7999058795437701</v>
      </c>
      <c r="L2157" s="3">
        <f t="shared" si="467"/>
        <v>1.07490587954377</v>
      </c>
      <c r="M2157" s="3">
        <f t="shared" si="470"/>
        <v>1465.9350077235001</v>
      </c>
      <c r="N2157" s="3">
        <f t="shared" si="471"/>
        <v>5396.3185333014599</v>
      </c>
      <c r="O2157" s="3">
        <f t="shared" si="472"/>
        <v>7196.2244128452303</v>
      </c>
      <c r="P2157" s="3">
        <f t="shared" si="473"/>
        <v>725</v>
      </c>
      <c r="Q2157" s="3">
        <f t="shared" si="474"/>
        <v>5730.2894051217299</v>
      </c>
      <c r="R2157" s="3">
        <f t="shared" si="475"/>
        <v>1799.9058795437702</v>
      </c>
      <c r="S2157" s="3">
        <f t="shared" si="475"/>
        <v>1074.90587954377</v>
      </c>
      <c r="T2157" s="3" t="s">
        <v>29</v>
      </c>
      <c r="U2157" s="3"/>
      <c r="V2157" s="3"/>
      <c r="W2157" s="3"/>
      <c r="X2157" s="3"/>
      <c r="Y2157" s="3"/>
      <c r="Z2157" s="3"/>
    </row>
    <row r="2158" spans="1:26" x14ac:dyDescent="0.2">
      <c r="A2158" s="3">
        <v>23</v>
      </c>
      <c r="B2158" s="3">
        <v>4</v>
      </c>
      <c r="C2158" s="3" t="str">
        <f t="shared" si="476"/>
        <v>Unpred</v>
      </c>
      <c r="D2158" s="3" t="str">
        <f t="shared" si="477"/>
        <v>Mismatch</v>
      </c>
      <c r="E2158" s="3" t="str">
        <f t="shared" si="478"/>
        <v>Short</v>
      </c>
      <c r="F2158">
        <v>1.6695515118394899</v>
      </c>
      <c r="G2158">
        <v>5.4539538023684599</v>
      </c>
      <c r="H2158" s="3">
        <v>0.68100000000000005</v>
      </c>
      <c r="I2158">
        <v>6.83122392633868</v>
      </c>
      <c r="J2158" s="3">
        <f t="shared" si="468"/>
        <v>5.1616724144991899</v>
      </c>
      <c r="K2158" s="3">
        <f t="shared" si="469"/>
        <v>1.3772701239702201</v>
      </c>
      <c r="L2158" s="3">
        <f t="shared" si="467"/>
        <v>0.69627012397022003</v>
      </c>
      <c r="M2158" s="3">
        <f t="shared" si="470"/>
        <v>1669.5515118394899</v>
      </c>
      <c r="N2158" s="3">
        <f t="shared" si="471"/>
        <v>5453.9538023684599</v>
      </c>
      <c r="O2158" s="3">
        <f t="shared" si="472"/>
        <v>6831.22392633868</v>
      </c>
      <c r="P2158" s="3">
        <f t="shared" si="473"/>
        <v>681</v>
      </c>
      <c r="Q2158" s="3">
        <f t="shared" si="474"/>
        <v>5161.6724144991895</v>
      </c>
      <c r="R2158" s="3">
        <f t="shared" si="475"/>
        <v>1377.2701239702201</v>
      </c>
      <c r="S2158" s="3">
        <f t="shared" si="475"/>
        <v>696.27012397022008</v>
      </c>
      <c r="T2158" s="3" t="s">
        <v>29</v>
      </c>
      <c r="U2158" s="3"/>
      <c r="V2158" s="3"/>
      <c r="W2158" s="3"/>
      <c r="X2158" s="3"/>
      <c r="Y2158" s="3"/>
      <c r="Z2158" s="3"/>
    </row>
    <row r="2159" spans="1:26" x14ac:dyDescent="0.2">
      <c r="A2159" s="3">
        <v>23</v>
      </c>
      <c r="B2159" s="3">
        <v>4</v>
      </c>
      <c r="C2159" s="3" t="str">
        <f t="shared" si="476"/>
        <v>Unpred</v>
      </c>
      <c r="D2159" s="3" t="str">
        <f t="shared" si="477"/>
        <v>Mismatch</v>
      </c>
      <c r="E2159" s="3" t="str">
        <f t="shared" si="478"/>
        <v>Short</v>
      </c>
      <c r="F2159">
        <v>1.47494010176293</v>
      </c>
      <c r="G2159">
        <v>5.4571173348111399</v>
      </c>
      <c r="H2159" s="3">
        <v>0.53100000000000003</v>
      </c>
      <c r="I2159">
        <v>6.6525098454346097</v>
      </c>
      <c r="J2159" s="3">
        <f t="shared" si="468"/>
        <v>5.1775697436716799</v>
      </c>
      <c r="K2159" s="3">
        <f t="shared" si="469"/>
        <v>1.1953925106234697</v>
      </c>
      <c r="L2159" s="3">
        <f t="shared" si="467"/>
        <v>0.66439251062346971</v>
      </c>
      <c r="M2159" s="3">
        <f t="shared" si="470"/>
        <v>1474.94010176293</v>
      </c>
      <c r="N2159" s="3">
        <f t="shared" si="471"/>
        <v>5457.1173348111397</v>
      </c>
      <c r="O2159" s="3">
        <f t="shared" si="472"/>
        <v>6652.5098454346098</v>
      </c>
      <c r="P2159" s="3">
        <f t="shared" si="473"/>
        <v>531</v>
      </c>
      <c r="Q2159" s="3">
        <f t="shared" si="474"/>
        <v>5177.56974367168</v>
      </c>
      <c r="R2159" s="3">
        <f t="shared" si="475"/>
        <v>1195.3925106234697</v>
      </c>
      <c r="S2159" s="3">
        <f t="shared" si="475"/>
        <v>664.39251062346966</v>
      </c>
      <c r="T2159" s="3" t="s">
        <v>29</v>
      </c>
      <c r="U2159" s="3"/>
      <c r="V2159" s="3"/>
      <c r="W2159" s="3"/>
      <c r="X2159" s="3"/>
      <c r="Y2159" s="3"/>
      <c r="Z2159" s="3"/>
    </row>
    <row r="2160" spans="1:26" x14ac:dyDescent="0.2">
      <c r="A2160" s="3">
        <v>23</v>
      </c>
      <c r="B2160" s="3">
        <v>4</v>
      </c>
      <c r="C2160" s="3" t="str">
        <f t="shared" si="476"/>
        <v>Unpred</v>
      </c>
      <c r="D2160" s="3" t="str">
        <f t="shared" si="477"/>
        <v>Mismatch</v>
      </c>
      <c r="E2160" s="3" t="str">
        <f t="shared" si="478"/>
        <v>Short</v>
      </c>
      <c r="F2160">
        <v>1.4816159210478801</v>
      </c>
      <c r="G2160">
        <v>5.3217367375740698</v>
      </c>
      <c r="H2160" s="3">
        <v>0.59499999999999997</v>
      </c>
      <c r="I2160">
        <v>7.8350456488932902</v>
      </c>
      <c r="J2160" s="3">
        <f t="shared" si="468"/>
        <v>6.3534297278454099</v>
      </c>
      <c r="K2160" s="3">
        <f t="shared" si="469"/>
        <v>2.5133089113192204</v>
      </c>
      <c r="L2160" s="3">
        <f t="shared" si="467"/>
        <v>1.9183089113192204</v>
      </c>
      <c r="M2160" s="3">
        <f t="shared" si="470"/>
        <v>1481.6159210478802</v>
      </c>
      <c r="N2160" s="3">
        <f t="shared" si="471"/>
        <v>5321.7367375740696</v>
      </c>
      <c r="O2160" s="3">
        <f t="shared" si="472"/>
        <v>7835.0456488932905</v>
      </c>
      <c r="P2160" s="3">
        <f t="shared" si="473"/>
        <v>595</v>
      </c>
      <c r="Q2160" s="3">
        <f t="shared" si="474"/>
        <v>6353.4297278454096</v>
      </c>
      <c r="R2160" s="3">
        <f t="shared" si="475"/>
        <v>2513.3089113192204</v>
      </c>
      <c r="S2160" s="3">
        <f t="shared" si="475"/>
        <v>1918.3089113192204</v>
      </c>
      <c r="T2160" s="3" t="s">
        <v>28</v>
      </c>
      <c r="U2160" s="3"/>
      <c r="V2160" s="3"/>
      <c r="W2160" s="3"/>
      <c r="X2160" s="3"/>
      <c r="Y2160" s="3"/>
      <c r="Z2160" s="3"/>
    </row>
    <row r="2161" spans="1:26" x14ac:dyDescent="0.2">
      <c r="A2161" s="3">
        <v>23</v>
      </c>
      <c r="B2161" s="3">
        <v>4</v>
      </c>
      <c r="C2161" s="3" t="str">
        <f t="shared" si="476"/>
        <v>Unpred</v>
      </c>
      <c r="D2161" s="3" t="str">
        <f t="shared" si="477"/>
        <v>Mismatch</v>
      </c>
      <c r="E2161" s="3" t="str">
        <f t="shared" si="478"/>
        <v>Short</v>
      </c>
      <c r="F2161">
        <v>1.503062043466</v>
      </c>
      <c r="G2161">
        <v>5.4695147436414802</v>
      </c>
      <c r="H2161" s="3">
        <v>1.0089999999999999</v>
      </c>
      <c r="I2161">
        <v>6.8038372501680504</v>
      </c>
      <c r="J2161" s="3">
        <f t="shared" si="468"/>
        <v>5.3007752067020508</v>
      </c>
      <c r="K2161" s="3">
        <f t="shared" si="469"/>
        <v>1.3343225065265703</v>
      </c>
      <c r="L2161" s="3">
        <f t="shared" si="467"/>
        <v>0.32532250652657035</v>
      </c>
      <c r="M2161" s="3">
        <f t="shared" si="470"/>
        <v>1503.062043466</v>
      </c>
      <c r="N2161" s="3">
        <f t="shared" si="471"/>
        <v>5469.51474364148</v>
      </c>
      <c r="O2161" s="3">
        <f t="shared" si="472"/>
        <v>6803.8372501680506</v>
      </c>
      <c r="P2161" s="3">
        <f t="shared" si="473"/>
        <v>1008.9999999999999</v>
      </c>
      <c r="Q2161" s="3">
        <f t="shared" si="474"/>
        <v>5300.775206702051</v>
      </c>
      <c r="R2161" s="3">
        <f t="shared" si="475"/>
        <v>1334.3225065265704</v>
      </c>
      <c r="S2161" s="3">
        <f t="shared" si="475"/>
        <v>325.32250652657035</v>
      </c>
      <c r="T2161" s="3" t="s">
        <v>29</v>
      </c>
      <c r="U2161" s="3"/>
      <c r="V2161" s="3"/>
      <c r="W2161" s="3"/>
      <c r="X2161" s="3"/>
      <c r="Y2161" s="3"/>
      <c r="Z2161" s="3"/>
    </row>
    <row r="2162" spans="1:26" x14ac:dyDescent="0.2">
      <c r="A2162" s="3">
        <v>23</v>
      </c>
      <c r="B2162" s="3">
        <v>4</v>
      </c>
      <c r="C2162" s="3" t="str">
        <f t="shared" si="476"/>
        <v>Unpred</v>
      </c>
      <c r="D2162" s="3" t="str">
        <f t="shared" si="477"/>
        <v>Mismatch</v>
      </c>
      <c r="E2162" s="3" t="str">
        <f t="shared" si="478"/>
        <v>Short</v>
      </c>
      <c r="F2162">
        <v>1.61289958483512</v>
      </c>
      <c r="G2162">
        <v>5.4059538491957602</v>
      </c>
      <c r="H2162" s="3">
        <v>0.77500000000000002</v>
      </c>
      <c r="I2162">
        <v>6.8024600061326703</v>
      </c>
      <c r="J2162" s="3">
        <f t="shared" si="468"/>
        <v>5.1895604212975499</v>
      </c>
      <c r="K2162" s="3">
        <f t="shared" si="469"/>
        <v>1.3965061569369102</v>
      </c>
      <c r="L2162" s="3">
        <f t="shared" si="467"/>
        <v>0.62150615693691014</v>
      </c>
      <c r="M2162" s="3">
        <f t="shared" si="470"/>
        <v>1612.8995848351199</v>
      </c>
      <c r="N2162" s="3">
        <f t="shared" si="471"/>
        <v>5405.9538491957601</v>
      </c>
      <c r="O2162" s="3">
        <f t="shared" si="472"/>
        <v>6802.4600061326701</v>
      </c>
      <c r="P2162" s="3">
        <f t="shared" si="473"/>
        <v>775</v>
      </c>
      <c r="Q2162" s="3">
        <f t="shared" si="474"/>
        <v>5189.5604212975495</v>
      </c>
      <c r="R2162" s="3">
        <f t="shared" si="475"/>
        <v>1396.5061569369102</v>
      </c>
      <c r="S2162" s="3">
        <f t="shared" si="475"/>
        <v>621.50615693691009</v>
      </c>
      <c r="T2162" s="3" t="s">
        <v>29</v>
      </c>
      <c r="U2162" s="3"/>
      <c r="V2162" s="3"/>
      <c r="W2162" s="3"/>
      <c r="X2162" s="3"/>
      <c r="Y2162" s="3"/>
      <c r="Z2162" s="3"/>
    </row>
    <row r="2163" spans="1:26" x14ac:dyDescent="0.2">
      <c r="A2163" s="3">
        <v>23</v>
      </c>
      <c r="B2163" s="3">
        <v>4</v>
      </c>
      <c r="C2163" s="3" t="str">
        <f t="shared" si="476"/>
        <v>Unpred</v>
      </c>
      <c r="D2163" s="3" t="str">
        <f t="shared" si="477"/>
        <v>Mismatch</v>
      </c>
      <c r="E2163" s="3" t="str">
        <f t="shared" si="478"/>
        <v>Short</v>
      </c>
      <c r="F2163">
        <v>1.4868734111508399</v>
      </c>
      <c r="G2163">
        <v>5.2769009674920397</v>
      </c>
      <c r="H2163" s="3">
        <v>0.55300000000000005</v>
      </c>
      <c r="I2163">
        <v>6.25641463654968</v>
      </c>
      <c r="J2163" s="3">
        <f t="shared" si="468"/>
        <v>4.7695412253988403</v>
      </c>
      <c r="K2163" s="3">
        <f t="shared" si="469"/>
        <v>0.97951366905764026</v>
      </c>
      <c r="L2163" s="3">
        <f t="shared" si="467"/>
        <v>0.42651366905764021</v>
      </c>
      <c r="M2163" s="3">
        <f t="shared" si="470"/>
        <v>1486.87341115084</v>
      </c>
      <c r="N2163" s="3">
        <f t="shared" si="471"/>
        <v>5276.9009674920399</v>
      </c>
      <c r="O2163" s="3">
        <f t="shared" si="472"/>
        <v>6256.4146365496799</v>
      </c>
      <c r="P2163" s="3">
        <f t="shared" si="473"/>
        <v>553</v>
      </c>
      <c r="Q2163" s="3">
        <f t="shared" si="474"/>
        <v>4769.5412253988407</v>
      </c>
      <c r="R2163" s="3">
        <f t="shared" si="475"/>
        <v>979.5136690576403</v>
      </c>
      <c r="S2163" s="3">
        <f t="shared" si="475"/>
        <v>426.51366905764019</v>
      </c>
      <c r="T2163" s="3" t="s">
        <v>29</v>
      </c>
      <c r="U2163" s="3"/>
      <c r="V2163" s="3"/>
      <c r="W2163" s="3"/>
      <c r="X2163" s="3"/>
      <c r="Y2163" s="3"/>
      <c r="Z2163" s="3"/>
    </row>
    <row r="2164" spans="1:26" x14ac:dyDescent="0.2">
      <c r="A2164" s="3">
        <v>23</v>
      </c>
      <c r="B2164" s="3">
        <v>4</v>
      </c>
      <c r="C2164" s="3" t="str">
        <f t="shared" si="476"/>
        <v>Unpred</v>
      </c>
      <c r="D2164" s="3" t="str">
        <f t="shared" si="477"/>
        <v>Mismatch</v>
      </c>
      <c r="E2164" s="3" t="str">
        <f t="shared" si="478"/>
        <v>Short</v>
      </c>
      <c r="F2164">
        <v>1.6449094906468</v>
      </c>
      <c r="G2164">
        <v>5.2584381097423396</v>
      </c>
      <c r="H2164" s="3">
        <v>0.55100000000000005</v>
      </c>
      <c r="I2164">
        <v>6.1158776659576297</v>
      </c>
      <c r="J2164" s="3">
        <f t="shared" si="468"/>
        <v>4.4709681753108299</v>
      </c>
      <c r="K2164" s="3">
        <f t="shared" si="469"/>
        <v>0.85743955621529011</v>
      </c>
      <c r="L2164" s="3">
        <f t="shared" si="467"/>
        <v>0.30643955621529007</v>
      </c>
      <c r="M2164" s="3">
        <f t="shared" si="470"/>
        <v>1644.9094906468001</v>
      </c>
      <c r="N2164" s="3">
        <f t="shared" si="471"/>
        <v>5258.4381097423393</v>
      </c>
      <c r="O2164" s="3">
        <f t="shared" si="472"/>
        <v>6115.8776659576297</v>
      </c>
      <c r="P2164" s="3">
        <f t="shared" si="473"/>
        <v>551</v>
      </c>
      <c r="Q2164" s="3">
        <f t="shared" si="474"/>
        <v>4470.9681753108298</v>
      </c>
      <c r="R2164" s="3">
        <f t="shared" si="475"/>
        <v>857.43955621529017</v>
      </c>
      <c r="S2164" s="3">
        <f t="shared" si="475"/>
        <v>306.43955621529005</v>
      </c>
      <c r="T2164" s="3" t="s">
        <v>29</v>
      </c>
      <c r="U2164" s="3"/>
      <c r="V2164" s="3"/>
      <c r="W2164" s="3"/>
      <c r="X2164" s="3"/>
      <c r="Y2164" s="3"/>
      <c r="Z2164" s="3"/>
    </row>
    <row r="2165" spans="1:26" x14ac:dyDescent="0.2">
      <c r="A2165" s="3">
        <v>23</v>
      </c>
      <c r="B2165" s="3">
        <v>4</v>
      </c>
      <c r="C2165" s="3" t="str">
        <f t="shared" si="476"/>
        <v>Unpred</v>
      </c>
      <c r="D2165" s="3" t="str">
        <f t="shared" si="477"/>
        <v>Mismatch</v>
      </c>
      <c r="E2165" s="3" t="str">
        <f t="shared" si="478"/>
        <v>Short</v>
      </c>
      <c r="F2165">
        <v>1.4601736268655201</v>
      </c>
      <c r="G2165">
        <v>5.4069319885439899</v>
      </c>
      <c r="H2165" s="3">
        <v>0.70699999999999996</v>
      </c>
      <c r="I2165">
        <v>6.50144054500658</v>
      </c>
      <c r="J2165" s="3">
        <f t="shared" si="468"/>
        <v>5.0412669181410603</v>
      </c>
      <c r="K2165" s="3">
        <f t="shared" si="469"/>
        <v>1.09450855646259</v>
      </c>
      <c r="L2165" s="3">
        <f t="shared" si="467"/>
        <v>0.38750855646259008</v>
      </c>
      <c r="M2165" s="3">
        <f t="shared" si="470"/>
        <v>1460.1736268655202</v>
      </c>
      <c r="N2165" s="3">
        <f t="shared" si="471"/>
        <v>5406.93198854399</v>
      </c>
      <c r="O2165" s="3">
        <f t="shared" si="472"/>
        <v>6501.4405450065797</v>
      </c>
      <c r="P2165" s="3">
        <f t="shared" si="473"/>
        <v>707</v>
      </c>
      <c r="Q2165" s="3">
        <f t="shared" si="474"/>
        <v>5041.2669181410602</v>
      </c>
      <c r="R2165" s="3">
        <f t="shared" si="475"/>
        <v>1094.5085564625901</v>
      </c>
      <c r="S2165" s="3">
        <f t="shared" si="475"/>
        <v>387.50855646259009</v>
      </c>
      <c r="T2165" s="3" t="s">
        <v>29</v>
      </c>
      <c r="U2165" s="3"/>
      <c r="V2165" s="3"/>
      <c r="W2165" s="3"/>
      <c r="X2165" s="3"/>
      <c r="Y2165" s="3"/>
      <c r="Z2165" s="3"/>
    </row>
    <row r="2166" spans="1:26" x14ac:dyDescent="0.2">
      <c r="A2166" s="3">
        <v>23</v>
      </c>
      <c r="B2166" s="3">
        <v>4</v>
      </c>
      <c r="C2166" s="3" t="str">
        <f t="shared" si="476"/>
        <v>Unpred</v>
      </c>
      <c r="D2166" s="3" t="str">
        <f t="shared" si="477"/>
        <v>Mismatch</v>
      </c>
      <c r="E2166" s="3" t="str">
        <f t="shared" si="478"/>
        <v>Short</v>
      </c>
      <c r="F2166">
        <v>1.4618458141319299</v>
      </c>
      <c r="G2166">
        <v>5.3405538733418298</v>
      </c>
      <c r="H2166" s="3">
        <v>0.44700000000000001</v>
      </c>
      <c r="I2166">
        <v>6.4074211372681198</v>
      </c>
      <c r="J2166" s="3">
        <f t="shared" si="468"/>
        <v>4.9455753231361896</v>
      </c>
      <c r="K2166" s="3">
        <f t="shared" si="469"/>
        <v>1.0668672639262899</v>
      </c>
      <c r="L2166" s="3">
        <f t="shared" si="467"/>
        <v>0.61986726392628988</v>
      </c>
      <c r="M2166" s="3">
        <f t="shared" si="470"/>
        <v>1461.84581413193</v>
      </c>
      <c r="N2166" s="3">
        <f t="shared" si="471"/>
        <v>5340.5538733418298</v>
      </c>
      <c r="O2166" s="3">
        <f t="shared" si="472"/>
        <v>6407.4211372681202</v>
      </c>
      <c r="P2166" s="3">
        <f t="shared" si="473"/>
        <v>447</v>
      </c>
      <c r="Q2166" s="3">
        <f t="shared" si="474"/>
        <v>4945.5753231361896</v>
      </c>
      <c r="R2166" s="3">
        <f t="shared" si="475"/>
        <v>1066.86726392629</v>
      </c>
      <c r="S2166" s="3">
        <f t="shared" si="475"/>
        <v>619.86726392628987</v>
      </c>
      <c r="T2166" s="3" t="s">
        <v>29</v>
      </c>
      <c r="U2166" s="3"/>
      <c r="V2166" s="3"/>
      <c r="W2166" s="3"/>
      <c r="X2166" s="3"/>
      <c r="Y2166" s="3"/>
      <c r="Z2166" s="3"/>
    </row>
    <row r="2167" spans="1:26" x14ac:dyDescent="0.2">
      <c r="A2167" s="3">
        <v>23</v>
      </c>
      <c r="B2167" s="3">
        <v>4</v>
      </c>
      <c r="C2167" s="3" t="str">
        <f t="shared" si="476"/>
        <v>Unpred</v>
      </c>
      <c r="D2167" s="3" t="str">
        <f t="shared" si="477"/>
        <v>Mismatch</v>
      </c>
      <c r="E2167" s="3" t="str">
        <f t="shared" si="478"/>
        <v>Short</v>
      </c>
      <c r="F2167">
        <v>1.4425649311117501</v>
      </c>
      <c r="G2167">
        <v>5.3510424978723501</v>
      </c>
      <c r="H2167" s="3">
        <v>0.55800000000000005</v>
      </c>
      <c r="I2167">
        <v>6.9633743154894496</v>
      </c>
      <c r="J2167" s="3">
        <f t="shared" si="468"/>
        <v>5.5208093843776993</v>
      </c>
      <c r="K2167" s="3">
        <f t="shared" si="469"/>
        <v>1.6123318176170995</v>
      </c>
      <c r="L2167" s="3">
        <f t="shared" si="467"/>
        <v>1.0543318176170995</v>
      </c>
      <c r="M2167" s="3">
        <f t="shared" si="470"/>
        <v>1442.5649311117502</v>
      </c>
      <c r="N2167" s="3">
        <f t="shared" si="471"/>
        <v>5351.0424978723504</v>
      </c>
      <c r="O2167" s="3">
        <f t="shared" si="472"/>
        <v>6963.3743154894501</v>
      </c>
      <c r="P2167" s="3">
        <f t="shared" si="473"/>
        <v>558</v>
      </c>
      <c r="Q2167" s="3">
        <f t="shared" si="474"/>
        <v>5520.8093843776996</v>
      </c>
      <c r="R2167" s="3">
        <f t="shared" si="475"/>
        <v>1612.3318176170994</v>
      </c>
      <c r="S2167" s="3">
        <f t="shared" si="475"/>
        <v>1054.3318176170994</v>
      </c>
      <c r="T2167" s="3" t="s">
        <v>29</v>
      </c>
      <c r="U2167" s="3"/>
      <c r="V2167" s="3"/>
      <c r="W2167" s="3"/>
      <c r="X2167" s="3"/>
      <c r="Y2167" s="3"/>
      <c r="Z2167" s="3"/>
    </row>
    <row r="2168" spans="1:26" x14ac:dyDescent="0.2">
      <c r="A2168" s="3">
        <v>23</v>
      </c>
      <c r="B2168" s="3">
        <v>4</v>
      </c>
      <c r="C2168" s="3" t="str">
        <f t="shared" si="476"/>
        <v>Unpred</v>
      </c>
      <c r="D2168" s="3" t="str">
        <f t="shared" si="477"/>
        <v>Mismatch</v>
      </c>
      <c r="E2168" s="3" t="str">
        <f t="shared" si="478"/>
        <v>Short</v>
      </c>
      <c r="F2168">
        <v>1.4699835234240901</v>
      </c>
      <c r="G2168">
        <v>5.10536334122295</v>
      </c>
      <c r="H2168" s="3">
        <v>0.57199999999999995</v>
      </c>
      <c r="I2168">
        <v>6.56769377798358</v>
      </c>
      <c r="J2168" s="3">
        <f t="shared" si="468"/>
        <v>5.0977102545594901</v>
      </c>
      <c r="K2168" s="3">
        <f t="shared" si="469"/>
        <v>1.46233043676063</v>
      </c>
      <c r="L2168" s="3">
        <f t="shared" si="467"/>
        <v>0.89033043676063006</v>
      </c>
      <c r="M2168" s="3">
        <f t="shared" si="470"/>
        <v>1469.9835234240902</v>
      </c>
      <c r="N2168" s="3">
        <f t="shared" si="471"/>
        <v>5105.3633412229501</v>
      </c>
      <c r="O2168" s="3">
        <f t="shared" si="472"/>
        <v>6567.6937779835798</v>
      </c>
      <c r="P2168" s="3">
        <f t="shared" si="473"/>
        <v>572</v>
      </c>
      <c r="Q2168" s="3">
        <f t="shared" si="474"/>
        <v>5097.7102545594898</v>
      </c>
      <c r="R2168" s="3">
        <f t="shared" si="475"/>
        <v>1462.3304367606299</v>
      </c>
      <c r="S2168" s="3">
        <f t="shared" si="475"/>
        <v>890.33043676063005</v>
      </c>
      <c r="T2168" s="3" t="s">
        <v>29</v>
      </c>
      <c r="U2168" s="3"/>
      <c r="V2168" s="3"/>
      <c r="W2168" s="3"/>
      <c r="X2168" s="3"/>
      <c r="Y2168" s="3"/>
      <c r="Z2168" s="3"/>
    </row>
    <row r="2169" spans="1:26" x14ac:dyDescent="0.2">
      <c r="A2169" s="3">
        <v>23</v>
      </c>
      <c r="B2169" s="3">
        <v>4</v>
      </c>
      <c r="C2169" s="3" t="str">
        <f t="shared" si="476"/>
        <v>Unpred</v>
      </c>
      <c r="D2169" s="3" t="str">
        <f t="shared" si="477"/>
        <v>Mismatch</v>
      </c>
      <c r="E2169" s="3" t="str">
        <f t="shared" si="478"/>
        <v>Short</v>
      </c>
      <c r="F2169">
        <v>1.4909796782978</v>
      </c>
      <c r="G2169">
        <v>5.2589049498896197</v>
      </c>
      <c r="H2169" s="3">
        <v>0.64700000000000002</v>
      </c>
      <c r="I2169">
        <v>9.0357202868143602</v>
      </c>
      <c r="J2169" s="3">
        <f t="shared" si="468"/>
        <v>7.5447406085165607</v>
      </c>
      <c r="K2169" s="3">
        <f t="shared" si="469"/>
        <v>3.7768153369247406</v>
      </c>
      <c r="L2169" s="3">
        <f t="shared" si="467"/>
        <v>3.1298153369247403</v>
      </c>
      <c r="M2169" s="3">
        <f t="shared" si="470"/>
        <v>1490.9796782978001</v>
      </c>
      <c r="N2169" s="3">
        <f t="shared" si="471"/>
        <v>5258.9049498896193</v>
      </c>
      <c r="O2169" s="3">
        <f t="shared" si="472"/>
        <v>9035.7202868143595</v>
      </c>
      <c r="P2169" s="3">
        <f t="shared" si="473"/>
        <v>647</v>
      </c>
      <c r="Q2169" s="3">
        <f t="shared" si="474"/>
        <v>7544.7406085165603</v>
      </c>
      <c r="R2169" s="3">
        <f t="shared" si="475"/>
        <v>3776.8153369247407</v>
      </c>
      <c r="S2169" s="3">
        <f t="shared" si="475"/>
        <v>3129.8153369247402</v>
      </c>
      <c r="T2169" s="3" t="s">
        <v>29</v>
      </c>
      <c r="U2169" s="3"/>
      <c r="V2169" s="3"/>
      <c r="W2169" s="3"/>
      <c r="X2169" s="3"/>
      <c r="Y2169" s="3"/>
      <c r="Z2169" s="3"/>
    </row>
    <row r="2170" spans="1:26" x14ac:dyDescent="0.2">
      <c r="A2170" s="3">
        <v>23</v>
      </c>
      <c r="B2170" s="3">
        <v>4</v>
      </c>
      <c r="C2170" s="3" t="str">
        <f t="shared" si="476"/>
        <v>Unpred</v>
      </c>
      <c r="D2170" s="3" t="str">
        <f t="shared" si="477"/>
        <v>Mismatch</v>
      </c>
      <c r="E2170" s="3" t="str">
        <f t="shared" si="478"/>
        <v>Short</v>
      </c>
      <c r="F2170">
        <v>1.4664110891418201</v>
      </c>
      <c r="G2170">
        <v>5.5908264056974399</v>
      </c>
      <c r="H2170" s="3">
        <v>0.46899999999999997</v>
      </c>
      <c r="I2170">
        <v>6.72074147283156</v>
      </c>
      <c r="J2170" s="3">
        <f t="shared" si="468"/>
        <v>5.2543303836897399</v>
      </c>
      <c r="K2170" s="3">
        <f t="shared" si="469"/>
        <v>1.12991506713412</v>
      </c>
      <c r="L2170" s="3">
        <f t="shared" si="467"/>
        <v>0.66091506713412007</v>
      </c>
      <c r="M2170" s="3">
        <f t="shared" si="470"/>
        <v>1466.41108914182</v>
      </c>
      <c r="N2170" s="3">
        <f t="shared" si="471"/>
        <v>5590.8264056974404</v>
      </c>
      <c r="O2170" s="3">
        <f t="shared" si="472"/>
        <v>6720.7414728315598</v>
      </c>
      <c r="P2170" s="3">
        <f t="shared" si="473"/>
        <v>469</v>
      </c>
      <c r="Q2170" s="3">
        <f t="shared" si="474"/>
        <v>5254.3303836897403</v>
      </c>
      <c r="R2170" s="3">
        <f t="shared" si="475"/>
        <v>1129.9150671341201</v>
      </c>
      <c r="S2170" s="3">
        <f t="shared" si="475"/>
        <v>660.91506713412002</v>
      </c>
      <c r="T2170" s="3" t="s">
        <v>29</v>
      </c>
      <c r="U2170" s="3"/>
      <c r="V2170" s="3"/>
      <c r="W2170" s="3"/>
      <c r="X2170" s="3"/>
      <c r="Y2170" s="3"/>
      <c r="Z2170" s="3"/>
    </row>
    <row r="2171" spans="1:26" x14ac:dyDescent="0.2">
      <c r="A2171" s="3">
        <v>23</v>
      </c>
      <c r="B2171" s="3">
        <v>4</v>
      </c>
      <c r="C2171" s="3" t="str">
        <f t="shared" si="476"/>
        <v>Unpred</v>
      </c>
      <c r="D2171" s="3" t="str">
        <f t="shared" si="477"/>
        <v>Mismatch</v>
      </c>
      <c r="E2171" s="3" t="str">
        <f t="shared" si="478"/>
        <v>Short</v>
      </c>
      <c r="F2171">
        <v>1.4849706500842501</v>
      </c>
      <c r="G2171">
        <v>5.2884584179950203</v>
      </c>
      <c r="H2171" s="3">
        <v>0.71499999999999997</v>
      </c>
      <c r="I2171">
        <v>6.3784596086005303</v>
      </c>
      <c r="J2171" s="3">
        <f t="shared" si="468"/>
        <v>4.8934889585162802</v>
      </c>
      <c r="K2171" s="3">
        <f t="shared" si="469"/>
        <v>1.09000119060551</v>
      </c>
      <c r="L2171" s="3">
        <f t="shared" si="467"/>
        <v>0.37500119060551007</v>
      </c>
      <c r="M2171" s="3">
        <f t="shared" si="470"/>
        <v>1484.9706500842501</v>
      </c>
      <c r="N2171" s="3">
        <f t="shared" si="471"/>
        <v>5288.4584179950207</v>
      </c>
      <c r="O2171" s="3">
        <f t="shared" si="472"/>
        <v>6378.4596086005304</v>
      </c>
      <c r="P2171" s="3">
        <f t="shared" si="473"/>
        <v>715</v>
      </c>
      <c r="Q2171" s="3">
        <f t="shared" si="474"/>
        <v>4893.48895851628</v>
      </c>
      <c r="R2171" s="3">
        <f t="shared" si="475"/>
        <v>1090.0011906055101</v>
      </c>
      <c r="S2171" s="3">
        <f t="shared" si="475"/>
        <v>375.00119060551009</v>
      </c>
      <c r="T2171" s="3" t="s">
        <v>29</v>
      </c>
      <c r="U2171" s="3"/>
      <c r="V2171" s="3"/>
      <c r="W2171" s="3"/>
      <c r="X2171" s="3"/>
      <c r="Y2171" s="3"/>
      <c r="Z2171" s="3"/>
    </row>
    <row r="2172" spans="1:26" x14ac:dyDescent="0.2">
      <c r="A2172" s="3">
        <v>23</v>
      </c>
      <c r="B2172" s="3">
        <v>4</v>
      </c>
      <c r="C2172" s="3" t="str">
        <f t="shared" si="476"/>
        <v>Unpred</v>
      </c>
      <c r="D2172" s="3" t="str">
        <f t="shared" si="477"/>
        <v>Mismatch</v>
      </c>
      <c r="E2172" s="3" t="str">
        <f t="shared" si="478"/>
        <v>Short</v>
      </c>
      <c r="F2172">
        <v>1.4637618796305201</v>
      </c>
      <c r="G2172">
        <v>5.2095932457087404</v>
      </c>
      <c r="H2172" s="3">
        <v>0.39900000000000002</v>
      </c>
      <c r="I2172">
        <v>6.1197007366022103</v>
      </c>
      <c r="J2172" s="3">
        <f t="shared" si="468"/>
        <v>4.65593885697169</v>
      </c>
      <c r="K2172" s="3">
        <f t="shared" si="469"/>
        <v>0.91010749089346987</v>
      </c>
      <c r="L2172" s="3">
        <f t="shared" si="467"/>
        <v>0.51110749089346985</v>
      </c>
      <c r="M2172" s="3">
        <f t="shared" si="470"/>
        <v>1463.7618796305201</v>
      </c>
      <c r="N2172" s="3">
        <f t="shared" si="471"/>
        <v>5209.5932457087401</v>
      </c>
      <c r="O2172" s="3">
        <f t="shared" si="472"/>
        <v>6119.7007366022099</v>
      </c>
      <c r="P2172" s="3">
        <f t="shared" si="473"/>
        <v>399</v>
      </c>
      <c r="Q2172" s="3">
        <f t="shared" si="474"/>
        <v>4655.9388569716903</v>
      </c>
      <c r="R2172" s="3">
        <f t="shared" si="475"/>
        <v>910.10749089346984</v>
      </c>
      <c r="S2172" s="3">
        <f t="shared" si="475"/>
        <v>511.10749089346984</v>
      </c>
      <c r="T2172" s="3" t="s">
        <v>29</v>
      </c>
      <c r="U2172" s="3"/>
      <c r="V2172" s="3"/>
      <c r="W2172" s="3"/>
      <c r="X2172" s="3"/>
      <c r="Y2172" s="3"/>
      <c r="Z2172" s="3"/>
    </row>
    <row r="2173" spans="1:26" x14ac:dyDescent="0.2">
      <c r="A2173" s="3">
        <v>23</v>
      </c>
      <c r="B2173" s="3">
        <v>4</v>
      </c>
      <c r="C2173" s="3" t="str">
        <f t="shared" si="476"/>
        <v>Unpred</v>
      </c>
      <c r="D2173" s="3" t="str">
        <f t="shared" si="477"/>
        <v>Mismatch</v>
      </c>
      <c r="E2173" s="3" t="str">
        <f t="shared" si="478"/>
        <v>Short</v>
      </c>
      <c r="F2173">
        <v>1.46250566612468</v>
      </c>
      <c r="G2173">
        <v>5.5202216680534697</v>
      </c>
      <c r="H2173" s="3">
        <v>0.73899999999999999</v>
      </c>
      <c r="I2173">
        <v>7.17644755330533</v>
      </c>
      <c r="J2173" s="3">
        <f t="shared" si="468"/>
        <v>5.71394188718065</v>
      </c>
      <c r="K2173" s="3">
        <f t="shared" si="469"/>
        <v>1.6562258852518603</v>
      </c>
      <c r="L2173" s="3">
        <f t="shared" si="467"/>
        <v>0.91722588525186033</v>
      </c>
      <c r="M2173" s="3">
        <f t="shared" si="470"/>
        <v>1462.5056661246799</v>
      </c>
      <c r="N2173" s="3">
        <f t="shared" si="471"/>
        <v>5520.2216680534693</v>
      </c>
      <c r="O2173" s="3">
        <f t="shared" si="472"/>
        <v>7176.4475533053301</v>
      </c>
      <c r="P2173" s="3">
        <f t="shared" si="473"/>
        <v>739</v>
      </c>
      <c r="Q2173" s="3">
        <f t="shared" si="474"/>
        <v>5713.9418871806502</v>
      </c>
      <c r="R2173" s="3">
        <f t="shared" si="475"/>
        <v>1656.2258852518603</v>
      </c>
      <c r="S2173" s="3">
        <f t="shared" si="475"/>
        <v>917.22588525186029</v>
      </c>
      <c r="T2173" s="3" t="s">
        <v>29</v>
      </c>
      <c r="U2173" s="3"/>
      <c r="V2173" s="3"/>
      <c r="W2173" s="3"/>
      <c r="X2173" s="3"/>
      <c r="Y2173" s="3"/>
      <c r="Z2173" s="3"/>
    </row>
    <row r="2174" spans="1:26" x14ac:dyDescent="0.2">
      <c r="A2174" s="3">
        <v>23</v>
      </c>
      <c r="B2174" s="3">
        <v>4</v>
      </c>
      <c r="C2174" s="3" t="str">
        <f t="shared" si="476"/>
        <v>Unpred</v>
      </c>
      <c r="D2174" s="3" t="str">
        <f t="shared" si="477"/>
        <v>Mismatch</v>
      </c>
      <c r="E2174" s="3" t="str">
        <f t="shared" si="478"/>
        <v>Short</v>
      </c>
      <c r="F2174">
        <v>1.62862492367177</v>
      </c>
      <c r="G2174">
        <v>5.54574381360624</v>
      </c>
      <c r="H2174" s="3">
        <v>0.59</v>
      </c>
      <c r="I2174">
        <v>6.5853296656376097</v>
      </c>
      <c r="J2174" s="3">
        <f t="shared" si="468"/>
        <v>4.9567047419658401</v>
      </c>
      <c r="K2174" s="3">
        <f t="shared" si="469"/>
        <v>1.0395858520313697</v>
      </c>
      <c r="L2174" s="3">
        <f t="shared" si="467"/>
        <v>0.44958585203136969</v>
      </c>
      <c r="M2174" s="3">
        <f t="shared" si="470"/>
        <v>1628.6249236717699</v>
      </c>
      <c r="N2174" s="3">
        <f t="shared" si="471"/>
        <v>5545.7438136062401</v>
      </c>
      <c r="O2174" s="3">
        <f t="shared" si="472"/>
        <v>6585.3296656376097</v>
      </c>
      <c r="P2174" s="3">
        <f t="shared" si="473"/>
        <v>590</v>
      </c>
      <c r="Q2174" s="3">
        <f t="shared" si="474"/>
        <v>4956.7047419658402</v>
      </c>
      <c r="R2174" s="3">
        <f t="shared" si="475"/>
        <v>1039.5858520313698</v>
      </c>
      <c r="S2174" s="3">
        <f t="shared" si="475"/>
        <v>449.58585203136971</v>
      </c>
      <c r="T2174" s="3" t="s">
        <v>29</v>
      </c>
      <c r="U2174" s="3"/>
      <c r="V2174" s="3"/>
      <c r="W2174" s="3"/>
      <c r="X2174" s="3"/>
      <c r="Y2174" s="3"/>
      <c r="Z2174" s="3"/>
    </row>
    <row r="2175" spans="1:26" x14ac:dyDescent="0.2">
      <c r="A2175" s="3">
        <v>23</v>
      </c>
      <c r="B2175" s="3">
        <v>4</v>
      </c>
      <c r="C2175" s="3" t="str">
        <f t="shared" si="476"/>
        <v>Unpred</v>
      </c>
      <c r="D2175" s="3" t="str">
        <f t="shared" si="477"/>
        <v>Mismatch</v>
      </c>
      <c r="E2175" s="3" t="str">
        <f t="shared" si="478"/>
        <v>Short</v>
      </c>
      <c r="F2175">
        <v>1.4875072918735099</v>
      </c>
      <c r="G2175">
        <v>5.1960829774707502</v>
      </c>
      <c r="H2175" s="3">
        <v>0.53900000000000003</v>
      </c>
      <c r="I2175">
        <v>6.0293777528262602</v>
      </c>
      <c r="J2175" s="3">
        <f t="shared" si="468"/>
        <v>4.54187046095275</v>
      </c>
      <c r="K2175" s="3">
        <f t="shared" si="469"/>
        <v>0.83329477535551</v>
      </c>
      <c r="L2175" s="3">
        <f t="shared" si="467"/>
        <v>0.29429477535550996</v>
      </c>
      <c r="M2175" s="3">
        <f t="shared" si="470"/>
        <v>1487.50729187351</v>
      </c>
      <c r="N2175" s="3">
        <f t="shared" si="471"/>
        <v>5196.0829774707499</v>
      </c>
      <c r="O2175" s="3">
        <f t="shared" si="472"/>
        <v>6029.3777528262599</v>
      </c>
      <c r="P2175" s="3">
        <f t="shared" si="473"/>
        <v>539</v>
      </c>
      <c r="Q2175" s="3">
        <f t="shared" si="474"/>
        <v>4541.8704609527504</v>
      </c>
      <c r="R2175" s="3">
        <f t="shared" si="475"/>
        <v>833.29477535550996</v>
      </c>
      <c r="S2175" s="3">
        <f t="shared" si="475"/>
        <v>294.29477535550996</v>
      </c>
      <c r="T2175" s="3" t="s">
        <v>29</v>
      </c>
      <c r="U2175" s="3"/>
      <c r="V2175" s="3"/>
      <c r="W2175" s="3"/>
      <c r="X2175" s="3"/>
      <c r="Y2175" s="3"/>
      <c r="Z2175" s="3"/>
    </row>
    <row r="2176" spans="1:26" x14ac:dyDescent="0.2">
      <c r="A2176" s="3">
        <v>24</v>
      </c>
      <c r="B2176" s="3">
        <v>1</v>
      </c>
      <c r="C2176" s="3" t="str">
        <f>IF((OR(B2176=1, B2176=3)), "Pred", "Unpred")</f>
        <v>Pred</v>
      </c>
      <c r="D2176" s="3" t="str">
        <f>IF((OR(B2176=1, B2176=2)), "Match", "Mismatch")</f>
        <v>Match</v>
      </c>
      <c r="E2176" s="3" t="str">
        <f>IF((OR(P2176=1009, P2176&lt;=775)),"Short","Long")</f>
        <v>Short</v>
      </c>
      <c r="F2176">
        <v>1.4649864246859701</v>
      </c>
      <c r="G2176">
        <v>5.5256999389965697</v>
      </c>
      <c r="H2176" s="3">
        <v>0.39900000000000002</v>
      </c>
      <c r="I2176">
        <v>6.3887272388413798</v>
      </c>
      <c r="J2176" s="3">
        <f t="shared" si="468"/>
        <v>4.9237408141554102</v>
      </c>
      <c r="K2176" s="3">
        <f t="shared" si="469"/>
        <v>0.86302729984481008</v>
      </c>
      <c r="L2176" s="3">
        <f t="shared" ref="L2176:L2239" si="479">K2176-H2176</f>
        <v>0.46402729984481006</v>
      </c>
      <c r="M2176" s="3">
        <f t="shared" si="470"/>
        <v>1464.9864246859702</v>
      </c>
      <c r="N2176" s="3">
        <f t="shared" si="471"/>
        <v>5525.6999389965695</v>
      </c>
      <c r="O2176" s="3">
        <f t="shared" si="472"/>
        <v>6388.7272388413794</v>
      </c>
      <c r="P2176" s="3">
        <f t="shared" si="473"/>
        <v>399</v>
      </c>
      <c r="Q2176" s="3">
        <f t="shared" si="474"/>
        <v>4923.7408141554106</v>
      </c>
      <c r="R2176" s="3">
        <f t="shared" ref="R2176:S2191" si="480">K2176*1000</f>
        <v>863.02729984481005</v>
      </c>
      <c r="S2176" s="3">
        <f t="shared" si="480"/>
        <v>464.02729984481005</v>
      </c>
      <c r="T2176" s="3" t="s">
        <v>28</v>
      </c>
      <c r="U2176" s="3"/>
      <c r="V2176" s="3"/>
      <c r="W2176" s="3"/>
    </row>
    <row r="2177" spans="1:26" x14ac:dyDescent="0.2">
      <c r="A2177" s="3">
        <v>24</v>
      </c>
      <c r="B2177" s="3">
        <v>1</v>
      </c>
      <c r="C2177" s="3" t="str">
        <f t="shared" ref="C2177:C2240" si="481">IF((OR(B2177=1, B2177=3)), "Pred", "Unpred")</f>
        <v>Pred</v>
      </c>
      <c r="D2177" s="3" t="str">
        <f t="shared" ref="D2177:D2240" si="482">IF((OR(B2177=1, B2177=2)), "Match", "Mismatch")</f>
        <v>Match</v>
      </c>
      <c r="E2177" s="3" t="str">
        <f t="shared" ref="E2177:E2240" si="483">IF((OR(P2177=1009, P2177&lt;=775)),"Short","Long")</f>
        <v>Long</v>
      </c>
      <c r="F2177">
        <v>1.6143084919691599</v>
      </c>
      <c r="G2177">
        <v>5.3435234380986998</v>
      </c>
      <c r="H2177" s="3">
        <v>0.94799999999999995</v>
      </c>
      <c r="I2177">
        <v>6.2943464085759704</v>
      </c>
      <c r="J2177" s="3">
        <f t="shared" si="468"/>
        <v>4.6800379166068105</v>
      </c>
      <c r="K2177" s="3">
        <f t="shared" si="469"/>
        <v>0.9508229704772706</v>
      </c>
      <c r="L2177" s="3">
        <f t="shared" si="479"/>
        <v>2.8229704772706476E-3</v>
      </c>
      <c r="M2177" s="3">
        <f t="shared" si="470"/>
        <v>1614.3084919691598</v>
      </c>
      <c r="N2177" s="3">
        <f t="shared" si="471"/>
        <v>5343.5234380986994</v>
      </c>
      <c r="O2177" s="3">
        <f t="shared" si="472"/>
        <v>6294.3464085759706</v>
      </c>
      <c r="P2177" s="3">
        <f t="shared" si="473"/>
        <v>948</v>
      </c>
      <c r="Q2177" s="3">
        <f t="shared" si="474"/>
        <v>4680.0379166068105</v>
      </c>
      <c r="R2177" s="3">
        <f t="shared" si="480"/>
        <v>950.82297047727059</v>
      </c>
      <c r="S2177" s="3">
        <f t="shared" si="480"/>
        <v>2.8229704772706476</v>
      </c>
      <c r="T2177" s="3" t="s">
        <v>28</v>
      </c>
      <c r="U2177" s="3"/>
      <c r="V2177" s="3"/>
      <c r="W2177" s="3"/>
    </row>
    <row r="2178" spans="1:26" x14ac:dyDescent="0.2">
      <c r="A2178" s="3">
        <v>24</v>
      </c>
      <c r="B2178" s="3">
        <v>1</v>
      </c>
      <c r="C2178" s="3" t="str">
        <f t="shared" si="481"/>
        <v>Pred</v>
      </c>
      <c r="D2178" s="3" t="str">
        <f t="shared" si="482"/>
        <v>Match</v>
      </c>
      <c r="E2178" s="3" t="str">
        <f t="shared" si="483"/>
        <v>Long</v>
      </c>
      <c r="F2178">
        <v>1.60985373872945</v>
      </c>
      <c r="G2178">
        <v>5.22450283953959</v>
      </c>
      <c r="H2178" s="3">
        <v>0.92700000000000005</v>
      </c>
      <c r="I2178">
        <v>6.2635627702586296</v>
      </c>
      <c r="J2178" s="3">
        <f t="shared" ref="J2178:J2241" si="484">I2178-F2178</f>
        <v>4.6537090315291794</v>
      </c>
      <c r="K2178" s="3">
        <f t="shared" ref="K2178:K2241" si="485">I2178-G2178</f>
        <v>1.0390599307190396</v>
      </c>
      <c r="L2178" s="3">
        <f t="shared" si="479"/>
        <v>0.11205993071903952</v>
      </c>
      <c r="M2178" s="3">
        <f t="shared" ref="M2178:M2241" si="486">F2178*1000</f>
        <v>1609.85373872945</v>
      </c>
      <c r="N2178" s="3">
        <f t="shared" ref="N2178:N2241" si="487">G2178*1000</f>
        <v>5224.5028395395902</v>
      </c>
      <c r="O2178" s="3">
        <f t="shared" ref="O2178:O2241" si="488">I2178*1000</f>
        <v>6263.5627702586298</v>
      </c>
      <c r="P2178" s="3">
        <f t="shared" ref="P2178:P2241" si="489">H2178*1000</f>
        <v>927</v>
      </c>
      <c r="Q2178" s="3">
        <f t="shared" ref="Q2178:Q2241" si="490">J2178*1000</f>
        <v>4653.7090315291798</v>
      </c>
      <c r="R2178" s="3">
        <f t="shared" si="480"/>
        <v>1039.0599307190396</v>
      </c>
      <c r="S2178" s="3">
        <f t="shared" si="480"/>
        <v>112.05993071903953</v>
      </c>
      <c r="T2178" s="3" t="s">
        <v>28</v>
      </c>
      <c r="U2178" s="3"/>
      <c r="V2178" s="3"/>
      <c r="W2178" s="3"/>
    </row>
    <row r="2179" spans="1:26" x14ac:dyDescent="0.2">
      <c r="A2179" s="3">
        <v>24</v>
      </c>
      <c r="B2179" s="3">
        <v>1</v>
      </c>
      <c r="C2179" s="3" t="str">
        <f t="shared" si="481"/>
        <v>Pred</v>
      </c>
      <c r="D2179" s="3" t="str">
        <f t="shared" si="482"/>
        <v>Match</v>
      </c>
      <c r="E2179" s="3" t="str">
        <f t="shared" si="483"/>
        <v>Long</v>
      </c>
      <c r="F2179">
        <v>1.6197211727127401</v>
      </c>
      <c r="G2179">
        <v>5.24605699641213</v>
      </c>
      <c r="H2179" s="3">
        <v>0.82399999999999995</v>
      </c>
      <c r="I2179">
        <v>6.0660033791806098</v>
      </c>
      <c r="J2179" s="3">
        <f t="shared" si="484"/>
        <v>4.4462822064678695</v>
      </c>
      <c r="K2179" s="3">
        <f t="shared" si="485"/>
        <v>0.81994638276847986</v>
      </c>
      <c r="L2179" s="3">
        <f t="shared" si="479"/>
        <v>-4.0536172315200902E-3</v>
      </c>
      <c r="M2179" s="3">
        <f t="shared" si="486"/>
        <v>1619.7211727127401</v>
      </c>
      <c r="N2179" s="3">
        <f t="shared" si="487"/>
        <v>5246.0569964121296</v>
      </c>
      <c r="O2179" s="3">
        <f t="shared" si="488"/>
        <v>6066.00337918061</v>
      </c>
      <c r="P2179" s="3">
        <f t="shared" si="489"/>
        <v>824</v>
      </c>
      <c r="Q2179" s="3">
        <f t="shared" si="490"/>
        <v>4446.2822064678694</v>
      </c>
      <c r="R2179" s="3">
        <f t="shared" si="480"/>
        <v>819.94638276847991</v>
      </c>
      <c r="S2179" s="3">
        <f t="shared" si="480"/>
        <v>-4.0536172315200902</v>
      </c>
      <c r="T2179" s="3" t="s">
        <v>28</v>
      </c>
      <c r="U2179" s="3"/>
      <c r="V2179" s="3"/>
      <c r="W2179" s="3"/>
    </row>
    <row r="2180" spans="1:26" x14ac:dyDescent="0.2">
      <c r="A2180" s="3">
        <v>24</v>
      </c>
      <c r="B2180" s="3">
        <v>1</v>
      </c>
      <c r="C2180" s="3" t="str">
        <f t="shared" si="481"/>
        <v>Pred</v>
      </c>
      <c r="D2180" s="3" t="str">
        <f t="shared" si="482"/>
        <v>Match</v>
      </c>
      <c r="E2180" s="3" t="str">
        <f t="shared" si="483"/>
        <v>Short</v>
      </c>
      <c r="F2180">
        <v>1.6197656028407399</v>
      </c>
      <c r="G2180">
        <v>5.2920311476026702</v>
      </c>
      <c r="H2180" s="3">
        <v>0.55500000000000005</v>
      </c>
      <c r="I2180">
        <v>6.6038133554721101</v>
      </c>
      <c r="J2180" s="3">
        <f t="shared" si="484"/>
        <v>4.98404775263137</v>
      </c>
      <c r="K2180" s="3">
        <f t="shared" si="485"/>
        <v>1.3117822078694399</v>
      </c>
      <c r="L2180" s="3">
        <f t="shared" si="479"/>
        <v>0.75678220786943984</v>
      </c>
      <c r="M2180" s="3">
        <f t="shared" si="486"/>
        <v>1619.7656028407398</v>
      </c>
      <c r="N2180" s="3">
        <f t="shared" si="487"/>
        <v>5292.03114760267</v>
      </c>
      <c r="O2180" s="3">
        <f t="shared" si="488"/>
        <v>6603.8133554721098</v>
      </c>
      <c r="P2180" s="3">
        <f t="shared" si="489"/>
        <v>555</v>
      </c>
      <c r="Q2180" s="3">
        <f t="shared" si="490"/>
        <v>4984.0477526313698</v>
      </c>
      <c r="R2180" s="3">
        <f t="shared" si="480"/>
        <v>1311.7822078694398</v>
      </c>
      <c r="S2180" s="3">
        <f t="shared" si="480"/>
        <v>756.78220786943984</v>
      </c>
      <c r="T2180" s="3" t="s">
        <v>28</v>
      </c>
      <c r="U2180" s="3"/>
      <c r="V2180" s="3"/>
      <c r="W2180" s="3"/>
    </row>
    <row r="2181" spans="1:26" x14ac:dyDescent="0.2">
      <c r="A2181" s="3">
        <v>24</v>
      </c>
      <c r="B2181" s="3">
        <v>1</v>
      </c>
      <c r="C2181" s="3" t="str">
        <f t="shared" si="481"/>
        <v>Pred</v>
      </c>
      <c r="D2181" s="3" t="str">
        <f t="shared" si="482"/>
        <v>Match</v>
      </c>
      <c r="E2181" s="3" t="str">
        <f t="shared" si="483"/>
        <v>Short</v>
      </c>
      <c r="F2181">
        <v>1.4656602931443401</v>
      </c>
      <c r="G2181">
        <v>5.73629270922443</v>
      </c>
      <c r="H2181" s="3">
        <v>0.74199999999999999</v>
      </c>
      <c r="I2181">
        <v>6.5997734323166304</v>
      </c>
      <c r="J2181" s="3">
        <f t="shared" si="484"/>
        <v>5.1341131391722907</v>
      </c>
      <c r="K2181" s="3">
        <f t="shared" si="485"/>
        <v>0.86348072309220036</v>
      </c>
      <c r="L2181" s="3">
        <f t="shared" si="479"/>
        <v>0.12148072309220037</v>
      </c>
      <c r="M2181" s="3">
        <f t="shared" si="486"/>
        <v>1465.6602931443401</v>
      </c>
      <c r="N2181" s="3">
        <f t="shared" si="487"/>
        <v>5736.2927092244299</v>
      </c>
      <c r="O2181" s="3">
        <f t="shared" si="488"/>
        <v>6599.7734323166305</v>
      </c>
      <c r="P2181" s="3">
        <f t="shared" si="489"/>
        <v>742</v>
      </c>
      <c r="Q2181" s="3">
        <f t="shared" si="490"/>
        <v>5134.1131391722911</v>
      </c>
      <c r="R2181" s="3">
        <f t="shared" si="480"/>
        <v>863.48072309220038</v>
      </c>
      <c r="S2181" s="3">
        <f t="shared" si="480"/>
        <v>121.48072309220038</v>
      </c>
      <c r="T2181" s="3" t="s">
        <v>28</v>
      </c>
      <c r="U2181" s="3"/>
      <c r="V2181" s="3"/>
      <c r="W2181" s="3"/>
      <c r="X2181" s="2"/>
      <c r="Y2181" s="3"/>
      <c r="Z2181" s="3"/>
    </row>
    <row r="2182" spans="1:26" x14ac:dyDescent="0.2">
      <c r="A2182" s="3">
        <v>24</v>
      </c>
      <c r="B2182" s="3">
        <v>1</v>
      </c>
      <c r="C2182" s="3" t="str">
        <f t="shared" si="481"/>
        <v>Pred</v>
      </c>
      <c r="D2182" s="3" t="str">
        <f t="shared" si="482"/>
        <v>Match</v>
      </c>
      <c r="E2182" s="3" t="str">
        <f t="shared" si="483"/>
        <v>Long</v>
      </c>
      <c r="F2182">
        <v>1.6206090472176899</v>
      </c>
      <c r="G2182">
        <v>5.2319459169512603</v>
      </c>
      <c r="H2182" s="3">
        <v>0.81</v>
      </c>
      <c r="I2182">
        <v>6.3404286852325598</v>
      </c>
      <c r="J2182" s="3">
        <f t="shared" si="484"/>
        <v>4.7198196380148696</v>
      </c>
      <c r="K2182" s="3">
        <f t="shared" si="485"/>
        <v>1.1084827682812994</v>
      </c>
      <c r="L2182" s="3">
        <f t="shared" si="479"/>
        <v>0.29848276828129938</v>
      </c>
      <c r="M2182" s="3">
        <f t="shared" si="486"/>
        <v>1620.60904721769</v>
      </c>
      <c r="N2182" s="3">
        <f t="shared" si="487"/>
        <v>5231.9459169512602</v>
      </c>
      <c r="O2182" s="3">
        <f t="shared" si="488"/>
        <v>6340.4286852325595</v>
      </c>
      <c r="P2182" s="3">
        <f t="shared" si="489"/>
        <v>810</v>
      </c>
      <c r="Q2182" s="3">
        <f t="shared" si="490"/>
        <v>4719.8196380148693</v>
      </c>
      <c r="R2182" s="3">
        <f t="shared" si="480"/>
        <v>1108.4827682812995</v>
      </c>
      <c r="S2182" s="3">
        <f t="shared" si="480"/>
        <v>298.4827682812994</v>
      </c>
      <c r="T2182" s="3" t="s">
        <v>28</v>
      </c>
      <c r="U2182" s="3"/>
      <c r="V2182" s="3"/>
      <c r="W2182" s="3"/>
      <c r="X2182" s="2"/>
      <c r="Y2182" s="3"/>
      <c r="Z2182" s="3"/>
    </row>
    <row r="2183" spans="1:26" x14ac:dyDescent="0.2">
      <c r="A2183" s="3">
        <v>24</v>
      </c>
      <c r="B2183" s="3">
        <v>1</v>
      </c>
      <c r="C2183" s="3" t="str">
        <f t="shared" si="481"/>
        <v>Pred</v>
      </c>
      <c r="D2183" s="3" t="str">
        <f t="shared" si="482"/>
        <v>Match</v>
      </c>
      <c r="E2183" s="3" t="str">
        <f t="shared" si="483"/>
        <v>Long</v>
      </c>
      <c r="F2183">
        <v>1.45552200927064</v>
      </c>
      <c r="G2183">
        <v>5.2727239844198701</v>
      </c>
      <c r="H2183" s="3">
        <v>0.89100000000000001</v>
      </c>
      <c r="I2183">
        <v>6.2533684731889601</v>
      </c>
      <c r="J2183" s="3">
        <f t="shared" si="484"/>
        <v>4.7978464639183205</v>
      </c>
      <c r="K2183" s="3">
        <f t="shared" si="485"/>
        <v>0.98064448876908994</v>
      </c>
      <c r="L2183" s="3">
        <f t="shared" si="479"/>
        <v>8.9644488769089925E-2</v>
      </c>
      <c r="M2183" s="3">
        <f t="shared" si="486"/>
        <v>1455.52200927064</v>
      </c>
      <c r="N2183" s="3">
        <f t="shared" si="487"/>
        <v>5272.7239844198702</v>
      </c>
      <c r="O2183" s="3">
        <f t="shared" si="488"/>
        <v>6253.3684731889598</v>
      </c>
      <c r="P2183" s="3">
        <f t="shared" si="489"/>
        <v>891</v>
      </c>
      <c r="Q2183" s="3">
        <f t="shared" si="490"/>
        <v>4797.8464639183203</v>
      </c>
      <c r="R2183" s="3">
        <f t="shared" si="480"/>
        <v>980.64448876908989</v>
      </c>
      <c r="S2183" s="3">
        <f t="shared" si="480"/>
        <v>89.644488769089918</v>
      </c>
      <c r="T2183" s="3" t="s">
        <v>28</v>
      </c>
      <c r="U2183" s="3"/>
      <c r="V2183" s="3"/>
      <c r="W2183" s="3"/>
      <c r="X2183" s="3"/>
      <c r="Y2183" s="3"/>
      <c r="Z2183" s="3"/>
    </row>
    <row r="2184" spans="1:26" x14ac:dyDescent="0.2">
      <c r="A2184" s="3">
        <v>24</v>
      </c>
      <c r="B2184" s="3">
        <v>1</v>
      </c>
      <c r="C2184" s="3" t="str">
        <f t="shared" si="481"/>
        <v>Pred</v>
      </c>
      <c r="D2184" s="3" t="str">
        <f t="shared" si="482"/>
        <v>Match</v>
      </c>
      <c r="E2184" s="3" t="str">
        <f t="shared" si="483"/>
        <v>Long</v>
      </c>
      <c r="F2184">
        <v>1.48686476433041</v>
      </c>
      <c r="G2184">
        <v>5.5023508100668996</v>
      </c>
      <c r="H2184" s="3">
        <v>1.2689999999999999</v>
      </c>
      <c r="I2184">
        <v>7.1197279959342596</v>
      </c>
      <c r="J2184" s="3">
        <f t="shared" si="484"/>
        <v>5.6328632316038494</v>
      </c>
      <c r="K2184" s="3">
        <f t="shared" si="485"/>
        <v>1.61737718586736</v>
      </c>
      <c r="L2184" s="3">
        <f t="shared" si="479"/>
        <v>0.34837718586736011</v>
      </c>
      <c r="M2184" s="3">
        <f t="shared" si="486"/>
        <v>1486.86476433041</v>
      </c>
      <c r="N2184" s="3">
        <f t="shared" si="487"/>
        <v>5502.3508100668996</v>
      </c>
      <c r="O2184" s="3">
        <f t="shared" si="488"/>
        <v>7119.7279959342595</v>
      </c>
      <c r="P2184" s="3">
        <f t="shared" si="489"/>
        <v>1269</v>
      </c>
      <c r="Q2184" s="3">
        <f t="shared" si="490"/>
        <v>5632.8632316038493</v>
      </c>
      <c r="R2184" s="3">
        <f t="shared" si="480"/>
        <v>1617.3771858673599</v>
      </c>
      <c r="S2184" s="3">
        <f t="shared" si="480"/>
        <v>348.37718586736008</v>
      </c>
      <c r="T2184" s="3" t="s">
        <v>28</v>
      </c>
      <c r="U2184" s="3"/>
      <c r="V2184" s="3"/>
      <c r="W2184" s="3"/>
      <c r="X2184" s="3"/>
      <c r="Y2184" s="3"/>
      <c r="Z2184" s="3"/>
    </row>
    <row r="2185" spans="1:26" x14ac:dyDescent="0.2">
      <c r="A2185" s="3">
        <v>24</v>
      </c>
      <c r="B2185" s="3">
        <v>1</v>
      </c>
      <c r="C2185" s="3" t="str">
        <f t="shared" si="481"/>
        <v>Pred</v>
      </c>
      <c r="D2185" s="3" t="str">
        <f t="shared" si="482"/>
        <v>Match</v>
      </c>
      <c r="E2185" s="3" t="str">
        <f t="shared" si="483"/>
        <v>Short</v>
      </c>
      <c r="F2185">
        <v>1.6418161251230301</v>
      </c>
      <c r="G2185">
        <v>5.4271155036968999</v>
      </c>
      <c r="H2185" s="3">
        <v>0.68100000000000005</v>
      </c>
      <c r="I2185">
        <v>6.1745171919709003</v>
      </c>
      <c r="J2185" s="3">
        <f t="shared" si="484"/>
        <v>4.5327010668478707</v>
      </c>
      <c r="K2185" s="3">
        <f t="shared" si="485"/>
        <v>0.74740168827400044</v>
      </c>
      <c r="L2185" s="3">
        <f t="shared" si="479"/>
        <v>6.6401688274000392E-2</v>
      </c>
      <c r="M2185" s="3">
        <f t="shared" si="486"/>
        <v>1641.8161251230301</v>
      </c>
      <c r="N2185" s="3">
        <f t="shared" si="487"/>
        <v>5427.1155036969003</v>
      </c>
      <c r="O2185" s="3">
        <f t="shared" si="488"/>
        <v>6174.5171919709001</v>
      </c>
      <c r="P2185" s="3">
        <f t="shared" si="489"/>
        <v>681</v>
      </c>
      <c r="Q2185" s="3">
        <f t="shared" si="490"/>
        <v>4532.7010668478706</v>
      </c>
      <c r="R2185" s="3">
        <f t="shared" si="480"/>
        <v>747.40168827400043</v>
      </c>
      <c r="S2185" s="3">
        <f t="shared" si="480"/>
        <v>66.401688274000392</v>
      </c>
      <c r="T2185" s="3" t="s">
        <v>28</v>
      </c>
      <c r="U2185" s="3"/>
      <c r="V2185" s="3"/>
      <c r="W2185" s="3"/>
      <c r="X2185" s="3"/>
      <c r="Y2185" s="3"/>
      <c r="Z2185" s="3"/>
    </row>
    <row r="2186" spans="1:26" x14ac:dyDescent="0.2">
      <c r="A2186" s="3">
        <v>24</v>
      </c>
      <c r="B2186" s="3">
        <v>1</v>
      </c>
      <c r="C2186" s="3" t="str">
        <f t="shared" si="481"/>
        <v>Pred</v>
      </c>
      <c r="D2186" s="3" t="str">
        <f t="shared" si="482"/>
        <v>Match</v>
      </c>
      <c r="E2186" s="3" t="str">
        <f t="shared" si="483"/>
        <v>Short</v>
      </c>
      <c r="F2186">
        <v>1.4527129559959999</v>
      </c>
      <c r="G2186">
        <v>5.3986198211021001</v>
      </c>
      <c r="H2186" s="3">
        <v>1.0089999999999999</v>
      </c>
      <c r="I2186">
        <v>6.3339593426262999</v>
      </c>
      <c r="J2186" s="3">
        <f t="shared" si="484"/>
        <v>4.8812463866303002</v>
      </c>
      <c r="K2186" s="3">
        <f t="shared" si="485"/>
        <v>0.93533952152419975</v>
      </c>
      <c r="L2186" s="3">
        <f t="shared" si="479"/>
        <v>-7.3660478475800151E-2</v>
      </c>
      <c r="M2186" s="3">
        <f t="shared" si="486"/>
        <v>1452.7129559959999</v>
      </c>
      <c r="N2186" s="3">
        <f t="shared" si="487"/>
        <v>5398.6198211021001</v>
      </c>
      <c r="O2186" s="3">
        <f t="shared" si="488"/>
        <v>6333.9593426263</v>
      </c>
      <c r="P2186" s="3">
        <f t="shared" si="489"/>
        <v>1008.9999999999999</v>
      </c>
      <c r="Q2186" s="3">
        <f t="shared" si="490"/>
        <v>4881.2463866303005</v>
      </c>
      <c r="R2186" s="3">
        <f t="shared" si="480"/>
        <v>935.33952152419977</v>
      </c>
      <c r="S2186" s="3">
        <f t="shared" si="480"/>
        <v>-73.660478475800147</v>
      </c>
      <c r="T2186" s="3" t="s">
        <v>28</v>
      </c>
      <c r="U2186" s="3"/>
      <c r="V2186" s="3"/>
      <c r="W2186" s="3"/>
      <c r="X2186" s="3"/>
      <c r="Y2186" s="3"/>
      <c r="Z2186" s="3"/>
    </row>
    <row r="2187" spans="1:26" x14ac:dyDescent="0.2">
      <c r="A2187" s="3">
        <v>24</v>
      </c>
      <c r="B2187" s="3">
        <v>1</v>
      </c>
      <c r="C2187" s="3" t="str">
        <f t="shared" si="481"/>
        <v>Pred</v>
      </c>
      <c r="D2187" s="3" t="str">
        <f t="shared" si="482"/>
        <v>Match</v>
      </c>
      <c r="E2187" s="3" t="str">
        <f t="shared" si="483"/>
        <v>Short</v>
      </c>
      <c r="F2187">
        <v>1.4713645656173</v>
      </c>
      <c r="G2187">
        <v>5.4321058253360901</v>
      </c>
      <c r="H2187" s="3">
        <v>0.77500000000000002</v>
      </c>
      <c r="I2187">
        <v>6.78731895192184</v>
      </c>
      <c r="J2187" s="3">
        <f t="shared" si="484"/>
        <v>5.31595438630454</v>
      </c>
      <c r="K2187" s="3">
        <f t="shared" si="485"/>
        <v>1.3552131265857499</v>
      </c>
      <c r="L2187" s="3">
        <f t="shared" si="479"/>
        <v>0.58021312658574986</v>
      </c>
      <c r="M2187" s="3">
        <f t="shared" si="486"/>
        <v>1471.3645656173001</v>
      </c>
      <c r="N2187" s="3">
        <f t="shared" si="487"/>
        <v>5432.1058253360898</v>
      </c>
      <c r="O2187" s="3">
        <f t="shared" si="488"/>
        <v>6787.3189519218404</v>
      </c>
      <c r="P2187" s="3">
        <f t="shared" si="489"/>
        <v>775</v>
      </c>
      <c r="Q2187" s="3">
        <f t="shared" si="490"/>
        <v>5315.9543863045401</v>
      </c>
      <c r="R2187" s="3">
        <f t="shared" si="480"/>
        <v>1355.2131265857499</v>
      </c>
      <c r="S2187" s="3">
        <f t="shared" si="480"/>
        <v>580.21312658574982</v>
      </c>
      <c r="T2187" s="3" t="s">
        <v>28</v>
      </c>
      <c r="U2187" s="3"/>
      <c r="V2187" s="3"/>
      <c r="W2187" s="3"/>
      <c r="X2187" s="3"/>
      <c r="Y2187" s="3"/>
      <c r="Z2187" s="3"/>
    </row>
    <row r="2188" spans="1:26" x14ac:dyDescent="0.2">
      <c r="A2188" s="3">
        <v>24</v>
      </c>
      <c r="B2188" s="3">
        <v>1</v>
      </c>
      <c r="C2188" s="3" t="str">
        <f t="shared" si="481"/>
        <v>Pred</v>
      </c>
      <c r="D2188" s="3" t="str">
        <f t="shared" si="482"/>
        <v>Match</v>
      </c>
      <c r="E2188" s="3" t="str">
        <f t="shared" si="483"/>
        <v>Short</v>
      </c>
      <c r="F2188">
        <v>1.46138964622889</v>
      </c>
      <c r="G2188">
        <v>5.4225897380971499</v>
      </c>
      <c r="H2188" s="3">
        <v>0.70699999999999996</v>
      </c>
      <c r="I2188">
        <v>6.1268738833317302</v>
      </c>
      <c r="J2188" s="3">
        <f t="shared" si="484"/>
        <v>4.6654842371028398</v>
      </c>
      <c r="K2188" s="3">
        <f t="shared" si="485"/>
        <v>0.70428414523458027</v>
      </c>
      <c r="L2188" s="3">
        <f t="shared" si="479"/>
        <v>-2.7158547654196896E-3</v>
      </c>
      <c r="M2188" s="3">
        <f t="shared" si="486"/>
        <v>1461.3896462288901</v>
      </c>
      <c r="N2188" s="3">
        <f t="shared" si="487"/>
        <v>5422.5897380971501</v>
      </c>
      <c r="O2188" s="3">
        <f t="shared" si="488"/>
        <v>6126.8738833317302</v>
      </c>
      <c r="P2188" s="3">
        <f t="shared" si="489"/>
        <v>707</v>
      </c>
      <c r="Q2188" s="3">
        <f t="shared" si="490"/>
        <v>4665.4842371028399</v>
      </c>
      <c r="R2188" s="3">
        <f t="shared" si="480"/>
        <v>704.28414523458025</v>
      </c>
      <c r="S2188" s="3">
        <f t="shared" si="480"/>
        <v>-2.7158547654196896</v>
      </c>
      <c r="T2188" s="3" t="s">
        <v>28</v>
      </c>
      <c r="U2188" s="3"/>
      <c r="V2188" s="3"/>
      <c r="W2188" s="3"/>
      <c r="X2188" s="3"/>
      <c r="Y2188" s="3"/>
      <c r="Z2188" s="3"/>
    </row>
    <row r="2189" spans="1:26" x14ac:dyDescent="0.2">
      <c r="A2189" s="3">
        <v>24</v>
      </c>
      <c r="B2189" s="3">
        <v>1</v>
      </c>
      <c r="C2189" s="3" t="str">
        <f t="shared" si="481"/>
        <v>Pred</v>
      </c>
      <c r="D2189" s="3" t="str">
        <f t="shared" si="482"/>
        <v>Match</v>
      </c>
      <c r="E2189" s="3" t="str">
        <f t="shared" si="483"/>
        <v>Long</v>
      </c>
      <c r="F2189">
        <v>1.4464516304543</v>
      </c>
      <c r="G2189">
        <v>5.4023410235439497</v>
      </c>
      <c r="H2189" s="3">
        <v>1.768</v>
      </c>
      <c r="I2189">
        <v>7.2225355858278002</v>
      </c>
      <c r="J2189" s="3">
        <f t="shared" si="484"/>
        <v>5.7760839553735002</v>
      </c>
      <c r="K2189" s="3">
        <f t="shared" si="485"/>
        <v>1.8201945622838505</v>
      </c>
      <c r="L2189" s="3">
        <f t="shared" si="479"/>
        <v>5.2194562283850443E-2</v>
      </c>
      <c r="M2189" s="3">
        <f t="shared" si="486"/>
        <v>1446.4516304543001</v>
      </c>
      <c r="N2189" s="3">
        <f t="shared" si="487"/>
        <v>5402.3410235439496</v>
      </c>
      <c r="O2189" s="3">
        <f t="shared" si="488"/>
        <v>7222.5355858277999</v>
      </c>
      <c r="P2189" s="3">
        <f t="shared" si="489"/>
        <v>1768</v>
      </c>
      <c r="Q2189" s="3">
        <f t="shared" si="490"/>
        <v>5776.0839553735004</v>
      </c>
      <c r="R2189" s="3">
        <f t="shared" si="480"/>
        <v>1820.1945622838505</v>
      </c>
      <c r="S2189" s="3">
        <f t="shared" si="480"/>
        <v>52.194562283850445</v>
      </c>
      <c r="T2189" s="3" t="s">
        <v>28</v>
      </c>
      <c r="U2189" s="3"/>
      <c r="V2189" s="3"/>
      <c r="W2189" s="3"/>
      <c r="X2189" s="3"/>
      <c r="Y2189" s="3"/>
      <c r="Z2189" s="3"/>
    </row>
    <row r="2190" spans="1:26" x14ac:dyDescent="0.2">
      <c r="A2190" s="3">
        <v>24</v>
      </c>
      <c r="B2190" s="3">
        <v>1</v>
      </c>
      <c r="C2190" s="3" t="str">
        <f t="shared" si="481"/>
        <v>Pred</v>
      </c>
      <c r="D2190" s="3" t="str">
        <f t="shared" si="482"/>
        <v>Match</v>
      </c>
      <c r="E2190" s="3" t="str">
        <f t="shared" si="483"/>
        <v>Long</v>
      </c>
      <c r="F2190">
        <v>1.4513074742696199</v>
      </c>
      <c r="G2190">
        <v>5.40277011297015</v>
      </c>
      <c r="H2190" s="3">
        <v>1.153</v>
      </c>
      <c r="I2190">
        <v>6.7312099808404202</v>
      </c>
      <c r="J2190" s="3">
        <f t="shared" si="484"/>
        <v>5.2799025065708003</v>
      </c>
      <c r="K2190" s="3">
        <f t="shared" si="485"/>
        <v>1.3284398678702702</v>
      </c>
      <c r="L2190" s="3">
        <f t="shared" si="479"/>
        <v>0.17543986787027022</v>
      </c>
      <c r="M2190" s="3">
        <f t="shared" si="486"/>
        <v>1451.3074742696199</v>
      </c>
      <c r="N2190" s="3">
        <f t="shared" si="487"/>
        <v>5402.77011297015</v>
      </c>
      <c r="O2190" s="3">
        <f t="shared" si="488"/>
        <v>6731.20998084042</v>
      </c>
      <c r="P2190" s="3">
        <f t="shared" si="489"/>
        <v>1153</v>
      </c>
      <c r="Q2190" s="3">
        <f t="shared" si="490"/>
        <v>5279.9025065708001</v>
      </c>
      <c r="R2190" s="3">
        <f t="shared" si="480"/>
        <v>1328.4398678702703</v>
      </c>
      <c r="S2190" s="3">
        <f t="shared" si="480"/>
        <v>175.43986787027021</v>
      </c>
      <c r="T2190" s="3" t="s">
        <v>28</v>
      </c>
      <c r="U2190" s="3"/>
      <c r="V2190" s="3"/>
      <c r="W2190" s="3"/>
      <c r="X2190" s="3"/>
      <c r="Y2190" s="3"/>
      <c r="Z2190" s="3"/>
    </row>
    <row r="2191" spans="1:26" x14ac:dyDescent="0.2">
      <c r="A2191" s="3">
        <v>24</v>
      </c>
      <c r="B2191" s="3">
        <v>1</v>
      </c>
      <c r="C2191" s="3" t="str">
        <f t="shared" si="481"/>
        <v>Pred</v>
      </c>
      <c r="D2191" s="3" t="str">
        <f t="shared" si="482"/>
        <v>Match</v>
      </c>
      <c r="E2191" s="3" t="str">
        <f t="shared" si="483"/>
        <v>Short</v>
      </c>
      <c r="F2191">
        <v>1.5967580827991801</v>
      </c>
      <c r="G2191">
        <v>5.2296616350464804</v>
      </c>
      <c r="H2191" s="3">
        <v>0.64700000000000002</v>
      </c>
      <c r="I2191">
        <v>6.0067038428614596</v>
      </c>
      <c r="J2191" s="3">
        <f t="shared" si="484"/>
        <v>4.4099457600622793</v>
      </c>
      <c r="K2191" s="3">
        <f t="shared" si="485"/>
        <v>0.77704220781497924</v>
      </c>
      <c r="L2191" s="3">
        <f>K2191-H2190</f>
        <v>-0.37595779218502079</v>
      </c>
      <c r="M2191" s="3">
        <f t="shared" si="486"/>
        <v>1596.7580827991801</v>
      </c>
      <c r="N2191" s="3">
        <f t="shared" si="487"/>
        <v>5229.6616350464801</v>
      </c>
      <c r="O2191" s="3">
        <f t="shared" si="488"/>
        <v>6006.7038428614596</v>
      </c>
      <c r="P2191" s="3">
        <f t="shared" si="489"/>
        <v>647</v>
      </c>
      <c r="Q2191" s="3">
        <f t="shared" si="490"/>
        <v>4409.9457600622791</v>
      </c>
      <c r="R2191" s="3">
        <f t="shared" si="480"/>
        <v>777.04220781497929</v>
      </c>
      <c r="S2191" s="3">
        <f t="shared" si="480"/>
        <v>-375.95779218502076</v>
      </c>
      <c r="T2191" s="3" t="s">
        <v>28</v>
      </c>
      <c r="U2191" s="3"/>
      <c r="V2191" s="3"/>
      <c r="W2191" s="3"/>
      <c r="X2191" s="3"/>
      <c r="Y2191" s="3"/>
      <c r="Z2191" s="3"/>
    </row>
    <row r="2192" spans="1:26" x14ac:dyDescent="0.2">
      <c r="A2192" s="3">
        <v>24</v>
      </c>
      <c r="B2192" s="3">
        <v>1</v>
      </c>
      <c r="C2192" s="3" t="str">
        <f t="shared" si="481"/>
        <v>Pred</v>
      </c>
      <c r="D2192" s="3" t="str">
        <f t="shared" si="482"/>
        <v>Match</v>
      </c>
      <c r="E2192" s="3" t="str">
        <f t="shared" si="483"/>
        <v>Short</v>
      </c>
      <c r="F2192">
        <v>1.46504908359597</v>
      </c>
      <c r="G2192">
        <v>5.4373958912443703</v>
      </c>
      <c r="H2192" s="3">
        <v>0.44700000000000001</v>
      </c>
      <c r="I2192">
        <v>5.9508550440149897</v>
      </c>
      <c r="J2192" s="3">
        <f t="shared" si="484"/>
        <v>4.4858059604190199</v>
      </c>
      <c r="K2192" s="3">
        <f t="shared" si="485"/>
        <v>0.51345915277061938</v>
      </c>
      <c r="L2192" s="3">
        <f>K2192-H2191</f>
        <v>-0.13354084722938064</v>
      </c>
      <c r="M2192" s="3">
        <f t="shared" si="486"/>
        <v>1465.0490835959699</v>
      </c>
      <c r="N2192" s="3">
        <f t="shared" si="487"/>
        <v>5437.3958912443704</v>
      </c>
      <c r="O2192" s="3">
        <f t="shared" si="488"/>
        <v>5950.8550440149893</v>
      </c>
      <c r="P2192" s="3">
        <f t="shared" si="489"/>
        <v>447</v>
      </c>
      <c r="Q2192" s="3">
        <f t="shared" si="490"/>
        <v>4485.8059604190203</v>
      </c>
      <c r="R2192" s="3">
        <f t="shared" ref="R2192:S2225" si="491">K2192*1000</f>
        <v>513.45915277061943</v>
      </c>
      <c r="S2192" s="3">
        <f t="shared" si="491"/>
        <v>-133.54084722938063</v>
      </c>
      <c r="T2192" s="3" t="s">
        <v>28</v>
      </c>
      <c r="U2192" s="3"/>
      <c r="V2192" s="3"/>
      <c r="W2192" s="3"/>
      <c r="X2192" s="3"/>
      <c r="Y2192" s="3"/>
      <c r="Z2192" s="3"/>
    </row>
    <row r="2193" spans="1:26" x14ac:dyDescent="0.2">
      <c r="A2193" s="3">
        <v>24</v>
      </c>
      <c r="B2193" s="3">
        <v>1</v>
      </c>
      <c r="C2193" s="3" t="str">
        <f t="shared" si="481"/>
        <v>Pred</v>
      </c>
      <c r="D2193" s="3" t="str">
        <f t="shared" si="482"/>
        <v>Match</v>
      </c>
      <c r="E2193" s="3" t="str">
        <f t="shared" si="483"/>
        <v>Long</v>
      </c>
      <c r="F2193">
        <v>1.62330780940748</v>
      </c>
      <c r="G2193">
        <v>5.3665950665838</v>
      </c>
      <c r="H2193" s="3">
        <v>1.329</v>
      </c>
      <c r="I2193">
        <v>6.7307575812528704</v>
      </c>
      <c r="J2193" s="3">
        <f t="shared" si="484"/>
        <v>5.1074497718453902</v>
      </c>
      <c r="K2193" s="3">
        <f t="shared" si="485"/>
        <v>1.3641625146690703</v>
      </c>
      <c r="L2193" s="3">
        <f>K2193-H2192</f>
        <v>0.91716251466907028</v>
      </c>
      <c r="M2193" s="3">
        <f t="shared" si="486"/>
        <v>1623.3078094074799</v>
      </c>
      <c r="N2193" s="3">
        <f t="shared" si="487"/>
        <v>5366.5950665838</v>
      </c>
      <c r="O2193" s="3">
        <f t="shared" si="488"/>
        <v>6730.7575812528703</v>
      </c>
      <c r="P2193" s="3">
        <f t="shared" si="489"/>
        <v>1329</v>
      </c>
      <c r="Q2193" s="3">
        <f t="shared" si="490"/>
        <v>5107.4497718453904</v>
      </c>
      <c r="R2193" s="3">
        <f t="shared" si="491"/>
        <v>1364.1625146690703</v>
      </c>
      <c r="S2193" s="3">
        <f t="shared" si="491"/>
        <v>917.16251466907033</v>
      </c>
      <c r="T2193" s="3" t="s">
        <v>28</v>
      </c>
      <c r="U2193" s="3"/>
      <c r="V2193" s="3"/>
      <c r="W2193" s="3"/>
      <c r="X2193" s="3"/>
      <c r="Y2193" s="3"/>
      <c r="Z2193" s="3"/>
    </row>
    <row r="2194" spans="1:26" x14ac:dyDescent="0.2">
      <c r="A2194" s="3">
        <v>24</v>
      </c>
      <c r="B2194" s="3">
        <v>1</v>
      </c>
      <c r="C2194" s="3" t="str">
        <f t="shared" si="481"/>
        <v>Pred</v>
      </c>
      <c r="D2194" s="3" t="str">
        <f t="shared" si="482"/>
        <v>Match</v>
      </c>
      <c r="E2194" s="3" t="str">
        <f t="shared" si="483"/>
        <v>Long</v>
      </c>
      <c r="F2194">
        <v>1.4883318108058401</v>
      </c>
      <c r="G2194">
        <v>5.3244966063130201</v>
      </c>
      <c r="H2194" s="3">
        <v>0.86299999999999999</v>
      </c>
      <c r="I2194">
        <v>8.0361214289704606</v>
      </c>
      <c r="J2194" s="3">
        <f t="shared" si="484"/>
        <v>6.5477896181646207</v>
      </c>
      <c r="K2194" s="3">
        <f t="shared" si="485"/>
        <v>2.7116248226574404</v>
      </c>
      <c r="L2194" s="3">
        <f t="shared" ref="L2194:L2212" si="492">K2194-H2194</f>
        <v>1.8486248226574404</v>
      </c>
      <c r="M2194" s="3">
        <f t="shared" si="486"/>
        <v>1488.3318108058402</v>
      </c>
      <c r="N2194" s="3">
        <f t="shared" si="487"/>
        <v>5324.4966063130205</v>
      </c>
      <c r="O2194" s="3">
        <f t="shared" si="488"/>
        <v>8036.1214289704603</v>
      </c>
      <c r="P2194" s="3">
        <f t="shared" si="489"/>
        <v>863</v>
      </c>
      <c r="Q2194" s="3">
        <f t="shared" si="490"/>
        <v>6547.7896181646211</v>
      </c>
      <c r="R2194" s="3">
        <f t="shared" si="491"/>
        <v>2711.6248226574403</v>
      </c>
      <c r="S2194" s="3">
        <f t="shared" si="491"/>
        <v>1848.6248226574405</v>
      </c>
      <c r="T2194" s="3" t="s">
        <v>28</v>
      </c>
      <c r="U2194" s="3"/>
      <c r="V2194" s="3"/>
      <c r="W2194" s="3"/>
      <c r="X2194" s="3"/>
      <c r="Y2194" s="3"/>
      <c r="Z2194" s="3"/>
    </row>
    <row r="2195" spans="1:26" x14ac:dyDescent="0.2">
      <c r="A2195" s="3">
        <v>24</v>
      </c>
      <c r="B2195" s="3">
        <v>1</v>
      </c>
      <c r="C2195" s="3" t="str">
        <f t="shared" si="481"/>
        <v>Pred</v>
      </c>
      <c r="D2195" s="3" t="str">
        <f t="shared" si="482"/>
        <v>Match</v>
      </c>
      <c r="E2195" s="3" t="str">
        <f t="shared" si="483"/>
        <v>Long</v>
      </c>
      <c r="F2195">
        <v>1.4945595501351301</v>
      </c>
      <c r="G2195">
        <v>5.4155469268791299</v>
      </c>
      <c r="H2195" s="3">
        <v>0.78800000000000003</v>
      </c>
      <c r="I2195">
        <v>6.3454982196403398</v>
      </c>
      <c r="J2195" s="3">
        <f t="shared" si="484"/>
        <v>4.8509386695052097</v>
      </c>
      <c r="K2195" s="3">
        <f t="shared" si="485"/>
        <v>0.92995129276120991</v>
      </c>
      <c r="L2195" s="3">
        <f t="shared" si="492"/>
        <v>0.14195129276120988</v>
      </c>
      <c r="M2195" s="3">
        <f t="shared" si="486"/>
        <v>1494.5595501351302</v>
      </c>
      <c r="N2195" s="3">
        <f t="shared" si="487"/>
        <v>5415.5469268791303</v>
      </c>
      <c r="O2195" s="3">
        <f t="shared" si="488"/>
        <v>6345.4982196403398</v>
      </c>
      <c r="P2195" s="3">
        <f t="shared" si="489"/>
        <v>788</v>
      </c>
      <c r="Q2195" s="3">
        <f t="shared" si="490"/>
        <v>4850.9386695052099</v>
      </c>
      <c r="R2195" s="3">
        <f t="shared" si="491"/>
        <v>929.95129276120997</v>
      </c>
      <c r="S2195" s="3">
        <f t="shared" si="491"/>
        <v>141.95129276120988</v>
      </c>
      <c r="T2195" s="3" t="s">
        <v>28</v>
      </c>
      <c r="U2195" s="3"/>
      <c r="V2195" s="3"/>
      <c r="W2195" s="3"/>
      <c r="X2195" s="3"/>
      <c r="Y2195" s="3"/>
      <c r="Z2195" s="3"/>
    </row>
    <row r="2196" spans="1:26" x14ac:dyDescent="0.2">
      <c r="A2196" s="3">
        <v>24</v>
      </c>
      <c r="B2196" s="3">
        <v>1</v>
      </c>
      <c r="C2196" s="3" t="str">
        <f t="shared" si="481"/>
        <v>Pred</v>
      </c>
      <c r="D2196" s="3" t="str">
        <f t="shared" si="482"/>
        <v>Match</v>
      </c>
      <c r="E2196" s="3" t="str">
        <f t="shared" si="483"/>
        <v>Short</v>
      </c>
      <c r="F2196">
        <v>1.6332036276464601</v>
      </c>
      <c r="G2196">
        <v>5.1750620904878204</v>
      </c>
      <c r="H2196" s="3">
        <v>0.53900000000000003</v>
      </c>
      <c r="I2196">
        <v>6.0460153577842703</v>
      </c>
      <c r="J2196" s="3">
        <f t="shared" si="484"/>
        <v>4.4128117301378103</v>
      </c>
      <c r="K2196" s="3">
        <f t="shared" si="485"/>
        <v>0.87095326729644995</v>
      </c>
      <c r="L2196" s="3">
        <f t="shared" si="492"/>
        <v>0.33195326729644992</v>
      </c>
      <c r="M2196" s="3">
        <f t="shared" si="486"/>
        <v>1633.2036276464601</v>
      </c>
      <c r="N2196" s="3">
        <f t="shared" si="487"/>
        <v>5175.0620904878206</v>
      </c>
      <c r="O2196" s="3">
        <f t="shared" si="488"/>
        <v>6046.0153577842702</v>
      </c>
      <c r="P2196" s="3">
        <f t="shared" si="489"/>
        <v>539</v>
      </c>
      <c r="Q2196" s="3">
        <f t="shared" si="490"/>
        <v>4412.8117301378106</v>
      </c>
      <c r="R2196" s="3">
        <f t="shared" si="491"/>
        <v>870.95326729644989</v>
      </c>
      <c r="S2196" s="3">
        <f t="shared" si="491"/>
        <v>331.95326729644989</v>
      </c>
      <c r="T2196" s="3" t="s">
        <v>28</v>
      </c>
      <c r="U2196" s="3"/>
      <c r="V2196" s="3"/>
      <c r="W2196" s="3"/>
      <c r="X2196" s="3"/>
      <c r="Y2196" s="3"/>
      <c r="Z2196" s="3"/>
    </row>
    <row r="2197" spans="1:26" x14ac:dyDescent="0.2">
      <c r="A2197" s="3">
        <v>24</v>
      </c>
      <c r="B2197" s="3">
        <v>1</v>
      </c>
      <c r="C2197" s="3" t="str">
        <f t="shared" si="481"/>
        <v>Pred</v>
      </c>
      <c r="D2197" s="3" t="str">
        <f t="shared" si="482"/>
        <v>Match</v>
      </c>
      <c r="E2197" s="3" t="str">
        <f t="shared" si="483"/>
        <v>Long</v>
      </c>
      <c r="F2197">
        <v>1.4708434642647801</v>
      </c>
      <c r="G2197">
        <v>5.46199328554078</v>
      </c>
      <c r="H2197" s="3">
        <v>0.95899999999999996</v>
      </c>
      <c r="I2197">
        <v>6.33740803225432</v>
      </c>
      <c r="J2197" s="3">
        <f t="shared" si="484"/>
        <v>4.8665645679895402</v>
      </c>
      <c r="K2197" s="3">
        <f t="shared" si="485"/>
        <v>0.87541474671354003</v>
      </c>
      <c r="L2197" s="3">
        <f t="shared" si="492"/>
        <v>-8.3585253286459937E-2</v>
      </c>
      <c r="M2197" s="3">
        <f t="shared" si="486"/>
        <v>1470.8434642647801</v>
      </c>
      <c r="N2197" s="3">
        <f t="shared" si="487"/>
        <v>5461.9932855407797</v>
      </c>
      <c r="O2197" s="3">
        <f t="shared" si="488"/>
        <v>6337.4080322543205</v>
      </c>
      <c r="P2197" s="3">
        <f t="shared" si="489"/>
        <v>959</v>
      </c>
      <c r="Q2197" s="3">
        <f t="shared" si="490"/>
        <v>4866.5645679895406</v>
      </c>
      <c r="R2197" s="3">
        <f t="shared" si="491"/>
        <v>875.41474671354001</v>
      </c>
      <c r="S2197" s="3">
        <f t="shared" si="491"/>
        <v>-83.585253286459931</v>
      </c>
      <c r="T2197" s="3" t="s">
        <v>28</v>
      </c>
      <c r="U2197" s="3"/>
      <c r="V2197" s="3"/>
      <c r="W2197" s="3"/>
      <c r="X2197" s="3"/>
      <c r="Y2197" s="3"/>
      <c r="Z2197" s="3"/>
    </row>
    <row r="2198" spans="1:26" x14ac:dyDescent="0.2">
      <c r="A2198" s="3">
        <v>24</v>
      </c>
      <c r="B2198" s="3">
        <v>1</v>
      </c>
      <c r="C2198" s="3" t="str">
        <f t="shared" si="481"/>
        <v>Pred</v>
      </c>
      <c r="D2198" s="3" t="str">
        <f t="shared" si="482"/>
        <v>Match</v>
      </c>
      <c r="E2198" s="3" t="str">
        <f t="shared" si="483"/>
        <v>Short</v>
      </c>
      <c r="F2198">
        <v>1.4790555442372499</v>
      </c>
      <c r="G2198">
        <v>5.2018159516509304</v>
      </c>
      <c r="H2198" s="3">
        <v>0.39900000000000002</v>
      </c>
      <c r="I2198">
        <v>6.1049364021777901</v>
      </c>
      <c r="J2198" s="3">
        <f t="shared" si="484"/>
        <v>4.6258808579405404</v>
      </c>
      <c r="K2198" s="3">
        <f t="shared" si="485"/>
        <v>0.90312045052685974</v>
      </c>
      <c r="L2198" s="3">
        <f t="shared" si="492"/>
        <v>0.50412045052685972</v>
      </c>
      <c r="M2198" s="3">
        <f t="shared" si="486"/>
        <v>1479.0555442372499</v>
      </c>
      <c r="N2198" s="3">
        <f t="shared" si="487"/>
        <v>5201.8159516509304</v>
      </c>
      <c r="O2198" s="3">
        <f t="shared" si="488"/>
        <v>6104.9364021777901</v>
      </c>
      <c r="P2198" s="3">
        <f t="shared" si="489"/>
        <v>399</v>
      </c>
      <c r="Q2198" s="3">
        <f t="shared" si="490"/>
        <v>4625.8808579405404</v>
      </c>
      <c r="R2198" s="3">
        <f t="shared" si="491"/>
        <v>903.12045052685971</v>
      </c>
      <c r="S2198" s="3">
        <f t="shared" si="491"/>
        <v>504.12045052685971</v>
      </c>
      <c r="T2198" s="3" t="s">
        <v>28</v>
      </c>
      <c r="U2198" s="3"/>
      <c r="V2198" s="3"/>
      <c r="W2198" s="3"/>
      <c r="X2198" s="3"/>
      <c r="Y2198" s="3"/>
      <c r="Z2198" s="3"/>
    </row>
    <row r="2199" spans="1:26" x14ac:dyDescent="0.2">
      <c r="A2199" s="3">
        <v>24</v>
      </c>
      <c r="B2199" s="3">
        <v>1</v>
      </c>
      <c r="C2199" s="3" t="str">
        <f t="shared" si="481"/>
        <v>Pred</v>
      </c>
      <c r="D2199" s="3" t="str">
        <f t="shared" si="482"/>
        <v>Match</v>
      </c>
      <c r="E2199" s="3" t="str">
        <f t="shared" si="483"/>
        <v>Short</v>
      </c>
      <c r="F2199">
        <v>1.43635372720356</v>
      </c>
      <c r="G2199">
        <v>5.2731767371657696</v>
      </c>
      <c r="H2199" s="3">
        <v>0.71499999999999997</v>
      </c>
      <c r="I2199">
        <v>6.0463172631857498</v>
      </c>
      <c r="J2199" s="3">
        <f t="shared" si="484"/>
        <v>4.6099635359821898</v>
      </c>
      <c r="K2199" s="3">
        <f t="shared" si="485"/>
        <v>0.77314052601998018</v>
      </c>
      <c r="L2199" s="3">
        <f t="shared" si="492"/>
        <v>5.814052601998021E-2</v>
      </c>
      <c r="M2199" s="3">
        <f t="shared" si="486"/>
        <v>1436.3537272035601</v>
      </c>
      <c r="N2199" s="3">
        <f t="shared" si="487"/>
        <v>5273.1767371657697</v>
      </c>
      <c r="O2199" s="3">
        <f t="shared" si="488"/>
        <v>6046.3172631857497</v>
      </c>
      <c r="P2199" s="3">
        <f t="shared" si="489"/>
        <v>715</v>
      </c>
      <c r="Q2199" s="3">
        <f t="shared" si="490"/>
        <v>4609.9635359821896</v>
      </c>
      <c r="R2199" s="3">
        <f t="shared" si="491"/>
        <v>773.14052601998014</v>
      </c>
      <c r="S2199" s="3">
        <f t="shared" si="491"/>
        <v>58.140526019980207</v>
      </c>
      <c r="T2199" s="3" t="s">
        <v>28</v>
      </c>
      <c r="U2199" s="3"/>
      <c r="V2199" s="3"/>
      <c r="W2199" s="3"/>
      <c r="X2199" s="3"/>
      <c r="Y2199" s="3"/>
      <c r="Z2199" s="3"/>
    </row>
    <row r="2200" spans="1:26" x14ac:dyDescent="0.2">
      <c r="A2200" s="3">
        <v>24</v>
      </c>
      <c r="B2200" s="3">
        <v>2</v>
      </c>
      <c r="C2200" s="3" t="str">
        <f t="shared" si="481"/>
        <v>Unpred</v>
      </c>
      <c r="D2200" s="3" t="str">
        <f t="shared" si="482"/>
        <v>Match</v>
      </c>
      <c r="E2200" s="3" t="str">
        <f t="shared" si="483"/>
        <v>Long</v>
      </c>
      <c r="F2200">
        <v>1.6173968689664799</v>
      </c>
      <c r="G2200">
        <v>5.3234287925049202</v>
      </c>
      <c r="H2200" s="3">
        <v>0.80400000000000005</v>
      </c>
      <c r="I2200">
        <v>6.3594647670851003</v>
      </c>
      <c r="J2200" s="3">
        <f t="shared" si="484"/>
        <v>4.74206789811862</v>
      </c>
      <c r="K2200" s="3">
        <f t="shared" si="485"/>
        <v>1.0360359745801802</v>
      </c>
      <c r="L2200" s="3">
        <f t="shared" si="492"/>
        <v>0.2320359745801801</v>
      </c>
      <c r="M2200" s="3">
        <f t="shared" si="486"/>
        <v>1617.39686896648</v>
      </c>
      <c r="N2200" s="3">
        <f t="shared" si="487"/>
        <v>5323.4287925049202</v>
      </c>
      <c r="O2200" s="3">
        <f t="shared" si="488"/>
        <v>6359.4647670851</v>
      </c>
      <c r="P2200" s="3">
        <f t="shared" si="489"/>
        <v>804</v>
      </c>
      <c r="Q2200" s="3">
        <f t="shared" si="490"/>
        <v>4742.0678981186202</v>
      </c>
      <c r="R2200" s="3">
        <f t="shared" si="491"/>
        <v>1036.0359745801802</v>
      </c>
      <c r="S2200" s="3">
        <f t="shared" si="491"/>
        <v>232.0359745801801</v>
      </c>
      <c r="T2200" s="3" t="s">
        <v>29</v>
      </c>
      <c r="U2200" s="3"/>
      <c r="V2200" s="3"/>
      <c r="W2200" s="3"/>
      <c r="X2200" s="3"/>
      <c r="Y2200" s="3"/>
      <c r="Z2200" s="3"/>
    </row>
    <row r="2201" spans="1:26" x14ac:dyDescent="0.2">
      <c r="A2201" s="3">
        <v>24</v>
      </c>
      <c r="B2201" s="3">
        <v>2</v>
      </c>
      <c r="C2201" s="3" t="str">
        <f t="shared" si="481"/>
        <v>Unpred</v>
      </c>
      <c r="D2201" s="3" t="str">
        <f t="shared" si="482"/>
        <v>Match</v>
      </c>
      <c r="E2201" s="3" t="str">
        <f t="shared" si="483"/>
        <v>Short</v>
      </c>
      <c r="F2201">
        <v>1.6210955463524901</v>
      </c>
      <c r="G2201">
        <v>5.1898769008837</v>
      </c>
      <c r="H2201" s="3">
        <v>0.65100000000000002</v>
      </c>
      <c r="I2201">
        <v>6.7929058316867401</v>
      </c>
      <c r="J2201" s="3">
        <f t="shared" si="484"/>
        <v>5.1718102853342502</v>
      </c>
      <c r="K2201" s="3">
        <f t="shared" si="485"/>
        <v>1.6030289308030401</v>
      </c>
      <c r="L2201" s="3">
        <f t="shared" si="492"/>
        <v>0.95202893080304007</v>
      </c>
      <c r="M2201" s="3">
        <f t="shared" si="486"/>
        <v>1621.0955463524901</v>
      </c>
      <c r="N2201" s="3">
        <f t="shared" si="487"/>
        <v>5189.8769008836998</v>
      </c>
      <c r="O2201" s="3">
        <f t="shared" si="488"/>
        <v>6792.9058316867404</v>
      </c>
      <c r="P2201" s="3">
        <f t="shared" si="489"/>
        <v>651</v>
      </c>
      <c r="Q2201" s="3">
        <f t="shared" si="490"/>
        <v>5171.8102853342507</v>
      </c>
      <c r="R2201" s="3">
        <f t="shared" si="491"/>
        <v>1603.0289308030401</v>
      </c>
      <c r="S2201" s="3">
        <f t="shared" si="491"/>
        <v>952.02893080304011</v>
      </c>
      <c r="T2201" s="3" t="s">
        <v>29</v>
      </c>
      <c r="U2201" s="3"/>
      <c r="V2201" s="3"/>
      <c r="W2201" s="3"/>
      <c r="X2201" s="3"/>
      <c r="Y2201" s="3"/>
      <c r="Z2201" s="3"/>
    </row>
    <row r="2202" spans="1:26" x14ac:dyDescent="0.2">
      <c r="A2202" s="3">
        <v>24</v>
      </c>
      <c r="B2202" s="3">
        <v>2</v>
      </c>
      <c r="C2202" s="3" t="str">
        <f t="shared" si="481"/>
        <v>Unpred</v>
      </c>
      <c r="D2202" s="3" t="str">
        <f t="shared" si="482"/>
        <v>Match</v>
      </c>
      <c r="E2202" s="3" t="str">
        <f t="shared" si="483"/>
        <v>Short</v>
      </c>
      <c r="F2202">
        <v>1.45424263648783</v>
      </c>
      <c r="G2202">
        <v>5.3836391993418804</v>
      </c>
      <c r="H2202" s="3">
        <v>0.72499999999999998</v>
      </c>
      <c r="I2202">
        <v>6.29184302331862</v>
      </c>
      <c r="J2202" s="3">
        <f t="shared" si="484"/>
        <v>4.8376003868307897</v>
      </c>
      <c r="K2202" s="3">
        <f t="shared" si="485"/>
        <v>0.9082038239767396</v>
      </c>
      <c r="L2202" s="3">
        <f t="shared" si="492"/>
        <v>0.18320382397673962</v>
      </c>
      <c r="M2202" s="3">
        <f t="shared" si="486"/>
        <v>1454.2426364878299</v>
      </c>
      <c r="N2202" s="3">
        <f t="shared" si="487"/>
        <v>5383.6391993418802</v>
      </c>
      <c r="O2202" s="3">
        <f t="shared" si="488"/>
        <v>6291.84302331862</v>
      </c>
      <c r="P2202" s="3">
        <f t="shared" si="489"/>
        <v>725</v>
      </c>
      <c r="Q2202" s="3">
        <f t="shared" si="490"/>
        <v>4837.6003868307898</v>
      </c>
      <c r="R2202" s="3">
        <f t="shared" si="491"/>
        <v>908.20382397673961</v>
      </c>
      <c r="S2202" s="3">
        <f t="shared" si="491"/>
        <v>183.20382397673961</v>
      </c>
      <c r="T2202" s="3" t="s">
        <v>29</v>
      </c>
      <c r="U2202" s="3"/>
      <c r="V2202" s="3"/>
      <c r="W2202" s="3"/>
      <c r="X2202" s="3"/>
      <c r="Y2202" s="3"/>
      <c r="Z2202" s="3"/>
    </row>
    <row r="2203" spans="1:26" x14ac:dyDescent="0.2">
      <c r="A2203" s="3">
        <v>24</v>
      </c>
      <c r="B2203" s="3">
        <v>2</v>
      </c>
      <c r="C2203" s="3" t="str">
        <f t="shared" si="481"/>
        <v>Unpred</v>
      </c>
      <c r="D2203" s="3" t="str">
        <f t="shared" si="482"/>
        <v>Match</v>
      </c>
      <c r="E2203" s="3" t="str">
        <f t="shared" si="483"/>
        <v>Short</v>
      </c>
      <c r="F2203">
        <v>1.45922416002716</v>
      </c>
      <c r="G2203">
        <v>5.1585286940035697</v>
      </c>
      <c r="H2203" s="3">
        <v>0.44500000000000001</v>
      </c>
      <c r="I2203">
        <v>5.9556985460342897</v>
      </c>
      <c r="J2203" s="3">
        <f t="shared" si="484"/>
        <v>4.4964743860071295</v>
      </c>
      <c r="K2203" s="3">
        <f t="shared" si="485"/>
        <v>0.79716985203071999</v>
      </c>
      <c r="L2203" s="3">
        <f t="shared" si="492"/>
        <v>0.35216985203071999</v>
      </c>
      <c r="M2203" s="3">
        <f t="shared" si="486"/>
        <v>1459.22416002716</v>
      </c>
      <c r="N2203" s="3">
        <f t="shared" si="487"/>
        <v>5158.5286940035694</v>
      </c>
      <c r="O2203" s="3">
        <f t="shared" si="488"/>
        <v>5955.6985460342894</v>
      </c>
      <c r="P2203" s="3">
        <f t="shared" si="489"/>
        <v>445</v>
      </c>
      <c r="Q2203" s="3">
        <f t="shared" si="490"/>
        <v>4496.4743860071294</v>
      </c>
      <c r="R2203" s="3">
        <f t="shared" si="491"/>
        <v>797.16985203071999</v>
      </c>
      <c r="S2203" s="3">
        <f t="shared" si="491"/>
        <v>352.16985203071999</v>
      </c>
      <c r="T2203" s="3" t="s">
        <v>29</v>
      </c>
      <c r="U2203" s="3"/>
      <c r="V2203" s="3"/>
      <c r="W2203" s="3"/>
      <c r="X2203" s="3"/>
      <c r="Y2203" s="3"/>
      <c r="Z2203" s="3"/>
    </row>
    <row r="2204" spans="1:26" x14ac:dyDescent="0.2">
      <c r="A2204" s="3">
        <v>24</v>
      </c>
      <c r="B2204" s="3">
        <v>2</v>
      </c>
      <c r="C2204" s="3" t="str">
        <f t="shared" si="481"/>
        <v>Unpred</v>
      </c>
      <c r="D2204" s="3" t="str">
        <f t="shared" si="482"/>
        <v>Match</v>
      </c>
      <c r="E2204" s="3" t="str">
        <f t="shared" si="483"/>
        <v>Long</v>
      </c>
      <c r="F2204">
        <v>1.44697096608844</v>
      </c>
      <c r="G2204">
        <v>5.27056237142203</v>
      </c>
      <c r="H2204" s="3">
        <v>0.92300000000000004</v>
      </c>
      <c r="I2204">
        <v>6.3141894469917901</v>
      </c>
      <c r="J2204" s="3">
        <f t="shared" si="484"/>
        <v>4.8672184809033503</v>
      </c>
      <c r="K2204" s="3">
        <f t="shared" si="485"/>
        <v>1.0436270755697601</v>
      </c>
      <c r="L2204" s="3">
        <f t="shared" si="492"/>
        <v>0.12062707556976004</v>
      </c>
      <c r="M2204" s="3">
        <f t="shared" si="486"/>
        <v>1446.97096608844</v>
      </c>
      <c r="N2204" s="3">
        <f t="shared" si="487"/>
        <v>5270.5623714220301</v>
      </c>
      <c r="O2204" s="3">
        <f t="shared" si="488"/>
        <v>6314.1894469917897</v>
      </c>
      <c r="P2204" s="3">
        <f t="shared" si="489"/>
        <v>923</v>
      </c>
      <c r="Q2204" s="3">
        <f t="shared" si="490"/>
        <v>4867.2184809033506</v>
      </c>
      <c r="R2204" s="3">
        <f t="shared" si="491"/>
        <v>1043.6270755697601</v>
      </c>
      <c r="S2204" s="3">
        <f t="shared" si="491"/>
        <v>120.62707556976005</v>
      </c>
      <c r="T2204" s="3" t="s">
        <v>29</v>
      </c>
      <c r="U2204" s="3"/>
      <c r="V2204" s="3"/>
      <c r="W2204" s="3"/>
      <c r="X2204" s="3"/>
      <c r="Y2204" s="3"/>
      <c r="Z2204" s="3"/>
    </row>
    <row r="2205" spans="1:26" x14ac:dyDescent="0.2">
      <c r="A2205" s="3">
        <v>24</v>
      </c>
      <c r="B2205" s="3">
        <v>2</v>
      </c>
      <c r="C2205" s="3" t="str">
        <f t="shared" si="481"/>
        <v>Unpred</v>
      </c>
      <c r="D2205" s="3" t="str">
        <f t="shared" si="482"/>
        <v>Match</v>
      </c>
      <c r="E2205" s="3" t="str">
        <f t="shared" si="483"/>
        <v>Long</v>
      </c>
      <c r="F2205">
        <v>1.4515146742212801</v>
      </c>
      <c r="G2205">
        <v>5.5433475918048298</v>
      </c>
      <c r="H2205" s="3">
        <v>1.2729999999999999</v>
      </c>
      <c r="I2205">
        <v>6.8825175546628499</v>
      </c>
      <c r="J2205" s="3">
        <f t="shared" si="484"/>
        <v>5.4310028804415698</v>
      </c>
      <c r="K2205" s="3">
        <f t="shared" si="485"/>
        <v>1.33916996285802</v>
      </c>
      <c r="L2205" s="3">
        <f t="shared" si="492"/>
        <v>6.6169962858020126E-2</v>
      </c>
      <c r="M2205" s="3">
        <f t="shared" si="486"/>
        <v>1451.5146742212801</v>
      </c>
      <c r="N2205" s="3">
        <f t="shared" si="487"/>
        <v>5543.3475918048298</v>
      </c>
      <c r="O2205" s="3">
        <f t="shared" si="488"/>
        <v>6882.5175546628498</v>
      </c>
      <c r="P2205" s="3">
        <f t="shared" si="489"/>
        <v>1273</v>
      </c>
      <c r="Q2205" s="3">
        <f t="shared" si="490"/>
        <v>5431.0028804415697</v>
      </c>
      <c r="R2205" s="3">
        <f t="shared" si="491"/>
        <v>1339.16996285802</v>
      </c>
      <c r="S2205" s="3">
        <f t="shared" si="491"/>
        <v>66.169962858020128</v>
      </c>
      <c r="T2205" s="3" t="s">
        <v>29</v>
      </c>
      <c r="U2205" s="3"/>
      <c r="V2205" s="3"/>
      <c r="W2205" s="3"/>
      <c r="X2205" s="3"/>
      <c r="Y2205" s="3"/>
      <c r="Z2205" s="3"/>
    </row>
    <row r="2206" spans="1:26" x14ac:dyDescent="0.2">
      <c r="A2206" s="3">
        <v>24</v>
      </c>
      <c r="B2206" s="3">
        <v>2</v>
      </c>
      <c r="C2206" s="3" t="str">
        <f t="shared" si="481"/>
        <v>Unpred</v>
      </c>
      <c r="D2206" s="3" t="str">
        <f t="shared" si="482"/>
        <v>Match</v>
      </c>
      <c r="E2206" s="3" t="str">
        <f t="shared" si="483"/>
        <v>Long</v>
      </c>
      <c r="F2206">
        <v>1.4630879526376599</v>
      </c>
      <c r="G2206">
        <v>5.3822515606966297</v>
      </c>
      <c r="H2206" s="3">
        <v>0.86</v>
      </c>
      <c r="I2206">
        <v>6.4088179447565699</v>
      </c>
      <c r="J2206" s="3">
        <f t="shared" si="484"/>
        <v>4.9457299921189097</v>
      </c>
      <c r="K2206" s="3">
        <f t="shared" si="485"/>
        <v>1.0265663840599402</v>
      </c>
      <c r="L2206" s="3">
        <f t="shared" si="492"/>
        <v>0.16656638405994018</v>
      </c>
      <c r="M2206" s="3">
        <f t="shared" si="486"/>
        <v>1463.0879526376598</v>
      </c>
      <c r="N2206" s="3">
        <f t="shared" si="487"/>
        <v>5382.2515606966299</v>
      </c>
      <c r="O2206" s="3">
        <f t="shared" si="488"/>
        <v>6408.8179447565699</v>
      </c>
      <c r="P2206" s="3">
        <f t="shared" si="489"/>
        <v>860</v>
      </c>
      <c r="Q2206" s="3">
        <f t="shared" si="490"/>
        <v>4945.7299921189096</v>
      </c>
      <c r="R2206" s="3">
        <f t="shared" si="491"/>
        <v>1026.5663840599402</v>
      </c>
      <c r="S2206" s="3">
        <f t="shared" si="491"/>
        <v>166.56638405994016</v>
      </c>
      <c r="T2206" s="3" t="s">
        <v>29</v>
      </c>
      <c r="U2206" s="3"/>
      <c r="V2206" s="3"/>
      <c r="W2206" s="3"/>
      <c r="X2206" s="3"/>
      <c r="Y2206" s="3"/>
      <c r="Z2206" s="3"/>
    </row>
    <row r="2207" spans="1:26" x14ac:dyDescent="0.2">
      <c r="A2207" s="3">
        <v>24</v>
      </c>
      <c r="B2207" s="3">
        <v>2</v>
      </c>
      <c r="C2207" s="3" t="str">
        <f t="shared" si="481"/>
        <v>Unpred</v>
      </c>
      <c r="D2207" s="3" t="str">
        <f t="shared" si="482"/>
        <v>Match</v>
      </c>
      <c r="E2207" s="3" t="str">
        <f t="shared" si="483"/>
        <v>Long</v>
      </c>
      <c r="F2207">
        <v>1.47401035772045</v>
      </c>
      <c r="G2207">
        <v>5.1322357397580998</v>
      </c>
      <c r="H2207" s="3">
        <v>0.98</v>
      </c>
      <c r="I2207">
        <v>6.23780486406881</v>
      </c>
      <c r="J2207" s="3">
        <f t="shared" si="484"/>
        <v>4.7637945063483595</v>
      </c>
      <c r="K2207" s="3">
        <f t="shared" si="485"/>
        <v>1.1055691243107102</v>
      </c>
      <c r="L2207" s="3">
        <f t="shared" si="492"/>
        <v>0.12556912431071021</v>
      </c>
      <c r="M2207" s="3">
        <f t="shared" si="486"/>
        <v>1474.01035772045</v>
      </c>
      <c r="N2207" s="3">
        <f t="shared" si="487"/>
        <v>5132.2357397581</v>
      </c>
      <c r="O2207" s="3">
        <f t="shared" si="488"/>
        <v>6237.8048640688103</v>
      </c>
      <c r="P2207" s="3">
        <f t="shared" si="489"/>
        <v>980</v>
      </c>
      <c r="Q2207" s="3">
        <f t="shared" si="490"/>
        <v>4763.7945063483594</v>
      </c>
      <c r="R2207" s="3">
        <f t="shared" si="491"/>
        <v>1105.5691243107101</v>
      </c>
      <c r="S2207" s="3">
        <f t="shared" si="491"/>
        <v>125.56912431071021</v>
      </c>
      <c r="T2207" s="3" t="s">
        <v>29</v>
      </c>
      <c r="U2207" s="3"/>
      <c r="V2207" s="3"/>
      <c r="W2207" s="3"/>
      <c r="X2207" s="3"/>
      <c r="Y2207" s="3"/>
      <c r="Z2207" s="3"/>
    </row>
    <row r="2208" spans="1:26" x14ac:dyDescent="0.2">
      <c r="A2208" s="3">
        <v>24</v>
      </c>
      <c r="B2208" s="3">
        <v>2</v>
      </c>
      <c r="C2208" s="3" t="str">
        <f t="shared" si="481"/>
        <v>Unpred</v>
      </c>
      <c r="D2208" s="3" t="str">
        <f t="shared" si="482"/>
        <v>Match</v>
      </c>
      <c r="E2208" s="3" t="str">
        <f t="shared" si="483"/>
        <v>Long</v>
      </c>
      <c r="F2208">
        <v>1.61331097698839</v>
      </c>
      <c r="G2208">
        <v>5.3485204754248299</v>
      </c>
      <c r="H2208" s="3">
        <v>1.302</v>
      </c>
      <c r="I2208">
        <v>6.8084646662322799</v>
      </c>
      <c r="J2208" s="3">
        <f t="shared" si="484"/>
        <v>5.1951536892438899</v>
      </c>
      <c r="K2208" s="3">
        <f t="shared" si="485"/>
        <v>1.45994419080745</v>
      </c>
      <c r="L2208" s="3">
        <f t="shared" si="492"/>
        <v>0.15794419080744992</v>
      </c>
      <c r="M2208" s="3">
        <f t="shared" si="486"/>
        <v>1613.3109769883899</v>
      </c>
      <c r="N2208" s="3">
        <f t="shared" si="487"/>
        <v>5348.5204754248298</v>
      </c>
      <c r="O2208" s="3">
        <f t="shared" si="488"/>
        <v>6808.4646662322803</v>
      </c>
      <c r="P2208" s="3">
        <f t="shared" si="489"/>
        <v>1302</v>
      </c>
      <c r="Q2208" s="3">
        <f t="shared" si="490"/>
        <v>5195.1536892438899</v>
      </c>
      <c r="R2208" s="3">
        <f t="shared" si="491"/>
        <v>1459.94419080745</v>
      </c>
      <c r="S2208" s="3">
        <f t="shared" si="491"/>
        <v>157.94419080744993</v>
      </c>
      <c r="T2208" s="3" t="s">
        <v>29</v>
      </c>
      <c r="U2208" s="3"/>
      <c r="V2208" s="3"/>
      <c r="W2208" s="3"/>
      <c r="X2208" s="3"/>
      <c r="Y2208" s="3"/>
      <c r="Z2208" s="3"/>
    </row>
    <row r="2209" spans="1:26" x14ac:dyDescent="0.2">
      <c r="A2209" s="3">
        <v>24</v>
      </c>
      <c r="B2209" s="3">
        <v>2</v>
      </c>
      <c r="C2209" s="3" t="str">
        <f t="shared" si="481"/>
        <v>Unpred</v>
      </c>
      <c r="D2209" s="3" t="str">
        <f t="shared" si="482"/>
        <v>Match</v>
      </c>
      <c r="E2209" s="3" t="str">
        <f t="shared" si="483"/>
        <v>Short</v>
      </c>
      <c r="F2209">
        <v>1.4756400997802701</v>
      </c>
      <c r="G2209">
        <v>5.2644215825344203</v>
      </c>
      <c r="H2209" s="3">
        <v>0.55300000000000005</v>
      </c>
      <c r="I2209">
        <v>6.0551015333992799</v>
      </c>
      <c r="J2209" s="3">
        <f t="shared" si="484"/>
        <v>4.5794614336190094</v>
      </c>
      <c r="K2209" s="3">
        <f t="shared" si="485"/>
        <v>0.79067995086485965</v>
      </c>
      <c r="L2209" s="3">
        <f t="shared" si="492"/>
        <v>0.2376799508648596</v>
      </c>
      <c r="M2209" s="3">
        <f t="shared" si="486"/>
        <v>1475.64009978027</v>
      </c>
      <c r="N2209" s="3">
        <f t="shared" si="487"/>
        <v>5264.4215825344199</v>
      </c>
      <c r="O2209" s="3">
        <f t="shared" si="488"/>
        <v>6055.10153339928</v>
      </c>
      <c r="P2209" s="3">
        <f t="shared" si="489"/>
        <v>553</v>
      </c>
      <c r="Q2209" s="3">
        <f t="shared" si="490"/>
        <v>4579.4614336190098</v>
      </c>
      <c r="R2209" s="3">
        <f t="shared" si="491"/>
        <v>790.67995086485962</v>
      </c>
      <c r="S2209" s="3">
        <f t="shared" si="491"/>
        <v>237.67995086485959</v>
      </c>
      <c r="T2209" s="3" t="s">
        <v>29</v>
      </c>
      <c r="U2209" s="3"/>
      <c r="V2209" s="3"/>
      <c r="W2209" s="3"/>
      <c r="X2209" s="3"/>
      <c r="Y2209" s="3"/>
      <c r="Z2209" s="3"/>
    </row>
    <row r="2210" spans="1:26" x14ac:dyDescent="0.2">
      <c r="A2210" s="3">
        <v>24</v>
      </c>
      <c r="B2210" s="3">
        <v>2</v>
      </c>
      <c r="C2210" s="3" t="str">
        <f t="shared" si="481"/>
        <v>Unpred</v>
      </c>
      <c r="D2210" s="3" t="str">
        <f t="shared" si="482"/>
        <v>Match</v>
      </c>
      <c r="E2210" s="3" t="str">
        <f t="shared" si="483"/>
        <v>Short</v>
      </c>
      <c r="F2210">
        <v>1.47031922458791</v>
      </c>
      <c r="G2210">
        <v>5.4699471968417903</v>
      </c>
      <c r="H2210" s="3">
        <v>0.53100000000000003</v>
      </c>
      <c r="I2210">
        <v>6.2864211268892296</v>
      </c>
      <c r="J2210" s="3">
        <f t="shared" si="484"/>
        <v>4.8161019023013196</v>
      </c>
      <c r="K2210" s="3">
        <f t="shared" si="485"/>
        <v>0.81647393004743929</v>
      </c>
      <c r="L2210" s="3">
        <f t="shared" si="492"/>
        <v>0.28547393004743926</v>
      </c>
      <c r="M2210" s="3">
        <f t="shared" si="486"/>
        <v>1470.31922458791</v>
      </c>
      <c r="N2210" s="3">
        <f t="shared" si="487"/>
        <v>5469.9471968417902</v>
      </c>
      <c r="O2210" s="3">
        <f t="shared" si="488"/>
        <v>6286.4211268892295</v>
      </c>
      <c r="P2210" s="3">
        <f t="shared" si="489"/>
        <v>531</v>
      </c>
      <c r="Q2210" s="3">
        <f t="shared" si="490"/>
        <v>4816.1019023013196</v>
      </c>
      <c r="R2210" s="3">
        <f t="shared" si="491"/>
        <v>816.47393004743924</v>
      </c>
      <c r="S2210" s="3">
        <f t="shared" si="491"/>
        <v>285.47393004743924</v>
      </c>
      <c r="T2210" s="3" t="s">
        <v>29</v>
      </c>
      <c r="U2210" s="3"/>
      <c r="V2210" s="3"/>
      <c r="W2210" s="3"/>
      <c r="X2210" s="3"/>
      <c r="Y2210" s="3"/>
      <c r="Z2210" s="3"/>
    </row>
    <row r="2211" spans="1:26" x14ac:dyDescent="0.2">
      <c r="A2211" s="3">
        <v>24</v>
      </c>
      <c r="B2211" s="3">
        <v>2</v>
      </c>
      <c r="C2211" s="3" t="str">
        <f t="shared" si="481"/>
        <v>Unpred</v>
      </c>
      <c r="D2211" s="3" t="str">
        <f t="shared" si="482"/>
        <v>Match</v>
      </c>
      <c r="E2211" s="3" t="str">
        <f t="shared" si="483"/>
        <v>Short</v>
      </c>
      <c r="F2211">
        <v>1.4772927457967699</v>
      </c>
      <c r="G2211">
        <v>5.3428548807138698</v>
      </c>
      <c r="H2211" s="3">
        <v>0.59499999999999997</v>
      </c>
      <c r="I2211">
        <v>5.9649372703718502</v>
      </c>
      <c r="J2211" s="3">
        <f t="shared" si="484"/>
        <v>4.4876445245750798</v>
      </c>
      <c r="K2211" s="3">
        <f t="shared" si="485"/>
        <v>0.62208238965798035</v>
      </c>
      <c r="L2211" s="3">
        <f t="shared" si="492"/>
        <v>2.7082389657980377E-2</v>
      </c>
      <c r="M2211" s="3">
        <f t="shared" si="486"/>
        <v>1477.2927457967699</v>
      </c>
      <c r="N2211" s="3">
        <f t="shared" si="487"/>
        <v>5342.8548807138695</v>
      </c>
      <c r="O2211" s="3">
        <f t="shared" si="488"/>
        <v>5964.93727037185</v>
      </c>
      <c r="P2211" s="3">
        <f t="shared" si="489"/>
        <v>595</v>
      </c>
      <c r="Q2211" s="3">
        <f t="shared" si="490"/>
        <v>4487.6445245750801</v>
      </c>
      <c r="R2211" s="3">
        <f t="shared" si="491"/>
        <v>622.08238965798034</v>
      </c>
      <c r="S2211" s="3">
        <f t="shared" si="491"/>
        <v>27.082389657980379</v>
      </c>
      <c r="T2211" s="3" t="s">
        <v>29</v>
      </c>
      <c r="U2211" s="3"/>
      <c r="V2211" s="3"/>
      <c r="W2211" s="3"/>
      <c r="X2211" s="3"/>
      <c r="Y2211" s="3"/>
      <c r="Z2211" s="3"/>
    </row>
    <row r="2212" spans="1:26" x14ac:dyDescent="0.2">
      <c r="A2212" s="3">
        <v>24</v>
      </c>
      <c r="B2212" s="3">
        <v>2</v>
      </c>
      <c r="C2212" s="3" t="str">
        <f t="shared" si="481"/>
        <v>Unpred</v>
      </c>
      <c r="D2212" s="3" t="str">
        <f t="shared" si="482"/>
        <v>Match</v>
      </c>
      <c r="E2212" s="3" t="str">
        <f t="shared" si="483"/>
        <v>Long</v>
      </c>
      <c r="F2212">
        <v>1.45904608734915</v>
      </c>
      <c r="G2212">
        <v>5.4283463083136096</v>
      </c>
      <c r="H2212" s="3">
        <v>1.177</v>
      </c>
      <c r="I2212">
        <v>6.5686472459093102</v>
      </c>
      <c r="J2212" s="3">
        <f t="shared" si="484"/>
        <v>5.1096011585601602</v>
      </c>
      <c r="K2212" s="3">
        <f t="shared" si="485"/>
        <v>1.1403009375957005</v>
      </c>
      <c r="L2212" s="3">
        <f t="shared" si="492"/>
        <v>-3.6699062404299543E-2</v>
      </c>
      <c r="M2212" s="3">
        <f t="shared" si="486"/>
        <v>1459.04608734915</v>
      </c>
      <c r="N2212" s="3">
        <f t="shared" si="487"/>
        <v>5428.3463083136094</v>
      </c>
      <c r="O2212" s="3">
        <f t="shared" si="488"/>
        <v>6568.6472459093102</v>
      </c>
      <c r="P2212" s="3">
        <f t="shared" si="489"/>
        <v>1177</v>
      </c>
      <c r="Q2212" s="3">
        <f t="shared" si="490"/>
        <v>5109.60115856016</v>
      </c>
      <c r="R2212" s="3">
        <f t="shared" si="491"/>
        <v>1140.3009375957006</v>
      </c>
      <c r="S2212" s="3">
        <f t="shared" si="491"/>
        <v>-36.699062404299539</v>
      </c>
      <c r="T2212" s="3" t="s">
        <v>29</v>
      </c>
      <c r="U2212" s="3"/>
      <c r="V2212" s="3"/>
      <c r="W2212" s="3"/>
      <c r="X2212" s="3"/>
      <c r="Y2212" s="3"/>
      <c r="Z2212" s="3"/>
    </row>
    <row r="2213" spans="1:26" x14ac:dyDescent="0.2">
      <c r="A2213" s="3">
        <v>24</v>
      </c>
      <c r="B2213" s="3">
        <v>2</v>
      </c>
      <c r="C2213" s="3" t="str">
        <f t="shared" si="481"/>
        <v>Unpred</v>
      </c>
      <c r="D2213" s="3" t="str">
        <f t="shared" si="482"/>
        <v>Match</v>
      </c>
      <c r="E2213" s="3" t="str">
        <f t="shared" si="483"/>
        <v>Short</v>
      </c>
      <c r="F2213">
        <v>1.4529517109536401</v>
      </c>
      <c r="G2213">
        <v>5.2371090268968397</v>
      </c>
      <c r="H2213" s="3">
        <v>0.55100000000000005</v>
      </c>
      <c r="I2213">
        <v>5.9185745405987804</v>
      </c>
      <c r="J2213" s="3">
        <f t="shared" si="484"/>
        <v>4.4656228296451399</v>
      </c>
      <c r="K2213" s="3">
        <f t="shared" si="485"/>
        <v>0.68146551370194075</v>
      </c>
      <c r="L2213" s="3">
        <f>K2213-H2212</f>
        <v>-0.4955344862980593</v>
      </c>
      <c r="M2213" s="3">
        <f t="shared" si="486"/>
        <v>1452.95171095364</v>
      </c>
      <c r="N2213" s="3">
        <f t="shared" si="487"/>
        <v>5237.1090268968401</v>
      </c>
      <c r="O2213" s="3">
        <f t="shared" si="488"/>
        <v>5918.57454059878</v>
      </c>
      <c r="P2213" s="3">
        <f t="shared" si="489"/>
        <v>551</v>
      </c>
      <c r="Q2213" s="3">
        <f t="shared" si="490"/>
        <v>4465.62282964514</v>
      </c>
      <c r="R2213" s="3">
        <f t="shared" si="491"/>
        <v>681.46551370194072</v>
      </c>
      <c r="S2213" s="3">
        <f t="shared" si="491"/>
        <v>-495.53448629805928</v>
      </c>
      <c r="T2213" s="3" t="s">
        <v>29</v>
      </c>
      <c r="U2213" s="3"/>
      <c r="V2213" s="3"/>
      <c r="W2213" s="3"/>
      <c r="X2213" s="3"/>
      <c r="Y2213" s="3"/>
      <c r="Z2213" s="3"/>
    </row>
    <row r="2214" spans="1:26" x14ac:dyDescent="0.2">
      <c r="A2214" s="3">
        <v>24</v>
      </c>
      <c r="B2214" s="3">
        <v>2</v>
      </c>
      <c r="C2214" s="3" t="str">
        <f t="shared" si="481"/>
        <v>Unpred</v>
      </c>
      <c r="D2214" s="3" t="str">
        <f t="shared" si="482"/>
        <v>Match</v>
      </c>
      <c r="E2214" s="3" t="str">
        <f t="shared" si="483"/>
        <v>Long</v>
      </c>
      <c r="F2214">
        <v>1.64680615500802</v>
      </c>
      <c r="G2214">
        <v>5.34857980859306</v>
      </c>
      <c r="H2214" s="3">
        <v>1.1080000000000001</v>
      </c>
      <c r="I2214">
        <v>6.5049884896508203</v>
      </c>
      <c r="J2214" s="3">
        <f t="shared" si="484"/>
        <v>4.8581823346427999</v>
      </c>
      <c r="K2214" s="3">
        <f t="shared" si="485"/>
        <v>1.1564086810577603</v>
      </c>
      <c r="L2214" s="3">
        <f>K2214-H2213</f>
        <v>0.60540868105776025</v>
      </c>
      <c r="M2214" s="3">
        <f t="shared" si="486"/>
        <v>1646.8061550080199</v>
      </c>
      <c r="N2214" s="3">
        <f t="shared" si="487"/>
        <v>5348.5798085930601</v>
      </c>
      <c r="O2214" s="3">
        <f t="shared" si="488"/>
        <v>6504.9884896508202</v>
      </c>
      <c r="P2214" s="3">
        <f t="shared" si="489"/>
        <v>1108</v>
      </c>
      <c r="Q2214" s="3">
        <f t="shared" si="490"/>
        <v>4858.1823346428</v>
      </c>
      <c r="R2214" s="3">
        <f t="shared" si="491"/>
        <v>1156.4086810577603</v>
      </c>
      <c r="S2214" s="3">
        <f t="shared" si="491"/>
        <v>605.40868105776019</v>
      </c>
      <c r="T2214" s="3" t="s">
        <v>29</v>
      </c>
      <c r="U2214" s="3"/>
      <c r="V2214" s="3"/>
      <c r="W2214" s="3"/>
      <c r="X2214" s="3"/>
      <c r="Y2214" s="3"/>
      <c r="Z2214" s="3"/>
    </row>
    <row r="2215" spans="1:26" x14ac:dyDescent="0.2">
      <c r="A2215" s="3">
        <v>24</v>
      </c>
      <c r="B2215" s="3">
        <v>2</v>
      </c>
      <c r="C2215" s="3" t="str">
        <f t="shared" si="481"/>
        <v>Unpred</v>
      </c>
      <c r="D2215" s="3" t="str">
        <f t="shared" si="482"/>
        <v>Match</v>
      </c>
      <c r="E2215" s="3" t="str">
        <f t="shared" si="483"/>
        <v>Long</v>
      </c>
      <c r="F2215">
        <v>1.45251884142011</v>
      </c>
      <c r="G2215">
        <v>5.60526196750296</v>
      </c>
      <c r="H2215" s="3">
        <v>1.2290000000000001</v>
      </c>
      <c r="I2215">
        <v>6.87700848195347</v>
      </c>
      <c r="J2215" s="3">
        <f t="shared" si="484"/>
        <v>5.42448964053336</v>
      </c>
      <c r="K2215" s="3">
        <f t="shared" si="485"/>
        <v>1.27174651445051</v>
      </c>
      <c r="L2215" s="3">
        <f>K2215-H2214</f>
        <v>0.16374651445050992</v>
      </c>
      <c r="M2215" s="3">
        <f t="shared" si="486"/>
        <v>1452.51884142011</v>
      </c>
      <c r="N2215" s="3">
        <f t="shared" si="487"/>
        <v>5605.26196750296</v>
      </c>
      <c r="O2215" s="3">
        <f t="shared" si="488"/>
        <v>6877.0084819534704</v>
      </c>
      <c r="P2215" s="3">
        <f t="shared" si="489"/>
        <v>1229</v>
      </c>
      <c r="Q2215" s="3">
        <f t="shared" si="490"/>
        <v>5424.4896405333602</v>
      </c>
      <c r="R2215" s="3">
        <f t="shared" si="491"/>
        <v>1271.7465144505099</v>
      </c>
      <c r="S2215" s="3">
        <f t="shared" si="491"/>
        <v>163.74651445050992</v>
      </c>
      <c r="T2215" s="3" t="s">
        <v>29</v>
      </c>
      <c r="U2215" s="3"/>
      <c r="V2215" s="3"/>
      <c r="W2215" s="3"/>
      <c r="X2215" s="3"/>
      <c r="Y2215" s="3"/>
      <c r="Z2215" s="3"/>
    </row>
    <row r="2216" spans="1:26" x14ac:dyDescent="0.2">
      <c r="A2216" s="3">
        <v>24</v>
      </c>
      <c r="B2216" s="3">
        <v>2</v>
      </c>
      <c r="C2216" s="3" t="str">
        <f t="shared" si="481"/>
        <v>Unpred</v>
      </c>
      <c r="D2216" s="3" t="str">
        <f t="shared" si="482"/>
        <v>Match</v>
      </c>
      <c r="E2216" s="3" t="str">
        <f t="shared" si="483"/>
        <v>Short</v>
      </c>
      <c r="F2216">
        <v>1.49036622986005</v>
      </c>
      <c r="G2216">
        <v>5.36040126723461</v>
      </c>
      <c r="H2216" s="3">
        <v>0.55800000000000005</v>
      </c>
      <c r="I2216">
        <v>6.0193000132422503</v>
      </c>
      <c r="J2216" s="3">
        <f t="shared" si="484"/>
        <v>4.5289337833822003</v>
      </c>
      <c r="K2216" s="3">
        <f t="shared" si="485"/>
        <v>0.65889874600764031</v>
      </c>
      <c r="L2216" s="3">
        <f>K2216-H2215</f>
        <v>-0.57010125399235978</v>
      </c>
      <c r="M2216" s="3">
        <f t="shared" si="486"/>
        <v>1490.36622986005</v>
      </c>
      <c r="N2216" s="3">
        <f t="shared" si="487"/>
        <v>5360.4012672346098</v>
      </c>
      <c r="O2216" s="3">
        <f t="shared" si="488"/>
        <v>6019.3000132422503</v>
      </c>
      <c r="P2216" s="3">
        <f t="shared" si="489"/>
        <v>558</v>
      </c>
      <c r="Q2216" s="3">
        <f t="shared" si="490"/>
        <v>4528.9337833822001</v>
      </c>
      <c r="R2216" s="3">
        <f t="shared" si="491"/>
        <v>658.89874600764028</v>
      </c>
      <c r="S2216" s="3">
        <f t="shared" si="491"/>
        <v>-570.10125399235983</v>
      </c>
      <c r="T2216" s="3" t="s">
        <v>29</v>
      </c>
      <c r="U2216" s="3"/>
      <c r="V2216" s="3"/>
      <c r="W2216" s="3"/>
      <c r="X2216" s="3"/>
      <c r="Y2216" s="3"/>
      <c r="Z2216" s="3"/>
    </row>
    <row r="2217" spans="1:26" x14ac:dyDescent="0.2">
      <c r="A2217" s="3">
        <v>24</v>
      </c>
      <c r="B2217" s="3">
        <v>2</v>
      </c>
      <c r="C2217" s="3" t="str">
        <f t="shared" si="481"/>
        <v>Unpred</v>
      </c>
      <c r="D2217" s="3" t="str">
        <f t="shared" si="482"/>
        <v>Match</v>
      </c>
      <c r="E2217" s="3" t="str">
        <f t="shared" si="483"/>
        <v>Short</v>
      </c>
      <c r="F2217">
        <v>1.46254066695095</v>
      </c>
      <c r="G2217">
        <v>5.09470531234399</v>
      </c>
      <c r="H2217" s="3">
        <v>0.57199999999999995</v>
      </c>
      <c r="I2217">
        <v>5.9012343504629099</v>
      </c>
      <c r="J2217" s="3">
        <f t="shared" si="484"/>
        <v>4.4386936835119597</v>
      </c>
      <c r="K2217" s="3">
        <f t="shared" si="485"/>
        <v>0.80652903811891985</v>
      </c>
      <c r="L2217" s="3">
        <f>K2217-H2216</f>
        <v>0.2485290381189198</v>
      </c>
      <c r="M2217" s="3">
        <f t="shared" si="486"/>
        <v>1462.54066695095</v>
      </c>
      <c r="N2217" s="3">
        <f t="shared" si="487"/>
        <v>5094.70531234399</v>
      </c>
      <c r="O2217" s="3">
        <f t="shared" si="488"/>
        <v>5901.2343504629098</v>
      </c>
      <c r="P2217" s="3">
        <f t="shared" si="489"/>
        <v>572</v>
      </c>
      <c r="Q2217" s="3">
        <f t="shared" si="490"/>
        <v>4438.6936835119595</v>
      </c>
      <c r="R2217" s="3">
        <f t="shared" si="491"/>
        <v>806.52903811891986</v>
      </c>
      <c r="S2217" s="3">
        <f t="shared" si="491"/>
        <v>248.5290381189198</v>
      </c>
      <c r="T2217" s="3" t="s">
        <v>29</v>
      </c>
      <c r="U2217" s="3"/>
      <c r="V2217" s="3"/>
      <c r="W2217" s="3"/>
      <c r="X2217" s="3"/>
      <c r="Y2217" s="3"/>
      <c r="Z2217" s="3"/>
    </row>
    <row r="2218" spans="1:26" x14ac:dyDescent="0.2">
      <c r="A2218" s="3">
        <v>24</v>
      </c>
      <c r="B2218" s="3">
        <v>2</v>
      </c>
      <c r="C2218" s="3" t="str">
        <f t="shared" si="481"/>
        <v>Unpred</v>
      </c>
      <c r="D2218" s="3" t="str">
        <f t="shared" si="482"/>
        <v>Match</v>
      </c>
      <c r="E2218" s="3" t="str">
        <f t="shared" si="483"/>
        <v>Short</v>
      </c>
      <c r="F2218">
        <v>1.6400198532743899</v>
      </c>
      <c r="G2218">
        <v>5.5442759329067499</v>
      </c>
      <c r="H2218" s="3">
        <v>0.73899999999999999</v>
      </c>
      <c r="I2218">
        <v>6.6869012930382796</v>
      </c>
      <c r="J2218" s="3">
        <f t="shared" si="484"/>
        <v>5.0468814397638901</v>
      </c>
      <c r="K2218" s="3">
        <f t="shared" si="485"/>
        <v>1.1426253601315297</v>
      </c>
      <c r="L2218" s="3">
        <f t="shared" ref="L2218:L2235" si="493">K2218-H2218</f>
        <v>0.40362536013152972</v>
      </c>
      <c r="M2218" s="3">
        <f t="shared" si="486"/>
        <v>1640.01985327439</v>
      </c>
      <c r="N2218" s="3">
        <f t="shared" si="487"/>
        <v>5544.2759329067503</v>
      </c>
      <c r="O2218" s="3">
        <f t="shared" si="488"/>
        <v>6686.9012930382796</v>
      </c>
      <c r="P2218" s="3">
        <f t="shared" si="489"/>
        <v>739</v>
      </c>
      <c r="Q2218" s="3">
        <f t="shared" si="490"/>
        <v>5046.8814397638898</v>
      </c>
      <c r="R2218" s="3">
        <f t="shared" si="491"/>
        <v>1142.6253601315298</v>
      </c>
      <c r="S2218" s="3">
        <f t="shared" si="491"/>
        <v>403.6253601315297</v>
      </c>
      <c r="T2218" s="3" t="s">
        <v>29</v>
      </c>
      <c r="U2218" s="3"/>
      <c r="V2218" s="3"/>
      <c r="W2218" s="3"/>
      <c r="X2218" s="3"/>
      <c r="Y2218" s="3"/>
      <c r="Z2218" s="3"/>
    </row>
    <row r="2219" spans="1:26" x14ac:dyDescent="0.2">
      <c r="A2219" s="3">
        <v>24</v>
      </c>
      <c r="B2219" s="3">
        <v>2</v>
      </c>
      <c r="C2219" s="3" t="str">
        <f t="shared" si="481"/>
        <v>Unpred</v>
      </c>
      <c r="D2219" s="3" t="str">
        <f t="shared" si="482"/>
        <v>Match</v>
      </c>
      <c r="E2219" s="3" t="str">
        <f t="shared" si="483"/>
        <v>Short</v>
      </c>
      <c r="F2219">
        <v>1.4550920796092499</v>
      </c>
      <c r="G2219">
        <v>5.5652988352553203</v>
      </c>
      <c r="H2219" s="3">
        <v>0.46899999999999997</v>
      </c>
      <c r="I2219">
        <v>6.3601511729737803</v>
      </c>
      <c r="J2219" s="3">
        <f t="shared" si="484"/>
        <v>4.9050590933645299</v>
      </c>
      <c r="K2219" s="3">
        <f t="shared" si="485"/>
        <v>0.79485233771845998</v>
      </c>
      <c r="L2219" s="3">
        <f t="shared" si="493"/>
        <v>0.32585233771846001</v>
      </c>
      <c r="M2219" s="3">
        <f t="shared" si="486"/>
        <v>1455.0920796092498</v>
      </c>
      <c r="N2219" s="3">
        <f t="shared" si="487"/>
        <v>5565.2988352553202</v>
      </c>
      <c r="O2219" s="3">
        <f t="shared" si="488"/>
        <v>6360.1511729737804</v>
      </c>
      <c r="P2219" s="3">
        <f t="shared" si="489"/>
        <v>469</v>
      </c>
      <c r="Q2219" s="3">
        <f t="shared" si="490"/>
        <v>4905.0590933645299</v>
      </c>
      <c r="R2219" s="3">
        <f t="shared" si="491"/>
        <v>794.85233771845992</v>
      </c>
      <c r="S2219" s="3">
        <f t="shared" si="491"/>
        <v>325.85233771845998</v>
      </c>
      <c r="T2219" s="3" t="s">
        <v>29</v>
      </c>
      <c r="U2219" s="3"/>
      <c r="V2219" s="3"/>
      <c r="W2219" s="3"/>
      <c r="X2219" s="3"/>
      <c r="Y2219" s="3"/>
      <c r="Z2219" s="3"/>
    </row>
    <row r="2220" spans="1:26" x14ac:dyDescent="0.2">
      <c r="A2220" s="3">
        <v>24</v>
      </c>
      <c r="B2220" s="3">
        <v>2</v>
      </c>
      <c r="C2220" s="3" t="str">
        <f t="shared" si="481"/>
        <v>Unpred</v>
      </c>
      <c r="D2220" s="3" t="str">
        <f t="shared" si="482"/>
        <v>Match</v>
      </c>
      <c r="E2220" s="3" t="str">
        <f t="shared" si="483"/>
        <v>Long</v>
      </c>
      <c r="F2220">
        <v>1.6376805869964699</v>
      </c>
      <c r="G2220">
        <v>5.3713220221309701</v>
      </c>
      <c r="H2220" s="3">
        <v>0.86099999999999999</v>
      </c>
      <c r="I2220">
        <v>6.33338835454086</v>
      </c>
      <c r="J2220" s="3">
        <f t="shared" si="484"/>
        <v>4.6957077675443903</v>
      </c>
      <c r="K2220" s="3">
        <f t="shared" si="485"/>
        <v>0.96206633240988992</v>
      </c>
      <c r="L2220" s="3">
        <f t="shared" si="493"/>
        <v>0.10106633240988994</v>
      </c>
      <c r="M2220" s="3">
        <f t="shared" si="486"/>
        <v>1637.6805869964699</v>
      </c>
      <c r="N2220" s="3">
        <f t="shared" si="487"/>
        <v>5371.3220221309703</v>
      </c>
      <c r="O2220" s="3">
        <f t="shared" si="488"/>
        <v>6333.3883545408598</v>
      </c>
      <c r="P2220" s="3">
        <f t="shared" si="489"/>
        <v>861</v>
      </c>
      <c r="Q2220" s="3">
        <f t="shared" si="490"/>
        <v>4695.7077675443907</v>
      </c>
      <c r="R2220" s="3">
        <f t="shared" si="491"/>
        <v>962.06633240988992</v>
      </c>
      <c r="S2220" s="3">
        <f t="shared" si="491"/>
        <v>101.06633240988994</v>
      </c>
      <c r="T2220" s="3" t="s">
        <v>29</v>
      </c>
      <c r="U2220" s="3"/>
      <c r="V2220" s="3"/>
      <c r="W2220" s="3"/>
      <c r="X2220" s="3"/>
      <c r="Y2220" s="3"/>
      <c r="Z2220" s="3"/>
    </row>
    <row r="2221" spans="1:26" x14ac:dyDescent="0.2">
      <c r="A2221" s="3">
        <v>24</v>
      </c>
      <c r="B2221" s="3">
        <v>2</v>
      </c>
      <c r="C2221" s="3" t="str">
        <f t="shared" si="481"/>
        <v>Unpred</v>
      </c>
      <c r="D2221" s="3" t="str">
        <f t="shared" si="482"/>
        <v>Match</v>
      </c>
      <c r="E2221" s="3" t="str">
        <f t="shared" si="483"/>
        <v>Long</v>
      </c>
      <c r="F2221">
        <v>1.6266025541321001</v>
      </c>
      <c r="G2221">
        <v>5.36755611302452</v>
      </c>
      <c r="H2221" s="3">
        <v>0.92200000000000004</v>
      </c>
      <c r="I2221">
        <v>7.2390216397813001</v>
      </c>
      <c r="J2221" s="3">
        <f t="shared" si="484"/>
        <v>5.6124190856491998</v>
      </c>
      <c r="K2221" s="3">
        <f t="shared" si="485"/>
        <v>1.8714655267567801</v>
      </c>
      <c r="L2221" s="3">
        <f t="shared" si="493"/>
        <v>0.94946552675678009</v>
      </c>
      <c r="M2221" s="3">
        <f t="shared" si="486"/>
        <v>1626.6025541321001</v>
      </c>
      <c r="N2221" s="3">
        <f t="shared" si="487"/>
        <v>5367.5561130245196</v>
      </c>
      <c r="O2221" s="3">
        <f t="shared" si="488"/>
        <v>7239.0216397813001</v>
      </c>
      <c r="P2221" s="3">
        <f t="shared" si="489"/>
        <v>922</v>
      </c>
      <c r="Q2221" s="3">
        <f t="shared" si="490"/>
        <v>5612.4190856491996</v>
      </c>
      <c r="R2221" s="3">
        <f t="shared" si="491"/>
        <v>1871.46552675678</v>
      </c>
      <c r="S2221" s="3">
        <f t="shared" si="491"/>
        <v>949.46552675678004</v>
      </c>
      <c r="T2221" s="3" t="s">
        <v>29</v>
      </c>
      <c r="U2221" s="3"/>
      <c r="V2221" s="3"/>
      <c r="W2221" s="3"/>
      <c r="X2221" s="3"/>
      <c r="Y2221" s="3"/>
      <c r="Z2221" s="3"/>
    </row>
    <row r="2222" spans="1:26" x14ac:dyDescent="0.2">
      <c r="A2222" s="3">
        <v>24</v>
      </c>
      <c r="B2222" s="3">
        <v>2</v>
      </c>
      <c r="C2222" s="3" t="str">
        <f t="shared" si="481"/>
        <v>Unpred</v>
      </c>
      <c r="D2222" s="3" t="str">
        <f t="shared" si="482"/>
        <v>Match</v>
      </c>
      <c r="E2222" s="3" t="str">
        <f t="shared" si="483"/>
        <v>Short</v>
      </c>
      <c r="F2222">
        <v>1.49641938123518</v>
      </c>
      <c r="G2222">
        <v>5.5821675798495702</v>
      </c>
      <c r="H2222" s="3">
        <v>0.59</v>
      </c>
      <c r="I2222">
        <v>6.0596751406618701</v>
      </c>
      <c r="J2222" s="3">
        <f t="shared" si="484"/>
        <v>4.5632557594266903</v>
      </c>
      <c r="K2222" s="3">
        <f t="shared" si="485"/>
        <v>0.47750756081229984</v>
      </c>
      <c r="L2222" s="3">
        <f t="shared" si="493"/>
        <v>-0.11249243918770013</v>
      </c>
      <c r="M2222" s="3">
        <f t="shared" si="486"/>
        <v>1496.41938123518</v>
      </c>
      <c r="N2222" s="3">
        <f t="shared" si="487"/>
        <v>5582.1675798495698</v>
      </c>
      <c r="O2222" s="3">
        <f t="shared" si="488"/>
        <v>6059.6751406618705</v>
      </c>
      <c r="P2222" s="3">
        <f t="shared" si="489"/>
        <v>590</v>
      </c>
      <c r="Q2222" s="3">
        <f t="shared" si="490"/>
        <v>4563.25575942669</v>
      </c>
      <c r="R2222" s="3">
        <f t="shared" si="491"/>
        <v>477.50756081229986</v>
      </c>
      <c r="S2222" s="3">
        <f t="shared" si="491"/>
        <v>-112.49243918770013</v>
      </c>
      <c r="T2222" s="3" t="s">
        <v>29</v>
      </c>
      <c r="U2222" s="3"/>
      <c r="V2222" s="3"/>
      <c r="W2222" s="3"/>
      <c r="X2222" s="3"/>
      <c r="Y2222" s="3"/>
      <c r="Z2222" s="3"/>
    </row>
    <row r="2223" spans="1:26" x14ac:dyDescent="0.2">
      <c r="A2223" s="3">
        <v>24</v>
      </c>
      <c r="B2223" s="3">
        <v>3</v>
      </c>
      <c r="C2223" s="3" t="str">
        <f t="shared" si="481"/>
        <v>Pred</v>
      </c>
      <c r="D2223" s="3" t="str">
        <f t="shared" si="482"/>
        <v>Mismatch</v>
      </c>
      <c r="E2223" s="3" t="str">
        <f t="shared" si="483"/>
        <v>Short</v>
      </c>
      <c r="F2223">
        <v>1.4495323175624899</v>
      </c>
      <c r="G2223">
        <v>5.1624684282392499</v>
      </c>
      <c r="H2223" s="3">
        <v>0.44500000000000001</v>
      </c>
      <c r="I2223">
        <v>5.9684163280634701</v>
      </c>
      <c r="J2223" s="3">
        <f t="shared" si="484"/>
        <v>4.5188840105009804</v>
      </c>
      <c r="K2223" s="3">
        <f t="shared" si="485"/>
        <v>0.80594789982422022</v>
      </c>
      <c r="L2223" s="3">
        <f t="shared" si="493"/>
        <v>0.36094789982422021</v>
      </c>
      <c r="M2223" s="3">
        <f t="shared" si="486"/>
        <v>1449.5323175624899</v>
      </c>
      <c r="N2223" s="3">
        <f t="shared" si="487"/>
        <v>5162.46842823925</v>
      </c>
      <c r="O2223" s="3">
        <f t="shared" si="488"/>
        <v>5968.4163280634702</v>
      </c>
      <c r="P2223" s="3">
        <f t="shared" si="489"/>
        <v>445</v>
      </c>
      <c r="Q2223" s="3">
        <f t="shared" si="490"/>
        <v>4518.8840105009804</v>
      </c>
      <c r="R2223" s="3">
        <f t="shared" si="491"/>
        <v>805.94789982422026</v>
      </c>
      <c r="S2223" s="3">
        <f t="shared" si="491"/>
        <v>360.9478998242202</v>
      </c>
      <c r="T2223" s="3" t="s">
        <v>28</v>
      </c>
      <c r="U2223" s="3"/>
      <c r="V2223" s="3"/>
      <c r="W2223" s="3"/>
      <c r="X2223" s="3"/>
      <c r="Y2223" s="3"/>
      <c r="Z2223" s="3"/>
    </row>
    <row r="2224" spans="1:26" x14ac:dyDescent="0.2">
      <c r="A2224" s="3">
        <v>24</v>
      </c>
      <c r="B2224" s="3">
        <v>3</v>
      </c>
      <c r="C2224" s="3" t="str">
        <f t="shared" si="481"/>
        <v>Pred</v>
      </c>
      <c r="D2224" s="3" t="str">
        <f t="shared" si="482"/>
        <v>Mismatch</v>
      </c>
      <c r="E2224" s="3" t="str">
        <f t="shared" si="483"/>
        <v>Short</v>
      </c>
      <c r="F2224">
        <v>1.46624139140676</v>
      </c>
      <c r="G2224">
        <v>5.5277497284964001</v>
      </c>
      <c r="H2224" s="3">
        <v>0.39900000000000002</v>
      </c>
      <c r="I2224">
        <v>6.1278830953192402</v>
      </c>
      <c r="J2224" s="3">
        <f t="shared" si="484"/>
        <v>4.6616417039124798</v>
      </c>
      <c r="K2224" s="3">
        <f t="shared" si="485"/>
        <v>0.60013336682284013</v>
      </c>
      <c r="L2224" s="3">
        <f t="shared" si="493"/>
        <v>0.20113336682284011</v>
      </c>
      <c r="M2224" s="3">
        <f t="shared" si="486"/>
        <v>1466.2413914067599</v>
      </c>
      <c r="N2224" s="3">
        <f t="shared" si="487"/>
        <v>5527.7497284964002</v>
      </c>
      <c r="O2224" s="3">
        <f t="shared" si="488"/>
        <v>6127.8830953192401</v>
      </c>
      <c r="P2224" s="3">
        <f t="shared" si="489"/>
        <v>399</v>
      </c>
      <c r="Q2224" s="3">
        <f t="shared" si="490"/>
        <v>4661.6417039124799</v>
      </c>
      <c r="R2224" s="3">
        <f t="shared" si="491"/>
        <v>600.13336682284012</v>
      </c>
      <c r="S2224" s="3">
        <f t="shared" si="491"/>
        <v>201.13336682284012</v>
      </c>
      <c r="T2224" s="3" t="s">
        <v>28</v>
      </c>
      <c r="U2224" s="3"/>
      <c r="V2224" s="3"/>
      <c r="W2224" s="3"/>
      <c r="X2224" s="3"/>
      <c r="Y2224" s="3"/>
      <c r="Z2224" s="3"/>
    </row>
    <row r="2225" spans="1:26" x14ac:dyDescent="0.2">
      <c r="A2225" s="3">
        <v>24</v>
      </c>
      <c r="B2225" s="3">
        <v>3</v>
      </c>
      <c r="C2225" s="3" t="str">
        <f t="shared" si="481"/>
        <v>Pred</v>
      </c>
      <c r="D2225" s="3" t="str">
        <f t="shared" si="482"/>
        <v>Mismatch</v>
      </c>
      <c r="E2225" s="3" t="str">
        <f t="shared" si="483"/>
        <v>Short</v>
      </c>
      <c r="F2225">
        <v>1.44160976172738</v>
      </c>
      <c r="G2225">
        <v>5.7220443174437099</v>
      </c>
      <c r="H2225" s="3">
        <v>0.74199999999999999</v>
      </c>
      <c r="I2225">
        <v>6.7268514113453399</v>
      </c>
      <c r="J2225" s="3">
        <f t="shared" si="484"/>
        <v>5.2852416496179604</v>
      </c>
      <c r="K2225" s="3">
        <f t="shared" si="485"/>
        <v>1.00480709390163</v>
      </c>
      <c r="L2225" s="3">
        <f t="shared" si="493"/>
        <v>0.26280709390163004</v>
      </c>
      <c r="M2225" s="3">
        <f t="shared" si="486"/>
        <v>1441.6097617273799</v>
      </c>
      <c r="N2225" s="3">
        <f t="shared" si="487"/>
        <v>5722.0443174437096</v>
      </c>
      <c r="O2225" s="3">
        <f t="shared" si="488"/>
        <v>6726.8514113453402</v>
      </c>
      <c r="P2225" s="3">
        <f t="shared" si="489"/>
        <v>742</v>
      </c>
      <c r="Q2225" s="3">
        <f t="shared" si="490"/>
        <v>5285.2416496179603</v>
      </c>
      <c r="R2225" s="3">
        <f t="shared" si="491"/>
        <v>1004.8070939016301</v>
      </c>
      <c r="S2225" s="3">
        <f t="shared" si="491"/>
        <v>262.80709390163003</v>
      </c>
      <c r="T2225" s="3" t="s">
        <v>28</v>
      </c>
      <c r="U2225" s="3"/>
      <c r="V2225" s="3"/>
      <c r="W2225" s="3"/>
      <c r="X2225" s="3"/>
      <c r="Y2225" s="3"/>
      <c r="Z2225" s="3"/>
    </row>
    <row r="2226" spans="1:26" x14ac:dyDescent="0.2">
      <c r="A2226" s="3">
        <v>24</v>
      </c>
      <c r="B2226" s="3">
        <v>3</v>
      </c>
      <c r="C2226" s="3" t="str">
        <f t="shared" si="481"/>
        <v>Pred</v>
      </c>
      <c r="D2226" s="3" t="str">
        <f t="shared" si="482"/>
        <v>Mismatch</v>
      </c>
      <c r="E2226" s="3" t="str">
        <f t="shared" si="483"/>
        <v>Short</v>
      </c>
      <c r="F2226">
        <v>1.6187424437698901</v>
      </c>
      <c r="G2226">
        <v>5.5217730840575197</v>
      </c>
      <c r="H2226" s="3">
        <v>0.55500000000000005</v>
      </c>
      <c r="I2226">
        <v>6.2357175810513796</v>
      </c>
      <c r="J2226" s="3">
        <f t="shared" si="484"/>
        <v>4.6169751372814893</v>
      </c>
      <c r="K2226" s="3">
        <f t="shared" si="485"/>
        <v>0.71394449699385998</v>
      </c>
      <c r="L2226" s="3">
        <f t="shared" si="493"/>
        <v>0.15894449699385993</v>
      </c>
      <c r="M2226" s="3">
        <f t="shared" si="486"/>
        <v>1618.7424437698901</v>
      </c>
      <c r="N2226" s="3">
        <f t="shared" si="487"/>
        <v>5521.7730840575196</v>
      </c>
      <c r="O2226" s="3">
        <f t="shared" si="488"/>
        <v>6235.71758105138</v>
      </c>
      <c r="P2226" s="3">
        <f t="shared" si="489"/>
        <v>555</v>
      </c>
      <c r="Q2226" s="3">
        <f t="shared" si="490"/>
        <v>4616.975137281489</v>
      </c>
      <c r="R2226" s="3">
        <f t="shared" ref="R2226:S2269" si="494">K2226*1000</f>
        <v>713.94449699385996</v>
      </c>
      <c r="S2226" s="3">
        <f t="shared" si="494"/>
        <v>158.94449699385993</v>
      </c>
      <c r="T2226" s="3" t="s">
        <v>28</v>
      </c>
      <c r="U2226" s="3"/>
      <c r="V2226" s="3"/>
      <c r="W2226" s="3"/>
      <c r="X2226" s="3"/>
      <c r="Y2226" s="3"/>
      <c r="Z2226" s="3"/>
    </row>
    <row r="2227" spans="1:26" x14ac:dyDescent="0.2">
      <c r="A2227" s="3">
        <v>24</v>
      </c>
      <c r="B2227" s="3">
        <v>3</v>
      </c>
      <c r="C2227" s="3" t="str">
        <f t="shared" si="481"/>
        <v>Pred</v>
      </c>
      <c r="D2227" s="3" t="str">
        <f t="shared" si="482"/>
        <v>Mismatch</v>
      </c>
      <c r="E2227" s="3" t="str">
        <f t="shared" si="483"/>
        <v>Short</v>
      </c>
      <c r="F2227">
        <v>1.4635511199570099</v>
      </c>
      <c r="G2227">
        <v>5.38999627206372</v>
      </c>
      <c r="H2227" s="3">
        <v>0.72499999999999998</v>
      </c>
      <c r="I2227">
        <v>6.4082447466650203</v>
      </c>
      <c r="J2227" s="3">
        <f t="shared" si="484"/>
        <v>4.9446936267080108</v>
      </c>
      <c r="K2227" s="3">
        <f t="shared" si="485"/>
        <v>1.0182484746013003</v>
      </c>
      <c r="L2227" s="3">
        <f t="shared" si="493"/>
        <v>0.29324847460130032</v>
      </c>
      <c r="M2227" s="3">
        <f t="shared" si="486"/>
        <v>1463.5511199570099</v>
      </c>
      <c r="N2227" s="3">
        <f t="shared" si="487"/>
        <v>5389.9962720637204</v>
      </c>
      <c r="O2227" s="3">
        <f t="shared" si="488"/>
        <v>6408.2447466650201</v>
      </c>
      <c r="P2227" s="3">
        <f t="shared" si="489"/>
        <v>725</v>
      </c>
      <c r="Q2227" s="3">
        <f t="shared" si="490"/>
        <v>4944.6936267080109</v>
      </c>
      <c r="R2227" s="3">
        <f t="shared" si="494"/>
        <v>1018.2484746013004</v>
      </c>
      <c r="S2227" s="3">
        <f t="shared" si="494"/>
        <v>293.2484746013003</v>
      </c>
      <c r="T2227" s="3" t="s">
        <v>28</v>
      </c>
      <c r="U2227" s="3"/>
      <c r="V2227" s="3"/>
      <c r="W2227" s="3"/>
      <c r="X2227" s="3"/>
      <c r="Y2227" s="3"/>
      <c r="Z2227" s="3"/>
    </row>
    <row r="2228" spans="1:26" x14ac:dyDescent="0.2">
      <c r="A2228" s="3">
        <v>24</v>
      </c>
      <c r="B2228" s="3">
        <v>3</v>
      </c>
      <c r="C2228" s="3" t="str">
        <f t="shared" si="481"/>
        <v>Pred</v>
      </c>
      <c r="D2228" s="3" t="str">
        <f t="shared" si="482"/>
        <v>Mismatch</v>
      </c>
      <c r="E2228" s="3" t="str">
        <f t="shared" si="483"/>
        <v>Short</v>
      </c>
      <c r="F2228">
        <v>1.4482812923183499</v>
      </c>
      <c r="G2228">
        <v>5.1866967254386802</v>
      </c>
      <c r="H2228" s="3">
        <v>0.65100000000000002</v>
      </c>
      <c r="I2228">
        <v>5.9137772413600196</v>
      </c>
      <c r="J2228" s="3">
        <f t="shared" si="484"/>
        <v>4.4654959490416699</v>
      </c>
      <c r="K2228" s="3">
        <f t="shared" si="485"/>
        <v>0.72708051592133938</v>
      </c>
      <c r="L2228" s="3">
        <f t="shared" si="493"/>
        <v>7.6080515921339353E-2</v>
      </c>
      <c r="M2228" s="3">
        <f t="shared" si="486"/>
        <v>1448.2812923183499</v>
      </c>
      <c r="N2228" s="3">
        <f t="shared" si="487"/>
        <v>5186.69672543868</v>
      </c>
      <c r="O2228" s="3">
        <f t="shared" si="488"/>
        <v>5913.7772413600196</v>
      </c>
      <c r="P2228" s="3">
        <f t="shared" si="489"/>
        <v>651</v>
      </c>
      <c r="Q2228" s="3">
        <f t="shared" si="490"/>
        <v>4465.4959490416695</v>
      </c>
      <c r="R2228" s="3">
        <f t="shared" si="494"/>
        <v>727.08051592133938</v>
      </c>
      <c r="S2228" s="3">
        <f t="shared" si="494"/>
        <v>76.080515921339355</v>
      </c>
      <c r="T2228" s="3" t="s">
        <v>28</v>
      </c>
      <c r="U2228" s="3"/>
      <c r="V2228" s="3"/>
      <c r="W2228" s="3"/>
      <c r="X2228" s="3"/>
      <c r="Y2228" s="3"/>
      <c r="Z2228" s="3"/>
    </row>
    <row r="2229" spans="1:26" x14ac:dyDescent="0.2">
      <c r="A2229" s="3">
        <v>24</v>
      </c>
      <c r="B2229" s="3">
        <v>3</v>
      </c>
      <c r="C2229" s="3" t="str">
        <f t="shared" si="481"/>
        <v>Pred</v>
      </c>
      <c r="D2229" s="3" t="str">
        <f t="shared" si="482"/>
        <v>Mismatch</v>
      </c>
      <c r="E2229" s="3" t="str">
        <f t="shared" si="483"/>
        <v>Short</v>
      </c>
      <c r="F2229">
        <v>1.60975597529991</v>
      </c>
      <c r="G2229">
        <v>5.4041617739855896</v>
      </c>
      <c r="H2229" s="3">
        <v>0.77500000000000002</v>
      </c>
      <c r="I2229">
        <v>6.5325367328191</v>
      </c>
      <c r="J2229" s="3">
        <f t="shared" si="484"/>
        <v>4.92278075751919</v>
      </c>
      <c r="K2229" s="3">
        <f t="shared" si="485"/>
        <v>1.1283749588335104</v>
      </c>
      <c r="L2229" s="3">
        <f t="shared" si="493"/>
        <v>0.35337495883351033</v>
      </c>
      <c r="M2229" s="3">
        <f t="shared" si="486"/>
        <v>1609.75597529991</v>
      </c>
      <c r="N2229" s="3">
        <f t="shared" si="487"/>
        <v>5404.1617739855892</v>
      </c>
      <c r="O2229" s="3">
        <f t="shared" si="488"/>
        <v>6532.5367328190996</v>
      </c>
      <c r="P2229" s="3">
        <f t="shared" si="489"/>
        <v>775</v>
      </c>
      <c r="Q2229" s="3">
        <f t="shared" si="490"/>
        <v>4922.78075751919</v>
      </c>
      <c r="R2229" s="3">
        <f t="shared" si="494"/>
        <v>1128.3749588335104</v>
      </c>
      <c r="S2229" s="3">
        <f t="shared" si="494"/>
        <v>353.37495883351033</v>
      </c>
      <c r="T2229" s="3" t="s">
        <v>28</v>
      </c>
      <c r="U2229" s="3"/>
      <c r="V2229" s="3"/>
      <c r="W2229" s="3"/>
      <c r="X2229" s="3"/>
      <c r="Y2229" s="3"/>
      <c r="Z2229" s="3"/>
    </row>
    <row r="2230" spans="1:26" x14ac:dyDescent="0.2">
      <c r="A2230" s="3">
        <v>24</v>
      </c>
      <c r="B2230" s="3">
        <v>3</v>
      </c>
      <c r="C2230" s="3" t="str">
        <f t="shared" si="481"/>
        <v>Pred</v>
      </c>
      <c r="D2230" s="3" t="str">
        <f t="shared" si="482"/>
        <v>Mismatch</v>
      </c>
      <c r="E2230" s="3" t="str">
        <f t="shared" si="483"/>
        <v>Short</v>
      </c>
      <c r="F2230">
        <v>1.4690230472838399</v>
      </c>
      <c r="G2230">
        <v>5.4512942094954102</v>
      </c>
      <c r="H2230" s="3">
        <v>1.0089999999999999</v>
      </c>
      <c r="I2230">
        <v>6.6771992324819696</v>
      </c>
      <c r="J2230" s="3">
        <f t="shared" si="484"/>
        <v>5.2081761851981296</v>
      </c>
      <c r="K2230" s="3">
        <f t="shared" si="485"/>
        <v>1.2259050229865593</v>
      </c>
      <c r="L2230" s="3">
        <f t="shared" si="493"/>
        <v>0.21690502298655945</v>
      </c>
      <c r="M2230" s="3">
        <f t="shared" si="486"/>
        <v>1469.02304728384</v>
      </c>
      <c r="N2230" s="3">
        <f t="shared" si="487"/>
        <v>5451.2942094954105</v>
      </c>
      <c r="O2230" s="3">
        <f t="shared" si="488"/>
        <v>6677.1992324819694</v>
      </c>
      <c r="P2230" s="3">
        <f t="shared" si="489"/>
        <v>1008.9999999999999</v>
      </c>
      <c r="Q2230" s="3">
        <f t="shared" si="490"/>
        <v>5208.17618519813</v>
      </c>
      <c r="R2230" s="3">
        <f t="shared" si="494"/>
        <v>1225.9050229865593</v>
      </c>
      <c r="S2230" s="3">
        <f t="shared" si="494"/>
        <v>216.90502298655946</v>
      </c>
      <c r="T2230" s="3" t="s">
        <v>28</v>
      </c>
      <c r="U2230" s="3"/>
      <c r="V2230" s="3"/>
      <c r="W2230" s="3"/>
      <c r="X2230" s="3"/>
      <c r="Y2230" s="3"/>
      <c r="Z2230" s="3"/>
    </row>
    <row r="2231" spans="1:26" x14ac:dyDescent="0.2">
      <c r="A2231" s="3">
        <v>24</v>
      </c>
      <c r="B2231" s="3">
        <v>3</v>
      </c>
      <c r="C2231" s="3" t="str">
        <f t="shared" si="481"/>
        <v>Pred</v>
      </c>
      <c r="D2231" s="3" t="str">
        <f t="shared" si="482"/>
        <v>Mismatch</v>
      </c>
      <c r="E2231" s="3" t="str">
        <f t="shared" si="483"/>
        <v>Short</v>
      </c>
      <c r="F2231">
        <v>1.4403101990735601</v>
      </c>
      <c r="G2231">
        <v>5.4168852806112504</v>
      </c>
      <c r="H2231" s="3">
        <v>0.68100000000000005</v>
      </c>
      <c r="I2231">
        <v>6.3615897302986797</v>
      </c>
      <c r="J2231" s="3">
        <f t="shared" si="484"/>
        <v>4.9212795312251192</v>
      </c>
      <c r="K2231" s="3">
        <f t="shared" si="485"/>
        <v>0.94470444968742928</v>
      </c>
      <c r="L2231" s="3">
        <f t="shared" si="493"/>
        <v>0.26370444968742923</v>
      </c>
      <c r="M2231" s="3">
        <f t="shared" si="486"/>
        <v>1440.3101990735602</v>
      </c>
      <c r="N2231" s="3">
        <f t="shared" si="487"/>
        <v>5416.88528061125</v>
      </c>
      <c r="O2231" s="3">
        <f t="shared" si="488"/>
        <v>6361.5897302986796</v>
      </c>
      <c r="P2231" s="3">
        <f t="shared" si="489"/>
        <v>681</v>
      </c>
      <c r="Q2231" s="3">
        <f t="shared" si="490"/>
        <v>4921.2795312251192</v>
      </c>
      <c r="R2231" s="3">
        <f t="shared" si="494"/>
        <v>944.70444968742925</v>
      </c>
      <c r="S2231" s="3">
        <f t="shared" si="494"/>
        <v>263.70444968742925</v>
      </c>
      <c r="T2231" s="3" t="s">
        <v>28</v>
      </c>
      <c r="U2231" s="3"/>
      <c r="V2231" s="3"/>
      <c r="W2231" s="3"/>
      <c r="X2231" s="3"/>
      <c r="Y2231" s="3"/>
      <c r="Z2231" s="3"/>
    </row>
    <row r="2232" spans="1:26" x14ac:dyDescent="0.2">
      <c r="A2232" s="3">
        <v>24</v>
      </c>
      <c r="B2232" s="3">
        <v>3</v>
      </c>
      <c r="C2232" s="3" t="str">
        <f t="shared" si="481"/>
        <v>Pred</v>
      </c>
      <c r="D2232" s="3" t="str">
        <f t="shared" si="482"/>
        <v>Mismatch</v>
      </c>
      <c r="E2232" s="3" t="str">
        <f t="shared" si="483"/>
        <v>Short</v>
      </c>
      <c r="F2232">
        <v>1.44744218192396</v>
      </c>
      <c r="G2232">
        <v>5.4523736789265698</v>
      </c>
      <c r="H2232" s="3">
        <v>0.53100000000000003</v>
      </c>
      <c r="I2232">
        <v>6.1988677587037602</v>
      </c>
      <c r="J2232" s="3">
        <f t="shared" si="484"/>
        <v>4.7514255767798002</v>
      </c>
      <c r="K2232" s="3">
        <f t="shared" si="485"/>
        <v>0.7464940797771904</v>
      </c>
      <c r="L2232" s="3">
        <f t="shared" si="493"/>
        <v>0.21549407977719037</v>
      </c>
      <c r="M2232" s="3">
        <f t="shared" si="486"/>
        <v>1447.4421819239601</v>
      </c>
      <c r="N2232" s="3">
        <f t="shared" si="487"/>
        <v>5452.3736789265695</v>
      </c>
      <c r="O2232" s="3">
        <f t="shared" si="488"/>
        <v>6198.86775870376</v>
      </c>
      <c r="P2232" s="3">
        <f t="shared" si="489"/>
        <v>531</v>
      </c>
      <c r="Q2232" s="3">
        <f t="shared" si="490"/>
        <v>4751.4255767798004</v>
      </c>
      <c r="R2232" s="3">
        <f t="shared" si="494"/>
        <v>746.49407977719045</v>
      </c>
      <c r="S2232" s="3">
        <f t="shared" si="494"/>
        <v>215.49407977719036</v>
      </c>
      <c r="T2232" s="3" t="s">
        <v>28</v>
      </c>
      <c r="U2232" s="3"/>
      <c r="V2232" s="3"/>
      <c r="W2232" s="3"/>
      <c r="X2232" s="3"/>
      <c r="Y2232" s="3"/>
      <c r="Z2232" s="3"/>
    </row>
    <row r="2233" spans="1:26" x14ac:dyDescent="0.2">
      <c r="A2233" s="3">
        <v>24</v>
      </c>
      <c r="B2233" s="3">
        <v>3</v>
      </c>
      <c r="C2233" s="3" t="str">
        <f t="shared" si="481"/>
        <v>Pred</v>
      </c>
      <c r="D2233" s="3" t="str">
        <f t="shared" si="482"/>
        <v>Mismatch</v>
      </c>
      <c r="E2233" s="3" t="str">
        <f t="shared" si="483"/>
        <v>Short</v>
      </c>
      <c r="F2233">
        <v>1.4752475998982699</v>
      </c>
      <c r="G2233">
        <v>5.2403065132835502</v>
      </c>
      <c r="H2233" s="3">
        <v>0.55300000000000005</v>
      </c>
      <c r="I2233">
        <v>5.8017204408149396</v>
      </c>
      <c r="J2233" s="3">
        <f t="shared" si="484"/>
        <v>4.3264728409166695</v>
      </c>
      <c r="K2233" s="3">
        <f t="shared" si="485"/>
        <v>0.56141392753138941</v>
      </c>
      <c r="L2233" s="3">
        <f t="shared" si="493"/>
        <v>8.4139275313893647E-3</v>
      </c>
      <c r="M2233" s="3">
        <f t="shared" si="486"/>
        <v>1475.24759989827</v>
      </c>
      <c r="N2233" s="3">
        <f t="shared" si="487"/>
        <v>5240.30651328355</v>
      </c>
      <c r="O2233" s="3">
        <f t="shared" si="488"/>
        <v>5801.72044081494</v>
      </c>
      <c r="P2233" s="3">
        <f t="shared" si="489"/>
        <v>553</v>
      </c>
      <c r="Q2233" s="3">
        <f t="shared" si="490"/>
        <v>4326.4728409166692</v>
      </c>
      <c r="R2233" s="3">
        <f t="shared" si="494"/>
        <v>561.41392753138939</v>
      </c>
      <c r="S2233" s="3">
        <f t="shared" si="494"/>
        <v>8.4139275313893656</v>
      </c>
      <c r="T2233" s="3" t="s">
        <v>28</v>
      </c>
      <c r="U2233" s="3"/>
      <c r="V2233" s="3"/>
      <c r="W2233" s="3"/>
      <c r="X2233" s="3"/>
      <c r="Y2233" s="3"/>
      <c r="Z2233" s="3"/>
    </row>
    <row r="2234" spans="1:26" x14ac:dyDescent="0.2">
      <c r="A2234" s="3">
        <v>24</v>
      </c>
      <c r="B2234" s="3">
        <v>3</v>
      </c>
      <c r="C2234" s="3" t="str">
        <f t="shared" si="481"/>
        <v>Pred</v>
      </c>
      <c r="D2234" s="3" t="str">
        <f t="shared" si="482"/>
        <v>Mismatch</v>
      </c>
      <c r="E2234" s="3" t="str">
        <f t="shared" si="483"/>
        <v>Short</v>
      </c>
      <c r="F2234">
        <v>1.4650730342129601</v>
      </c>
      <c r="G2234">
        <v>5.3299227317577103</v>
      </c>
      <c r="H2234" s="3">
        <v>0.59499999999999997</v>
      </c>
      <c r="I2234">
        <v>5.8472177149175604</v>
      </c>
      <c r="J2234" s="3">
        <f t="shared" si="484"/>
        <v>4.3821446807046005</v>
      </c>
      <c r="K2234" s="3">
        <f t="shared" si="485"/>
        <v>0.51729498315985012</v>
      </c>
      <c r="L2234" s="3">
        <f t="shared" si="493"/>
        <v>-7.7705016840149854E-2</v>
      </c>
      <c r="M2234" s="3">
        <f t="shared" si="486"/>
        <v>1465.07303421296</v>
      </c>
      <c r="N2234" s="3">
        <f t="shared" si="487"/>
        <v>5329.9227317577106</v>
      </c>
      <c r="O2234" s="3">
        <f t="shared" si="488"/>
        <v>5847.2177149175604</v>
      </c>
      <c r="P2234" s="3">
        <f t="shared" si="489"/>
        <v>595</v>
      </c>
      <c r="Q2234" s="3">
        <f t="shared" si="490"/>
        <v>4382.1446807046004</v>
      </c>
      <c r="R2234" s="3">
        <f t="shared" si="494"/>
        <v>517.29498315985006</v>
      </c>
      <c r="S2234" s="3">
        <f t="shared" si="494"/>
        <v>-77.705016840149852</v>
      </c>
      <c r="T2234" s="3" t="s">
        <v>28</v>
      </c>
      <c r="U2234" s="3"/>
      <c r="V2234" s="3"/>
      <c r="W2234" s="3"/>
      <c r="X2234" s="3"/>
      <c r="Y2234" s="3"/>
      <c r="Z2234" s="3"/>
    </row>
    <row r="2235" spans="1:26" x14ac:dyDescent="0.2">
      <c r="A2235" s="3">
        <v>24</v>
      </c>
      <c r="B2235" s="3">
        <v>3</v>
      </c>
      <c r="C2235" s="3" t="str">
        <f t="shared" si="481"/>
        <v>Pred</v>
      </c>
      <c r="D2235" s="3" t="str">
        <f t="shared" si="482"/>
        <v>Mismatch</v>
      </c>
      <c r="E2235" s="3" t="str">
        <f t="shared" si="483"/>
        <v>Short</v>
      </c>
      <c r="F2235">
        <v>1.6396958549262599</v>
      </c>
      <c r="G2235">
        <v>5.3572760786884199</v>
      </c>
      <c r="H2235" s="3">
        <v>0.55800000000000005</v>
      </c>
      <c r="I2235">
        <v>6.1158773461384603</v>
      </c>
      <c r="J2235" s="3">
        <f t="shared" si="484"/>
        <v>4.4761814912122002</v>
      </c>
      <c r="K2235" s="3">
        <f t="shared" si="485"/>
        <v>0.75860126745004042</v>
      </c>
      <c r="L2235" s="3">
        <f t="shared" si="493"/>
        <v>0.20060126745004037</v>
      </c>
      <c r="M2235" s="3">
        <f t="shared" si="486"/>
        <v>1639.6958549262599</v>
      </c>
      <c r="N2235" s="3">
        <f t="shared" si="487"/>
        <v>5357.2760786884201</v>
      </c>
      <c r="O2235" s="3">
        <f t="shared" si="488"/>
        <v>6115.8773461384608</v>
      </c>
      <c r="P2235" s="3">
        <f t="shared" si="489"/>
        <v>558</v>
      </c>
      <c r="Q2235" s="3">
        <f t="shared" si="490"/>
        <v>4476.1814912121999</v>
      </c>
      <c r="R2235" s="3">
        <f t="shared" si="494"/>
        <v>758.60126745004038</v>
      </c>
      <c r="S2235" s="3">
        <f t="shared" si="494"/>
        <v>200.60126745004035</v>
      </c>
      <c r="T2235" s="3" t="s">
        <v>28</v>
      </c>
      <c r="U2235" s="3"/>
      <c r="V2235" s="3"/>
      <c r="W2235" s="3"/>
      <c r="X2235" s="3"/>
      <c r="Y2235" s="3"/>
      <c r="Z2235" s="3"/>
    </row>
    <row r="2236" spans="1:26" x14ac:dyDescent="0.2">
      <c r="A2236" s="3">
        <v>24</v>
      </c>
      <c r="B2236" s="3">
        <v>3</v>
      </c>
      <c r="C2236" s="3" t="str">
        <f t="shared" si="481"/>
        <v>Pred</v>
      </c>
      <c r="D2236" s="3" t="str">
        <f t="shared" si="482"/>
        <v>Mismatch</v>
      </c>
      <c r="E2236" s="3" t="str">
        <f t="shared" si="483"/>
        <v>Short</v>
      </c>
      <c r="F2236">
        <v>1.50753321476723</v>
      </c>
      <c r="G2236">
        <v>5.1238182365056604</v>
      </c>
      <c r="H2236" s="3">
        <v>0.57199999999999995</v>
      </c>
      <c r="I2236">
        <v>5.8074197692405303</v>
      </c>
      <c r="J2236" s="3">
        <f t="shared" si="484"/>
        <v>4.2998865544733</v>
      </c>
      <c r="K2236" s="3">
        <f t="shared" si="485"/>
        <v>0.6836015327348699</v>
      </c>
      <c r="L2236" s="3">
        <f>K2236-H2235</f>
        <v>0.12560153273486985</v>
      </c>
      <c r="M2236" s="3">
        <f t="shared" si="486"/>
        <v>1507.53321476723</v>
      </c>
      <c r="N2236" s="3">
        <f t="shared" si="487"/>
        <v>5123.81823650566</v>
      </c>
      <c r="O2236" s="3">
        <f t="shared" si="488"/>
        <v>5807.4197692405305</v>
      </c>
      <c r="P2236" s="3">
        <f t="shared" si="489"/>
        <v>572</v>
      </c>
      <c r="Q2236" s="3">
        <f t="shared" si="490"/>
        <v>4299.8865544732998</v>
      </c>
      <c r="R2236" s="3">
        <f t="shared" si="494"/>
        <v>683.60153273486992</v>
      </c>
      <c r="S2236" s="3">
        <f t="shared" si="494"/>
        <v>125.60153273486985</v>
      </c>
      <c r="T2236" s="3" t="s">
        <v>28</v>
      </c>
      <c r="U2236" s="3"/>
      <c r="V2236" s="3"/>
      <c r="W2236" s="3"/>
      <c r="X2236" s="3"/>
      <c r="Y2236" s="3"/>
      <c r="Z2236" s="3"/>
    </row>
    <row r="2237" spans="1:26" x14ac:dyDescent="0.2">
      <c r="A2237" s="3">
        <v>24</v>
      </c>
      <c r="B2237" s="3">
        <v>3</v>
      </c>
      <c r="C2237" s="3" t="str">
        <f t="shared" si="481"/>
        <v>Pred</v>
      </c>
      <c r="D2237" s="3" t="str">
        <f t="shared" si="482"/>
        <v>Mismatch</v>
      </c>
      <c r="E2237" s="3" t="str">
        <f t="shared" si="483"/>
        <v>Short</v>
      </c>
      <c r="F2237">
        <v>1.6171762712247699</v>
      </c>
      <c r="G2237">
        <v>5.2281952212854303</v>
      </c>
      <c r="H2237" s="3">
        <v>0.64700000000000002</v>
      </c>
      <c r="I2237">
        <v>5.7961522834575199</v>
      </c>
      <c r="J2237" s="3">
        <f t="shared" si="484"/>
        <v>4.1789760122327504</v>
      </c>
      <c r="K2237" s="3">
        <f t="shared" si="485"/>
        <v>0.56795706217208952</v>
      </c>
      <c r="L2237" s="3">
        <f>K2237-H2236</f>
        <v>-4.0429378279104311E-3</v>
      </c>
      <c r="M2237" s="3">
        <f t="shared" si="486"/>
        <v>1617.1762712247698</v>
      </c>
      <c r="N2237" s="3">
        <f t="shared" si="487"/>
        <v>5228.1952212854303</v>
      </c>
      <c r="O2237" s="3">
        <f t="shared" si="488"/>
        <v>5796.1522834575198</v>
      </c>
      <c r="P2237" s="3">
        <f t="shared" si="489"/>
        <v>647</v>
      </c>
      <c r="Q2237" s="3">
        <f t="shared" si="490"/>
        <v>4178.9760122327507</v>
      </c>
      <c r="R2237" s="3">
        <f t="shared" si="494"/>
        <v>567.95706217208954</v>
      </c>
      <c r="S2237" s="3">
        <f t="shared" si="494"/>
        <v>-4.0429378279104311</v>
      </c>
      <c r="T2237" s="3" t="s">
        <v>28</v>
      </c>
      <c r="U2237" s="3"/>
      <c r="V2237" s="3"/>
      <c r="W2237" s="3"/>
      <c r="X2237" s="3"/>
      <c r="Y2237" s="3"/>
      <c r="Z2237" s="3"/>
    </row>
    <row r="2238" spans="1:26" x14ac:dyDescent="0.2">
      <c r="A2238" s="3">
        <v>24</v>
      </c>
      <c r="B2238" s="3">
        <v>3</v>
      </c>
      <c r="C2238" s="3" t="str">
        <f t="shared" si="481"/>
        <v>Pred</v>
      </c>
      <c r="D2238" s="3" t="str">
        <f t="shared" si="482"/>
        <v>Mismatch</v>
      </c>
      <c r="E2238" s="3" t="str">
        <f t="shared" si="483"/>
        <v>Short</v>
      </c>
      <c r="F2238">
        <v>1.6393053049480699</v>
      </c>
      <c r="G2238">
        <v>5.3662669531564502</v>
      </c>
      <c r="H2238" s="3">
        <v>0.44700000000000001</v>
      </c>
      <c r="I2238">
        <v>6.0485142854226801</v>
      </c>
      <c r="J2238" s="3">
        <f t="shared" si="484"/>
        <v>4.4092089804746104</v>
      </c>
      <c r="K2238" s="3">
        <f t="shared" si="485"/>
        <v>0.68224733226622991</v>
      </c>
      <c r="L2238" s="3">
        <f>K2238-H2237</f>
        <v>3.5247332266229892E-2</v>
      </c>
      <c r="M2238" s="3">
        <f t="shared" si="486"/>
        <v>1639.30530494807</v>
      </c>
      <c r="N2238" s="3">
        <f t="shared" si="487"/>
        <v>5366.2669531564497</v>
      </c>
      <c r="O2238" s="3">
        <f t="shared" si="488"/>
        <v>6048.5142854226797</v>
      </c>
      <c r="P2238" s="3">
        <f t="shared" si="489"/>
        <v>447</v>
      </c>
      <c r="Q2238" s="3">
        <f t="shared" si="490"/>
        <v>4409.2089804746101</v>
      </c>
      <c r="R2238" s="3">
        <f t="shared" si="494"/>
        <v>682.24733226622993</v>
      </c>
      <c r="S2238" s="3">
        <f t="shared" si="494"/>
        <v>35.24733226622989</v>
      </c>
      <c r="T2238" s="3" t="s">
        <v>28</v>
      </c>
      <c r="U2238" s="3"/>
      <c r="V2238" s="3"/>
      <c r="W2238" s="3"/>
      <c r="X2238" s="3"/>
      <c r="Y2238" s="3"/>
      <c r="Z2238" s="3"/>
    </row>
    <row r="2239" spans="1:26" x14ac:dyDescent="0.2">
      <c r="A2239" s="3">
        <v>24</v>
      </c>
      <c r="B2239" s="3">
        <v>3</v>
      </c>
      <c r="C2239" s="3" t="str">
        <f t="shared" si="481"/>
        <v>Pred</v>
      </c>
      <c r="D2239" s="3" t="str">
        <f t="shared" si="482"/>
        <v>Mismatch</v>
      </c>
      <c r="E2239" s="3" t="str">
        <f t="shared" si="483"/>
        <v>Short</v>
      </c>
      <c r="F2239">
        <v>1.44797964608679</v>
      </c>
      <c r="G2239">
        <v>5.2324362306282097</v>
      </c>
      <c r="H2239" s="3">
        <v>0.55100000000000005</v>
      </c>
      <c r="I2239">
        <v>5.8443922605290304</v>
      </c>
      <c r="J2239" s="3">
        <f t="shared" si="484"/>
        <v>4.3964126144422409</v>
      </c>
      <c r="K2239" s="3">
        <f t="shared" si="485"/>
        <v>0.61195602990082065</v>
      </c>
      <c r="L2239" s="3">
        <f>K2239-H2238</f>
        <v>0.16495602990082064</v>
      </c>
      <c r="M2239" s="3">
        <f t="shared" si="486"/>
        <v>1447.9796460867899</v>
      </c>
      <c r="N2239" s="3">
        <f t="shared" si="487"/>
        <v>5232.4362306282101</v>
      </c>
      <c r="O2239" s="3">
        <f t="shared" si="488"/>
        <v>5844.39226052903</v>
      </c>
      <c r="P2239" s="3">
        <f t="shared" si="489"/>
        <v>551</v>
      </c>
      <c r="Q2239" s="3">
        <f t="shared" si="490"/>
        <v>4396.4126144422407</v>
      </c>
      <c r="R2239" s="3">
        <f t="shared" si="494"/>
        <v>611.95602990082068</v>
      </c>
      <c r="S2239" s="3">
        <f t="shared" si="494"/>
        <v>164.95602990082065</v>
      </c>
      <c r="T2239" s="3" t="s">
        <v>28</v>
      </c>
      <c r="U2239" s="3"/>
      <c r="V2239" s="3"/>
      <c r="W2239" s="3"/>
      <c r="X2239" s="3"/>
      <c r="Y2239" s="3"/>
      <c r="Z2239" s="3"/>
    </row>
    <row r="2240" spans="1:26" x14ac:dyDescent="0.2">
      <c r="A2240" s="3">
        <v>24</v>
      </c>
      <c r="B2240" s="3">
        <v>3</v>
      </c>
      <c r="C2240" s="3" t="str">
        <f t="shared" si="481"/>
        <v>Pred</v>
      </c>
      <c r="D2240" s="3" t="str">
        <f t="shared" si="482"/>
        <v>Mismatch</v>
      </c>
      <c r="E2240" s="3" t="str">
        <f t="shared" si="483"/>
        <v>Short</v>
      </c>
      <c r="F2240">
        <v>1.46804705713409</v>
      </c>
      <c r="G2240">
        <v>5.4292155591588802</v>
      </c>
      <c r="H2240" s="3">
        <v>0.70699999999999996</v>
      </c>
      <c r="I2240">
        <v>6.1820246416861302</v>
      </c>
      <c r="J2240" s="3">
        <f t="shared" si="484"/>
        <v>4.7139775845520404</v>
      </c>
      <c r="K2240" s="3">
        <f t="shared" si="485"/>
        <v>0.75280908252724998</v>
      </c>
      <c r="L2240" s="3">
        <f>K2240-H2239</f>
        <v>0.20180908252724994</v>
      </c>
      <c r="M2240" s="3">
        <f t="shared" si="486"/>
        <v>1468.04705713409</v>
      </c>
      <c r="N2240" s="3">
        <f t="shared" si="487"/>
        <v>5429.2155591588798</v>
      </c>
      <c r="O2240" s="3">
        <f t="shared" si="488"/>
        <v>6182.0246416861301</v>
      </c>
      <c r="P2240" s="3">
        <f t="shared" si="489"/>
        <v>707</v>
      </c>
      <c r="Q2240" s="3">
        <f t="shared" si="490"/>
        <v>4713.9775845520408</v>
      </c>
      <c r="R2240" s="3">
        <f t="shared" si="494"/>
        <v>752.80908252724998</v>
      </c>
      <c r="S2240" s="3">
        <f t="shared" si="494"/>
        <v>201.80908252724993</v>
      </c>
      <c r="T2240" s="3" t="s">
        <v>28</v>
      </c>
      <c r="U2240" s="3"/>
      <c r="V2240" s="3"/>
      <c r="W2240" s="3"/>
      <c r="X2240" s="3"/>
      <c r="Y2240" s="3"/>
      <c r="Z2240" s="3"/>
    </row>
    <row r="2241" spans="1:26" x14ac:dyDescent="0.2">
      <c r="A2241" s="3">
        <v>24</v>
      </c>
      <c r="B2241" s="3">
        <v>3</v>
      </c>
      <c r="C2241" s="3" t="str">
        <f t="shared" ref="C2241:C2269" si="495">IF((OR(B2241=1, B2241=3)), "Pred", "Unpred")</f>
        <v>Pred</v>
      </c>
      <c r="D2241" s="3" t="str">
        <f t="shared" ref="D2241:D2269" si="496">IF((OR(B2241=1, B2241=2)), "Match", "Mismatch")</f>
        <v>Mismatch</v>
      </c>
      <c r="E2241" s="3" t="str">
        <f t="shared" ref="E2241:E2269" si="497">IF((OR(P2241=1009, P2241&lt;=775)),"Short","Long")</f>
        <v>Short</v>
      </c>
      <c r="F2241">
        <v>1.4593699753459299</v>
      </c>
      <c r="G2241">
        <v>5.5444338048688504</v>
      </c>
      <c r="H2241" s="3">
        <v>0.73899999999999999</v>
      </c>
      <c r="I2241">
        <v>6.5624992409830698</v>
      </c>
      <c r="J2241" s="3">
        <f t="shared" si="484"/>
        <v>5.1031292656371399</v>
      </c>
      <c r="K2241" s="3">
        <f t="shared" si="485"/>
        <v>1.0180654361142194</v>
      </c>
      <c r="L2241" s="3">
        <f t="shared" ref="L2241:L2257" si="498">K2241-H2241</f>
        <v>0.27906543611421941</v>
      </c>
      <c r="M2241" s="3">
        <f t="shared" si="486"/>
        <v>1459.36997534593</v>
      </c>
      <c r="N2241" s="3">
        <f t="shared" si="487"/>
        <v>5544.4338048688505</v>
      </c>
      <c r="O2241" s="3">
        <f t="shared" si="488"/>
        <v>6562.4992409830702</v>
      </c>
      <c r="P2241" s="3">
        <f t="shared" si="489"/>
        <v>739</v>
      </c>
      <c r="Q2241" s="3">
        <f t="shared" si="490"/>
        <v>5103.1292656371397</v>
      </c>
      <c r="R2241" s="3">
        <f t="shared" si="494"/>
        <v>1018.0654361142194</v>
      </c>
      <c r="S2241" s="3">
        <f t="shared" si="494"/>
        <v>279.06543611421944</v>
      </c>
      <c r="T2241" s="3" t="s">
        <v>28</v>
      </c>
      <c r="U2241" s="3"/>
      <c r="V2241" s="3"/>
      <c r="W2241" s="3"/>
      <c r="X2241" s="3"/>
      <c r="Y2241" s="3"/>
      <c r="Z2241" s="3"/>
    </row>
    <row r="2242" spans="1:26" x14ac:dyDescent="0.2">
      <c r="A2242" s="3">
        <v>24</v>
      </c>
      <c r="B2242" s="3">
        <v>3</v>
      </c>
      <c r="C2242" s="3" t="str">
        <f t="shared" si="495"/>
        <v>Pred</v>
      </c>
      <c r="D2242" s="3" t="str">
        <f t="shared" si="496"/>
        <v>Mismatch</v>
      </c>
      <c r="E2242" s="3" t="str">
        <f t="shared" si="497"/>
        <v>Short</v>
      </c>
      <c r="F2242">
        <v>1.6143326691573601</v>
      </c>
      <c r="G2242">
        <v>5.1922865492121497</v>
      </c>
      <c r="H2242" s="3">
        <v>0.39900000000000002</v>
      </c>
      <c r="I2242">
        <v>6.2630742258385999</v>
      </c>
      <c r="J2242" s="3">
        <f t="shared" ref="J2242:J2305" si="499">I2242-F2242</f>
        <v>4.64874155668124</v>
      </c>
      <c r="K2242" s="3">
        <f t="shared" ref="K2242:K2269" si="500">I2242-G2242</f>
        <v>1.0707876766264501</v>
      </c>
      <c r="L2242" s="3">
        <f t="shared" si="498"/>
        <v>0.67178767662645011</v>
      </c>
      <c r="M2242" s="3">
        <f t="shared" ref="M2242:M2269" si="501">F2242*1000</f>
        <v>1614.33266915736</v>
      </c>
      <c r="N2242" s="3">
        <f t="shared" ref="N2242:N2269" si="502">G2242*1000</f>
        <v>5192.28654921215</v>
      </c>
      <c r="O2242" s="3">
        <f t="shared" ref="O2242:O2269" si="503">I2242*1000</f>
        <v>6263.0742258385999</v>
      </c>
      <c r="P2242" s="3">
        <f t="shared" ref="P2242:P2269" si="504">H2242*1000</f>
        <v>399</v>
      </c>
      <c r="Q2242" s="3">
        <f t="shared" ref="Q2242:Q2269" si="505">J2242*1000</f>
        <v>4648.7415566812397</v>
      </c>
      <c r="R2242" s="3">
        <f t="shared" si="494"/>
        <v>1070.7876766264501</v>
      </c>
      <c r="S2242" s="3">
        <f t="shared" si="494"/>
        <v>671.78767662645009</v>
      </c>
      <c r="T2242" s="3" t="s">
        <v>28</v>
      </c>
      <c r="U2242" s="3"/>
      <c r="V2242" s="3"/>
      <c r="W2242" s="3"/>
      <c r="X2242" s="3"/>
      <c r="Y2242" s="3"/>
      <c r="Z2242" s="3"/>
    </row>
    <row r="2243" spans="1:26" x14ac:dyDescent="0.2">
      <c r="A2243" s="3">
        <v>24</v>
      </c>
      <c r="B2243" s="3">
        <v>3</v>
      </c>
      <c r="C2243" s="3" t="str">
        <f t="shared" si="495"/>
        <v>Pred</v>
      </c>
      <c r="D2243" s="3" t="str">
        <f t="shared" si="496"/>
        <v>Mismatch</v>
      </c>
      <c r="E2243" s="3" t="str">
        <f t="shared" si="497"/>
        <v>Short</v>
      </c>
      <c r="F2243">
        <v>1.45933128487408</v>
      </c>
      <c r="G2243">
        <v>5.1672129771295197</v>
      </c>
      <c r="H2243" s="3">
        <v>0.53900000000000003</v>
      </c>
      <c r="I2243">
        <v>5.6209083377302997</v>
      </c>
      <c r="J2243" s="3">
        <f t="shared" si="499"/>
        <v>4.1615770528562201</v>
      </c>
      <c r="K2243" s="3">
        <f t="shared" si="500"/>
        <v>0.45369536060078008</v>
      </c>
      <c r="L2243" s="3">
        <f t="shared" si="498"/>
        <v>-8.530463939921995E-2</v>
      </c>
      <c r="M2243" s="3">
        <f t="shared" si="501"/>
        <v>1459.33128487408</v>
      </c>
      <c r="N2243" s="3">
        <f t="shared" si="502"/>
        <v>5167.2129771295195</v>
      </c>
      <c r="O2243" s="3">
        <f t="shared" si="503"/>
        <v>5620.9083377302995</v>
      </c>
      <c r="P2243" s="3">
        <f t="shared" si="504"/>
        <v>539</v>
      </c>
      <c r="Q2243" s="3">
        <f t="shared" si="505"/>
        <v>4161.5770528562198</v>
      </c>
      <c r="R2243" s="3">
        <f t="shared" si="494"/>
        <v>453.69536060078008</v>
      </c>
      <c r="S2243" s="3">
        <f t="shared" si="494"/>
        <v>-85.304639399219951</v>
      </c>
      <c r="T2243" s="3" t="s">
        <v>28</v>
      </c>
      <c r="U2243" s="3"/>
      <c r="V2243" s="3"/>
      <c r="W2243" s="3"/>
      <c r="X2243" s="3"/>
      <c r="Y2243" s="3"/>
      <c r="Z2243" s="3"/>
    </row>
    <row r="2244" spans="1:26" x14ac:dyDescent="0.2">
      <c r="A2244" s="3">
        <v>24</v>
      </c>
      <c r="B2244" s="3">
        <v>3</v>
      </c>
      <c r="C2244" s="3" t="str">
        <f t="shared" si="495"/>
        <v>Pred</v>
      </c>
      <c r="D2244" s="3" t="str">
        <f t="shared" si="496"/>
        <v>Mismatch</v>
      </c>
      <c r="E2244" s="3" t="str">
        <f t="shared" si="497"/>
        <v>Short</v>
      </c>
      <c r="F2244">
        <v>1.6110566476282799</v>
      </c>
      <c r="G2244">
        <v>5.5328093520369102</v>
      </c>
      <c r="H2244" s="3">
        <v>0.59</v>
      </c>
      <c r="I2244">
        <v>6.0307083034565396</v>
      </c>
      <c r="J2244" s="3">
        <f t="shared" si="499"/>
        <v>4.4196516558282593</v>
      </c>
      <c r="K2244" s="3">
        <f t="shared" si="500"/>
        <v>0.49789895141962948</v>
      </c>
      <c r="L2244" s="3">
        <f t="shared" si="498"/>
        <v>-9.2101048580370493E-2</v>
      </c>
      <c r="M2244" s="3">
        <f t="shared" si="501"/>
        <v>1611.05664762828</v>
      </c>
      <c r="N2244" s="3">
        <f t="shared" si="502"/>
        <v>5532.8093520369102</v>
      </c>
      <c r="O2244" s="3">
        <f t="shared" si="503"/>
        <v>6030.7083034565394</v>
      </c>
      <c r="P2244" s="3">
        <f t="shared" si="504"/>
        <v>590</v>
      </c>
      <c r="Q2244" s="3">
        <f t="shared" si="505"/>
        <v>4419.6516558282592</v>
      </c>
      <c r="R2244" s="3">
        <f t="shared" si="494"/>
        <v>497.8989514196295</v>
      </c>
      <c r="S2244" s="3">
        <f t="shared" si="494"/>
        <v>-92.101048580370488</v>
      </c>
      <c r="T2244" s="3" t="s">
        <v>28</v>
      </c>
      <c r="U2244" s="3"/>
      <c r="V2244" s="3"/>
      <c r="W2244" s="3"/>
      <c r="X2244" s="3"/>
      <c r="Y2244" s="3"/>
      <c r="Z2244" s="3"/>
    </row>
    <row r="2245" spans="1:26" x14ac:dyDescent="0.2">
      <c r="A2245" s="3">
        <v>24</v>
      </c>
      <c r="B2245" s="3">
        <v>3</v>
      </c>
      <c r="C2245" s="3" t="str">
        <f t="shared" si="495"/>
        <v>Pred</v>
      </c>
      <c r="D2245" s="3" t="str">
        <f t="shared" si="496"/>
        <v>Mismatch</v>
      </c>
      <c r="E2245" s="3" t="str">
        <f t="shared" si="497"/>
        <v>Short</v>
      </c>
      <c r="F2245">
        <v>1.6374335975052901</v>
      </c>
      <c r="G2245">
        <v>5.3163381417629898</v>
      </c>
      <c r="H2245" s="3">
        <v>0.71499999999999997</v>
      </c>
      <c r="I2245">
        <v>6.4016545798250997</v>
      </c>
      <c r="J2245" s="3">
        <f t="shared" si="499"/>
        <v>4.7642209823198094</v>
      </c>
      <c r="K2245" s="3">
        <f t="shared" si="500"/>
        <v>1.0853164380621099</v>
      </c>
      <c r="L2245" s="3">
        <f t="shared" si="498"/>
        <v>0.3703164380621099</v>
      </c>
      <c r="M2245" s="3">
        <f t="shared" si="501"/>
        <v>1637.43359750529</v>
      </c>
      <c r="N2245" s="3">
        <f t="shared" si="502"/>
        <v>5316.3381417629898</v>
      </c>
      <c r="O2245" s="3">
        <f t="shared" si="503"/>
        <v>6401.6545798251</v>
      </c>
      <c r="P2245" s="3">
        <f t="shared" si="504"/>
        <v>715</v>
      </c>
      <c r="Q2245" s="3">
        <f t="shared" si="505"/>
        <v>4764.2209823198091</v>
      </c>
      <c r="R2245" s="3">
        <f t="shared" si="494"/>
        <v>1085.3164380621099</v>
      </c>
      <c r="S2245" s="3">
        <f t="shared" si="494"/>
        <v>370.31643806210991</v>
      </c>
      <c r="T2245" s="3" t="s">
        <v>28</v>
      </c>
      <c r="U2245" s="3"/>
      <c r="V2245" s="3"/>
      <c r="W2245" s="3"/>
      <c r="X2245" s="3"/>
      <c r="Y2245" s="3"/>
      <c r="Z2245" s="3"/>
    </row>
    <row r="2246" spans="1:26" x14ac:dyDescent="0.2">
      <c r="A2246" s="3">
        <v>24</v>
      </c>
      <c r="B2246" s="3">
        <v>4</v>
      </c>
      <c r="C2246" s="3" t="str">
        <f t="shared" si="495"/>
        <v>Unpred</v>
      </c>
      <c r="D2246" s="3" t="str">
        <f t="shared" si="496"/>
        <v>Mismatch</v>
      </c>
      <c r="E2246" s="3" t="str">
        <f t="shared" si="497"/>
        <v>Short</v>
      </c>
      <c r="F2246">
        <v>1.4629260562906099</v>
      </c>
      <c r="G2246">
        <v>5.5240690197320399</v>
      </c>
      <c r="H2246" s="3">
        <v>0.39900000000000002</v>
      </c>
      <c r="I2246">
        <v>8.1724601552128</v>
      </c>
      <c r="J2246" s="3">
        <f t="shared" si="499"/>
        <v>6.7095340989221901</v>
      </c>
      <c r="K2246" s="3">
        <f t="shared" si="500"/>
        <v>2.6483911354807601</v>
      </c>
      <c r="L2246" s="3">
        <f t="shared" si="498"/>
        <v>2.2493911354807601</v>
      </c>
      <c r="M2246" s="3">
        <f t="shared" si="501"/>
        <v>1462.9260562906099</v>
      </c>
      <c r="N2246" s="3">
        <f t="shared" si="502"/>
        <v>5524.06901973204</v>
      </c>
      <c r="O2246" s="3">
        <f t="shared" si="503"/>
        <v>8172.4601552127997</v>
      </c>
      <c r="P2246" s="3">
        <f t="shared" si="504"/>
        <v>399</v>
      </c>
      <c r="Q2246" s="3">
        <f t="shared" si="505"/>
        <v>6709.5340989221904</v>
      </c>
      <c r="R2246" s="3">
        <f t="shared" si="494"/>
        <v>2648.3911354807601</v>
      </c>
      <c r="S2246" s="3">
        <f t="shared" si="494"/>
        <v>2249.3911354807601</v>
      </c>
      <c r="T2246" s="3" t="s">
        <v>29</v>
      </c>
      <c r="U2246" s="3"/>
      <c r="V2246" s="3"/>
      <c r="W2246" s="3"/>
      <c r="X2246" s="3"/>
      <c r="Y2246" s="3"/>
      <c r="Z2246" s="3"/>
    </row>
    <row r="2247" spans="1:26" x14ac:dyDescent="0.2">
      <c r="A2247" s="3">
        <v>24</v>
      </c>
      <c r="B2247" s="3">
        <v>4</v>
      </c>
      <c r="C2247" s="3" t="str">
        <f t="shared" si="495"/>
        <v>Unpred</v>
      </c>
      <c r="D2247" s="3" t="str">
        <f t="shared" si="496"/>
        <v>Mismatch</v>
      </c>
      <c r="E2247" s="3" t="str">
        <f t="shared" si="497"/>
        <v>Short</v>
      </c>
      <c r="F2247">
        <v>1.4464827640344899</v>
      </c>
      <c r="G2247">
        <v>5.1599312664059198</v>
      </c>
      <c r="H2247" s="3">
        <v>0.44500000000000001</v>
      </c>
      <c r="I2247">
        <v>5.7915267606531398</v>
      </c>
      <c r="J2247" s="3">
        <f t="shared" si="499"/>
        <v>4.3450439966186494</v>
      </c>
      <c r="K2247" s="3">
        <f t="shared" si="500"/>
        <v>0.63159549424721995</v>
      </c>
      <c r="L2247" s="3">
        <f t="shared" si="498"/>
        <v>0.18659549424721994</v>
      </c>
      <c r="M2247" s="3">
        <f t="shared" si="501"/>
        <v>1446.4827640344899</v>
      </c>
      <c r="N2247" s="3">
        <f t="shared" si="502"/>
        <v>5159.9312664059198</v>
      </c>
      <c r="O2247" s="3">
        <f t="shared" si="503"/>
        <v>5791.5267606531397</v>
      </c>
      <c r="P2247" s="3">
        <f t="shared" si="504"/>
        <v>445</v>
      </c>
      <c r="Q2247" s="3">
        <f t="shared" si="505"/>
        <v>4345.0439966186495</v>
      </c>
      <c r="R2247" s="3">
        <f t="shared" si="494"/>
        <v>631.5954942472199</v>
      </c>
      <c r="S2247" s="3">
        <f t="shared" si="494"/>
        <v>186.59549424721993</v>
      </c>
      <c r="T2247" s="3" t="s">
        <v>29</v>
      </c>
      <c r="U2247" s="3"/>
      <c r="V2247" s="3"/>
      <c r="W2247" s="3"/>
      <c r="X2247" s="3"/>
      <c r="Y2247" s="3"/>
      <c r="Z2247" s="3"/>
    </row>
    <row r="2248" spans="1:26" x14ac:dyDescent="0.2">
      <c r="A2248" s="3">
        <v>24</v>
      </c>
      <c r="B2248" s="3">
        <v>4</v>
      </c>
      <c r="C2248" s="3" t="str">
        <f t="shared" si="495"/>
        <v>Unpred</v>
      </c>
      <c r="D2248" s="3" t="str">
        <f t="shared" si="496"/>
        <v>Mismatch</v>
      </c>
      <c r="E2248" s="3" t="str">
        <f t="shared" si="497"/>
        <v>Short</v>
      </c>
      <c r="F2248">
        <v>1.6243544682515401</v>
      </c>
      <c r="G2248">
        <v>5.7395962158617699</v>
      </c>
      <c r="H2248" s="3">
        <v>0.74199999999999999</v>
      </c>
      <c r="I2248">
        <v>6.7445240584948696</v>
      </c>
      <c r="J2248" s="3">
        <f t="shared" si="499"/>
        <v>5.1201695902433295</v>
      </c>
      <c r="K2248" s="3">
        <f t="shared" si="500"/>
        <v>1.0049278426330996</v>
      </c>
      <c r="L2248" s="3">
        <f t="shared" si="498"/>
        <v>0.26292784263309965</v>
      </c>
      <c r="M2248" s="3">
        <f t="shared" si="501"/>
        <v>1624.3544682515401</v>
      </c>
      <c r="N2248" s="3">
        <f t="shared" si="502"/>
        <v>5739.5962158617704</v>
      </c>
      <c r="O2248" s="3">
        <f t="shared" si="503"/>
        <v>6744.5240584948697</v>
      </c>
      <c r="P2248" s="3">
        <f t="shared" si="504"/>
        <v>742</v>
      </c>
      <c r="Q2248" s="3">
        <f t="shared" si="505"/>
        <v>5120.1695902433294</v>
      </c>
      <c r="R2248" s="3">
        <f t="shared" si="494"/>
        <v>1004.9278426330997</v>
      </c>
      <c r="S2248" s="3">
        <f t="shared" si="494"/>
        <v>262.92784263309966</v>
      </c>
      <c r="T2248" s="3" t="s">
        <v>29</v>
      </c>
      <c r="U2248" s="3"/>
      <c r="V2248" s="3"/>
      <c r="W2248" s="3"/>
      <c r="X2248" s="3"/>
      <c r="Y2248" s="3"/>
      <c r="Z2248" s="3"/>
    </row>
    <row r="2249" spans="1:26" x14ac:dyDescent="0.2">
      <c r="A2249" s="3">
        <v>24</v>
      </c>
      <c r="B2249" s="3">
        <v>4</v>
      </c>
      <c r="C2249" s="3" t="str">
        <f t="shared" si="495"/>
        <v>Unpred</v>
      </c>
      <c r="D2249" s="3" t="str">
        <f t="shared" si="496"/>
        <v>Mismatch</v>
      </c>
      <c r="E2249" s="3" t="str">
        <f t="shared" si="497"/>
        <v>Short</v>
      </c>
      <c r="F2249">
        <v>1.6196119025076099</v>
      </c>
      <c r="G2249">
        <v>5.2899177259618098</v>
      </c>
      <c r="H2249" s="3">
        <v>0.55500000000000005</v>
      </c>
      <c r="I2249">
        <v>6.0575473797931902</v>
      </c>
      <c r="J2249" s="3">
        <f t="shared" si="499"/>
        <v>4.4379354772855804</v>
      </c>
      <c r="K2249" s="3">
        <f t="shared" si="500"/>
        <v>0.76762965383138049</v>
      </c>
      <c r="L2249" s="3">
        <f t="shared" si="498"/>
        <v>0.21262965383138044</v>
      </c>
      <c r="M2249" s="3">
        <f t="shared" si="501"/>
        <v>1619.6119025076098</v>
      </c>
      <c r="N2249" s="3">
        <f t="shared" si="502"/>
        <v>5289.91772596181</v>
      </c>
      <c r="O2249" s="3">
        <f t="shared" si="503"/>
        <v>6057.54737979319</v>
      </c>
      <c r="P2249" s="3">
        <f t="shared" si="504"/>
        <v>555</v>
      </c>
      <c r="Q2249" s="3">
        <f t="shared" si="505"/>
        <v>4437.9354772855804</v>
      </c>
      <c r="R2249" s="3">
        <f t="shared" si="494"/>
        <v>767.62965383138044</v>
      </c>
      <c r="S2249" s="3">
        <f t="shared" si="494"/>
        <v>212.62965383138044</v>
      </c>
      <c r="T2249" s="3" t="s">
        <v>29</v>
      </c>
      <c r="U2249" s="3"/>
      <c r="V2249" s="3"/>
      <c r="W2249" s="3"/>
      <c r="X2249" s="3"/>
      <c r="Y2249" s="3"/>
      <c r="Z2249" s="3"/>
    </row>
    <row r="2250" spans="1:26" x14ac:dyDescent="0.2">
      <c r="A2250" s="3">
        <v>24</v>
      </c>
      <c r="B2250" s="3">
        <v>4</v>
      </c>
      <c r="C2250" s="3" t="str">
        <f t="shared" si="495"/>
        <v>Unpred</v>
      </c>
      <c r="D2250" s="3" t="str">
        <f t="shared" si="496"/>
        <v>Mismatch</v>
      </c>
      <c r="E2250" s="3" t="str">
        <f t="shared" si="497"/>
        <v>Short</v>
      </c>
      <c r="F2250">
        <v>1.4647657615298699</v>
      </c>
      <c r="G2250">
        <v>5.1865888081055598</v>
      </c>
      <c r="H2250" s="3">
        <v>0.65100000000000002</v>
      </c>
      <c r="I2250">
        <v>6.0415432483625704</v>
      </c>
      <c r="J2250" s="3">
        <f t="shared" si="499"/>
        <v>4.5767774868327002</v>
      </c>
      <c r="K2250" s="3">
        <f t="shared" si="500"/>
        <v>0.85495444025701062</v>
      </c>
      <c r="L2250" s="3">
        <f t="shared" si="498"/>
        <v>0.20395444025701059</v>
      </c>
      <c r="M2250" s="3">
        <f t="shared" si="501"/>
        <v>1464.7657615298699</v>
      </c>
      <c r="N2250" s="3">
        <f t="shared" si="502"/>
        <v>5186.58880810556</v>
      </c>
      <c r="O2250" s="3">
        <f t="shared" si="503"/>
        <v>6041.54324836257</v>
      </c>
      <c r="P2250" s="3">
        <f t="shared" si="504"/>
        <v>651</v>
      </c>
      <c r="Q2250" s="3">
        <f t="shared" si="505"/>
        <v>4576.7774868327006</v>
      </c>
      <c r="R2250" s="3">
        <f t="shared" si="494"/>
        <v>854.95444025701067</v>
      </c>
      <c r="S2250" s="3">
        <f t="shared" si="494"/>
        <v>203.95444025701059</v>
      </c>
      <c r="T2250" s="3" t="s">
        <v>29</v>
      </c>
      <c r="U2250" s="3"/>
      <c r="V2250" s="3"/>
      <c r="W2250" s="3"/>
      <c r="X2250" s="3"/>
      <c r="Y2250" s="3"/>
      <c r="Z2250" s="3"/>
    </row>
    <row r="2251" spans="1:26" x14ac:dyDescent="0.2">
      <c r="A2251" s="3">
        <v>24</v>
      </c>
      <c r="B2251" s="3">
        <v>4</v>
      </c>
      <c r="C2251" s="3" t="str">
        <f t="shared" si="495"/>
        <v>Unpred</v>
      </c>
      <c r="D2251" s="3" t="str">
        <f t="shared" si="496"/>
        <v>Mismatch</v>
      </c>
      <c r="E2251" s="3" t="str">
        <f t="shared" si="497"/>
        <v>Short</v>
      </c>
      <c r="F2251">
        <v>1.46542438602146</v>
      </c>
      <c r="G2251">
        <v>5.3946169253420901</v>
      </c>
      <c r="H2251" s="3">
        <v>0.72499999999999998</v>
      </c>
      <c r="I2251">
        <v>6.3893351253838704</v>
      </c>
      <c r="J2251" s="3">
        <f t="shared" si="499"/>
        <v>4.9239107393624106</v>
      </c>
      <c r="K2251" s="3">
        <f t="shared" si="500"/>
        <v>0.99471820004178024</v>
      </c>
      <c r="L2251" s="3">
        <f t="shared" si="498"/>
        <v>0.26971820004178026</v>
      </c>
      <c r="M2251" s="3">
        <f t="shared" si="501"/>
        <v>1465.4243860214599</v>
      </c>
      <c r="N2251" s="3">
        <f t="shared" si="502"/>
        <v>5394.6169253420903</v>
      </c>
      <c r="O2251" s="3">
        <f t="shared" si="503"/>
        <v>6389.33512538387</v>
      </c>
      <c r="P2251" s="3">
        <f t="shared" si="504"/>
        <v>725</v>
      </c>
      <c r="Q2251" s="3">
        <f t="shared" si="505"/>
        <v>4923.9107393624108</v>
      </c>
      <c r="R2251" s="3">
        <f t="shared" si="494"/>
        <v>994.71820004178028</v>
      </c>
      <c r="S2251" s="3">
        <f t="shared" si="494"/>
        <v>269.71820004178028</v>
      </c>
      <c r="T2251" s="3" t="s">
        <v>29</v>
      </c>
      <c r="U2251" s="3"/>
      <c r="V2251" s="3"/>
      <c r="W2251" s="3"/>
      <c r="X2251" s="3"/>
      <c r="Y2251" s="3"/>
      <c r="Z2251" s="3"/>
    </row>
    <row r="2252" spans="1:26" x14ac:dyDescent="0.2">
      <c r="A2252" s="3">
        <v>24</v>
      </c>
      <c r="B2252" s="3">
        <v>4</v>
      </c>
      <c r="C2252" s="3" t="str">
        <f t="shared" si="495"/>
        <v>Unpred</v>
      </c>
      <c r="D2252" s="3" t="str">
        <f t="shared" si="496"/>
        <v>Mismatch</v>
      </c>
      <c r="E2252" s="3" t="str">
        <f t="shared" si="497"/>
        <v>Short</v>
      </c>
      <c r="F2252">
        <v>1.62875593407446</v>
      </c>
      <c r="G2252">
        <v>5.4363016233897898</v>
      </c>
      <c r="H2252" s="3">
        <v>0.68100000000000005</v>
      </c>
      <c r="I2252">
        <v>6.1813399804077704</v>
      </c>
      <c r="J2252" s="3">
        <f t="shared" si="499"/>
        <v>4.55258404633331</v>
      </c>
      <c r="K2252" s="3">
        <f t="shared" si="500"/>
        <v>0.7450383570179806</v>
      </c>
      <c r="L2252" s="3">
        <f t="shared" si="498"/>
        <v>6.4038357017980552E-2</v>
      </c>
      <c r="M2252" s="3">
        <f t="shared" si="501"/>
        <v>1628.7559340744599</v>
      </c>
      <c r="N2252" s="3">
        <f t="shared" si="502"/>
        <v>5436.3016233897897</v>
      </c>
      <c r="O2252" s="3">
        <f t="shared" si="503"/>
        <v>6181.3399804077708</v>
      </c>
      <c r="P2252" s="3">
        <f t="shared" si="504"/>
        <v>681</v>
      </c>
      <c r="Q2252" s="3">
        <f t="shared" si="505"/>
        <v>4552.5840463333097</v>
      </c>
      <c r="R2252" s="3">
        <f t="shared" si="494"/>
        <v>745.03835701798062</v>
      </c>
      <c r="S2252" s="3">
        <f t="shared" si="494"/>
        <v>64.038357017980559</v>
      </c>
      <c r="T2252" s="3" t="s">
        <v>29</v>
      </c>
      <c r="U2252" s="3"/>
      <c r="V2252" s="3"/>
      <c r="W2252" s="3"/>
      <c r="X2252" s="3"/>
      <c r="Y2252" s="3"/>
      <c r="Z2252" s="3"/>
    </row>
    <row r="2253" spans="1:26" x14ac:dyDescent="0.2">
      <c r="A2253" s="3">
        <v>24</v>
      </c>
      <c r="B2253" s="3">
        <v>4</v>
      </c>
      <c r="C2253" s="3" t="str">
        <f t="shared" si="495"/>
        <v>Unpred</v>
      </c>
      <c r="D2253" s="3" t="str">
        <f t="shared" si="496"/>
        <v>Mismatch</v>
      </c>
      <c r="E2253" s="3" t="str">
        <f t="shared" si="497"/>
        <v>Short</v>
      </c>
      <c r="F2253">
        <v>1.46714288256773</v>
      </c>
      <c r="G2253">
        <v>5.47906968011013</v>
      </c>
      <c r="H2253" s="3">
        <v>0.53100000000000003</v>
      </c>
      <c r="I2253">
        <v>6.1473969234472099</v>
      </c>
      <c r="J2253" s="3">
        <f t="shared" si="499"/>
        <v>4.6802540408794799</v>
      </c>
      <c r="K2253" s="3">
        <f t="shared" si="500"/>
        <v>0.66832724333707993</v>
      </c>
      <c r="L2253" s="3">
        <f t="shared" si="498"/>
        <v>0.13732724333707991</v>
      </c>
      <c r="M2253" s="3">
        <f t="shared" si="501"/>
        <v>1467.1428825677299</v>
      </c>
      <c r="N2253" s="3">
        <f t="shared" si="502"/>
        <v>5479.0696801101303</v>
      </c>
      <c r="O2253" s="3">
        <f t="shared" si="503"/>
        <v>6147.3969234472097</v>
      </c>
      <c r="P2253" s="3">
        <f t="shared" si="504"/>
        <v>531</v>
      </c>
      <c r="Q2253" s="3">
        <f t="shared" si="505"/>
        <v>4680.2540408794803</v>
      </c>
      <c r="R2253" s="3">
        <f t="shared" si="494"/>
        <v>668.32724333707995</v>
      </c>
      <c r="S2253" s="3">
        <f t="shared" si="494"/>
        <v>137.32724333707992</v>
      </c>
      <c r="T2253" s="3" t="s">
        <v>29</v>
      </c>
      <c r="U2253" s="3"/>
      <c r="V2253" s="3"/>
      <c r="W2253" s="3"/>
      <c r="X2253" s="3"/>
      <c r="Y2253" s="3"/>
      <c r="Z2253" s="3"/>
    </row>
    <row r="2254" spans="1:26" x14ac:dyDescent="0.2">
      <c r="A2254" s="3">
        <v>24</v>
      </c>
      <c r="B2254" s="3">
        <v>4</v>
      </c>
      <c r="C2254" s="3" t="str">
        <f t="shared" si="495"/>
        <v>Unpred</v>
      </c>
      <c r="D2254" s="3" t="str">
        <f t="shared" si="496"/>
        <v>Mismatch</v>
      </c>
      <c r="E2254" s="3" t="str">
        <f t="shared" si="497"/>
        <v>Short</v>
      </c>
      <c r="F2254">
        <v>1.4905489105699801</v>
      </c>
      <c r="G2254">
        <v>5.3789067384932503</v>
      </c>
      <c r="H2254" s="3">
        <v>0.59499999999999997</v>
      </c>
      <c r="I2254">
        <v>6.03844403411318</v>
      </c>
      <c r="J2254" s="3">
        <f t="shared" si="499"/>
        <v>4.5478951235432001</v>
      </c>
      <c r="K2254" s="3">
        <f t="shared" si="500"/>
        <v>0.65953729561992969</v>
      </c>
      <c r="L2254" s="3">
        <f t="shared" si="498"/>
        <v>6.4537295619929713E-2</v>
      </c>
      <c r="M2254" s="3">
        <f t="shared" si="501"/>
        <v>1490.5489105699801</v>
      </c>
      <c r="N2254" s="3">
        <f t="shared" si="502"/>
        <v>5378.9067384932505</v>
      </c>
      <c r="O2254" s="3">
        <f t="shared" si="503"/>
        <v>6038.4440341131804</v>
      </c>
      <c r="P2254" s="3">
        <f t="shared" si="504"/>
        <v>595</v>
      </c>
      <c r="Q2254" s="3">
        <f t="shared" si="505"/>
        <v>4547.8951235432005</v>
      </c>
      <c r="R2254" s="3">
        <f t="shared" si="494"/>
        <v>659.53729561992964</v>
      </c>
      <c r="S2254" s="3">
        <f t="shared" si="494"/>
        <v>64.537295619929708</v>
      </c>
      <c r="T2254" s="3" t="s">
        <v>29</v>
      </c>
      <c r="U2254" s="3"/>
      <c r="V2254" s="3"/>
      <c r="W2254" s="3"/>
      <c r="X2254" s="3"/>
      <c r="Y2254" s="3"/>
      <c r="Z2254" s="3"/>
    </row>
    <row r="2255" spans="1:26" x14ac:dyDescent="0.2">
      <c r="A2255" s="3">
        <v>24</v>
      </c>
      <c r="B2255" s="3">
        <v>4</v>
      </c>
      <c r="C2255" s="3" t="str">
        <f t="shared" si="495"/>
        <v>Unpred</v>
      </c>
      <c r="D2255" s="3" t="str">
        <f t="shared" si="496"/>
        <v>Mismatch</v>
      </c>
      <c r="E2255" s="3" t="str">
        <f t="shared" si="497"/>
        <v>Short</v>
      </c>
      <c r="F2255">
        <v>1.46949741107481</v>
      </c>
      <c r="G2255">
        <v>5.4286378937341597</v>
      </c>
      <c r="H2255" s="3">
        <v>1.0089999999999999</v>
      </c>
      <c r="I2255">
        <v>6.62222245197988</v>
      </c>
      <c r="J2255" s="3">
        <f t="shared" si="499"/>
        <v>5.1527250409050698</v>
      </c>
      <c r="K2255" s="3">
        <f t="shared" si="500"/>
        <v>1.1935845582457203</v>
      </c>
      <c r="L2255" s="3">
        <f t="shared" si="498"/>
        <v>0.1845845582457204</v>
      </c>
      <c r="M2255" s="3">
        <f t="shared" si="501"/>
        <v>1469.4974110748101</v>
      </c>
      <c r="N2255" s="3">
        <f t="shared" si="502"/>
        <v>5428.6378937341597</v>
      </c>
      <c r="O2255" s="3">
        <f t="shared" si="503"/>
        <v>6622.2224519798801</v>
      </c>
      <c r="P2255" s="3">
        <f t="shared" si="504"/>
        <v>1008.9999999999999</v>
      </c>
      <c r="Q2255" s="3">
        <f t="shared" si="505"/>
        <v>5152.7250409050694</v>
      </c>
      <c r="R2255" s="3">
        <f t="shared" si="494"/>
        <v>1193.5845582457202</v>
      </c>
      <c r="S2255" s="3">
        <f t="shared" si="494"/>
        <v>184.58455824572039</v>
      </c>
      <c r="T2255" s="3" t="s">
        <v>29</v>
      </c>
      <c r="U2255" s="3"/>
      <c r="V2255" s="3"/>
      <c r="W2255" s="3"/>
      <c r="X2255" s="3"/>
      <c r="Y2255" s="3"/>
      <c r="Z2255" s="3"/>
    </row>
    <row r="2256" spans="1:26" x14ac:dyDescent="0.2">
      <c r="A2256" s="3">
        <v>24</v>
      </c>
      <c r="B2256" s="3">
        <v>4</v>
      </c>
      <c r="C2256" s="3" t="str">
        <f t="shared" si="495"/>
        <v>Unpred</v>
      </c>
      <c r="D2256" s="3" t="str">
        <f t="shared" si="496"/>
        <v>Mismatch</v>
      </c>
      <c r="E2256" s="3" t="str">
        <f t="shared" si="497"/>
        <v>Short</v>
      </c>
      <c r="F2256">
        <v>1.6153215404287</v>
      </c>
      <c r="G2256">
        <v>5.43562180217614</v>
      </c>
      <c r="H2256" s="3">
        <v>0.77500000000000002</v>
      </c>
      <c r="I2256">
        <v>6.2316821912224496</v>
      </c>
      <c r="J2256" s="3">
        <f t="shared" si="499"/>
        <v>4.6163606507937498</v>
      </c>
      <c r="K2256" s="3">
        <f t="shared" si="500"/>
        <v>0.7960603890463096</v>
      </c>
      <c r="L2256" s="3">
        <f t="shared" si="498"/>
        <v>2.106038904630958E-2</v>
      </c>
      <c r="M2256" s="3">
        <f t="shared" si="501"/>
        <v>1615.3215404287</v>
      </c>
      <c r="N2256" s="3">
        <f t="shared" si="502"/>
        <v>5435.6218021761397</v>
      </c>
      <c r="O2256" s="3">
        <f t="shared" si="503"/>
        <v>6231.6821912224495</v>
      </c>
      <c r="P2256" s="3">
        <f t="shared" si="504"/>
        <v>775</v>
      </c>
      <c r="Q2256" s="3">
        <f t="shared" si="505"/>
        <v>4616.3606507937502</v>
      </c>
      <c r="R2256" s="3">
        <f t="shared" si="494"/>
        <v>796.06038904630964</v>
      </c>
      <c r="S2256" s="3">
        <f t="shared" si="494"/>
        <v>21.060389046309581</v>
      </c>
      <c r="T2256" s="3" t="s">
        <v>29</v>
      </c>
      <c r="U2256" s="3"/>
      <c r="V2256" s="3"/>
      <c r="W2256" s="3"/>
      <c r="X2256" s="3"/>
      <c r="Y2256" s="3"/>
      <c r="Z2256" s="3"/>
    </row>
    <row r="2257" spans="1:26" x14ac:dyDescent="0.2">
      <c r="A2257" s="3">
        <v>24</v>
      </c>
      <c r="B2257" s="3">
        <v>4</v>
      </c>
      <c r="C2257" s="3" t="str">
        <f t="shared" si="495"/>
        <v>Unpred</v>
      </c>
      <c r="D2257" s="3" t="str">
        <f t="shared" si="496"/>
        <v>Mismatch</v>
      </c>
      <c r="E2257" s="3" t="str">
        <f t="shared" si="497"/>
        <v>Short</v>
      </c>
      <c r="F2257">
        <v>1.4715176238656</v>
      </c>
      <c r="G2257">
        <v>5.2600758785959103</v>
      </c>
      <c r="H2257" s="3">
        <v>0.55300000000000005</v>
      </c>
      <c r="I2257">
        <v>5.7627679295183603</v>
      </c>
      <c r="J2257" s="3">
        <f t="shared" si="499"/>
        <v>4.2912503056527598</v>
      </c>
      <c r="K2257" s="3">
        <f t="shared" si="500"/>
        <v>0.50269205092244995</v>
      </c>
      <c r="L2257" s="3">
        <f t="shared" si="498"/>
        <v>-5.0307949077550096E-2</v>
      </c>
      <c r="M2257" s="3">
        <f t="shared" si="501"/>
        <v>1471.5176238655999</v>
      </c>
      <c r="N2257" s="3">
        <f t="shared" si="502"/>
        <v>5260.0758785959106</v>
      </c>
      <c r="O2257" s="3">
        <f t="shared" si="503"/>
        <v>5762.7679295183607</v>
      </c>
      <c r="P2257" s="3">
        <f t="shared" si="504"/>
        <v>553</v>
      </c>
      <c r="Q2257" s="3">
        <f t="shared" si="505"/>
        <v>4291.2503056527594</v>
      </c>
      <c r="R2257" s="3">
        <f t="shared" si="494"/>
        <v>502.69205092244994</v>
      </c>
      <c r="S2257" s="3">
        <f t="shared" si="494"/>
        <v>-50.307949077550099</v>
      </c>
      <c r="T2257" s="3" t="s">
        <v>29</v>
      </c>
      <c r="U2257" s="3"/>
      <c r="V2257" s="3"/>
      <c r="W2257" s="3"/>
      <c r="X2257" s="3"/>
      <c r="Y2257" s="3"/>
      <c r="Z2257" s="3"/>
    </row>
    <row r="2258" spans="1:26" x14ac:dyDescent="0.2">
      <c r="A2258" s="3">
        <v>24</v>
      </c>
      <c r="B2258" s="3">
        <v>4</v>
      </c>
      <c r="C2258" s="3" t="str">
        <f t="shared" si="495"/>
        <v>Unpred</v>
      </c>
      <c r="D2258" s="3" t="str">
        <f t="shared" si="496"/>
        <v>Mismatch</v>
      </c>
      <c r="E2258" s="3" t="str">
        <f t="shared" si="497"/>
        <v>Short</v>
      </c>
      <c r="F2258">
        <v>1.6377298577016499</v>
      </c>
      <c r="G2258">
        <v>5.2538683926510901</v>
      </c>
      <c r="H2258" s="3">
        <v>0.55100000000000005</v>
      </c>
      <c r="I2258">
        <v>6.3906970926288702</v>
      </c>
      <c r="J2258" s="3">
        <f t="shared" si="499"/>
        <v>4.7529672349272207</v>
      </c>
      <c r="K2258" s="3">
        <f t="shared" si="500"/>
        <v>1.1368286999777801</v>
      </c>
      <c r="L2258" s="3">
        <f t="shared" ref="L2258:L2263" si="506">K2258-H2257</f>
        <v>0.58382869997778009</v>
      </c>
      <c r="M2258" s="3">
        <f t="shared" si="501"/>
        <v>1637.72985770165</v>
      </c>
      <c r="N2258" s="3">
        <f t="shared" si="502"/>
        <v>5253.8683926510903</v>
      </c>
      <c r="O2258" s="3">
        <f t="shared" si="503"/>
        <v>6390.6970926288705</v>
      </c>
      <c r="P2258" s="3">
        <f t="shared" si="504"/>
        <v>551</v>
      </c>
      <c r="Q2258" s="3">
        <f t="shared" si="505"/>
        <v>4752.9672349272205</v>
      </c>
      <c r="R2258" s="3">
        <f t="shared" si="494"/>
        <v>1136.8286999777802</v>
      </c>
      <c r="S2258" s="3">
        <f t="shared" si="494"/>
        <v>583.82869997778005</v>
      </c>
      <c r="T2258" s="3" t="s">
        <v>29</v>
      </c>
      <c r="U2258" s="3"/>
      <c r="V2258" s="3"/>
      <c r="W2258" s="3"/>
      <c r="X2258" s="3"/>
      <c r="Y2258" s="3"/>
      <c r="Z2258" s="3"/>
    </row>
    <row r="2259" spans="1:26" x14ac:dyDescent="0.2">
      <c r="A2259" s="3">
        <v>24</v>
      </c>
      <c r="B2259" s="3">
        <v>4</v>
      </c>
      <c r="C2259" s="3" t="str">
        <f t="shared" si="495"/>
        <v>Unpred</v>
      </c>
      <c r="D2259" s="3" t="str">
        <f t="shared" si="496"/>
        <v>Mismatch</v>
      </c>
      <c r="E2259" s="3" t="str">
        <f t="shared" si="497"/>
        <v>Short</v>
      </c>
      <c r="F2259">
        <v>1.4815534219492601</v>
      </c>
      <c r="G2259">
        <v>5.4285013275840601</v>
      </c>
      <c r="H2259" s="3">
        <v>0.70699999999999996</v>
      </c>
      <c r="I2259">
        <v>6.2177863549179904</v>
      </c>
      <c r="J2259" s="3">
        <f t="shared" si="499"/>
        <v>4.73623293296873</v>
      </c>
      <c r="K2259" s="3">
        <f t="shared" si="500"/>
        <v>0.78928502733393024</v>
      </c>
      <c r="L2259" s="3">
        <f t="shared" si="506"/>
        <v>0.2382850273339302</v>
      </c>
      <c r="M2259" s="3">
        <f t="shared" si="501"/>
        <v>1481.5534219492602</v>
      </c>
      <c r="N2259" s="3">
        <f t="shared" si="502"/>
        <v>5428.5013275840602</v>
      </c>
      <c r="O2259" s="3">
        <f t="shared" si="503"/>
        <v>6217.7863549179901</v>
      </c>
      <c r="P2259" s="3">
        <f t="shared" si="504"/>
        <v>707</v>
      </c>
      <c r="Q2259" s="3">
        <f t="shared" si="505"/>
        <v>4736.23293296873</v>
      </c>
      <c r="R2259" s="3">
        <f t="shared" si="494"/>
        <v>789.2850273339302</v>
      </c>
      <c r="S2259" s="3">
        <f t="shared" si="494"/>
        <v>238.2850273339302</v>
      </c>
      <c r="T2259" s="3" t="s">
        <v>29</v>
      </c>
      <c r="U2259" s="3"/>
      <c r="V2259" s="3"/>
      <c r="W2259" s="3"/>
      <c r="X2259" s="3"/>
      <c r="Y2259" s="3"/>
      <c r="Z2259" s="3"/>
    </row>
    <row r="2260" spans="1:26" x14ac:dyDescent="0.2">
      <c r="A2260" s="3">
        <v>24</v>
      </c>
      <c r="B2260" s="3">
        <v>4</v>
      </c>
      <c r="C2260" s="3" t="str">
        <f t="shared" si="495"/>
        <v>Unpred</v>
      </c>
      <c r="D2260" s="3" t="str">
        <f t="shared" si="496"/>
        <v>Mismatch</v>
      </c>
      <c r="E2260" s="3" t="str">
        <f t="shared" si="497"/>
        <v>Short</v>
      </c>
      <c r="F2260">
        <v>1.5071661890907699</v>
      </c>
      <c r="G2260">
        <v>5.3846099062861397</v>
      </c>
      <c r="H2260" s="3">
        <v>0.44700000000000001</v>
      </c>
      <c r="I2260">
        <v>6.7304420311710604</v>
      </c>
      <c r="J2260" s="3">
        <f t="shared" si="499"/>
        <v>5.2232758420802909</v>
      </c>
      <c r="K2260" s="3">
        <f t="shared" si="500"/>
        <v>1.3458321248849208</v>
      </c>
      <c r="L2260" s="3">
        <f t="shared" si="506"/>
        <v>0.6388321248849208</v>
      </c>
      <c r="M2260" s="3">
        <f t="shared" si="501"/>
        <v>1507.1661890907699</v>
      </c>
      <c r="N2260" s="3">
        <f t="shared" si="502"/>
        <v>5384.6099062861394</v>
      </c>
      <c r="O2260" s="3">
        <f t="shared" si="503"/>
        <v>6730.4420311710601</v>
      </c>
      <c r="P2260" s="3">
        <f t="shared" si="504"/>
        <v>447</v>
      </c>
      <c r="Q2260" s="3">
        <f t="shared" si="505"/>
        <v>5223.2758420802911</v>
      </c>
      <c r="R2260" s="3">
        <f t="shared" si="494"/>
        <v>1345.8321248849209</v>
      </c>
      <c r="S2260" s="3">
        <f t="shared" si="494"/>
        <v>638.83212488492086</v>
      </c>
      <c r="T2260" s="3" t="s">
        <v>29</v>
      </c>
      <c r="U2260" s="3"/>
      <c r="V2260" s="3"/>
      <c r="W2260" s="3"/>
      <c r="X2260" s="3"/>
      <c r="Y2260" s="3"/>
      <c r="Z2260" s="3"/>
    </row>
    <row r="2261" spans="1:26" x14ac:dyDescent="0.2">
      <c r="A2261" s="3">
        <v>24</v>
      </c>
      <c r="B2261" s="3">
        <v>4</v>
      </c>
      <c r="C2261" s="3" t="str">
        <f t="shared" si="495"/>
        <v>Unpred</v>
      </c>
      <c r="D2261" s="3" t="str">
        <f t="shared" si="496"/>
        <v>Mismatch</v>
      </c>
      <c r="E2261" s="3" t="str">
        <f t="shared" si="497"/>
        <v>Short</v>
      </c>
      <c r="F2261">
        <v>1.46356156520257</v>
      </c>
      <c r="G2261">
        <v>5.3246439136602</v>
      </c>
      <c r="H2261" s="3">
        <v>0.55800000000000005</v>
      </c>
      <c r="I2261">
        <v>5.8491182960553898</v>
      </c>
      <c r="J2261" s="3">
        <f t="shared" si="499"/>
        <v>4.3855567308528194</v>
      </c>
      <c r="K2261" s="3">
        <f t="shared" si="500"/>
        <v>0.52447438239518984</v>
      </c>
      <c r="L2261" s="3">
        <f t="shared" si="506"/>
        <v>7.7474382395189834E-2</v>
      </c>
      <c r="M2261" s="3">
        <f t="shared" si="501"/>
        <v>1463.5615652025699</v>
      </c>
      <c r="N2261" s="3">
        <f t="shared" si="502"/>
        <v>5324.6439136602003</v>
      </c>
      <c r="O2261" s="3">
        <f t="shared" si="503"/>
        <v>5849.1182960553897</v>
      </c>
      <c r="P2261" s="3">
        <f t="shared" si="504"/>
        <v>558</v>
      </c>
      <c r="Q2261" s="3">
        <f t="shared" si="505"/>
        <v>4385.5567308528198</v>
      </c>
      <c r="R2261" s="3">
        <f t="shared" si="494"/>
        <v>524.47438239518988</v>
      </c>
      <c r="S2261" s="3">
        <f t="shared" si="494"/>
        <v>77.474382395189835</v>
      </c>
      <c r="T2261" s="3" t="s">
        <v>29</v>
      </c>
      <c r="U2261" s="3"/>
      <c r="V2261" s="3"/>
      <c r="W2261" s="3"/>
      <c r="X2261" s="3"/>
      <c r="Y2261" s="3"/>
      <c r="Z2261" s="3"/>
    </row>
    <row r="2262" spans="1:26" x14ac:dyDescent="0.2">
      <c r="A2262" s="3">
        <v>24</v>
      </c>
      <c r="B2262" s="3">
        <v>4</v>
      </c>
      <c r="C2262" s="3" t="str">
        <f t="shared" si="495"/>
        <v>Unpred</v>
      </c>
      <c r="D2262" s="3" t="str">
        <f t="shared" si="496"/>
        <v>Mismatch</v>
      </c>
      <c r="E2262" s="3" t="str">
        <f t="shared" si="497"/>
        <v>Short</v>
      </c>
      <c r="F2262">
        <v>1.4474046165516401</v>
      </c>
      <c r="G2262">
        <v>5.0806361950438301</v>
      </c>
      <c r="H2262" s="3">
        <v>0.57199999999999995</v>
      </c>
      <c r="I2262">
        <v>6.9312820802369703</v>
      </c>
      <c r="J2262" s="3">
        <f t="shared" si="499"/>
        <v>5.4838774636853298</v>
      </c>
      <c r="K2262" s="3">
        <f t="shared" si="500"/>
        <v>1.8506458851931402</v>
      </c>
      <c r="L2262" s="3">
        <f t="shared" si="506"/>
        <v>1.2926458851931402</v>
      </c>
      <c r="M2262" s="3">
        <f t="shared" si="501"/>
        <v>1447.4046165516402</v>
      </c>
      <c r="N2262" s="3">
        <f t="shared" si="502"/>
        <v>5080.6361950438304</v>
      </c>
      <c r="O2262" s="3">
        <f t="shared" si="503"/>
        <v>6931.2820802369706</v>
      </c>
      <c r="P2262" s="3">
        <f t="shared" si="504"/>
        <v>572</v>
      </c>
      <c r="Q2262" s="3">
        <f t="shared" si="505"/>
        <v>5483.8774636853295</v>
      </c>
      <c r="R2262" s="3">
        <f t="shared" si="494"/>
        <v>1850.6458851931402</v>
      </c>
      <c r="S2262" s="3">
        <f t="shared" si="494"/>
        <v>1292.6458851931402</v>
      </c>
      <c r="T2262" s="3" t="s">
        <v>29</v>
      </c>
      <c r="U2262" s="3"/>
      <c r="V2262" s="3"/>
      <c r="W2262" s="3"/>
      <c r="X2262" s="3"/>
      <c r="Y2262" s="3"/>
      <c r="Z2262" s="3"/>
    </row>
    <row r="2263" spans="1:26" x14ac:dyDescent="0.2">
      <c r="A2263" s="3">
        <v>24</v>
      </c>
      <c r="B2263" s="3">
        <v>4</v>
      </c>
      <c r="C2263" s="3" t="str">
        <f t="shared" si="495"/>
        <v>Unpred</v>
      </c>
      <c r="D2263" s="3" t="str">
        <f t="shared" si="496"/>
        <v>Mismatch</v>
      </c>
      <c r="E2263" s="3" t="str">
        <f t="shared" si="497"/>
        <v>Short</v>
      </c>
      <c r="F2263">
        <v>1.4367866080793601</v>
      </c>
      <c r="G2263">
        <v>5.2570548838602802</v>
      </c>
      <c r="H2263" s="3">
        <v>0.64700000000000002</v>
      </c>
      <c r="I2263">
        <v>5.8558015110496404</v>
      </c>
      <c r="J2263" s="3">
        <f t="shared" si="499"/>
        <v>4.4190149029702805</v>
      </c>
      <c r="K2263" s="3">
        <f t="shared" si="500"/>
        <v>0.59874662718936023</v>
      </c>
      <c r="L2263" s="3">
        <f t="shared" si="506"/>
        <v>2.6746627189360273E-2</v>
      </c>
      <c r="M2263" s="3">
        <f t="shared" si="501"/>
        <v>1436.7866080793601</v>
      </c>
      <c r="N2263" s="3">
        <f t="shared" si="502"/>
        <v>5257.0548838602799</v>
      </c>
      <c r="O2263" s="3">
        <f t="shared" si="503"/>
        <v>5855.8015110496408</v>
      </c>
      <c r="P2263" s="3">
        <f t="shared" si="504"/>
        <v>647</v>
      </c>
      <c r="Q2263" s="3">
        <f t="shared" si="505"/>
        <v>4419.0149029702807</v>
      </c>
      <c r="R2263" s="3">
        <f t="shared" si="494"/>
        <v>598.7466271893602</v>
      </c>
      <c r="S2263" s="3">
        <f t="shared" si="494"/>
        <v>26.746627189360272</v>
      </c>
      <c r="T2263" s="3" t="s">
        <v>29</v>
      </c>
      <c r="U2263" s="3"/>
      <c r="V2263" s="3"/>
      <c r="W2263" s="3"/>
      <c r="X2263" s="3"/>
      <c r="Y2263" s="3"/>
      <c r="Z2263" s="3"/>
    </row>
    <row r="2264" spans="1:26" x14ac:dyDescent="0.2">
      <c r="A2264" s="3">
        <v>24</v>
      </c>
      <c r="B2264" s="3">
        <v>4</v>
      </c>
      <c r="C2264" s="3" t="str">
        <f t="shared" si="495"/>
        <v>Unpred</v>
      </c>
      <c r="D2264" s="3" t="str">
        <f t="shared" si="496"/>
        <v>Mismatch</v>
      </c>
      <c r="E2264" s="3" t="str">
        <f t="shared" si="497"/>
        <v>Short</v>
      </c>
      <c r="F2264">
        <v>1.4683484742701201</v>
      </c>
      <c r="G2264">
        <v>5.5941428341945203</v>
      </c>
      <c r="H2264" s="3">
        <v>0.46899999999999997</v>
      </c>
      <c r="I2264">
        <v>6.0731098606276204</v>
      </c>
      <c r="J2264" s="3">
        <f t="shared" si="499"/>
        <v>4.6047613863575005</v>
      </c>
      <c r="K2264" s="3">
        <f t="shared" si="500"/>
        <v>0.47896702643310007</v>
      </c>
      <c r="L2264" s="3">
        <f t="shared" ref="L2264:L2269" si="507">K2264-H2264</f>
        <v>9.9670264331001013E-3</v>
      </c>
      <c r="M2264" s="3">
        <f t="shared" si="501"/>
        <v>1468.3484742701201</v>
      </c>
      <c r="N2264" s="3">
        <f t="shared" si="502"/>
        <v>5594.1428341945202</v>
      </c>
      <c r="O2264" s="3">
        <f t="shared" si="503"/>
        <v>6073.10986062762</v>
      </c>
      <c r="P2264" s="3">
        <f t="shared" si="504"/>
        <v>469</v>
      </c>
      <c r="Q2264" s="3">
        <f t="shared" si="505"/>
        <v>4604.7613863575007</v>
      </c>
      <c r="R2264" s="3">
        <f t="shared" si="494"/>
        <v>478.96702643310005</v>
      </c>
      <c r="S2264" s="3">
        <f t="shared" si="494"/>
        <v>9.9670264331001022</v>
      </c>
      <c r="T2264" s="3" t="s">
        <v>29</v>
      </c>
      <c r="U2264" s="3"/>
      <c r="V2264" s="3"/>
      <c r="W2264" s="3"/>
      <c r="X2264" s="3"/>
      <c r="Y2264" s="3"/>
      <c r="Z2264" s="3"/>
    </row>
    <row r="2265" spans="1:26" x14ac:dyDescent="0.2">
      <c r="A2265" s="3">
        <v>24</v>
      </c>
      <c r="B2265" s="3">
        <v>4</v>
      </c>
      <c r="C2265" s="3" t="str">
        <f t="shared" si="495"/>
        <v>Unpred</v>
      </c>
      <c r="D2265" s="3" t="str">
        <f t="shared" si="496"/>
        <v>Mismatch</v>
      </c>
      <c r="E2265" s="3" t="str">
        <f t="shared" si="497"/>
        <v>Short</v>
      </c>
      <c r="F2265">
        <v>1.47384735532166</v>
      </c>
      <c r="G2265">
        <v>5.2624015490412601</v>
      </c>
      <c r="H2265" s="3">
        <v>0.71499999999999997</v>
      </c>
      <c r="I2265">
        <v>5.82287576857426</v>
      </c>
      <c r="J2265" s="3">
        <f t="shared" si="499"/>
        <v>4.3490284132525998</v>
      </c>
      <c r="K2265" s="3">
        <f t="shared" si="500"/>
        <v>0.56047421953299992</v>
      </c>
      <c r="L2265" s="3">
        <f t="shared" si="507"/>
        <v>-0.15452578046700005</v>
      </c>
      <c r="M2265" s="3">
        <f t="shared" si="501"/>
        <v>1473.84735532166</v>
      </c>
      <c r="N2265" s="3">
        <f t="shared" si="502"/>
        <v>5262.4015490412603</v>
      </c>
      <c r="O2265" s="3">
        <f t="shared" si="503"/>
        <v>5822.8757685742603</v>
      </c>
      <c r="P2265" s="3">
        <f t="shared" si="504"/>
        <v>715</v>
      </c>
      <c r="Q2265" s="3">
        <f t="shared" si="505"/>
        <v>4349.0284132525994</v>
      </c>
      <c r="R2265" s="3">
        <f t="shared" si="494"/>
        <v>560.47421953299988</v>
      </c>
      <c r="S2265" s="3">
        <f t="shared" si="494"/>
        <v>-154.52578046700006</v>
      </c>
      <c r="T2265" s="3" t="s">
        <v>29</v>
      </c>
      <c r="U2265" s="3"/>
      <c r="V2265" s="3"/>
      <c r="W2265" s="3"/>
      <c r="X2265" s="3"/>
      <c r="Y2265" s="3"/>
      <c r="Z2265" s="3"/>
    </row>
    <row r="2266" spans="1:26" x14ac:dyDescent="0.2">
      <c r="A2266" s="3">
        <v>24</v>
      </c>
      <c r="B2266" s="3">
        <v>4</v>
      </c>
      <c r="C2266" s="3" t="str">
        <f t="shared" si="495"/>
        <v>Unpred</v>
      </c>
      <c r="D2266" s="3" t="str">
        <f t="shared" si="496"/>
        <v>Mismatch</v>
      </c>
      <c r="E2266" s="3" t="str">
        <f t="shared" si="497"/>
        <v>Short</v>
      </c>
      <c r="F2266">
        <v>1.4683322008756301</v>
      </c>
      <c r="G2266">
        <v>5.2151503141046698</v>
      </c>
      <c r="H2266" s="3">
        <v>0.39900000000000002</v>
      </c>
      <c r="I2266">
        <v>5.7776333624106204</v>
      </c>
      <c r="J2266" s="3">
        <f t="shared" si="499"/>
        <v>4.3093011615349903</v>
      </c>
      <c r="K2266" s="3">
        <f t="shared" si="500"/>
        <v>0.56248304830595064</v>
      </c>
      <c r="L2266" s="3">
        <f t="shared" si="507"/>
        <v>0.16348304830595062</v>
      </c>
      <c r="M2266" s="3">
        <f t="shared" si="501"/>
        <v>1468.3322008756302</v>
      </c>
      <c r="N2266" s="3">
        <f t="shared" si="502"/>
        <v>5215.1503141046696</v>
      </c>
      <c r="O2266" s="3">
        <f t="shared" si="503"/>
        <v>5777.6333624106201</v>
      </c>
      <c r="P2266" s="3">
        <f t="shared" si="504"/>
        <v>399</v>
      </c>
      <c r="Q2266" s="3">
        <f t="shared" si="505"/>
        <v>4309.3011615349906</v>
      </c>
      <c r="R2266" s="3">
        <f t="shared" si="494"/>
        <v>562.48304830595066</v>
      </c>
      <c r="S2266" s="3">
        <f t="shared" si="494"/>
        <v>163.4830483059506</v>
      </c>
      <c r="T2266" s="3" t="s">
        <v>29</v>
      </c>
      <c r="U2266" s="3"/>
      <c r="V2266" s="3"/>
      <c r="W2266" s="3"/>
      <c r="X2266" s="3"/>
      <c r="Y2266" s="3"/>
      <c r="Z2266" s="3"/>
    </row>
    <row r="2267" spans="1:26" x14ac:dyDescent="0.2">
      <c r="A2267" s="3">
        <v>24</v>
      </c>
      <c r="B2267" s="3">
        <v>4</v>
      </c>
      <c r="C2267" s="3" t="str">
        <f t="shared" si="495"/>
        <v>Unpred</v>
      </c>
      <c r="D2267" s="3" t="str">
        <f t="shared" si="496"/>
        <v>Mismatch</v>
      </c>
      <c r="E2267" s="3" t="str">
        <f t="shared" si="497"/>
        <v>Short</v>
      </c>
      <c r="F2267">
        <v>1.45602364423738</v>
      </c>
      <c r="G2267">
        <v>5.5352111670157003</v>
      </c>
      <c r="H2267" s="3">
        <v>0.73899999999999999</v>
      </c>
      <c r="I2267">
        <v>6.4539116905917204</v>
      </c>
      <c r="J2267" s="3">
        <f t="shared" si="499"/>
        <v>4.9978880463543405</v>
      </c>
      <c r="K2267" s="3">
        <f t="shared" si="500"/>
        <v>0.91870052357602017</v>
      </c>
      <c r="L2267" s="3">
        <f t="shared" si="507"/>
        <v>0.17970052357602018</v>
      </c>
      <c r="M2267" s="3">
        <f t="shared" si="501"/>
        <v>1456.02364423738</v>
      </c>
      <c r="N2267" s="3">
        <f t="shared" si="502"/>
        <v>5535.2111670157001</v>
      </c>
      <c r="O2267" s="3">
        <f t="shared" si="503"/>
        <v>6453.9116905917208</v>
      </c>
      <c r="P2267" s="3">
        <f t="shared" si="504"/>
        <v>739</v>
      </c>
      <c r="Q2267" s="3">
        <f t="shared" si="505"/>
        <v>4997.8880463543401</v>
      </c>
      <c r="R2267" s="3">
        <f t="shared" si="494"/>
        <v>918.70052357602015</v>
      </c>
      <c r="S2267" s="3">
        <f t="shared" si="494"/>
        <v>179.70052357602017</v>
      </c>
      <c r="T2267" s="3" t="s">
        <v>29</v>
      </c>
      <c r="U2267" s="3"/>
      <c r="V2267" s="3"/>
      <c r="W2267" s="3"/>
      <c r="X2267" s="3"/>
      <c r="Y2267" s="3"/>
      <c r="Z2267" s="3"/>
    </row>
    <row r="2268" spans="1:26" x14ac:dyDescent="0.2">
      <c r="A2268" s="3">
        <v>24</v>
      </c>
      <c r="B2268" s="3">
        <v>4</v>
      </c>
      <c r="C2268" s="3" t="str">
        <f t="shared" si="495"/>
        <v>Unpred</v>
      </c>
      <c r="D2268" s="3" t="str">
        <f t="shared" si="496"/>
        <v>Mismatch</v>
      </c>
      <c r="E2268" s="3" t="str">
        <f t="shared" si="497"/>
        <v>Short</v>
      </c>
      <c r="F2268">
        <v>1.62072492554732</v>
      </c>
      <c r="G2268">
        <v>5.5360214534861498</v>
      </c>
      <c r="H2268" s="3">
        <v>0.59</v>
      </c>
      <c r="I2268">
        <v>6.8615658111108404</v>
      </c>
      <c r="J2268" s="3">
        <f t="shared" si="499"/>
        <v>5.2408408855635207</v>
      </c>
      <c r="K2268" s="3">
        <f t="shared" si="500"/>
        <v>1.3255443576246906</v>
      </c>
      <c r="L2268" s="3">
        <f t="shared" si="507"/>
        <v>0.73554435762469061</v>
      </c>
      <c r="M2268" s="3">
        <f t="shared" si="501"/>
        <v>1620.72492554732</v>
      </c>
      <c r="N2268" s="3">
        <f t="shared" si="502"/>
        <v>5536.0214534861498</v>
      </c>
      <c r="O2268" s="3">
        <f t="shared" si="503"/>
        <v>6861.5658111108405</v>
      </c>
      <c r="P2268" s="3">
        <f t="shared" si="504"/>
        <v>590</v>
      </c>
      <c r="Q2268" s="3">
        <f t="shared" si="505"/>
        <v>5240.8408855635207</v>
      </c>
      <c r="R2268" s="3">
        <f t="shared" si="494"/>
        <v>1325.5443576246905</v>
      </c>
      <c r="S2268" s="3">
        <f t="shared" si="494"/>
        <v>735.54435762469063</v>
      </c>
      <c r="T2268" s="3" t="s">
        <v>29</v>
      </c>
      <c r="U2268" s="3"/>
      <c r="V2268" s="3"/>
      <c r="W2268" s="3"/>
      <c r="X2268" s="3"/>
      <c r="Y2268" s="3"/>
      <c r="Z2268" s="3"/>
    </row>
    <row r="2269" spans="1:26" x14ac:dyDescent="0.2">
      <c r="A2269" s="3">
        <v>24</v>
      </c>
      <c r="B2269" s="3">
        <v>4</v>
      </c>
      <c r="C2269" s="3" t="str">
        <f t="shared" si="495"/>
        <v>Unpred</v>
      </c>
      <c r="D2269" s="3" t="str">
        <f t="shared" si="496"/>
        <v>Mismatch</v>
      </c>
      <c r="E2269" s="3" t="str">
        <f t="shared" si="497"/>
        <v>Short</v>
      </c>
      <c r="F2269">
        <v>1.4586456335909299</v>
      </c>
      <c r="G2269">
        <v>5.1668672508052698</v>
      </c>
      <c r="H2269" s="3">
        <v>0.53900000000000003</v>
      </c>
      <c r="I2269">
        <v>5.8152996846560097</v>
      </c>
      <c r="J2269" s="3">
        <f t="shared" si="499"/>
        <v>4.35665405106508</v>
      </c>
      <c r="K2269" s="3">
        <f t="shared" si="500"/>
        <v>0.6484324338507399</v>
      </c>
      <c r="L2269" s="3">
        <f t="shared" si="507"/>
        <v>0.10943243385073986</v>
      </c>
      <c r="M2269" s="3">
        <f t="shared" si="501"/>
        <v>1458.6456335909299</v>
      </c>
      <c r="N2269" s="3">
        <f t="shared" si="502"/>
        <v>5166.8672508052696</v>
      </c>
      <c r="O2269" s="3">
        <f t="shared" si="503"/>
        <v>5815.29968465601</v>
      </c>
      <c r="P2269" s="3">
        <f t="shared" si="504"/>
        <v>539</v>
      </c>
      <c r="Q2269" s="3">
        <f t="shared" si="505"/>
        <v>4356.6540510650802</v>
      </c>
      <c r="R2269" s="3">
        <f t="shared" si="494"/>
        <v>648.43243385073993</v>
      </c>
      <c r="S2269" s="3">
        <f t="shared" si="494"/>
        <v>109.43243385073987</v>
      </c>
      <c r="T2269" s="3" t="s">
        <v>29</v>
      </c>
      <c r="U2269" s="3"/>
      <c r="V2269" s="3"/>
      <c r="W2269" s="3"/>
      <c r="X2269" s="3"/>
      <c r="Y2269" s="3"/>
      <c r="Z2269" s="3"/>
    </row>
  </sheetData>
  <pageMargins left="0.75" right="0.75" top="1" bottom="1" header="0.5" footer="0.5"/>
  <pageSetup paperSize="9" orientation="portrait" horizontalDpi="4294967292" verticalDpi="429496729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1591"/>
  <sheetViews>
    <sheetView tabSelected="1" topLeftCell="A584" workbookViewId="0">
      <selection activeCell="U1582" sqref="U1582"/>
    </sheetView>
  </sheetViews>
  <sheetFormatPr baseColWidth="10" defaultRowHeight="16" x14ac:dyDescent="0.2"/>
  <sheetData>
    <row r="1" spans="1:27" s="1" customFormat="1" x14ac:dyDescent="0.2">
      <c r="A1" s="1" t="s">
        <v>0</v>
      </c>
      <c r="B1" s="2" t="s">
        <v>1</v>
      </c>
      <c r="C1" s="2" t="s">
        <v>2</v>
      </c>
      <c r="D1" s="2" t="s">
        <v>3</v>
      </c>
      <c r="E1" s="2" t="s">
        <v>211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1" t="s">
        <v>12</v>
      </c>
      <c r="N1" s="1" t="s">
        <v>13</v>
      </c>
      <c r="O1" s="2" t="s">
        <v>79</v>
      </c>
      <c r="P1" s="1" t="s">
        <v>80</v>
      </c>
      <c r="Q1" s="1" t="s">
        <v>14</v>
      </c>
      <c r="R1" s="1" t="s">
        <v>15</v>
      </c>
      <c r="S1" s="1" t="s">
        <v>16</v>
      </c>
      <c r="T1" s="2" t="s">
        <v>17</v>
      </c>
      <c r="U1" s="2" t="s">
        <v>18</v>
      </c>
      <c r="V1" s="1" t="s">
        <v>19</v>
      </c>
      <c r="W1" s="2"/>
      <c r="X1" s="2"/>
      <c r="Y1" s="2"/>
      <c r="Z1" s="2"/>
      <c r="AA1" s="2"/>
    </row>
    <row r="2" spans="1:27" x14ac:dyDescent="0.2">
      <c r="A2">
        <v>1</v>
      </c>
      <c r="B2">
        <v>1</v>
      </c>
      <c r="C2" t="s">
        <v>2</v>
      </c>
      <c r="D2" t="s">
        <v>122</v>
      </c>
      <c r="E2" s="3" t="str">
        <f>IF((OR(P2=1009, P2&lt;=775)),"Short","Long")</f>
        <v>Long</v>
      </c>
      <c r="F2">
        <v>1.4780704076933999</v>
      </c>
      <c r="G2">
        <v>5.5012010529204201</v>
      </c>
      <c r="H2">
        <v>6.4288646725722796</v>
      </c>
      <c r="I2">
        <v>0.95899999999999996</v>
      </c>
      <c r="J2">
        <f t="shared" ref="J2:J65" si="0">H2-F2</f>
        <v>4.9507942648788799</v>
      </c>
      <c r="K2">
        <f t="shared" ref="K2:K65" si="1">H2-G2</f>
        <v>0.92766361965185951</v>
      </c>
      <c r="L2">
        <f t="shared" ref="L2:L65" si="2">H2-G2-I2</f>
        <v>-3.1336380348140458E-2</v>
      </c>
      <c r="M2">
        <f t="shared" ref="M2:M65" si="3">F2*1000</f>
        <v>1478.0704076933998</v>
      </c>
      <c r="N2">
        <f t="shared" ref="N2:N65" si="4">G2*1000</f>
        <v>5501.2010529204199</v>
      </c>
      <c r="O2">
        <f t="shared" ref="O2:O65" si="5">H2*1000</f>
        <v>6428.8646725722792</v>
      </c>
      <c r="P2">
        <f t="shared" ref="P2:P65" si="6">I2*1000</f>
        <v>959</v>
      </c>
      <c r="Q2">
        <f t="shared" ref="Q2:Q65" si="7">J2*1000</f>
        <v>4950.7942648788794</v>
      </c>
      <c r="R2">
        <f t="shared" ref="R2:R65" si="8">K2*1000</f>
        <v>927.66361965185956</v>
      </c>
      <c r="S2">
        <f t="shared" ref="S2:S65" si="9">L2*1000</f>
        <v>-31.336380348140459</v>
      </c>
      <c r="T2" t="s">
        <v>123</v>
      </c>
    </row>
    <row r="3" spans="1:27" x14ac:dyDescent="0.2">
      <c r="A3">
        <v>1</v>
      </c>
      <c r="B3">
        <v>1</v>
      </c>
      <c r="C3" t="s">
        <v>2</v>
      </c>
      <c r="D3" t="s">
        <v>122</v>
      </c>
      <c r="E3" s="3" t="str">
        <f t="shared" ref="E3:E66" si="10">IF((OR(P3=1009, P3&lt;=775)),"Short","Long")</f>
        <v>Short</v>
      </c>
      <c r="F3">
        <v>1.63980622754645</v>
      </c>
      <c r="G3">
        <v>5.1849577243429801</v>
      </c>
      <c r="H3">
        <v>5.73532390076873</v>
      </c>
      <c r="I3">
        <v>0.53900000000000003</v>
      </c>
      <c r="J3">
        <f t="shared" si="0"/>
        <v>4.0955176732222798</v>
      </c>
      <c r="K3">
        <f t="shared" si="1"/>
        <v>0.55036617642574992</v>
      </c>
      <c r="L3">
        <f t="shared" si="2"/>
        <v>1.1366176425749885E-2</v>
      </c>
      <c r="M3">
        <f t="shared" si="3"/>
        <v>1639.8062275464499</v>
      </c>
      <c r="N3">
        <f t="shared" si="4"/>
        <v>5184.9577243429803</v>
      </c>
      <c r="O3">
        <f t="shared" si="5"/>
        <v>5735.3239007687298</v>
      </c>
      <c r="P3">
        <f t="shared" si="6"/>
        <v>539</v>
      </c>
      <c r="Q3">
        <f t="shared" si="7"/>
        <v>4095.5176732222799</v>
      </c>
      <c r="R3">
        <f t="shared" si="8"/>
        <v>550.36617642574993</v>
      </c>
      <c r="S3">
        <f t="shared" si="9"/>
        <v>11.366176425749885</v>
      </c>
      <c r="T3" t="s">
        <v>123</v>
      </c>
    </row>
    <row r="4" spans="1:27" x14ac:dyDescent="0.2">
      <c r="A4">
        <v>1</v>
      </c>
      <c r="B4">
        <v>1</v>
      </c>
      <c r="C4" t="s">
        <v>2</v>
      </c>
      <c r="D4" t="s">
        <v>122</v>
      </c>
      <c r="E4" s="3" t="str">
        <f t="shared" si="10"/>
        <v>Short</v>
      </c>
      <c r="F4">
        <v>1.6274349418557399</v>
      </c>
      <c r="G4">
        <v>5.2993828747942304</v>
      </c>
      <c r="H4">
        <v>5.8819912197334503</v>
      </c>
      <c r="I4">
        <v>0.55500000000000005</v>
      </c>
      <c r="J4">
        <f t="shared" si="0"/>
        <v>4.2545562778777102</v>
      </c>
      <c r="K4">
        <f t="shared" si="1"/>
        <v>0.58260834493921987</v>
      </c>
      <c r="L4">
        <f t="shared" si="2"/>
        <v>2.760834493921982E-2</v>
      </c>
      <c r="M4">
        <f t="shared" si="3"/>
        <v>1627.4349418557399</v>
      </c>
      <c r="N4">
        <f t="shared" si="4"/>
        <v>5299.3828747942307</v>
      </c>
      <c r="O4">
        <f t="shared" si="5"/>
        <v>5881.9912197334506</v>
      </c>
      <c r="P4">
        <f t="shared" si="6"/>
        <v>555</v>
      </c>
      <c r="Q4">
        <f t="shared" si="7"/>
        <v>4254.5562778777103</v>
      </c>
      <c r="R4">
        <f t="shared" si="8"/>
        <v>582.60834493921982</v>
      </c>
      <c r="S4">
        <f t="shared" si="9"/>
        <v>27.608344939219819</v>
      </c>
      <c r="T4" t="s">
        <v>123</v>
      </c>
    </row>
    <row r="5" spans="1:27" x14ac:dyDescent="0.2">
      <c r="A5">
        <v>1</v>
      </c>
      <c r="B5">
        <v>1</v>
      </c>
      <c r="C5" t="s">
        <v>2</v>
      </c>
      <c r="D5" t="s">
        <v>122</v>
      </c>
      <c r="E5" s="3" t="str">
        <f t="shared" si="10"/>
        <v>Long</v>
      </c>
      <c r="F5">
        <v>1.6417745491862199</v>
      </c>
      <c r="G5">
        <v>5.3824873697464399</v>
      </c>
      <c r="H5">
        <v>6.7409304768123599</v>
      </c>
      <c r="I5">
        <v>1.329</v>
      </c>
      <c r="J5">
        <f t="shared" si="0"/>
        <v>5.09915592762614</v>
      </c>
      <c r="K5">
        <f t="shared" si="1"/>
        <v>1.35844310706592</v>
      </c>
      <c r="L5">
        <f t="shared" si="2"/>
        <v>2.9443107065920016E-2</v>
      </c>
      <c r="M5">
        <f t="shared" si="3"/>
        <v>1641.7745491862199</v>
      </c>
      <c r="N5">
        <f t="shared" si="4"/>
        <v>5382.48736974644</v>
      </c>
      <c r="O5">
        <f t="shared" si="5"/>
        <v>6740.9304768123602</v>
      </c>
      <c r="P5">
        <f t="shared" si="6"/>
        <v>1329</v>
      </c>
      <c r="Q5">
        <f t="shared" si="7"/>
        <v>5099.1559276261396</v>
      </c>
      <c r="R5">
        <f t="shared" si="8"/>
        <v>1358.44310706592</v>
      </c>
      <c r="S5">
        <f t="shared" si="9"/>
        <v>29.443107065920017</v>
      </c>
      <c r="T5" t="s">
        <v>20</v>
      </c>
    </row>
    <row r="6" spans="1:27" x14ac:dyDescent="0.2">
      <c r="A6">
        <v>1</v>
      </c>
      <c r="B6">
        <v>1</v>
      </c>
      <c r="C6" t="s">
        <v>2</v>
      </c>
      <c r="D6" t="s">
        <v>122</v>
      </c>
      <c r="E6" s="3" t="str">
        <f t="shared" si="10"/>
        <v>Long</v>
      </c>
      <c r="F6">
        <v>1.44413582180303</v>
      </c>
      <c r="G6">
        <v>5.4025241010123901</v>
      </c>
      <c r="H6">
        <v>6.5884458671348698</v>
      </c>
      <c r="I6">
        <v>1.153</v>
      </c>
      <c r="J6">
        <f t="shared" si="0"/>
        <v>5.1443100453318396</v>
      </c>
      <c r="K6">
        <f t="shared" si="1"/>
        <v>1.1859217661224797</v>
      </c>
      <c r="L6">
        <f t="shared" si="2"/>
        <v>3.2921766122479657E-2</v>
      </c>
      <c r="M6">
        <f t="shared" si="3"/>
        <v>1444.13582180303</v>
      </c>
      <c r="N6">
        <f t="shared" si="4"/>
        <v>5402.52410101239</v>
      </c>
      <c r="O6">
        <f t="shared" si="5"/>
        <v>6588.4458671348702</v>
      </c>
      <c r="P6">
        <f t="shared" si="6"/>
        <v>1153</v>
      </c>
      <c r="Q6">
        <f t="shared" si="7"/>
        <v>5144.3100453318393</v>
      </c>
      <c r="R6">
        <f t="shared" si="8"/>
        <v>1185.9217661224798</v>
      </c>
      <c r="S6">
        <f t="shared" si="9"/>
        <v>32.921766122479653</v>
      </c>
      <c r="T6" t="s">
        <v>20</v>
      </c>
    </row>
    <row r="7" spans="1:27" x14ac:dyDescent="0.2">
      <c r="A7">
        <v>1</v>
      </c>
      <c r="B7">
        <v>1</v>
      </c>
      <c r="C7" t="s">
        <v>2</v>
      </c>
      <c r="D7" t="s">
        <v>122</v>
      </c>
      <c r="E7" s="3" t="str">
        <f t="shared" si="10"/>
        <v>Short</v>
      </c>
      <c r="F7">
        <v>1.4504846263328</v>
      </c>
      <c r="G7">
        <v>5.2578670925071096</v>
      </c>
      <c r="H7">
        <v>6.09670820662999</v>
      </c>
      <c r="I7">
        <v>0.71499999999999997</v>
      </c>
      <c r="J7">
        <f t="shared" si="0"/>
        <v>4.6462235802971898</v>
      </c>
      <c r="K7">
        <f t="shared" si="1"/>
        <v>0.83884111412288043</v>
      </c>
      <c r="L7">
        <f t="shared" si="2"/>
        <v>0.12384111412288046</v>
      </c>
      <c r="M7">
        <f t="shared" si="3"/>
        <v>1450.4846263328</v>
      </c>
      <c r="N7">
        <f t="shared" si="4"/>
        <v>5257.8670925071092</v>
      </c>
      <c r="O7">
        <f t="shared" si="5"/>
        <v>6096.7082066299899</v>
      </c>
      <c r="P7">
        <f t="shared" si="6"/>
        <v>715</v>
      </c>
      <c r="Q7">
        <f t="shared" si="7"/>
        <v>4646.22358029719</v>
      </c>
      <c r="R7">
        <f t="shared" si="8"/>
        <v>838.84111412288041</v>
      </c>
      <c r="S7">
        <f t="shared" si="9"/>
        <v>123.84111412288046</v>
      </c>
      <c r="T7" t="s">
        <v>123</v>
      </c>
    </row>
    <row r="8" spans="1:27" x14ac:dyDescent="0.2">
      <c r="A8">
        <v>1</v>
      </c>
      <c r="B8">
        <v>1</v>
      </c>
      <c r="C8" t="s">
        <v>2</v>
      </c>
      <c r="D8" t="s">
        <v>122</v>
      </c>
      <c r="E8" s="3" t="str">
        <f t="shared" si="10"/>
        <v>Short</v>
      </c>
      <c r="F8">
        <v>1.6231701636131</v>
      </c>
      <c r="G8">
        <v>5.4190139624497196</v>
      </c>
      <c r="H8">
        <v>6.2333323256507596</v>
      </c>
      <c r="I8">
        <v>0.68100000000000005</v>
      </c>
      <c r="J8">
        <f t="shared" si="0"/>
        <v>4.6101621620376596</v>
      </c>
      <c r="K8">
        <f t="shared" si="1"/>
        <v>0.81431836320104001</v>
      </c>
      <c r="L8">
        <f t="shared" si="2"/>
        <v>0.13331836320103996</v>
      </c>
      <c r="M8">
        <f t="shared" si="3"/>
        <v>1623.1701636130999</v>
      </c>
      <c r="N8">
        <f t="shared" si="4"/>
        <v>5419.0139624497197</v>
      </c>
      <c r="O8">
        <f t="shared" si="5"/>
        <v>6233.3323256507592</v>
      </c>
      <c r="P8">
        <f t="shared" si="6"/>
        <v>681</v>
      </c>
      <c r="Q8">
        <f t="shared" si="7"/>
        <v>4610.16216203766</v>
      </c>
      <c r="R8">
        <f t="shared" si="8"/>
        <v>814.31836320104003</v>
      </c>
      <c r="S8">
        <f t="shared" si="9"/>
        <v>133.31836320103997</v>
      </c>
      <c r="T8" t="s">
        <v>20</v>
      </c>
    </row>
    <row r="9" spans="1:27" x14ac:dyDescent="0.2">
      <c r="A9">
        <v>1</v>
      </c>
      <c r="B9">
        <v>1</v>
      </c>
      <c r="C9" t="s">
        <v>2</v>
      </c>
      <c r="D9" t="s">
        <v>122</v>
      </c>
      <c r="E9" s="3" t="str">
        <f t="shared" si="10"/>
        <v>Long</v>
      </c>
      <c r="F9">
        <v>1.62508944005689</v>
      </c>
      <c r="G9">
        <v>5.34318792990452</v>
      </c>
      <c r="H9">
        <v>6.4684402198797404</v>
      </c>
      <c r="I9">
        <v>0.94799999999999995</v>
      </c>
      <c r="J9">
        <f t="shared" si="0"/>
        <v>4.8433507798228508</v>
      </c>
      <c r="K9">
        <f t="shared" si="1"/>
        <v>1.1252522899752204</v>
      </c>
      <c r="L9">
        <f t="shared" si="2"/>
        <v>0.17725228997522047</v>
      </c>
      <c r="M9">
        <f t="shared" si="3"/>
        <v>1625.08944005689</v>
      </c>
      <c r="N9">
        <f t="shared" si="4"/>
        <v>5343.1879299045204</v>
      </c>
      <c r="O9">
        <f t="shared" si="5"/>
        <v>6468.4402198797407</v>
      </c>
      <c r="P9">
        <f t="shared" si="6"/>
        <v>948</v>
      </c>
      <c r="Q9">
        <f t="shared" si="7"/>
        <v>4843.3507798228511</v>
      </c>
      <c r="R9">
        <f t="shared" si="8"/>
        <v>1125.2522899752205</v>
      </c>
      <c r="S9">
        <f t="shared" si="9"/>
        <v>177.25228997522046</v>
      </c>
      <c r="T9" t="s">
        <v>123</v>
      </c>
    </row>
    <row r="10" spans="1:27" x14ac:dyDescent="0.2">
      <c r="A10">
        <v>1</v>
      </c>
      <c r="B10">
        <v>1</v>
      </c>
      <c r="C10" t="s">
        <v>2</v>
      </c>
      <c r="D10" t="s">
        <v>122</v>
      </c>
      <c r="E10" s="3" t="str">
        <f t="shared" si="10"/>
        <v>Long</v>
      </c>
      <c r="F10">
        <v>1.6260290641466</v>
      </c>
      <c r="G10">
        <v>5.2556160035438397</v>
      </c>
      <c r="H10">
        <v>6.33058077653605</v>
      </c>
      <c r="I10">
        <v>0.82399999999999995</v>
      </c>
      <c r="J10">
        <f t="shared" si="0"/>
        <v>4.70455171238945</v>
      </c>
      <c r="K10">
        <f t="shared" si="1"/>
        <v>1.0749647729922103</v>
      </c>
      <c r="L10">
        <f t="shared" si="2"/>
        <v>0.25096477299221032</v>
      </c>
      <c r="M10">
        <f t="shared" si="3"/>
        <v>1626.0290641465999</v>
      </c>
      <c r="N10">
        <f t="shared" si="4"/>
        <v>5255.6160035438397</v>
      </c>
      <c r="O10">
        <f t="shared" si="5"/>
        <v>6330.5807765360496</v>
      </c>
      <c r="P10">
        <f t="shared" si="6"/>
        <v>824</v>
      </c>
      <c r="Q10">
        <f t="shared" si="7"/>
        <v>4704.5517123894497</v>
      </c>
      <c r="R10">
        <f t="shared" si="8"/>
        <v>1074.9647729922103</v>
      </c>
      <c r="S10">
        <f t="shared" si="9"/>
        <v>250.96477299221033</v>
      </c>
      <c r="T10" t="s">
        <v>123</v>
      </c>
    </row>
    <row r="11" spans="1:27" x14ac:dyDescent="0.2">
      <c r="A11">
        <v>1</v>
      </c>
      <c r="B11">
        <v>1</v>
      </c>
      <c r="C11" t="s">
        <v>2</v>
      </c>
      <c r="D11" t="s">
        <v>122</v>
      </c>
      <c r="E11" s="3" t="str">
        <f t="shared" si="10"/>
        <v>Short</v>
      </c>
      <c r="F11">
        <v>1.4720875458142899</v>
      </c>
      <c r="G11">
        <v>5.7279339425242402</v>
      </c>
      <c r="H11">
        <v>6.7885671946761397</v>
      </c>
      <c r="I11">
        <v>0.74199999999999999</v>
      </c>
      <c r="J11">
        <f t="shared" si="0"/>
        <v>5.3164796488618498</v>
      </c>
      <c r="K11">
        <f t="shared" si="1"/>
        <v>1.0606332521518995</v>
      </c>
      <c r="L11">
        <f t="shared" si="2"/>
        <v>0.31863325215189953</v>
      </c>
      <c r="M11">
        <f t="shared" si="3"/>
        <v>1472.08754581429</v>
      </c>
      <c r="N11">
        <f t="shared" si="4"/>
        <v>5727.9339425242406</v>
      </c>
      <c r="O11">
        <f t="shared" si="5"/>
        <v>6788.5671946761395</v>
      </c>
      <c r="P11">
        <f t="shared" si="6"/>
        <v>742</v>
      </c>
      <c r="Q11">
        <f t="shared" si="7"/>
        <v>5316.4796488618495</v>
      </c>
      <c r="R11">
        <f t="shared" si="8"/>
        <v>1060.6332521518996</v>
      </c>
      <c r="S11">
        <f t="shared" si="9"/>
        <v>318.63325215189951</v>
      </c>
      <c r="T11" t="s">
        <v>123</v>
      </c>
    </row>
    <row r="12" spans="1:27" x14ac:dyDescent="0.2">
      <c r="A12">
        <v>1</v>
      </c>
      <c r="B12">
        <v>1</v>
      </c>
      <c r="C12" t="s">
        <v>2</v>
      </c>
      <c r="D12" t="s">
        <v>122</v>
      </c>
      <c r="E12" s="3" t="str">
        <f t="shared" si="10"/>
        <v>Long</v>
      </c>
      <c r="F12">
        <v>1.4508113175306501</v>
      </c>
      <c r="G12">
        <v>5.3230560408188499</v>
      </c>
      <c r="H12">
        <v>6.5528888674754304</v>
      </c>
      <c r="I12">
        <v>0.86299999999999999</v>
      </c>
      <c r="J12">
        <f t="shared" si="0"/>
        <v>5.1020775499447808</v>
      </c>
      <c r="K12">
        <f t="shared" si="1"/>
        <v>1.2298328266565806</v>
      </c>
      <c r="L12">
        <f t="shared" si="2"/>
        <v>0.36683282665658057</v>
      </c>
      <c r="M12">
        <f t="shared" si="3"/>
        <v>1450.8113175306501</v>
      </c>
      <c r="N12">
        <f t="shared" si="4"/>
        <v>5323.0560408188503</v>
      </c>
      <c r="O12">
        <f t="shared" si="5"/>
        <v>6552.8888674754307</v>
      </c>
      <c r="P12">
        <f t="shared" si="6"/>
        <v>863</v>
      </c>
      <c r="Q12">
        <f t="shared" si="7"/>
        <v>5102.0775499447809</v>
      </c>
      <c r="R12">
        <f t="shared" si="8"/>
        <v>1229.8328266565807</v>
      </c>
      <c r="S12">
        <f t="shared" si="9"/>
        <v>366.83282665658055</v>
      </c>
      <c r="T12" t="s">
        <v>123</v>
      </c>
    </row>
    <row r="13" spans="1:27" x14ac:dyDescent="0.2">
      <c r="A13">
        <v>1</v>
      </c>
      <c r="B13">
        <v>1</v>
      </c>
      <c r="C13" t="s">
        <v>2</v>
      </c>
      <c r="D13" t="s">
        <v>122</v>
      </c>
      <c r="E13" s="3" t="str">
        <f t="shared" si="10"/>
        <v>Short</v>
      </c>
      <c r="F13">
        <v>1.46340535917891</v>
      </c>
      <c r="G13">
        <v>5.5135500168495701</v>
      </c>
      <c r="H13">
        <v>6.4028635069968303</v>
      </c>
      <c r="I13">
        <v>0.39900000000000002</v>
      </c>
      <c r="J13">
        <f t="shared" si="0"/>
        <v>4.9394581478179198</v>
      </c>
      <c r="K13">
        <f t="shared" si="1"/>
        <v>0.88931349014726013</v>
      </c>
      <c r="L13">
        <f t="shared" si="2"/>
        <v>0.49031349014726011</v>
      </c>
      <c r="M13">
        <f t="shared" si="3"/>
        <v>1463.40535917891</v>
      </c>
      <c r="N13">
        <f t="shared" si="4"/>
        <v>5513.5500168495701</v>
      </c>
      <c r="O13">
        <f t="shared" si="5"/>
        <v>6402.8635069968304</v>
      </c>
      <c r="P13">
        <f t="shared" si="6"/>
        <v>399</v>
      </c>
      <c r="Q13">
        <f t="shared" si="7"/>
        <v>4939.4581478179198</v>
      </c>
      <c r="R13">
        <f t="shared" si="8"/>
        <v>889.31349014726015</v>
      </c>
      <c r="S13">
        <f t="shared" si="9"/>
        <v>490.3134901472601</v>
      </c>
      <c r="T13" t="s">
        <v>124</v>
      </c>
    </row>
    <row r="14" spans="1:27" x14ac:dyDescent="0.2">
      <c r="A14">
        <v>1</v>
      </c>
      <c r="B14">
        <v>1</v>
      </c>
      <c r="C14" t="s">
        <v>2</v>
      </c>
      <c r="D14" t="s">
        <v>122</v>
      </c>
      <c r="E14" s="3" t="str">
        <f t="shared" si="10"/>
        <v>Short</v>
      </c>
      <c r="F14">
        <v>1.47581422598645</v>
      </c>
      <c r="G14">
        <v>5.4334360843181502</v>
      </c>
      <c r="H14">
        <v>6.69481082352576</v>
      </c>
      <c r="I14">
        <v>0.70699999999999996</v>
      </c>
      <c r="J14">
        <f t="shared" si="0"/>
        <v>5.2189965975393102</v>
      </c>
      <c r="K14">
        <f t="shared" si="1"/>
        <v>1.2613747392076098</v>
      </c>
      <c r="L14">
        <f t="shared" si="2"/>
        <v>0.55437473920760982</v>
      </c>
      <c r="M14">
        <f t="shared" si="3"/>
        <v>1475.8142259864499</v>
      </c>
      <c r="N14">
        <f t="shared" si="4"/>
        <v>5433.4360843181503</v>
      </c>
      <c r="O14">
        <f t="shared" si="5"/>
        <v>6694.8108235257596</v>
      </c>
      <c r="P14">
        <f t="shared" si="6"/>
        <v>707</v>
      </c>
      <c r="Q14">
        <f t="shared" si="7"/>
        <v>5218.9965975393106</v>
      </c>
      <c r="R14">
        <f t="shared" si="8"/>
        <v>1261.3747392076098</v>
      </c>
      <c r="S14">
        <f t="shared" si="9"/>
        <v>554.37473920760988</v>
      </c>
      <c r="T14" t="s">
        <v>20</v>
      </c>
    </row>
    <row r="15" spans="1:27" x14ac:dyDescent="0.2">
      <c r="A15">
        <v>1</v>
      </c>
      <c r="B15">
        <v>1</v>
      </c>
      <c r="C15" t="s">
        <v>2</v>
      </c>
      <c r="D15" t="s">
        <v>122</v>
      </c>
      <c r="E15" s="3" t="str">
        <f t="shared" si="10"/>
        <v>Short</v>
      </c>
      <c r="F15">
        <v>1.4507771762466799</v>
      </c>
      <c r="G15">
        <v>5.41526688836319</v>
      </c>
      <c r="H15">
        <v>6.8246250263072001</v>
      </c>
      <c r="I15">
        <v>0.77500000000000002</v>
      </c>
      <c r="J15">
        <f t="shared" si="0"/>
        <v>5.3738478500605202</v>
      </c>
      <c r="K15">
        <f t="shared" si="1"/>
        <v>1.4093581379440101</v>
      </c>
      <c r="L15">
        <f t="shared" si="2"/>
        <v>0.63435813794401008</v>
      </c>
      <c r="M15">
        <f t="shared" si="3"/>
        <v>1450.7771762466798</v>
      </c>
      <c r="N15">
        <f t="shared" si="4"/>
        <v>5415.2668883631904</v>
      </c>
      <c r="O15">
        <f t="shared" si="5"/>
        <v>6824.6250263071997</v>
      </c>
      <c r="P15">
        <f t="shared" si="6"/>
        <v>775</v>
      </c>
      <c r="Q15">
        <f t="shared" si="7"/>
        <v>5373.8478500605206</v>
      </c>
      <c r="R15">
        <f t="shared" si="8"/>
        <v>1409.3581379440102</v>
      </c>
      <c r="S15">
        <f t="shared" si="9"/>
        <v>634.35813794401008</v>
      </c>
      <c r="T15" t="s">
        <v>20</v>
      </c>
    </row>
    <row r="16" spans="1:27" x14ac:dyDescent="0.2">
      <c r="A16">
        <v>1</v>
      </c>
      <c r="B16">
        <v>1</v>
      </c>
      <c r="C16" t="s">
        <v>2</v>
      </c>
      <c r="D16" t="s">
        <v>122</v>
      </c>
      <c r="E16" s="3" t="str">
        <f t="shared" si="10"/>
        <v>Short</v>
      </c>
      <c r="F16">
        <v>1.5143256755329499</v>
      </c>
      <c r="G16">
        <v>5.3911383418630496</v>
      </c>
      <c r="H16">
        <v>6.4815208008259804</v>
      </c>
      <c r="I16">
        <v>0.44700000000000001</v>
      </c>
      <c r="J16">
        <f t="shared" si="0"/>
        <v>4.9671951252930304</v>
      </c>
      <c r="K16">
        <f t="shared" si="1"/>
        <v>1.0903824589629307</v>
      </c>
      <c r="L16">
        <f t="shared" si="2"/>
        <v>0.64338245896293067</v>
      </c>
      <c r="M16">
        <f t="shared" si="3"/>
        <v>1514.3256755329498</v>
      </c>
      <c r="N16">
        <f t="shared" si="4"/>
        <v>5391.1383418630494</v>
      </c>
      <c r="O16">
        <f t="shared" si="5"/>
        <v>6481.5208008259806</v>
      </c>
      <c r="P16">
        <f t="shared" si="6"/>
        <v>447</v>
      </c>
      <c r="Q16">
        <f t="shared" si="7"/>
        <v>4967.1951252930303</v>
      </c>
      <c r="R16">
        <f t="shared" si="8"/>
        <v>1090.3824589629307</v>
      </c>
      <c r="S16">
        <f t="shared" si="9"/>
        <v>643.38245896293063</v>
      </c>
      <c r="T16" t="s">
        <v>20</v>
      </c>
    </row>
    <row r="17" spans="1:20" x14ac:dyDescent="0.2">
      <c r="A17">
        <v>1</v>
      </c>
      <c r="B17">
        <v>1</v>
      </c>
      <c r="C17" t="s">
        <v>2</v>
      </c>
      <c r="D17" t="s">
        <v>122</v>
      </c>
      <c r="E17" s="3" t="str">
        <f t="shared" si="10"/>
        <v>Long</v>
      </c>
      <c r="F17">
        <v>1.4856485244666799</v>
      </c>
      <c r="G17">
        <v>5.5054292537689502</v>
      </c>
      <c r="H17">
        <v>7.5907953344779102</v>
      </c>
      <c r="I17">
        <v>1.2689999999999999</v>
      </c>
      <c r="J17">
        <f t="shared" si="0"/>
        <v>6.1051468100112301</v>
      </c>
      <c r="K17">
        <f t="shared" si="1"/>
        <v>2.08536608070896</v>
      </c>
      <c r="L17">
        <f t="shared" si="2"/>
        <v>0.81636608070896011</v>
      </c>
      <c r="M17">
        <f t="shared" si="3"/>
        <v>1485.6485244666799</v>
      </c>
      <c r="N17">
        <f t="shared" si="4"/>
        <v>5505.4292537689498</v>
      </c>
      <c r="O17">
        <f t="shared" si="5"/>
        <v>7590.7953344779098</v>
      </c>
      <c r="P17">
        <f t="shared" si="6"/>
        <v>1269</v>
      </c>
      <c r="Q17">
        <f t="shared" si="7"/>
        <v>6105.1468100112297</v>
      </c>
      <c r="R17">
        <f t="shared" si="8"/>
        <v>2085.36608070896</v>
      </c>
      <c r="S17">
        <f t="shared" si="9"/>
        <v>816.36608070896011</v>
      </c>
      <c r="T17" t="s">
        <v>20</v>
      </c>
    </row>
    <row r="18" spans="1:20" x14ac:dyDescent="0.2">
      <c r="A18">
        <v>1</v>
      </c>
      <c r="B18">
        <v>1</v>
      </c>
      <c r="C18" t="s">
        <v>2</v>
      </c>
      <c r="D18" t="s">
        <v>122</v>
      </c>
      <c r="E18" s="3" t="str">
        <f t="shared" si="10"/>
        <v>Long</v>
      </c>
      <c r="F18">
        <v>1.47066060582778</v>
      </c>
      <c r="G18">
        <v>5.2859117616307199</v>
      </c>
      <c r="H18">
        <v>7.7673425253833299</v>
      </c>
      <c r="I18">
        <v>0.89100000000000001</v>
      </c>
      <c r="J18">
        <f t="shared" si="0"/>
        <v>6.2966819195555495</v>
      </c>
      <c r="K18">
        <f t="shared" si="1"/>
        <v>2.4814307637526101</v>
      </c>
      <c r="L18">
        <f t="shared" si="2"/>
        <v>1.5904307637526101</v>
      </c>
      <c r="M18">
        <f t="shared" si="3"/>
        <v>1470.66060582778</v>
      </c>
      <c r="N18">
        <f t="shared" si="4"/>
        <v>5285.9117616307194</v>
      </c>
      <c r="O18">
        <f t="shared" si="5"/>
        <v>7767.3425253833302</v>
      </c>
      <c r="P18">
        <f t="shared" si="6"/>
        <v>891</v>
      </c>
      <c r="Q18">
        <f t="shared" si="7"/>
        <v>6296.681919555549</v>
      </c>
      <c r="R18">
        <f t="shared" si="8"/>
        <v>2481.4307637526099</v>
      </c>
      <c r="S18">
        <f t="shared" si="9"/>
        <v>1590.4307637526101</v>
      </c>
      <c r="T18" t="s">
        <v>20</v>
      </c>
    </row>
    <row r="19" spans="1:20" x14ac:dyDescent="0.2">
      <c r="A19">
        <v>1</v>
      </c>
      <c r="B19">
        <v>2</v>
      </c>
      <c r="C19" t="s">
        <v>21</v>
      </c>
      <c r="D19" t="s">
        <v>122</v>
      </c>
      <c r="E19" s="3" t="str">
        <f t="shared" si="10"/>
        <v>Long</v>
      </c>
      <c r="F19">
        <v>1.4570957332248</v>
      </c>
      <c r="G19">
        <v>5.5441285437310404</v>
      </c>
      <c r="H19">
        <v>6.5793901587271097</v>
      </c>
      <c r="I19">
        <v>1.2729999999999999</v>
      </c>
      <c r="J19">
        <f t="shared" si="0"/>
        <v>5.12229442550231</v>
      </c>
      <c r="K19">
        <f t="shared" si="1"/>
        <v>1.0352616149960694</v>
      </c>
      <c r="L19">
        <f t="shared" si="2"/>
        <v>-0.23773838500393052</v>
      </c>
      <c r="M19">
        <f t="shared" si="3"/>
        <v>1457.0957332247999</v>
      </c>
      <c r="N19">
        <f t="shared" si="4"/>
        <v>5544.1285437310407</v>
      </c>
      <c r="O19">
        <f t="shared" si="5"/>
        <v>6579.3901587271093</v>
      </c>
      <c r="P19">
        <f t="shared" si="6"/>
        <v>1273</v>
      </c>
      <c r="Q19">
        <f t="shared" si="7"/>
        <v>5122.2944255023103</v>
      </c>
      <c r="R19">
        <f t="shared" si="8"/>
        <v>1035.2616149960693</v>
      </c>
      <c r="S19">
        <f t="shared" si="9"/>
        <v>-237.73838500393052</v>
      </c>
      <c r="T19" t="s">
        <v>124</v>
      </c>
    </row>
    <row r="20" spans="1:20" x14ac:dyDescent="0.2">
      <c r="A20">
        <v>1</v>
      </c>
      <c r="B20">
        <v>2</v>
      </c>
      <c r="C20" t="s">
        <v>21</v>
      </c>
      <c r="D20" t="s">
        <v>122</v>
      </c>
      <c r="E20" s="3" t="str">
        <f t="shared" si="10"/>
        <v>Long</v>
      </c>
      <c r="F20">
        <v>1.48251868348821</v>
      </c>
      <c r="G20">
        <v>5.4251465782091302</v>
      </c>
      <c r="H20">
        <v>6.6828307453423301</v>
      </c>
      <c r="I20">
        <v>1.177</v>
      </c>
      <c r="J20">
        <f t="shared" si="0"/>
        <v>5.2003120618541203</v>
      </c>
      <c r="K20">
        <f t="shared" si="1"/>
        <v>1.2576841671332</v>
      </c>
      <c r="L20">
        <f t="shared" si="2"/>
        <v>8.0684167133199924E-2</v>
      </c>
      <c r="M20">
        <f t="shared" si="3"/>
        <v>1482.5186834882099</v>
      </c>
      <c r="N20">
        <f t="shared" si="4"/>
        <v>5425.14657820913</v>
      </c>
      <c r="O20">
        <f t="shared" si="5"/>
        <v>6682.8307453423304</v>
      </c>
      <c r="P20">
        <f t="shared" si="6"/>
        <v>1177</v>
      </c>
      <c r="Q20">
        <f t="shared" si="7"/>
        <v>5200.3120618541207</v>
      </c>
      <c r="R20">
        <f t="shared" si="8"/>
        <v>1257.6841671331999</v>
      </c>
      <c r="S20">
        <f t="shared" si="9"/>
        <v>80.684167133199921</v>
      </c>
      <c r="T20" t="s">
        <v>22</v>
      </c>
    </row>
    <row r="21" spans="1:20" x14ac:dyDescent="0.2">
      <c r="A21">
        <v>1</v>
      </c>
      <c r="B21">
        <v>2</v>
      </c>
      <c r="C21" t="s">
        <v>21</v>
      </c>
      <c r="D21" t="s">
        <v>122</v>
      </c>
      <c r="E21" s="3" t="str">
        <f t="shared" si="10"/>
        <v>Long</v>
      </c>
      <c r="F21">
        <v>1.4636790277851099</v>
      </c>
      <c r="G21">
        <v>5.3785565487786799</v>
      </c>
      <c r="H21">
        <v>6.4087874753559397</v>
      </c>
      <c r="I21">
        <v>0.86</v>
      </c>
      <c r="J21">
        <f t="shared" si="0"/>
        <v>4.9451084475708296</v>
      </c>
      <c r="K21">
        <f t="shared" si="1"/>
        <v>1.0302309265772598</v>
      </c>
      <c r="L21">
        <f t="shared" si="2"/>
        <v>0.1702309265772598</v>
      </c>
      <c r="M21">
        <f t="shared" si="3"/>
        <v>1463.6790277851098</v>
      </c>
      <c r="N21">
        <f t="shared" si="4"/>
        <v>5378.5565487786798</v>
      </c>
      <c r="O21">
        <f t="shared" si="5"/>
        <v>6408.7874753559399</v>
      </c>
      <c r="P21">
        <f t="shared" si="6"/>
        <v>860</v>
      </c>
      <c r="Q21">
        <f t="shared" si="7"/>
        <v>4945.1084475708294</v>
      </c>
      <c r="R21">
        <f t="shared" si="8"/>
        <v>1030.2309265772599</v>
      </c>
      <c r="S21">
        <f t="shared" si="9"/>
        <v>170.23092657725979</v>
      </c>
      <c r="T21" t="s">
        <v>22</v>
      </c>
    </row>
    <row r="22" spans="1:20" x14ac:dyDescent="0.2">
      <c r="A22">
        <v>1</v>
      </c>
      <c r="B22">
        <v>2</v>
      </c>
      <c r="C22" t="s">
        <v>21</v>
      </c>
      <c r="D22" t="s">
        <v>122</v>
      </c>
      <c r="E22" s="3" t="str">
        <f t="shared" si="10"/>
        <v>Long</v>
      </c>
      <c r="F22">
        <v>1.4452253714911401</v>
      </c>
      <c r="G22">
        <v>5.2746189937441601</v>
      </c>
      <c r="H22">
        <v>6.50159493599012</v>
      </c>
      <c r="I22">
        <v>0.92300000000000004</v>
      </c>
      <c r="J22">
        <f t="shared" si="0"/>
        <v>5.0563695644989801</v>
      </c>
      <c r="K22">
        <f t="shared" si="1"/>
        <v>1.2269759422459598</v>
      </c>
      <c r="L22">
        <f t="shared" si="2"/>
        <v>0.30397594224595981</v>
      </c>
      <c r="M22">
        <f t="shared" si="3"/>
        <v>1445.2253714911401</v>
      </c>
      <c r="N22">
        <f t="shared" si="4"/>
        <v>5274.6189937441604</v>
      </c>
      <c r="O22">
        <f t="shared" si="5"/>
        <v>6501.5949359901197</v>
      </c>
      <c r="P22">
        <f t="shared" si="6"/>
        <v>923</v>
      </c>
      <c r="Q22">
        <f t="shared" si="7"/>
        <v>5056.3695644989803</v>
      </c>
      <c r="R22">
        <f t="shared" si="8"/>
        <v>1226.9759422459599</v>
      </c>
      <c r="S22">
        <f t="shared" si="9"/>
        <v>303.9759422459598</v>
      </c>
      <c r="T22" t="s">
        <v>124</v>
      </c>
    </row>
    <row r="23" spans="1:20" x14ac:dyDescent="0.2">
      <c r="A23">
        <v>1</v>
      </c>
      <c r="B23">
        <v>2</v>
      </c>
      <c r="C23" t="s">
        <v>21</v>
      </c>
      <c r="D23" t="s">
        <v>122</v>
      </c>
      <c r="E23" s="3" t="str">
        <f t="shared" si="10"/>
        <v>Long</v>
      </c>
      <c r="F23">
        <v>1.6215968326897601</v>
      </c>
      <c r="G23">
        <v>5.3540416947985499</v>
      </c>
      <c r="H23">
        <v>6.5382734924081403</v>
      </c>
      <c r="I23">
        <v>0.86099999999999999</v>
      </c>
      <c r="J23">
        <f t="shared" si="0"/>
        <v>4.9166766597183802</v>
      </c>
      <c r="K23">
        <f t="shared" si="1"/>
        <v>1.1842317976095904</v>
      </c>
      <c r="L23">
        <f t="shared" si="2"/>
        <v>0.32323179760959042</v>
      </c>
      <c r="M23">
        <f t="shared" si="3"/>
        <v>1621.59683268976</v>
      </c>
      <c r="N23">
        <f t="shared" si="4"/>
        <v>5354.0416947985495</v>
      </c>
      <c r="O23">
        <f t="shared" si="5"/>
        <v>6538.2734924081406</v>
      </c>
      <c r="P23">
        <f t="shared" si="6"/>
        <v>861</v>
      </c>
      <c r="Q23">
        <f t="shared" si="7"/>
        <v>4916.6766597183805</v>
      </c>
      <c r="R23">
        <f t="shared" si="8"/>
        <v>1184.2317976095903</v>
      </c>
      <c r="S23">
        <f t="shared" si="9"/>
        <v>323.23179760959044</v>
      </c>
      <c r="T23" t="s">
        <v>124</v>
      </c>
    </row>
    <row r="24" spans="1:20" x14ac:dyDescent="0.2">
      <c r="A24">
        <v>1</v>
      </c>
      <c r="B24">
        <v>2</v>
      </c>
      <c r="C24" t="s">
        <v>21</v>
      </c>
      <c r="D24" t="s">
        <v>122</v>
      </c>
      <c r="E24" s="3" t="str">
        <f t="shared" si="10"/>
        <v>Short</v>
      </c>
      <c r="F24">
        <v>1.4413822117922299</v>
      </c>
      <c r="G24">
        <v>5.2362147414794</v>
      </c>
      <c r="H24">
        <v>6.1150715388500601</v>
      </c>
      <c r="I24">
        <v>0.55300000000000005</v>
      </c>
      <c r="J24">
        <f t="shared" si="0"/>
        <v>4.6736893270578301</v>
      </c>
      <c r="K24">
        <f t="shared" si="1"/>
        <v>0.87885679737066003</v>
      </c>
      <c r="L24">
        <f t="shared" si="2"/>
        <v>0.32585679737065998</v>
      </c>
      <c r="M24">
        <f t="shared" si="3"/>
        <v>1441.38221179223</v>
      </c>
      <c r="N24">
        <f t="shared" si="4"/>
        <v>5236.2147414793999</v>
      </c>
      <c r="O24">
        <f t="shared" si="5"/>
        <v>6115.0715388500603</v>
      </c>
      <c r="P24">
        <f t="shared" si="6"/>
        <v>553</v>
      </c>
      <c r="Q24">
        <f t="shared" si="7"/>
        <v>4673.6893270578303</v>
      </c>
      <c r="R24">
        <f t="shared" si="8"/>
        <v>878.85679737066005</v>
      </c>
      <c r="S24">
        <f t="shared" si="9"/>
        <v>325.85679737065999</v>
      </c>
      <c r="T24" t="s">
        <v>22</v>
      </c>
    </row>
    <row r="25" spans="1:20" x14ac:dyDescent="0.2">
      <c r="A25">
        <v>1</v>
      </c>
      <c r="B25">
        <v>2</v>
      </c>
      <c r="C25" t="s">
        <v>21</v>
      </c>
      <c r="D25" t="s">
        <v>122</v>
      </c>
      <c r="E25" s="3" t="str">
        <f t="shared" si="10"/>
        <v>Short</v>
      </c>
      <c r="F25">
        <v>1.46159703188803</v>
      </c>
      <c r="G25">
        <v>5.3327249481073498</v>
      </c>
      <c r="H25">
        <v>6.2165867432703896</v>
      </c>
      <c r="I25">
        <v>0.55800000000000005</v>
      </c>
      <c r="J25">
        <f t="shared" si="0"/>
        <v>4.7549897113823594</v>
      </c>
      <c r="K25">
        <f t="shared" si="1"/>
        <v>0.88386179516303987</v>
      </c>
      <c r="L25">
        <f t="shared" si="2"/>
        <v>0.32586179516303981</v>
      </c>
      <c r="M25">
        <f t="shared" si="3"/>
        <v>1461.59703188803</v>
      </c>
      <c r="N25">
        <f t="shared" si="4"/>
        <v>5332.7249481073495</v>
      </c>
      <c r="O25">
        <f t="shared" si="5"/>
        <v>6216.5867432703899</v>
      </c>
      <c r="P25">
        <f t="shared" si="6"/>
        <v>558</v>
      </c>
      <c r="Q25">
        <f t="shared" si="7"/>
        <v>4754.989711382359</v>
      </c>
      <c r="R25">
        <f t="shared" si="8"/>
        <v>883.86179516303991</v>
      </c>
      <c r="S25">
        <f t="shared" si="9"/>
        <v>325.8617951630398</v>
      </c>
      <c r="T25" t="s">
        <v>22</v>
      </c>
    </row>
    <row r="26" spans="1:20" x14ac:dyDescent="0.2">
      <c r="A26">
        <v>1</v>
      </c>
      <c r="B26">
        <v>2</v>
      </c>
      <c r="C26" t="s">
        <v>21</v>
      </c>
      <c r="D26" t="s">
        <v>122</v>
      </c>
      <c r="E26" s="3" t="str">
        <f t="shared" si="10"/>
        <v>Long</v>
      </c>
      <c r="F26">
        <v>1.4933864960812799</v>
      </c>
      <c r="G26">
        <v>5.1482087619692702</v>
      </c>
      <c r="H26">
        <v>6.53550220923991</v>
      </c>
      <c r="I26">
        <v>0.98</v>
      </c>
      <c r="J26">
        <f t="shared" si="0"/>
        <v>5.0421157131586298</v>
      </c>
      <c r="K26">
        <f t="shared" si="1"/>
        <v>1.3872934472706397</v>
      </c>
      <c r="L26">
        <f t="shared" si="2"/>
        <v>0.40729344727063976</v>
      </c>
      <c r="M26">
        <f t="shared" si="3"/>
        <v>1493.38649608128</v>
      </c>
      <c r="N26">
        <f t="shared" si="4"/>
        <v>5148.2087619692702</v>
      </c>
      <c r="O26">
        <f t="shared" si="5"/>
        <v>6535.5022092399104</v>
      </c>
      <c r="P26">
        <f t="shared" si="6"/>
        <v>980</v>
      </c>
      <c r="Q26">
        <f t="shared" si="7"/>
        <v>5042.1157131586297</v>
      </c>
      <c r="R26">
        <f t="shared" si="8"/>
        <v>1387.2934472706397</v>
      </c>
      <c r="S26">
        <f t="shared" si="9"/>
        <v>407.29344727063977</v>
      </c>
      <c r="T26" t="s">
        <v>22</v>
      </c>
    </row>
    <row r="27" spans="1:20" x14ac:dyDescent="0.2">
      <c r="A27">
        <v>1</v>
      </c>
      <c r="B27">
        <v>2</v>
      </c>
      <c r="C27" t="s">
        <v>21</v>
      </c>
      <c r="D27" t="s">
        <v>122</v>
      </c>
      <c r="E27" s="3" t="str">
        <f t="shared" si="10"/>
        <v>Short</v>
      </c>
      <c r="F27">
        <v>1.48403476759626</v>
      </c>
      <c r="G27">
        <v>5.5952819080041101</v>
      </c>
      <c r="H27">
        <v>6.5854251983641197</v>
      </c>
      <c r="I27">
        <v>0.46899999999999997</v>
      </c>
      <c r="J27">
        <f t="shared" si="0"/>
        <v>5.1013904307678599</v>
      </c>
      <c r="K27">
        <f t="shared" si="1"/>
        <v>0.99014329036000959</v>
      </c>
      <c r="L27">
        <f t="shared" si="2"/>
        <v>0.52114329036000961</v>
      </c>
      <c r="M27">
        <f t="shared" si="3"/>
        <v>1484.0347675962601</v>
      </c>
      <c r="N27">
        <f t="shared" si="4"/>
        <v>5595.2819080041099</v>
      </c>
      <c r="O27">
        <f t="shared" si="5"/>
        <v>6585.4251983641198</v>
      </c>
      <c r="P27">
        <f t="shared" si="6"/>
        <v>469</v>
      </c>
      <c r="Q27">
        <f t="shared" si="7"/>
        <v>5101.3904307678595</v>
      </c>
      <c r="R27">
        <f t="shared" si="8"/>
        <v>990.14329036000959</v>
      </c>
      <c r="S27">
        <f t="shared" si="9"/>
        <v>521.14329036000959</v>
      </c>
      <c r="T27" t="s">
        <v>123</v>
      </c>
    </row>
    <row r="28" spans="1:20" x14ac:dyDescent="0.2">
      <c r="A28">
        <v>1</v>
      </c>
      <c r="B28">
        <v>2</v>
      </c>
      <c r="C28" t="s">
        <v>21</v>
      </c>
      <c r="D28" t="s">
        <v>122</v>
      </c>
      <c r="E28" s="3" t="str">
        <f t="shared" si="10"/>
        <v>Short</v>
      </c>
      <c r="F28">
        <v>1.6316704622651399</v>
      </c>
      <c r="G28">
        <v>5.1913844690530997</v>
      </c>
      <c r="H28">
        <v>6.40466302629713</v>
      </c>
      <c r="I28">
        <v>0.65100000000000002</v>
      </c>
      <c r="J28">
        <f t="shared" si="0"/>
        <v>4.7729925640319903</v>
      </c>
      <c r="K28">
        <f t="shared" si="1"/>
        <v>1.2132785572440303</v>
      </c>
      <c r="L28">
        <f t="shared" si="2"/>
        <v>0.56227855724403031</v>
      </c>
      <c r="M28">
        <f t="shared" si="3"/>
        <v>1631.6704622651398</v>
      </c>
      <c r="N28">
        <f t="shared" si="4"/>
        <v>5191.3844690530996</v>
      </c>
      <c r="O28">
        <f t="shared" si="5"/>
        <v>6404.6630262971303</v>
      </c>
      <c r="P28">
        <f t="shared" si="6"/>
        <v>651</v>
      </c>
      <c r="Q28">
        <f t="shared" si="7"/>
        <v>4772.9925640319907</v>
      </c>
      <c r="R28">
        <f t="shared" si="8"/>
        <v>1213.2785572440303</v>
      </c>
      <c r="S28">
        <f t="shared" si="9"/>
        <v>562.27855724403025</v>
      </c>
      <c r="T28" t="s">
        <v>124</v>
      </c>
    </row>
    <row r="29" spans="1:20" x14ac:dyDescent="0.2">
      <c r="A29">
        <v>1</v>
      </c>
      <c r="B29">
        <v>2</v>
      </c>
      <c r="C29" t="s">
        <v>21</v>
      </c>
      <c r="D29" t="s">
        <v>122</v>
      </c>
      <c r="E29" s="3" t="str">
        <f t="shared" si="10"/>
        <v>Short</v>
      </c>
      <c r="F29">
        <v>1.44692123210774</v>
      </c>
      <c r="G29">
        <v>5.0843697300483699</v>
      </c>
      <c r="H29">
        <v>6.2365027384458598</v>
      </c>
      <c r="I29">
        <v>0.57199999999999995</v>
      </c>
      <c r="J29">
        <f t="shared" si="0"/>
        <v>4.78958150633812</v>
      </c>
      <c r="K29">
        <f t="shared" si="1"/>
        <v>1.1521330083974899</v>
      </c>
      <c r="L29">
        <f t="shared" si="2"/>
        <v>0.58013300839748994</v>
      </c>
      <c r="M29">
        <f t="shared" si="3"/>
        <v>1446.92123210774</v>
      </c>
      <c r="N29">
        <f t="shared" si="4"/>
        <v>5084.36973004837</v>
      </c>
      <c r="O29">
        <f t="shared" si="5"/>
        <v>6236.5027384458599</v>
      </c>
      <c r="P29">
        <f t="shared" si="6"/>
        <v>572</v>
      </c>
      <c r="Q29">
        <f t="shared" si="7"/>
        <v>4789.5815063381197</v>
      </c>
      <c r="R29">
        <f t="shared" si="8"/>
        <v>1152.1330083974899</v>
      </c>
      <c r="S29">
        <f t="shared" si="9"/>
        <v>580.1330083974899</v>
      </c>
      <c r="T29" t="s">
        <v>22</v>
      </c>
    </row>
    <row r="30" spans="1:20" x14ac:dyDescent="0.2">
      <c r="A30">
        <v>1</v>
      </c>
      <c r="B30">
        <v>2</v>
      </c>
      <c r="C30" t="s">
        <v>21</v>
      </c>
      <c r="D30" t="s">
        <v>122</v>
      </c>
      <c r="E30" s="3" t="str">
        <f t="shared" si="10"/>
        <v>Short</v>
      </c>
      <c r="F30">
        <v>1.46461305859988</v>
      </c>
      <c r="G30">
        <v>5.4676195577803002</v>
      </c>
      <c r="H30">
        <v>6.7316844170911496</v>
      </c>
      <c r="I30">
        <v>0.53100000000000003</v>
      </c>
      <c r="J30">
        <f t="shared" si="0"/>
        <v>5.2670713584912701</v>
      </c>
      <c r="K30">
        <f t="shared" si="1"/>
        <v>1.2640648593108494</v>
      </c>
      <c r="L30">
        <f t="shared" si="2"/>
        <v>0.73306485931084941</v>
      </c>
      <c r="M30">
        <f t="shared" si="3"/>
        <v>1464.6130585998801</v>
      </c>
      <c r="N30">
        <f t="shared" si="4"/>
        <v>5467.6195577803001</v>
      </c>
      <c r="O30">
        <f t="shared" si="5"/>
        <v>6731.68441709115</v>
      </c>
      <c r="P30">
        <f t="shared" si="6"/>
        <v>531</v>
      </c>
      <c r="Q30">
        <f t="shared" si="7"/>
        <v>5267.0713584912701</v>
      </c>
      <c r="R30">
        <f t="shared" si="8"/>
        <v>1264.0648593108494</v>
      </c>
      <c r="S30">
        <f t="shared" si="9"/>
        <v>733.06485931084944</v>
      </c>
      <c r="T30" t="s">
        <v>22</v>
      </c>
    </row>
    <row r="31" spans="1:20" x14ac:dyDescent="0.2">
      <c r="A31">
        <v>1</v>
      </c>
      <c r="B31">
        <v>2</v>
      </c>
      <c r="C31" t="s">
        <v>21</v>
      </c>
      <c r="D31" t="s">
        <v>122</v>
      </c>
      <c r="E31" s="3" t="str">
        <f t="shared" si="10"/>
        <v>Long</v>
      </c>
      <c r="F31">
        <v>1.6957191416792501</v>
      </c>
      <c r="G31">
        <v>5.3786442505138803</v>
      </c>
      <c r="H31">
        <v>7.5207537525911698</v>
      </c>
      <c r="I31">
        <v>1.302</v>
      </c>
      <c r="J31">
        <f t="shared" si="0"/>
        <v>5.8250346109119198</v>
      </c>
      <c r="K31">
        <f t="shared" si="1"/>
        <v>2.1421095020772896</v>
      </c>
      <c r="L31">
        <f t="shared" si="2"/>
        <v>0.84010950207728952</v>
      </c>
      <c r="M31">
        <f t="shared" si="3"/>
        <v>1695.71914167925</v>
      </c>
      <c r="N31">
        <f t="shared" si="4"/>
        <v>5378.6442505138803</v>
      </c>
      <c r="O31">
        <f t="shared" si="5"/>
        <v>7520.7537525911703</v>
      </c>
      <c r="P31">
        <f t="shared" si="6"/>
        <v>1302</v>
      </c>
      <c r="Q31">
        <f t="shared" si="7"/>
        <v>5825.03461091192</v>
      </c>
      <c r="R31">
        <f t="shared" si="8"/>
        <v>2142.1095020772896</v>
      </c>
      <c r="S31">
        <f t="shared" si="9"/>
        <v>840.10950207728956</v>
      </c>
      <c r="T31" t="s">
        <v>22</v>
      </c>
    </row>
    <row r="32" spans="1:20" x14ac:dyDescent="0.2">
      <c r="A32">
        <v>1</v>
      </c>
      <c r="B32">
        <v>2</v>
      </c>
      <c r="C32" t="s">
        <v>21</v>
      </c>
      <c r="D32" t="s">
        <v>122</v>
      </c>
      <c r="E32" s="3" t="str">
        <f t="shared" si="10"/>
        <v>Long</v>
      </c>
      <c r="F32">
        <v>1.4761339904777799</v>
      </c>
      <c r="G32">
        <v>5.41266044816562</v>
      </c>
      <c r="H32">
        <v>7.2507077890962099</v>
      </c>
      <c r="I32">
        <v>0.93100000000000005</v>
      </c>
      <c r="J32">
        <f t="shared" si="0"/>
        <v>5.7745737986184302</v>
      </c>
      <c r="K32">
        <f t="shared" si="1"/>
        <v>1.83804734093059</v>
      </c>
      <c r="L32">
        <f t="shared" si="2"/>
        <v>0.90704734093058992</v>
      </c>
      <c r="M32">
        <f t="shared" si="3"/>
        <v>1476.1339904777799</v>
      </c>
      <c r="N32">
        <f t="shared" si="4"/>
        <v>5412.6604481656195</v>
      </c>
      <c r="O32">
        <f t="shared" si="5"/>
        <v>7250.70778909621</v>
      </c>
      <c r="P32">
        <f t="shared" si="6"/>
        <v>931</v>
      </c>
      <c r="Q32">
        <f t="shared" si="7"/>
        <v>5774.5737986184304</v>
      </c>
      <c r="R32">
        <f t="shared" si="8"/>
        <v>1838.0473409305901</v>
      </c>
      <c r="S32">
        <f t="shared" si="9"/>
        <v>907.04734093058994</v>
      </c>
      <c r="T32" t="s">
        <v>124</v>
      </c>
    </row>
    <row r="33" spans="1:23" x14ac:dyDescent="0.2">
      <c r="A33">
        <v>1</v>
      </c>
      <c r="B33">
        <v>2</v>
      </c>
      <c r="C33" t="s">
        <v>21</v>
      </c>
      <c r="D33" t="s">
        <v>122</v>
      </c>
      <c r="E33" s="3" t="str">
        <f t="shared" si="10"/>
        <v>Short</v>
      </c>
      <c r="F33">
        <v>1.68348173600317</v>
      </c>
      <c r="G33">
        <v>5.5690010598356601</v>
      </c>
      <c r="H33">
        <v>8.1815733352986992</v>
      </c>
      <c r="I33">
        <v>0.73899999999999999</v>
      </c>
      <c r="J33">
        <f t="shared" si="0"/>
        <v>6.4980915992955293</v>
      </c>
      <c r="K33">
        <f t="shared" si="1"/>
        <v>2.6125722754630392</v>
      </c>
      <c r="L33">
        <f t="shared" si="2"/>
        <v>1.8735722754630393</v>
      </c>
      <c r="M33">
        <f t="shared" si="3"/>
        <v>1683.48173600317</v>
      </c>
      <c r="N33">
        <f t="shared" si="4"/>
        <v>5569.0010598356603</v>
      </c>
      <c r="O33">
        <f t="shared" si="5"/>
        <v>8181.573335298699</v>
      </c>
      <c r="P33">
        <f t="shared" si="6"/>
        <v>739</v>
      </c>
      <c r="Q33">
        <f t="shared" si="7"/>
        <v>6498.0915992955297</v>
      </c>
      <c r="R33">
        <f t="shared" si="8"/>
        <v>2612.5722754630392</v>
      </c>
      <c r="S33">
        <f t="shared" si="9"/>
        <v>1873.5722754630392</v>
      </c>
      <c r="T33" t="s">
        <v>124</v>
      </c>
    </row>
    <row r="34" spans="1:23" x14ac:dyDescent="0.2">
      <c r="A34">
        <v>1</v>
      </c>
      <c r="B34">
        <v>3</v>
      </c>
      <c r="C34" t="s">
        <v>2</v>
      </c>
      <c r="D34" t="s">
        <v>125</v>
      </c>
      <c r="E34" s="3" t="str">
        <f t="shared" si="10"/>
        <v>Short</v>
      </c>
      <c r="F34">
        <v>1.47539212727872</v>
      </c>
      <c r="G34">
        <v>5.4420257138683201</v>
      </c>
      <c r="H34">
        <v>6.2589425428245402</v>
      </c>
      <c r="I34">
        <v>1.0089999999999999</v>
      </c>
      <c r="J34">
        <f t="shared" si="0"/>
        <v>4.7835504155458199</v>
      </c>
      <c r="K34">
        <f t="shared" si="1"/>
        <v>0.81691682895622009</v>
      </c>
      <c r="L34">
        <f t="shared" si="2"/>
        <v>-0.19208317104377981</v>
      </c>
      <c r="M34">
        <f t="shared" si="3"/>
        <v>1475.39212727872</v>
      </c>
      <c r="N34">
        <f t="shared" si="4"/>
        <v>5442.0257138683201</v>
      </c>
      <c r="O34">
        <f t="shared" si="5"/>
        <v>6258.9425428245404</v>
      </c>
      <c r="P34">
        <f t="shared" si="6"/>
        <v>1008.9999999999999</v>
      </c>
      <c r="Q34">
        <f t="shared" si="7"/>
        <v>4783.5504155458202</v>
      </c>
      <c r="R34">
        <f t="shared" si="8"/>
        <v>816.91682895622012</v>
      </c>
      <c r="S34">
        <f t="shared" si="9"/>
        <v>-192.0831710437798</v>
      </c>
      <c r="T34" t="s">
        <v>20</v>
      </c>
    </row>
    <row r="35" spans="1:23" x14ac:dyDescent="0.2">
      <c r="A35">
        <v>1</v>
      </c>
      <c r="B35">
        <v>3</v>
      </c>
      <c r="C35" t="s">
        <v>2</v>
      </c>
      <c r="D35" t="s">
        <v>125</v>
      </c>
      <c r="E35" s="3" t="str">
        <f t="shared" si="10"/>
        <v>Short</v>
      </c>
      <c r="F35">
        <v>1.50153229501318</v>
      </c>
      <c r="G35">
        <v>5.5486492835412404</v>
      </c>
      <c r="H35">
        <v>6.2872689208133501</v>
      </c>
      <c r="I35">
        <v>0.73899999999999999</v>
      </c>
      <c r="J35">
        <f t="shared" si="0"/>
        <v>4.7857366258001699</v>
      </c>
      <c r="K35">
        <f t="shared" si="1"/>
        <v>0.73861963727210966</v>
      </c>
      <c r="L35">
        <f t="shared" si="2"/>
        <v>-3.8036272789032655E-4</v>
      </c>
      <c r="M35">
        <f t="shared" si="3"/>
        <v>1501.5322950131799</v>
      </c>
      <c r="N35">
        <f t="shared" si="4"/>
        <v>5548.64928354124</v>
      </c>
      <c r="O35">
        <f t="shared" si="5"/>
        <v>6287.2689208133497</v>
      </c>
      <c r="P35">
        <f t="shared" si="6"/>
        <v>739</v>
      </c>
      <c r="Q35">
        <f t="shared" si="7"/>
        <v>4785.7366258001703</v>
      </c>
      <c r="R35">
        <f t="shared" si="8"/>
        <v>738.61963727210969</v>
      </c>
      <c r="S35">
        <f t="shared" si="9"/>
        <v>-0.38036272789032655</v>
      </c>
      <c r="T35" t="s">
        <v>123</v>
      </c>
    </row>
    <row r="36" spans="1:23" x14ac:dyDescent="0.2">
      <c r="A36">
        <v>1</v>
      </c>
      <c r="B36">
        <v>3</v>
      </c>
      <c r="C36" t="s">
        <v>2</v>
      </c>
      <c r="D36" t="s">
        <v>125</v>
      </c>
      <c r="E36" s="3" t="str">
        <f t="shared" si="10"/>
        <v>Short</v>
      </c>
      <c r="F36">
        <v>1.6148986630683599</v>
      </c>
      <c r="G36">
        <v>5.2812896102170797</v>
      </c>
      <c r="H36">
        <v>5.8417964636854904</v>
      </c>
      <c r="I36">
        <v>0.55500000000000005</v>
      </c>
      <c r="J36">
        <f t="shared" si="0"/>
        <v>4.2268978006171309</v>
      </c>
      <c r="K36">
        <f t="shared" si="1"/>
        <v>0.56050685346841078</v>
      </c>
      <c r="L36">
        <f t="shared" si="2"/>
        <v>5.5068534684107329E-3</v>
      </c>
      <c r="M36">
        <f t="shared" si="3"/>
        <v>1614.8986630683598</v>
      </c>
      <c r="N36">
        <f t="shared" si="4"/>
        <v>5281.2896102170798</v>
      </c>
      <c r="O36">
        <f t="shared" si="5"/>
        <v>5841.7964636854904</v>
      </c>
      <c r="P36">
        <f t="shared" si="6"/>
        <v>555</v>
      </c>
      <c r="Q36">
        <f t="shared" si="7"/>
        <v>4226.897800617131</v>
      </c>
      <c r="R36">
        <f t="shared" si="8"/>
        <v>560.50685346841078</v>
      </c>
      <c r="S36">
        <f t="shared" si="9"/>
        <v>5.5068534684107329</v>
      </c>
      <c r="T36" t="s">
        <v>123</v>
      </c>
    </row>
    <row r="37" spans="1:23" x14ac:dyDescent="0.2">
      <c r="A37">
        <v>1</v>
      </c>
      <c r="B37">
        <v>3</v>
      </c>
      <c r="C37" t="s">
        <v>2</v>
      </c>
      <c r="D37" t="s">
        <v>125</v>
      </c>
      <c r="E37" s="3" t="str">
        <f t="shared" si="10"/>
        <v>Short</v>
      </c>
      <c r="F37">
        <v>1.45306421982157</v>
      </c>
      <c r="G37">
        <v>5.3797676845379696</v>
      </c>
      <c r="H37">
        <v>6.1256815041584503</v>
      </c>
      <c r="I37">
        <v>0.72499999999999998</v>
      </c>
      <c r="J37">
        <f t="shared" si="0"/>
        <v>4.6726172843368801</v>
      </c>
      <c r="K37">
        <f t="shared" si="1"/>
        <v>0.74591381962048064</v>
      </c>
      <c r="L37">
        <f t="shared" si="2"/>
        <v>2.0913819620480667E-2</v>
      </c>
      <c r="M37">
        <f t="shared" si="3"/>
        <v>1453.0642198215701</v>
      </c>
      <c r="N37">
        <f t="shared" si="4"/>
        <v>5379.7676845379692</v>
      </c>
      <c r="O37">
        <f t="shared" si="5"/>
        <v>6125.6815041584505</v>
      </c>
      <c r="P37">
        <f t="shared" si="6"/>
        <v>725</v>
      </c>
      <c r="Q37">
        <f t="shared" si="7"/>
        <v>4672.6172843368804</v>
      </c>
      <c r="R37">
        <f t="shared" si="8"/>
        <v>745.91381962048069</v>
      </c>
      <c r="S37">
        <f t="shared" si="9"/>
        <v>20.913819620480666</v>
      </c>
      <c r="T37" t="s">
        <v>123</v>
      </c>
    </row>
    <row r="38" spans="1:23" x14ac:dyDescent="0.2">
      <c r="A38">
        <v>1</v>
      </c>
      <c r="B38">
        <v>3</v>
      </c>
      <c r="C38" t="s">
        <v>2</v>
      </c>
      <c r="D38" t="s">
        <v>125</v>
      </c>
      <c r="E38" s="3" t="str">
        <f t="shared" si="10"/>
        <v>Short</v>
      </c>
      <c r="F38">
        <v>1.4837460393606099</v>
      </c>
      <c r="G38">
        <v>5.1961148132475801</v>
      </c>
      <c r="H38">
        <v>5.7665519663082598</v>
      </c>
      <c r="I38">
        <v>0.53900000000000003</v>
      </c>
      <c r="J38">
        <f t="shared" si="0"/>
        <v>4.2828059269476499</v>
      </c>
      <c r="K38">
        <f t="shared" si="1"/>
        <v>0.57043715306067977</v>
      </c>
      <c r="L38">
        <f t="shared" si="2"/>
        <v>3.1437153060679734E-2</v>
      </c>
      <c r="M38">
        <f t="shared" si="3"/>
        <v>1483.74603936061</v>
      </c>
      <c r="N38">
        <f t="shared" si="4"/>
        <v>5196.1148132475801</v>
      </c>
      <c r="O38">
        <f t="shared" si="5"/>
        <v>5766.5519663082596</v>
      </c>
      <c r="P38">
        <f t="shared" si="6"/>
        <v>539</v>
      </c>
      <c r="Q38">
        <f t="shared" si="7"/>
        <v>4282.8059269476498</v>
      </c>
      <c r="R38">
        <f t="shared" si="8"/>
        <v>570.43715306067975</v>
      </c>
      <c r="S38">
        <f t="shared" si="9"/>
        <v>31.437153060679734</v>
      </c>
      <c r="T38" t="s">
        <v>123</v>
      </c>
    </row>
    <row r="39" spans="1:23" x14ac:dyDescent="0.2">
      <c r="A39">
        <v>1</v>
      </c>
      <c r="B39">
        <v>3</v>
      </c>
      <c r="C39" t="s">
        <v>2</v>
      </c>
      <c r="D39" t="s">
        <v>125</v>
      </c>
      <c r="E39" s="3" t="str">
        <f t="shared" si="10"/>
        <v>Short</v>
      </c>
      <c r="F39">
        <v>1.62416222498291</v>
      </c>
      <c r="G39">
        <v>5.2390052356377597</v>
      </c>
      <c r="H39">
        <v>5.9474174229607204</v>
      </c>
      <c r="I39">
        <v>0.64700000000000002</v>
      </c>
      <c r="J39">
        <f t="shared" si="0"/>
        <v>4.3232551979778107</v>
      </c>
      <c r="K39">
        <f t="shared" si="1"/>
        <v>0.70841218732296074</v>
      </c>
      <c r="L39">
        <f t="shared" si="2"/>
        <v>6.1412187322960721E-2</v>
      </c>
      <c r="M39">
        <f t="shared" si="3"/>
        <v>1624.1622249829099</v>
      </c>
      <c r="N39">
        <f t="shared" si="4"/>
        <v>5239.0052356377601</v>
      </c>
      <c r="O39">
        <f t="shared" si="5"/>
        <v>5947.4174229607206</v>
      </c>
      <c r="P39">
        <f t="shared" si="6"/>
        <v>647</v>
      </c>
      <c r="Q39">
        <f t="shared" si="7"/>
        <v>4323.2551979778109</v>
      </c>
      <c r="R39">
        <f t="shared" si="8"/>
        <v>708.41218732296079</v>
      </c>
      <c r="S39">
        <f t="shared" si="9"/>
        <v>61.412187322960719</v>
      </c>
      <c r="T39" t="s">
        <v>20</v>
      </c>
    </row>
    <row r="40" spans="1:23" x14ac:dyDescent="0.2">
      <c r="A40">
        <v>1</v>
      </c>
      <c r="B40">
        <v>3</v>
      </c>
      <c r="C40" t="s">
        <v>2</v>
      </c>
      <c r="D40" t="s">
        <v>125</v>
      </c>
      <c r="E40" s="3" t="str">
        <f t="shared" si="10"/>
        <v>Short</v>
      </c>
      <c r="F40">
        <v>1.44621179154816</v>
      </c>
      <c r="G40">
        <v>5.4243558392748099</v>
      </c>
      <c r="H40">
        <v>6.2412961347901001</v>
      </c>
      <c r="I40">
        <v>0.68100000000000005</v>
      </c>
      <c r="J40">
        <f t="shared" si="0"/>
        <v>4.7950843432419399</v>
      </c>
      <c r="K40">
        <f t="shared" si="1"/>
        <v>0.81694029551529024</v>
      </c>
      <c r="L40">
        <f t="shared" si="2"/>
        <v>0.13594029551529019</v>
      </c>
      <c r="M40">
        <f t="shared" si="3"/>
        <v>1446.2117915481601</v>
      </c>
      <c r="N40">
        <f t="shared" si="4"/>
        <v>5424.35583927481</v>
      </c>
      <c r="O40">
        <f t="shared" si="5"/>
        <v>6241.2961347901</v>
      </c>
      <c r="P40">
        <f t="shared" si="6"/>
        <v>681</v>
      </c>
      <c r="Q40">
        <f t="shared" si="7"/>
        <v>4795.0843432419397</v>
      </c>
      <c r="R40">
        <f t="shared" si="8"/>
        <v>816.94029551529025</v>
      </c>
      <c r="S40">
        <f t="shared" si="9"/>
        <v>135.94029551529019</v>
      </c>
      <c r="T40" t="s">
        <v>20</v>
      </c>
    </row>
    <row r="41" spans="1:23" x14ac:dyDescent="0.2">
      <c r="A41">
        <v>1</v>
      </c>
      <c r="B41">
        <v>3</v>
      </c>
      <c r="C41" t="s">
        <v>2</v>
      </c>
      <c r="D41" t="s">
        <v>125</v>
      </c>
      <c r="E41" s="3" t="str">
        <f t="shared" si="10"/>
        <v>Short</v>
      </c>
      <c r="F41">
        <v>1.4716227904044901</v>
      </c>
      <c r="G41">
        <v>5.7507245704075798</v>
      </c>
      <c r="H41">
        <v>6.6457001060945</v>
      </c>
      <c r="I41">
        <v>0.74199999999999999</v>
      </c>
      <c r="J41">
        <f t="shared" si="0"/>
        <v>5.1740773156900097</v>
      </c>
      <c r="K41">
        <f t="shared" si="1"/>
        <v>0.89497553568692023</v>
      </c>
      <c r="L41">
        <f t="shared" si="2"/>
        <v>0.15297553568692024</v>
      </c>
      <c r="M41">
        <f t="shared" si="3"/>
        <v>1471.6227904044902</v>
      </c>
      <c r="N41">
        <f t="shared" si="4"/>
        <v>5750.7245704075794</v>
      </c>
      <c r="O41">
        <f t="shared" si="5"/>
        <v>6645.7001060945004</v>
      </c>
      <c r="P41">
        <f t="shared" si="6"/>
        <v>742</v>
      </c>
      <c r="Q41">
        <f t="shared" si="7"/>
        <v>5174.0773156900095</v>
      </c>
      <c r="R41">
        <f t="shared" si="8"/>
        <v>894.97553568692024</v>
      </c>
      <c r="S41">
        <f t="shared" si="9"/>
        <v>152.97553568692024</v>
      </c>
      <c r="T41" t="s">
        <v>123</v>
      </c>
    </row>
    <row r="42" spans="1:23" x14ac:dyDescent="0.2">
      <c r="A42">
        <v>1</v>
      </c>
      <c r="B42">
        <v>3</v>
      </c>
      <c r="C42" t="s">
        <v>2</v>
      </c>
      <c r="D42" t="s">
        <v>125</v>
      </c>
      <c r="E42" s="3" t="str">
        <f t="shared" si="10"/>
        <v>Short</v>
      </c>
      <c r="F42">
        <v>1.46431479883453</v>
      </c>
      <c r="G42">
        <v>5.5673128029925696</v>
      </c>
      <c r="H42">
        <v>6.2925646133690902</v>
      </c>
      <c r="I42">
        <v>0.46899999999999997</v>
      </c>
      <c r="J42">
        <f t="shared" si="0"/>
        <v>4.8282498145345603</v>
      </c>
      <c r="K42">
        <f t="shared" si="1"/>
        <v>0.72525181037652064</v>
      </c>
      <c r="L42">
        <f t="shared" si="2"/>
        <v>0.25625181037652067</v>
      </c>
      <c r="M42">
        <f t="shared" si="3"/>
        <v>1464.3147988345299</v>
      </c>
      <c r="N42">
        <f t="shared" si="4"/>
        <v>5567.3128029925692</v>
      </c>
      <c r="O42">
        <f t="shared" si="5"/>
        <v>6292.5646133690898</v>
      </c>
      <c r="P42">
        <f t="shared" si="6"/>
        <v>469</v>
      </c>
      <c r="Q42">
        <f t="shared" si="7"/>
        <v>4828.2498145345598</v>
      </c>
      <c r="R42">
        <f t="shared" si="8"/>
        <v>725.25181037652067</v>
      </c>
      <c r="S42">
        <f t="shared" si="9"/>
        <v>256.25181037652067</v>
      </c>
      <c r="T42" t="s">
        <v>123</v>
      </c>
    </row>
    <row r="43" spans="1:23" x14ac:dyDescent="0.2">
      <c r="A43">
        <v>1</v>
      </c>
      <c r="B43">
        <v>3</v>
      </c>
      <c r="C43" t="s">
        <v>2</v>
      </c>
      <c r="D43" t="s">
        <v>125</v>
      </c>
      <c r="E43" s="3" t="str">
        <f t="shared" si="10"/>
        <v>Short</v>
      </c>
      <c r="F43">
        <v>1.4442285489755</v>
      </c>
      <c r="G43">
        <v>5.1835162321715904</v>
      </c>
      <c r="H43">
        <v>6.1130084954974198</v>
      </c>
      <c r="I43">
        <v>0.65100000000000002</v>
      </c>
      <c r="J43">
        <f t="shared" si="0"/>
        <v>4.6687799465219193</v>
      </c>
      <c r="K43">
        <f t="shared" si="1"/>
        <v>0.92949226332582935</v>
      </c>
      <c r="L43">
        <f t="shared" si="2"/>
        <v>0.27849226332582933</v>
      </c>
      <c r="M43">
        <f t="shared" si="3"/>
        <v>1444.2285489755</v>
      </c>
      <c r="N43">
        <f t="shared" si="4"/>
        <v>5183.5162321715907</v>
      </c>
      <c r="O43">
        <f t="shared" si="5"/>
        <v>6113.00849549742</v>
      </c>
      <c r="P43">
        <f t="shared" si="6"/>
        <v>651</v>
      </c>
      <c r="Q43">
        <f t="shared" si="7"/>
        <v>4668.7799465219196</v>
      </c>
      <c r="R43">
        <f t="shared" si="8"/>
        <v>929.4922633258293</v>
      </c>
      <c r="S43">
        <f t="shared" si="9"/>
        <v>278.4922633258293</v>
      </c>
      <c r="T43" t="s">
        <v>123</v>
      </c>
    </row>
    <row r="44" spans="1:23" x14ac:dyDescent="0.2">
      <c r="A44">
        <v>1</v>
      </c>
      <c r="B44">
        <v>3</v>
      </c>
      <c r="C44" t="s">
        <v>2</v>
      </c>
      <c r="D44" t="s">
        <v>125</v>
      </c>
      <c r="E44" s="3" t="str">
        <f t="shared" si="10"/>
        <v>Short</v>
      </c>
      <c r="F44">
        <v>1.4758605100992599</v>
      </c>
      <c r="G44">
        <v>5.3527754323468502</v>
      </c>
      <c r="H44">
        <v>6.34795201868757</v>
      </c>
      <c r="I44">
        <v>0.59499999999999997</v>
      </c>
      <c r="J44">
        <f t="shared" si="0"/>
        <v>4.8720915085883103</v>
      </c>
      <c r="K44">
        <f t="shared" si="1"/>
        <v>0.99517658634071982</v>
      </c>
      <c r="L44">
        <f t="shared" si="2"/>
        <v>0.40017658634071984</v>
      </c>
      <c r="M44">
        <f t="shared" si="3"/>
        <v>1475.86051009926</v>
      </c>
      <c r="N44">
        <f t="shared" si="4"/>
        <v>5352.7754323468498</v>
      </c>
      <c r="O44">
        <f t="shared" si="5"/>
        <v>6347.9520186875698</v>
      </c>
      <c r="P44">
        <f t="shared" si="6"/>
        <v>595</v>
      </c>
      <c r="Q44">
        <f t="shared" si="7"/>
        <v>4872.0915085883107</v>
      </c>
      <c r="R44">
        <f t="shared" si="8"/>
        <v>995.17658634071984</v>
      </c>
      <c r="S44">
        <f t="shared" si="9"/>
        <v>400.17658634071984</v>
      </c>
      <c r="T44" t="s">
        <v>20</v>
      </c>
    </row>
    <row r="45" spans="1:23" x14ac:dyDescent="0.2">
      <c r="A45">
        <v>1</v>
      </c>
      <c r="B45">
        <v>3</v>
      </c>
      <c r="C45" t="s">
        <v>2</v>
      </c>
      <c r="D45" t="s">
        <v>125</v>
      </c>
      <c r="E45" s="3" t="str">
        <f t="shared" si="10"/>
        <v>Short</v>
      </c>
      <c r="F45">
        <v>1.45688856013598</v>
      </c>
      <c r="G45">
        <v>5.5445300831313</v>
      </c>
      <c r="H45">
        <v>6.3519475665479499</v>
      </c>
      <c r="I45">
        <v>0.39900000000000002</v>
      </c>
      <c r="J45">
        <f t="shared" si="0"/>
        <v>4.8950590064119694</v>
      </c>
      <c r="K45">
        <f t="shared" si="1"/>
        <v>0.80741748341664987</v>
      </c>
      <c r="L45">
        <f t="shared" si="2"/>
        <v>0.40841748341664985</v>
      </c>
      <c r="M45">
        <f t="shared" si="3"/>
        <v>1456.88856013598</v>
      </c>
      <c r="N45">
        <f t="shared" si="4"/>
        <v>5544.5300831312998</v>
      </c>
      <c r="O45">
        <f t="shared" si="5"/>
        <v>6351.9475665479495</v>
      </c>
      <c r="P45">
        <f t="shared" si="6"/>
        <v>399</v>
      </c>
      <c r="Q45">
        <f t="shared" si="7"/>
        <v>4895.0590064119697</v>
      </c>
      <c r="R45">
        <f t="shared" si="8"/>
        <v>807.41748341664993</v>
      </c>
      <c r="S45">
        <f t="shared" si="9"/>
        <v>408.41748341664987</v>
      </c>
      <c r="T45" t="s">
        <v>123</v>
      </c>
    </row>
    <row r="46" spans="1:23" x14ac:dyDescent="0.2">
      <c r="A46">
        <v>1</v>
      </c>
      <c r="B46">
        <v>3</v>
      </c>
      <c r="C46" t="s">
        <v>2</v>
      </c>
      <c r="D46" t="s">
        <v>125</v>
      </c>
      <c r="E46" s="3" t="str">
        <f t="shared" si="10"/>
        <v>Short</v>
      </c>
      <c r="F46">
        <v>1.6474000114952301</v>
      </c>
      <c r="G46">
        <v>5.4338803856242297</v>
      </c>
      <c r="H46">
        <v>6.8645593563031904</v>
      </c>
      <c r="I46">
        <v>0.77500000000000002</v>
      </c>
      <c r="J46">
        <f t="shared" si="0"/>
        <v>5.2171593448079605</v>
      </c>
      <c r="K46">
        <f t="shared" si="1"/>
        <v>1.4306789706789607</v>
      </c>
      <c r="L46">
        <f t="shared" si="2"/>
        <v>0.65567897067896064</v>
      </c>
      <c r="M46">
        <f t="shared" si="3"/>
        <v>1647.40001149523</v>
      </c>
      <c r="N46">
        <f t="shared" si="4"/>
        <v>5433.8803856242293</v>
      </c>
      <c r="O46">
        <f t="shared" si="5"/>
        <v>6864.5593563031907</v>
      </c>
      <c r="P46">
        <f t="shared" si="6"/>
        <v>775</v>
      </c>
      <c r="Q46">
        <f t="shared" si="7"/>
        <v>5217.1593448079602</v>
      </c>
      <c r="R46">
        <f t="shared" si="8"/>
        <v>1430.6789706789607</v>
      </c>
      <c r="S46">
        <f t="shared" si="9"/>
        <v>655.67897067896058</v>
      </c>
      <c r="T46" t="s">
        <v>20</v>
      </c>
    </row>
    <row r="47" spans="1:23" x14ac:dyDescent="0.2">
      <c r="A47">
        <v>1</v>
      </c>
      <c r="B47">
        <v>3</v>
      </c>
      <c r="C47" t="s">
        <v>2</v>
      </c>
      <c r="D47" t="s">
        <v>125</v>
      </c>
      <c r="E47" s="3" t="str">
        <f t="shared" si="10"/>
        <v>Short</v>
      </c>
      <c r="F47">
        <v>1.61886656798259</v>
      </c>
      <c r="G47">
        <v>5.3253903491929799</v>
      </c>
      <c r="H47">
        <v>6.5404896319785903</v>
      </c>
      <c r="I47">
        <v>0.55800000000000005</v>
      </c>
      <c r="J47">
        <f t="shared" si="0"/>
        <v>4.9216230639959999</v>
      </c>
      <c r="K47">
        <f t="shared" si="1"/>
        <v>1.2150992827856104</v>
      </c>
      <c r="L47">
        <f t="shared" si="2"/>
        <v>0.65709928278561036</v>
      </c>
      <c r="M47">
        <f t="shared" si="3"/>
        <v>1618.8665679825899</v>
      </c>
      <c r="N47">
        <f t="shared" si="4"/>
        <v>5325.3903491929796</v>
      </c>
      <c r="O47">
        <f t="shared" si="5"/>
        <v>6540.4896319785903</v>
      </c>
      <c r="P47">
        <f t="shared" si="6"/>
        <v>558</v>
      </c>
      <c r="Q47">
        <f t="shared" si="7"/>
        <v>4921.6230639959995</v>
      </c>
      <c r="R47">
        <f t="shared" si="8"/>
        <v>1215.0992827856105</v>
      </c>
      <c r="S47">
        <f t="shared" si="9"/>
        <v>657.0992827856104</v>
      </c>
      <c r="T47" t="s">
        <v>20</v>
      </c>
      <c r="U47">
        <v>1</v>
      </c>
      <c r="W47" t="s">
        <v>126</v>
      </c>
    </row>
    <row r="48" spans="1:23" x14ac:dyDescent="0.2">
      <c r="A48">
        <v>1</v>
      </c>
      <c r="B48">
        <v>3</v>
      </c>
      <c r="C48" t="s">
        <v>2</v>
      </c>
      <c r="D48" t="s">
        <v>125</v>
      </c>
      <c r="E48" s="3" t="str">
        <f t="shared" si="10"/>
        <v>Short</v>
      </c>
      <c r="F48">
        <v>1.4432446270092201</v>
      </c>
      <c r="G48">
        <v>5.2476200009655596</v>
      </c>
      <c r="H48">
        <v>6.4646243468605702</v>
      </c>
      <c r="I48">
        <v>0.55100000000000005</v>
      </c>
      <c r="J48">
        <f t="shared" si="0"/>
        <v>5.0213797198513497</v>
      </c>
      <c r="K48">
        <f t="shared" si="1"/>
        <v>1.2170043458950106</v>
      </c>
      <c r="L48">
        <f t="shared" si="2"/>
        <v>0.66600434589501056</v>
      </c>
      <c r="M48">
        <f t="shared" si="3"/>
        <v>1443.24462700922</v>
      </c>
      <c r="N48">
        <f t="shared" si="4"/>
        <v>5247.6200009655595</v>
      </c>
      <c r="O48">
        <f t="shared" si="5"/>
        <v>6464.6243468605699</v>
      </c>
      <c r="P48">
        <f t="shared" si="6"/>
        <v>551</v>
      </c>
      <c r="Q48">
        <f t="shared" si="7"/>
        <v>5021.3797198513494</v>
      </c>
      <c r="R48">
        <f t="shared" si="8"/>
        <v>1217.0043458950106</v>
      </c>
      <c r="S48">
        <f t="shared" si="9"/>
        <v>666.0043458950106</v>
      </c>
      <c r="T48" t="s">
        <v>20</v>
      </c>
    </row>
    <row r="49" spans="1:23" x14ac:dyDescent="0.2">
      <c r="A49">
        <v>1</v>
      </c>
      <c r="B49">
        <v>3</v>
      </c>
      <c r="C49" t="s">
        <v>2</v>
      </c>
      <c r="D49" t="s">
        <v>125</v>
      </c>
      <c r="E49" s="3" t="str">
        <f t="shared" si="10"/>
        <v>Short</v>
      </c>
      <c r="F49">
        <v>1.4674467029963001</v>
      </c>
      <c r="G49">
        <v>5.2394030924752304</v>
      </c>
      <c r="H49">
        <v>6.5173644363733096</v>
      </c>
      <c r="I49">
        <v>0.55300000000000005</v>
      </c>
      <c r="J49">
        <f t="shared" si="0"/>
        <v>5.0499177333770096</v>
      </c>
      <c r="K49">
        <f t="shared" si="1"/>
        <v>1.2779613438980792</v>
      </c>
      <c r="L49">
        <f t="shared" si="2"/>
        <v>0.7249613438980792</v>
      </c>
      <c r="M49">
        <f t="shared" si="3"/>
        <v>1467.4467029963</v>
      </c>
      <c r="N49">
        <f t="shared" si="4"/>
        <v>5239.4030924752306</v>
      </c>
      <c r="O49">
        <f t="shared" si="5"/>
        <v>6517.3644363733092</v>
      </c>
      <c r="P49">
        <f t="shared" si="6"/>
        <v>553</v>
      </c>
      <c r="Q49">
        <f t="shared" si="7"/>
        <v>5049.9177333770094</v>
      </c>
      <c r="R49">
        <f t="shared" si="8"/>
        <v>1277.9613438980793</v>
      </c>
      <c r="S49">
        <f t="shared" si="9"/>
        <v>724.96134389807924</v>
      </c>
      <c r="T49" t="s">
        <v>20</v>
      </c>
    </row>
    <row r="50" spans="1:23" x14ac:dyDescent="0.2">
      <c r="A50">
        <v>1</v>
      </c>
      <c r="B50">
        <v>3</v>
      </c>
      <c r="C50" t="s">
        <v>2</v>
      </c>
      <c r="D50" t="s">
        <v>125</v>
      </c>
      <c r="E50" s="3" t="str">
        <f t="shared" si="10"/>
        <v>Short</v>
      </c>
      <c r="F50">
        <v>1.62788672906284</v>
      </c>
      <c r="G50">
        <v>5.2019818178591102</v>
      </c>
      <c r="H50">
        <v>6.88299615050569</v>
      </c>
      <c r="I50">
        <v>0.39900000000000002</v>
      </c>
      <c r="J50">
        <f t="shared" si="0"/>
        <v>5.2551094214428495</v>
      </c>
      <c r="K50">
        <f t="shared" si="1"/>
        <v>1.6810143326465798</v>
      </c>
      <c r="L50">
        <f t="shared" si="2"/>
        <v>1.2820143326465798</v>
      </c>
      <c r="M50">
        <f t="shared" si="3"/>
        <v>1627.88672906284</v>
      </c>
      <c r="N50">
        <f t="shared" si="4"/>
        <v>5201.9818178591104</v>
      </c>
      <c r="O50">
        <f t="shared" si="5"/>
        <v>6882.9961505056899</v>
      </c>
      <c r="P50">
        <f t="shared" si="6"/>
        <v>399</v>
      </c>
      <c r="Q50">
        <f t="shared" si="7"/>
        <v>5255.1094214428495</v>
      </c>
      <c r="R50">
        <f t="shared" si="8"/>
        <v>1681.0143326465798</v>
      </c>
      <c r="S50">
        <f t="shared" si="9"/>
        <v>1282.0143326465798</v>
      </c>
      <c r="T50" t="s">
        <v>123</v>
      </c>
    </row>
    <row r="51" spans="1:23" x14ac:dyDescent="0.2">
      <c r="A51">
        <v>1</v>
      </c>
      <c r="B51">
        <v>3</v>
      </c>
      <c r="C51" t="s">
        <v>2</v>
      </c>
      <c r="D51" t="s">
        <v>125</v>
      </c>
      <c r="E51" s="3" t="str">
        <f t="shared" si="10"/>
        <v>Short</v>
      </c>
      <c r="F51">
        <v>1.63561587527199</v>
      </c>
      <c r="G51">
        <v>5.5487546850178298</v>
      </c>
      <c r="H51">
        <v>7.6174484110869001</v>
      </c>
      <c r="I51">
        <v>0.59</v>
      </c>
      <c r="J51">
        <f t="shared" si="0"/>
        <v>5.9818325358149096</v>
      </c>
      <c r="K51">
        <f t="shared" si="1"/>
        <v>2.0686937260690703</v>
      </c>
      <c r="L51">
        <f t="shared" si="2"/>
        <v>1.4786937260690705</v>
      </c>
      <c r="M51">
        <f t="shared" si="3"/>
        <v>1635.61587527199</v>
      </c>
      <c r="N51">
        <f t="shared" si="4"/>
        <v>5548.7546850178296</v>
      </c>
      <c r="O51">
        <f t="shared" si="5"/>
        <v>7617.4484110868998</v>
      </c>
      <c r="P51">
        <f t="shared" si="6"/>
        <v>590</v>
      </c>
      <c r="Q51">
        <f t="shared" si="7"/>
        <v>5981.8325358149095</v>
      </c>
      <c r="R51">
        <f t="shared" si="8"/>
        <v>2068.6937260690702</v>
      </c>
      <c r="S51">
        <f t="shared" si="9"/>
        <v>1478.6937260690704</v>
      </c>
      <c r="T51" t="s">
        <v>123</v>
      </c>
    </row>
    <row r="52" spans="1:23" x14ac:dyDescent="0.2">
      <c r="A52">
        <v>1</v>
      </c>
      <c r="B52">
        <v>4</v>
      </c>
      <c r="C52" t="s">
        <v>21</v>
      </c>
      <c r="D52" t="s">
        <v>125</v>
      </c>
      <c r="E52" s="3" t="str">
        <f t="shared" si="10"/>
        <v>Short</v>
      </c>
      <c r="F52">
        <v>1.46429630851731</v>
      </c>
      <c r="G52">
        <v>5.5500515973320397</v>
      </c>
      <c r="H52">
        <v>6.4265643664421201</v>
      </c>
      <c r="I52">
        <v>0.73899999999999999</v>
      </c>
      <c r="J52">
        <f t="shared" si="0"/>
        <v>4.9622680579248097</v>
      </c>
      <c r="K52">
        <f t="shared" si="1"/>
        <v>0.87651276911008047</v>
      </c>
      <c r="L52">
        <f t="shared" si="2"/>
        <v>0.13751276911008048</v>
      </c>
      <c r="M52">
        <f t="shared" si="3"/>
        <v>1464.2963085173099</v>
      </c>
      <c r="N52">
        <f t="shared" si="4"/>
        <v>5550.0515973320398</v>
      </c>
      <c r="O52">
        <f t="shared" si="5"/>
        <v>6426.5643664421204</v>
      </c>
      <c r="P52">
        <f t="shared" si="6"/>
        <v>739</v>
      </c>
      <c r="Q52">
        <f t="shared" si="7"/>
        <v>4962.2680579248099</v>
      </c>
      <c r="R52">
        <f t="shared" si="8"/>
        <v>876.51276911008051</v>
      </c>
      <c r="S52">
        <f t="shared" si="9"/>
        <v>137.51276911008048</v>
      </c>
      <c r="T52" t="s">
        <v>124</v>
      </c>
    </row>
    <row r="53" spans="1:23" x14ac:dyDescent="0.2">
      <c r="A53">
        <v>1</v>
      </c>
      <c r="B53">
        <v>4</v>
      </c>
      <c r="C53" t="s">
        <v>21</v>
      </c>
      <c r="D53" t="s">
        <v>125</v>
      </c>
      <c r="E53" s="3" t="str">
        <f t="shared" si="10"/>
        <v>Short</v>
      </c>
      <c r="F53">
        <v>1.4885320148836401</v>
      </c>
      <c r="G53">
        <v>5.2362064009340497</v>
      </c>
      <c r="H53">
        <v>6.0685486620728097</v>
      </c>
      <c r="I53">
        <v>0.64700000000000002</v>
      </c>
      <c r="J53">
        <f t="shared" si="0"/>
        <v>4.5800166471891695</v>
      </c>
      <c r="K53">
        <f t="shared" si="1"/>
        <v>0.83234226113876009</v>
      </c>
      <c r="L53">
        <f t="shared" si="2"/>
        <v>0.18534226113876007</v>
      </c>
      <c r="M53">
        <f t="shared" si="3"/>
        <v>1488.5320148836402</v>
      </c>
      <c r="N53">
        <f t="shared" si="4"/>
        <v>5236.2064009340493</v>
      </c>
      <c r="O53">
        <f t="shared" si="5"/>
        <v>6068.5486620728097</v>
      </c>
      <c r="P53">
        <f t="shared" si="6"/>
        <v>647</v>
      </c>
      <c r="Q53">
        <f t="shared" si="7"/>
        <v>4580.0166471891698</v>
      </c>
      <c r="R53">
        <f t="shared" si="8"/>
        <v>832.34226113876014</v>
      </c>
      <c r="S53">
        <f t="shared" si="9"/>
        <v>185.34226113876008</v>
      </c>
      <c r="T53" t="s">
        <v>22</v>
      </c>
    </row>
    <row r="54" spans="1:23" x14ac:dyDescent="0.2">
      <c r="A54">
        <v>1</v>
      </c>
      <c r="B54">
        <v>4</v>
      </c>
      <c r="C54" t="s">
        <v>21</v>
      </c>
      <c r="D54" t="s">
        <v>125</v>
      </c>
      <c r="E54" s="3" t="str">
        <f t="shared" si="10"/>
        <v>Short</v>
      </c>
      <c r="F54">
        <v>1.4683142452701501</v>
      </c>
      <c r="G54">
        <v>5.21918777106396</v>
      </c>
      <c r="H54">
        <v>5.96563026375925</v>
      </c>
      <c r="I54">
        <v>0.39900000000000002</v>
      </c>
      <c r="J54">
        <f t="shared" si="0"/>
        <v>4.4973160184890997</v>
      </c>
      <c r="K54">
        <f t="shared" si="1"/>
        <v>0.74644249269528995</v>
      </c>
      <c r="L54">
        <f t="shared" si="2"/>
        <v>0.34744249269528993</v>
      </c>
      <c r="M54">
        <f t="shared" si="3"/>
        <v>1468.3142452701502</v>
      </c>
      <c r="N54">
        <f t="shared" si="4"/>
        <v>5219.1877710639601</v>
      </c>
      <c r="O54">
        <f t="shared" si="5"/>
        <v>5965.6302637592498</v>
      </c>
      <c r="P54">
        <f t="shared" si="6"/>
        <v>399</v>
      </c>
      <c r="Q54">
        <f t="shared" si="7"/>
        <v>4497.3160184890994</v>
      </c>
      <c r="R54">
        <f t="shared" si="8"/>
        <v>746.44249269528996</v>
      </c>
      <c r="S54">
        <f t="shared" si="9"/>
        <v>347.44249269528996</v>
      </c>
      <c r="T54" t="s">
        <v>124</v>
      </c>
    </row>
    <row r="55" spans="1:23" x14ac:dyDescent="0.2">
      <c r="A55">
        <v>1</v>
      </c>
      <c r="B55">
        <v>4</v>
      </c>
      <c r="C55" t="s">
        <v>21</v>
      </c>
      <c r="D55" t="s">
        <v>125</v>
      </c>
      <c r="E55" s="3" t="str">
        <f t="shared" si="10"/>
        <v>Short</v>
      </c>
      <c r="F55">
        <v>1.4710721847036501</v>
      </c>
      <c r="G55">
        <v>5.1900758858950304</v>
      </c>
      <c r="H55">
        <v>6.2229100677113696</v>
      </c>
      <c r="I55">
        <v>0.65100000000000002</v>
      </c>
      <c r="J55">
        <f t="shared" si="0"/>
        <v>4.7518378830077195</v>
      </c>
      <c r="K55">
        <f t="shared" si="1"/>
        <v>1.0328341818163391</v>
      </c>
      <c r="L55">
        <f t="shared" si="2"/>
        <v>0.3818341818163391</v>
      </c>
      <c r="M55">
        <f t="shared" si="3"/>
        <v>1471.07218470365</v>
      </c>
      <c r="N55">
        <f t="shared" si="4"/>
        <v>5190.0758858950303</v>
      </c>
      <c r="O55">
        <f t="shared" si="5"/>
        <v>6222.9100677113693</v>
      </c>
      <c r="P55">
        <f t="shared" si="6"/>
        <v>651</v>
      </c>
      <c r="Q55">
        <f t="shared" si="7"/>
        <v>4751.837883007719</v>
      </c>
      <c r="R55">
        <f t="shared" si="8"/>
        <v>1032.8341818163392</v>
      </c>
      <c r="S55">
        <f t="shared" si="9"/>
        <v>381.83418181633908</v>
      </c>
      <c r="T55" t="s">
        <v>124</v>
      </c>
    </row>
    <row r="56" spans="1:23" x14ac:dyDescent="0.2">
      <c r="A56">
        <v>1</v>
      </c>
      <c r="B56">
        <v>4</v>
      </c>
      <c r="C56" t="s">
        <v>21</v>
      </c>
      <c r="D56" t="s">
        <v>125</v>
      </c>
      <c r="E56" s="3" t="str">
        <f t="shared" si="10"/>
        <v>Short</v>
      </c>
      <c r="F56">
        <v>1.6574858302053399</v>
      </c>
      <c r="G56">
        <v>5.58231566493565</v>
      </c>
      <c r="H56">
        <v>6.61906316844932</v>
      </c>
      <c r="I56">
        <v>0.59</v>
      </c>
      <c r="J56">
        <f t="shared" si="0"/>
        <v>4.9615773382439805</v>
      </c>
      <c r="K56">
        <f t="shared" si="1"/>
        <v>1.03674750351367</v>
      </c>
      <c r="L56">
        <f t="shared" si="2"/>
        <v>0.44674750351366999</v>
      </c>
      <c r="M56">
        <f t="shared" si="3"/>
        <v>1657.4858302053399</v>
      </c>
      <c r="N56">
        <f t="shared" si="4"/>
        <v>5582.3156649356497</v>
      </c>
      <c r="O56">
        <f t="shared" si="5"/>
        <v>6619.0631684493201</v>
      </c>
      <c r="P56">
        <f t="shared" si="6"/>
        <v>590</v>
      </c>
      <c r="Q56">
        <f t="shared" si="7"/>
        <v>4961.5773382439802</v>
      </c>
      <c r="R56">
        <f t="shared" si="8"/>
        <v>1036.7475035136699</v>
      </c>
      <c r="S56">
        <f t="shared" si="9"/>
        <v>446.74750351366998</v>
      </c>
      <c r="T56" t="s">
        <v>124</v>
      </c>
    </row>
    <row r="57" spans="1:23" x14ac:dyDescent="0.2">
      <c r="A57">
        <v>1</v>
      </c>
      <c r="B57">
        <v>4</v>
      </c>
      <c r="C57" t="s">
        <v>21</v>
      </c>
      <c r="D57" t="s">
        <v>125</v>
      </c>
      <c r="E57" s="3" t="str">
        <f t="shared" si="10"/>
        <v>Short</v>
      </c>
      <c r="F57">
        <v>1.4549947137666699</v>
      </c>
      <c r="G57">
        <v>5.4440762284939499</v>
      </c>
      <c r="H57">
        <v>6.9309157021650298</v>
      </c>
      <c r="I57">
        <v>1.0089999999999999</v>
      </c>
      <c r="J57">
        <f t="shared" si="0"/>
        <v>5.4759209883983599</v>
      </c>
      <c r="K57">
        <f t="shared" si="1"/>
        <v>1.4868394736710799</v>
      </c>
      <c r="L57">
        <f t="shared" si="2"/>
        <v>0.47783947367108004</v>
      </c>
      <c r="M57">
        <f t="shared" si="3"/>
        <v>1454.99471376667</v>
      </c>
      <c r="N57">
        <f t="shared" si="4"/>
        <v>5444.0762284939501</v>
      </c>
      <c r="O57">
        <f t="shared" si="5"/>
        <v>6930.9157021650299</v>
      </c>
      <c r="P57">
        <f t="shared" si="6"/>
        <v>1008.9999999999999</v>
      </c>
      <c r="Q57">
        <f t="shared" si="7"/>
        <v>5475.9209883983604</v>
      </c>
      <c r="R57">
        <f t="shared" si="8"/>
        <v>1486.83947367108</v>
      </c>
      <c r="S57">
        <f t="shared" si="9"/>
        <v>477.83947367108004</v>
      </c>
      <c r="T57" t="s">
        <v>22</v>
      </c>
    </row>
    <row r="58" spans="1:23" x14ac:dyDescent="0.2">
      <c r="A58">
        <v>1</v>
      </c>
      <c r="B58">
        <v>4</v>
      </c>
      <c r="C58" t="s">
        <v>21</v>
      </c>
      <c r="D58" t="s">
        <v>125</v>
      </c>
      <c r="E58" s="3" t="str">
        <f t="shared" si="10"/>
        <v>Short</v>
      </c>
      <c r="F58">
        <v>1.4708490075489999</v>
      </c>
      <c r="G58">
        <v>5.1158574397571801</v>
      </c>
      <c r="H58">
        <v>6.1740856942692304</v>
      </c>
      <c r="I58">
        <v>0.57199999999999995</v>
      </c>
      <c r="J58">
        <f t="shared" si="0"/>
        <v>4.7032366867202304</v>
      </c>
      <c r="K58">
        <f t="shared" si="1"/>
        <v>1.0582282545120503</v>
      </c>
      <c r="L58">
        <f t="shared" si="2"/>
        <v>0.48622825451205032</v>
      </c>
      <c r="M58">
        <f t="shared" si="3"/>
        <v>1470.8490075489999</v>
      </c>
      <c r="N58">
        <f t="shared" si="4"/>
        <v>5115.8574397571801</v>
      </c>
      <c r="O58">
        <f t="shared" si="5"/>
        <v>6174.0856942692308</v>
      </c>
      <c r="P58">
        <f t="shared" si="6"/>
        <v>572</v>
      </c>
      <c r="Q58">
        <f t="shared" si="7"/>
        <v>4703.2366867202309</v>
      </c>
      <c r="R58">
        <f t="shared" si="8"/>
        <v>1058.2282545120502</v>
      </c>
      <c r="S58">
        <f t="shared" si="9"/>
        <v>486.22825451205034</v>
      </c>
      <c r="T58" t="s">
        <v>22</v>
      </c>
    </row>
    <row r="59" spans="1:23" x14ac:dyDescent="0.2">
      <c r="A59">
        <v>1</v>
      </c>
      <c r="B59">
        <v>4</v>
      </c>
      <c r="C59" t="s">
        <v>21</v>
      </c>
      <c r="D59" t="s">
        <v>125</v>
      </c>
      <c r="E59" s="3" t="str">
        <f t="shared" si="10"/>
        <v>Short</v>
      </c>
      <c r="F59">
        <v>1.4790171707776001</v>
      </c>
      <c r="G59">
        <v>5.3630104217340504</v>
      </c>
      <c r="H59">
        <v>6.3387685301238399</v>
      </c>
      <c r="I59">
        <v>0.44700000000000001</v>
      </c>
      <c r="J59">
        <f t="shared" si="0"/>
        <v>4.85975135934624</v>
      </c>
      <c r="K59">
        <f t="shared" si="1"/>
        <v>0.97575810838978949</v>
      </c>
      <c r="L59">
        <f t="shared" si="2"/>
        <v>0.52875810838978943</v>
      </c>
      <c r="M59">
        <f t="shared" si="3"/>
        <v>1479.0171707776001</v>
      </c>
      <c r="N59">
        <f t="shared" si="4"/>
        <v>5363.0104217340504</v>
      </c>
      <c r="O59">
        <f t="shared" si="5"/>
        <v>6338.7685301238398</v>
      </c>
      <c r="P59">
        <f t="shared" si="6"/>
        <v>447</v>
      </c>
      <c r="Q59">
        <f t="shared" si="7"/>
        <v>4859.75135934624</v>
      </c>
      <c r="R59">
        <f t="shared" si="8"/>
        <v>975.75810838978953</v>
      </c>
      <c r="S59">
        <f t="shared" si="9"/>
        <v>528.75810838978941</v>
      </c>
      <c r="T59" t="s">
        <v>22</v>
      </c>
    </row>
    <row r="60" spans="1:23" x14ac:dyDescent="0.2">
      <c r="A60">
        <v>1</v>
      </c>
      <c r="B60">
        <v>4</v>
      </c>
      <c r="C60" t="s">
        <v>21</v>
      </c>
      <c r="D60" t="s">
        <v>125</v>
      </c>
      <c r="E60" s="3" t="str">
        <f t="shared" si="10"/>
        <v>Short</v>
      </c>
      <c r="F60">
        <v>1.47663385942714</v>
      </c>
      <c r="G60">
        <v>5.5985224392086996</v>
      </c>
      <c r="H60">
        <v>6.6802600493285098</v>
      </c>
      <c r="I60">
        <v>0.46899999999999997</v>
      </c>
      <c r="J60">
        <f t="shared" si="0"/>
        <v>5.20362618990137</v>
      </c>
      <c r="K60">
        <f t="shared" si="1"/>
        <v>1.0817376101198102</v>
      </c>
      <c r="L60">
        <f t="shared" si="2"/>
        <v>0.61273761011981021</v>
      </c>
      <c r="M60">
        <f t="shared" si="3"/>
        <v>1476.6338594271399</v>
      </c>
      <c r="N60">
        <f t="shared" si="4"/>
        <v>5598.5224392086993</v>
      </c>
      <c r="O60">
        <f t="shared" si="5"/>
        <v>6680.2600493285099</v>
      </c>
      <c r="P60">
        <f t="shared" si="6"/>
        <v>469</v>
      </c>
      <c r="Q60">
        <f t="shared" si="7"/>
        <v>5203.6261899013698</v>
      </c>
      <c r="R60">
        <f t="shared" si="8"/>
        <v>1081.7376101198101</v>
      </c>
      <c r="S60">
        <f t="shared" si="9"/>
        <v>612.73761011981026</v>
      </c>
      <c r="T60" t="s">
        <v>124</v>
      </c>
    </row>
    <row r="61" spans="1:23" x14ac:dyDescent="0.2">
      <c r="A61">
        <v>1</v>
      </c>
      <c r="B61">
        <v>4</v>
      </c>
      <c r="C61" t="s">
        <v>21</v>
      </c>
      <c r="D61" t="s">
        <v>125</v>
      </c>
      <c r="E61" s="3" t="str">
        <f t="shared" si="10"/>
        <v>Short</v>
      </c>
      <c r="F61">
        <v>1.4614436273995699</v>
      </c>
      <c r="G61">
        <v>5.2852008105187602</v>
      </c>
      <c r="H61">
        <v>6.68348051180004</v>
      </c>
      <c r="I61">
        <v>0.71499999999999997</v>
      </c>
      <c r="J61">
        <f t="shared" si="0"/>
        <v>5.2220368844004703</v>
      </c>
      <c r="K61">
        <f t="shared" si="1"/>
        <v>1.3982797012812798</v>
      </c>
      <c r="L61">
        <f t="shared" si="2"/>
        <v>0.68327970128127979</v>
      </c>
      <c r="M61">
        <f t="shared" si="3"/>
        <v>1461.44362739957</v>
      </c>
      <c r="N61">
        <f t="shared" si="4"/>
        <v>5285.2008105187606</v>
      </c>
      <c r="O61">
        <f t="shared" si="5"/>
        <v>6683.4805118000404</v>
      </c>
      <c r="P61">
        <f t="shared" si="6"/>
        <v>715</v>
      </c>
      <c r="Q61">
        <f t="shared" si="7"/>
        <v>5222.0368844004706</v>
      </c>
      <c r="R61">
        <f t="shared" si="8"/>
        <v>1398.2797012812798</v>
      </c>
      <c r="S61">
        <f t="shared" si="9"/>
        <v>683.27970128127981</v>
      </c>
      <c r="T61" t="s">
        <v>123</v>
      </c>
      <c r="U61">
        <v>1</v>
      </c>
      <c r="W61" t="s">
        <v>128</v>
      </c>
    </row>
    <row r="62" spans="1:23" x14ac:dyDescent="0.2">
      <c r="A62">
        <v>1</v>
      </c>
      <c r="B62">
        <v>4</v>
      </c>
      <c r="C62" t="s">
        <v>21</v>
      </c>
      <c r="D62" t="s">
        <v>125</v>
      </c>
      <c r="E62" s="3" t="str">
        <f t="shared" si="10"/>
        <v>Short</v>
      </c>
      <c r="F62">
        <v>1.78480047935792</v>
      </c>
      <c r="G62">
        <v>5.4613288718922801</v>
      </c>
      <c r="H62">
        <v>6.8758472584063401</v>
      </c>
      <c r="I62">
        <v>0.68100000000000005</v>
      </c>
      <c r="J62">
        <f t="shared" si="0"/>
        <v>5.09104677904842</v>
      </c>
      <c r="K62">
        <f t="shared" si="1"/>
        <v>1.41451838651406</v>
      </c>
      <c r="L62">
        <f t="shared" si="2"/>
        <v>0.73351838651405998</v>
      </c>
      <c r="M62">
        <f t="shared" si="3"/>
        <v>1784.80047935792</v>
      </c>
      <c r="N62">
        <f t="shared" si="4"/>
        <v>5461.3288718922804</v>
      </c>
      <c r="O62">
        <f t="shared" si="5"/>
        <v>6875.8472584063402</v>
      </c>
      <c r="P62">
        <f t="shared" si="6"/>
        <v>681</v>
      </c>
      <c r="Q62">
        <f t="shared" si="7"/>
        <v>5091.0467790484199</v>
      </c>
      <c r="R62">
        <f t="shared" si="8"/>
        <v>1414.51838651406</v>
      </c>
      <c r="S62">
        <f t="shared" si="9"/>
        <v>733.51838651406001</v>
      </c>
      <c r="T62" t="s">
        <v>22</v>
      </c>
    </row>
    <row r="63" spans="1:23" x14ac:dyDescent="0.2">
      <c r="A63">
        <v>1</v>
      </c>
      <c r="B63">
        <v>4</v>
      </c>
      <c r="C63" t="s">
        <v>21</v>
      </c>
      <c r="D63" t="s">
        <v>125</v>
      </c>
      <c r="E63" s="3" t="str">
        <f t="shared" si="10"/>
        <v>Short</v>
      </c>
      <c r="F63">
        <v>1.6323080006230699</v>
      </c>
      <c r="G63">
        <v>5.7331447574598604</v>
      </c>
      <c r="H63">
        <v>7.2661678441278204</v>
      </c>
      <c r="I63">
        <v>0.74199999999999999</v>
      </c>
      <c r="J63">
        <f t="shared" si="0"/>
        <v>5.6338598435047507</v>
      </c>
      <c r="K63">
        <f t="shared" si="1"/>
        <v>1.5330230866679599</v>
      </c>
      <c r="L63">
        <f t="shared" si="2"/>
        <v>0.79102308666795995</v>
      </c>
      <c r="M63">
        <f t="shared" si="3"/>
        <v>1632.3080006230698</v>
      </c>
      <c r="N63">
        <f t="shared" si="4"/>
        <v>5733.1447574598606</v>
      </c>
      <c r="O63">
        <f t="shared" si="5"/>
        <v>7266.16784412782</v>
      </c>
      <c r="P63">
        <f t="shared" si="6"/>
        <v>742</v>
      </c>
      <c r="Q63">
        <f t="shared" si="7"/>
        <v>5633.8598435047506</v>
      </c>
      <c r="R63">
        <f t="shared" si="8"/>
        <v>1533.0230866679599</v>
      </c>
      <c r="S63">
        <f t="shared" si="9"/>
        <v>791.02308666796</v>
      </c>
      <c r="T63" t="s">
        <v>123</v>
      </c>
    </row>
    <row r="64" spans="1:23" x14ac:dyDescent="0.2">
      <c r="A64">
        <v>1</v>
      </c>
      <c r="B64">
        <v>4</v>
      </c>
      <c r="C64" t="s">
        <v>21</v>
      </c>
      <c r="D64" t="s">
        <v>125</v>
      </c>
      <c r="E64" s="3" t="str">
        <f t="shared" si="10"/>
        <v>Short</v>
      </c>
      <c r="F64">
        <v>1.49992735663587</v>
      </c>
      <c r="G64">
        <v>5.2075400781256498</v>
      </c>
      <c r="H64">
        <v>6.5566850629632398</v>
      </c>
      <c r="I64">
        <v>0.53900000000000003</v>
      </c>
      <c r="J64">
        <f t="shared" si="0"/>
        <v>5.0567577063273701</v>
      </c>
      <c r="K64">
        <f t="shared" si="1"/>
        <v>1.34914498483759</v>
      </c>
      <c r="L64">
        <f t="shared" si="2"/>
        <v>0.81014498483759001</v>
      </c>
      <c r="M64">
        <f t="shared" si="3"/>
        <v>1499.92735663587</v>
      </c>
      <c r="N64">
        <f t="shared" si="4"/>
        <v>5207.5400781256494</v>
      </c>
      <c r="O64">
        <f t="shared" si="5"/>
        <v>6556.6850629632399</v>
      </c>
      <c r="P64">
        <f t="shared" si="6"/>
        <v>539</v>
      </c>
      <c r="Q64">
        <f t="shared" si="7"/>
        <v>5056.7577063273702</v>
      </c>
      <c r="R64">
        <f t="shared" si="8"/>
        <v>1349.1449848375901</v>
      </c>
      <c r="S64">
        <f t="shared" si="9"/>
        <v>810.14498483758996</v>
      </c>
      <c r="T64" t="s">
        <v>124</v>
      </c>
    </row>
    <row r="65" spans="1:20" x14ac:dyDescent="0.2">
      <c r="A65">
        <v>1</v>
      </c>
      <c r="B65">
        <v>4</v>
      </c>
      <c r="C65" t="s">
        <v>21</v>
      </c>
      <c r="D65" t="s">
        <v>125</v>
      </c>
      <c r="E65" s="3" t="str">
        <f t="shared" si="10"/>
        <v>Short</v>
      </c>
      <c r="F65">
        <v>1.6120741267271499</v>
      </c>
      <c r="G65">
        <v>5.40376450124272</v>
      </c>
      <c r="H65">
        <v>7.0800907720811903</v>
      </c>
      <c r="I65">
        <v>0.77500000000000002</v>
      </c>
      <c r="J65">
        <f t="shared" si="0"/>
        <v>5.4680166453540409</v>
      </c>
      <c r="K65">
        <f t="shared" si="1"/>
        <v>1.6763262708384703</v>
      </c>
      <c r="L65">
        <f t="shared" si="2"/>
        <v>0.90132627083847028</v>
      </c>
      <c r="M65">
        <f t="shared" si="3"/>
        <v>1612.0741267271499</v>
      </c>
      <c r="N65">
        <f t="shared" si="4"/>
        <v>5403.7645012427201</v>
      </c>
      <c r="O65">
        <f t="shared" si="5"/>
        <v>7080.0907720811902</v>
      </c>
      <c r="P65">
        <f t="shared" si="6"/>
        <v>775</v>
      </c>
      <c r="Q65">
        <f t="shared" si="7"/>
        <v>5468.0166453540405</v>
      </c>
      <c r="R65">
        <f t="shared" si="8"/>
        <v>1676.3262708384702</v>
      </c>
      <c r="S65">
        <f t="shared" si="9"/>
        <v>901.32627083847024</v>
      </c>
      <c r="T65" t="s">
        <v>22</v>
      </c>
    </row>
    <row r="66" spans="1:20" x14ac:dyDescent="0.2">
      <c r="A66">
        <v>1</v>
      </c>
      <c r="B66">
        <v>4</v>
      </c>
      <c r="C66" t="s">
        <v>21</v>
      </c>
      <c r="D66" t="s">
        <v>125</v>
      </c>
      <c r="E66" s="3" t="str">
        <f t="shared" si="10"/>
        <v>Short</v>
      </c>
      <c r="F66">
        <v>1.4485843408668799</v>
      </c>
      <c r="G66">
        <v>5.2436036774644803</v>
      </c>
      <c r="H66">
        <v>6.73241895566815</v>
      </c>
      <c r="I66">
        <v>0.55300000000000005</v>
      </c>
      <c r="J66">
        <f t="shared" ref="J66:J129" si="11">H66-F66</f>
        <v>5.28383461480127</v>
      </c>
      <c r="K66">
        <f t="shared" ref="K66:K129" si="12">H66-G66</f>
        <v>1.4888152782036697</v>
      </c>
      <c r="L66">
        <f t="shared" ref="L66:L129" si="13">H66-G66-I66</f>
        <v>0.93581527820366961</v>
      </c>
      <c r="M66">
        <f t="shared" ref="M66:M129" si="14">F66*1000</f>
        <v>1448.58434086688</v>
      </c>
      <c r="N66">
        <f t="shared" ref="N66:N129" si="15">G66*1000</f>
        <v>5243.6036774644799</v>
      </c>
      <c r="O66">
        <f t="shared" ref="O66:O129" si="16">H66*1000</f>
        <v>6732.4189556681504</v>
      </c>
      <c r="P66">
        <f t="shared" ref="P66:P129" si="17">I66*1000</f>
        <v>553</v>
      </c>
      <c r="Q66">
        <f t="shared" ref="Q66:Q129" si="18">J66*1000</f>
        <v>5283.8346148012697</v>
      </c>
      <c r="R66">
        <f t="shared" ref="R66:R129" si="19">K66*1000</f>
        <v>1488.8152782036695</v>
      </c>
      <c r="S66">
        <f t="shared" ref="S66:S129" si="20">L66*1000</f>
        <v>935.81527820366966</v>
      </c>
      <c r="T66" t="s">
        <v>22</v>
      </c>
    </row>
    <row r="67" spans="1:20" x14ac:dyDescent="0.2">
      <c r="A67">
        <v>2</v>
      </c>
      <c r="B67">
        <v>1</v>
      </c>
      <c r="C67" t="s">
        <v>2</v>
      </c>
      <c r="D67" t="s">
        <v>122</v>
      </c>
      <c r="E67" s="3" t="str">
        <f t="shared" ref="E67:E130" si="21">IF((OR(P67=1009, P67&lt;=775)),"Short","Long")</f>
        <v>Long</v>
      </c>
      <c r="F67">
        <v>1.49677632012333</v>
      </c>
      <c r="G67">
        <v>5.3142707617919296</v>
      </c>
      <c r="H67">
        <v>6.2466665659062803</v>
      </c>
      <c r="I67">
        <v>0.89100000000000001</v>
      </c>
      <c r="J67">
        <f t="shared" si="11"/>
        <v>4.7498902457829502</v>
      </c>
      <c r="K67">
        <f t="shared" si="12"/>
        <v>0.93239580411435075</v>
      </c>
      <c r="L67">
        <f t="shared" si="13"/>
        <v>4.1395804114350732E-2</v>
      </c>
      <c r="M67">
        <f t="shared" si="14"/>
        <v>1496.7763201233299</v>
      </c>
      <c r="N67">
        <f t="shared" si="15"/>
        <v>5314.2707617919295</v>
      </c>
      <c r="O67">
        <f t="shared" si="16"/>
        <v>6246.6665659062801</v>
      </c>
      <c r="P67">
        <f t="shared" si="17"/>
        <v>891</v>
      </c>
      <c r="Q67">
        <f t="shared" si="18"/>
        <v>4749.8902457829499</v>
      </c>
      <c r="R67">
        <f t="shared" si="19"/>
        <v>932.39580411435077</v>
      </c>
      <c r="S67">
        <f t="shared" si="20"/>
        <v>41.395804114350732</v>
      </c>
      <c r="T67" t="s">
        <v>28</v>
      </c>
    </row>
    <row r="68" spans="1:20" x14ac:dyDescent="0.2">
      <c r="A68">
        <v>2</v>
      </c>
      <c r="B68">
        <v>1</v>
      </c>
      <c r="C68" t="s">
        <v>2</v>
      </c>
      <c r="D68" t="s">
        <v>122</v>
      </c>
      <c r="E68" s="3" t="str">
        <f t="shared" si="21"/>
        <v>Long</v>
      </c>
      <c r="F68">
        <v>1.6431745116515999</v>
      </c>
      <c r="G68">
        <v>5.2565626952092597</v>
      </c>
      <c r="H68">
        <v>6.2402034451230701</v>
      </c>
      <c r="I68">
        <v>0.92700000000000005</v>
      </c>
      <c r="J68">
        <f t="shared" si="11"/>
        <v>4.5970289334714707</v>
      </c>
      <c r="K68">
        <f t="shared" si="12"/>
        <v>0.98364074991381045</v>
      </c>
      <c r="L68">
        <f t="shared" si="13"/>
        <v>5.6640749913810406E-2</v>
      </c>
      <c r="M68">
        <f t="shared" si="14"/>
        <v>1643.1745116515999</v>
      </c>
      <c r="N68">
        <f t="shared" si="15"/>
        <v>5256.5626952092598</v>
      </c>
      <c r="O68">
        <f t="shared" si="16"/>
        <v>6240.2034451230702</v>
      </c>
      <c r="P68">
        <f t="shared" si="17"/>
        <v>927</v>
      </c>
      <c r="Q68">
        <f t="shared" si="18"/>
        <v>4597.0289334714707</v>
      </c>
      <c r="R68">
        <f t="shared" si="19"/>
        <v>983.6407499138104</v>
      </c>
      <c r="S68">
        <f t="shared" si="20"/>
        <v>56.64074991381041</v>
      </c>
      <c r="T68" t="s">
        <v>28</v>
      </c>
    </row>
    <row r="69" spans="1:20" x14ac:dyDescent="0.2">
      <c r="A69">
        <v>2</v>
      </c>
      <c r="B69">
        <v>1</v>
      </c>
      <c r="C69" t="s">
        <v>2</v>
      </c>
      <c r="D69" t="s">
        <v>122</v>
      </c>
      <c r="E69" s="3" t="str">
        <f t="shared" si="21"/>
        <v>Short</v>
      </c>
      <c r="F69">
        <v>1.47351045961099</v>
      </c>
      <c r="G69">
        <v>5.4213939004136602</v>
      </c>
      <c r="H69">
        <v>6.4984998554892899</v>
      </c>
      <c r="I69">
        <v>1.0089999999999999</v>
      </c>
      <c r="J69">
        <f t="shared" si="11"/>
        <v>5.0249893958782996</v>
      </c>
      <c r="K69">
        <f t="shared" si="12"/>
        <v>1.0771059550756297</v>
      </c>
      <c r="L69">
        <f t="shared" si="13"/>
        <v>6.8105955075629776E-2</v>
      </c>
      <c r="M69">
        <f t="shared" si="14"/>
        <v>1473.51045961099</v>
      </c>
      <c r="N69">
        <f t="shared" si="15"/>
        <v>5421.39390041366</v>
      </c>
      <c r="O69">
        <f t="shared" si="16"/>
        <v>6498.49985548929</v>
      </c>
      <c r="P69">
        <f t="shared" si="17"/>
        <v>1008.9999999999999</v>
      </c>
      <c r="Q69">
        <f t="shared" si="18"/>
        <v>5024.9893958782995</v>
      </c>
      <c r="R69">
        <f t="shared" si="19"/>
        <v>1077.1059550756297</v>
      </c>
      <c r="S69">
        <f t="shared" si="20"/>
        <v>68.10595507562978</v>
      </c>
      <c r="T69" t="s">
        <v>28</v>
      </c>
    </row>
    <row r="70" spans="1:20" x14ac:dyDescent="0.2">
      <c r="A70">
        <v>2</v>
      </c>
      <c r="B70">
        <v>1</v>
      </c>
      <c r="C70" t="s">
        <v>2</v>
      </c>
      <c r="D70" t="s">
        <v>122</v>
      </c>
      <c r="E70" s="3" t="str">
        <f t="shared" si="21"/>
        <v>Long</v>
      </c>
      <c r="F70">
        <v>1.6335007542204301</v>
      </c>
      <c r="G70">
        <v>5.3638241129747497</v>
      </c>
      <c r="H70">
        <v>6.4386691109191396</v>
      </c>
      <c r="I70">
        <v>0.94799999999999995</v>
      </c>
      <c r="J70">
        <f t="shared" si="11"/>
        <v>4.8051683566987098</v>
      </c>
      <c r="K70">
        <f t="shared" si="12"/>
        <v>1.0748449979443899</v>
      </c>
      <c r="L70">
        <f t="shared" si="13"/>
        <v>0.12684499794438997</v>
      </c>
      <c r="M70">
        <f t="shared" si="14"/>
        <v>1633.5007542204301</v>
      </c>
      <c r="N70">
        <f t="shared" si="15"/>
        <v>5363.8241129747494</v>
      </c>
      <c r="O70">
        <f t="shared" si="16"/>
        <v>6438.6691109191397</v>
      </c>
      <c r="P70">
        <f t="shared" si="17"/>
        <v>948</v>
      </c>
      <c r="Q70">
        <f t="shared" si="18"/>
        <v>4805.1683566987094</v>
      </c>
      <c r="R70">
        <f t="shared" si="19"/>
        <v>1074.8449979443899</v>
      </c>
      <c r="S70">
        <f t="shared" si="20"/>
        <v>126.84499794438997</v>
      </c>
      <c r="T70" t="s">
        <v>28</v>
      </c>
    </row>
    <row r="71" spans="1:20" x14ac:dyDescent="0.2">
      <c r="A71">
        <v>2</v>
      </c>
      <c r="B71">
        <v>1</v>
      </c>
      <c r="C71" t="s">
        <v>2</v>
      </c>
      <c r="D71" t="s">
        <v>122</v>
      </c>
      <c r="E71" s="3" t="str">
        <f t="shared" si="21"/>
        <v>Short</v>
      </c>
      <c r="F71">
        <v>1.6463257376365801</v>
      </c>
      <c r="G71">
        <v>5.3195550567810397</v>
      </c>
      <c r="H71">
        <v>6.0091416762082197</v>
      </c>
      <c r="I71">
        <v>0.55500000000000005</v>
      </c>
      <c r="J71">
        <f t="shared" si="11"/>
        <v>4.3628159385716394</v>
      </c>
      <c r="K71">
        <f t="shared" si="12"/>
        <v>0.68958661942718003</v>
      </c>
      <c r="L71">
        <f t="shared" si="13"/>
        <v>0.13458661942717998</v>
      </c>
      <c r="M71">
        <f t="shared" si="14"/>
        <v>1646.32573763658</v>
      </c>
      <c r="N71">
        <f t="shared" si="15"/>
        <v>5319.5550567810396</v>
      </c>
      <c r="O71">
        <f t="shared" si="16"/>
        <v>6009.1416762082199</v>
      </c>
      <c r="P71">
        <f t="shared" si="17"/>
        <v>555</v>
      </c>
      <c r="Q71">
        <f t="shared" si="18"/>
        <v>4362.815938571639</v>
      </c>
      <c r="R71">
        <f t="shared" si="19"/>
        <v>689.58661942718004</v>
      </c>
      <c r="S71">
        <f t="shared" si="20"/>
        <v>134.58661942717998</v>
      </c>
      <c r="T71" t="s">
        <v>28</v>
      </c>
    </row>
    <row r="72" spans="1:20" x14ac:dyDescent="0.2">
      <c r="A72">
        <v>2</v>
      </c>
      <c r="B72">
        <v>1</v>
      </c>
      <c r="C72" t="s">
        <v>2</v>
      </c>
      <c r="D72" t="s">
        <v>122</v>
      </c>
      <c r="E72" s="3" t="str">
        <f t="shared" si="21"/>
        <v>Long</v>
      </c>
      <c r="F72">
        <v>1.4657999403197599</v>
      </c>
      <c r="G72">
        <v>5.5080107513409802</v>
      </c>
      <c r="H72">
        <v>6.9148458649910598</v>
      </c>
      <c r="I72">
        <v>1.2689999999999999</v>
      </c>
      <c r="J72">
        <f t="shared" si="11"/>
        <v>5.4490459246712994</v>
      </c>
      <c r="K72">
        <f t="shared" si="12"/>
        <v>1.4068351136500796</v>
      </c>
      <c r="L72">
        <f t="shared" si="13"/>
        <v>0.13783511365007972</v>
      </c>
      <c r="M72">
        <f t="shared" si="14"/>
        <v>1465.7999403197598</v>
      </c>
      <c r="N72">
        <f t="shared" si="15"/>
        <v>5508.0107513409803</v>
      </c>
      <c r="O72">
        <f t="shared" si="16"/>
        <v>6914.8458649910599</v>
      </c>
      <c r="P72">
        <f t="shared" si="17"/>
        <v>1269</v>
      </c>
      <c r="Q72">
        <f t="shared" si="18"/>
        <v>5449.0459246712999</v>
      </c>
      <c r="R72">
        <f t="shared" si="19"/>
        <v>1406.8351136500796</v>
      </c>
      <c r="S72">
        <f t="shared" si="20"/>
        <v>137.83511365007973</v>
      </c>
      <c r="T72" t="s">
        <v>28</v>
      </c>
    </row>
    <row r="73" spans="1:20" x14ac:dyDescent="0.2">
      <c r="A73">
        <v>2</v>
      </c>
      <c r="B73">
        <v>1</v>
      </c>
      <c r="C73" t="s">
        <v>2</v>
      </c>
      <c r="D73" t="s">
        <v>122</v>
      </c>
      <c r="E73" s="3" t="str">
        <f t="shared" si="21"/>
        <v>Long</v>
      </c>
      <c r="F73">
        <v>1.6386102380551999</v>
      </c>
      <c r="G73">
        <v>5.2380072783090501</v>
      </c>
      <c r="H73">
        <v>6.2710403444156002</v>
      </c>
      <c r="I73">
        <v>0.81</v>
      </c>
      <c r="J73">
        <f t="shared" si="11"/>
        <v>4.6324301063604008</v>
      </c>
      <c r="K73">
        <f t="shared" si="12"/>
        <v>1.0330330661065501</v>
      </c>
      <c r="L73">
        <f t="shared" si="13"/>
        <v>0.22303306610655005</v>
      </c>
      <c r="M73">
        <f t="shared" si="14"/>
        <v>1638.6102380551999</v>
      </c>
      <c r="N73">
        <f t="shared" si="15"/>
        <v>5238.00727830905</v>
      </c>
      <c r="O73">
        <f t="shared" si="16"/>
        <v>6271.0403444156</v>
      </c>
      <c r="P73">
        <f t="shared" si="17"/>
        <v>810</v>
      </c>
      <c r="Q73">
        <f t="shared" si="18"/>
        <v>4632.4301063604007</v>
      </c>
      <c r="R73">
        <f t="shared" si="19"/>
        <v>1033.03306610655</v>
      </c>
      <c r="S73">
        <f t="shared" si="20"/>
        <v>223.03306610655005</v>
      </c>
      <c r="T73" t="s">
        <v>28</v>
      </c>
    </row>
    <row r="74" spans="1:20" x14ac:dyDescent="0.2">
      <c r="A74">
        <v>2</v>
      </c>
      <c r="B74">
        <v>1</v>
      </c>
      <c r="C74" t="s">
        <v>2</v>
      </c>
      <c r="D74" t="s">
        <v>122</v>
      </c>
      <c r="E74" s="3" t="str">
        <f t="shared" si="21"/>
        <v>Short</v>
      </c>
      <c r="F74">
        <v>1.4398217194274401</v>
      </c>
      <c r="G74">
        <v>5.4251543217373301</v>
      </c>
      <c r="H74">
        <v>6.48248630902357</v>
      </c>
      <c r="I74">
        <v>0.70699999999999996</v>
      </c>
      <c r="J74">
        <f t="shared" si="11"/>
        <v>5.0426645895961304</v>
      </c>
      <c r="K74">
        <f t="shared" si="12"/>
        <v>1.0573319872862399</v>
      </c>
      <c r="L74">
        <f t="shared" si="13"/>
        <v>0.35033198728623993</v>
      </c>
      <c r="M74">
        <f t="shared" si="14"/>
        <v>1439.82171942744</v>
      </c>
      <c r="N74">
        <f t="shared" si="15"/>
        <v>5425.1543217373301</v>
      </c>
      <c r="O74">
        <f t="shared" si="16"/>
        <v>6482.4863090235704</v>
      </c>
      <c r="P74">
        <f t="shared" si="17"/>
        <v>707</v>
      </c>
      <c r="Q74">
        <f t="shared" si="18"/>
        <v>5042.6645895961301</v>
      </c>
      <c r="R74">
        <f t="shared" si="19"/>
        <v>1057.3319872862398</v>
      </c>
      <c r="S74">
        <f t="shared" si="20"/>
        <v>350.33198728623995</v>
      </c>
      <c r="T74" t="s">
        <v>28</v>
      </c>
    </row>
    <row r="75" spans="1:20" x14ac:dyDescent="0.2">
      <c r="A75">
        <v>2</v>
      </c>
      <c r="B75">
        <v>1</v>
      </c>
      <c r="C75" t="s">
        <v>2</v>
      </c>
      <c r="D75" t="s">
        <v>122</v>
      </c>
      <c r="E75" s="3" t="str">
        <f t="shared" si="21"/>
        <v>Short</v>
      </c>
      <c r="F75">
        <v>1.48213375269813</v>
      </c>
      <c r="G75">
        <v>5.7758432475305703</v>
      </c>
      <c r="H75">
        <v>7.33930792298107</v>
      </c>
      <c r="I75">
        <v>0.74199999999999999</v>
      </c>
      <c r="J75">
        <f t="shared" si="11"/>
        <v>5.8571741702829403</v>
      </c>
      <c r="K75">
        <f t="shared" si="12"/>
        <v>1.5634646754504997</v>
      </c>
      <c r="L75">
        <f t="shared" si="13"/>
        <v>0.82146467545049973</v>
      </c>
      <c r="M75">
        <f t="shared" si="14"/>
        <v>1482.1337526981299</v>
      </c>
      <c r="N75">
        <f t="shared" si="15"/>
        <v>5775.8432475305699</v>
      </c>
      <c r="O75">
        <f t="shared" si="16"/>
        <v>7339.3079229810701</v>
      </c>
      <c r="P75">
        <f t="shared" si="17"/>
        <v>742</v>
      </c>
      <c r="Q75">
        <f t="shared" si="18"/>
        <v>5857.1741702829404</v>
      </c>
      <c r="R75">
        <f t="shared" si="19"/>
        <v>1563.4646754504997</v>
      </c>
      <c r="S75">
        <f t="shared" si="20"/>
        <v>821.46467545049973</v>
      </c>
      <c r="T75" t="s">
        <v>28</v>
      </c>
    </row>
    <row r="76" spans="1:20" x14ac:dyDescent="0.2">
      <c r="A76">
        <v>2</v>
      </c>
      <c r="B76">
        <v>1</v>
      </c>
      <c r="C76" t="s">
        <v>2</v>
      </c>
      <c r="D76" t="s">
        <v>122</v>
      </c>
      <c r="E76" s="3" t="str">
        <f t="shared" si="21"/>
        <v>Short</v>
      </c>
      <c r="F76">
        <v>1.60850974175589</v>
      </c>
      <c r="G76">
        <v>5.4192781462125996</v>
      </c>
      <c r="H76">
        <v>7.2826310536706096</v>
      </c>
      <c r="I76">
        <v>0.68100000000000005</v>
      </c>
      <c r="J76">
        <f t="shared" si="11"/>
        <v>5.6741213119147194</v>
      </c>
      <c r="K76">
        <f t="shared" si="12"/>
        <v>1.86335290745801</v>
      </c>
      <c r="L76">
        <f t="shared" si="13"/>
        <v>1.1823529074580099</v>
      </c>
      <c r="M76">
        <f t="shared" si="14"/>
        <v>1608.50974175589</v>
      </c>
      <c r="N76">
        <f t="shared" si="15"/>
        <v>5419.2781462125995</v>
      </c>
      <c r="O76">
        <f t="shared" si="16"/>
        <v>7282.6310536706096</v>
      </c>
      <c r="P76">
        <f t="shared" si="17"/>
        <v>681</v>
      </c>
      <c r="Q76">
        <f t="shared" si="18"/>
        <v>5674.1213119147196</v>
      </c>
      <c r="R76">
        <f t="shared" si="19"/>
        <v>1863.3529074580099</v>
      </c>
      <c r="S76">
        <f t="shared" si="20"/>
        <v>1182.3529074580099</v>
      </c>
      <c r="T76" t="s">
        <v>29</v>
      </c>
    </row>
    <row r="77" spans="1:20" x14ac:dyDescent="0.2">
      <c r="A77">
        <v>2</v>
      </c>
      <c r="B77">
        <v>1</v>
      </c>
      <c r="C77" t="s">
        <v>2</v>
      </c>
      <c r="D77" t="s">
        <v>122</v>
      </c>
      <c r="E77" s="3" t="str">
        <f t="shared" si="21"/>
        <v>Short</v>
      </c>
      <c r="F77">
        <v>1.4512813821145401</v>
      </c>
      <c r="G77">
        <v>5.4107060992246199</v>
      </c>
      <c r="H77">
        <v>7.7502512122098199</v>
      </c>
      <c r="I77">
        <v>0.77500000000000002</v>
      </c>
      <c r="J77">
        <f t="shared" si="11"/>
        <v>6.2989698300952801</v>
      </c>
      <c r="K77">
        <f t="shared" si="12"/>
        <v>2.3395451129852001</v>
      </c>
      <c r="L77">
        <f t="shared" si="13"/>
        <v>1.5645451129852002</v>
      </c>
      <c r="M77">
        <f t="shared" si="14"/>
        <v>1451.2813821145401</v>
      </c>
      <c r="N77">
        <f t="shared" si="15"/>
        <v>5410.7060992246197</v>
      </c>
      <c r="O77">
        <f t="shared" si="16"/>
        <v>7750.2512122098196</v>
      </c>
      <c r="P77">
        <f t="shared" si="17"/>
        <v>775</v>
      </c>
      <c r="Q77">
        <f t="shared" si="18"/>
        <v>6298.9698300952805</v>
      </c>
      <c r="R77">
        <f t="shared" si="19"/>
        <v>2339.5451129851999</v>
      </c>
      <c r="S77">
        <f t="shared" si="20"/>
        <v>1564.5451129852001</v>
      </c>
      <c r="T77" t="s">
        <v>28</v>
      </c>
    </row>
    <row r="78" spans="1:20" x14ac:dyDescent="0.2">
      <c r="A78">
        <v>2</v>
      </c>
      <c r="B78">
        <v>1</v>
      </c>
      <c r="C78" t="s">
        <v>2</v>
      </c>
      <c r="D78" t="s">
        <v>122</v>
      </c>
      <c r="E78" s="3" t="str">
        <f t="shared" si="21"/>
        <v>Short</v>
      </c>
      <c r="F78">
        <v>1.5475781935438</v>
      </c>
      <c r="G78">
        <v>5.6086019517944603</v>
      </c>
      <c r="H78">
        <v>8.3286282948216304</v>
      </c>
      <c r="I78">
        <v>0.39900000000000002</v>
      </c>
      <c r="J78">
        <f t="shared" si="11"/>
        <v>6.7810501012778301</v>
      </c>
      <c r="K78">
        <f t="shared" si="12"/>
        <v>2.7200263430271701</v>
      </c>
      <c r="L78">
        <f t="shared" si="13"/>
        <v>2.32102634302717</v>
      </c>
      <c r="M78">
        <f t="shared" si="14"/>
        <v>1547.5781935437999</v>
      </c>
      <c r="N78">
        <f t="shared" si="15"/>
        <v>5608.6019517944605</v>
      </c>
      <c r="O78">
        <f t="shared" si="16"/>
        <v>8328.6282948216303</v>
      </c>
      <c r="P78">
        <f t="shared" si="17"/>
        <v>399</v>
      </c>
      <c r="Q78">
        <f t="shared" si="18"/>
        <v>6781.0501012778304</v>
      </c>
      <c r="R78">
        <f t="shared" si="19"/>
        <v>2720.0263430271702</v>
      </c>
      <c r="S78">
        <f t="shared" si="20"/>
        <v>2321.0263430271702</v>
      </c>
      <c r="T78" t="s">
        <v>28</v>
      </c>
    </row>
    <row r="79" spans="1:20" x14ac:dyDescent="0.2">
      <c r="A79">
        <v>2</v>
      </c>
      <c r="B79">
        <v>2</v>
      </c>
      <c r="C79" t="s">
        <v>21</v>
      </c>
      <c r="D79" t="s">
        <v>122</v>
      </c>
      <c r="E79" s="3" t="str">
        <f t="shared" si="21"/>
        <v>Long</v>
      </c>
      <c r="F79">
        <v>1.62600668734285</v>
      </c>
      <c r="G79">
        <v>5.3603481240189899</v>
      </c>
      <c r="H79">
        <v>6.8587675690608103</v>
      </c>
      <c r="I79">
        <v>1.302</v>
      </c>
      <c r="J79">
        <f t="shared" si="11"/>
        <v>5.2327608817179598</v>
      </c>
      <c r="K79">
        <f t="shared" si="12"/>
        <v>1.4984194450418205</v>
      </c>
      <c r="L79">
        <f t="shared" si="13"/>
        <v>0.19641944504182041</v>
      </c>
      <c r="M79">
        <f t="shared" si="14"/>
        <v>1626.00668734285</v>
      </c>
      <c r="N79">
        <f t="shared" si="15"/>
        <v>5360.3481240189894</v>
      </c>
      <c r="O79">
        <f t="shared" si="16"/>
        <v>6858.7675690608103</v>
      </c>
      <c r="P79">
        <f t="shared" si="17"/>
        <v>1302</v>
      </c>
      <c r="Q79">
        <f t="shared" si="18"/>
        <v>5232.7608817179598</v>
      </c>
      <c r="R79">
        <f t="shared" si="19"/>
        <v>1498.4194450418204</v>
      </c>
      <c r="S79">
        <f t="shared" si="20"/>
        <v>196.41944504182041</v>
      </c>
      <c r="T79" t="s">
        <v>29</v>
      </c>
    </row>
    <row r="80" spans="1:20" x14ac:dyDescent="0.2">
      <c r="A80">
        <v>2</v>
      </c>
      <c r="B80">
        <v>2</v>
      </c>
      <c r="C80" t="s">
        <v>21</v>
      </c>
      <c r="D80" t="s">
        <v>122</v>
      </c>
      <c r="E80" s="3" t="str">
        <f t="shared" si="21"/>
        <v>Long</v>
      </c>
      <c r="F80">
        <v>1.48195371873534</v>
      </c>
      <c r="G80">
        <v>5.1634376437915597</v>
      </c>
      <c r="H80">
        <v>6.3614718908185601</v>
      </c>
      <c r="I80">
        <v>0.98</v>
      </c>
      <c r="J80">
        <f t="shared" si="11"/>
        <v>4.8795181720832197</v>
      </c>
      <c r="K80">
        <f t="shared" si="12"/>
        <v>1.1980342470270005</v>
      </c>
      <c r="L80">
        <f t="shared" si="13"/>
        <v>0.21803424702700047</v>
      </c>
      <c r="M80">
        <f t="shared" si="14"/>
        <v>1481.9537187353401</v>
      </c>
      <c r="N80">
        <f t="shared" si="15"/>
        <v>5163.4376437915598</v>
      </c>
      <c r="O80">
        <f t="shared" si="16"/>
        <v>6361.4718908185605</v>
      </c>
      <c r="P80">
        <f t="shared" si="17"/>
        <v>980</v>
      </c>
      <c r="Q80">
        <f t="shared" si="18"/>
        <v>4879.5181720832197</v>
      </c>
      <c r="R80">
        <f t="shared" si="19"/>
        <v>1198.0342470270004</v>
      </c>
      <c r="S80">
        <f t="shared" si="20"/>
        <v>218.03424702700048</v>
      </c>
      <c r="T80" t="s">
        <v>29</v>
      </c>
    </row>
    <row r="81" spans="1:20" x14ac:dyDescent="0.2">
      <c r="A81">
        <v>2</v>
      </c>
      <c r="B81">
        <v>2</v>
      </c>
      <c r="C81" t="s">
        <v>21</v>
      </c>
      <c r="D81" t="s">
        <v>122</v>
      </c>
      <c r="E81" s="3" t="str">
        <f t="shared" si="21"/>
        <v>Long</v>
      </c>
      <c r="F81">
        <v>1.4937873507228301</v>
      </c>
      <c r="G81">
        <v>5.5848320124058697</v>
      </c>
      <c r="H81">
        <v>7.1087118340140796</v>
      </c>
      <c r="I81">
        <v>1.2729999999999999</v>
      </c>
      <c r="J81">
        <f t="shared" si="11"/>
        <v>5.614924483291249</v>
      </c>
      <c r="K81">
        <f t="shared" si="12"/>
        <v>1.5238798216082099</v>
      </c>
      <c r="L81">
        <f t="shared" si="13"/>
        <v>0.25087982160820999</v>
      </c>
      <c r="M81">
        <f t="shared" si="14"/>
        <v>1493.7873507228301</v>
      </c>
      <c r="N81">
        <f t="shared" si="15"/>
        <v>5584.83201240587</v>
      </c>
      <c r="O81">
        <f t="shared" si="16"/>
        <v>7108.7118340140796</v>
      </c>
      <c r="P81">
        <f t="shared" si="17"/>
        <v>1273</v>
      </c>
      <c r="Q81">
        <f t="shared" si="18"/>
        <v>5614.9244832912491</v>
      </c>
      <c r="R81">
        <f t="shared" si="19"/>
        <v>1523.8798216082098</v>
      </c>
      <c r="S81">
        <f t="shared" si="20"/>
        <v>250.87982160820999</v>
      </c>
      <c r="T81" t="s">
        <v>29</v>
      </c>
    </row>
    <row r="82" spans="1:20" x14ac:dyDescent="0.2">
      <c r="A82">
        <v>2</v>
      </c>
      <c r="B82">
        <v>2</v>
      </c>
      <c r="C82" t="s">
        <v>21</v>
      </c>
      <c r="D82" t="s">
        <v>122</v>
      </c>
      <c r="E82" s="3" t="str">
        <f t="shared" si="21"/>
        <v>Long</v>
      </c>
      <c r="F82">
        <v>1.5065128081010399</v>
      </c>
      <c r="G82">
        <v>5.4255103926887802</v>
      </c>
      <c r="H82">
        <v>6.6267931089750496</v>
      </c>
      <c r="I82">
        <v>0.86</v>
      </c>
      <c r="J82">
        <f t="shared" si="11"/>
        <v>5.1202803008740094</v>
      </c>
      <c r="K82">
        <f t="shared" si="12"/>
        <v>1.2012827162862694</v>
      </c>
      <c r="L82">
        <f t="shared" si="13"/>
        <v>0.34128271628626938</v>
      </c>
      <c r="M82">
        <f t="shared" si="14"/>
        <v>1506.51280810104</v>
      </c>
      <c r="N82">
        <f t="shared" si="15"/>
        <v>5425.5103926887805</v>
      </c>
      <c r="O82">
        <f t="shared" si="16"/>
        <v>6626.79310897505</v>
      </c>
      <c r="P82">
        <f t="shared" si="17"/>
        <v>860</v>
      </c>
      <c r="Q82">
        <f t="shared" si="18"/>
        <v>5120.2803008740093</v>
      </c>
      <c r="R82">
        <f t="shared" si="19"/>
        <v>1201.2827162862693</v>
      </c>
      <c r="S82">
        <f t="shared" si="20"/>
        <v>341.28271628626936</v>
      </c>
      <c r="T82" t="s">
        <v>29</v>
      </c>
    </row>
    <row r="83" spans="1:20" x14ac:dyDescent="0.2">
      <c r="A83">
        <v>2</v>
      </c>
      <c r="B83">
        <v>2</v>
      </c>
      <c r="C83" t="s">
        <v>21</v>
      </c>
      <c r="D83" t="s">
        <v>122</v>
      </c>
      <c r="E83" s="3" t="str">
        <f t="shared" si="21"/>
        <v>Long</v>
      </c>
      <c r="F83">
        <v>1.4824830103702</v>
      </c>
      <c r="G83">
        <v>5.4291167832977303</v>
      </c>
      <c r="H83">
        <v>6.9499413655207301</v>
      </c>
      <c r="I83">
        <v>1.177</v>
      </c>
      <c r="J83">
        <f t="shared" si="11"/>
        <v>5.46745835515053</v>
      </c>
      <c r="K83">
        <f t="shared" si="12"/>
        <v>1.5208245822229998</v>
      </c>
      <c r="L83">
        <f t="shared" si="13"/>
        <v>0.34382458222299972</v>
      </c>
      <c r="M83">
        <f t="shared" si="14"/>
        <v>1482.4830103702</v>
      </c>
      <c r="N83">
        <f t="shared" si="15"/>
        <v>5429.1167832977299</v>
      </c>
      <c r="O83">
        <f t="shared" si="16"/>
        <v>6949.94136552073</v>
      </c>
      <c r="P83">
        <f t="shared" si="17"/>
        <v>1177</v>
      </c>
      <c r="Q83">
        <f t="shared" si="18"/>
        <v>5467.4583551505302</v>
      </c>
      <c r="R83">
        <f t="shared" si="19"/>
        <v>1520.8245822229997</v>
      </c>
      <c r="S83">
        <f t="shared" si="20"/>
        <v>343.82458222299971</v>
      </c>
      <c r="T83" t="s">
        <v>29</v>
      </c>
    </row>
    <row r="84" spans="1:20" x14ac:dyDescent="0.2">
      <c r="A84">
        <v>2</v>
      </c>
      <c r="B84">
        <v>2</v>
      </c>
      <c r="C84" t="s">
        <v>21</v>
      </c>
      <c r="D84" t="s">
        <v>122</v>
      </c>
      <c r="E84" s="3" t="str">
        <f t="shared" si="21"/>
        <v>Short</v>
      </c>
      <c r="F84">
        <v>1.4536121527988899</v>
      </c>
      <c r="G84">
        <v>5.4573929945725199</v>
      </c>
      <c r="H84">
        <v>6.3562249846249301</v>
      </c>
      <c r="I84">
        <v>0.53100000000000003</v>
      </c>
      <c r="J84">
        <f t="shared" si="11"/>
        <v>4.9026128318260405</v>
      </c>
      <c r="K84">
        <f t="shared" si="12"/>
        <v>0.89883199005241021</v>
      </c>
      <c r="L84">
        <f t="shared" si="13"/>
        <v>0.36783199005241018</v>
      </c>
      <c r="M84">
        <f t="shared" si="14"/>
        <v>1453.6121527988898</v>
      </c>
      <c r="N84">
        <f t="shared" si="15"/>
        <v>5457.3929945725204</v>
      </c>
      <c r="O84">
        <f t="shared" si="16"/>
        <v>6356.2249846249306</v>
      </c>
      <c r="P84">
        <f t="shared" si="17"/>
        <v>531</v>
      </c>
      <c r="Q84">
        <f t="shared" si="18"/>
        <v>4902.6128318260407</v>
      </c>
      <c r="R84">
        <f t="shared" si="19"/>
        <v>898.83199005241022</v>
      </c>
      <c r="S84">
        <f t="shared" si="20"/>
        <v>367.83199005241016</v>
      </c>
      <c r="T84" t="s">
        <v>29</v>
      </c>
    </row>
    <row r="85" spans="1:20" x14ac:dyDescent="0.2">
      <c r="A85">
        <v>2</v>
      </c>
      <c r="B85">
        <v>2</v>
      </c>
      <c r="C85" t="s">
        <v>21</v>
      </c>
      <c r="D85" t="s">
        <v>122</v>
      </c>
      <c r="E85" s="3" t="str">
        <f t="shared" si="21"/>
        <v>Long</v>
      </c>
      <c r="F85">
        <v>1.65482906201741</v>
      </c>
      <c r="G85">
        <v>5.3576428358745796</v>
      </c>
      <c r="H85">
        <v>6.5528137661688604</v>
      </c>
      <c r="I85">
        <v>0.80400000000000005</v>
      </c>
      <c r="J85">
        <f t="shared" si="11"/>
        <v>4.8979847041514502</v>
      </c>
      <c r="K85">
        <f t="shared" si="12"/>
        <v>1.1951709302942808</v>
      </c>
      <c r="L85">
        <f t="shared" si="13"/>
        <v>0.39117093029428074</v>
      </c>
      <c r="M85">
        <f t="shared" si="14"/>
        <v>1654.82906201741</v>
      </c>
      <c r="N85">
        <f t="shared" si="15"/>
        <v>5357.6428358745798</v>
      </c>
      <c r="O85">
        <f t="shared" si="16"/>
        <v>6552.8137661688606</v>
      </c>
      <c r="P85">
        <f t="shared" si="17"/>
        <v>804</v>
      </c>
      <c r="Q85">
        <f t="shared" si="18"/>
        <v>4897.9847041514504</v>
      </c>
      <c r="R85">
        <f t="shared" si="19"/>
        <v>1195.1709302942809</v>
      </c>
      <c r="S85">
        <f t="shared" si="20"/>
        <v>391.17093029428077</v>
      </c>
      <c r="T85" t="s">
        <v>28</v>
      </c>
    </row>
    <row r="86" spans="1:20" x14ac:dyDescent="0.2">
      <c r="A86">
        <v>2</v>
      </c>
      <c r="B86">
        <v>2</v>
      </c>
      <c r="C86" t="s">
        <v>21</v>
      </c>
      <c r="D86" t="s">
        <v>122</v>
      </c>
      <c r="E86" s="3" t="str">
        <f t="shared" si="21"/>
        <v>Short</v>
      </c>
      <c r="F86">
        <v>1.4801713429077601</v>
      </c>
      <c r="G86">
        <v>5.2684840804660196</v>
      </c>
      <c r="H86">
        <v>6.2337964377792501</v>
      </c>
      <c r="I86">
        <v>0.55300000000000005</v>
      </c>
      <c r="J86">
        <f t="shared" si="11"/>
        <v>4.7536250948714898</v>
      </c>
      <c r="K86">
        <f t="shared" si="12"/>
        <v>0.96531235731323051</v>
      </c>
      <c r="L86">
        <f t="shared" si="13"/>
        <v>0.41231235731323046</v>
      </c>
      <c r="M86">
        <f t="shared" si="14"/>
        <v>1480.1713429077602</v>
      </c>
      <c r="N86">
        <f t="shared" si="15"/>
        <v>5268.4840804660198</v>
      </c>
      <c r="O86">
        <f t="shared" si="16"/>
        <v>6233.7964377792505</v>
      </c>
      <c r="P86">
        <f t="shared" si="17"/>
        <v>553</v>
      </c>
      <c r="Q86">
        <f t="shared" si="18"/>
        <v>4753.6250948714896</v>
      </c>
      <c r="R86">
        <f t="shared" si="19"/>
        <v>965.31235731323045</v>
      </c>
      <c r="S86">
        <f t="shared" si="20"/>
        <v>412.31235731323045</v>
      </c>
      <c r="T86" t="s">
        <v>29</v>
      </c>
    </row>
    <row r="87" spans="1:20" x14ac:dyDescent="0.2">
      <c r="A87">
        <v>2</v>
      </c>
      <c r="B87">
        <v>2</v>
      </c>
      <c r="C87" t="s">
        <v>21</v>
      </c>
      <c r="D87" t="s">
        <v>122</v>
      </c>
      <c r="E87" s="3" t="str">
        <f t="shared" si="21"/>
        <v>Long</v>
      </c>
      <c r="F87">
        <v>1.49405267851987</v>
      </c>
      <c r="G87">
        <v>5.3203294095340796</v>
      </c>
      <c r="H87">
        <v>6.8557571407974702</v>
      </c>
      <c r="I87">
        <v>0.92300000000000004</v>
      </c>
      <c r="J87">
        <f t="shared" si="11"/>
        <v>5.3617044622776007</v>
      </c>
      <c r="K87">
        <f t="shared" si="12"/>
        <v>1.5354277312633906</v>
      </c>
      <c r="L87">
        <f t="shared" si="13"/>
        <v>0.61242773126339056</v>
      </c>
      <c r="M87">
        <f t="shared" si="14"/>
        <v>1494.0526785198699</v>
      </c>
      <c r="N87">
        <f t="shared" si="15"/>
        <v>5320.3294095340798</v>
      </c>
      <c r="O87">
        <f t="shared" si="16"/>
        <v>6855.7571407974701</v>
      </c>
      <c r="P87">
        <f t="shared" si="17"/>
        <v>923</v>
      </c>
      <c r="Q87">
        <f t="shared" si="18"/>
        <v>5361.7044622776011</v>
      </c>
      <c r="R87">
        <f t="shared" si="19"/>
        <v>1535.4277312633906</v>
      </c>
      <c r="S87">
        <f t="shared" si="20"/>
        <v>612.42773126339057</v>
      </c>
      <c r="T87" t="s">
        <v>29</v>
      </c>
    </row>
    <row r="88" spans="1:20" x14ac:dyDescent="0.2">
      <c r="A88">
        <v>2</v>
      </c>
      <c r="B88">
        <v>2</v>
      </c>
      <c r="C88" t="s">
        <v>21</v>
      </c>
      <c r="D88" t="s">
        <v>122</v>
      </c>
      <c r="E88" s="3" t="str">
        <f t="shared" si="21"/>
        <v>Short</v>
      </c>
      <c r="F88">
        <v>1.4794249640255499</v>
      </c>
      <c r="G88">
        <v>5.1778225356296801</v>
      </c>
      <c r="H88">
        <v>6.2668718026563797</v>
      </c>
      <c r="I88">
        <v>0.44500000000000001</v>
      </c>
      <c r="J88">
        <f t="shared" si="11"/>
        <v>4.7874468386308298</v>
      </c>
      <c r="K88">
        <f t="shared" si="12"/>
        <v>1.0890492670266996</v>
      </c>
      <c r="L88">
        <f t="shared" si="13"/>
        <v>0.64404926702669951</v>
      </c>
      <c r="M88">
        <f t="shared" si="14"/>
        <v>1479.4249640255498</v>
      </c>
      <c r="N88">
        <f t="shared" si="15"/>
        <v>5177.8225356296798</v>
      </c>
      <c r="O88">
        <f t="shared" si="16"/>
        <v>6266.8718026563793</v>
      </c>
      <c r="P88">
        <f t="shared" si="17"/>
        <v>445</v>
      </c>
      <c r="Q88">
        <f t="shared" si="18"/>
        <v>4787.4468386308299</v>
      </c>
      <c r="R88">
        <f t="shared" si="19"/>
        <v>1089.0492670266997</v>
      </c>
      <c r="S88">
        <f t="shared" si="20"/>
        <v>644.04926702669957</v>
      </c>
      <c r="T88" t="s">
        <v>29</v>
      </c>
    </row>
    <row r="89" spans="1:20" x14ac:dyDescent="0.2">
      <c r="A89">
        <v>2</v>
      </c>
      <c r="B89">
        <v>2</v>
      </c>
      <c r="C89" t="s">
        <v>21</v>
      </c>
      <c r="D89" t="s">
        <v>122</v>
      </c>
      <c r="E89" s="3" t="str">
        <f t="shared" si="21"/>
        <v>Short</v>
      </c>
      <c r="F89">
        <v>1.5013955280014</v>
      </c>
      <c r="G89">
        <v>5.4291389480984504</v>
      </c>
      <c r="H89">
        <v>7.0627204666342003</v>
      </c>
      <c r="I89">
        <v>0.72499999999999998</v>
      </c>
      <c r="J89">
        <f t="shared" si="11"/>
        <v>5.5613249386328008</v>
      </c>
      <c r="K89">
        <f t="shared" si="12"/>
        <v>1.6335815185357498</v>
      </c>
      <c r="L89">
        <f t="shared" si="13"/>
        <v>0.90858151853574987</v>
      </c>
      <c r="M89">
        <f t="shared" si="14"/>
        <v>1501.3955280014</v>
      </c>
      <c r="N89">
        <f t="shared" si="15"/>
        <v>5429.1389480984508</v>
      </c>
      <c r="O89">
        <f t="shared" si="16"/>
        <v>7062.7204666342004</v>
      </c>
      <c r="P89">
        <f t="shared" si="17"/>
        <v>725</v>
      </c>
      <c r="Q89">
        <f t="shared" si="18"/>
        <v>5561.3249386328007</v>
      </c>
      <c r="R89">
        <f t="shared" si="19"/>
        <v>1633.5815185357499</v>
      </c>
      <c r="S89">
        <f t="shared" si="20"/>
        <v>908.58151853574986</v>
      </c>
      <c r="T89" t="s">
        <v>28</v>
      </c>
    </row>
    <row r="90" spans="1:20" x14ac:dyDescent="0.2">
      <c r="A90">
        <v>2</v>
      </c>
      <c r="B90">
        <v>3</v>
      </c>
      <c r="C90" t="s">
        <v>2</v>
      </c>
      <c r="D90" t="s">
        <v>125</v>
      </c>
      <c r="E90" s="3" t="str">
        <f t="shared" si="21"/>
        <v>Short</v>
      </c>
      <c r="F90">
        <v>1.4891287166960201</v>
      </c>
      <c r="G90">
        <v>5.4500923547091098</v>
      </c>
      <c r="H90">
        <v>6.5021882749652198</v>
      </c>
      <c r="I90">
        <v>1.0089999999999999</v>
      </c>
      <c r="J90">
        <f t="shared" si="11"/>
        <v>5.0130595582691999</v>
      </c>
      <c r="K90">
        <f t="shared" si="12"/>
        <v>1.05209592025611</v>
      </c>
      <c r="L90">
        <f t="shared" si="13"/>
        <v>4.3095920256110087E-2</v>
      </c>
      <c r="M90">
        <f t="shared" si="14"/>
        <v>1489.1287166960201</v>
      </c>
      <c r="N90">
        <f t="shared" si="15"/>
        <v>5450.0923547091097</v>
      </c>
      <c r="O90">
        <f t="shared" si="16"/>
        <v>6502.1882749652195</v>
      </c>
      <c r="P90">
        <f t="shared" si="17"/>
        <v>1008.9999999999999</v>
      </c>
      <c r="Q90">
        <f t="shared" si="18"/>
        <v>5013.0595582692004</v>
      </c>
      <c r="R90">
        <f t="shared" si="19"/>
        <v>1052.09592025611</v>
      </c>
      <c r="S90">
        <f t="shared" si="20"/>
        <v>43.095920256110091</v>
      </c>
      <c r="T90" t="s">
        <v>28</v>
      </c>
    </row>
    <row r="91" spans="1:20" x14ac:dyDescent="0.2">
      <c r="A91">
        <v>2</v>
      </c>
      <c r="B91">
        <v>3</v>
      </c>
      <c r="C91" t="s">
        <v>2</v>
      </c>
      <c r="D91" t="s">
        <v>125</v>
      </c>
      <c r="E91" s="3" t="str">
        <f t="shared" si="21"/>
        <v>Short</v>
      </c>
      <c r="F91">
        <v>1.4529295962639801</v>
      </c>
      <c r="G91">
        <v>5.2410738378555104</v>
      </c>
      <c r="H91">
        <v>5.9906006069403999</v>
      </c>
      <c r="I91">
        <v>0.55300000000000005</v>
      </c>
      <c r="J91">
        <f t="shared" si="11"/>
        <v>4.5376710106764193</v>
      </c>
      <c r="K91">
        <f t="shared" si="12"/>
        <v>0.74952676908488947</v>
      </c>
      <c r="L91">
        <f t="shared" si="13"/>
        <v>0.19652676908488942</v>
      </c>
      <c r="M91">
        <f t="shared" si="14"/>
        <v>1452.9295962639801</v>
      </c>
      <c r="N91">
        <f t="shared" si="15"/>
        <v>5241.0738378555106</v>
      </c>
      <c r="O91">
        <f t="shared" si="16"/>
        <v>5990.6006069404002</v>
      </c>
      <c r="P91">
        <f t="shared" si="17"/>
        <v>553</v>
      </c>
      <c r="Q91">
        <f t="shared" si="18"/>
        <v>4537.6710106764194</v>
      </c>
      <c r="R91">
        <f t="shared" si="19"/>
        <v>749.52676908488945</v>
      </c>
      <c r="S91">
        <f t="shared" si="20"/>
        <v>196.52676908488942</v>
      </c>
      <c r="T91" t="s">
        <v>28</v>
      </c>
    </row>
    <row r="92" spans="1:20" x14ac:dyDescent="0.2">
      <c r="A92">
        <v>2</v>
      </c>
      <c r="B92">
        <v>3</v>
      </c>
      <c r="C92" t="s">
        <v>2</v>
      </c>
      <c r="D92" t="s">
        <v>125</v>
      </c>
      <c r="E92" s="3" t="str">
        <f t="shared" si="21"/>
        <v>Short</v>
      </c>
      <c r="F92">
        <v>1.6677148992565101</v>
      </c>
      <c r="G92">
        <v>5.3215064703226798</v>
      </c>
      <c r="H92">
        <v>6.14001122183834</v>
      </c>
      <c r="I92">
        <v>0.55500000000000005</v>
      </c>
      <c r="J92">
        <f t="shared" si="11"/>
        <v>4.4722963225818297</v>
      </c>
      <c r="K92">
        <f t="shared" si="12"/>
        <v>0.81850475151566027</v>
      </c>
      <c r="L92">
        <f t="shared" si="13"/>
        <v>0.26350475151566022</v>
      </c>
      <c r="M92">
        <f t="shared" si="14"/>
        <v>1667.7148992565101</v>
      </c>
      <c r="N92">
        <f t="shared" si="15"/>
        <v>5321.5064703226799</v>
      </c>
      <c r="O92">
        <f t="shared" si="16"/>
        <v>6140.0112218383401</v>
      </c>
      <c r="P92">
        <f t="shared" si="17"/>
        <v>555</v>
      </c>
      <c r="Q92">
        <f t="shared" si="18"/>
        <v>4472.2963225818294</v>
      </c>
      <c r="R92">
        <f t="shared" si="19"/>
        <v>818.50475151566025</v>
      </c>
      <c r="S92">
        <f t="shared" si="20"/>
        <v>263.50475151566025</v>
      </c>
      <c r="T92" t="s">
        <v>28</v>
      </c>
    </row>
    <row r="93" spans="1:20" x14ac:dyDescent="0.2">
      <c r="A93">
        <v>2</v>
      </c>
      <c r="B93">
        <v>3</v>
      </c>
      <c r="C93" t="s">
        <v>2</v>
      </c>
      <c r="D93" t="s">
        <v>125</v>
      </c>
      <c r="E93" s="3" t="str">
        <f t="shared" si="21"/>
        <v>Short</v>
      </c>
      <c r="F93">
        <v>1.4733963312027301</v>
      </c>
      <c r="G93">
        <v>5.1871852833844896</v>
      </c>
      <c r="H93">
        <v>6.0297047995832598</v>
      </c>
      <c r="I93">
        <v>0.44500000000000001</v>
      </c>
      <c r="J93">
        <f t="shared" si="11"/>
        <v>4.5563084683805295</v>
      </c>
      <c r="K93">
        <f t="shared" si="12"/>
        <v>0.84251951619877019</v>
      </c>
      <c r="L93">
        <f t="shared" si="13"/>
        <v>0.39751951619877018</v>
      </c>
      <c r="M93">
        <f t="shared" si="14"/>
        <v>1473.3963312027302</v>
      </c>
      <c r="N93">
        <f t="shared" si="15"/>
        <v>5187.1852833844896</v>
      </c>
      <c r="O93">
        <f t="shared" si="16"/>
        <v>6029.70479958326</v>
      </c>
      <c r="P93">
        <f t="shared" si="17"/>
        <v>445</v>
      </c>
      <c r="Q93">
        <f t="shared" si="18"/>
        <v>4556.3084683805291</v>
      </c>
      <c r="R93">
        <f t="shared" si="19"/>
        <v>842.51951619877013</v>
      </c>
      <c r="S93">
        <f t="shared" si="20"/>
        <v>397.51951619877019</v>
      </c>
      <c r="T93" t="s">
        <v>28</v>
      </c>
    </row>
    <row r="94" spans="1:20" x14ac:dyDescent="0.2">
      <c r="A94">
        <v>2</v>
      </c>
      <c r="B94">
        <v>3</v>
      </c>
      <c r="C94" t="s">
        <v>2</v>
      </c>
      <c r="D94" t="s">
        <v>125</v>
      </c>
      <c r="E94" s="3" t="str">
        <f t="shared" si="21"/>
        <v>Short</v>
      </c>
      <c r="F94">
        <v>1.46705298139608</v>
      </c>
      <c r="G94">
        <v>5.2272252201008698</v>
      </c>
      <c r="H94">
        <v>6.3652112332091999</v>
      </c>
      <c r="I94">
        <v>0.65100000000000002</v>
      </c>
      <c r="J94">
        <f t="shared" si="11"/>
        <v>4.8981582518131201</v>
      </c>
      <c r="K94">
        <f t="shared" si="12"/>
        <v>1.1379860131083301</v>
      </c>
      <c r="L94">
        <f t="shared" si="13"/>
        <v>0.48698601310833012</v>
      </c>
      <c r="M94">
        <f t="shared" si="14"/>
        <v>1467.05298139608</v>
      </c>
      <c r="N94">
        <f t="shared" si="15"/>
        <v>5227.2252201008696</v>
      </c>
      <c r="O94">
        <f t="shared" si="16"/>
        <v>6365.2112332092001</v>
      </c>
      <c r="P94">
        <f t="shared" si="17"/>
        <v>651</v>
      </c>
      <c r="Q94">
        <f t="shared" si="18"/>
        <v>4898.1582518131199</v>
      </c>
      <c r="R94">
        <f t="shared" si="19"/>
        <v>1137.9860131083301</v>
      </c>
      <c r="S94">
        <f t="shared" si="20"/>
        <v>486.9860131083301</v>
      </c>
      <c r="T94" t="s">
        <v>28</v>
      </c>
    </row>
    <row r="95" spans="1:20" x14ac:dyDescent="0.2">
      <c r="A95">
        <v>2</v>
      </c>
      <c r="B95">
        <v>3</v>
      </c>
      <c r="C95" t="s">
        <v>2</v>
      </c>
      <c r="D95" t="s">
        <v>125</v>
      </c>
      <c r="E95" s="3" t="str">
        <f t="shared" si="21"/>
        <v>Short</v>
      </c>
      <c r="F95">
        <v>1.5898179652929001</v>
      </c>
      <c r="G95">
        <v>5.4230801574804897</v>
      </c>
      <c r="H95">
        <v>6.7064013951328496</v>
      </c>
      <c r="I95">
        <v>0.77500000000000002</v>
      </c>
      <c r="J95">
        <f t="shared" si="11"/>
        <v>5.1165834298399497</v>
      </c>
      <c r="K95">
        <f t="shared" si="12"/>
        <v>1.2833212376523599</v>
      </c>
      <c r="L95">
        <f t="shared" si="13"/>
        <v>0.50832123765235993</v>
      </c>
      <c r="M95">
        <f t="shared" si="14"/>
        <v>1589.8179652929</v>
      </c>
      <c r="N95">
        <f t="shared" si="15"/>
        <v>5423.08015748049</v>
      </c>
      <c r="O95">
        <f t="shared" si="16"/>
        <v>6706.4013951328498</v>
      </c>
      <c r="P95">
        <f t="shared" si="17"/>
        <v>775</v>
      </c>
      <c r="Q95">
        <f t="shared" si="18"/>
        <v>5116.5834298399495</v>
      </c>
      <c r="R95">
        <f t="shared" si="19"/>
        <v>1283.32123765236</v>
      </c>
      <c r="S95">
        <f t="shared" si="20"/>
        <v>508.32123765235991</v>
      </c>
      <c r="T95" t="s">
        <v>28</v>
      </c>
    </row>
    <row r="96" spans="1:20" x14ac:dyDescent="0.2">
      <c r="A96">
        <v>2</v>
      </c>
      <c r="B96">
        <v>3</v>
      </c>
      <c r="C96" t="s">
        <v>2</v>
      </c>
      <c r="D96" t="s">
        <v>125</v>
      </c>
      <c r="E96" s="3" t="str">
        <f t="shared" si="21"/>
        <v>Short</v>
      </c>
      <c r="F96">
        <v>1.48225249492222</v>
      </c>
      <c r="G96">
        <v>5.5433019624685302</v>
      </c>
      <c r="H96">
        <v>6.5188687714751303</v>
      </c>
      <c r="I96">
        <v>0.39900000000000002</v>
      </c>
      <c r="J96">
        <f t="shared" si="11"/>
        <v>5.0366162765529108</v>
      </c>
      <c r="K96">
        <f t="shared" si="12"/>
        <v>0.97556680900660009</v>
      </c>
      <c r="L96">
        <f t="shared" si="13"/>
        <v>0.57656680900660007</v>
      </c>
      <c r="M96">
        <f t="shared" si="14"/>
        <v>1482.25249492222</v>
      </c>
      <c r="N96">
        <f t="shared" si="15"/>
        <v>5543.3019624685303</v>
      </c>
      <c r="O96">
        <f t="shared" si="16"/>
        <v>6518.8687714751304</v>
      </c>
      <c r="P96">
        <f t="shared" si="17"/>
        <v>399</v>
      </c>
      <c r="Q96">
        <f t="shared" si="18"/>
        <v>5036.6162765529107</v>
      </c>
      <c r="R96">
        <f t="shared" si="19"/>
        <v>975.56680900660012</v>
      </c>
      <c r="S96">
        <f t="shared" si="20"/>
        <v>576.56680900660012</v>
      </c>
      <c r="T96" t="s">
        <v>28</v>
      </c>
    </row>
    <row r="97" spans="1:20" x14ac:dyDescent="0.2">
      <c r="A97">
        <v>2</v>
      </c>
      <c r="B97">
        <v>3</v>
      </c>
      <c r="C97" t="s">
        <v>2</v>
      </c>
      <c r="D97" t="s">
        <v>125</v>
      </c>
      <c r="E97" s="3" t="str">
        <f t="shared" si="21"/>
        <v>Short</v>
      </c>
      <c r="F97">
        <v>1.4645072471188401</v>
      </c>
      <c r="G97">
        <v>5.7510822305335099</v>
      </c>
      <c r="H97">
        <v>7.1295410702205704</v>
      </c>
      <c r="I97">
        <v>0.74199999999999999</v>
      </c>
      <c r="J97">
        <f t="shared" si="11"/>
        <v>5.6650338231017301</v>
      </c>
      <c r="K97">
        <f t="shared" si="12"/>
        <v>1.3784588396870605</v>
      </c>
      <c r="L97">
        <f t="shared" si="13"/>
        <v>0.63645883968706052</v>
      </c>
      <c r="M97">
        <f t="shared" si="14"/>
        <v>1464.50724711884</v>
      </c>
      <c r="N97">
        <f t="shared" si="15"/>
        <v>5751.0822305335096</v>
      </c>
      <c r="O97">
        <f t="shared" si="16"/>
        <v>7129.54107022057</v>
      </c>
      <c r="P97">
        <f t="shared" si="17"/>
        <v>742</v>
      </c>
      <c r="Q97">
        <f t="shared" si="18"/>
        <v>5665.0338231017304</v>
      </c>
      <c r="R97">
        <f t="shared" si="19"/>
        <v>1378.4588396870606</v>
      </c>
      <c r="S97">
        <f t="shared" si="20"/>
        <v>636.4588396870605</v>
      </c>
      <c r="T97" t="s">
        <v>28</v>
      </c>
    </row>
    <row r="98" spans="1:20" x14ac:dyDescent="0.2">
      <c r="A98">
        <v>2</v>
      </c>
      <c r="B98">
        <v>3</v>
      </c>
      <c r="C98" t="s">
        <v>2</v>
      </c>
      <c r="D98" t="s">
        <v>125</v>
      </c>
      <c r="E98" s="3" t="str">
        <f t="shared" si="21"/>
        <v>Short</v>
      </c>
      <c r="F98">
        <v>1.4674931543237399</v>
      </c>
      <c r="G98">
        <v>5.3313111129617603</v>
      </c>
      <c r="H98">
        <v>6.6618700099923904</v>
      </c>
      <c r="I98">
        <v>0.59499999999999997</v>
      </c>
      <c r="J98">
        <f t="shared" si="11"/>
        <v>5.1943768556686507</v>
      </c>
      <c r="K98">
        <f t="shared" si="12"/>
        <v>1.3305588970306301</v>
      </c>
      <c r="L98">
        <f t="shared" si="13"/>
        <v>0.73555889703063015</v>
      </c>
      <c r="M98">
        <f t="shared" si="14"/>
        <v>1467.4931543237399</v>
      </c>
      <c r="N98">
        <f t="shared" si="15"/>
        <v>5331.31111296176</v>
      </c>
      <c r="O98">
        <f t="shared" si="16"/>
        <v>6661.8700099923908</v>
      </c>
      <c r="P98">
        <f t="shared" si="17"/>
        <v>595</v>
      </c>
      <c r="Q98">
        <f t="shared" si="18"/>
        <v>5194.3768556686509</v>
      </c>
      <c r="R98">
        <f t="shared" si="19"/>
        <v>1330.5588970306301</v>
      </c>
      <c r="S98">
        <f t="shared" si="20"/>
        <v>735.55889703063019</v>
      </c>
      <c r="T98" t="s">
        <v>29</v>
      </c>
    </row>
    <row r="99" spans="1:20" x14ac:dyDescent="0.2">
      <c r="A99">
        <v>2</v>
      </c>
      <c r="B99">
        <v>3</v>
      </c>
      <c r="C99" t="s">
        <v>2</v>
      </c>
      <c r="D99" t="s">
        <v>125</v>
      </c>
      <c r="E99" s="3" t="str">
        <f t="shared" si="21"/>
        <v>Short</v>
      </c>
      <c r="F99">
        <v>1.4654882446152</v>
      </c>
      <c r="G99">
        <v>5.4382492369006998</v>
      </c>
      <c r="H99">
        <v>7.0213239865982198</v>
      </c>
      <c r="I99">
        <v>0.68100000000000005</v>
      </c>
      <c r="J99">
        <f t="shared" si="11"/>
        <v>5.55583574198302</v>
      </c>
      <c r="K99">
        <f t="shared" si="12"/>
        <v>1.5830747496975199</v>
      </c>
      <c r="L99">
        <f t="shared" si="13"/>
        <v>0.90207474969751988</v>
      </c>
      <c r="M99">
        <f t="shared" si="14"/>
        <v>1465.4882446152001</v>
      </c>
      <c r="N99">
        <f t="shared" si="15"/>
        <v>5438.2492369006995</v>
      </c>
      <c r="O99">
        <f t="shared" si="16"/>
        <v>7021.3239865982196</v>
      </c>
      <c r="P99">
        <f t="shared" si="17"/>
        <v>681</v>
      </c>
      <c r="Q99">
        <f t="shared" si="18"/>
        <v>5555.8357419830199</v>
      </c>
      <c r="R99">
        <f t="shared" si="19"/>
        <v>1583.07474969752</v>
      </c>
      <c r="S99">
        <f t="shared" si="20"/>
        <v>902.07474969751991</v>
      </c>
      <c r="T99" t="s">
        <v>29</v>
      </c>
    </row>
    <row r="100" spans="1:20" x14ac:dyDescent="0.2">
      <c r="A100">
        <v>2</v>
      </c>
      <c r="B100">
        <v>3</v>
      </c>
      <c r="C100" t="s">
        <v>2</v>
      </c>
      <c r="D100" t="s">
        <v>125</v>
      </c>
      <c r="E100" s="3" t="str">
        <f t="shared" si="21"/>
        <v>Short</v>
      </c>
      <c r="F100">
        <v>1.4829317697889799</v>
      </c>
      <c r="G100">
        <v>5.4130794789415901</v>
      </c>
      <c r="H100">
        <v>7.3894831347869196</v>
      </c>
      <c r="I100">
        <v>0.72499999999999998</v>
      </c>
      <c r="J100">
        <f t="shared" si="11"/>
        <v>5.9065513649979398</v>
      </c>
      <c r="K100">
        <f t="shared" si="12"/>
        <v>1.9764036558453295</v>
      </c>
      <c r="L100">
        <f t="shared" si="13"/>
        <v>1.2514036558453294</v>
      </c>
      <c r="M100">
        <f t="shared" si="14"/>
        <v>1482.9317697889799</v>
      </c>
      <c r="N100">
        <f t="shared" si="15"/>
        <v>5413.0794789415904</v>
      </c>
      <c r="O100">
        <f t="shared" si="16"/>
        <v>7389.4831347869194</v>
      </c>
      <c r="P100">
        <f t="shared" si="17"/>
        <v>725</v>
      </c>
      <c r="Q100">
        <f t="shared" si="18"/>
        <v>5906.5513649979393</v>
      </c>
      <c r="R100">
        <f t="shared" si="19"/>
        <v>1976.4036558453295</v>
      </c>
      <c r="S100">
        <f t="shared" si="20"/>
        <v>1251.4036558453295</v>
      </c>
      <c r="T100" t="s">
        <v>28</v>
      </c>
    </row>
    <row r="101" spans="1:20" x14ac:dyDescent="0.2">
      <c r="A101">
        <v>2</v>
      </c>
      <c r="B101">
        <v>4</v>
      </c>
      <c r="C101" t="s">
        <v>21</v>
      </c>
      <c r="D101" t="s">
        <v>125</v>
      </c>
      <c r="E101" s="3" t="str">
        <f t="shared" si="21"/>
        <v>Short</v>
      </c>
      <c r="F101">
        <v>1.4728144337249101</v>
      </c>
      <c r="G101">
        <v>5.4419713444614697</v>
      </c>
      <c r="H101">
        <v>6.4840196399614403</v>
      </c>
      <c r="I101">
        <v>1.0089999999999999</v>
      </c>
      <c r="J101">
        <f t="shared" si="11"/>
        <v>5.0112052062365304</v>
      </c>
      <c r="K101">
        <f t="shared" si="12"/>
        <v>1.0420482954999706</v>
      </c>
      <c r="L101">
        <f t="shared" si="13"/>
        <v>3.3048295499970681E-2</v>
      </c>
      <c r="M101">
        <f t="shared" si="14"/>
        <v>1472.81443372491</v>
      </c>
      <c r="N101">
        <f t="shared" si="15"/>
        <v>5441.9713444614699</v>
      </c>
      <c r="O101">
        <f t="shared" si="16"/>
        <v>6484.0196399614406</v>
      </c>
      <c r="P101">
        <f t="shared" si="17"/>
        <v>1008.9999999999999</v>
      </c>
      <c r="Q101">
        <f t="shared" si="18"/>
        <v>5011.2052062365301</v>
      </c>
      <c r="R101">
        <f t="shared" si="19"/>
        <v>1042.0482954999707</v>
      </c>
      <c r="S101">
        <f t="shared" si="20"/>
        <v>33.048295499970678</v>
      </c>
      <c r="T101" t="s">
        <v>29</v>
      </c>
    </row>
    <row r="102" spans="1:20" x14ac:dyDescent="0.2">
      <c r="A102">
        <v>2</v>
      </c>
      <c r="B102">
        <v>4</v>
      </c>
      <c r="C102" t="s">
        <v>21</v>
      </c>
      <c r="D102" t="s">
        <v>125</v>
      </c>
      <c r="E102" s="3" t="str">
        <f t="shared" si="21"/>
        <v>Short</v>
      </c>
      <c r="F102">
        <v>1.49450473886962</v>
      </c>
      <c r="G102">
        <v>5.2166664861564804</v>
      </c>
      <c r="H102">
        <v>6.2099383334395304</v>
      </c>
      <c r="I102">
        <v>0.65100000000000002</v>
      </c>
      <c r="J102">
        <f t="shared" si="11"/>
        <v>4.7154335945699106</v>
      </c>
      <c r="K102">
        <f t="shared" si="12"/>
        <v>0.99327184728304996</v>
      </c>
      <c r="L102">
        <f t="shared" si="13"/>
        <v>0.34227184728304993</v>
      </c>
      <c r="M102">
        <f t="shared" si="14"/>
        <v>1494.50473886962</v>
      </c>
      <c r="N102">
        <f t="shared" si="15"/>
        <v>5216.6664861564805</v>
      </c>
      <c r="O102">
        <f t="shared" si="16"/>
        <v>6209.9383334395307</v>
      </c>
      <c r="P102">
        <f t="shared" si="17"/>
        <v>651</v>
      </c>
      <c r="Q102">
        <f t="shared" si="18"/>
        <v>4715.4335945699104</v>
      </c>
      <c r="R102">
        <f t="shared" si="19"/>
        <v>993.27184728304996</v>
      </c>
      <c r="S102">
        <f t="shared" si="20"/>
        <v>342.27184728304991</v>
      </c>
      <c r="T102" t="s">
        <v>29</v>
      </c>
    </row>
    <row r="103" spans="1:20" x14ac:dyDescent="0.2">
      <c r="A103">
        <v>2</v>
      </c>
      <c r="B103">
        <v>4</v>
      </c>
      <c r="C103" t="s">
        <v>21</v>
      </c>
      <c r="D103" t="s">
        <v>125</v>
      </c>
      <c r="E103" s="3" t="str">
        <f t="shared" si="21"/>
        <v>Short</v>
      </c>
      <c r="F103">
        <v>1.4737650302196601</v>
      </c>
      <c r="G103">
        <v>5.4044323377388599</v>
      </c>
      <c r="H103">
        <v>6.7118488718750804</v>
      </c>
      <c r="I103">
        <v>0.72499999999999998</v>
      </c>
      <c r="J103">
        <f t="shared" si="11"/>
        <v>5.2380838416554205</v>
      </c>
      <c r="K103">
        <f t="shared" si="12"/>
        <v>1.3074165341362205</v>
      </c>
      <c r="L103">
        <f t="shared" si="13"/>
        <v>0.58241653413622052</v>
      </c>
      <c r="M103">
        <f t="shared" si="14"/>
        <v>1473.76503021966</v>
      </c>
      <c r="N103">
        <f t="shared" si="15"/>
        <v>5404.43233773886</v>
      </c>
      <c r="O103">
        <f t="shared" si="16"/>
        <v>6711.8488718750805</v>
      </c>
      <c r="P103">
        <f t="shared" si="17"/>
        <v>725</v>
      </c>
      <c r="Q103">
        <f t="shared" si="18"/>
        <v>5238.0838416554207</v>
      </c>
      <c r="R103">
        <f t="shared" si="19"/>
        <v>1307.4165341362204</v>
      </c>
      <c r="S103">
        <f t="shared" si="20"/>
        <v>582.41653413622055</v>
      </c>
      <c r="T103" t="s">
        <v>129</v>
      </c>
    </row>
    <row r="104" spans="1:20" x14ac:dyDescent="0.2">
      <c r="A104">
        <v>2</v>
      </c>
      <c r="B104">
        <v>4</v>
      </c>
      <c r="C104" t="s">
        <v>21</v>
      </c>
      <c r="D104" t="s">
        <v>125</v>
      </c>
      <c r="E104" s="3" t="str">
        <f t="shared" si="21"/>
        <v>Short</v>
      </c>
      <c r="F104">
        <v>1.4687287349073199</v>
      </c>
      <c r="G104">
        <v>5.3336249867803698</v>
      </c>
      <c r="H104">
        <v>6.5172616031135497</v>
      </c>
      <c r="I104">
        <v>0.59499999999999997</v>
      </c>
      <c r="J104">
        <f t="shared" si="11"/>
        <v>5.0485328682062303</v>
      </c>
      <c r="K104">
        <f t="shared" si="12"/>
        <v>1.18363661633318</v>
      </c>
      <c r="L104">
        <f t="shared" si="13"/>
        <v>0.58863661633317999</v>
      </c>
      <c r="M104">
        <f t="shared" si="14"/>
        <v>1468.7287349073199</v>
      </c>
      <c r="N104">
        <f t="shared" si="15"/>
        <v>5333.6249867803699</v>
      </c>
      <c r="O104">
        <f t="shared" si="16"/>
        <v>6517.2616031135494</v>
      </c>
      <c r="P104">
        <f t="shared" si="17"/>
        <v>595</v>
      </c>
      <c r="Q104">
        <f t="shared" si="18"/>
        <v>5048.53286820623</v>
      </c>
      <c r="R104">
        <f t="shared" si="19"/>
        <v>1183.63661633318</v>
      </c>
      <c r="S104">
        <f t="shared" si="20"/>
        <v>588.63661633317997</v>
      </c>
      <c r="T104" t="s">
        <v>29</v>
      </c>
    </row>
    <row r="105" spans="1:20" x14ac:dyDescent="0.2">
      <c r="A105">
        <v>2</v>
      </c>
      <c r="B105">
        <v>4</v>
      </c>
      <c r="C105" t="s">
        <v>21</v>
      </c>
      <c r="D105" t="s">
        <v>125</v>
      </c>
      <c r="E105" s="3" t="str">
        <f t="shared" si="21"/>
        <v>Short</v>
      </c>
      <c r="F105">
        <v>1.64468865738019</v>
      </c>
      <c r="G105">
        <v>5.4521627369713599</v>
      </c>
      <c r="H105">
        <v>6.7477705551594402</v>
      </c>
      <c r="I105">
        <v>0.68100000000000005</v>
      </c>
      <c r="J105">
        <f t="shared" si="11"/>
        <v>5.1030818977792505</v>
      </c>
      <c r="K105">
        <f t="shared" si="12"/>
        <v>1.2956078181880804</v>
      </c>
      <c r="L105">
        <f t="shared" si="13"/>
        <v>0.6146078181880803</v>
      </c>
      <c r="M105">
        <f t="shared" si="14"/>
        <v>1644.6886573801901</v>
      </c>
      <c r="N105">
        <f t="shared" si="15"/>
        <v>5452.1627369713597</v>
      </c>
      <c r="O105">
        <f t="shared" si="16"/>
        <v>6747.7705551594399</v>
      </c>
      <c r="P105">
        <f t="shared" si="17"/>
        <v>681</v>
      </c>
      <c r="Q105">
        <f t="shared" si="18"/>
        <v>5103.0818977792505</v>
      </c>
      <c r="R105">
        <f t="shared" si="19"/>
        <v>1295.6078181880803</v>
      </c>
      <c r="S105">
        <f t="shared" si="20"/>
        <v>614.60781818808027</v>
      </c>
      <c r="T105" t="s">
        <v>29</v>
      </c>
    </row>
    <row r="106" spans="1:20" x14ac:dyDescent="0.2">
      <c r="A106">
        <v>2</v>
      </c>
      <c r="B106">
        <v>4</v>
      </c>
      <c r="C106" t="s">
        <v>21</v>
      </c>
      <c r="D106" t="s">
        <v>125</v>
      </c>
      <c r="E106" s="3" t="str">
        <f t="shared" si="21"/>
        <v>Short</v>
      </c>
      <c r="F106">
        <v>1.48859749144686</v>
      </c>
      <c r="G106">
        <v>5.4747499374390198</v>
      </c>
      <c r="H106">
        <v>6.6708480707884803</v>
      </c>
      <c r="I106">
        <v>0.53100000000000003</v>
      </c>
      <c r="J106">
        <f t="shared" si="11"/>
        <v>5.1822505793416198</v>
      </c>
      <c r="K106">
        <f t="shared" si="12"/>
        <v>1.1960981333494605</v>
      </c>
      <c r="L106">
        <f t="shared" si="13"/>
        <v>0.66509813334946044</v>
      </c>
      <c r="M106">
        <f t="shared" si="14"/>
        <v>1488.59749144686</v>
      </c>
      <c r="N106">
        <f t="shared" si="15"/>
        <v>5474.74993743902</v>
      </c>
      <c r="O106">
        <f t="shared" si="16"/>
        <v>6670.8480707884801</v>
      </c>
      <c r="P106">
        <f t="shared" si="17"/>
        <v>531</v>
      </c>
      <c r="Q106">
        <f t="shared" si="18"/>
        <v>5182.2505793416194</v>
      </c>
      <c r="R106">
        <f t="shared" si="19"/>
        <v>1196.0981333494606</v>
      </c>
      <c r="S106">
        <f t="shared" si="20"/>
        <v>665.09813334946045</v>
      </c>
      <c r="T106" t="s">
        <v>29</v>
      </c>
    </row>
    <row r="107" spans="1:20" x14ac:dyDescent="0.2">
      <c r="A107">
        <v>2</v>
      </c>
      <c r="B107">
        <v>4</v>
      </c>
      <c r="C107" t="s">
        <v>21</v>
      </c>
      <c r="D107" t="s">
        <v>125</v>
      </c>
      <c r="E107" s="3" t="str">
        <f t="shared" si="21"/>
        <v>Short</v>
      </c>
      <c r="F107">
        <v>1.4793119028244599</v>
      </c>
      <c r="G107">
        <v>5.1925863624429898</v>
      </c>
      <c r="H107">
        <v>6.8586582394215201</v>
      </c>
      <c r="I107">
        <v>0.44500000000000001</v>
      </c>
      <c r="J107">
        <f t="shared" si="11"/>
        <v>5.3793463365970604</v>
      </c>
      <c r="K107">
        <f t="shared" si="12"/>
        <v>1.6660718769785303</v>
      </c>
      <c r="L107">
        <f t="shared" si="13"/>
        <v>1.2210718769785303</v>
      </c>
      <c r="M107">
        <f t="shared" si="14"/>
        <v>1479.3119028244598</v>
      </c>
      <c r="N107">
        <f t="shared" si="15"/>
        <v>5192.5863624429894</v>
      </c>
      <c r="O107">
        <f t="shared" si="16"/>
        <v>6858.6582394215202</v>
      </c>
      <c r="P107">
        <f t="shared" si="17"/>
        <v>445</v>
      </c>
      <c r="Q107">
        <f t="shared" si="18"/>
        <v>5379.3463365970601</v>
      </c>
      <c r="R107">
        <f t="shared" si="19"/>
        <v>1666.0718769785303</v>
      </c>
      <c r="S107">
        <f t="shared" si="20"/>
        <v>1221.0718769785303</v>
      </c>
      <c r="T107" t="s">
        <v>28</v>
      </c>
    </row>
    <row r="108" spans="1:20" x14ac:dyDescent="0.2">
      <c r="A108">
        <v>2</v>
      </c>
      <c r="B108">
        <v>4</v>
      </c>
      <c r="C108" t="s">
        <v>21</v>
      </c>
      <c r="D108" t="s">
        <v>125</v>
      </c>
      <c r="E108" s="3" t="str">
        <f t="shared" si="21"/>
        <v>Short</v>
      </c>
      <c r="F108">
        <v>1.65486525474171</v>
      </c>
      <c r="G108">
        <v>5.3285220708946497</v>
      </c>
      <c r="H108">
        <v>7.8485343175115201</v>
      </c>
      <c r="I108">
        <v>0.55500000000000005</v>
      </c>
      <c r="J108">
        <f t="shared" si="11"/>
        <v>6.1936690627698106</v>
      </c>
      <c r="K108">
        <f t="shared" si="12"/>
        <v>2.5200122466168704</v>
      </c>
      <c r="L108">
        <f t="shared" si="13"/>
        <v>1.9650122466168702</v>
      </c>
      <c r="M108">
        <f t="shared" si="14"/>
        <v>1654.86525474171</v>
      </c>
      <c r="N108">
        <f t="shared" si="15"/>
        <v>5328.5220708946499</v>
      </c>
      <c r="O108">
        <f t="shared" si="16"/>
        <v>7848.5343175115204</v>
      </c>
      <c r="P108">
        <f t="shared" si="17"/>
        <v>555</v>
      </c>
      <c r="Q108">
        <f t="shared" si="18"/>
        <v>6193.6690627698108</v>
      </c>
      <c r="R108">
        <f t="shared" si="19"/>
        <v>2520.0122466168705</v>
      </c>
      <c r="S108">
        <f t="shared" si="20"/>
        <v>1965.0122466168702</v>
      </c>
      <c r="T108" t="s">
        <v>129</v>
      </c>
    </row>
    <row r="109" spans="1:20" x14ac:dyDescent="0.2">
      <c r="A109">
        <v>2</v>
      </c>
      <c r="B109">
        <v>4</v>
      </c>
      <c r="C109" t="s">
        <v>21</v>
      </c>
      <c r="D109" t="s">
        <v>125</v>
      </c>
      <c r="E109" s="3" t="str">
        <f t="shared" si="21"/>
        <v>Short</v>
      </c>
      <c r="F109">
        <v>1.6409431141250299</v>
      </c>
      <c r="G109">
        <v>5.7831358631894201</v>
      </c>
      <c r="H109">
        <v>9.9729572641878903</v>
      </c>
      <c r="I109">
        <v>0.74199999999999999</v>
      </c>
      <c r="J109">
        <f t="shared" si="11"/>
        <v>8.3320141500628608</v>
      </c>
      <c r="K109">
        <f t="shared" si="12"/>
        <v>4.1898214009984702</v>
      </c>
      <c r="L109">
        <f t="shared" si="13"/>
        <v>3.4478214009984702</v>
      </c>
      <c r="M109">
        <f t="shared" si="14"/>
        <v>1640.94311412503</v>
      </c>
      <c r="N109">
        <f t="shared" si="15"/>
        <v>5783.13586318942</v>
      </c>
      <c r="O109">
        <f t="shared" si="16"/>
        <v>9972.9572641878895</v>
      </c>
      <c r="P109">
        <f t="shared" si="17"/>
        <v>742</v>
      </c>
      <c r="Q109">
        <f t="shared" si="18"/>
        <v>8332.0141500628615</v>
      </c>
      <c r="R109">
        <f t="shared" si="19"/>
        <v>4189.8214009984704</v>
      </c>
      <c r="S109">
        <f t="shared" si="20"/>
        <v>3447.8214009984704</v>
      </c>
      <c r="T109" t="s">
        <v>28</v>
      </c>
    </row>
    <row r="110" spans="1:20" x14ac:dyDescent="0.2">
      <c r="A110">
        <v>6</v>
      </c>
      <c r="B110">
        <v>1</v>
      </c>
      <c r="C110" t="s">
        <v>2</v>
      </c>
      <c r="D110" t="s">
        <v>122</v>
      </c>
      <c r="E110" s="3" t="str">
        <f t="shared" si="21"/>
        <v>Long</v>
      </c>
      <c r="F110">
        <v>1.6907208436721699</v>
      </c>
      <c r="G110">
        <v>5.4430666032651498</v>
      </c>
      <c r="H110">
        <v>6.4163087763123796</v>
      </c>
      <c r="I110">
        <v>0.94799999999999995</v>
      </c>
      <c r="J110">
        <f t="shared" si="11"/>
        <v>4.7255879326402095</v>
      </c>
      <c r="K110">
        <f t="shared" si="12"/>
        <v>0.97324217304722982</v>
      </c>
      <c r="L110">
        <f t="shared" si="13"/>
        <v>2.5242173047229866E-2</v>
      </c>
      <c r="M110">
        <f t="shared" si="14"/>
        <v>1690.7208436721698</v>
      </c>
      <c r="N110">
        <f t="shared" si="15"/>
        <v>5443.0666032651498</v>
      </c>
      <c r="O110">
        <f t="shared" si="16"/>
        <v>6416.3087763123795</v>
      </c>
      <c r="P110">
        <f t="shared" si="17"/>
        <v>948</v>
      </c>
      <c r="Q110">
        <f t="shared" si="18"/>
        <v>4725.5879326402091</v>
      </c>
      <c r="R110">
        <f t="shared" si="19"/>
        <v>973.24217304722981</v>
      </c>
      <c r="S110">
        <f t="shared" si="20"/>
        <v>25.242173047229866</v>
      </c>
      <c r="T110" t="s">
        <v>28</v>
      </c>
    </row>
    <row r="111" spans="1:20" x14ac:dyDescent="0.2">
      <c r="A111">
        <v>6</v>
      </c>
      <c r="B111">
        <v>1</v>
      </c>
      <c r="C111" t="s">
        <v>2</v>
      </c>
      <c r="D111" t="s">
        <v>122</v>
      </c>
      <c r="E111" s="3" t="str">
        <f t="shared" si="21"/>
        <v>Long</v>
      </c>
      <c r="F111">
        <v>1.65001684665415</v>
      </c>
      <c r="G111">
        <v>5.2763465824907003</v>
      </c>
      <c r="H111">
        <v>6.2911133417781899</v>
      </c>
      <c r="I111">
        <v>0.82399999999999995</v>
      </c>
      <c r="J111">
        <f t="shared" si="11"/>
        <v>4.6410964951240397</v>
      </c>
      <c r="K111">
        <f t="shared" si="12"/>
        <v>1.0147667592874896</v>
      </c>
      <c r="L111">
        <f t="shared" si="13"/>
        <v>0.19076675928748965</v>
      </c>
      <c r="M111">
        <f t="shared" si="14"/>
        <v>1650.01684665415</v>
      </c>
      <c r="N111">
        <f t="shared" si="15"/>
        <v>5276.3465824907007</v>
      </c>
      <c r="O111">
        <f t="shared" si="16"/>
        <v>6291.1133417781903</v>
      </c>
      <c r="P111">
        <f t="shared" si="17"/>
        <v>824</v>
      </c>
      <c r="Q111">
        <f t="shared" si="18"/>
        <v>4641.0964951240394</v>
      </c>
      <c r="R111">
        <f t="shared" si="19"/>
        <v>1014.7667592874895</v>
      </c>
      <c r="S111">
        <f t="shared" si="20"/>
        <v>190.76675928748966</v>
      </c>
      <c r="T111" t="s">
        <v>28</v>
      </c>
    </row>
    <row r="112" spans="1:20" x14ac:dyDescent="0.2">
      <c r="A112">
        <v>6</v>
      </c>
      <c r="B112">
        <v>1</v>
      </c>
      <c r="C112" t="s">
        <v>2</v>
      </c>
      <c r="D112" t="s">
        <v>122</v>
      </c>
      <c r="E112" s="3" t="str">
        <f t="shared" si="21"/>
        <v>Long</v>
      </c>
      <c r="F112">
        <v>1.4647454059263101</v>
      </c>
      <c r="G112">
        <v>5.47876908752154</v>
      </c>
      <c r="H112">
        <v>7.0080674982698596</v>
      </c>
      <c r="I112">
        <v>1.2689999999999999</v>
      </c>
      <c r="J112">
        <f t="shared" si="11"/>
        <v>5.5433220923435496</v>
      </c>
      <c r="K112">
        <f t="shared" si="12"/>
        <v>1.5292984107483196</v>
      </c>
      <c r="L112">
        <f t="shared" si="13"/>
        <v>0.26029841074831972</v>
      </c>
      <c r="M112">
        <f t="shared" si="14"/>
        <v>1464.74540592631</v>
      </c>
      <c r="N112">
        <f t="shared" si="15"/>
        <v>5478.7690875215403</v>
      </c>
      <c r="O112">
        <f t="shared" si="16"/>
        <v>7008.0674982698592</v>
      </c>
      <c r="P112">
        <f t="shared" si="17"/>
        <v>1269</v>
      </c>
      <c r="Q112">
        <f t="shared" si="18"/>
        <v>5543.3220923435492</v>
      </c>
      <c r="R112">
        <f t="shared" si="19"/>
        <v>1529.2984107483196</v>
      </c>
      <c r="S112">
        <f t="shared" si="20"/>
        <v>260.29841074831972</v>
      </c>
      <c r="T112" t="s">
        <v>28</v>
      </c>
    </row>
    <row r="113" spans="1:23" x14ac:dyDescent="0.2">
      <c r="A113">
        <v>6</v>
      </c>
      <c r="B113">
        <v>1</v>
      </c>
      <c r="C113" t="s">
        <v>2</v>
      </c>
      <c r="D113" t="s">
        <v>122</v>
      </c>
      <c r="E113" s="3" t="str">
        <f t="shared" si="21"/>
        <v>Long</v>
      </c>
      <c r="F113">
        <v>1.66233547792099</v>
      </c>
      <c r="G113">
        <v>5.2490588617412399</v>
      </c>
      <c r="H113">
        <v>6.4382691906499998</v>
      </c>
      <c r="I113">
        <v>0.92700000000000005</v>
      </c>
      <c r="J113">
        <f t="shared" si="11"/>
        <v>4.7759337127290102</v>
      </c>
      <c r="K113">
        <f t="shared" si="12"/>
        <v>1.1892103289087599</v>
      </c>
      <c r="L113">
        <f t="shared" si="13"/>
        <v>0.26221032890875984</v>
      </c>
      <c r="M113">
        <f t="shared" si="14"/>
        <v>1662.3354779209901</v>
      </c>
      <c r="N113">
        <f t="shared" si="15"/>
        <v>5249.0588617412395</v>
      </c>
      <c r="O113">
        <f t="shared" si="16"/>
        <v>6438.2691906499995</v>
      </c>
      <c r="P113">
        <f t="shared" si="17"/>
        <v>927</v>
      </c>
      <c r="Q113">
        <f t="shared" si="18"/>
        <v>4775.93371272901</v>
      </c>
      <c r="R113">
        <f t="shared" si="19"/>
        <v>1189.2103289087599</v>
      </c>
      <c r="S113">
        <f t="shared" si="20"/>
        <v>262.21032890875983</v>
      </c>
      <c r="T113" t="s">
        <v>28</v>
      </c>
    </row>
    <row r="114" spans="1:23" x14ac:dyDescent="0.2">
      <c r="A114">
        <v>6</v>
      </c>
      <c r="B114">
        <v>1</v>
      </c>
      <c r="C114" t="s">
        <v>2</v>
      </c>
      <c r="D114" t="s">
        <v>122</v>
      </c>
      <c r="E114" s="3" t="str">
        <f t="shared" si="21"/>
        <v>Long</v>
      </c>
      <c r="F114">
        <v>1.6348761768964599</v>
      </c>
      <c r="G114">
        <v>5.2470344640166102</v>
      </c>
      <c r="H114">
        <v>6.3230293763813297</v>
      </c>
      <c r="I114">
        <v>0.81</v>
      </c>
      <c r="J114">
        <f t="shared" si="11"/>
        <v>4.6881531994848693</v>
      </c>
      <c r="K114">
        <f t="shared" si="12"/>
        <v>1.0759949123647194</v>
      </c>
      <c r="L114">
        <f t="shared" si="13"/>
        <v>0.26599491236471939</v>
      </c>
      <c r="M114">
        <f t="shared" si="14"/>
        <v>1634.8761768964598</v>
      </c>
      <c r="N114">
        <f t="shared" si="15"/>
        <v>5247.0344640166104</v>
      </c>
      <c r="O114">
        <f t="shared" si="16"/>
        <v>6323.0293763813297</v>
      </c>
      <c r="P114">
        <f t="shared" si="17"/>
        <v>810</v>
      </c>
      <c r="Q114">
        <f t="shared" si="18"/>
        <v>4688.1531994848692</v>
      </c>
      <c r="R114">
        <f t="shared" si="19"/>
        <v>1075.9949123647195</v>
      </c>
      <c r="S114">
        <f t="shared" si="20"/>
        <v>265.99491236471937</v>
      </c>
      <c r="T114" t="s">
        <v>28</v>
      </c>
    </row>
    <row r="115" spans="1:23" x14ac:dyDescent="0.2">
      <c r="A115">
        <v>6</v>
      </c>
      <c r="B115">
        <v>1</v>
      </c>
      <c r="C115" t="s">
        <v>2</v>
      </c>
      <c r="D115" t="s">
        <v>122</v>
      </c>
      <c r="E115" s="3" t="str">
        <f t="shared" si="21"/>
        <v>Short</v>
      </c>
      <c r="F115">
        <v>1.4921658472728501</v>
      </c>
      <c r="G115">
        <v>5.7632625145379199</v>
      </c>
      <c r="H115">
        <v>6.9237511484951604</v>
      </c>
      <c r="I115">
        <v>0.74199999999999999</v>
      </c>
      <c r="J115">
        <f t="shared" si="11"/>
        <v>5.4315853012223103</v>
      </c>
      <c r="K115">
        <f t="shared" si="12"/>
        <v>1.1604886339572404</v>
      </c>
      <c r="L115">
        <f t="shared" si="13"/>
        <v>0.41848863395724045</v>
      </c>
      <c r="M115">
        <f t="shared" si="14"/>
        <v>1492.16584727285</v>
      </c>
      <c r="N115">
        <f t="shared" si="15"/>
        <v>5763.2625145379197</v>
      </c>
      <c r="O115">
        <f t="shared" si="16"/>
        <v>6923.7511484951601</v>
      </c>
      <c r="P115">
        <f t="shared" si="17"/>
        <v>742</v>
      </c>
      <c r="Q115">
        <f t="shared" si="18"/>
        <v>5431.5853012223106</v>
      </c>
      <c r="R115">
        <f t="shared" si="19"/>
        <v>1160.4886339572404</v>
      </c>
      <c r="S115">
        <f t="shared" si="20"/>
        <v>418.48863395724044</v>
      </c>
      <c r="T115" t="s">
        <v>28</v>
      </c>
    </row>
    <row r="116" spans="1:23" x14ac:dyDescent="0.2">
      <c r="A116">
        <v>6</v>
      </c>
      <c r="B116">
        <v>1</v>
      </c>
      <c r="C116" t="s">
        <v>2</v>
      </c>
      <c r="D116" t="s">
        <v>122</v>
      </c>
      <c r="E116" s="3" t="str">
        <f t="shared" si="21"/>
        <v>Short</v>
      </c>
      <c r="F116">
        <v>1.4769977554820199</v>
      </c>
      <c r="G116">
        <v>5.4355283075282301</v>
      </c>
      <c r="H116">
        <v>6.6349231953409102</v>
      </c>
      <c r="I116">
        <v>0.77500000000000002</v>
      </c>
      <c r="J116">
        <f t="shared" si="11"/>
        <v>5.1579254398588903</v>
      </c>
      <c r="K116">
        <f t="shared" si="12"/>
        <v>1.1993948878126801</v>
      </c>
      <c r="L116">
        <f t="shared" si="13"/>
        <v>0.42439488781268009</v>
      </c>
      <c r="M116">
        <f t="shared" si="14"/>
        <v>1476.99775548202</v>
      </c>
      <c r="N116">
        <f t="shared" si="15"/>
        <v>5435.5283075282305</v>
      </c>
      <c r="O116">
        <f t="shared" si="16"/>
        <v>6634.9231953409098</v>
      </c>
      <c r="P116">
        <f t="shared" si="17"/>
        <v>775</v>
      </c>
      <c r="Q116">
        <f t="shared" si="18"/>
        <v>5157.9254398588901</v>
      </c>
      <c r="R116">
        <f t="shared" si="19"/>
        <v>1199.3948878126801</v>
      </c>
      <c r="S116">
        <f t="shared" si="20"/>
        <v>424.39488781268011</v>
      </c>
      <c r="T116" t="s">
        <v>28</v>
      </c>
    </row>
    <row r="117" spans="1:23" x14ac:dyDescent="0.2">
      <c r="A117">
        <v>6</v>
      </c>
      <c r="B117">
        <v>1</v>
      </c>
      <c r="C117" t="s">
        <v>2</v>
      </c>
      <c r="D117" t="s">
        <v>122</v>
      </c>
      <c r="E117" s="3" t="str">
        <f t="shared" si="21"/>
        <v>Short</v>
      </c>
      <c r="F117">
        <v>1.6256138677556899</v>
      </c>
      <c r="G117">
        <v>5.4322681033201698</v>
      </c>
      <c r="H117">
        <v>6.7028238156842299</v>
      </c>
      <c r="I117">
        <v>0.68100000000000005</v>
      </c>
      <c r="J117">
        <f t="shared" si="11"/>
        <v>5.07720994792854</v>
      </c>
      <c r="K117">
        <f t="shared" si="12"/>
        <v>1.2705557123640601</v>
      </c>
      <c r="L117">
        <f t="shared" si="13"/>
        <v>0.58955571236406001</v>
      </c>
      <c r="M117">
        <f t="shared" si="14"/>
        <v>1625.6138677556899</v>
      </c>
      <c r="N117">
        <f t="shared" si="15"/>
        <v>5432.2681033201698</v>
      </c>
      <c r="O117">
        <f t="shared" si="16"/>
        <v>6702.8238156842299</v>
      </c>
      <c r="P117">
        <f t="shared" si="17"/>
        <v>681</v>
      </c>
      <c r="Q117">
        <f t="shared" si="18"/>
        <v>5077.2099479285398</v>
      </c>
      <c r="R117">
        <f t="shared" si="19"/>
        <v>1270.5557123640601</v>
      </c>
      <c r="S117">
        <f t="shared" si="20"/>
        <v>589.55571236406001</v>
      </c>
      <c r="T117" t="s">
        <v>28</v>
      </c>
    </row>
    <row r="118" spans="1:23" x14ac:dyDescent="0.2">
      <c r="A118">
        <v>6</v>
      </c>
      <c r="B118">
        <v>1</v>
      </c>
      <c r="C118" t="s">
        <v>2</v>
      </c>
      <c r="D118" t="s">
        <v>122</v>
      </c>
      <c r="E118" s="3" t="str">
        <f t="shared" si="21"/>
        <v>Short</v>
      </c>
      <c r="F118">
        <v>1.6925383684539099</v>
      </c>
      <c r="G118">
        <v>5.36390691501534</v>
      </c>
      <c r="H118">
        <v>6.5263185485545296</v>
      </c>
      <c r="I118">
        <v>0.55500000000000005</v>
      </c>
      <c r="J118">
        <f t="shared" si="11"/>
        <v>4.8337801801006197</v>
      </c>
      <c r="K118">
        <f t="shared" si="12"/>
        <v>1.1624116335391896</v>
      </c>
      <c r="L118">
        <f t="shared" si="13"/>
        <v>0.60741163353918959</v>
      </c>
      <c r="M118">
        <f t="shared" si="14"/>
        <v>1692.5383684539099</v>
      </c>
      <c r="N118">
        <f t="shared" si="15"/>
        <v>5363.90691501534</v>
      </c>
      <c r="O118">
        <f t="shared" si="16"/>
        <v>6526.31854855453</v>
      </c>
      <c r="P118">
        <f t="shared" si="17"/>
        <v>555</v>
      </c>
      <c r="Q118">
        <f t="shared" si="18"/>
        <v>4833.7801801006199</v>
      </c>
      <c r="R118">
        <f t="shared" si="19"/>
        <v>1162.4116335391896</v>
      </c>
      <c r="S118">
        <f t="shared" si="20"/>
        <v>607.41163353918955</v>
      </c>
      <c r="T118" t="s">
        <v>28</v>
      </c>
    </row>
    <row r="119" spans="1:23" x14ac:dyDescent="0.2">
      <c r="A119">
        <v>6</v>
      </c>
      <c r="B119">
        <v>1</v>
      </c>
      <c r="C119" t="s">
        <v>2</v>
      </c>
      <c r="D119" t="s">
        <v>122</v>
      </c>
      <c r="E119" s="3" t="str">
        <f t="shared" si="21"/>
        <v>Short</v>
      </c>
      <c r="F119">
        <v>1.5224890663864401</v>
      </c>
      <c r="G119">
        <v>5.47178582847397</v>
      </c>
      <c r="H119">
        <v>7.5558124222102299</v>
      </c>
      <c r="I119">
        <v>1.0089999999999999</v>
      </c>
      <c r="J119">
        <f t="shared" si="11"/>
        <v>6.0333233558237893</v>
      </c>
      <c r="K119">
        <f t="shared" si="12"/>
        <v>2.0840265937362599</v>
      </c>
      <c r="L119">
        <f t="shared" si="13"/>
        <v>1.07502659373626</v>
      </c>
      <c r="M119">
        <f t="shared" si="14"/>
        <v>1522.4890663864401</v>
      </c>
      <c r="N119">
        <f t="shared" si="15"/>
        <v>5471.7858284739696</v>
      </c>
      <c r="O119">
        <f t="shared" si="16"/>
        <v>7555.8124222102297</v>
      </c>
      <c r="P119">
        <f t="shared" si="17"/>
        <v>1008.9999999999999</v>
      </c>
      <c r="Q119">
        <f t="shared" si="18"/>
        <v>6033.3233558237889</v>
      </c>
      <c r="R119">
        <f t="shared" si="19"/>
        <v>2084.0265937362597</v>
      </c>
      <c r="S119">
        <f t="shared" si="20"/>
        <v>1075.0265937362599</v>
      </c>
      <c r="T119" t="s">
        <v>28</v>
      </c>
    </row>
    <row r="120" spans="1:23" x14ac:dyDescent="0.2">
      <c r="A120">
        <v>6</v>
      </c>
      <c r="B120">
        <v>1</v>
      </c>
      <c r="C120" t="s">
        <v>2</v>
      </c>
      <c r="D120" t="s">
        <v>122</v>
      </c>
      <c r="E120" s="3" t="str">
        <f t="shared" si="21"/>
        <v>Long</v>
      </c>
      <c r="F120">
        <v>1.4672433387638599</v>
      </c>
      <c r="G120">
        <v>5.2894646227403799</v>
      </c>
      <c r="H120">
        <v>7.3156206109630801</v>
      </c>
      <c r="I120">
        <v>0.89100000000000001</v>
      </c>
      <c r="J120">
        <f t="shared" si="11"/>
        <v>5.8483772721992207</v>
      </c>
      <c r="K120">
        <f t="shared" si="12"/>
        <v>2.0261559882227003</v>
      </c>
      <c r="L120">
        <f t="shared" si="13"/>
        <v>1.1351559882227003</v>
      </c>
      <c r="M120">
        <f t="shared" si="14"/>
        <v>1467.24333876386</v>
      </c>
      <c r="N120">
        <f t="shared" si="15"/>
        <v>5289.46462274038</v>
      </c>
      <c r="O120">
        <f t="shared" si="16"/>
        <v>7315.6206109630803</v>
      </c>
      <c r="P120">
        <f t="shared" si="17"/>
        <v>891</v>
      </c>
      <c r="Q120">
        <f t="shared" si="18"/>
        <v>5848.3772721992209</v>
      </c>
      <c r="R120">
        <f t="shared" si="19"/>
        <v>2026.1559882227002</v>
      </c>
      <c r="S120">
        <f t="shared" si="20"/>
        <v>1135.1559882227002</v>
      </c>
      <c r="T120" t="s">
        <v>28</v>
      </c>
      <c r="U120">
        <v>1</v>
      </c>
      <c r="W120" t="s">
        <v>130</v>
      </c>
    </row>
    <row r="121" spans="1:23" x14ac:dyDescent="0.2">
      <c r="A121">
        <v>6</v>
      </c>
      <c r="B121">
        <v>1</v>
      </c>
      <c r="C121" t="s">
        <v>2</v>
      </c>
      <c r="D121" t="s">
        <v>122</v>
      </c>
      <c r="E121" s="3" t="str">
        <f t="shared" si="21"/>
        <v>Short</v>
      </c>
      <c r="F121">
        <v>1.4970731765093901</v>
      </c>
      <c r="G121">
        <v>5.5579940054272701</v>
      </c>
      <c r="H121">
        <v>7.1001182486993404</v>
      </c>
      <c r="I121">
        <v>0.39900000000000002</v>
      </c>
      <c r="J121">
        <f t="shared" si="11"/>
        <v>5.6030450721899498</v>
      </c>
      <c r="K121">
        <f t="shared" si="12"/>
        <v>1.5421242432720703</v>
      </c>
      <c r="L121">
        <f t="shared" si="13"/>
        <v>1.1431242432720703</v>
      </c>
      <c r="M121">
        <f t="shared" si="14"/>
        <v>1497.0731765093901</v>
      </c>
      <c r="N121">
        <f t="shared" si="15"/>
        <v>5557.9940054272702</v>
      </c>
      <c r="O121">
        <f t="shared" si="16"/>
        <v>7100.1182486993403</v>
      </c>
      <c r="P121">
        <f t="shared" si="17"/>
        <v>399</v>
      </c>
      <c r="Q121">
        <f t="shared" si="18"/>
        <v>5603.0450721899497</v>
      </c>
      <c r="R121">
        <f t="shared" si="19"/>
        <v>1542.1242432720703</v>
      </c>
      <c r="S121">
        <f t="shared" si="20"/>
        <v>1143.1242432720703</v>
      </c>
      <c r="T121" t="s">
        <v>28</v>
      </c>
    </row>
    <row r="122" spans="1:23" x14ac:dyDescent="0.2">
      <c r="A122">
        <v>6</v>
      </c>
      <c r="B122">
        <v>2</v>
      </c>
      <c r="C122" t="s">
        <v>21</v>
      </c>
      <c r="D122" t="s">
        <v>122</v>
      </c>
      <c r="E122" s="3" t="str">
        <f t="shared" si="21"/>
        <v>Long</v>
      </c>
      <c r="F122">
        <v>1.46525956736639</v>
      </c>
      <c r="G122">
        <v>5.1446383174276704</v>
      </c>
      <c r="H122">
        <v>6.2640223793151399</v>
      </c>
      <c r="I122">
        <v>0.98</v>
      </c>
      <c r="J122">
        <f t="shared" si="11"/>
        <v>4.79876281194875</v>
      </c>
      <c r="K122">
        <f t="shared" si="12"/>
        <v>1.1193840618874695</v>
      </c>
      <c r="L122">
        <f t="shared" si="13"/>
        <v>0.13938406188746955</v>
      </c>
      <c r="M122">
        <f t="shared" si="14"/>
        <v>1465.25956736639</v>
      </c>
      <c r="N122">
        <f t="shared" si="15"/>
        <v>5144.6383174276707</v>
      </c>
      <c r="O122">
        <f t="shared" si="16"/>
        <v>6264.0223793151399</v>
      </c>
      <c r="P122">
        <f t="shared" si="17"/>
        <v>980</v>
      </c>
      <c r="Q122">
        <f t="shared" si="18"/>
        <v>4798.7628119487499</v>
      </c>
      <c r="R122">
        <f t="shared" si="19"/>
        <v>1119.3840618874694</v>
      </c>
      <c r="S122">
        <f t="shared" si="20"/>
        <v>139.38406188746956</v>
      </c>
      <c r="T122" t="s">
        <v>29</v>
      </c>
    </row>
    <row r="123" spans="1:23" x14ac:dyDescent="0.2">
      <c r="A123">
        <v>6</v>
      </c>
      <c r="B123">
        <v>2</v>
      </c>
      <c r="C123" t="s">
        <v>21</v>
      </c>
      <c r="D123" t="s">
        <v>122</v>
      </c>
      <c r="E123" s="3" t="str">
        <f t="shared" si="21"/>
        <v>Long</v>
      </c>
      <c r="F123">
        <v>1.5003009260931801</v>
      </c>
      <c r="G123">
        <v>5.2596750053774999</v>
      </c>
      <c r="H123">
        <v>6.4655579524349598</v>
      </c>
      <c r="I123">
        <v>0.92300000000000004</v>
      </c>
      <c r="J123">
        <f t="shared" si="11"/>
        <v>4.9652570263417797</v>
      </c>
      <c r="K123">
        <f t="shared" si="12"/>
        <v>1.2058829470574599</v>
      </c>
      <c r="L123">
        <f t="shared" si="13"/>
        <v>0.28288294705745987</v>
      </c>
      <c r="M123">
        <f t="shared" si="14"/>
        <v>1500.3009260931801</v>
      </c>
      <c r="N123">
        <f t="shared" si="15"/>
        <v>5259.6750053774995</v>
      </c>
      <c r="O123">
        <f t="shared" si="16"/>
        <v>6465.5579524349596</v>
      </c>
      <c r="P123">
        <f t="shared" si="17"/>
        <v>923</v>
      </c>
      <c r="Q123">
        <f t="shared" si="18"/>
        <v>4965.2570263417792</v>
      </c>
      <c r="R123">
        <f t="shared" si="19"/>
        <v>1205.8829470574599</v>
      </c>
      <c r="S123">
        <f t="shared" si="20"/>
        <v>282.88294705745989</v>
      </c>
      <c r="T123" t="s">
        <v>29</v>
      </c>
    </row>
    <row r="124" spans="1:23" x14ac:dyDescent="0.2">
      <c r="A124">
        <v>6</v>
      </c>
      <c r="B124">
        <v>2</v>
      </c>
      <c r="C124" t="s">
        <v>21</v>
      </c>
      <c r="D124" t="s">
        <v>122</v>
      </c>
      <c r="E124" s="3" t="str">
        <f t="shared" si="21"/>
        <v>Long</v>
      </c>
      <c r="F124">
        <v>1.47736543066686</v>
      </c>
      <c r="G124">
        <v>5.5681455770810997</v>
      </c>
      <c r="H124">
        <v>7.2099776690872996</v>
      </c>
      <c r="I124">
        <v>1.2729999999999999</v>
      </c>
      <c r="J124">
        <f t="shared" si="11"/>
        <v>5.7326122384204394</v>
      </c>
      <c r="K124">
        <f t="shared" si="12"/>
        <v>1.6418320920062</v>
      </c>
      <c r="L124">
        <f t="shared" si="13"/>
        <v>0.36883209200620004</v>
      </c>
      <c r="M124">
        <f t="shared" si="14"/>
        <v>1477.36543066686</v>
      </c>
      <c r="N124">
        <f t="shared" si="15"/>
        <v>5568.1455770810999</v>
      </c>
      <c r="O124">
        <f t="shared" si="16"/>
        <v>7209.9776690872995</v>
      </c>
      <c r="P124">
        <f t="shared" si="17"/>
        <v>1273</v>
      </c>
      <c r="Q124">
        <f t="shared" si="18"/>
        <v>5732.6122384204391</v>
      </c>
      <c r="R124">
        <f t="shared" si="19"/>
        <v>1641.8320920061999</v>
      </c>
      <c r="S124">
        <f t="shared" si="20"/>
        <v>368.83209200620001</v>
      </c>
      <c r="T124" t="s">
        <v>29</v>
      </c>
    </row>
    <row r="125" spans="1:23" x14ac:dyDescent="0.2">
      <c r="A125">
        <v>6</v>
      </c>
      <c r="B125">
        <v>2</v>
      </c>
      <c r="C125" t="s">
        <v>21</v>
      </c>
      <c r="D125" t="s">
        <v>122</v>
      </c>
      <c r="E125" s="3" t="str">
        <f t="shared" si="21"/>
        <v>Short</v>
      </c>
      <c r="F125">
        <v>1.49688144503182</v>
      </c>
      <c r="G125">
        <v>5.4265666145720699</v>
      </c>
      <c r="H125">
        <v>6.5229363746626801</v>
      </c>
      <c r="I125">
        <v>0.72499999999999998</v>
      </c>
      <c r="J125">
        <f t="shared" si="11"/>
        <v>5.0260549296308596</v>
      </c>
      <c r="K125">
        <f t="shared" si="12"/>
        <v>1.0963697600906102</v>
      </c>
      <c r="L125">
        <f t="shared" si="13"/>
        <v>0.37136976009061018</v>
      </c>
      <c r="M125">
        <f t="shared" si="14"/>
        <v>1496.88144503182</v>
      </c>
      <c r="N125">
        <f t="shared" si="15"/>
        <v>5426.5666145720697</v>
      </c>
      <c r="O125">
        <f t="shared" si="16"/>
        <v>6522.9363746626805</v>
      </c>
      <c r="P125">
        <f t="shared" si="17"/>
        <v>725</v>
      </c>
      <c r="Q125">
        <f t="shared" si="18"/>
        <v>5026.05492963086</v>
      </c>
      <c r="R125">
        <f t="shared" si="19"/>
        <v>1096.3697600906103</v>
      </c>
      <c r="S125">
        <f t="shared" si="20"/>
        <v>371.36976009061016</v>
      </c>
      <c r="T125" t="s">
        <v>29</v>
      </c>
    </row>
    <row r="126" spans="1:23" x14ac:dyDescent="0.2">
      <c r="A126">
        <v>6</v>
      </c>
      <c r="B126">
        <v>2</v>
      </c>
      <c r="C126" t="s">
        <v>21</v>
      </c>
      <c r="D126" t="s">
        <v>122</v>
      </c>
      <c r="E126" s="3" t="str">
        <f t="shared" si="21"/>
        <v>Short</v>
      </c>
      <c r="F126">
        <v>1.4374877814603699</v>
      </c>
      <c r="G126">
        <v>5.2266481479796001</v>
      </c>
      <c r="H126">
        <v>6.4063265075537297</v>
      </c>
      <c r="I126">
        <v>0.55300000000000005</v>
      </c>
      <c r="J126">
        <f t="shared" si="11"/>
        <v>4.9688387260933595</v>
      </c>
      <c r="K126">
        <f t="shared" si="12"/>
        <v>1.1796783595741296</v>
      </c>
      <c r="L126">
        <f t="shared" si="13"/>
        <v>0.62667835957412954</v>
      </c>
      <c r="M126">
        <f t="shared" si="14"/>
        <v>1437.4877814603699</v>
      </c>
      <c r="N126">
        <f t="shared" si="15"/>
        <v>5226.6481479796003</v>
      </c>
      <c r="O126">
        <f t="shared" si="16"/>
        <v>6406.3265075537292</v>
      </c>
      <c r="P126">
        <f t="shared" si="17"/>
        <v>553</v>
      </c>
      <c r="Q126">
        <f t="shared" si="18"/>
        <v>4968.8387260933596</v>
      </c>
      <c r="R126">
        <f t="shared" si="19"/>
        <v>1179.6783595741297</v>
      </c>
      <c r="S126">
        <f t="shared" si="20"/>
        <v>626.67835957412956</v>
      </c>
      <c r="T126" t="s">
        <v>28</v>
      </c>
    </row>
    <row r="127" spans="1:23" x14ac:dyDescent="0.2">
      <c r="A127">
        <v>6</v>
      </c>
      <c r="B127">
        <v>2</v>
      </c>
      <c r="C127" t="s">
        <v>21</v>
      </c>
      <c r="D127" t="s">
        <v>122</v>
      </c>
      <c r="E127" s="3" t="str">
        <f t="shared" si="21"/>
        <v>Short</v>
      </c>
      <c r="F127">
        <v>1.51913208416257</v>
      </c>
      <c r="G127">
        <v>5.2190884093694798</v>
      </c>
      <c r="H127">
        <v>6.3335940226963103</v>
      </c>
      <c r="I127">
        <v>0.44500000000000001</v>
      </c>
      <c r="J127">
        <f t="shared" si="11"/>
        <v>4.8144619385337402</v>
      </c>
      <c r="K127">
        <f t="shared" si="12"/>
        <v>1.1145056133268305</v>
      </c>
      <c r="L127">
        <f t="shared" si="13"/>
        <v>0.66950561332683045</v>
      </c>
      <c r="M127">
        <f t="shared" si="14"/>
        <v>1519.13208416257</v>
      </c>
      <c r="N127">
        <f t="shared" si="15"/>
        <v>5219.0884093694795</v>
      </c>
      <c r="O127">
        <f t="shared" si="16"/>
        <v>6333.5940226963103</v>
      </c>
      <c r="P127">
        <f t="shared" si="17"/>
        <v>445</v>
      </c>
      <c r="Q127">
        <f t="shared" si="18"/>
        <v>4814.4619385337401</v>
      </c>
      <c r="R127">
        <f t="shared" si="19"/>
        <v>1114.5056133268306</v>
      </c>
      <c r="S127">
        <f t="shared" si="20"/>
        <v>669.50561332683048</v>
      </c>
      <c r="T127" t="s">
        <v>29</v>
      </c>
    </row>
    <row r="128" spans="1:23" x14ac:dyDescent="0.2">
      <c r="A128">
        <v>6</v>
      </c>
      <c r="B128">
        <v>2</v>
      </c>
      <c r="C128" t="s">
        <v>21</v>
      </c>
      <c r="D128" t="s">
        <v>122</v>
      </c>
      <c r="E128" s="3" t="str">
        <f t="shared" si="21"/>
        <v>Short</v>
      </c>
      <c r="F128">
        <v>1.66055056315299</v>
      </c>
      <c r="G128">
        <v>5.2291837689906604</v>
      </c>
      <c r="H128">
        <v>6.8452924759940403</v>
      </c>
      <c r="I128">
        <v>0.65100000000000002</v>
      </c>
      <c r="J128">
        <f t="shared" si="11"/>
        <v>5.1847419128410506</v>
      </c>
      <c r="K128">
        <f t="shared" si="12"/>
        <v>1.6161087070033799</v>
      </c>
      <c r="L128">
        <f t="shared" si="13"/>
        <v>0.96510870700337992</v>
      </c>
      <c r="M128">
        <f t="shared" si="14"/>
        <v>1660.55056315299</v>
      </c>
      <c r="N128">
        <f t="shared" si="15"/>
        <v>5229.1837689906606</v>
      </c>
      <c r="O128">
        <f t="shared" si="16"/>
        <v>6845.2924759940406</v>
      </c>
      <c r="P128">
        <f t="shared" si="17"/>
        <v>651</v>
      </c>
      <c r="Q128">
        <f t="shared" si="18"/>
        <v>5184.7419128410502</v>
      </c>
      <c r="R128">
        <f t="shared" si="19"/>
        <v>1616.10870700338</v>
      </c>
      <c r="S128">
        <f t="shared" si="20"/>
        <v>965.10870700337989</v>
      </c>
      <c r="T128" t="s">
        <v>131</v>
      </c>
      <c r="U128">
        <v>1</v>
      </c>
      <c r="W128" t="s">
        <v>132</v>
      </c>
    </row>
    <row r="129" spans="1:23" x14ac:dyDescent="0.2">
      <c r="A129">
        <v>6</v>
      </c>
      <c r="B129">
        <v>2</v>
      </c>
      <c r="C129" t="s">
        <v>21</v>
      </c>
      <c r="D129" t="s">
        <v>122</v>
      </c>
      <c r="E129" s="3" t="str">
        <f t="shared" si="21"/>
        <v>Long</v>
      </c>
      <c r="F129">
        <v>1.61156003594714</v>
      </c>
      <c r="G129">
        <v>5.3711461831392304</v>
      </c>
      <c r="H129">
        <v>8.0969009864405894</v>
      </c>
      <c r="I129">
        <v>1.302</v>
      </c>
      <c r="J129">
        <f t="shared" si="11"/>
        <v>6.4853409504934492</v>
      </c>
      <c r="K129">
        <f t="shared" si="12"/>
        <v>2.725754803301359</v>
      </c>
      <c r="L129">
        <f t="shared" si="13"/>
        <v>1.423754803301359</v>
      </c>
      <c r="M129">
        <f t="shared" si="14"/>
        <v>1611.56003594714</v>
      </c>
      <c r="N129">
        <f t="shared" si="15"/>
        <v>5371.1461831392307</v>
      </c>
      <c r="O129">
        <f t="shared" si="16"/>
        <v>8096.9009864405898</v>
      </c>
      <c r="P129">
        <f t="shared" si="17"/>
        <v>1302</v>
      </c>
      <c r="Q129">
        <f t="shared" si="18"/>
        <v>6485.3409504934489</v>
      </c>
      <c r="R129">
        <f t="shared" si="19"/>
        <v>2725.7548033013591</v>
      </c>
      <c r="S129">
        <f t="shared" si="20"/>
        <v>1423.7548033013591</v>
      </c>
      <c r="T129" t="s">
        <v>29</v>
      </c>
    </row>
    <row r="130" spans="1:23" x14ac:dyDescent="0.2">
      <c r="A130">
        <v>6</v>
      </c>
      <c r="B130">
        <v>3</v>
      </c>
      <c r="C130" t="s">
        <v>2</v>
      </c>
      <c r="D130" t="s">
        <v>125</v>
      </c>
      <c r="E130" s="3" t="str">
        <f t="shared" si="21"/>
        <v>Short</v>
      </c>
      <c r="F130">
        <v>1.66224730427826</v>
      </c>
      <c r="G130">
        <v>5.3410407752361202</v>
      </c>
      <c r="H130">
        <v>6.0825867756859404</v>
      </c>
      <c r="I130">
        <v>0.55500000000000005</v>
      </c>
      <c r="J130">
        <f t="shared" ref="J130:J193" si="22">H130-F130</f>
        <v>4.4203394714076802</v>
      </c>
      <c r="K130">
        <f t="shared" ref="K130:K193" si="23">H130-G130</f>
        <v>0.74154600044982022</v>
      </c>
      <c r="L130">
        <f t="shared" ref="L130:L193" si="24">H130-G130-I130</f>
        <v>0.18654600044982017</v>
      </c>
      <c r="M130">
        <f t="shared" ref="M130:M193" si="25">F130*1000</f>
        <v>1662.2473042782599</v>
      </c>
      <c r="N130">
        <f t="shared" ref="N130:N193" si="26">G130*1000</f>
        <v>5341.0407752361198</v>
      </c>
      <c r="O130">
        <f t="shared" ref="O130:O193" si="27">H130*1000</f>
        <v>6082.5867756859407</v>
      </c>
      <c r="P130">
        <f t="shared" ref="P130:P193" si="28">I130*1000</f>
        <v>555</v>
      </c>
      <c r="Q130">
        <f t="shared" ref="Q130:Q193" si="29">J130*1000</f>
        <v>4420.3394714076803</v>
      </c>
      <c r="R130">
        <f t="shared" ref="R130:R193" si="30">K130*1000</f>
        <v>741.54600044982021</v>
      </c>
      <c r="S130">
        <f t="shared" ref="S130:S193" si="31">L130*1000</f>
        <v>186.54600044982018</v>
      </c>
      <c r="T130" t="s">
        <v>28</v>
      </c>
    </row>
    <row r="131" spans="1:23" x14ac:dyDescent="0.2">
      <c r="A131">
        <v>6</v>
      </c>
      <c r="B131">
        <v>3</v>
      </c>
      <c r="C131" t="s">
        <v>2</v>
      </c>
      <c r="D131" t="s">
        <v>125</v>
      </c>
      <c r="E131" s="3" t="str">
        <f t="shared" ref="E131:E194" si="32">IF((OR(P131=1009, P131&lt;=775)),"Short","Long")</f>
        <v>Short</v>
      </c>
      <c r="F131">
        <v>1.4352954014906101</v>
      </c>
      <c r="G131">
        <v>5.1724618534054398</v>
      </c>
      <c r="H131">
        <v>6.0344282778552696</v>
      </c>
      <c r="I131">
        <v>0.65100000000000002</v>
      </c>
      <c r="J131">
        <f t="shared" si="22"/>
        <v>4.5991328763646599</v>
      </c>
      <c r="K131">
        <f t="shared" si="23"/>
        <v>0.86196642444982974</v>
      </c>
      <c r="L131">
        <f t="shared" si="24"/>
        <v>0.21096642444982971</v>
      </c>
      <c r="M131">
        <f t="shared" si="25"/>
        <v>1435.2954014906102</v>
      </c>
      <c r="N131">
        <f t="shared" si="26"/>
        <v>5172.4618534054398</v>
      </c>
      <c r="O131">
        <f t="shared" si="27"/>
        <v>6034.4282778552697</v>
      </c>
      <c r="P131">
        <f t="shared" si="28"/>
        <v>651</v>
      </c>
      <c r="Q131">
        <f t="shared" si="29"/>
        <v>4599.1328763646598</v>
      </c>
      <c r="R131">
        <f t="shared" si="30"/>
        <v>861.96642444982979</v>
      </c>
      <c r="S131">
        <f t="shared" si="31"/>
        <v>210.9664244498297</v>
      </c>
      <c r="T131" t="s">
        <v>28</v>
      </c>
    </row>
    <row r="132" spans="1:23" x14ac:dyDescent="0.2">
      <c r="A132">
        <v>6</v>
      </c>
      <c r="B132">
        <v>3</v>
      </c>
      <c r="C132" t="s">
        <v>2</v>
      </c>
      <c r="D132" t="s">
        <v>125</v>
      </c>
      <c r="E132" s="3" t="str">
        <f t="shared" si="32"/>
        <v>Short</v>
      </c>
      <c r="F132">
        <v>1.6222108642840201</v>
      </c>
      <c r="G132">
        <v>5.4148978535066101</v>
      </c>
      <c r="H132">
        <v>6.6492681641609401</v>
      </c>
      <c r="I132">
        <v>0.77500000000000002</v>
      </c>
      <c r="J132">
        <f t="shared" si="22"/>
        <v>5.0270572998769198</v>
      </c>
      <c r="K132">
        <f t="shared" si="23"/>
        <v>1.23437031065433</v>
      </c>
      <c r="L132">
        <f t="shared" si="24"/>
        <v>0.45937031065432998</v>
      </c>
      <c r="M132">
        <f t="shared" si="25"/>
        <v>1622.2108642840201</v>
      </c>
      <c r="N132">
        <f t="shared" si="26"/>
        <v>5414.8978535066099</v>
      </c>
      <c r="O132">
        <f t="shared" si="27"/>
        <v>6649.2681641609397</v>
      </c>
      <c r="P132">
        <f t="shared" si="28"/>
        <v>775</v>
      </c>
      <c r="Q132">
        <f t="shared" si="29"/>
        <v>5027.0572998769203</v>
      </c>
      <c r="R132">
        <f t="shared" si="30"/>
        <v>1234.3703106543301</v>
      </c>
      <c r="S132">
        <f t="shared" si="31"/>
        <v>459.37031065432996</v>
      </c>
      <c r="T132" t="s">
        <v>28</v>
      </c>
    </row>
    <row r="133" spans="1:23" x14ac:dyDescent="0.2">
      <c r="A133">
        <v>6</v>
      </c>
      <c r="B133">
        <v>3</v>
      </c>
      <c r="C133" t="s">
        <v>2</v>
      </c>
      <c r="D133" t="s">
        <v>125</v>
      </c>
      <c r="E133" s="3" t="str">
        <f t="shared" si="32"/>
        <v>Short</v>
      </c>
      <c r="F133">
        <v>1.4754927949418899</v>
      </c>
      <c r="G133">
        <v>5.4294149688764097</v>
      </c>
      <c r="H133">
        <v>6.7075715418340298</v>
      </c>
      <c r="I133">
        <v>0.68100000000000005</v>
      </c>
      <c r="J133">
        <f t="shared" si="22"/>
        <v>5.2320787468921397</v>
      </c>
      <c r="K133">
        <f t="shared" si="23"/>
        <v>1.2781565729576201</v>
      </c>
      <c r="L133">
        <f t="shared" si="24"/>
        <v>0.59715657295762004</v>
      </c>
      <c r="M133">
        <f t="shared" si="25"/>
        <v>1475.49279494189</v>
      </c>
      <c r="N133">
        <f t="shared" si="26"/>
        <v>5429.4149688764101</v>
      </c>
      <c r="O133">
        <f t="shared" si="27"/>
        <v>6707.5715418340296</v>
      </c>
      <c r="P133">
        <f t="shared" si="28"/>
        <v>681</v>
      </c>
      <c r="Q133">
        <f t="shared" si="29"/>
        <v>5232.0787468921399</v>
      </c>
      <c r="R133">
        <f t="shared" si="30"/>
        <v>1278.15657295762</v>
      </c>
      <c r="S133">
        <f t="shared" si="31"/>
        <v>597.15657295762003</v>
      </c>
      <c r="T133" t="s">
        <v>28</v>
      </c>
    </row>
    <row r="134" spans="1:23" x14ac:dyDescent="0.2">
      <c r="A134">
        <v>6</v>
      </c>
      <c r="B134">
        <v>3</v>
      </c>
      <c r="C134" t="s">
        <v>2</v>
      </c>
      <c r="D134" t="s">
        <v>125</v>
      </c>
      <c r="E134" s="3" t="str">
        <f t="shared" si="32"/>
        <v>Short</v>
      </c>
      <c r="F134">
        <v>1.4365251417570399</v>
      </c>
      <c r="G134">
        <v>5.4416011318249202</v>
      </c>
      <c r="H134">
        <v>6.8221691246489602</v>
      </c>
      <c r="I134">
        <v>0.53100000000000003</v>
      </c>
      <c r="J134">
        <f t="shared" si="22"/>
        <v>5.3856439828919207</v>
      </c>
      <c r="K134">
        <f t="shared" si="23"/>
        <v>1.38056799282404</v>
      </c>
      <c r="L134">
        <f t="shared" si="24"/>
        <v>0.84956799282403994</v>
      </c>
      <c r="M134">
        <f t="shared" si="25"/>
        <v>1436.52514175704</v>
      </c>
      <c r="N134">
        <f t="shared" si="26"/>
        <v>5441.6011318249202</v>
      </c>
      <c r="O134">
        <f t="shared" si="27"/>
        <v>6822.16912464896</v>
      </c>
      <c r="P134">
        <f t="shared" si="28"/>
        <v>531</v>
      </c>
      <c r="Q134">
        <f t="shared" si="29"/>
        <v>5385.643982891921</v>
      </c>
      <c r="R134">
        <f t="shared" si="30"/>
        <v>1380.5679928240399</v>
      </c>
      <c r="S134">
        <f t="shared" si="31"/>
        <v>849.56799282403995</v>
      </c>
      <c r="T134" t="s">
        <v>28</v>
      </c>
    </row>
    <row r="135" spans="1:23" x14ac:dyDescent="0.2">
      <c r="A135">
        <v>6</v>
      </c>
      <c r="B135">
        <v>3</v>
      </c>
      <c r="C135" t="s">
        <v>2</v>
      </c>
      <c r="D135" t="s">
        <v>125</v>
      </c>
      <c r="E135" s="3" t="str">
        <f t="shared" si="32"/>
        <v>Short</v>
      </c>
      <c r="F135">
        <v>1.49492642365408</v>
      </c>
      <c r="G135">
        <v>5.4216161551344397</v>
      </c>
      <c r="H135">
        <v>7.0110318928897799</v>
      </c>
      <c r="I135">
        <v>0.72499999999999998</v>
      </c>
      <c r="J135">
        <f t="shared" si="22"/>
        <v>5.5161054692356997</v>
      </c>
      <c r="K135">
        <f t="shared" si="23"/>
        <v>1.5894157377553402</v>
      </c>
      <c r="L135">
        <f t="shared" si="24"/>
        <v>0.8644157377553402</v>
      </c>
      <c r="M135">
        <f t="shared" si="25"/>
        <v>1494.9264236540801</v>
      </c>
      <c r="N135">
        <f t="shared" si="26"/>
        <v>5421.6161551344394</v>
      </c>
      <c r="O135">
        <f t="shared" si="27"/>
        <v>7011.0318928897796</v>
      </c>
      <c r="P135">
        <f t="shared" si="28"/>
        <v>725</v>
      </c>
      <c r="Q135">
        <f t="shared" si="29"/>
        <v>5516.1054692356993</v>
      </c>
      <c r="R135">
        <f t="shared" si="30"/>
        <v>1589.4157377553402</v>
      </c>
      <c r="S135">
        <f t="shared" si="31"/>
        <v>864.41573775534016</v>
      </c>
      <c r="T135" t="s">
        <v>28</v>
      </c>
    </row>
    <row r="136" spans="1:23" x14ac:dyDescent="0.2">
      <c r="A136">
        <v>6</v>
      </c>
      <c r="B136">
        <v>3</v>
      </c>
      <c r="C136" t="s">
        <v>2</v>
      </c>
      <c r="D136" t="s">
        <v>125</v>
      </c>
      <c r="E136" s="3" t="str">
        <f t="shared" si="32"/>
        <v>Short</v>
      </c>
      <c r="F136">
        <v>1.4964160406260001</v>
      </c>
      <c r="G136">
        <v>5.5577848736704203</v>
      </c>
      <c r="H136">
        <v>7.0123729245646</v>
      </c>
      <c r="I136">
        <v>0.39900000000000002</v>
      </c>
      <c r="J136">
        <f t="shared" si="22"/>
        <v>5.5159568839385997</v>
      </c>
      <c r="K136">
        <f t="shared" si="23"/>
        <v>1.4545880508941798</v>
      </c>
      <c r="L136">
        <f t="shared" si="24"/>
        <v>1.0555880508941797</v>
      </c>
      <c r="M136">
        <f t="shared" si="25"/>
        <v>1496.416040626</v>
      </c>
      <c r="N136">
        <f t="shared" si="26"/>
        <v>5557.78487367042</v>
      </c>
      <c r="O136">
        <f t="shared" si="27"/>
        <v>7012.3729245646</v>
      </c>
      <c r="P136">
        <f t="shared" si="28"/>
        <v>399</v>
      </c>
      <c r="Q136">
        <f t="shared" si="29"/>
        <v>5515.9568839385993</v>
      </c>
      <c r="R136">
        <f t="shared" si="30"/>
        <v>1454.5880508941798</v>
      </c>
      <c r="S136">
        <f t="shared" si="31"/>
        <v>1055.5880508941798</v>
      </c>
      <c r="T136" t="s">
        <v>133</v>
      </c>
      <c r="U136">
        <v>1</v>
      </c>
      <c r="W136" t="s">
        <v>134</v>
      </c>
    </row>
    <row r="137" spans="1:23" x14ac:dyDescent="0.2">
      <c r="A137">
        <v>6</v>
      </c>
      <c r="B137">
        <v>3</v>
      </c>
      <c r="C137" t="s">
        <v>2</v>
      </c>
      <c r="D137" t="s">
        <v>125</v>
      </c>
      <c r="E137" s="3" t="str">
        <f t="shared" si="32"/>
        <v>Short</v>
      </c>
      <c r="F137">
        <v>1.4753542658960599</v>
      </c>
      <c r="G137">
        <v>5.4123213384465396</v>
      </c>
      <c r="H137">
        <v>7.5296380182066702</v>
      </c>
      <c r="I137">
        <v>1.0089999999999999</v>
      </c>
      <c r="J137">
        <f t="shared" si="22"/>
        <v>6.0542837523106101</v>
      </c>
      <c r="K137">
        <f t="shared" si="23"/>
        <v>2.1173166797601306</v>
      </c>
      <c r="L137">
        <f t="shared" si="24"/>
        <v>1.1083166797601307</v>
      </c>
      <c r="M137">
        <f t="shared" si="25"/>
        <v>1475.3542658960598</v>
      </c>
      <c r="N137">
        <f t="shared" si="26"/>
        <v>5412.3213384465398</v>
      </c>
      <c r="O137">
        <f t="shared" si="27"/>
        <v>7529.6380182066705</v>
      </c>
      <c r="P137">
        <f t="shared" si="28"/>
        <v>1008.9999999999999</v>
      </c>
      <c r="Q137">
        <f t="shared" si="29"/>
        <v>6054.28375231061</v>
      </c>
      <c r="R137">
        <f t="shared" si="30"/>
        <v>2117.3166797601307</v>
      </c>
      <c r="S137">
        <f t="shared" si="31"/>
        <v>1108.3166797601307</v>
      </c>
      <c r="T137" t="s">
        <v>28</v>
      </c>
    </row>
    <row r="138" spans="1:23" x14ac:dyDescent="0.2">
      <c r="A138">
        <v>6</v>
      </c>
      <c r="B138">
        <v>3</v>
      </c>
      <c r="C138" t="s">
        <v>2</v>
      </c>
      <c r="D138" t="s">
        <v>125</v>
      </c>
      <c r="E138" s="3" t="str">
        <f t="shared" si="32"/>
        <v>Short</v>
      </c>
      <c r="F138">
        <v>1.49605322791791</v>
      </c>
      <c r="G138">
        <v>5.78137208426417</v>
      </c>
      <c r="H138">
        <v>7.6961554876077001</v>
      </c>
      <c r="I138">
        <v>0.74199999999999999</v>
      </c>
      <c r="J138">
        <f t="shared" si="22"/>
        <v>6.2001022596897899</v>
      </c>
      <c r="K138">
        <f t="shared" si="23"/>
        <v>1.91478340334353</v>
      </c>
      <c r="L138">
        <f t="shared" si="24"/>
        <v>1.17278340334353</v>
      </c>
      <c r="M138">
        <f t="shared" si="25"/>
        <v>1496.0532279179099</v>
      </c>
      <c r="N138">
        <f t="shared" si="26"/>
        <v>5781.3720842641696</v>
      </c>
      <c r="O138">
        <f t="shared" si="27"/>
        <v>7696.1554876076998</v>
      </c>
      <c r="P138">
        <f t="shared" si="28"/>
        <v>742</v>
      </c>
      <c r="Q138">
        <f t="shared" si="29"/>
        <v>6200.1022596897901</v>
      </c>
      <c r="R138">
        <f t="shared" si="30"/>
        <v>1914.7834033435299</v>
      </c>
      <c r="S138">
        <f t="shared" si="31"/>
        <v>1172.7834033435302</v>
      </c>
      <c r="T138" t="s">
        <v>131</v>
      </c>
      <c r="U138">
        <v>1</v>
      </c>
      <c r="W138" t="s">
        <v>134</v>
      </c>
    </row>
    <row r="139" spans="1:23" x14ac:dyDescent="0.2">
      <c r="A139">
        <v>6</v>
      </c>
      <c r="B139">
        <v>3</v>
      </c>
      <c r="C139" t="s">
        <v>2</v>
      </c>
      <c r="D139" t="s">
        <v>125</v>
      </c>
      <c r="E139" s="3" t="str">
        <f t="shared" si="32"/>
        <v>Short</v>
      </c>
      <c r="F139">
        <v>1.5161160761844701</v>
      </c>
      <c r="G139">
        <v>5.2287641045697999</v>
      </c>
      <c r="H139">
        <v>7.9039317359092101</v>
      </c>
      <c r="I139">
        <v>0.44500000000000001</v>
      </c>
      <c r="J139">
        <f t="shared" si="22"/>
        <v>6.3878156597247404</v>
      </c>
      <c r="K139">
        <f t="shared" si="23"/>
        <v>2.6751676313394102</v>
      </c>
      <c r="L139">
        <f t="shared" si="24"/>
        <v>2.2301676313394103</v>
      </c>
      <c r="M139">
        <f t="shared" si="25"/>
        <v>1516.1160761844701</v>
      </c>
      <c r="N139">
        <f t="shared" si="26"/>
        <v>5228.7641045698001</v>
      </c>
      <c r="O139">
        <f t="shared" si="27"/>
        <v>7903.9317359092101</v>
      </c>
      <c r="P139">
        <f t="shared" si="28"/>
        <v>445</v>
      </c>
      <c r="Q139">
        <f t="shared" si="29"/>
        <v>6387.8156597247407</v>
      </c>
      <c r="R139">
        <f t="shared" si="30"/>
        <v>2675.16763133941</v>
      </c>
      <c r="S139">
        <f t="shared" si="31"/>
        <v>2230.1676313394105</v>
      </c>
      <c r="T139" t="s">
        <v>28</v>
      </c>
    </row>
    <row r="140" spans="1:23" x14ac:dyDescent="0.2">
      <c r="A140">
        <v>6</v>
      </c>
      <c r="B140">
        <v>4</v>
      </c>
      <c r="C140" t="s">
        <v>21</v>
      </c>
      <c r="D140" t="s">
        <v>125</v>
      </c>
      <c r="E140" s="3" t="str">
        <f t="shared" si="32"/>
        <v>Short</v>
      </c>
      <c r="F140">
        <v>1.5050539769131901</v>
      </c>
      <c r="G140">
        <v>5.2192959675984998</v>
      </c>
      <c r="H140">
        <v>6.0587408470469102</v>
      </c>
      <c r="I140">
        <v>0.65100000000000002</v>
      </c>
      <c r="J140">
        <f t="shared" si="22"/>
        <v>4.5536868701337205</v>
      </c>
      <c r="K140">
        <f t="shared" si="23"/>
        <v>0.8394448794484104</v>
      </c>
      <c r="L140">
        <f t="shared" si="24"/>
        <v>0.18844487944841037</v>
      </c>
      <c r="M140">
        <f t="shared" si="25"/>
        <v>1505.0539769131901</v>
      </c>
      <c r="N140">
        <f t="shared" si="26"/>
        <v>5219.2959675984994</v>
      </c>
      <c r="O140">
        <f t="shared" si="27"/>
        <v>6058.7408470469099</v>
      </c>
      <c r="P140">
        <f t="shared" si="28"/>
        <v>651</v>
      </c>
      <c r="Q140">
        <f t="shared" si="29"/>
        <v>4553.6868701337207</v>
      </c>
      <c r="R140">
        <f t="shared" si="30"/>
        <v>839.44487944841035</v>
      </c>
      <c r="S140">
        <f t="shared" si="31"/>
        <v>188.44487944841038</v>
      </c>
      <c r="T140" t="s">
        <v>29</v>
      </c>
    </row>
    <row r="141" spans="1:23" x14ac:dyDescent="0.2">
      <c r="A141">
        <v>6</v>
      </c>
      <c r="B141">
        <v>4</v>
      </c>
      <c r="C141" t="s">
        <v>21</v>
      </c>
      <c r="D141" t="s">
        <v>125</v>
      </c>
      <c r="E141" s="3" t="str">
        <f t="shared" si="32"/>
        <v>Short</v>
      </c>
      <c r="F141">
        <v>1.6647947972442401</v>
      </c>
      <c r="G141">
        <v>5.7848300864049103</v>
      </c>
      <c r="H141">
        <v>7.1343434869984703</v>
      </c>
      <c r="I141">
        <v>0.74199999999999999</v>
      </c>
      <c r="J141">
        <f t="shared" si="22"/>
        <v>5.4695486897542303</v>
      </c>
      <c r="K141">
        <f t="shared" si="23"/>
        <v>1.3495134005935601</v>
      </c>
      <c r="L141">
        <f t="shared" si="24"/>
        <v>0.60751340059356007</v>
      </c>
      <c r="M141">
        <f t="shared" si="25"/>
        <v>1664.79479724424</v>
      </c>
      <c r="N141">
        <f t="shared" si="26"/>
        <v>5784.8300864049106</v>
      </c>
      <c r="O141">
        <f t="shared" si="27"/>
        <v>7134.3434869984703</v>
      </c>
      <c r="P141">
        <f t="shared" si="28"/>
        <v>742</v>
      </c>
      <c r="Q141">
        <f t="shared" si="29"/>
        <v>5469.5486897542305</v>
      </c>
      <c r="R141">
        <f t="shared" si="30"/>
        <v>1349.5134005935602</v>
      </c>
      <c r="S141">
        <f t="shared" si="31"/>
        <v>607.51340059356005</v>
      </c>
      <c r="T141" t="s">
        <v>135</v>
      </c>
      <c r="U141">
        <v>1</v>
      </c>
      <c r="W141" t="s">
        <v>134</v>
      </c>
    </row>
    <row r="142" spans="1:23" x14ac:dyDescent="0.2">
      <c r="A142">
        <v>6</v>
      </c>
      <c r="B142">
        <v>4</v>
      </c>
      <c r="C142" t="s">
        <v>21</v>
      </c>
      <c r="D142" t="s">
        <v>125</v>
      </c>
      <c r="E142" s="3" t="str">
        <f t="shared" si="32"/>
        <v>Short</v>
      </c>
      <c r="F142">
        <v>1.6845921691694401</v>
      </c>
      <c r="G142">
        <v>5.3210399068323504</v>
      </c>
      <c r="H142">
        <v>6.6621348610901396</v>
      </c>
      <c r="I142">
        <v>0.55500000000000005</v>
      </c>
      <c r="J142">
        <f t="shared" si="22"/>
        <v>4.9775426919207</v>
      </c>
      <c r="K142">
        <f t="shared" si="23"/>
        <v>1.3410949542577892</v>
      </c>
      <c r="L142">
        <f t="shared" si="24"/>
        <v>0.78609495425778919</v>
      </c>
      <c r="M142">
        <f t="shared" si="25"/>
        <v>1684.59216916944</v>
      </c>
      <c r="N142">
        <f t="shared" si="26"/>
        <v>5321.0399068323504</v>
      </c>
      <c r="O142">
        <f t="shared" si="27"/>
        <v>6662.1348610901396</v>
      </c>
      <c r="P142">
        <f t="shared" si="28"/>
        <v>555</v>
      </c>
      <c r="Q142">
        <f t="shared" si="29"/>
        <v>4977.5426919207002</v>
      </c>
      <c r="R142">
        <f t="shared" si="30"/>
        <v>1341.0949542577891</v>
      </c>
      <c r="S142">
        <f t="shared" si="31"/>
        <v>786.09495425778914</v>
      </c>
      <c r="T142" t="s">
        <v>136</v>
      </c>
      <c r="U142">
        <v>1</v>
      </c>
      <c r="W142" t="s">
        <v>134</v>
      </c>
    </row>
    <row r="143" spans="1:23" x14ac:dyDescent="0.2">
      <c r="A143">
        <v>6</v>
      </c>
      <c r="B143">
        <v>4</v>
      </c>
      <c r="C143" t="s">
        <v>21</v>
      </c>
      <c r="D143" t="s">
        <v>125</v>
      </c>
      <c r="E143" s="3" t="str">
        <f t="shared" si="32"/>
        <v>Short</v>
      </c>
      <c r="F143">
        <v>1.4723132115080699</v>
      </c>
      <c r="G143">
        <v>5.4044757486005901</v>
      </c>
      <c r="H143">
        <v>6.9679220418141297</v>
      </c>
      <c r="I143">
        <v>0.72499999999999998</v>
      </c>
      <c r="J143">
        <f t="shared" si="22"/>
        <v>5.4956088303060593</v>
      </c>
      <c r="K143">
        <f t="shared" si="23"/>
        <v>1.5634462932135396</v>
      </c>
      <c r="L143">
        <f t="shared" si="24"/>
        <v>0.83844629321353958</v>
      </c>
      <c r="M143">
        <f t="shared" si="25"/>
        <v>1472.31321150807</v>
      </c>
      <c r="N143">
        <f t="shared" si="26"/>
        <v>5404.4757486005901</v>
      </c>
      <c r="O143">
        <f t="shared" si="27"/>
        <v>6967.9220418141294</v>
      </c>
      <c r="P143">
        <f t="shared" si="28"/>
        <v>725</v>
      </c>
      <c r="Q143">
        <f t="shared" si="29"/>
        <v>5495.6088303060596</v>
      </c>
      <c r="R143">
        <f t="shared" si="30"/>
        <v>1563.4462932135395</v>
      </c>
      <c r="S143">
        <f t="shared" si="31"/>
        <v>838.44629321353955</v>
      </c>
      <c r="T143" t="s">
        <v>29</v>
      </c>
    </row>
    <row r="144" spans="1:23" x14ac:dyDescent="0.2">
      <c r="A144">
        <v>6</v>
      </c>
      <c r="B144">
        <v>4</v>
      </c>
      <c r="C144" t="s">
        <v>21</v>
      </c>
      <c r="D144" t="s">
        <v>125</v>
      </c>
      <c r="E144" s="3" t="str">
        <f t="shared" si="32"/>
        <v>Short</v>
      </c>
      <c r="F144">
        <v>1.4578914901470501</v>
      </c>
      <c r="G144">
        <v>5.3214445528275398</v>
      </c>
      <c r="H144">
        <v>7.0559080464508899</v>
      </c>
      <c r="I144">
        <v>0.59499999999999997</v>
      </c>
      <c r="J144">
        <f t="shared" si="22"/>
        <v>5.5980165563038398</v>
      </c>
      <c r="K144">
        <f t="shared" si="23"/>
        <v>1.7344634936233501</v>
      </c>
      <c r="L144">
        <f t="shared" si="24"/>
        <v>1.1394634936233501</v>
      </c>
      <c r="M144">
        <f t="shared" si="25"/>
        <v>1457.89149014705</v>
      </c>
      <c r="N144">
        <f t="shared" si="26"/>
        <v>5321.4445528275401</v>
      </c>
      <c r="O144">
        <f t="shared" si="27"/>
        <v>7055.9080464508897</v>
      </c>
      <c r="P144">
        <f t="shared" si="28"/>
        <v>595</v>
      </c>
      <c r="Q144">
        <f t="shared" si="29"/>
        <v>5598.0165563038399</v>
      </c>
      <c r="R144">
        <f t="shared" si="30"/>
        <v>1734.4634936233501</v>
      </c>
      <c r="S144">
        <f t="shared" si="31"/>
        <v>1139.4634936233501</v>
      </c>
      <c r="T144" t="s">
        <v>29</v>
      </c>
      <c r="U144">
        <v>1</v>
      </c>
      <c r="W144" t="s">
        <v>137</v>
      </c>
    </row>
    <row r="145" spans="1:23" x14ac:dyDescent="0.2">
      <c r="A145">
        <v>6</v>
      </c>
      <c r="B145">
        <v>4</v>
      </c>
      <c r="C145" t="s">
        <v>21</v>
      </c>
      <c r="D145" t="s">
        <v>125</v>
      </c>
      <c r="E145" s="3" t="str">
        <f t="shared" si="32"/>
        <v>Short</v>
      </c>
      <c r="F145">
        <v>1.4938751647153801</v>
      </c>
      <c r="G145">
        <v>5.5540923467957199</v>
      </c>
      <c r="H145">
        <v>7.1063495720240102</v>
      </c>
      <c r="I145">
        <v>0.39900000000000002</v>
      </c>
      <c r="J145">
        <f t="shared" si="22"/>
        <v>5.6124744073086301</v>
      </c>
      <c r="K145">
        <f t="shared" si="23"/>
        <v>1.5522572252282902</v>
      </c>
      <c r="L145">
        <f t="shared" si="24"/>
        <v>1.1532572252282902</v>
      </c>
      <c r="M145">
        <f t="shared" si="25"/>
        <v>1493.8751647153802</v>
      </c>
      <c r="N145">
        <f t="shared" si="26"/>
        <v>5554.09234679572</v>
      </c>
      <c r="O145">
        <f t="shared" si="27"/>
        <v>7106.3495720240098</v>
      </c>
      <c r="P145">
        <f t="shared" si="28"/>
        <v>399</v>
      </c>
      <c r="Q145">
        <f t="shared" si="29"/>
        <v>5612.4744073086304</v>
      </c>
      <c r="R145">
        <f t="shared" si="30"/>
        <v>1552.2572252282903</v>
      </c>
      <c r="S145">
        <f t="shared" si="31"/>
        <v>1153.2572252282903</v>
      </c>
      <c r="T145" t="s">
        <v>29</v>
      </c>
      <c r="U145">
        <v>1</v>
      </c>
      <c r="W145" t="s">
        <v>138</v>
      </c>
    </row>
    <row r="146" spans="1:23" ht="16" customHeight="1" x14ac:dyDescent="0.2">
      <c r="A146">
        <v>6</v>
      </c>
      <c r="B146">
        <v>4</v>
      </c>
      <c r="C146" t="s">
        <v>21</v>
      </c>
      <c r="D146" t="s">
        <v>125</v>
      </c>
      <c r="E146" s="3" t="str">
        <f t="shared" si="32"/>
        <v>Short</v>
      </c>
      <c r="F146">
        <v>1.4797919202074901</v>
      </c>
      <c r="G146">
        <v>5.1921998609530604</v>
      </c>
      <c r="H146">
        <v>7.4527910430227804</v>
      </c>
      <c r="I146">
        <v>0.44500000000000001</v>
      </c>
      <c r="J146">
        <f t="shared" si="22"/>
        <v>5.9729991228152901</v>
      </c>
      <c r="K146">
        <f t="shared" si="23"/>
        <v>2.26059118206972</v>
      </c>
      <c r="L146">
        <f t="shared" si="24"/>
        <v>1.8155911820697199</v>
      </c>
      <c r="M146">
        <f t="shared" si="25"/>
        <v>1479.79192020749</v>
      </c>
      <c r="N146">
        <f t="shared" si="26"/>
        <v>5192.1998609530601</v>
      </c>
      <c r="O146">
        <f t="shared" si="27"/>
        <v>7452.7910430227803</v>
      </c>
      <c r="P146">
        <f t="shared" si="28"/>
        <v>445</v>
      </c>
      <c r="Q146">
        <f t="shared" si="29"/>
        <v>5972.9991228152903</v>
      </c>
      <c r="R146">
        <f t="shared" si="30"/>
        <v>2260.5911820697202</v>
      </c>
      <c r="S146">
        <f t="shared" si="31"/>
        <v>1815.5911820697199</v>
      </c>
      <c r="T146" t="s">
        <v>29</v>
      </c>
      <c r="U146">
        <v>1</v>
      </c>
      <c r="W146" t="s">
        <v>139</v>
      </c>
    </row>
    <row r="147" spans="1:23" x14ac:dyDescent="0.2">
      <c r="A147">
        <v>7</v>
      </c>
      <c r="B147">
        <v>1</v>
      </c>
      <c r="C147" t="s">
        <v>2</v>
      </c>
      <c r="D147" t="s">
        <v>122</v>
      </c>
      <c r="E147" s="3" t="str">
        <f t="shared" si="32"/>
        <v>Long</v>
      </c>
      <c r="F147">
        <v>1.4976594472529401</v>
      </c>
      <c r="G147">
        <v>5.4492926344287103</v>
      </c>
      <c r="H147">
        <v>7.3419924725112597</v>
      </c>
      <c r="I147">
        <v>1.768</v>
      </c>
      <c r="J147">
        <f t="shared" si="22"/>
        <v>5.8443330252583197</v>
      </c>
      <c r="K147">
        <f t="shared" si="23"/>
        <v>1.8926998380825495</v>
      </c>
      <c r="L147">
        <f t="shared" si="24"/>
        <v>0.12469983808254947</v>
      </c>
      <c r="M147">
        <f t="shared" si="25"/>
        <v>1497.65944725294</v>
      </c>
      <c r="N147">
        <f t="shared" si="26"/>
        <v>5449.2926344287107</v>
      </c>
      <c r="O147">
        <f t="shared" si="27"/>
        <v>7341.9924725112596</v>
      </c>
      <c r="P147">
        <f t="shared" si="28"/>
        <v>1768</v>
      </c>
      <c r="Q147">
        <f t="shared" si="29"/>
        <v>5844.33302525832</v>
      </c>
      <c r="R147">
        <f t="shared" si="30"/>
        <v>1892.6998380825494</v>
      </c>
      <c r="S147">
        <f t="shared" si="31"/>
        <v>124.69983808254948</v>
      </c>
      <c r="T147" t="s">
        <v>28</v>
      </c>
    </row>
    <row r="148" spans="1:23" x14ac:dyDescent="0.2">
      <c r="A148">
        <v>7</v>
      </c>
      <c r="B148">
        <v>1</v>
      </c>
      <c r="C148" t="s">
        <v>2</v>
      </c>
      <c r="D148" t="s">
        <v>122</v>
      </c>
      <c r="E148" s="3" t="str">
        <f t="shared" si="32"/>
        <v>Long</v>
      </c>
      <c r="F148">
        <v>1.50483468739869</v>
      </c>
      <c r="G148">
        <v>5.43166640461647</v>
      </c>
      <c r="H148">
        <v>6.8816865959016802</v>
      </c>
      <c r="I148">
        <v>1.153</v>
      </c>
      <c r="J148">
        <f t="shared" si="22"/>
        <v>5.3768519085029904</v>
      </c>
      <c r="K148">
        <f t="shared" si="23"/>
        <v>1.4500201912852102</v>
      </c>
      <c r="L148">
        <f t="shared" si="24"/>
        <v>0.29702019128521018</v>
      </c>
      <c r="M148">
        <f t="shared" si="25"/>
        <v>1504.83468739869</v>
      </c>
      <c r="N148">
        <f t="shared" si="26"/>
        <v>5431.6664046164697</v>
      </c>
      <c r="O148">
        <f t="shared" si="27"/>
        <v>6881.6865959016804</v>
      </c>
      <c r="P148">
        <f t="shared" si="28"/>
        <v>1153</v>
      </c>
      <c r="Q148">
        <f t="shared" si="29"/>
        <v>5376.8519085029902</v>
      </c>
      <c r="R148">
        <f t="shared" si="30"/>
        <v>1450.0201912852101</v>
      </c>
      <c r="S148">
        <f t="shared" si="31"/>
        <v>297.02019128521016</v>
      </c>
      <c r="T148" t="s">
        <v>28</v>
      </c>
    </row>
    <row r="149" spans="1:23" x14ac:dyDescent="0.2">
      <c r="A149">
        <v>7</v>
      </c>
      <c r="B149">
        <v>1</v>
      </c>
      <c r="C149" t="s">
        <v>2</v>
      </c>
      <c r="D149" t="s">
        <v>122</v>
      </c>
      <c r="E149" s="3" t="str">
        <f t="shared" si="32"/>
        <v>Short</v>
      </c>
      <c r="F149">
        <v>1.50183457657567</v>
      </c>
      <c r="G149">
        <v>5.4617458614741397</v>
      </c>
      <c r="H149">
        <v>6.8263333289893797</v>
      </c>
      <c r="I149">
        <v>0.70699999999999996</v>
      </c>
      <c r="J149">
        <f t="shared" si="22"/>
        <v>5.3244987524137102</v>
      </c>
      <c r="K149">
        <f t="shared" si="23"/>
        <v>1.3645874675152401</v>
      </c>
      <c r="L149">
        <f t="shared" si="24"/>
        <v>0.65758746751524011</v>
      </c>
      <c r="M149">
        <f t="shared" si="25"/>
        <v>1501.8345765756701</v>
      </c>
      <c r="N149">
        <f t="shared" si="26"/>
        <v>5461.7458614741399</v>
      </c>
      <c r="O149">
        <f t="shared" si="27"/>
        <v>6826.3333289893799</v>
      </c>
      <c r="P149">
        <f t="shared" si="28"/>
        <v>707</v>
      </c>
      <c r="Q149">
        <f t="shared" si="29"/>
        <v>5324.4987524137105</v>
      </c>
      <c r="R149">
        <f t="shared" si="30"/>
        <v>1364.5874675152402</v>
      </c>
      <c r="S149">
        <f t="shared" si="31"/>
        <v>657.58746751524006</v>
      </c>
      <c r="T149" t="s">
        <v>28</v>
      </c>
    </row>
    <row r="150" spans="1:23" x14ac:dyDescent="0.2">
      <c r="A150">
        <v>7</v>
      </c>
      <c r="B150">
        <v>1</v>
      </c>
      <c r="C150" t="s">
        <v>2</v>
      </c>
      <c r="D150" t="s">
        <v>122</v>
      </c>
      <c r="E150" s="3" t="str">
        <f t="shared" si="32"/>
        <v>Short</v>
      </c>
      <c r="F150">
        <v>1.6443945976711301</v>
      </c>
      <c r="G150">
        <v>5.2642172021601699</v>
      </c>
      <c r="H150">
        <v>6.5808290819791901</v>
      </c>
      <c r="I150">
        <v>0.64700000000000002</v>
      </c>
      <c r="J150">
        <f t="shared" si="22"/>
        <v>4.9364344843080605</v>
      </c>
      <c r="K150">
        <f t="shared" si="23"/>
        <v>1.3166118798190203</v>
      </c>
      <c r="L150">
        <f t="shared" si="24"/>
        <v>0.66961187981902026</v>
      </c>
      <c r="M150">
        <f t="shared" si="25"/>
        <v>1644.39459767113</v>
      </c>
      <c r="N150">
        <f t="shared" si="26"/>
        <v>5264.21720216017</v>
      </c>
      <c r="O150">
        <f t="shared" si="27"/>
        <v>6580.8290819791901</v>
      </c>
      <c r="P150">
        <f t="shared" si="28"/>
        <v>647</v>
      </c>
      <c r="Q150">
        <f t="shared" si="29"/>
        <v>4936.4344843080607</v>
      </c>
      <c r="R150">
        <f t="shared" si="30"/>
        <v>1316.6118798190203</v>
      </c>
      <c r="S150">
        <f t="shared" si="31"/>
        <v>669.61187981902026</v>
      </c>
      <c r="T150" t="s">
        <v>28</v>
      </c>
    </row>
    <row r="151" spans="1:23" x14ac:dyDescent="0.2">
      <c r="A151">
        <v>7</v>
      </c>
      <c r="B151">
        <v>1</v>
      </c>
      <c r="C151" t="s">
        <v>2</v>
      </c>
      <c r="D151" t="s">
        <v>122</v>
      </c>
      <c r="E151" s="3" t="str">
        <f t="shared" si="32"/>
        <v>Short</v>
      </c>
      <c r="F151">
        <v>1.49430784613242</v>
      </c>
      <c r="G151">
        <v>5.3733550586657399</v>
      </c>
      <c r="H151">
        <v>7.6332465373119103</v>
      </c>
      <c r="I151">
        <v>0.44700000000000001</v>
      </c>
      <c r="J151">
        <f t="shared" si="22"/>
        <v>6.1389386911794901</v>
      </c>
      <c r="K151">
        <f t="shared" si="23"/>
        <v>2.2598914786461703</v>
      </c>
      <c r="L151">
        <f t="shared" si="24"/>
        <v>1.8128914786461703</v>
      </c>
      <c r="M151">
        <f t="shared" si="25"/>
        <v>1494.3078461324199</v>
      </c>
      <c r="N151">
        <f t="shared" si="26"/>
        <v>5373.3550586657402</v>
      </c>
      <c r="O151">
        <f t="shared" si="27"/>
        <v>7633.2465373119103</v>
      </c>
      <c r="P151">
        <f t="shared" si="28"/>
        <v>447</v>
      </c>
      <c r="Q151">
        <f t="shared" si="29"/>
        <v>6138.93869117949</v>
      </c>
      <c r="R151">
        <f t="shared" si="30"/>
        <v>2259.8914786461705</v>
      </c>
      <c r="S151">
        <f t="shared" si="31"/>
        <v>1812.8914786461703</v>
      </c>
      <c r="T151" t="s">
        <v>28</v>
      </c>
    </row>
    <row r="152" spans="1:23" x14ac:dyDescent="0.2">
      <c r="A152">
        <v>7</v>
      </c>
      <c r="B152">
        <v>1</v>
      </c>
      <c r="C152" t="s">
        <v>2</v>
      </c>
      <c r="D152" t="s">
        <v>122</v>
      </c>
      <c r="E152" s="3" t="str">
        <f t="shared" si="32"/>
        <v>Long</v>
      </c>
      <c r="F152">
        <v>1.62754886774481</v>
      </c>
      <c r="G152">
        <v>5.3726915452667603</v>
      </c>
      <c r="H152">
        <v>9.8411414233336298</v>
      </c>
      <c r="I152">
        <v>1.329</v>
      </c>
      <c r="J152">
        <f t="shared" si="22"/>
        <v>8.2135925555888196</v>
      </c>
      <c r="K152">
        <f t="shared" si="23"/>
        <v>4.4684498780668696</v>
      </c>
      <c r="L152">
        <f t="shared" si="24"/>
        <v>3.1394498780668698</v>
      </c>
      <c r="M152">
        <f t="shared" si="25"/>
        <v>1627.54886774481</v>
      </c>
      <c r="N152">
        <f t="shared" si="26"/>
        <v>5372.6915452667599</v>
      </c>
      <c r="O152">
        <f t="shared" si="27"/>
        <v>9841.1414233336291</v>
      </c>
      <c r="P152">
        <f t="shared" si="28"/>
        <v>1329</v>
      </c>
      <c r="Q152">
        <f t="shared" si="29"/>
        <v>8213.5925555888189</v>
      </c>
      <c r="R152">
        <f t="shared" si="30"/>
        <v>4468.4498780668691</v>
      </c>
      <c r="S152">
        <f t="shared" si="31"/>
        <v>3139.44987806687</v>
      </c>
      <c r="T152" t="s">
        <v>28</v>
      </c>
    </row>
    <row r="153" spans="1:23" x14ac:dyDescent="0.2">
      <c r="A153">
        <v>7</v>
      </c>
      <c r="B153">
        <v>2</v>
      </c>
      <c r="C153" t="s">
        <v>21</v>
      </c>
      <c r="D153" t="s">
        <v>122</v>
      </c>
      <c r="E153" s="3" t="str">
        <f t="shared" si="32"/>
        <v>Short</v>
      </c>
      <c r="F153">
        <v>1.4949821964440899</v>
      </c>
      <c r="G153">
        <v>5.3659307116243804</v>
      </c>
      <c r="H153">
        <v>6.4820897215271298</v>
      </c>
      <c r="I153">
        <v>0.55800000000000005</v>
      </c>
      <c r="J153">
        <f t="shared" si="22"/>
        <v>4.9871075250830401</v>
      </c>
      <c r="K153">
        <f t="shared" si="23"/>
        <v>1.1161590099027494</v>
      </c>
      <c r="L153">
        <f t="shared" si="24"/>
        <v>0.55815900990274936</v>
      </c>
      <c r="M153">
        <f t="shared" si="25"/>
        <v>1494.9821964440898</v>
      </c>
      <c r="N153">
        <f t="shared" si="26"/>
        <v>5365.9307116243808</v>
      </c>
      <c r="O153">
        <f t="shared" si="27"/>
        <v>6482.0897215271298</v>
      </c>
      <c r="P153">
        <f t="shared" si="28"/>
        <v>558</v>
      </c>
      <c r="Q153">
        <f t="shared" si="29"/>
        <v>4987.1075250830399</v>
      </c>
      <c r="R153">
        <f t="shared" si="30"/>
        <v>1116.1590099027494</v>
      </c>
      <c r="S153">
        <f t="shared" si="31"/>
        <v>558.1590099027494</v>
      </c>
      <c r="T153" t="s">
        <v>29</v>
      </c>
    </row>
    <row r="154" spans="1:23" x14ac:dyDescent="0.2">
      <c r="A154">
        <v>7</v>
      </c>
      <c r="B154">
        <v>2</v>
      </c>
      <c r="C154" t="s">
        <v>21</v>
      </c>
      <c r="D154" t="s">
        <v>122</v>
      </c>
      <c r="E154" s="3" t="str">
        <f t="shared" si="32"/>
        <v>Short</v>
      </c>
      <c r="F154">
        <v>1.64944161564583</v>
      </c>
      <c r="G154">
        <v>5.5551489531808</v>
      </c>
      <c r="H154">
        <v>7.0018281075385396</v>
      </c>
      <c r="I154">
        <v>0.73899999999999999</v>
      </c>
      <c r="J154">
        <f t="shared" si="22"/>
        <v>5.3523864918927098</v>
      </c>
      <c r="K154">
        <f t="shared" si="23"/>
        <v>1.4466791543577395</v>
      </c>
      <c r="L154">
        <f t="shared" si="24"/>
        <v>0.70767915435773954</v>
      </c>
      <c r="M154">
        <f t="shared" si="25"/>
        <v>1649.4416156458301</v>
      </c>
      <c r="N154">
        <f t="shared" si="26"/>
        <v>5555.1489531808002</v>
      </c>
      <c r="O154">
        <f t="shared" si="27"/>
        <v>7001.8281075385394</v>
      </c>
      <c r="P154">
        <f t="shared" si="28"/>
        <v>739</v>
      </c>
      <c r="Q154">
        <f t="shared" si="29"/>
        <v>5352.3864918927102</v>
      </c>
      <c r="R154">
        <f t="shared" si="30"/>
        <v>1446.6791543577394</v>
      </c>
      <c r="S154">
        <f t="shared" si="31"/>
        <v>707.67915435773955</v>
      </c>
      <c r="T154" t="s">
        <v>29</v>
      </c>
    </row>
    <row r="155" spans="1:23" x14ac:dyDescent="0.2">
      <c r="A155">
        <v>7</v>
      </c>
      <c r="B155">
        <v>2</v>
      </c>
      <c r="C155" t="s">
        <v>21</v>
      </c>
      <c r="D155" t="s">
        <v>122</v>
      </c>
      <c r="E155" s="3" t="str">
        <f t="shared" si="32"/>
        <v>Long</v>
      </c>
      <c r="F155">
        <v>1.6659790754362001</v>
      </c>
      <c r="G155">
        <v>5.3765177416800496</v>
      </c>
      <c r="H155">
        <v>7.2167608015716302</v>
      </c>
      <c r="I155">
        <v>1.1080000000000001</v>
      </c>
      <c r="J155">
        <f t="shared" si="22"/>
        <v>5.5507817261354298</v>
      </c>
      <c r="K155">
        <f t="shared" si="23"/>
        <v>1.8402430598915807</v>
      </c>
      <c r="L155">
        <f t="shared" si="24"/>
        <v>0.73224305989158056</v>
      </c>
      <c r="M155">
        <f t="shared" si="25"/>
        <v>1665.9790754362</v>
      </c>
      <c r="N155">
        <f t="shared" si="26"/>
        <v>5376.5177416800498</v>
      </c>
      <c r="O155">
        <f t="shared" si="27"/>
        <v>7216.7608015716305</v>
      </c>
      <c r="P155">
        <f t="shared" si="28"/>
        <v>1108</v>
      </c>
      <c r="Q155">
        <f t="shared" si="29"/>
        <v>5550.7817261354294</v>
      </c>
      <c r="R155">
        <f t="shared" si="30"/>
        <v>1840.2430598915807</v>
      </c>
      <c r="S155">
        <f t="shared" si="31"/>
        <v>732.24305989158051</v>
      </c>
      <c r="T155" t="s">
        <v>29</v>
      </c>
    </row>
    <row r="156" spans="1:23" x14ac:dyDescent="0.2">
      <c r="A156">
        <v>7</v>
      </c>
      <c r="B156">
        <v>2</v>
      </c>
      <c r="C156" t="s">
        <v>21</v>
      </c>
      <c r="D156" t="s">
        <v>122</v>
      </c>
      <c r="E156" s="3" t="str">
        <f t="shared" si="32"/>
        <v>Short</v>
      </c>
      <c r="F156">
        <v>1.4605787766434</v>
      </c>
      <c r="G156">
        <v>5.0915562151453804</v>
      </c>
      <c r="H156">
        <v>6.47603548580057</v>
      </c>
      <c r="I156">
        <v>0.57199999999999995</v>
      </c>
      <c r="J156">
        <f t="shared" si="22"/>
        <v>5.0154567091571698</v>
      </c>
      <c r="K156">
        <f t="shared" si="23"/>
        <v>1.3844792706551896</v>
      </c>
      <c r="L156">
        <f t="shared" si="24"/>
        <v>0.81247927065518966</v>
      </c>
      <c r="M156">
        <f t="shared" si="25"/>
        <v>1460.5787766434</v>
      </c>
      <c r="N156">
        <f t="shared" si="26"/>
        <v>5091.5562151453805</v>
      </c>
      <c r="O156">
        <f t="shared" si="27"/>
        <v>6476.0354858005703</v>
      </c>
      <c r="P156">
        <f t="shared" si="28"/>
        <v>572</v>
      </c>
      <c r="Q156">
        <f t="shared" si="29"/>
        <v>5015.4567091571698</v>
      </c>
      <c r="R156">
        <f t="shared" si="30"/>
        <v>1384.4792706551896</v>
      </c>
      <c r="S156">
        <f t="shared" si="31"/>
        <v>812.47927065518968</v>
      </c>
      <c r="T156" t="s">
        <v>29</v>
      </c>
    </row>
    <row r="157" spans="1:23" x14ac:dyDescent="0.2">
      <c r="A157">
        <v>7</v>
      </c>
      <c r="B157">
        <v>2</v>
      </c>
      <c r="C157" t="s">
        <v>21</v>
      </c>
      <c r="D157" t="s">
        <v>122</v>
      </c>
      <c r="E157" s="3" t="str">
        <f t="shared" si="32"/>
        <v>Long</v>
      </c>
      <c r="F157">
        <v>1.4729491822794301</v>
      </c>
      <c r="G157">
        <v>5.4215294546725801</v>
      </c>
      <c r="H157">
        <v>7.4538570963124098</v>
      </c>
      <c r="I157">
        <v>1.177</v>
      </c>
      <c r="J157">
        <f t="shared" si="22"/>
        <v>5.9809079140329793</v>
      </c>
      <c r="K157">
        <f t="shared" si="23"/>
        <v>2.0323276416398297</v>
      </c>
      <c r="L157">
        <f t="shared" si="24"/>
        <v>0.85532764163982966</v>
      </c>
      <c r="M157">
        <f t="shared" si="25"/>
        <v>1472.94918227943</v>
      </c>
      <c r="N157">
        <f t="shared" si="26"/>
        <v>5421.52945467258</v>
      </c>
      <c r="O157">
        <f t="shared" si="27"/>
        <v>7453.8570963124093</v>
      </c>
      <c r="P157">
        <f t="shared" si="28"/>
        <v>1177</v>
      </c>
      <c r="Q157">
        <f t="shared" si="29"/>
        <v>5980.9079140329795</v>
      </c>
      <c r="R157">
        <f t="shared" si="30"/>
        <v>2032.3276416398296</v>
      </c>
      <c r="S157">
        <f t="shared" si="31"/>
        <v>855.32764163982961</v>
      </c>
      <c r="T157" t="s">
        <v>29</v>
      </c>
    </row>
    <row r="158" spans="1:23" x14ac:dyDescent="0.2">
      <c r="A158">
        <v>7</v>
      </c>
      <c r="B158">
        <v>2</v>
      </c>
      <c r="C158" t="s">
        <v>21</v>
      </c>
      <c r="D158" t="s">
        <v>122</v>
      </c>
      <c r="E158" s="3" t="str">
        <f t="shared" si="32"/>
        <v>Short</v>
      </c>
      <c r="F158">
        <v>1.46368267850011</v>
      </c>
      <c r="G158">
        <v>5.2725783535790596</v>
      </c>
      <c r="H158">
        <v>6.7152430878521399</v>
      </c>
      <c r="I158">
        <v>0.55100000000000005</v>
      </c>
      <c r="J158">
        <f t="shared" si="22"/>
        <v>5.2515604093520301</v>
      </c>
      <c r="K158">
        <f t="shared" si="23"/>
        <v>1.4426647342730803</v>
      </c>
      <c r="L158">
        <f t="shared" si="24"/>
        <v>0.89166473427308024</v>
      </c>
      <c r="M158">
        <f t="shared" si="25"/>
        <v>1463.6826785001101</v>
      </c>
      <c r="N158">
        <f t="shared" si="26"/>
        <v>5272.5783535790597</v>
      </c>
      <c r="O158">
        <f t="shared" si="27"/>
        <v>6715.24308785214</v>
      </c>
      <c r="P158">
        <f t="shared" si="28"/>
        <v>551</v>
      </c>
      <c r="Q158">
        <f t="shared" si="29"/>
        <v>5251.5604093520296</v>
      </c>
      <c r="R158">
        <f t="shared" si="30"/>
        <v>1442.6647342730803</v>
      </c>
      <c r="S158">
        <f t="shared" si="31"/>
        <v>891.66473427308028</v>
      </c>
      <c r="T158" t="s">
        <v>29</v>
      </c>
    </row>
    <row r="159" spans="1:23" x14ac:dyDescent="0.2">
      <c r="A159">
        <v>7</v>
      </c>
      <c r="B159">
        <v>2</v>
      </c>
      <c r="C159" t="s">
        <v>21</v>
      </c>
      <c r="D159" t="s">
        <v>122</v>
      </c>
      <c r="E159" s="3" t="str">
        <f t="shared" si="32"/>
        <v>Short</v>
      </c>
      <c r="F159">
        <v>1.4509762410763301</v>
      </c>
      <c r="G159">
        <v>5.5612176201484296</v>
      </c>
      <c r="H159">
        <v>6.96821538440601</v>
      </c>
      <c r="I159">
        <v>0.46899999999999997</v>
      </c>
      <c r="J159">
        <f t="shared" si="22"/>
        <v>5.5172391433296797</v>
      </c>
      <c r="K159">
        <f t="shared" si="23"/>
        <v>1.4069977642575804</v>
      </c>
      <c r="L159">
        <f t="shared" si="24"/>
        <v>0.93799776425758041</v>
      </c>
      <c r="M159">
        <f t="shared" si="25"/>
        <v>1450.9762410763301</v>
      </c>
      <c r="N159">
        <f t="shared" si="26"/>
        <v>5561.2176201484299</v>
      </c>
      <c r="O159">
        <f t="shared" si="27"/>
        <v>6968.2153844060103</v>
      </c>
      <c r="P159">
        <f t="shared" si="28"/>
        <v>469</v>
      </c>
      <c r="Q159">
        <f t="shared" si="29"/>
        <v>5517.2391433296798</v>
      </c>
      <c r="R159">
        <f t="shared" si="30"/>
        <v>1406.9977642575805</v>
      </c>
      <c r="S159">
        <f t="shared" si="31"/>
        <v>937.99776425758046</v>
      </c>
      <c r="T159" t="s">
        <v>29</v>
      </c>
    </row>
    <row r="160" spans="1:23" x14ac:dyDescent="0.2">
      <c r="A160">
        <v>7</v>
      </c>
      <c r="B160">
        <v>2</v>
      </c>
      <c r="C160" t="s">
        <v>21</v>
      </c>
      <c r="D160" t="s">
        <v>122</v>
      </c>
      <c r="E160" s="3" t="str">
        <f t="shared" si="32"/>
        <v>Long</v>
      </c>
      <c r="F160">
        <v>1.64870284240515</v>
      </c>
      <c r="G160">
        <v>5.3855937687606401</v>
      </c>
      <c r="H160">
        <v>7.2013896045211796</v>
      </c>
      <c r="I160">
        <v>0.86099999999999999</v>
      </c>
      <c r="J160">
        <f t="shared" si="22"/>
        <v>5.5526867621160294</v>
      </c>
      <c r="K160">
        <f t="shared" si="23"/>
        <v>1.8157958357605395</v>
      </c>
      <c r="L160">
        <f t="shared" si="24"/>
        <v>0.9547958357605395</v>
      </c>
      <c r="M160">
        <f t="shared" si="25"/>
        <v>1648.70284240515</v>
      </c>
      <c r="N160">
        <f t="shared" si="26"/>
        <v>5385.5937687606402</v>
      </c>
      <c r="O160">
        <f t="shared" si="27"/>
        <v>7201.3896045211795</v>
      </c>
      <c r="P160">
        <f t="shared" si="28"/>
        <v>861</v>
      </c>
      <c r="Q160">
        <f t="shared" si="29"/>
        <v>5552.6867621160291</v>
      </c>
      <c r="R160">
        <f t="shared" si="30"/>
        <v>1815.7958357605394</v>
      </c>
      <c r="S160">
        <f t="shared" si="31"/>
        <v>954.79583576053949</v>
      </c>
      <c r="T160" t="s">
        <v>29</v>
      </c>
    </row>
    <row r="161" spans="1:23" x14ac:dyDescent="0.2">
      <c r="A161">
        <v>7</v>
      </c>
      <c r="B161">
        <v>2</v>
      </c>
      <c r="C161" t="s">
        <v>21</v>
      </c>
      <c r="D161" t="s">
        <v>122</v>
      </c>
      <c r="E161" s="3" t="str">
        <f t="shared" si="32"/>
        <v>Long</v>
      </c>
      <c r="F161">
        <v>1.47398908486271</v>
      </c>
      <c r="G161">
        <v>5.6249462526462803</v>
      </c>
      <c r="H161">
        <v>9.4816835147288607</v>
      </c>
      <c r="I161">
        <v>1.2290000000000001</v>
      </c>
      <c r="J161">
        <f t="shared" si="22"/>
        <v>8.0076944298661505</v>
      </c>
      <c r="K161">
        <f t="shared" si="23"/>
        <v>3.8567372620825804</v>
      </c>
      <c r="L161">
        <f t="shared" si="24"/>
        <v>2.6277372620825803</v>
      </c>
      <c r="M161">
        <f t="shared" si="25"/>
        <v>1473.9890848627099</v>
      </c>
      <c r="N161">
        <f t="shared" si="26"/>
        <v>5624.9462526462803</v>
      </c>
      <c r="O161">
        <f t="shared" si="27"/>
        <v>9481.6835147288602</v>
      </c>
      <c r="P161">
        <f t="shared" si="28"/>
        <v>1229</v>
      </c>
      <c r="Q161">
        <f t="shared" si="29"/>
        <v>8007.6944298661501</v>
      </c>
      <c r="R161">
        <f t="shared" si="30"/>
        <v>3856.7372620825804</v>
      </c>
      <c r="S161">
        <f t="shared" si="31"/>
        <v>2627.7372620825804</v>
      </c>
      <c r="T161" t="s">
        <v>28</v>
      </c>
      <c r="U161">
        <v>1</v>
      </c>
      <c r="W161" t="s">
        <v>140</v>
      </c>
    </row>
    <row r="162" spans="1:23" x14ac:dyDescent="0.2">
      <c r="A162">
        <v>7</v>
      </c>
      <c r="B162">
        <v>3</v>
      </c>
      <c r="C162" t="s">
        <v>2</v>
      </c>
      <c r="D162" t="s">
        <v>125</v>
      </c>
      <c r="E162" s="3" t="str">
        <f t="shared" si="32"/>
        <v>Short</v>
      </c>
      <c r="F162">
        <v>1.4832598470284</v>
      </c>
      <c r="G162">
        <v>5.4437668264084804</v>
      </c>
      <c r="H162">
        <v>6.4919982662227396</v>
      </c>
      <c r="I162">
        <v>0.70699999999999996</v>
      </c>
      <c r="J162">
        <f t="shared" si="22"/>
        <v>5.0087384191943398</v>
      </c>
      <c r="K162">
        <f t="shared" si="23"/>
        <v>1.0482314398142591</v>
      </c>
      <c r="L162">
        <f t="shared" si="24"/>
        <v>0.34123143981425919</v>
      </c>
      <c r="M162">
        <f t="shared" si="25"/>
        <v>1483.2598470283999</v>
      </c>
      <c r="N162">
        <f t="shared" si="26"/>
        <v>5443.7668264084805</v>
      </c>
      <c r="O162">
        <f t="shared" si="27"/>
        <v>6491.9982662227394</v>
      </c>
      <c r="P162">
        <f t="shared" si="28"/>
        <v>707</v>
      </c>
      <c r="Q162">
        <f t="shared" si="29"/>
        <v>5008.7384191943402</v>
      </c>
      <c r="R162">
        <f t="shared" si="30"/>
        <v>1048.2314398142591</v>
      </c>
      <c r="S162">
        <f t="shared" si="31"/>
        <v>341.2314398142592</v>
      </c>
      <c r="T162" t="s">
        <v>28</v>
      </c>
    </row>
    <row r="163" spans="1:23" x14ac:dyDescent="0.2">
      <c r="A163">
        <v>7</v>
      </c>
      <c r="B163">
        <v>3</v>
      </c>
      <c r="C163" t="s">
        <v>2</v>
      </c>
      <c r="D163" t="s">
        <v>125</v>
      </c>
      <c r="E163" s="3" t="str">
        <f t="shared" si="32"/>
        <v>Short</v>
      </c>
      <c r="F163">
        <v>1.48309967556991</v>
      </c>
      <c r="G163">
        <v>5.1004635266121703</v>
      </c>
      <c r="H163">
        <v>6.2675861621816003</v>
      </c>
      <c r="I163">
        <v>0.57199999999999995</v>
      </c>
      <c r="J163">
        <f t="shared" si="22"/>
        <v>4.7844864866116907</v>
      </c>
      <c r="K163">
        <f t="shared" si="23"/>
        <v>1.16712263556943</v>
      </c>
      <c r="L163">
        <f t="shared" si="24"/>
        <v>0.59512263556943001</v>
      </c>
      <c r="M163">
        <f t="shared" si="25"/>
        <v>1483.09967556991</v>
      </c>
      <c r="N163">
        <f t="shared" si="26"/>
        <v>5100.4635266121704</v>
      </c>
      <c r="O163">
        <f t="shared" si="27"/>
        <v>6267.5861621816002</v>
      </c>
      <c r="P163">
        <f t="shared" si="28"/>
        <v>572</v>
      </c>
      <c r="Q163">
        <f t="shared" si="29"/>
        <v>4784.4864866116905</v>
      </c>
      <c r="R163">
        <f t="shared" si="30"/>
        <v>1167.12263556943</v>
      </c>
      <c r="S163">
        <f t="shared" si="31"/>
        <v>595.12263556943003</v>
      </c>
      <c r="T163" t="s">
        <v>28</v>
      </c>
    </row>
    <row r="164" spans="1:23" x14ac:dyDescent="0.2">
      <c r="A164">
        <v>7</v>
      </c>
      <c r="B164">
        <v>3</v>
      </c>
      <c r="C164" t="s">
        <v>2</v>
      </c>
      <c r="D164" t="s">
        <v>125</v>
      </c>
      <c r="E164" s="3" t="str">
        <f t="shared" si="32"/>
        <v>Short</v>
      </c>
      <c r="F164">
        <v>1.47965757851656</v>
      </c>
      <c r="G164">
        <v>5.26432018538073</v>
      </c>
      <c r="H164">
        <v>6.6125880137389697</v>
      </c>
      <c r="I164">
        <v>0.55100000000000005</v>
      </c>
      <c r="J164">
        <f t="shared" si="22"/>
        <v>5.1329304352224092</v>
      </c>
      <c r="K164">
        <f t="shared" si="23"/>
        <v>1.3482678283582397</v>
      </c>
      <c r="L164">
        <f t="shared" si="24"/>
        <v>0.79726782835823962</v>
      </c>
      <c r="M164">
        <f t="shared" si="25"/>
        <v>1479.6575785165601</v>
      </c>
      <c r="N164">
        <f t="shared" si="26"/>
        <v>5264.3201853807304</v>
      </c>
      <c r="O164">
        <f t="shared" si="27"/>
        <v>6612.5880137389695</v>
      </c>
      <c r="P164">
        <f t="shared" si="28"/>
        <v>551</v>
      </c>
      <c r="Q164">
        <f t="shared" si="29"/>
        <v>5132.930435222409</v>
      </c>
      <c r="R164">
        <f t="shared" si="30"/>
        <v>1348.2678283582397</v>
      </c>
      <c r="S164">
        <f t="shared" si="31"/>
        <v>797.26782835823963</v>
      </c>
      <c r="T164" t="s">
        <v>28</v>
      </c>
    </row>
    <row r="165" spans="1:23" x14ac:dyDescent="0.2">
      <c r="A165">
        <v>7</v>
      </c>
      <c r="B165">
        <v>3</v>
      </c>
      <c r="C165" t="s">
        <v>2</v>
      </c>
      <c r="D165" t="s">
        <v>125</v>
      </c>
      <c r="E165" s="3" t="str">
        <f t="shared" si="32"/>
        <v>Short</v>
      </c>
      <c r="F165">
        <v>1.66194855537999</v>
      </c>
      <c r="G165">
        <v>5.3782615267815697</v>
      </c>
      <c r="H165">
        <v>6.8432914386411898</v>
      </c>
      <c r="I165">
        <v>0.55800000000000005</v>
      </c>
      <c r="J165">
        <f t="shared" si="22"/>
        <v>5.1813428832612001</v>
      </c>
      <c r="K165">
        <f t="shared" si="23"/>
        <v>1.4650299118596202</v>
      </c>
      <c r="L165">
        <f t="shared" si="24"/>
        <v>0.90702991185962012</v>
      </c>
      <c r="M165">
        <f t="shared" si="25"/>
        <v>1661.94855537999</v>
      </c>
      <c r="N165">
        <f t="shared" si="26"/>
        <v>5378.26152678157</v>
      </c>
      <c r="O165">
        <f t="shared" si="27"/>
        <v>6843.2914386411894</v>
      </c>
      <c r="P165">
        <f t="shared" si="28"/>
        <v>558</v>
      </c>
      <c r="Q165">
        <f t="shared" si="29"/>
        <v>5181.3428832611999</v>
      </c>
      <c r="R165">
        <f t="shared" si="30"/>
        <v>1465.0299118596201</v>
      </c>
      <c r="S165">
        <f t="shared" si="31"/>
        <v>907.02991185962014</v>
      </c>
      <c r="T165" t="s">
        <v>28</v>
      </c>
    </row>
    <row r="166" spans="1:23" x14ac:dyDescent="0.2">
      <c r="A166">
        <v>7</v>
      </c>
      <c r="B166">
        <v>3</v>
      </c>
      <c r="C166" t="s">
        <v>2</v>
      </c>
      <c r="D166" t="s">
        <v>125</v>
      </c>
      <c r="E166" s="3" t="str">
        <f t="shared" si="32"/>
        <v>Short</v>
      </c>
      <c r="F166">
        <v>1.4858239569151099</v>
      </c>
      <c r="G166">
        <v>5.5425303213311903</v>
      </c>
      <c r="H166">
        <v>7.7850131998181196</v>
      </c>
      <c r="I166">
        <v>0.73899999999999999</v>
      </c>
      <c r="J166">
        <f t="shared" si="22"/>
        <v>6.2991892429030099</v>
      </c>
      <c r="K166">
        <f t="shared" si="23"/>
        <v>2.2424828784869293</v>
      </c>
      <c r="L166">
        <f t="shared" si="24"/>
        <v>1.5034828784869294</v>
      </c>
      <c r="M166">
        <f t="shared" si="25"/>
        <v>1485.8239569151099</v>
      </c>
      <c r="N166">
        <f t="shared" si="26"/>
        <v>5542.53032133119</v>
      </c>
      <c r="O166">
        <f t="shared" si="27"/>
        <v>7785.0131998181196</v>
      </c>
      <c r="P166">
        <f t="shared" si="28"/>
        <v>739</v>
      </c>
      <c r="Q166">
        <f t="shared" si="29"/>
        <v>6299.1892429030095</v>
      </c>
      <c r="R166">
        <f t="shared" si="30"/>
        <v>2242.4828784869292</v>
      </c>
      <c r="S166">
        <f t="shared" si="31"/>
        <v>1503.4828784869294</v>
      </c>
      <c r="T166" t="s">
        <v>28</v>
      </c>
    </row>
    <row r="167" spans="1:23" x14ac:dyDescent="0.2">
      <c r="A167">
        <v>7</v>
      </c>
      <c r="B167">
        <v>3</v>
      </c>
      <c r="C167" t="s">
        <v>2</v>
      </c>
      <c r="D167" t="s">
        <v>125</v>
      </c>
      <c r="E167" s="3" t="str">
        <f t="shared" si="32"/>
        <v>Short</v>
      </c>
      <c r="F167">
        <v>1.62902818415232</v>
      </c>
      <c r="G167">
        <v>5.2445695603697704</v>
      </c>
      <c r="H167">
        <v>7.5828856810862098</v>
      </c>
      <c r="I167">
        <v>0.64700000000000002</v>
      </c>
      <c r="J167">
        <f t="shared" si="22"/>
        <v>5.9538574969338898</v>
      </c>
      <c r="K167">
        <f t="shared" si="23"/>
        <v>2.3383161207164394</v>
      </c>
      <c r="L167">
        <f t="shared" si="24"/>
        <v>1.6913161207164393</v>
      </c>
      <c r="M167">
        <f t="shared" si="25"/>
        <v>1629.0281841523199</v>
      </c>
      <c r="N167">
        <f t="shared" si="26"/>
        <v>5244.5695603697704</v>
      </c>
      <c r="O167">
        <f t="shared" si="27"/>
        <v>7582.8856810862098</v>
      </c>
      <c r="P167">
        <f t="shared" si="28"/>
        <v>647</v>
      </c>
      <c r="Q167">
        <f t="shared" si="29"/>
        <v>5953.8574969338897</v>
      </c>
      <c r="R167">
        <f t="shared" si="30"/>
        <v>2338.3161207164394</v>
      </c>
      <c r="S167">
        <f t="shared" si="31"/>
        <v>1691.3161207164394</v>
      </c>
      <c r="T167" t="s">
        <v>28</v>
      </c>
    </row>
    <row r="168" spans="1:23" x14ac:dyDescent="0.2">
      <c r="A168">
        <v>7</v>
      </c>
      <c r="B168">
        <v>3</v>
      </c>
      <c r="C168" t="s">
        <v>2</v>
      </c>
      <c r="D168" t="s">
        <v>125</v>
      </c>
      <c r="E168" s="3" t="str">
        <f t="shared" si="32"/>
        <v>Short</v>
      </c>
      <c r="F168">
        <v>1.63663641768594</v>
      </c>
      <c r="G168">
        <v>5.3643935651599701</v>
      </c>
      <c r="H168">
        <v>9.1559088796670007</v>
      </c>
      <c r="I168">
        <v>0.44700000000000001</v>
      </c>
      <c r="J168">
        <f t="shared" si="22"/>
        <v>7.5192724619810605</v>
      </c>
      <c r="K168">
        <f t="shared" si="23"/>
        <v>3.7915153145070306</v>
      </c>
      <c r="L168">
        <f t="shared" si="24"/>
        <v>3.3445153145070305</v>
      </c>
      <c r="M168">
        <f t="shared" si="25"/>
        <v>1636.6364176859399</v>
      </c>
      <c r="N168">
        <f t="shared" si="26"/>
        <v>5364.3935651599704</v>
      </c>
      <c r="O168">
        <f t="shared" si="27"/>
        <v>9155.9088796670003</v>
      </c>
      <c r="P168">
        <f t="shared" si="28"/>
        <v>447</v>
      </c>
      <c r="Q168">
        <f t="shared" si="29"/>
        <v>7519.2724619810606</v>
      </c>
      <c r="R168">
        <f t="shared" si="30"/>
        <v>3791.5153145070308</v>
      </c>
      <c r="S168">
        <f t="shared" si="31"/>
        <v>3344.5153145070303</v>
      </c>
      <c r="T168" t="s">
        <v>28</v>
      </c>
    </row>
    <row r="169" spans="1:23" x14ac:dyDescent="0.2">
      <c r="A169">
        <v>7</v>
      </c>
      <c r="B169">
        <v>4</v>
      </c>
      <c r="C169" t="s">
        <v>21</v>
      </c>
      <c r="D169" t="s">
        <v>125</v>
      </c>
      <c r="E169" s="3" t="str">
        <f t="shared" si="32"/>
        <v>Short</v>
      </c>
      <c r="F169">
        <v>1.49607267723129</v>
      </c>
      <c r="G169">
        <v>5.4421805436808999</v>
      </c>
      <c r="H169">
        <v>6.4733506213524903</v>
      </c>
      <c r="I169">
        <v>0.70699999999999996</v>
      </c>
      <c r="J169">
        <f t="shared" si="22"/>
        <v>4.9772779441211998</v>
      </c>
      <c r="K169">
        <f t="shared" si="23"/>
        <v>1.0311700776715904</v>
      </c>
      <c r="L169">
        <f t="shared" si="24"/>
        <v>0.32417007767159045</v>
      </c>
      <c r="M169">
        <f t="shared" si="25"/>
        <v>1496.0726772312901</v>
      </c>
      <c r="N169">
        <f t="shared" si="26"/>
        <v>5442.1805436809</v>
      </c>
      <c r="O169">
        <f t="shared" si="27"/>
        <v>6473.3506213524906</v>
      </c>
      <c r="P169">
        <f t="shared" si="28"/>
        <v>707</v>
      </c>
      <c r="Q169">
        <f t="shared" si="29"/>
        <v>4977.2779441211997</v>
      </c>
      <c r="R169">
        <f t="shared" si="30"/>
        <v>1031.1700776715904</v>
      </c>
      <c r="S169">
        <f t="shared" si="31"/>
        <v>324.17007767159043</v>
      </c>
      <c r="T169" t="s">
        <v>29</v>
      </c>
    </row>
    <row r="170" spans="1:23" x14ac:dyDescent="0.2">
      <c r="A170">
        <v>7</v>
      </c>
      <c r="B170">
        <v>4</v>
      </c>
      <c r="C170" t="s">
        <v>21</v>
      </c>
      <c r="D170" t="s">
        <v>125</v>
      </c>
      <c r="E170" s="3" t="str">
        <f t="shared" si="32"/>
        <v>Short</v>
      </c>
      <c r="F170">
        <v>1.65022983266617</v>
      </c>
      <c r="G170">
        <v>5.2659110115920003</v>
      </c>
      <c r="H170">
        <v>6.4709559131248602</v>
      </c>
      <c r="I170">
        <v>0.55100000000000005</v>
      </c>
      <c r="J170">
        <f t="shared" si="22"/>
        <v>4.82072608045869</v>
      </c>
      <c r="K170">
        <f t="shared" si="23"/>
        <v>1.2050449015328599</v>
      </c>
      <c r="L170">
        <f t="shared" si="24"/>
        <v>0.65404490153285988</v>
      </c>
      <c r="M170">
        <f t="shared" si="25"/>
        <v>1650.2298326661701</v>
      </c>
      <c r="N170">
        <f t="shared" si="26"/>
        <v>5265.9110115920002</v>
      </c>
      <c r="O170">
        <f t="shared" si="27"/>
        <v>6470.9559131248598</v>
      </c>
      <c r="P170">
        <f t="shared" si="28"/>
        <v>551</v>
      </c>
      <c r="Q170">
        <f t="shared" si="29"/>
        <v>4820.7260804586904</v>
      </c>
      <c r="R170">
        <f t="shared" si="30"/>
        <v>1205.04490153286</v>
      </c>
      <c r="S170">
        <f t="shared" si="31"/>
        <v>654.04490153285985</v>
      </c>
      <c r="T170" t="s">
        <v>29</v>
      </c>
    </row>
    <row r="171" spans="1:23" x14ac:dyDescent="0.2">
      <c r="A171">
        <v>7</v>
      </c>
      <c r="B171">
        <v>4</v>
      </c>
      <c r="C171" t="s">
        <v>21</v>
      </c>
      <c r="D171" t="s">
        <v>125</v>
      </c>
      <c r="E171" s="3" t="str">
        <f t="shared" si="32"/>
        <v>Short</v>
      </c>
      <c r="F171">
        <v>1.49371207806135</v>
      </c>
      <c r="G171">
        <v>5.2602517635411301</v>
      </c>
      <c r="H171">
        <v>6.5895289970734501</v>
      </c>
      <c r="I171">
        <v>0.64700000000000002</v>
      </c>
      <c r="J171">
        <f t="shared" si="22"/>
        <v>5.0958169190121003</v>
      </c>
      <c r="K171">
        <f t="shared" si="23"/>
        <v>1.32927723353232</v>
      </c>
      <c r="L171">
        <f t="shared" si="24"/>
        <v>0.68227723353231995</v>
      </c>
      <c r="M171">
        <f t="shared" si="25"/>
        <v>1493.71207806135</v>
      </c>
      <c r="N171">
        <f t="shared" si="26"/>
        <v>5260.2517635411305</v>
      </c>
      <c r="O171">
        <f t="shared" si="27"/>
        <v>6589.5289970734502</v>
      </c>
      <c r="P171">
        <f t="shared" si="28"/>
        <v>647</v>
      </c>
      <c r="Q171">
        <f t="shared" si="29"/>
        <v>5095.8169190121007</v>
      </c>
      <c r="R171">
        <f t="shared" si="30"/>
        <v>1329.27723353232</v>
      </c>
      <c r="S171">
        <f t="shared" si="31"/>
        <v>682.27723353232</v>
      </c>
      <c r="T171" t="s">
        <v>29</v>
      </c>
    </row>
    <row r="172" spans="1:23" x14ac:dyDescent="0.2">
      <c r="A172">
        <v>7</v>
      </c>
      <c r="B172">
        <v>4</v>
      </c>
      <c r="C172" t="s">
        <v>21</v>
      </c>
      <c r="D172" t="s">
        <v>125</v>
      </c>
      <c r="E172" s="3" t="str">
        <f t="shared" si="32"/>
        <v>Short</v>
      </c>
      <c r="F172">
        <v>1.4835753107724501</v>
      </c>
      <c r="G172">
        <v>5.3661381963298203</v>
      </c>
      <c r="H172">
        <v>6.9904710721147101</v>
      </c>
      <c r="I172">
        <v>0.55800000000000005</v>
      </c>
      <c r="J172">
        <f t="shared" si="22"/>
        <v>5.5068957613422604</v>
      </c>
      <c r="K172">
        <f t="shared" si="23"/>
        <v>1.6243328757848898</v>
      </c>
      <c r="L172">
        <f t="shared" si="24"/>
        <v>1.0663328757848898</v>
      </c>
      <c r="M172">
        <f t="shared" si="25"/>
        <v>1483.5753107724502</v>
      </c>
      <c r="N172">
        <f t="shared" si="26"/>
        <v>5366.1381963298199</v>
      </c>
      <c r="O172">
        <f t="shared" si="27"/>
        <v>6990.4710721147103</v>
      </c>
      <c r="P172">
        <f t="shared" si="28"/>
        <v>558</v>
      </c>
      <c r="Q172">
        <f t="shared" si="29"/>
        <v>5506.8957613422608</v>
      </c>
      <c r="R172">
        <f t="shared" si="30"/>
        <v>1624.3328757848899</v>
      </c>
      <c r="S172">
        <f t="shared" si="31"/>
        <v>1066.3328757848897</v>
      </c>
      <c r="T172" t="s">
        <v>29</v>
      </c>
    </row>
    <row r="173" spans="1:23" x14ac:dyDescent="0.2">
      <c r="A173">
        <v>7</v>
      </c>
      <c r="B173">
        <v>4</v>
      </c>
      <c r="C173" t="s">
        <v>21</v>
      </c>
      <c r="D173" t="s">
        <v>125</v>
      </c>
      <c r="E173" s="3" t="str">
        <f t="shared" si="32"/>
        <v>Short</v>
      </c>
      <c r="F173">
        <v>1.4960885547171401</v>
      </c>
      <c r="G173">
        <v>5.3762064929642603</v>
      </c>
      <c r="H173">
        <v>7.1415383271926798</v>
      </c>
      <c r="I173">
        <v>0.44700000000000001</v>
      </c>
      <c r="J173">
        <f t="shared" si="22"/>
        <v>5.6454497724755397</v>
      </c>
      <c r="K173">
        <f t="shared" si="23"/>
        <v>1.7653318342284194</v>
      </c>
      <c r="L173">
        <f t="shared" si="24"/>
        <v>1.3183318342284194</v>
      </c>
      <c r="M173">
        <f t="shared" si="25"/>
        <v>1496.0885547171401</v>
      </c>
      <c r="N173">
        <f t="shared" si="26"/>
        <v>5376.2064929642602</v>
      </c>
      <c r="O173">
        <f t="shared" si="27"/>
        <v>7141.5383271926794</v>
      </c>
      <c r="P173">
        <f t="shared" si="28"/>
        <v>447</v>
      </c>
      <c r="Q173">
        <f t="shared" si="29"/>
        <v>5645.4497724755392</v>
      </c>
      <c r="R173">
        <f t="shared" si="30"/>
        <v>1765.3318342284194</v>
      </c>
      <c r="S173">
        <f t="shared" si="31"/>
        <v>1318.3318342284194</v>
      </c>
      <c r="T173" t="s">
        <v>29</v>
      </c>
    </row>
    <row r="174" spans="1:23" x14ac:dyDescent="0.2">
      <c r="A174">
        <v>7</v>
      </c>
      <c r="B174">
        <v>4</v>
      </c>
      <c r="C174" t="s">
        <v>21</v>
      </c>
      <c r="D174" t="s">
        <v>125</v>
      </c>
      <c r="E174" s="3" t="str">
        <f t="shared" si="32"/>
        <v>Short</v>
      </c>
      <c r="F174">
        <v>1.5043019182847599</v>
      </c>
      <c r="G174">
        <v>5.6285210659623202</v>
      </c>
      <c r="H174">
        <v>8.7288110888558403</v>
      </c>
      <c r="I174">
        <v>0.46899999999999997</v>
      </c>
      <c r="J174">
        <f t="shared" si="22"/>
        <v>7.2245091705710802</v>
      </c>
      <c r="K174">
        <f t="shared" si="23"/>
        <v>3.1002900228935202</v>
      </c>
      <c r="L174">
        <f t="shared" si="24"/>
        <v>2.6312900228935203</v>
      </c>
      <c r="M174">
        <f t="shared" si="25"/>
        <v>1504.3019182847599</v>
      </c>
      <c r="N174">
        <f t="shared" si="26"/>
        <v>5628.5210659623199</v>
      </c>
      <c r="O174">
        <f t="shared" si="27"/>
        <v>8728.8110888558404</v>
      </c>
      <c r="P174">
        <f t="shared" si="28"/>
        <v>469</v>
      </c>
      <c r="Q174">
        <f t="shared" si="29"/>
        <v>7224.5091705710802</v>
      </c>
      <c r="R174">
        <f t="shared" si="30"/>
        <v>3100.29002289352</v>
      </c>
      <c r="S174">
        <f t="shared" si="31"/>
        <v>2631.2900228935205</v>
      </c>
      <c r="T174" t="s">
        <v>29</v>
      </c>
      <c r="U174">
        <v>1</v>
      </c>
      <c r="W174" t="s">
        <v>141</v>
      </c>
    </row>
    <row r="175" spans="1:23" x14ac:dyDescent="0.2">
      <c r="A175">
        <v>7</v>
      </c>
      <c r="B175">
        <v>4</v>
      </c>
      <c r="C175" t="s">
        <v>21</v>
      </c>
      <c r="D175" t="s">
        <v>125</v>
      </c>
      <c r="E175" s="3" t="str">
        <f t="shared" si="32"/>
        <v>Short</v>
      </c>
      <c r="F175">
        <v>1.4987277177234199</v>
      </c>
      <c r="G175">
        <v>5.1320255556667496</v>
      </c>
      <c r="H175">
        <v>8.7722357597247402</v>
      </c>
      <c r="I175">
        <v>0.57199999999999995</v>
      </c>
      <c r="J175">
        <f t="shared" si="22"/>
        <v>7.2735080420013203</v>
      </c>
      <c r="K175">
        <f t="shared" si="23"/>
        <v>3.6402102040579907</v>
      </c>
      <c r="L175">
        <f t="shared" si="24"/>
        <v>3.0682102040579906</v>
      </c>
      <c r="M175">
        <f t="shared" si="25"/>
        <v>1498.72771772342</v>
      </c>
      <c r="N175">
        <f t="shared" si="26"/>
        <v>5132.0255556667498</v>
      </c>
      <c r="O175">
        <f t="shared" si="27"/>
        <v>8772.235759724741</v>
      </c>
      <c r="P175">
        <f t="shared" si="28"/>
        <v>572</v>
      </c>
      <c r="Q175">
        <f t="shared" si="29"/>
        <v>7273.5080420013201</v>
      </c>
      <c r="R175">
        <f t="shared" si="30"/>
        <v>3640.2102040579907</v>
      </c>
      <c r="S175">
        <f t="shared" si="31"/>
        <v>3068.2102040579907</v>
      </c>
      <c r="T175" t="s">
        <v>29</v>
      </c>
    </row>
    <row r="176" spans="1:23" x14ac:dyDescent="0.2">
      <c r="A176">
        <v>8</v>
      </c>
      <c r="B176">
        <v>1</v>
      </c>
      <c r="C176" t="s">
        <v>2</v>
      </c>
      <c r="D176" t="s">
        <v>122</v>
      </c>
      <c r="E176" s="3" t="str">
        <f t="shared" si="32"/>
        <v>Long</v>
      </c>
      <c r="F176">
        <v>1.62602598442858</v>
      </c>
      <c r="G176">
        <v>5.3570921197579402</v>
      </c>
      <c r="H176">
        <v>6.2291245228507703</v>
      </c>
      <c r="I176">
        <v>0.94799999999999995</v>
      </c>
      <c r="J176">
        <f t="shared" si="22"/>
        <v>4.6030985384221905</v>
      </c>
      <c r="K176">
        <f t="shared" si="23"/>
        <v>0.87203240309283014</v>
      </c>
      <c r="L176">
        <f t="shared" si="24"/>
        <v>-7.596759690716981E-2</v>
      </c>
      <c r="M176">
        <f t="shared" si="25"/>
        <v>1626.0259844285799</v>
      </c>
      <c r="N176">
        <f t="shared" si="26"/>
        <v>5357.0921197579401</v>
      </c>
      <c r="O176">
        <f t="shared" si="27"/>
        <v>6229.1245228507705</v>
      </c>
      <c r="P176">
        <f t="shared" si="28"/>
        <v>948</v>
      </c>
      <c r="Q176">
        <f t="shared" si="29"/>
        <v>4603.0985384221904</v>
      </c>
      <c r="R176">
        <f t="shared" si="30"/>
        <v>872.03240309283012</v>
      </c>
      <c r="S176">
        <f t="shared" si="31"/>
        <v>-75.967596907169806</v>
      </c>
      <c r="T176" s="3" t="s">
        <v>28</v>
      </c>
    </row>
    <row r="177" spans="1:23" x14ac:dyDescent="0.2">
      <c r="A177">
        <v>8</v>
      </c>
      <c r="B177">
        <v>1</v>
      </c>
      <c r="C177" t="s">
        <v>2</v>
      </c>
      <c r="D177" t="s">
        <v>122</v>
      </c>
      <c r="E177" s="3" t="str">
        <f t="shared" si="32"/>
        <v>Long</v>
      </c>
      <c r="F177">
        <v>1.61768046390632</v>
      </c>
      <c r="G177">
        <v>5.3636147878087996</v>
      </c>
      <c r="H177">
        <v>6.6813042017775102</v>
      </c>
      <c r="I177">
        <v>1.329</v>
      </c>
      <c r="J177">
        <f t="shared" si="22"/>
        <v>5.0636237378711897</v>
      </c>
      <c r="K177">
        <f t="shared" si="23"/>
        <v>1.3176894139687105</v>
      </c>
      <c r="L177">
        <f t="shared" si="24"/>
        <v>-1.1310586031289427E-2</v>
      </c>
      <c r="M177">
        <f t="shared" si="25"/>
        <v>1617.68046390632</v>
      </c>
      <c r="N177">
        <f t="shared" si="26"/>
        <v>5363.6147878087995</v>
      </c>
      <c r="O177">
        <f t="shared" si="27"/>
        <v>6681.3042017775106</v>
      </c>
      <c r="P177">
        <f t="shared" si="28"/>
        <v>1329</v>
      </c>
      <c r="Q177">
        <f t="shared" si="29"/>
        <v>5063.6237378711894</v>
      </c>
      <c r="R177">
        <f t="shared" si="30"/>
        <v>1317.6894139687106</v>
      </c>
      <c r="S177">
        <f t="shared" si="31"/>
        <v>-11.310586031289427</v>
      </c>
      <c r="T177" t="s">
        <v>28</v>
      </c>
    </row>
    <row r="178" spans="1:23" x14ac:dyDescent="0.2">
      <c r="A178">
        <v>8</v>
      </c>
      <c r="B178">
        <v>1</v>
      </c>
      <c r="C178" t="s">
        <v>2</v>
      </c>
      <c r="D178" t="s">
        <v>122</v>
      </c>
      <c r="E178" s="3" t="str">
        <f t="shared" si="32"/>
        <v>Short</v>
      </c>
      <c r="F178">
        <v>1.4926649676653501</v>
      </c>
      <c r="G178">
        <v>5.4762716474314299</v>
      </c>
      <c r="H178">
        <v>6.1813445847306498</v>
      </c>
      <c r="I178">
        <v>0.70699999999999996</v>
      </c>
      <c r="J178">
        <f t="shared" si="22"/>
        <v>4.6886796170652998</v>
      </c>
      <c r="K178">
        <f t="shared" si="23"/>
        <v>0.70507293729921994</v>
      </c>
      <c r="L178">
        <f t="shared" si="24"/>
        <v>-1.9270627007800245E-3</v>
      </c>
      <c r="M178">
        <f t="shared" si="25"/>
        <v>1492.6649676653501</v>
      </c>
      <c r="N178">
        <f t="shared" si="26"/>
        <v>5476.2716474314302</v>
      </c>
      <c r="O178">
        <f t="shared" si="27"/>
        <v>6181.3445847306502</v>
      </c>
      <c r="P178">
        <f t="shared" si="28"/>
        <v>707</v>
      </c>
      <c r="Q178">
        <f t="shared" si="29"/>
        <v>4688.6796170652997</v>
      </c>
      <c r="R178">
        <f t="shared" si="30"/>
        <v>705.07293729921992</v>
      </c>
      <c r="S178">
        <f t="shared" si="31"/>
        <v>-1.9270627007800245</v>
      </c>
      <c r="T178" t="s">
        <v>29</v>
      </c>
    </row>
    <row r="179" spans="1:23" x14ac:dyDescent="0.2">
      <c r="A179">
        <v>8</v>
      </c>
      <c r="B179">
        <v>1</v>
      </c>
      <c r="C179" t="s">
        <v>2</v>
      </c>
      <c r="D179" t="s">
        <v>122</v>
      </c>
      <c r="E179" s="3" t="str">
        <f t="shared" si="32"/>
        <v>Short</v>
      </c>
      <c r="F179">
        <v>1.48538341387327</v>
      </c>
      <c r="G179">
        <v>5.7556376560341898</v>
      </c>
      <c r="H179">
        <v>6.5635261795787203</v>
      </c>
      <c r="I179">
        <v>0.74199999999999999</v>
      </c>
      <c r="J179">
        <f t="shared" si="22"/>
        <v>5.0781427657054508</v>
      </c>
      <c r="K179">
        <f t="shared" si="23"/>
        <v>0.80788852354453056</v>
      </c>
      <c r="L179">
        <f t="shared" si="24"/>
        <v>6.5888523544530564E-2</v>
      </c>
      <c r="M179">
        <f t="shared" si="25"/>
        <v>1485.38341387327</v>
      </c>
      <c r="N179">
        <f t="shared" si="26"/>
        <v>5755.6376560341896</v>
      </c>
      <c r="O179">
        <f t="shared" si="27"/>
        <v>6563.5261795787201</v>
      </c>
      <c r="P179">
        <f t="shared" si="28"/>
        <v>742</v>
      </c>
      <c r="Q179">
        <f t="shared" si="29"/>
        <v>5078.142765705451</v>
      </c>
      <c r="R179">
        <f t="shared" si="30"/>
        <v>807.88852354453059</v>
      </c>
      <c r="S179">
        <f t="shared" si="31"/>
        <v>65.888523544530557</v>
      </c>
      <c r="T179" s="3" t="s">
        <v>28</v>
      </c>
    </row>
    <row r="180" spans="1:23" x14ac:dyDescent="0.2">
      <c r="A180">
        <v>8</v>
      </c>
      <c r="B180">
        <v>1</v>
      </c>
      <c r="C180" t="s">
        <v>2</v>
      </c>
      <c r="D180" t="s">
        <v>122</v>
      </c>
      <c r="E180" s="3" t="str">
        <f t="shared" si="32"/>
        <v>Short</v>
      </c>
      <c r="F180">
        <v>1.6664427881196799</v>
      </c>
      <c r="G180">
        <v>5.4743179018424497</v>
      </c>
      <c r="H180">
        <v>6.2684282126872599</v>
      </c>
      <c r="I180">
        <v>0.68100000000000005</v>
      </c>
      <c r="J180">
        <f t="shared" si="22"/>
        <v>4.6019854245675802</v>
      </c>
      <c r="K180">
        <f t="shared" si="23"/>
        <v>0.79411031084481021</v>
      </c>
      <c r="L180">
        <f t="shared" si="24"/>
        <v>0.11311031084481016</v>
      </c>
      <c r="M180">
        <f t="shared" si="25"/>
        <v>1666.44278811968</v>
      </c>
      <c r="N180">
        <f t="shared" si="26"/>
        <v>5474.3179018424498</v>
      </c>
      <c r="O180">
        <f t="shared" si="27"/>
        <v>6268.4282126872595</v>
      </c>
      <c r="P180">
        <f t="shared" si="28"/>
        <v>681</v>
      </c>
      <c r="Q180">
        <f t="shared" si="29"/>
        <v>4601.9854245675806</v>
      </c>
      <c r="R180">
        <f t="shared" si="30"/>
        <v>794.11031084481021</v>
      </c>
      <c r="S180">
        <f t="shared" si="31"/>
        <v>113.11031084481016</v>
      </c>
      <c r="T180" t="s">
        <v>28</v>
      </c>
    </row>
    <row r="181" spans="1:23" x14ac:dyDescent="0.2">
      <c r="A181">
        <v>8</v>
      </c>
      <c r="B181">
        <v>1</v>
      </c>
      <c r="C181" t="s">
        <v>2</v>
      </c>
      <c r="D181" t="s">
        <v>122</v>
      </c>
      <c r="E181" s="3" t="str">
        <f t="shared" si="32"/>
        <v>Short</v>
      </c>
      <c r="F181">
        <v>1.5029938819067299</v>
      </c>
      <c r="G181">
        <v>5.4498574694449502</v>
      </c>
      <c r="H181">
        <v>6.5927340492849797</v>
      </c>
      <c r="I181">
        <v>1.0089999999999999</v>
      </c>
      <c r="J181">
        <f t="shared" si="22"/>
        <v>5.0897401673782499</v>
      </c>
      <c r="K181">
        <f t="shared" si="23"/>
        <v>1.1428765798400295</v>
      </c>
      <c r="L181">
        <f t="shared" si="24"/>
        <v>0.13387657984002965</v>
      </c>
      <c r="M181">
        <f t="shared" si="25"/>
        <v>1502.9938819067299</v>
      </c>
      <c r="N181">
        <f t="shared" si="26"/>
        <v>5449.8574694449499</v>
      </c>
      <c r="O181">
        <f t="shared" si="27"/>
        <v>6592.7340492849798</v>
      </c>
      <c r="P181">
        <f t="shared" si="28"/>
        <v>1008.9999999999999</v>
      </c>
      <c r="Q181">
        <f t="shared" si="29"/>
        <v>5089.7401673782497</v>
      </c>
      <c r="R181">
        <f t="shared" si="30"/>
        <v>1142.8765798400295</v>
      </c>
      <c r="S181">
        <f t="shared" si="31"/>
        <v>133.87657984002965</v>
      </c>
      <c r="T181" t="s">
        <v>28</v>
      </c>
    </row>
    <row r="182" spans="1:23" x14ac:dyDescent="0.2">
      <c r="A182">
        <v>8</v>
      </c>
      <c r="B182">
        <v>1</v>
      </c>
      <c r="C182" t="s">
        <v>2</v>
      </c>
      <c r="D182" t="s">
        <v>122</v>
      </c>
      <c r="E182" s="3" t="str">
        <f t="shared" si="32"/>
        <v>Long</v>
      </c>
      <c r="F182">
        <v>1.5127337642133301</v>
      </c>
      <c r="G182">
        <v>5.5275485607962001</v>
      </c>
      <c r="H182">
        <v>6.93274671257275</v>
      </c>
      <c r="I182">
        <v>1.2689999999999999</v>
      </c>
      <c r="J182">
        <f t="shared" si="22"/>
        <v>5.4200129483594202</v>
      </c>
      <c r="K182">
        <f t="shared" si="23"/>
        <v>1.4051981517765499</v>
      </c>
      <c r="L182">
        <f t="shared" si="24"/>
        <v>0.13619815177655004</v>
      </c>
      <c r="M182">
        <f t="shared" si="25"/>
        <v>1512.73376421333</v>
      </c>
      <c r="N182">
        <f t="shared" si="26"/>
        <v>5527.5485607962</v>
      </c>
      <c r="O182">
        <f t="shared" si="27"/>
        <v>6932.7467125727499</v>
      </c>
      <c r="P182">
        <f t="shared" si="28"/>
        <v>1269</v>
      </c>
      <c r="Q182">
        <f t="shared" si="29"/>
        <v>5420.0129483594201</v>
      </c>
      <c r="R182">
        <f t="shared" si="30"/>
        <v>1405.19815177655</v>
      </c>
      <c r="S182">
        <f t="shared" si="31"/>
        <v>136.19815177655005</v>
      </c>
      <c r="T182" t="s">
        <v>28</v>
      </c>
    </row>
    <row r="183" spans="1:23" x14ac:dyDescent="0.2">
      <c r="A183">
        <v>8</v>
      </c>
      <c r="B183">
        <v>1</v>
      </c>
      <c r="C183" t="s">
        <v>2</v>
      </c>
      <c r="D183" t="s">
        <v>122</v>
      </c>
      <c r="E183" s="3" t="str">
        <f t="shared" si="32"/>
        <v>Long</v>
      </c>
      <c r="F183">
        <v>1.6524945088067799</v>
      </c>
      <c r="G183">
        <v>5.26474290242788</v>
      </c>
      <c r="H183">
        <v>6.2715162036316903</v>
      </c>
      <c r="I183">
        <v>0.81</v>
      </c>
      <c r="J183">
        <f t="shared" si="22"/>
        <v>4.6190216948249105</v>
      </c>
      <c r="K183">
        <f t="shared" si="23"/>
        <v>1.0067733012038103</v>
      </c>
      <c r="L183">
        <f t="shared" si="24"/>
        <v>0.1967733012038102</v>
      </c>
      <c r="M183">
        <f t="shared" si="25"/>
        <v>1652.49450880678</v>
      </c>
      <c r="N183">
        <f t="shared" si="26"/>
        <v>5264.7429024278799</v>
      </c>
      <c r="O183">
        <f t="shared" si="27"/>
        <v>6271.5162036316906</v>
      </c>
      <c r="P183">
        <f t="shared" si="28"/>
        <v>810</v>
      </c>
      <c r="Q183">
        <f t="shared" si="29"/>
        <v>4619.0216948249108</v>
      </c>
      <c r="R183">
        <f t="shared" si="30"/>
        <v>1006.7733012038102</v>
      </c>
      <c r="S183">
        <f t="shared" si="31"/>
        <v>196.77330120381021</v>
      </c>
      <c r="T183" t="s">
        <v>28</v>
      </c>
    </row>
    <row r="184" spans="1:23" x14ac:dyDescent="0.2">
      <c r="A184">
        <v>8</v>
      </c>
      <c r="B184">
        <v>1</v>
      </c>
      <c r="C184" t="s">
        <v>2</v>
      </c>
      <c r="D184" t="s">
        <v>122</v>
      </c>
      <c r="E184" s="3" t="str">
        <f t="shared" si="32"/>
        <v>Long</v>
      </c>
      <c r="F184">
        <v>1.57156365598909</v>
      </c>
      <c r="G184">
        <v>5.3909517999220302</v>
      </c>
      <c r="H184">
        <v>6.4892891134050901</v>
      </c>
      <c r="I184">
        <v>0.89100000000000001</v>
      </c>
      <c r="J184">
        <f t="shared" si="22"/>
        <v>4.9177254574160001</v>
      </c>
      <c r="K184">
        <f t="shared" si="23"/>
        <v>1.0983373134830599</v>
      </c>
      <c r="L184">
        <f t="shared" si="24"/>
        <v>0.20733731348305984</v>
      </c>
      <c r="M184">
        <f t="shared" si="25"/>
        <v>1571.56365598909</v>
      </c>
      <c r="N184">
        <f t="shared" si="26"/>
        <v>5390.9517999220307</v>
      </c>
      <c r="O184">
        <f t="shared" si="27"/>
        <v>6489.2891134050897</v>
      </c>
      <c r="P184">
        <f t="shared" si="28"/>
        <v>891</v>
      </c>
      <c r="Q184">
        <f t="shared" si="29"/>
        <v>4917.7254574159997</v>
      </c>
      <c r="R184">
        <f t="shared" si="30"/>
        <v>1098.3373134830599</v>
      </c>
      <c r="S184">
        <f t="shared" si="31"/>
        <v>207.33731348305983</v>
      </c>
      <c r="T184" t="s">
        <v>28</v>
      </c>
    </row>
    <row r="185" spans="1:23" x14ac:dyDescent="0.2">
      <c r="A185">
        <v>8</v>
      </c>
      <c r="B185">
        <v>1</v>
      </c>
      <c r="C185" t="s">
        <v>2</v>
      </c>
      <c r="D185" t="s">
        <v>122</v>
      </c>
      <c r="E185" s="3" t="str">
        <f t="shared" si="32"/>
        <v>Short</v>
      </c>
      <c r="F185">
        <v>1.4818794210285999</v>
      </c>
      <c r="G185">
        <v>5.4441661663892802</v>
      </c>
      <c r="H185">
        <v>6.5239461734401099</v>
      </c>
      <c r="I185">
        <v>0.77500000000000002</v>
      </c>
      <c r="J185">
        <f t="shared" si="22"/>
        <v>5.0420667524115101</v>
      </c>
      <c r="K185">
        <f t="shared" si="23"/>
        <v>1.0797800070508297</v>
      </c>
      <c r="L185">
        <f t="shared" si="24"/>
        <v>0.30478000705082964</v>
      </c>
      <c r="M185">
        <f t="shared" si="25"/>
        <v>1481.8794210285998</v>
      </c>
      <c r="N185">
        <f t="shared" si="26"/>
        <v>5444.1661663892801</v>
      </c>
      <c r="O185">
        <f t="shared" si="27"/>
        <v>6523.9461734401102</v>
      </c>
      <c r="P185">
        <f t="shared" si="28"/>
        <v>775</v>
      </c>
      <c r="Q185">
        <f t="shared" si="29"/>
        <v>5042.0667524115097</v>
      </c>
      <c r="R185">
        <f t="shared" si="30"/>
        <v>1079.7800070508297</v>
      </c>
      <c r="S185">
        <f t="shared" si="31"/>
        <v>304.78000705082962</v>
      </c>
      <c r="T185" t="s">
        <v>28</v>
      </c>
    </row>
    <row r="186" spans="1:23" x14ac:dyDescent="0.2">
      <c r="A186">
        <v>8</v>
      </c>
      <c r="B186">
        <v>1</v>
      </c>
      <c r="C186" t="s">
        <v>2</v>
      </c>
      <c r="D186" t="s">
        <v>122</v>
      </c>
      <c r="E186" s="3" t="str">
        <f t="shared" si="32"/>
        <v>Short</v>
      </c>
      <c r="F186">
        <v>1.6291435572199999</v>
      </c>
      <c r="G186">
        <v>5.2284183168800196</v>
      </c>
      <c r="H186">
        <v>6.19466758084587</v>
      </c>
      <c r="I186">
        <v>0.64700000000000002</v>
      </c>
      <c r="J186">
        <f t="shared" si="22"/>
        <v>4.5655240236258701</v>
      </c>
      <c r="K186">
        <f t="shared" si="23"/>
        <v>0.96624926396585042</v>
      </c>
      <c r="L186">
        <f t="shared" si="24"/>
        <v>0.31924926396585041</v>
      </c>
      <c r="M186">
        <f t="shared" si="25"/>
        <v>1629.1435572199998</v>
      </c>
      <c r="N186">
        <f t="shared" si="26"/>
        <v>5228.4183168800191</v>
      </c>
      <c r="O186">
        <f t="shared" si="27"/>
        <v>6194.6675808458704</v>
      </c>
      <c r="P186">
        <f t="shared" si="28"/>
        <v>647</v>
      </c>
      <c r="Q186">
        <f t="shared" si="29"/>
        <v>4565.5240236258696</v>
      </c>
      <c r="R186">
        <f t="shared" si="30"/>
        <v>966.24926396585045</v>
      </c>
      <c r="S186">
        <f t="shared" si="31"/>
        <v>319.24926396585039</v>
      </c>
      <c r="T186" t="s">
        <v>28</v>
      </c>
    </row>
    <row r="187" spans="1:23" x14ac:dyDescent="0.2">
      <c r="A187">
        <v>8</v>
      </c>
      <c r="B187">
        <v>1</v>
      </c>
      <c r="C187" t="s">
        <v>2</v>
      </c>
      <c r="D187" t="s">
        <v>122</v>
      </c>
      <c r="E187" s="3" t="str">
        <f t="shared" si="32"/>
        <v>Short</v>
      </c>
      <c r="F187">
        <v>1.4652130529108101</v>
      </c>
      <c r="G187">
        <v>5.3444184306256597</v>
      </c>
      <c r="H187">
        <v>6.20871726470138</v>
      </c>
      <c r="I187">
        <v>0.44700000000000001</v>
      </c>
      <c r="J187">
        <f t="shared" si="22"/>
        <v>4.7435042117905697</v>
      </c>
      <c r="K187">
        <f t="shared" si="23"/>
        <v>0.86429883407572028</v>
      </c>
      <c r="L187">
        <f t="shared" si="24"/>
        <v>0.41729883407572027</v>
      </c>
      <c r="M187">
        <f t="shared" si="25"/>
        <v>1465.2130529108101</v>
      </c>
      <c r="N187">
        <f t="shared" si="26"/>
        <v>5344.4184306256593</v>
      </c>
      <c r="O187">
        <f t="shared" si="27"/>
        <v>6208.7172647013804</v>
      </c>
      <c r="P187">
        <f t="shared" si="28"/>
        <v>447</v>
      </c>
      <c r="Q187">
        <f t="shared" si="29"/>
        <v>4743.5042117905696</v>
      </c>
      <c r="R187">
        <f t="shared" si="30"/>
        <v>864.29883407572026</v>
      </c>
      <c r="S187">
        <f t="shared" si="31"/>
        <v>417.29883407572026</v>
      </c>
      <c r="T187" t="s">
        <v>29</v>
      </c>
    </row>
    <row r="188" spans="1:23" x14ac:dyDescent="0.2">
      <c r="A188">
        <v>8</v>
      </c>
      <c r="B188">
        <v>1</v>
      </c>
      <c r="C188" t="s">
        <v>2</v>
      </c>
      <c r="D188" t="s">
        <v>122</v>
      </c>
      <c r="E188" s="3" t="str">
        <f t="shared" si="32"/>
        <v>Short</v>
      </c>
      <c r="F188">
        <v>1.65889373962151</v>
      </c>
      <c r="G188">
        <v>5.3115215813342402</v>
      </c>
      <c r="H188">
        <v>6.6588574031326901</v>
      </c>
      <c r="I188">
        <v>0.55500000000000005</v>
      </c>
      <c r="J188">
        <f t="shared" si="22"/>
        <v>4.9999636635111804</v>
      </c>
      <c r="K188">
        <f t="shared" si="23"/>
        <v>1.3473358217984499</v>
      </c>
      <c r="L188">
        <f t="shared" si="24"/>
        <v>0.79233582179844986</v>
      </c>
      <c r="M188">
        <f t="shared" si="25"/>
        <v>1658.8937396215099</v>
      </c>
      <c r="N188">
        <f t="shared" si="26"/>
        <v>5311.5215813342402</v>
      </c>
      <c r="O188">
        <f t="shared" si="27"/>
        <v>6658.8574031326898</v>
      </c>
      <c r="P188">
        <f t="shared" si="28"/>
        <v>555</v>
      </c>
      <c r="Q188">
        <f t="shared" si="29"/>
        <v>4999.9636635111801</v>
      </c>
      <c r="R188">
        <f t="shared" si="30"/>
        <v>1347.3358217984498</v>
      </c>
      <c r="S188">
        <f t="shared" si="31"/>
        <v>792.33582179844984</v>
      </c>
      <c r="T188" s="3" t="s">
        <v>28</v>
      </c>
    </row>
    <row r="189" spans="1:23" x14ac:dyDescent="0.2">
      <c r="A189">
        <v>8</v>
      </c>
      <c r="B189">
        <v>1</v>
      </c>
      <c r="C189" t="s">
        <v>2</v>
      </c>
      <c r="D189" t="s">
        <v>122</v>
      </c>
      <c r="E189" s="3" t="str">
        <f t="shared" si="32"/>
        <v>Short</v>
      </c>
      <c r="F189">
        <v>1.49008307208952</v>
      </c>
      <c r="G189">
        <v>5.5504980595347799</v>
      </c>
      <c r="H189">
        <v>7.1821862569647097</v>
      </c>
      <c r="I189">
        <v>0.39900000000000002</v>
      </c>
      <c r="J189">
        <f t="shared" si="22"/>
        <v>5.6921031848751902</v>
      </c>
      <c r="K189">
        <f t="shared" si="23"/>
        <v>1.6316881974299298</v>
      </c>
      <c r="L189">
        <f t="shared" si="24"/>
        <v>1.2326881974299297</v>
      </c>
      <c r="M189">
        <f t="shared" si="25"/>
        <v>1490.0830720895199</v>
      </c>
      <c r="N189">
        <f t="shared" si="26"/>
        <v>5550.4980595347797</v>
      </c>
      <c r="O189">
        <f t="shared" si="27"/>
        <v>7182.1862569647101</v>
      </c>
      <c r="P189">
        <f t="shared" si="28"/>
        <v>399</v>
      </c>
      <c r="Q189">
        <f t="shared" si="29"/>
        <v>5692.10318487519</v>
      </c>
      <c r="R189">
        <f t="shared" si="30"/>
        <v>1631.6881974299297</v>
      </c>
      <c r="S189">
        <f t="shared" si="31"/>
        <v>1232.6881974299297</v>
      </c>
      <c r="T189" s="3" t="s">
        <v>28</v>
      </c>
      <c r="U189">
        <v>1</v>
      </c>
      <c r="W189" t="s">
        <v>142</v>
      </c>
    </row>
    <row r="190" spans="1:23" x14ac:dyDescent="0.2">
      <c r="A190">
        <v>8</v>
      </c>
      <c r="B190">
        <v>2</v>
      </c>
      <c r="C190" t="s">
        <v>21</v>
      </c>
      <c r="D190" t="s">
        <v>122</v>
      </c>
      <c r="E190" s="3" t="str">
        <f t="shared" si="32"/>
        <v>Short</v>
      </c>
      <c r="F190">
        <v>1.49505966521013</v>
      </c>
      <c r="G190">
        <v>5.4469814824460698</v>
      </c>
      <c r="H190">
        <v>6.1282785319178696</v>
      </c>
      <c r="I190">
        <v>0.72499999999999998</v>
      </c>
      <c r="J190">
        <f t="shared" si="22"/>
        <v>4.6332188667077396</v>
      </c>
      <c r="K190">
        <f t="shared" si="23"/>
        <v>0.68129704947179981</v>
      </c>
      <c r="L190">
        <f t="shared" si="24"/>
        <v>-4.3702950528200168E-2</v>
      </c>
      <c r="M190">
        <f t="shared" si="25"/>
        <v>1495.0596652101301</v>
      </c>
      <c r="N190">
        <f t="shared" si="26"/>
        <v>5446.98148244607</v>
      </c>
      <c r="O190">
        <f t="shared" si="27"/>
        <v>6128.2785319178693</v>
      </c>
      <c r="P190">
        <f t="shared" si="28"/>
        <v>725</v>
      </c>
      <c r="Q190">
        <f t="shared" si="29"/>
        <v>4633.2188667077398</v>
      </c>
      <c r="R190">
        <f t="shared" si="30"/>
        <v>681.29704947179982</v>
      </c>
      <c r="S190">
        <f t="shared" si="31"/>
        <v>-43.702950528200169</v>
      </c>
      <c r="T190" s="3" t="s">
        <v>28</v>
      </c>
    </row>
    <row r="191" spans="1:23" x14ac:dyDescent="0.2">
      <c r="A191">
        <v>8</v>
      </c>
      <c r="B191">
        <v>2</v>
      </c>
      <c r="C191" t="s">
        <v>21</v>
      </c>
      <c r="D191" t="s">
        <v>122</v>
      </c>
      <c r="E191" s="3" t="str">
        <f t="shared" si="32"/>
        <v>Long</v>
      </c>
      <c r="F191">
        <v>1.6947025957675399</v>
      </c>
      <c r="G191">
        <v>5.4062559391732696</v>
      </c>
      <c r="H191">
        <v>6.8533162879029401</v>
      </c>
      <c r="I191">
        <v>1.302</v>
      </c>
      <c r="J191">
        <f t="shared" si="22"/>
        <v>5.1586136921354004</v>
      </c>
      <c r="K191">
        <f t="shared" si="23"/>
        <v>1.4470603487296705</v>
      </c>
      <c r="L191">
        <f t="shared" si="24"/>
        <v>0.14506034872967044</v>
      </c>
      <c r="M191">
        <f t="shared" si="25"/>
        <v>1694.7025957675398</v>
      </c>
      <c r="N191">
        <f t="shared" si="26"/>
        <v>5406.2559391732693</v>
      </c>
      <c r="O191">
        <f t="shared" si="27"/>
        <v>6853.3162879029405</v>
      </c>
      <c r="P191">
        <f t="shared" si="28"/>
        <v>1302</v>
      </c>
      <c r="Q191">
        <f t="shared" si="29"/>
        <v>5158.6136921354</v>
      </c>
      <c r="R191">
        <f t="shared" si="30"/>
        <v>1447.0603487296705</v>
      </c>
      <c r="S191">
        <f t="shared" si="31"/>
        <v>145.06034872967044</v>
      </c>
      <c r="T191" t="s">
        <v>143</v>
      </c>
    </row>
    <row r="192" spans="1:23" x14ac:dyDescent="0.2">
      <c r="A192">
        <v>8</v>
      </c>
      <c r="B192">
        <v>2</v>
      </c>
      <c r="C192" t="s">
        <v>21</v>
      </c>
      <c r="D192" t="s">
        <v>122</v>
      </c>
      <c r="E192" s="3" t="str">
        <f t="shared" si="32"/>
        <v>Short</v>
      </c>
      <c r="F192">
        <v>1.46386461282184</v>
      </c>
      <c r="G192">
        <v>5.2757857887080402</v>
      </c>
      <c r="H192">
        <v>6.12087043383469</v>
      </c>
      <c r="I192">
        <v>0.55300000000000005</v>
      </c>
      <c r="J192">
        <f t="shared" si="22"/>
        <v>4.6570058210128504</v>
      </c>
      <c r="K192">
        <f t="shared" si="23"/>
        <v>0.84508464512664982</v>
      </c>
      <c r="L192">
        <f t="shared" si="24"/>
        <v>0.29208464512664978</v>
      </c>
      <c r="M192">
        <f t="shared" si="25"/>
        <v>1463.86461282184</v>
      </c>
      <c r="N192">
        <f t="shared" si="26"/>
        <v>5275.7857887080399</v>
      </c>
      <c r="O192">
        <f t="shared" si="27"/>
        <v>6120.8704338346897</v>
      </c>
      <c r="P192">
        <f t="shared" si="28"/>
        <v>553</v>
      </c>
      <c r="Q192">
        <f t="shared" si="29"/>
        <v>4657.00582101285</v>
      </c>
      <c r="R192">
        <f t="shared" si="30"/>
        <v>845.08464512664978</v>
      </c>
      <c r="S192">
        <f t="shared" si="31"/>
        <v>292.08464512664978</v>
      </c>
      <c r="T192" t="s">
        <v>28</v>
      </c>
    </row>
    <row r="193" spans="1:23" x14ac:dyDescent="0.2">
      <c r="A193">
        <v>8</v>
      </c>
      <c r="B193">
        <v>2</v>
      </c>
      <c r="C193" t="s">
        <v>21</v>
      </c>
      <c r="D193" t="s">
        <v>122</v>
      </c>
      <c r="E193" s="3" t="str">
        <f t="shared" si="32"/>
        <v>Short</v>
      </c>
      <c r="F193">
        <v>1.6630334686320001</v>
      </c>
      <c r="G193">
        <v>5.2091336092398501</v>
      </c>
      <c r="H193">
        <v>6.2172525377483803</v>
      </c>
      <c r="I193">
        <v>0.65100000000000002</v>
      </c>
      <c r="J193">
        <f t="shared" si="22"/>
        <v>4.55421906911638</v>
      </c>
      <c r="K193">
        <f t="shared" si="23"/>
        <v>1.0081189285085301</v>
      </c>
      <c r="L193">
        <f t="shared" si="24"/>
        <v>0.35711892850853011</v>
      </c>
      <c r="M193">
        <f t="shared" si="25"/>
        <v>1663.033468632</v>
      </c>
      <c r="N193">
        <f t="shared" si="26"/>
        <v>5209.1336092398506</v>
      </c>
      <c r="O193">
        <f t="shared" si="27"/>
        <v>6217.2525377483798</v>
      </c>
      <c r="P193">
        <f t="shared" si="28"/>
        <v>651</v>
      </c>
      <c r="Q193">
        <f t="shared" si="29"/>
        <v>4554.2190691163796</v>
      </c>
      <c r="R193">
        <f t="shared" si="30"/>
        <v>1008.1189285085302</v>
      </c>
      <c r="S193">
        <f t="shared" si="31"/>
        <v>357.11892850853013</v>
      </c>
      <c r="T193" s="3" t="s">
        <v>29</v>
      </c>
    </row>
    <row r="194" spans="1:23" x14ac:dyDescent="0.2">
      <c r="A194">
        <v>8</v>
      </c>
      <c r="B194">
        <v>2</v>
      </c>
      <c r="C194" t="s">
        <v>21</v>
      </c>
      <c r="D194" t="s">
        <v>122</v>
      </c>
      <c r="E194" s="3" t="str">
        <f t="shared" si="32"/>
        <v>Long</v>
      </c>
      <c r="F194">
        <v>1.4980456543906699</v>
      </c>
      <c r="G194">
        <v>5.1808268300892104</v>
      </c>
      <c r="H194">
        <v>6.5263016594737904</v>
      </c>
      <c r="I194">
        <v>0.98</v>
      </c>
      <c r="J194">
        <f t="shared" ref="J194:J257" si="33">H194-F194</f>
        <v>5.0282560050831204</v>
      </c>
      <c r="K194">
        <f t="shared" ref="K194:K257" si="34">H194-G194</f>
        <v>1.34547482938458</v>
      </c>
      <c r="L194">
        <f t="shared" ref="L194:L257" si="35">H194-G194-I194</f>
        <v>0.36547482938457998</v>
      </c>
      <c r="M194">
        <f t="shared" ref="M194:M257" si="36">F194*1000</f>
        <v>1498.0456543906701</v>
      </c>
      <c r="N194">
        <f t="shared" ref="N194:N257" si="37">G194*1000</f>
        <v>5180.8268300892105</v>
      </c>
      <c r="O194">
        <f t="shared" ref="O194:O257" si="38">H194*1000</f>
        <v>6526.3016594737901</v>
      </c>
      <c r="P194">
        <f t="shared" ref="P194:P257" si="39">I194*1000</f>
        <v>980</v>
      </c>
      <c r="Q194">
        <f t="shared" ref="Q194:Q257" si="40">J194*1000</f>
        <v>5028.2560050831207</v>
      </c>
      <c r="R194">
        <f t="shared" ref="R194:R257" si="41">K194*1000</f>
        <v>1345.4748293845801</v>
      </c>
      <c r="S194">
        <f t="shared" ref="S194:S257" si="42">L194*1000</f>
        <v>365.47482938458</v>
      </c>
      <c r="T194" t="s">
        <v>29</v>
      </c>
      <c r="U194">
        <v>1</v>
      </c>
      <c r="W194" t="s">
        <v>144</v>
      </c>
    </row>
    <row r="195" spans="1:23" x14ac:dyDescent="0.2">
      <c r="A195">
        <v>8</v>
      </c>
      <c r="B195">
        <v>2</v>
      </c>
      <c r="C195" t="s">
        <v>21</v>
      </c>
      <c r="D195" t="s">
        <v>122</v>
      </c>
      <c r="E195" s="3" t="str">
        <f t="shared" ref="E195:E258" si="43">IF((OR(P195=1009, P195&lt;=775)),"Short","Long")</f>
        <v>Short</v>
      </c>
      <c r="F195">
        <v>1.66419853238523</v>
      </c>
      <c r="G195">
        <v>5.5678367831312796</v>
      </c>
      <c r="H195">
        <v>6.7155994749964396</v>
      </c>
      <c r="I195">
        <v>0.73899999999999999</v>
      </c>
      <c r="J195">
        <f t="shared" si="33"/>
        <v>5.0514009426112096</v>
      </c>
      <c r="K195">
        <f t="shared" si="34"/>
        <v>1.14776269186516</v>
      </c>
      <c r="L195">
        <f t="shared" si="35"/>
        <v>0.40876269186516001</v>
      </c>
      <c r="M195">
        <f t="shared" si="36"/>
        <v>1664.19853238523</v>
      </c>
      <c r="N195">
        <f t="shared" si="37"/>
        <v>5567.8367831312798</v>
      </c>
      <c r="O195">
        <f t="shared" si="38"/>
        <v>6715.5994749964393</v>
      </c>
      <c r="P195">
        <f t="shared" si="39"/>
        <v>739</v>
      </c>
      <c r="Q195">
        <f t="shared" si="40"/>
        <v>5051.4009426112098</v>
      </c>
      <c r="R195">
        <f t="shared" si="41"/>
        <v>1147.7626918651599</v>
      </c>
      <c r="S195">
        <f t="shared" si="42"/>
        <v>408.76269186516004</v>
      </c>
      <c r="T195" t="s">
        <v>28</v>
      </c>
    </row>
    <row r="196" spans="1:23" x14ac:dyDescent="0.2">
      <c r="A196">
        <v>8</v>
      </c>
      <c r="B196">
        <v>2</v>
      </c>
      <c r="C196" t="s">
        <v>21</v>
      </c>
      <c r="D196" t="s">
        <v>122</v>
      </c>
      <c r="E196" s="3" t="str">
        <f t="shared" si="43"/>
        <v>Long</v>
      </c>
      <c r="F196">
        <v>1.6084139553536201</v>
      </c>
      <c r="G196">
        <v>5.3184346161266696</v>
      </c>
      <c r="H196">
        <v>6.85347301482396</v>
      </c>
      <c r="I196">
        <v>1.1080000000000001</v>
      </c>
      <c r="J196">
        <f t="shared" si="33"/>
        <v>5.2450590594703401</v>
      </c>
      <c r="K196">
        <f t="shared" si="34"/>
        <v>1.5350383986972904</v>
      </c>
      <c r="L196">
        <f t="shared" si="35"/>
        <v>0.42703839869729032</v>
      </c>
      <c r="M196">
        <f t="shared" si="36"/>
        <v>1608.4139553536202</v>
      </c>
      <c r="N196">
        <f t="shared" si="37"/>
        <v>5318.4346161266694</v>
      </c>
      <c r="O196">
        <f t="shared" si="38"/>
        <v>6853.4730148239596</v>
      </c>
      <c r="P196">
        <f t="shared" si="39"/>
        <v>1108</v>
      </c>
      <c r="Q196">
        <f t="shared" si="40"/>
        <v>5245.0590594703399</v>
      </c>
      <c r="R196">
        <f t="shared" si="41"/>
        <v>1535.0383986972904</v>
      </c>
      <c r="S196">
        <f t="shared" si="42"/>
        <v>427.03839869729035</v>
      </c>
      <c r="T196" t="s">
        <v>145</v>
      </c>
      <c r="U196">
        <v>1</v>
      </c>
      <c r="W196" t="s">
        <v>146</v>
      </c>
    </row>
    <row r="197" spans="1:23" x14ac:dyDescent="0.2">
      <c r="A197">
        <v>8</v>
      </c>
      <c r="B197">
        <v>2</v>
      </c>
      <c r="C197" t="s">
        <v>21</v>
      </c>
      <c r="D197" t="s">
        <v>122</v>
      </c>
      <c r="E197" s="3" t="str">
        <f t="shared" si="43"/>
        <v>Short</v>
      </c>
      <c r="F197">
        <v>1.48820139360282</v>
      </c>
      <c r="G197">
        <v>5.3496166436348496</v>
      </c>
      <c r="H197">
        <v>6.4633988248355596</v>
      </c>
      <c r="I197">
        <v>0.59499999999999997</v>
      </c>
      <c r="J197">
        <f t="shared" si="33"/>
        <v>4.9751974312327398</v>
      </c>
      <c r="K197">
        <f t="shared" si="34"/>
        <v>1.11378218120071</v>
      </c>
      <c r="L197">
        <f t="shared" si="35"/>
        <v>0.51878218120071007</v>
      </c>
      <c r="M197">
        <f t="shared" si="36"/>
        <v>1488.20139360282</v>
      </c>
      <c r="N197">
        <f t="shared" si="37"/>
        <v>5349.6166436348494</v>
      </c>
      <c r="O197">
        <f t="shared" si="38"/>
        <v>6463.3988248355599</v>
      </c>
      <c r="P197">
        <f t="shared" si="39"/>
        <v>595</v>
      </c>
      <c r="Q197">
        <f t="shared" si="40"/>
        <v>4975.1974312327402</v>
      </c>
      <c r="R197">
        <f t="shared" si="41"/>
        <v>1113.7821812007101</v>
      </c>
      <c r="S197">
        <f t="shared" si="42"/>
        <v>518.78218120071006</v>
      </c>
      <c r="T197" t="s">
        <v>28</v>
      </c>
    </row>
    <row r="198" spans="1:23" x14ac:dyDescent="0.2">
      <c r="A198">
        <v>8</v>
      </c>
      <c r="B198">
        <v>2</v>
      </c>
      <c r="C198" t="s">
        <v>21</v>
      </c>
      <c r="D198" t="s">
        <v>122</v>
      </c>
      <c r="E198" s="3" t="str">
        <f t="shared" si="43"/>
        <v>Long</v>
      </c>
      <c r="F198">
        <v>1.6554386740959599</v>
      </c>
      <c r="G198">
        <v>5.3645372264965596</v>
      </c>
      <c r="H198">
        <v>6.7744510919826997</v>
      </c>
      <c r="I198">
        <v>0.80400000000000005</v>
      </c>
      <c r="J198">
        <f t="shared" si="33"/>
        <v>5.11901241788674</v>
      </c>
      <c r="K198">
        <f t="shared" si="34"/>
        <v>1.4099138654861401</v>
      </c>
      <c r="L198">
        <f t="shared" si="35"/>
        <v>0.60591386548614001</v>
      </c>
      <c r="M198">
        <f t="shared" si="36"/>
        <v>1655.4386740959599</v>
      </c>
      <c r="N198">
        <f t="shared" si="37"/>
        <v>5364.5372264965599</v>
      </c>
      <c r="O198">
        <f t="shared" si="38"/>
        <v>6774.4510919826998</v>
      </c>
      <c r="P198">
        <f t="shared" si="39"/>
        <v>804</v>
      </c>
      <c r="Q198">
        <f t="shared" si="40"/>
        <v>5119.01241788674</v>
      </c>
      <c r="R198">
        <f t="shared" si="41"/>
        <v>1409.9138654861401</v>
      </c>
      <c r="S198">
        <f t="shared" si="42"/>
        <v>605.91386548614003</v>
      </c>
      <c r="T198" s="3" t="s">
        <v>28</v>
      </c>
      <c r="U198">
        <v>1</v>
      </c>
      <c r="W198" t="s">
        <v>147</v>
      </c>
    </row>
    <row r="199" spans="1:23" x14ac:dyDescent="0.2">
      <c r="A199">
        <v>8</v>
      </c>
      <c r="B199">
        <v>2</v>
      </c>
      <c r="C199" t="s">
        <v>21</v>
      </c>
      <c r="D199" t="s">
        <v>122</v>
      </c>
      <c r="E199" s="3" t="str">
        <f t="shared" si="43"/>
        <v>Short</v>
      </c>
      <c r="F199">
        <v>1.4807894959126999</v>
      </c>
      <c r="G199">
        <v>5.4762264077910903</v>
      </c>
      <c r="H199">
        <v>6.6532996658893602</v>
      </c>
      <c r="I199">
        <v>0.53100000000000003</v>
      </c>
      <c r="J199">
        <f t="shared" si="33"/>
        <v>5.1725101699766602</v>
      </c>
      <c r="K199">
        <f t="shared" si="34"/>
        <v>1.1770732580982699</v>
      </c>
      <c r="L199">
        <f t="shared" si="35"/>
        <v>0.64607325809826988</v>
      </c>
      <c r="M199">
        <f t="shared" si="36"/>
        <v>1480.7894959127</v>
      </c>
      <c r="N199">
        <f t="shared" si="37"/>
        <v>5476.2264077910904</v>
      </c>
      <c r="O199">
        <f t="shared" si="38"/>
        <v>6653.2996658893599</v>
      </c>
      <c r="P199">
        <f t="shared" si="39"/>
        <v>531</v>
      </c>
      <c r="Q199">
        <f t="shared" si="40"/>
        <v>5172.5101699766601</v>
      </c>
      <c r="R199">
        <f t="shared" si="41"/>
        <v>1177.0732580982699</v>
      </c>
      <c r="S199">
        <f t="shared" si="42"/>
        <v>646.07325809826989</v>
      </c>
      <c r="T199" t="s">
        <v>28</v>
      </c>
    </row>
    <row r="200" spans="1:23" x14ac:dyDescent="0.2">
      <c r="A200">
        <v>8</v>
      </c>
      <c r="B200">
        <v>2</v>
      </c>
      <c r="C200" t="s">
        <v>21</v>
      </c>
      <c r="D200" t="s">
        <v>122</v>
      </c>
      <c r="E200" s="3" t="str">
        <f t="shared" si="43"/>
        <v>Long</v>
      </c>
      <c r="F200">
        <v>1.4563622315528899</v>
      </c>
      <c r="G200">
        <v>5.6047236894930403</v>
      </c>
      <c r="H200">
        <v>7.4907205869301796</v>
      </c>
      <c r="I200">
        <v>1.2290000000000001</v>
      </c>
      <c r="J200">
        <f t="shared" si="33"/>
        <v>6.0343583553772895</v>
      </c>
      <c r="K200">
        <f t="shared" si="34"/>
        <v>1.8859968974371393</v>
      </c>
      <c r="L200">
        <f t="shared" si="35"/>
        <v>0.65699689743713918</v>
      </c>
      <c r="M200">
        <f t="shared" si="36"/>
        <v>1456.3622315528899</v>
      </c>
      <c r="N200">
        <f t="shared" si="37"/>
        <v>5604.7236894930402</v>
      </c>
      <c r="O200">
        <f t="shared" si="38"/>
        <v>7490.7205869301797</v>
      </c>
      <c r="P200">
        <f t="shared" si="39"/>
        <v>1229</v>
      </c>
      <c r="Q200">
        <f t="shared" si="40"/>
        <v>6034.3583553772896</v>
      </c>
      <c r="R200">
        <f t="shared" si="41"/>
        <v>1885.9968974371393</v>
      </c>
      <c r="S200">
        <f t="shared" si="42"/>
        <v>656.99689743713918</v>
      </c>
      <c r="T200" t="s">
        <v>148</v>
      </c>
      <c r="U200">
        <v>1</v>
      </c>
      <c r="W200" t="s">
        <v>146</v>
      </c>
    </row>
    <row r="201" spans="1:23" x14ac:dyDescent="0.2">
      <c r="A201">
        <v>8</v>
      </c>
      <c r="B201">
        <v>2</v>
      </c>
      <c r="C201" t="s">
        <v>21</v>
      </c>
      <c r="D201" t="s">
        <v>122</v>
      </c>
      <c r="E201" s="3" t="str">
        <f t="shared" si="43"/>
        <v>Short</v>
      </c>
      <c r="F201">
        <v>1.4870788805060799</v>
      </c>
      <c r="G201">
        <v>5.1863486859580696</v>
      </c>
      <c r="H201">
        <v>6.3161064049829401</v>
      </c>
      <c r="I201">
        <v>0.44500000000000001</v>
      </c>
      <c r="J201">
        <f t="shared" si="33"/>
        <v>4.8290275244768601</v>
      </c>
      <c r="K201">
        <f t="shared" si="34"/>
        <v>1.1297577190248704</v>
      </c>
      <c r="L201">
        <f t="shared" si="35"/>
        <v>0.68475771902487037</v>
      </c>
      <c r="M201">
        <f t="shared" si="36"/>
        <v>1487.0788805060799</v>
      </c>
      <c r="N201">
        <f t="shared" si="37"/>
        <v>5186.3486859580698</v>
      </c>
      <c r="O201">
        <f t="shared" si="38"/>
        <v>6316.1064049829401</v>
      </c>
      <c r="P201">
        <f t="shared" si="39"/>
        <v>445</v>
      </c>
      <c r="Q201">
        <f t="shared" si="40"/>
        <v>4829.02752447686</v>
      </c>
      <c r="R201">
        <f t="shared" si="41"/>
        <v>1129.7577190248705</v>
      </c>
      <c r="S201">
        <f t="shared" si="42"/>
        <v>684.75771902487043</v>
      </c>
      <c r="T201" s="3" t="s">
        <v>29</v>
      </c>
    </row>
    <row r="202" spans="1:23" x14ac:dyDescent="0.2">
      <c r="A202">
        <v>8</v>
      </c>
      <c r="B202">
        <v>2</v>
      </c>
      <c r="C202" t="s">
        <v>21</v>
      </c>
      <c r="D202" t="s">
        <v>122</v>
      </c>
      <c r="E202" s="3" t="str">
        <f t="shared" si="43"/>
        <v>Short</v>
      </c>
      <c r="F202">
        <v>1.4505385109370601</v>
      </c>
      <c r="G202">
        <v>5.0807118528455897</v>
      </c>
      <c r="H202">
        <v>6.3484050446935401</v>
      </c>
      <c r="I202">
        <v>0.57199999999999995</v>
      </c>
      <c r="J202">
        <f t="shared" si="33"/>
        <v>4.8978665337564795</v>
      </c>
      <c r="K202">
        <f t="shared" si="34"/>
        <v>1.2676931918479504</v>
      </c>
      <c r="L202">
        <f t="shared" si="35"/>
        <v>0.69569319184795042</v>
      </c>
      <c r="M202">
        <f t="shared" si="36"/>
        <v>1450.5385109370602</v>
      </c>
      <c r="N202">
        <f t="shared" si="37"/>
        <v>5080.7118528455894</v>
      </c>
      <c r="O202">
        <f t="shared" si="38"/>
        <v>6348.4050446935398</v>
      </c>
      <c r="P202">
        <f t="shared" si="39"/>
        <v>572</v>
      </c>
      <c r="Q202">
        <f t="shared" si="40"/>
        <v>4897.8665337564798</v>
      </c>
      <c r="R202">
        <f t="shared" si="41"/>
        <v>1267.6931918479504</v>
      </c>
      <c r="S202">
        <f t="shared" si="42"/>
        <v>695.6931918479504</v>
      </c>
      <c r="T202" t="s">
        <v>29</v>
      </c>
      <c r="U202">
        <v>1</v>
      </c>
      <c r="W202" t="s">
        <v>149</v>
      </c>
    </row>
    <row r="203" spans="1:23" x14ac:dyDescent="0.2">
      <c r="A203">
        <v>8</v>
      </c>
      <c r="B203">
        <v>2</v>
      </c>
      <c r="C203" t="s">
        <v>21</v>
      </c>
      <c r="D203" t="s">
        <v>122</v>
      </c>
      <c r="E203" s="3" t="str">
        <f t="shared" si="43"/>
        <v>Long</v>
      </c>
      <c r="F203">
        <v>1.49016457481177</v>
      </c>
      <c r="G203">
        <v>5.4089555910745704</v>
      </c>
      <c r="H203">
        <v>7.2568609231584604</v>
      </c>
      <c r="I203">
        <v>0.86</v>
      </c>
      <c r="J203">
        <f t="shared" si="33"/>
        <v>5.7666963483466906</v>
      </c>
      <c r="K203">
        <f t="shared" si="34"/>
        <v>1.8479053320838901</v>
      </c>
      <c r="L203">
        <f t="shared" si="35"/>
        <v>0.98790533208389009</v>
      </c>
      <c r="M203">
        <f t="shared" si="36"/>
        <v>1490.1645748117701</v>
      </c>
      <c r="N203">
        <f t="shared" si="37"/>
        <v>5408.9555910745703</v>
      </c>
      <c r="O203">
        <f t="shared" si="38"/>
        <v>7256.8609231584605</v>
      </c>
      <c r="P203">
        <f t="shared" si="39"/>
        <v>860</v>
      </c>
      <c r="Q203">
        <f t="shared" si="40"/>
        <v>5766.6963483466907</v>
      </c>
      <c r="R203">
        <f t="shared" si="41"/>
        <v>1847.90533208389</v>
      </c>
      <c r="S203">
        <f t="shared" si="42"/>
        <v>987.90533208389013</v>
      </c>
      <c r="T203" t="s">
        <v>29</v>
      </c>
    </row>
    <row r="204" spans="1:23" x14ac:dyDescent="0.2">
      <c r="A204">
        <v>8</v>
      </c>
      <c r="B204">
        <v>2</v>
      </c>
      <c r="C204" t="s">
        <v>21</v>
      </c>
      <c r="D204" t="s">
        <v>122</v>
      </c>
      <c r="E204" s="3" t="str">
        <f t="shared" si="43"/>
        <v>Long</v>
      </c>
      <c r="F204">
        <v>1.50460887246945</v>
      </c>
      <c r="G204">
        <v>5.5942865695262904</v>
      </c>
      <c r="H204">
        <v>8.0160707616191509</v>
      </c>
      <c r="I204">
        <v>1.2729999999999999</v>
      </c>
      <c r="J204">
        <f t="shared" si="33"/>
        <v>6.5114618891497011</v>
      </c>
      <c r="K204">
        <f t="shared" si="34"/>
        <v>2.4217841920928604</v>
      </c>
      <c r="L204">
        <f t="shared" si="35"/>
        <v>1.1487841920928605</v>
      </c>
      <c r="M204">
        <f t="shared" si="36"/>
        <v>1504.60887246945</v>
      </c>
      <c r="N204">
        <f t="shared" si="37"/>
        <v>5594.2865695262908</v>
      </c>
      <c r="O204">
        <f t="shared" si="38"/>
        <v>8016.0707616191512</v>
      </c>
      <c r="P204">
        <f t="shared" si="39"/>
        <v>1273</v>
      </c>
      <c r="Q204">
        <f t="shared" si="40"/>
        <v>6511.4618891497012</v>
      </c>
      <c r="R204">
        <f t="shared" si="41"/>
        <v>2421.7841920928604</v>
      </c>
      <c r="S204">
        <f t="shared" si="42"/>
        <v>1148.7841920928606</v>
      </c>
      <c r="T204" s="3" t="s">
        <v>29</v>
      </c>
    </row>
    <row r="205" spans="1:23" x14ac:dyDescent="0.2">
      <c r="A205">
        <v>8</v>
      </c>
      <c r="B205">
        <v>2</v>
      </c>
      <c r="C205" t="s">
        <v>21</v>
      </c>
      <c r="D205" t="s">
        <v>122</v>
      </c>
      <c r="E205" s="3" t="str">
        <f t="shared" si="43"/>
        <v>Long</v>
      </c>
      <c r="F205">
        <v>1.47941674913869</v>
      </c>
      <c r="G205">
        <v>5.30375231168009</v>
      </c>
      <c r="H205">
        <v>8.2362589813251503</v>
      </c>
      <c r="I205">
        <v>0.92300000000000004</v>
      </c>
      <c r="J205">
        <f t="shared" si="33"/>
        <v>6.7568422321864601</v>
      </c>
      <c r="K205">
        <f t="shared" si="34"/>
        <v>2.9325066696450603</v>
      </c>
      <c r="L205">
        <f t="shared" si="35"/>
        <v>2.0095066696450603</v>
      </c>
      <c r="M205">
        <f t="shared" si="36"/>
        <v>1479.41674913869</v>
      </c>
      <c r="N205">
        <f t="shared" si="37"/>
        <v>5303.7523116800903</v>
      </c>
      <c r="O205">
        <f t="shared" si="38"/>
        <v>8236.2589813251507</v>
      </c>
      <c r="P205">
        <f t="shared" si="39"/>
        <v>923</v>
      </c>
      <c r="Q205">
        <f t="shared" si="40"/>
        <v>6756.84223218646</v>
      </c>
      <c r="R205">
        <f t="shared" si="41"/>
        <v>2932.5066696450604</v>
      </c>
      <c r="S205">
        <f t="shared" si="42"/>
        <v>2009.5066696450604</v>
      </c>
      <c r="T205" s="3" t="s">
        <v>28</v>
      </c>
    </row>
    <row r="206" spans="1:23" x14ac:dyDescent="0.2">
      <c r="A206">
        <v>8</v>
      </c>
      <c r="B206">
        <v>3</v>
      </c>
      <c r="C206" t="s">
        <v>2</v>
      </c>
      <c r="D206" t="s">
        <v>125</v>
      </c>
      <c r="E206" s="3" t="str">
        <f t="shared" si="43"/>
        <v>Short</v>
      </c>
      <c r="F206">
        <v>1.48091031426852</v>
      </c>
      <c r="G206">
        <v>5.2183008418356298</v>
      </c>
      <c r="H206">
        <v>5.8946525216286503</v>
      </c>
      <c r="I206">
        <v>0.65100000000000002</v>
      </c>
      <c r="J206">
        <f t="shared" si="33"/>
        <v>4.41374220736013</v>
      </c>
      <c r="K206">
        <f t="shared" si="34"/>
        <v>0.67635167979302047</v>
      </c>
      <c r="L206">
        <f t="shared" si="35"/>
        <v>2.5351679793020443E-2</v>
      </c>
      <c r="M206">
        <f t="shared" si="36"/>
        <v>1480.9103142685201</v>
      </c>
      <c r="N206">
        <f t="shared" si="37"/>
        <v>5218.3008418356294</v>
      </c>
      <c r="O206">
        <f t="shared" si="38"/>
        <v>5894.65252162865</v>
      </c>
      <c r="P206">
        <f t="shared" si="39"/>
        <v>651</v>
      </c>
      <c r="Q206">
        <f t="shared" si="40"/>
        <v>4413.7422073601301</v>
      </c>
      <c r="R206">
        <f t="shared" si="41"/>
        <v>676.35167979302048</v>
      </c>
      <c r="S206">
        <f t="shared" si="42"/>
        <v>25.351679793020445</v>
      </c>
      <c r="T206" s="3" t="s">
        <v>28</v>
      </c>
    </row>
    <row r="207" spans="1:23" x14ac:dyDescent="0.2">
      <c r="A207">
        <v>8</v>
      </c>
      <c r="B207">
        <v>3</v>
      </c>
      <c r="C207" t="s">
        <v>2</v>
      </c>
      <c r="D207" t="s">
        <v>125</v>
      </c>
      <c r="E207" s="3" t="str">
        <f t="shared" si="43"/>
        <v>Short</v>
      </c>
      <c r="F207">
        <v>1.4783154147866999</v>
      </c>
      <c r="G207">
        <v>5.40857595202145</v>
      </c>
      <c r="H207">
        <v>6.1651417239878796</v>
      </c>
      <c r="I207">
        <v>0.72499999999999998</v>
      </c>
      <c r="J207">
        <f t="shared" si="33"/>
        <v>4.6868263092011802</v>
      </c>
      <c r="K207">
        <f t="shared" si="34"/>
        <v>0.7565657719664296</v>
      </c>
      <c r="L207">
        <f t="shared" si="35"/>
        <v>3.1565771966429623E-2</v>
      </c>
      <c r="M207">
        <f t="shared" si="36"/>
        <v>1478.3154147866999</v>
      </c>
      <c r="N207">
        <f t="shared" si="37"/>
        <v>5408.5759520214497</v>
      </c>
      <c r="O207">
        <f t="shared" si="38"/>
        <v>6165.1417239878792</v>
      </c>
      <c r="P207">
        <f t="shared" si="39"/>
        <v>725</v>
      </c>
      <c r="Q207">
        <f t="shared" si="40"/>
        <v>4686.8263092011803</v>
      </c>
      <c r="R207">
        <f t="shared" si="41"/>
        <v>756.56577196642957</v>
      </c>
      <c r="S207">
        <f t="shared" si="42"/>
        <v>31.565771966429622</v>
      </c>
      <c r="T207" s="3" t="s">
        <v>28</v>
      </c>
    </row>
    <row r="208" spans="1:23" x14ac:dyDescent="0.2">
      <c r="A208">
        <v>8</v>
      </c>
      <c r="B208">
        <v>3</v>
      </c>
      <c r="C208" t="s">
        <v>2</v>
      </c>
      <c r="D208" t="s">
        <v>125</v>
      </c>
      <c r="E208" s="3" t="str">
        <f t="shared" si="43"/>
        <v>Short</v>
      </c>
      <c r="F208">
        <v>1.47992769360877</v>
      </c>
      <c r="G208">
        <v>5.7590378567460601</v>
      </c>
      <c r="H208">
        <v>6.6467988077818996</v>
      </c>
      <c r="I208">
        <v>0.74199999999999999</v>
      </c>
      <c r="J208">
        <f t="shared" si="33"/>
        <v>5.1668711141731301</v>
      </c>
      <c r="K208">
        <f t="shared" si="34"/>
        <v>0.88776095103583952</v>
      </c>
      <c r="L208">
        <f t="shared" si="35"/>
        <v>0.14576095103583953</v>
      </c>
      <c r="M208">
        <f t="shared" si="36"/>
        <v>1479.9276936087699</v>
      </c>
      <c r="N208">
        <f t="shared" si="37"/>
        <v>5759.0378567460602</v>
      </c>
      <c r="O208">
        <f t="shared" si="38"/>
        <v>6646.7988077819</v>
      </c>
      <c r="P208">
        <f t="shared" si="39"/>
        <v>742</v>
      </c>
      <c r="Q208">
        <f t="shared" si="40"/>
        <v>5166.8711141731301</v>
      </c>
      <c r="R208">
        <f t="shared" si="41"/>
        <v>887.76095103583953</v>
      </c>
      <c r="S208">
        <f t="shared" si="42"/>
        <v>145.76095103583953</v>
      </c>
      <c r="T208" s="3" t="s">
        <v>28</v>
      </c>
    </row>
    <row r="209" spans="1:23" x14ac:dyDescent="0.2">
      <c r="A209">
        <v>8</v>
      </c>
      <c r="B209">
        <v>3</v>
      </c>
      <c r="C209" t="s">
        <v>2</v>
      </c>
      <c r="D209" t="s">
        <v>125</v>
      </c>
      <c r="E209" s="3" t="str">
        <f t="shared" si="43"/>
        <v>Short</v>
      </c>
      <c r="F209">
        <v>1.50024704578677</v>
      </c>
      <c r="G209">
        <v>5.4764111922671104</v>
      </c>
      <c r="H209">
        <v>6.3898849255581904</v>
      </c>
      <c r="I209">
        <v>0.68100000000000005</v>
      </c>
      <c r="J209">
        <f t="shared" si="33"/>
        <v>4.8896378797714206</v>
      </c>
      <c r="K209">
        <f t="shared" si="34"/>
        <v>0.91347373329108006</v>
      </c>
      <c r="L209">
        <f t="shared" si="35"/>
        <v>0.23247373329108001</v>
      </c>
      <c r="M209">
        <f t="shared" si="36"/>
        <v>1500.2470457867701</v>
      </c>
      <c r="N209">
        <f t="shared" si="37"/>
        <v>5476.41119226711</v>
      </c>
      <c r="O209">
        <f t="shared" si="38"/>
        <v>6389.8849255581908</v>
      </c>
      <c r="P209">
        <f t="shared" si="39"/>
        <v>681</v>
      </c>
      <c r="Q209">
        <f t="shared" si="40"/>
        <v>4889.6378797714206</v>
      </c>
      <c r="R209">
        <f t="shared" si="41"/>
        <v>913.47373329108007</v>
      </c>
      <c r="S209">
        <f t="shared" si="42"/>
        <v>232.47373329108001</v>
      </c>
      <c r="T209" t="s">
        <v>28</v>
      </c>
    </row>
    <row r="210" spans="1:23" x14ac:dyDescent="0.2">
      <c r="A210">
        <v>8</v>
      </c>
      <c r="B210">
        <v>3</v>
      </c>
      <c r="C210" t="s">
        <v>2</v>
      </c>
      <c r="D210" t="s">
        <v>125</v>
      </c>
      <c r="E210" s="3" t="str">
        <f t="shared" si="43"/>
        <v>Short</v>
      </c>
      <c r="F210">
        <v>1.6191665161380799</v>
      </c>
      <c r="G210">
        <v>5.2328134982894898</v>
      </c>
      <c r="H210">
        <v>6.1807212137809397</v>
      </c>
      <c r="I210">
        <v>0.64700000000000002</v>
      </c>
      <c r="J210">
        <f t="shared" si="33"/>
        <v>4.56155469764286</v>
      </c>
      <c r="K210">
        <f t="shared" si="34"/>
        <v>0.94790771549144992</v>
      </c>
      <c r="L210">
        <f t="shared" si="35"/>
        <v>0.3009077154914499</v>
      </c>
      <c r="M210">
        <f t="shared" si="36"/>
        <v>1619.1665161380799</v>
      </c>
      <c r="N210">
        <f t="shared" si="37"/>
        <v>5232.8134982894899</v>
      </c>
      <c r="O210">
        <f t="shared" si="38"/>
        <v>6180.7212137809402</v>
      </c>
      <c r="P210">
        <f t="shared" si="39"/>
        <v>647</v>
      </c>
      <c r="Q210">
        <f t="shared" si="40"/>
        <v>4561.5546976428604</v>
      </c>
      <c r="R210">
        <f t="shared" si="41"/>
        <v>947.90771549144995</v>
      </c>
      <c r="S210">
        <f t="shared" si="42"/>
        <v>300.90771549144989</v>
      </c>
      <c r="T210" t="s">
        <v>29</v>
      </c>
      <c r="U210">
        <v>1</v>
      </c>
      <c r="W210" t="s">
        <v>150</v>
      </c>
    </row>
    <row r="211" spans="1:23" x14ac:dyDescent="0.2">
      <c r="A211">
        <v>8</v>
      </c>
      <c r="B211">
        <v>3</v>
      </c>
      <c r="C211" t="s">
        <v>2</v>
      </c>
      <c r="D211" t="s">
        <v>125</v>
      </c>
      <c r="E211" s="3" t="str">
        <f t="shared" si="43"/>
        <v>Short</v>
      </c>
      <c r="F211">
        <v>1.4818587883836001</v>
      </c>
      <c r="G211">
        <v>5.4275931542199496</v>
      </c>
      <c r="H211">
        <v>6.28384073088829</v>
      </c>
      <c r="I211">
        <v>0.53100000000000003</v>
      </c>
      <c r="J211">
        <f t="shared" si="33"/>
        <v>4.8019819425046899</v>
      </c>
      <c r="K211">
        <f t="shared" si="34"/>
        <v>0.85624757666834039</v>
      </c>
      <c r="L211">
        <f t="shared" si="35"/>
        <v>0.32524757666834037</v>
      </c>
      <c r="M211">
        <f t="shared" si="36"/>
        <v>1481.8587883836001</v>
      </c>
      <c r="N211">
        <f t="shared" si="37"/>
        <v>5427.5931542199496</v>
      </c>
      <c r="O211">
        <f t="shared" si="38"/>
        <v>6283.8407308882897</v>
      </c>
      <c r="P211">
        <f t="shared" si="39"/>
        <v>531</v>
      </c>
      <c r="Q211">
        <f t="shared" si="40"/>
        <v>4801.9819425046899</v>
      </c>
      <c r="R211">
        <f t="shared" si="41"/>
        <v>856.24757666834034</v>
      </c>
      <c r="S211">
        <f t="shared" si="42"/>
        <v>325.24757666834034</v>
      </c>
      <c r="T211" t="s">
        <v>28</v>
      </c>
    </row>
    <row r="212" spans="1:23" x14ac:dyDescent="0.2">
      <c r="A212">
        <v>8</v>
      </c>
      <c r="B212">
        <v>3</v>
      </c>
      <c r="C212" t="s">
        <v>2</v>
      </c>
      <c r="D212" t="s">
        <v>125</v>
      </c>
      <c r="E212" s="3" t="str">
        <f t="shared" si="43"/>
        <v>Short</v>
      </c>
      <c r="F212">
        <v>1.64359259300518</v>
      </c>
      <c r="G212">
        <v>5.3144415907335896</v>
      </c>
      <c r="H212">
        <v>6.1975741715061403</v>
      </c>
      <c r="I212">
        <v>0.55500000000000005</v>
      </c>
      <c r="J212">
        <f t="shared" si="33"/>
        <v>4.5539815785009603</v>
      </c>
      <c r="K212">
        <f t="shared" si="34"/>
        <v>0.88313258077255075</v>
      </c>
      <c r="L212">
        <f t="shared" si="35"/>
        <v>0.3281325807725507</v>
      </c>
      <c r="M212">
        <f t="shared" si="36"/>
        <v>1643.5925930051801</v>
      </c>
      <c r="N212">
        <f t="shared" si="37"/>
        <v>5314.4415907335897</v>
      </c>
      <c r="O212">
        <f t="shared" si="38"/>
        <v>6197.5741715061404</v>
      </c>
      <c r="P212">
        <f t="shared" si="39"/>
        <v>555</v>
      </c>
      <c r="Q212">
        <f t="shared" si="40"/>
        <v>4553.9815785009605</v>
      </c>
      <c r="R212">
        <f t="shared" si="41"/>
        <v>883.1325807725508</v>
      </c>
      <c r="S212">
        <f t="shared" si="42"/>
        <v>328.13258077255068</v>
      </c>
      <c r="T212" s="3" t="s">
        <v>28</v>
      </c>
    </row>
    <row r="213" spans="1:23" x14ac:dyDescent="0.2">
      <c r="A213">
        <v>8</v>
      </c>
      <c r="B213">
        <v>3</v>
      </c>
      <c r="C213" t="s">
        <v>2</v>
      </c>
      <c r="D213" t="s">
        <v>125</v>
      </c>
      <c r="E213" s="3" t="str">
        <f t="shared" si="43"/>
        <v>Short</v>
      </c>
      <c r="F213">
        <v>1.49967205677461</v>
      </c>
      <c r="G213">
        <v>5.3636852787931</v>
      </c>
      <c r="H213">
        <v>6.3069553877801203</v>
      </c>
      <c r="I213">
        <v>0.59499999999999997</v>
      </c>
      <c r="J213">
        <f t="shared" si="33"/>
        <v>4.8072833310055101</v>
      </c>
      <c r="K213">
        <f t="shared" si="34"/>
        <v>0.94327010898702035</v>
      </c>
      <c r="L213">
        <f t="shared" si="35"/>
        <v>0.34827010898702038</v>
      </c>
      <c r="M213">
        <f t="shared" si="36"/>
        <v>1499.6720567746099</v>
      </c>
      <c r="N213">
        <f t="shared" si="37"/>
        <v>5363.6852787931002</v>
      </c>
      <c r="O213">
        <f t="shared" si="38"/>
        <v>6306.95538778012</v>
      </c>
      <c r="P213">
        <f t="shared" si="39"/>
        <v>595</v>
      </c>
      <c r="Q213">
        <f t="shared" si="40"/>
        <v>4807.2833310055103</v>
      </c>
      <c r="R213">
        <f t="shared" si="41"/>
        <v>943.27010898702031</v>
      </c>
      <c r="S213">
        <f t="shared" si="42"/>
        <v>348.27010898702036</v>
      </c>
      <c r="T213" t="s">
        <v>28</v>
      </c>
    </row>
    <row r="214" spans="1:23" x14ac:dyDescent="0.2">
      <c r="A214">
        <v>8</v>
      </c>
      <c r="B214">
        <v>3</v>
      </c>
      <c r="C214" t="s">
        <v>2</v>
      </c>
      <c r="D214" t="s">
        <v>125</v>
      </c>
      <c r="E214" s="3" t="str">
        <f t="shared" si="43"/>
        <v>Short</v>
      </c>
      <c r="F214">
        <v>1.45547215259897</v>
      </c>
      <c r="G214">
        <v>5.4129258610074604</v>
      </c>
      <c r="H214">
        <v>6.5167589175413303</v>
      </c>
      <c r="I214">
        <v>0.70699999999999996</v>
      </c>
      <c r="J214">
        <f t="shared" si="33"/>
        <v>5.0612867649423601</v>
      </c>
      <c r="K214">
        <f t="shared" si="34"/>
        <v>1.1038330565338699</v>
      </c>
      <c r="L214">
        <f t="shared" si="35"/>
        <v>0.39683305653386991</v>
      </c>
      <c r="M214">
        <f t="shared" si="36"/>
        <v>1455.4721525989701</v>
      </c>
      <c r="N214">
        <f t="shared" si="37"/>
        <v>5412.9258610074603</v>
      </c>
      <c r="O214">
        <f t="shared" si="38"/>
        <v>6516.7589175413304</v>
      </c>
      <c r="P214">
        <f t="shared" si="39"/>
        <v>707</v>
      </c>
      <c r="Q214">
        <f t="shared" si="40"/>
        <v>5061.2867649423597</v>
      </c>
      <c r="R214">
        <f t="shared" si="41"/>
        <v>1103.8330565338699</v>
      </c>
      <c r="S214">
        <f t="shared" si="42"/>
        <v>396.83305653386992</v>
      </c>
      <c r="T214" t="s">
        <v>28</v>
      </c>
    </row>
    <row r="215" spans="1:23" x14ac:dyDescent="0.2">
      <c r="A215">
        <v>8</v>
      </c>
      <c r="B215">
        <v>3</v>
      </c>
      <c r="C215" t="s">
        <v>2</v>
      </c>
      <c r="D215" t="s">
        <v>125</v>
      </c>
      <c r="E215" s="3" t="str">
        <f t="shared" si="43"/>
        <v>Short</v>
      </c>
      <c r="F215">
        <v>1.6825576676068399</v>
      </c>
      <c r="G215">
        <v>5.3441636629549398</v>
      </c>
      <c r="H215">
        <v>6.2145537066129997</v>
      </c>
      <c r="I215">
        <v>0.44700000000000001</v>
      </c>
      <c r="J215">
        <f t="shared" si="33"/>
        <v>4.5319960390061595</v>
      </c>
      <c r="K215">
        <f t="shared" si="34"/>
        <v>0.87039004365805983</v>
      </c>
      <c r="L215">
        <f t="shared" si="35"/>
        <v>0.42339004365805982</v>
      </c>
      <c r="M215">
        <f t="shared" si="36"/>
        <v>1682.5576676068399</v>
      </c>
      <c r="N215">
        <f t="shared" si="37"/>
        <v>5344.1636629549403</v>
      </c>
      <c r="O215">
        <f t="shared" si="38"/>
        <v>6214.553706613</v>
      </c>
      <c r="P215">
        <f t="shared" si="39"/>
        <v>447</v>
      </c>
      <c r="Q215">
        <f t="shared" si="40"/>
        <v>4531.9960390061597</v>
      </c>
      <c r="R215">
        <f t="shared" si="41"/>
        <v>870.39004365805988</v>
      </c>
      <c r="S215">
        <f t="shared" si="42"/>
        <v>423.39004365805982</v>
      </c>
      <c r="T215" t="s">
        <v>28</v>
      </c>
    </row>
    <row r="216" spans="1:23" x14ac:dyDescent="0.2">
      <c r="A216">
        <v>8</v>
      </c>
      <c r="B216">
        <v>3</v>
      </c>
      <c r="C216" t="s">
        <v>2</v>
      </c>
      <c r="D216" t="s">
        <v>125</v>
      </c>
      <c r="E216" s="3" t="str">
        <f t="shared" si="43"/>
        <v>Short</v>
      </c>
      <c r="F216">
        <v>1.4760006671113499</v>
      </c>
      <c r="G216">
        <v>5.1887626072848398</v>
      </c>
      <c r="H216">
        <v>6.0802346957350499</v>
      </c>
      <c r="I216">
        <v>0.44500000000000001</v>
      </c>
      <c r="J216">
        <f t="shared" si="33"/>
        <v>4.6042340286236998</v>
      </c>
      <c r="K216">
        <f t="shared" si="34"/>
        <v>0.89147208845021009</v>
      </c>
      <c r="L216">
        <f t="shared" si="35"/>
        <v>0.44647208845021008</v>
      </c>
      <c r="M216">
        <f t="shared" si="36"/>
        <v>1476.0006671113499</v>
      </c>
      <c r="N216">
        <f t="shared" si="37"/>
        <v>5188.7626072848398</v>
      </c>
      <c r="O216">
        <f t="shared" si="38"/>
        <v>6080.2346957350501</v>
      </c>
      <c r="P216">
        <f t="shared" si="39"/>
        <v>445</v>
      </c>
      <c r="Q216">
        <f t="shared" si="40"/>
        <v>4604.2340286236995</v>
      </c>
      <c r="R216">
        <f t="shared" si="41"/>
        <v>891.47208845021009</v>
      </c>
      <c r="S216">
        <f t="shared" si="42"/>
        <v>446.47208845021009</v>
      </c>
      <c r="T216" s="3" t="s">
        <v>29</v>
      </c>
    </row>
    <row r="217" spans="1:23" x14ac:dyDescent="0.2">
      <c r="A217">
        <v>8</v>
      </c>
      <c r="B217">
        <v>3</v>
      </c>
      <c r="C217" t="s">
        <v>2</v>
      </c>
      <c r="D217" t="s">
        <v>125</v>
      </c>
      <c r="E217" s="3" t="str">
        <f t="shared" si="43"/>
        <v>Short</v>
      </c>
      <c r="F217">
        <v>1.46758887613586</v>
      </c>
      <c r="G217">
        <v>5.10948967915051</v>
      </c>
      <c r="H217">
        <v>6.1661857551249399</v>
      </c>
      <c r="I217">
        <v>0.57199999999999995</v>
      </c>
      <c r="J217">
        <f t="shared" si="33"/>
        <v>4.69859687898908</v>
      </c>
      <c r="K217">
        <f t="shared" si="34"/>
        <v>1.0566960759744299</v>
      </c>
      <c r="L217">
        <f t="shared" si="35"/>
        <v>0.48469607597442999</v>
      </c>
      <c r="M217">
        <f t="shared" si="36"/>
        <v>1467.5888761358599</v>
      </c>
      <c r="N217">
        <f t="shared" si="37"/>
        <v>5109.4896791505098</v>
      </c>
      <c r="O217">
        <f t="shared" si="38"/>
        <v>6166.1857551249395</v>
      </c>
      <c r="P217">
        <f t="shared" si="39"/>
        <v>572</v>
      </c>
      <c r="Q217">
        <f t="shared" si="40"/>
        <v>4698.5968789890803</v>
      </c>
      <c r="R217">
        <f t="shared" si="41"/>
        <v>1056.69607597443</v>
      </c>
      <c r="S217">
        <f t="shared" si="42"/>
        <v>484.69607597442996</v>
      </c>
      <c r="T217" t="s">
        <v>28</v>
      </c>
    </row>
    <row r="218" spans="1:23" x14ac:dyDescent="0.2">
      <c r="A218">
        <v>8</v>
      </c>
      <c r="B218">
        <v>3</v>
      </c>
      <c r="C218" t="s">
        <v>2</v>
      </c>
      <c r="D218" t="s">
        <v>125</v>
      </c>
      <c r="E218" s="3" t="str">
        <f t="shared" si="43"/>
        <v>Short</v>
      </c>
      <c r="F218">
        <v>1.6791373887243199</v>
      </c>
      <c r="G218">
        <v>5.3735944460527598</v>
      </c>
      <c r="H218">
        <v>6.42564389487986</v>
      </c>
      <c r="I218">
        <v>0.55800000000000005</v>
      </c>
      <c r="J218">
        <f t="shared" si="33"/>
        <v>4.7465065061555398</v>
      </c>
      <c r="K218">
        <f t="shared" si="34"/>
        <v>1.0520494488271002</v>
      </c>
      <c r="L218">
        <f t="shared" si="35"/>
        <v>0.49404944882710011</v>
      </c>
      <c r="M218">
        <f t="shared" si="36"/>
        <v>1679.1373887243199</v>
      </c>
      <c r="N218">
        <f t="shared" si="37"/>
        <v>5373.5944460527598</v>
      </c>
      <c r="O218">
        <f t="shared" si="38"/>
        <v>6425.6438948798595</v>
      </c>
      <c r="P218">
        <f t="shared" si="39"/>
        <v>558</v>
      </c>
      <c r="Q218">
        <f t="shared" si="40"/>
        <v>4746.5065061555397</v>
      </c>
      <c r="R218">
        <f t="shared" si="41"/>
        <v>1052.0494488271002</v>
      </c>
      <c r="S218">
        <f t="shared" si="42"/>
        <v>494.04944882710009</v>
      </c>
      <c r="T218" t="s">
        <v>28</v>
      </c>
    </row>
    <row r="219" spans="1:23" x14ac:dyDescent="0.2">
      <c r="A219">
        <v>8</v>
      </c>
      <c r="B219">
        <v>3</v>
      </c>
      <c r="C219" t="s">
        <v>2</v>
      </c>
      <c r="D219" t="s">
        <v>125</v>
      </c>
      <c r="E219" s="3" t="str">
        <f t="shared" si="43"/>
        <v>Short</v>
      </c>
      <c r="F219">
        <v>1.4867829740075</v>
      </c>
      <c r="G219">
        <v>5.5478504058426301</v>
      </c>
      <c r="H219">
        <v>6.6749187113625403</v>
      </c>
      <c r="I219">
        <v>0.39900000000000002</v>
      </c>
      <c r="J219">
        <f t="shared" si="33"/>
        <v>5.1881357373550401</v>
      </c>
      <c r="K219">
        <f t="shared" si="34"/>
        <v>1.1270683055199102</v>
      </c>
      <c r="L219">
        <f t="shared" si="35"/>
        <v>0.7280683055199102</v>
      </c>
      <c r="M219">
        <f t="shared" si="36"/>
        <v>1486.7829740075001</v>
      </c>
      <c r="N219">
        <f t="shared" si="37"/>
        <v>5547.8504058426297</v>
      </c>
      <c r="O219">
        <f t="shared" si="38"/>
        <v>6674.9187113625403</v>
      </c>
      <c r="P219">
        <f t="shared" si="39"/>
        <v>399</v>
      </c>
      <c r="Q219">
        <f t="shared" si="40"/>
        <v>5188.13573735504</v>
      </c>
      <c r="R219">
        <f t="shared" si="41"/>
        <v>1127.0683055199102</v>
      </c>
      <c r="S219">
        <f t="shared" si="42"/>
        <v>728.06830551991015</v>
      </c>
      <c r="T219" s="3" t="s">
        <v>28</v>
      </c>
    </row>
    <row r="220" spans="1:23" x14ac:dyDescent="0.2">
      <c r="A220">
        <v>8</v>
      </c>
      <c r="B220">
        <v>3</v>
      </c>
      <c r="C220" t="s">
        <v>2</v>
      </c>
      <c r="D220" t="s">
        <v>125</v>
      </c>
      <c r="E220" s="3" t="str">
        <f t="shared" si="43"/>
        <v>Short</v>
      </c>
      <c r="F220">
        <v>1.4552656751874899</v>
      </c>
      <c r="G220">
        <v>5.2362565530328897</v>
      </c>
      <c r="H220">
        <v>6.6484031231296603</v>
      </c>
      <c r="I220">
        <v>0.55100000000000005</v>
      </c>
      <c r="J220">
        <f t="shared" si="33"/>
        <v>5.1931374479421706</v>
      </c>
      <c r="K220">
        <f t="shared" si="34"/>
        <v>1.4121465700967706</v>
      </c>
      <c r="L220">
        <f t="shared" si="35"/>
        <v>0.86114657009677054</v>
      </c>
      <c r="M220">
        <f t="shared" si="36"/>
        <v>1455.2656751874899</v>
      </c>
      <c r="N220">
        <f t="shared" si="37"/>
        <v>5236.2565530328893</v>
      </c>
      <c r="O220">
        <f t="shared" si="38"/>
        <v>6648.4031231296603</v>
      </c>
      <c r="P220">
        <f t="shared" si="39"/>
        <v>551</v>
      </c>
      <c r="Q220">
        <f t="shared" si="40"/>
        <v>5193.1374479421702</v>
      </c>
      <c r="R220">
        <f t="shared" si="41"/>
        <v>1412.1465700967706</v>
      </c>
      <c r="S220">
        <f t="shared" si="42"/>
        <v>861.14657009677057</v>
      </c>
      <c r="T220" t="s">
        <v>28</v>
      </c>
      <c r="U220">
        <v>1</v>
      </c>
      <c r="W220" t="s">
        <v>151</v>
      </c>
    </row>
    <row r="221" spans="1:23" x14ac:dyDescent="0.2">
      <c r="A221">
        <v>8</v>
      </c>
      <c r="B221">
        <v>4</v>
      </c>
      <c r="C221" t="s">
        <v>21</v>
      </c>
      <c r="D221" t="s">
        <v>125</v>
      </c>
      <c r="E221" s="3" t="str">
        <f t="shared" si="43"/>
        <v>Short</v>
      </c>
      <c r="F221">
        <v>1.4909321505233499</v>
      </c>
      <c r="G221">
        <v>5.4201570734692703</v>
      </c>
      <c r="H221">
        <v>6.1975008248098504</v>
      </c>
      <c r="I221">
        <v>0.72499999999999998</v>
      </c>
      <c r="J221">
        <f t="shared" si="33"/>
        <v>4.7065686742865003</v>
      </c>
      <c r="K221">
        <f t="shared" si="34"/>
        <v>0.77734375134058009</v>
      </c>
      <c r="L221">
        <f t="shared" si="35"/>
        <v>5.2343751340580114E-2</v>
      </c>
      <c r="M221">
        <f t="shared" si="36"/>
        <v>1490.9321505233499</v>
      </c>
      <c r="N221">
        <f t="shared" si="37"/>
        <v>5420.1570734692705</v>
      </c>
      <c r="O221">
        <f t="shared" si="38"/>
        <v>6197.5008248098502</v>
      </c>
      <c r="P221">
        <f t="shared" si="39"/>
        <v>725</v>
      </c>
      <c r="Q221">
        <f t="shared" si="40"/>
        <v>4706.5686742865</v>
      </c>
      <c r="R221">
        <f t="shared" si="41"/>
        <v>777.34375134058007</v>
      </c>
      <c r="S221">
        <f t="shared" si="42"/>
        <v>52.343751340580113</v>
      </c>
      <c r="T221" s="3" t="s">
        <v>28</v>
      </c>
    </row>
    <row r="222" spans="1:23" x14ac:dyDescent="0.2">
      <c r="A222">
        <v>8</v>
      </c>
      <c r="B222">
        <v>4</v>
      </c>
      <c r="C222" t="s">
        <v>21</v>
      </c>
      <c r="D222" t="s">
        <v>125</v>
      </c>
      <c r="E222" s="3" t="str">
        <f t="shared" si="43"/>
        <v>Short</v>
      </c>
      <c r="F222">
        <v>1.48472022173469</v>
      </c>
      <c r="G222">
        <v>5.4340477584956703</v>
      </c>
      <c r="H222">
        <v>6.1632819991360401</v>
      </c>
      <c r="I222">
        <v>0.53100000000000003</v>
      </c>
      <c r="J222">
        <f t="shared" si="33"/>
        <v>4.6785617774013506</v>
      </c>
      <c r="K222">
        <f t="shared" si="34"/>
        <v>0.72923424064036979</v>
      </c>
      <c r="L222">
        <f t="shared" si="35"/>
        <v>0.19823424064036976</v>
      </c>
      <c r="M222">
        <f t="shared" si="36"/>
        <v>1484.7202217346901</v>
      </c>
      <c r="N222">
        <f t="shared" si="37"/>
        <v>5434.0477584956707</v>
      </c>
      <c r="O222">
        <f t="shared" si="38"/>
        <v>6163.2819991360402</v>
      </c>
      <c r="P222">
        <f t="shared" si="39"/>
        <v>531</v>
      </c>
      <c r="Q222">
        <f t="shared" si="40"/>
        <v>4678.5617774013508</v>
      </c>
      <c r="R222">
        <f t="shared" si="41"/>
        <v>729.23424064036976</v>
      </c>
      <c r="S222">
        <f t="shared" si="42"/>
        <v>198.23424064036976</v>
      </c>
      <c r="T222" t="s">
        <v>28</v>
      </c>
    </row>
    <row r="223" spans="1:23" x14ac:dyDescent="0.2">
      <c r="A223">
        <v>8</v>
      </c>
      <c r="B223">
        <v>4</v>
      </c>
      <c r="C223" t="s">
        <v>21</v>
      </c>
      <c r="D223" t="s">
        <v>125</v>
      </c>
      <c r="E223" s="3" t="str">
        <f t="shared" si="43"/>
        <v>Short</v>
      </c>
      <c r="F223">
        <v>1.4521572298390599</v>
      </c>
      <c r="G223">
        <v>5.3373449885661</v>
      </c>
      <c r="H223">
        <v>6.2265378620105896</v>
      </c>
      <c r="I223">
        <v>0.55800000000000005</v>
      </c>
      <c r="J223">
        <f t="shared" si="33"/>
        <v>4.7743806321715301</v>
      </c>
      <c r="K223">
        <f t="shared" si="34"/>
        <v>0.88919287344448961</v>
      </c>
      <c r="L223">
        <f t="shared" si="35"/>
        <v>0.33119287344448956</v>
      </c>
      <c r="M223">
        <f t="shared" si="36"/>
        <v>1452.1572298390599</v>
      </c>
      <c r="N223">
        <f t="shared" si="37"/>
        <v>5337.3449885661003</v>
      </c>
      <c r="O223">
        <f t="shared" si="38"/>
        <v>6226.5378620105894</v>
      </c>
      <c r="P223">
        <f t="shared" si="39"/>
        <v>558</v>
      </c>
      <c r="Q223">
        <f t="shared" si="40"/>
        <v>4774.3806321715301</v>
      </c>
      <c r="R223">
        <f t="shared" si="41"/>
        <v>889.19287344448958</v>
      </c>
      <c r="S223">
        <f t="shared" si="42"/>
        <v>331.19287344448958</v>
      </c>
      <c r="T223" t="s">
        <v>29</v>
      </c>
      <c r="U223">
        <v>1</v>
      </c>
      <c r="W223" t="s">
        <v>152</v>
      </c>
    </row>
    <row r="224" spans="1:23" x14ac:dyDescent="0.2">
      <c r="A224">
        <v>8</v>
      </c>
      <c r="B224">
        <v>4</v>
      </c>
      <c r="C224" t="s">
        <v>21</v>
      </c>
      <c r="D224" t="s">
        <v>125</v>
      </c>
      <c r="E224" s="3" t="str">
        <f t="shared" si="43"/>
        <v>Short</v>
      </c>
      <c r="F224">
        <v>1.62878213766999</v>
      </c>
      <c r="G224">
        <v>5.74754604226632</v>
      </c>
      <c r="H224">
        <v>6.9355815038122701</v>
      </c>
      <c r="I224">
        <v>0.74199999999999999</v>
      </c>
      <c r="J224">
        <f t="shared" si="33"/>
        <v>5.3067993661422799</v>
      </c>
      <c r="K224">
        <f t="shared" si="34"/>
        <v>1.1880354615459501</v>
      </c>
      <c r="L224">
        <f t="shared" si="35"/>
        <v>0.44603546154595008</v>
      </c>
      <c r="M224">
        <f t="shared" si="36"/>
        <v>1628.7821376699901</v>
      </c>
      <c r="N224">
        <f t="shared" si="37"/>
        <v>5747.54604226632</v>
      </c>
      <c r="O224">
        <f t="shared" si="38"/>
        <v>6935.5815038122701</v>
      </c>
      <c r="P224">
        <f t="shared" si="39"/>
        <v>742</v>
      </c>
      <c r="Q224">
        <f t="shared" si="40"/>
        <v>5306.7993661422797</v>
      </c>
      <c r="R224">
        <f t="shared" si="41"/>
        <v>1188.0354615459501</v>
      </c>
      <c r="S224">
        <f t="shared" si="42"/>
        <v>446.03546154595006</v>
      </c>
      <c r="T224" s="3" t="s">
        <v>28</v>
      </c>
    </row>
    <row r="225" spans="1:23" x14ac:dyDescent="0.2">
      <c r="A225">
        <v>8</v>
      </c>
      <c r="B225">
        <v>4</v>
      </c>
      <c r="C225" t="s">
        <v>21</v>
      </c>
      <c r="D225" t="s">
        <v>125</v>
      </c>
      <c r="E225" s="3" t="str">
        <f t="shared" si="43"/>
        <v>Short</v>
      </c>
      <c r="F225">
        <v>1.4602526736171699</v>
      </c>
      <c r="G225">
        <v>5.1737687511368398</v>
      </c>
      <c r="H225">
        <v>6.0857207293615199</v>
      </c>
      <c r="I225">
        <v>0.44500000000000001</v>
      </c>
      <c r="J225">
        <f t="shared" si="33"/>
        <v>4.6254680557443502</v>
      </c>
      <c r="K225">
        <f t="shared" si="34"/>
        <v>0.9119519782246801</v>
      </c>
      <c r="L225">
        <f t="shared" si="35"/>
        <v>0.4669519782246801</v>
      </c>
      <c r="M225">
        <f t="shared" si="36"/>
        <v>1460.2526736171699</v>
      </c>
      <c r="N225">
        <f t="shared" si="37"/>
        <v>5173.7687511368395</v>
      </c>
      <c r="O225">
        <f t="shared" si="38"/>
        <v>6085.7207293615202</v>
      </c>
      <c r="P225">
        <f t="shared" si="39"/>
        <v>445</v>
      </c>
      <c r="Q225">
        <f t="shared" si="40"/>
        <v>4625.4680557443498</v>
      </c>
      <c r="R225">
        <f t="shared" si="41"/>
        <v>911.95197822468015</v>
      </c>
      <c r="S225">
        <f t="shared" si="42"/>
        <v>466.95197822468009</v>
      </c>
      <c r="T225" s="3" t="s">
        <v>28</v>
      </c>
    </row>
    <row r="226" spans="1:23" x14ac:dyDescent="0.2">
      <c r="A226">
        <v>8</v>
      </c>
      <c r="B226">
        <v>4</v>
      </c>
      <c r="C226" t="s">
        <v>21</v>
      </c>
      <c r="D226" t="s">
        <v>125</v>
      </c>
      <c r="E226" s="3" t="str">
        <f t="shared" si="43"/>
        <v>Short</v>
      </c>
      <c r="F226">
        <v>1.6212160642468501</v>
      </c>
      <c r="G226">
        <v>5.23945327878514</v>
      </c>
      <c r="H226">
        <v>6.27359479424904</v>
      </c>
      <c r="I226">
        <v>0.55100000000000005</v>
      </c>
      <c r="J226">
        <f t="shared" si="33"/>
        <v>4.6523787300021899</v>
      </c>
      <c r="K226">
        <f t="shared" si="34"/>
        <v>1.0341415154639</v>
      </c>
      <c r="L226">
        <f t="shared" si="35"/>
        <v>0.48314151546389994</v>
      </c>
      <c r="M226">
        <f t="shared" si="36"/>
        <v>1621.21606424685</v>
      </c>
      <c r="N226">
        <f t="shared" si="37"/>
        <v>5239.4532787851404</v>
      </c>
      <c r="O226">
        <f t="shared" si="38"/>
        <v>6273.5947942490402</v>
      </c>
      <c r="P226">
        <f t="shared" si="39"/>
        <v>551</v>
      </c>
      <c r="Q226">
        <f t="shared" si="40"/>
        <v>4652.3787300021895</v>
      </c>
      <c r="R226">
        <f t="shared" si="41"/>
        <v>1034.1415154639001</v>
      </c>
      <c r="S226">
        <f t="shared" si="42"/>
        <v>483.14151546389996</v>
      </c>
      <c r="T226" t="s">
        <v>28</v>
      </c>
    </row>
    <row r="227" spans="1:23" x14ac:dyDescent="0.2">
      <c r="A227">
        <v>8</v>
      </c>
      <c r="B227">
        <v>4</v>
      </c>
      <c r="C227" t="s">
        <v>21</v>
      </c>
      <c r="D227" t="s">
        <v>125</v>
      </c>
      <c r="E227" s="3" t="str">
        <f t="shared" si="43"/>
        <v>Short</v>
      </c>
      <c r="F227">
        <v>1.4692557773805299</v>
      </c>
      <c r="G227">
        <v>5.2584534823164697</v>
      </c>
      <c r="H227">
        <v>6.3906992732064802</v>
      </c>
      <c r="I227">
        <v>0.64700000000000002</v>
      </c>
      <c r="J227">
        <f t="shared" si="33"/>
        <v>4.9214434958259501</v>
      </c>
      <c r="K227">
        <f t="shared" si="34"/>
        <v>1.1322457908900105</v>
      </c>
      <c r="L227">
        <f t="shared" si="35"/>
        <v>0.48524579089001052</v>
      </c>
      <c r="M227">
        <f t="shared" si="36"/>
        <v>1469.2557773805299</v>
      </c>
      <c r="N227">
        <f t="shared" si="37"/>
        <v>5258.4534823164695</v>
      </c>
      <c r="O227">
        <f t="shared" si="38"/>
        <v>6390.69927320648</v>
      </c>
      <c r="P227">
        <f t="shared" si="39"/>
        <v>647</v>
      </c>
      <c r="Q227">
        <f t="shared" si="40"/>
        <v>4921.4434958259499</v>
      </c>
      <c r="R227">
        <f t="shared" si="41"/>
        <v>1132.2457908900105</v>
      </c>
      <c r="S227">
        <f t="shared" si="42"/>
        <v>485.24579089001054</v>
      </c>
      <c r="T227" t="s">
        <v>28</v>
      </c>
    </row>
    <row r="228" spans="1:23" x14ac:dyDescent="0.2">
      <c r="A228">
        <v>8</v>
      </c>
      <c r="B228">
        <v>4</v>
      </c>
      <c r="C228" t="s">
        <v>21</v>
      </c>
      <c r="D228" t="s">
        <v>125</v>
      </c>
      <c r="E228" s="3" t="str">
        <f t="shared" si="43"/>
        <v>Short</v>
      </c>
      <c r="F228">
        <v>1.64962865968149</v>
      </c>
      <c r="G228">
        <v>5.4574491832316099</v>
      </c>
      <c r="H228">
        <v>6.6292491632930703</v>
      </c>
      <c r="I228">
        <v>0.68100000000000005</v>
      </c>
      <c r="J228">
        <f t="shared" si="33"/>
        <v>4.9796205036115806</v>
      </c>
      <c r="K228">
        <f t="shared" si="34"/>
        <v>1.1717999800614605</v>
      </c>
      <c r="L228">
        <f t="shared" si="35"/>
        <v>0.49079998006146042</v>
      </c>
      <c r="M228">
        <f t="shared" si="36"/>
        <v>1649.62865968149</v>
      </c>
      <c r="N228">
        <f t="shared" si="37"/>
        <v>5457.4491832316098</v>
      </c>
      <c r="O228">
        <f t="shared" si="38"/>
        <v>6629.2491632930705</v>
      </c>
      <c r="P228">
        <f t="shared" si="39"/>
        <v>681</v>
      </c>
      <c r="Q228">
        <f t="shared" si="40"/>
        <v>4979.6205036115807</v>
      </c>
      <c r="R228">
        <f t="shared" si="41"/>
        <v>1171.7999800614605</v>
      </c>
      <c r="S228">
        <f t="shared" si="42"/>
        <v>490.79998006146042</v>
      </c>
      <c r="T228" t="s">
        <v>28</v>
      </c>
    </row>
    <row r="229" spans="1:23" x14ac:dyDescent="0.2">
      <c r="A229">
        <v>8</v>
      </c>
      <c r="B229">
        <v>4</v>
      </c>
      <c r="C229" t="s">
        <v>21</v>
      </c>
      <c r="D229" t="s">
        <v>125</v>
      </c>
      <c r="E229" s="3" t="str">
        <f t="shared" si="43"/>
        <v>Short</v>
      </c>
      <c r="F229">
        <v>1.42506039141522</v>
      </c>
      <c r="G229">
        <v>5.0573723042888297</v>
      </c>
      <c r="H229">
        <v>6.1348262346708999</v>
      </c>
      <c r="I229">
        <v>0.57199999999999995</v>
      </c>
      <c r="J229">
        <f t="shared" si="33"/>
        <v>4.7097658432556795</v>
      </c>
      <c r="K229">
        <f t="shared" si="34"/>
        <v>1.0774539303820703</v>
      </c>
      <c r="L229">
        <f t="shared" si="35"/>
        <v>0.50545393038207032</v>
      </c>
      <c r="M229">
        <f t="shared" si="36"/>
        <v>1425.06039141522</v>
      </c>
      <c r="N229">
        <f t="shared" si="37"/>
        <v>5057.3723042888296</v>
      </c>
      <c r="O229">
        <f t="shared" si="38"/>
        <v>6134.8262346708998</v>
      </c>
      <c r="P229">
        <f t="shared" si="39"/>
        <v>572</v>
      </c>
      <c r="Q229">
        <f t="shared" si="40"/>
        <v>4709.7658432556791</v>
      </c>
      <c r="R229">
        <f t="shared" si="41"/>
        <v>1077.4539303820702</v>
      </c>
      <c r="S229">
        <f t="shared" si="42"/>
        <v>505.45393038207033</v>
      </c>
      <c r="T229" t="s">
        <v>28</v>
      </c>
    </row>
    <row r="230" spans="1:23" x14ac:dyDescent="0.2">
      <c r="A230">
        <v>8</v>
      </c>
      <c r="B230">
        <v>4</v>
      </c>
      <c r="C230" t="s">
        <v>21</v>
      </c>
      <c r="D230" t="s">
        <v>125</v>
      </c>
      <c r="E230" s="3" t="str">
        <f t="shared" si="43"/>
        <v>Short</v>
      </c>
      <c r="F230">
        <v>1.46717212856659</v>
      </c>
      <c r="G230">
        <v>5.4307191149445098</v>
      </c>
      <c r="H230">
        <v>7.0099194160305398</v>
      </c>
      <c r="I230">
        <v>1.0089999999999999</v>
      </c>
      <c r="J230">
        <f t="shared" si="33"/>
        <v>5.5427472874639498</v>
      </c>
      <c r="K230">
        <f t="shared" si="34"/>
        <v>1.57920030108603</v>
      </c>
      <c r="L230">
        <f t="shared" si="35"/>
        <v>0.57020030108603015</v>
      </c>
      <c r="M230">
        <f t="shared" si="36"/>
        <v>1467.1721285665899</v>
      </c>
      <c r="N230">
        <f t="shared" si="37"/>
        <v>5430.7191149445098</v>
      </c>
      <c r="O230">
        <f t="shared" si="38"/>
        <v>7009.9194160305397</v>
      </c>
      <c r="P230">
        <f t="shared" si="39"/>
        <v>1008.9999999999999</v>
      </c>
      <c r="Q230">
        <f t="shared" si="40"/>
        <v>5542.7472874639498</v>
      </c>
      <c r="R230">
        <f t="shared" si="41"/>
        <v>1579.2003010860301</v>
      </c>
      <c r="S230">
        <f t="shared" si="42"/>
        <v>570.20030108603009</v>
      </c>
      <c r="T230" t="s">
        <v>153</v>
      </c>
      <c r="U230">
        <v>1</v>
      </c>
      <c r="W230" t="s">
        <v>154</v>
      </c>
    </row>
    <row r="231" spans="1:23" x14ac:dyDescent="0.2">
      <c r="A231">
        <v>8</v>
      </c>
      <c r="B231">
        <v>4</v>
      </c>
      <c r="C231" t="s">
        <v>21</v>
      </c>
      <c r="D231" t="s">
        <v>125</v>
      </c>
      <c r="E231" s="3" t="str">
        <f t="shared" si="43"/>
        <v>Short</v>
      </c>
      <c r="F231">
        <v>1.6635086288770899</v>
      </c>
      <c r="G231">
        <v>5.3364478469746501</v>
      </c>
      <c r="H231">
        <v>6.5090285537916701</v>
      </c>
      <c r="I231">
        <v>0.55500000000000005</v>
      </c>
      <c r="J231">
        <f t="shared" si="33"/>
        <v>4.8455199249145799</v>
      </c>
      <c r="K231">
        <f t="shared" si="34"/>
        <v>1.17258070681702</v>
      </c>
      <c r="L231">
        <f t="shared" si="35"/>
        <v>0.61758070681701993</v>
      </c>
      <c r="M231">
        <f t="shared" si="36"/>
        <v>1663.5086288770899</v>
      </c>
      <c r="N231">
        <f t="shared" si="37"/>
        <v>5336.44784697465</v>
      </c>
      <c r="O231">
        <f t="shared" si="38"/>
        <v>6509.0285537916698</v>
      </c>
      <c r="P231">
        <f t="shared" si="39"/>
        <v>555</v>
      </c>
      <c r="Q231">
        <f t="shared" si="40"/>
        <v>4845.5199249145799</v>
      </c>
      <c r="R231">
        <f t="shared" si="41"/>
        <v>1172.58070681702</v>
      </c>
      <c r="S231">
        <f t="shared" si="42"/>
        <v>617.58070681701997</v>
      </c>
      <c r="T231" s="3" t="s">
        <v>29</v>
      </c>
    </row>
    <row r="232" spans="1:23" x14ac:dyDescent="0.2">
      <c r="A232">
        <v>8</v>
      </c>
      <c r="B232">
        <v>4</v>
      </c>
      <c r="C232" t="s">
        <v>21</v>
      </c>
      <c r="D232" t="s">
        <v>125</v>
      </c>
      <c r="E232" s="3" t="str">
        <f t="shared" si="43"/>
        <v>Short</v>
      </c>
      <c r="F232">
        <v>1.58256143814103</v>
      </c>
      <c r="G232">
        <v>5.3465609186874996</v>
      </c>
      <c r="H232">
        <v>6.5060150081488697</v>
      </c>
      <c r="I232">
        <v>0.44700000000000001</v>
      </c>
      <c r="J232">
        <f t="shared" si="33"/>
        <v>4.9234535700078395</v>
      </c>
      <c r="K232">
        <f t="shared" si="34"/>
        <v>1.1594540894613701</v>
      </c>
      <c r="L232">
        <f t="shared" si="35"/>
        <v>0.71245408946137001</v>
      </c>
      <c r="M232">
        <f t="shared" si="36"/>
        <v>1582.5614381410301</v>
      </c>
      <c r="N232">
        <f t="shared" si="37"/>
        <v>5346.5609186874999</v>
      </c>
      <c r="O232">
        <f t="shared" si="38"/>
        <v>6506.01500814887</v>
      </c>
      <c r="P232">
        <f t="shared" si="39"/>
        <v>447</v>
      </c>
      <c r="Q232">
        <f t="shared" si="40"/>
        <v>4923.4535700078395</v>
      </c>
      <c r="R232">
        <f t="shared" si="41"/>
        <v>1159.4540894613701</v>
      </c>
      <c r="S232">
        <f t="shared" si="42"/>
        <v>712.45408946137002</v>
      </c>
      <c r="T232" t="s">
        <v>28</v>
      </c>
    </row>
    <row r="233" spans="1:23" x14ac:dyDescent="0.2">
      <c r="A233">
        <v>8</v>
      </c>
      <c r="B233">
        <v>4</v>
      </c>
      <c r="C233" t="s">
        <v>21</v>
      </c>
      <c r="D233" t="s">
        <v>125</v>
      </c>
      <c r="E233" s="3" t="str">
        <f t="shared" si="43"/>
        <v>Short</v>
      </c>
      <c r="F233">
        <v>1.48257975712239</v>
      </c>
      <c r="G233">
        <v>5.2770965776130501</v>
      </c>
      <c r="H233">
        <v>6.6206753861326701</v>
      </c>
      <c r="I233">
        <v>0.59499999999999997</v>
      </c>
      <c r="J233">
        <f t="shared" si="33"/>
        <v>5.1380956290102802</v>
      </c>
      <c r="K233">
        <f t="shared" si="34"/>
        <v>1.3435788085196201</v>
      </c>
      <c r="L233">
        <f t="shared" si="35"/>
        <v>0.74857880851962011</v>
      </c>
      <c r="M233">
        <f t="shared" si="36"/>
        <v>1482.57975712239</v>
      </c>
      <c r="N233">
        <f t="shared" si="37"/>
        <v>5277.0965776130497</v>
      </c>
      <c r="O233">
        <f t="shared" si="38"/>
        <v>6620.6753861326697</v>
      </c>
      <c r="P233">
        <f t="shared" si="39"/>
        <v>595</v>
      </c>
      <c r="Q233">
        <f t="shared" si="40"/>
        <v>5138.0956290102804</v>
      </c>
      <c r="R233">
        <f t="shared" si="41"/>
        <v>1343.57880851962</v>
      </c>
      <c r="S233">
        <f t="shared" si="42"/>
        <v>748.57880851962011</v>
      </c>
      <c r="T233" t="s">
        <v>28</v>
      </c>
    </row>
    <row r="234" spans="1:23" x14ac:dyDescent="0.2">
      <c r="A234">
        <v>8</v>
      </c>
      <c r="B234">
        <v>4</v>
      </c>
      <c r="C234" t="s">
        <v>21</v>
      </c>
      <c r="D234" t="s">
        <v>125</v>
      </c>
      <c r="E234" s="3" t="str">
        <f t="shared" si="43"/>
        <v>Short</v>
      </c>
      <c r="F234">
        <v>1.47516909780788</v>
      </c>
      <c r="G234">
        <v>5.53566150637237</v>
      </c>
      <c r="H234">
        <v>7.1905171447580498</v>
      </c>
      <c r="I234">
        <v>0.39900000000000002</v>
      </c>
      <c r="J234">
        <f t="shared" si="33"/>
        <v>5.7153480469501696</v>
      </c>
      <c r="K234">
        <f t="shared" si="34"/>
        <v>1.6548556383856798</v>
      </c>
      <c r="L234">
        <f t="shared" si="35"/>
        <v>1.2558556383856798</v>
      </c>
      <c r="M234">
        <f t="shared" si="36"/>
        <v>1475.16909780788</v>
      </c>
      <c r="N234">
        <f t="shared" si="37"/>
        <v>5535.6615063723702</v>
      </c>
      <c r="O234">
        <f t="shared" si="38"/>
        <v>7190.5171447580497</v>
      </c>
      <c r="P234">
        <f t="shared" si="39"/>
        <v>399</v>
      </c>
      <c r="Q234">
        <f t="shared" si="40"/>
        <v>5715.3480469501692</v>
      </c>
      <c r="R234">
        <f t="shared" si="41"/>
        <v>1654.8556383856799</v>
      </c>
      <c r="S234">
        <f t="shared" si="42"/>
        <v>1255.8556383856799</v>
      </c>
      <c r="T234" s="3" t="s">
        <v>29</v>
      </c>
    </row>
    <row r="235" spans="1:23" x14ac:dyDescent="0.2">
      <c r="A235">
        <v>9</v>
      </c>
      <c r="B235">
        <v>1</v>
      </c>
      <c r="C235" t="s">
        <v>2</v>
      </c>
      <c r="D235" t="s">
        <v>122</v>
      </c>
      <c r="E235" s="3" t="str">
        <f t="shared" si="43"/>
        <v>Long</v>
      </c>
      <c r="F235">
        <v>1.64613682938086</v>
      </c>
      <c r="G235">
        <v>5.3781620054357502</v>
      </c>
      <c r="H235">
        <v>6.2647200644274097</v>
      </c>
      <c r="I235">
        <v>0.94799999999999995</v>
      </c>
      <c r="J235">
        <f t="shared" si="33"/>
        <v>4.6185832350465494</v>
      </c>
      <c r="K235">
        <f t="shared" si="34"/>
        <v>0.88655805899165951</v>
      </c>
      <c r="L235">
        <f t="shared" si="35"/>
        <v>-6.1441941008340439E-2</v>
      </c>
      <c r="M235">
        <f t="shared" si="36"/>
        <v>1646.13682938086</v>
      </c>
      <c r="N235">
        <f t="shared" si="37"/>
        <v>5378.16200543575</v>
      </c>
      <c r="O235">
        <f t="shared" si="38"/>
        <v>6264.7200644274099</v>
      </c>
      <c r="P235">
        <f t="shared" si="39"/>
        <v>948</v>
      </c>
      <c r="Q235">
        <f t="shared" si="40"/>
        <v>4618.5832350465498</v>
      </c>
      <c r="R235">
        <f t="shared" si="41"/>
        <v>886.55805899165955</v>
      </c>
      <c r="S235">
        <f t="shared" si="42"/>
        <v>-61.441941008340436</v>
      </c>
      <c r="T235" t="s">
        <v>28</v>
      </c>
    </row>
    <row r="236" spans="1:23" x14ac:dyDescent="0.2">
      <c r="A236">
        <v>9</v>
      </c>
      <c r="B236">
        <v>1</v>
      </c>
      <c r="C236" t="s">
        <v>2</v>
      </c>
      <c r="D236" t="s">
        <v>122</v>
      </c>
      <c r="E236" s="3" t="str">
        <f t="shared" si="43"/>
        <v>Long</v>
      </c>
      <c r="F236">
        <v>1.6810284470152299</v>
      </c>
      <c r="G236">
        <v>5.2750930661497604</v>
      </c>
      <c r="H236">
        <v>6.2489514468624803</v>
      </c>
      <c r="I236">
        <v>0.92700000000000005</v>
      </c>
      <c r="J236">
        <f t="shared" si="33"/>
        <v>4.5679229998472506</v>
      </c>
      <c r="K236">
        <f t="shared" si="34"/>
        <v>0.97385838071271991</v>
      </c>
      <c r="L236">
        <f t="shared" si="35"/>
        <v>4.685838071271986E-2</v>
      </c>
      <c r="M236">
        <f t="shared" si="36"/>
        <v>1681.0284470152299</v>
      </c>
      <c r="N236">
        <f t="shared" si="37"/>
        <v>5275.0930661497605</v>
      </c>
      <c r="O236">
        <f t="shared" si="38"/>
        <v>6248.9514468624802</v>
      </c>
      <c r="P236">
        <f t="shared" si="39"/>
        <v>927</v>
      </c>
      <c r="Q236">
        <f t="shared" si="40"/>
        <v>4567.9229998472501</v>
      </c>
      <c r="R236">
        <f t="shared" si="41"/>
        <v>973.85838071271996</v>
      </c>
      <c r="S236">
        <f t="shared" si="42"/>
        <v>46.858380712719864</v>
      </c>
      <c r="T236" t="s">
        <v>28</v>
      </c>
    </row>
    <row r="237" spans="1:23" x14ac:dyDescent="0.2">
      <c r="A237">
        <v>9</v>
      </c>
      <c r="B237">
        <v>1</v>
      </c>
      <c r="C237" t="s">
        <v>2</v>
      </c>
      <c r="D237" t="s">
        <v>122</v>
      </c>
      <c r="E237" s="3" t="str">
        <f t="shared" si="43"/>
        <v>Long</v>
      </c>
      <c r="F237">
        <v>1.4752651820256</v>
      </c>
      <c r="G237">
        <v>5.4916652421083096</v>
      </c>
      <c r="H237">
        <v>6.8728894947034203</v>
      </c>
      <c r="I237">
        <v>1.2689999999999999</v>
      </c>
      <c r="J237">
        <f t="shared" si="33"/>
        <v>5.3976243126778201</v>
      </c>
      <c r="K237">
        <f t="shared" si="34"/>
        <v>1.3812242525951106</v>
      </c>
      <c r="L237">
        <f t="shared" si="35"/>
        <v>0.11222425259511071</v>
      </c>
      <c r="M237">
        <f t="shared" si="36"/>
        <v>1475.2651820255999</v>
      </c>
      <c r="N237">
        <f t="shared" si="37"/>
        <v>5491.6652421083099</v>
      </c>
      <c r="O237">
        <f t="shared" si="38"/>
        <v>6872.8894947034205</v>
      </c>
      <c r="P237">
        <f t="shared" si="39"/>
        <v>1269</v>
      </c>
      <c r="Q237">
        <f t="shared" si="40"/>
        <v>5397.6243126778199</v>
      </c>
      <c r="R237">
        <f t="shared" si="41"/>
        <v>1381.2242525951106</v>
      </c>
      <c r="S237">
        <f t="shared" si="42"/>
        <v>112.22425259511071</v>
      </c>
      <c r="T237" t="s">
        <v>28</v>
      </c>
    </row>
    <row r="238" spans="1:23" x14ac:dyDescent="0.2">
      <c r="A238">
        <v>9</v>
      </c>
      <c r="B238">
        <v>1</v>
      </c>
      <c r="C238" t="s">
        <v>2</v>
      </c>
      <c r="D238" t="s">
        <v>122</v>
      </c>
      <c r="E238" s="3" t="str">
        <f t="shared" si="43"/>
        <v>Long</v>
      </c>
      <c r="F238">
        <v>1.66419320352617</v>
      </c>
      <c r="G238">
        <v>5.2718825826101003</v>
      </c>
      <c r="H238">
        <v>6.2441781710260402</v>
      </c>
      <c r="I238">
        <v>0.82399999999999995</v>
      </c>
      <c r="J238">
        <f t="shared" si="33"/>
        <v>4.5799849674998701</v>
      </c>
      <c r="K238">
        <f t="shared" si="34"/>
        <v>0.97229558841593988</v>
      </c>
      <c r="L238">
        <f t="shared" si="35"/>
        <v>0.14829558841593993</v>
      </c>
      <c r="M238">
        <f t="shared" si="36"/>
        <v>1664.19320352617</v>
      </c>
      <c r="N238">
        <f t="shared" si="37"/>
        <v>5271.8825826101001</v>
      </c>
      <c r="O238">
        <f t="shared" si="38"/>
        <v>6244.1781710260402</v>
      </c>
      <c r="P238">
        <f t="shared" si="39"/>
        <v>824</v>
      </c>
      <c r="Q238">
        <f t="shared" si="40"/>
        <v>4579.9849674998704</v>
      </c>
      <c r="R238">
        <f t="shared" si="41"/>
        <v>972.29558841593985</v>
      </c>
      <c r="S238">
        <f t="shared" si="42"/>
        <v>148.29558841593993</v>
      </c>
      <c r="T238" t="s">
        <v>28</v>
      </c>
    </row>
    <row r="239" spans="1:23" x14ac:dyDescent="0.2">
      <c r="A239">
        <v>9</v>
      </c>
      <c r="B239">
        <v>1</v>
      </c>
      <c r="C239" t="s">
        <v>2</v>
      </c>
      <c r="D239" t="s">
        <v>122</v>
      </c>
      <c r="E239" s="3" t="str">
        <f t="shared" si="43"/>
        <v>Long</v>
      </c>
      <c r="F239">
        <v>1.6650676563785201</v>
      </c>
      <c r="G239">
        <v>5.2753200716770197</v>
      </c>
      <c r="H239">
        <v>6.27206071183919</v>
      </c>
      <c r="I239">
        <v>0.81</v>
      </c>
      <c r="J239">
        <f t="shared" si="33"/>
        <v>4.60699305546067</v>
      </c>
      <c r="K239">
        <f t="shared" si="34"/>
        <v>0.99674064016217034</v>
      </c>
      <c r="L239">
        <f t="shared" si="35"/>
        <v>0.18674064016217029</v>
      </c>
      <c r="M239">
        <f t="shared" si="36"/>
        <v>1665.06765637852</v>
      </c>
      <c r="N239">
        <f t="shared" si="37"/>
        <v>5275.3200716770198</v>
      </c>
      <c r="O239">
        <f t="shared" si="38"/>
        <v>6272.0607118391899</v>
      </c>
      <c r="P239">
        <f t="shared" si="39"/>
        <v>810</v>
      </c>
      <c r="Q239">
        <f t="shared" si="40"/>
        <v>4606.9930554606699</v>
      </c>
      <c r="R239">
        <f t="shared" si="41"/>
        <v>996.74064016217039</v>
      </c>
      <c r="S239">
        <f t="shared" si="42"/>
        <v>186.74064016217028</v>
      </c>
      <c r="T239" t="s">
        <v>28</v>
      </c>
    </row>
    <row r="240" spans="1:23" x14ac:dyDescent="0.2">
      <c r="A240">
        <v>9</v>
      </c>
      <c r="B240">
        <v>1</v>
      </c>
      <c r="C240" t="s">
        <v>2</v>
      </c>
      <c r="D240" t="s">
        <v>122</v>
      </c>
      <c r="E240" s="3" t="str">
        <f t="shared" si="43"/>
        <v>Short</v>
      </c>
      <c r="F240">
        <v>1.4533201939795399</v>
      </c>
      <c r="G240">
        <v>5.7238803322663401</v>
      </c>
      <c r="H240">
        <v>6.7551789838120904</v>
      </c>
      <c r="I240">
        <v>0.74199999999999999</v>
      </c>
      <c r="J240">
        <f t="shared" si="33"/>
        <v>5.3018587898325507</v>
      </c>
      <c r="K240">
        <f t="shared" si="34"/>
        <v>1.0312986515457503</v>
      </c>
      <c r="L240">
        <f t="shared" si="35"/>
        <v>0.2892986515457503</v>
      </c>
      <c r="M240">
        <f t="shared" si="36"/>
        <v>1453.3201939795399</v>
      </c>
      <c r="N240">
        <f t="shared" si="37"/>
        <v>5723.8803322663398</v>
      </c>
      <c r="O240">
        <f t="shared" si="38"/>
        <v>6755.1789838120903</v>
      </c>
      <c r="P240">
        <f t="shared" si="39"/>
        <v>742</v>
      </c>
      <c r="Q240">
        <f t="shared" si="40"/>
        <v>5301.8587898325504</v>
      </c>
      <c r="R240">
        <f t="shared" si="41"/>
        <v>1031.2986515457503</v>
      </c>
      <c r="S240">
        <f t="shared" si="42"/>
        <v>289.29865154575032</v>
      </c>
      <c r="T240" t="s">
        <v>28</v>
      </c>
    </row>
    <row r="241" spans="1:20" x14ac:dyDescent="0.2">
      <c r="A241">
        <v>9</v>
      </c>
      <c r="B241">
        <v>1</v>
      </c>
      <c r="C241" t="s">
        <v>2</v>
      </c>
      <c r="D241" t="s">
        <v>122</v>
      </c>
      <c r="E241" s="3" t="str">
        <f t="shared" si="43"/>
        <v>Short</v>
      </c>
      <c r="F241">
        <v>1.48072247692892</v>
      </c>
      <c r="G241">
        <v>5.3594170084569104</v>
      </c>
      <c r="H241">
        <v>6.1964977931486898</v>
      </c>
      <c r="I241">
        <v>0.44700000000000001</v>
      </c>
      <c r="J241">
        <f t="shared" si="33"/>
        <v>4.7157753162197693</v>
      </c>
      <c r="K241">
        <f t="shared" si="34"/>
        <v>0.83708078469177938</v>
      </c>
      <c r="L241">
        <f t="shared" si="35"/>
        <v>0.39008078469177937</v>
      </c>
      <c r="M241">
        <f t="shared" si="36"/>
        <v>1480.7224769289201</v>
      </c>
      <c r="N241">
        <f t="shared" si="37"/>
        <v>5359.4170084569105</v>
      </c>
      <c r="O241">
        <f t="shared" si="38"/>
        <v>6196.4977931486901</v>
      </c>
      <c r="P241">
        <f t="shared" si="39"/>
        <v>447</v>
      </c>
      <c r="Q241">
        <f t="shared" si="40"/>
        <v>4715.7753162197696</v>
      </c>
      <c r="R241">
        <f t="shared" si="41"/>
        <v>837.0807846917794</v>
      </c>
      <c r="S241">
        <f t="shared" si="42"/>
        <v>390.08078469177934</v>
      </c>
      <c r="T241" t="s">
        <v>28</v>
      </c>
    </row>
    <row r="242" spans="1:20" x14ac:dyDescent="0.2">
      <c r="A242">
        <v>9</v>
      </c>
      <c r="B242">
        <v>1</v>
      </c>
      <c r="C242" t="s">
        <v>2</v>
      </c>
      <c r="D242" t="s">
        <v>122</v>
      </c>
      <c r="E242" s="3" t="str">
        <f t="shared" si="43"/>
        <v>Short</v>
      </c>
      <c r="F242">
        <v>1.6408976015188601</v>
      </c>
      <c r="G242">
        <v>5.2552082361775296</v>
      </c>
      <c r="H242">
        <v>6.3225324273180297</v>
      </c>
      <c r="I242">
        <v>0.64700000000000002</v>
      </c>
      <c r="J242">
        <f t="shared" si="33"/>
        <v>4.6816348257991693</v>
      </c>
      <c r="K242">
        <f t="shared" si="34"/>
        <v>1.0673241911405</v>
      </c>
      <c r="L242">
        <f t="shared" si="35"/>
        <v>0.42032419114050001</v>
      </c>
      <c r="M242">
        <f t="shared" si="36"/>
        <v>1640.89760151886</v>
      </c>
      <c r="N242">
        <f t="shared" si="37"/>
        <v>5255.2082361775292</v>
      </c>
      <c r="O242">
        <f t="shared" si="38"/>
        <v>6322.5324273180295</v>
      </c>
      <c r="P242">
        <f t="shared" si="39"/>
        <v>647</v>
      </c>
      <c r="Q242">
        <f t="shared" si="40"/>
        <v>4681.6348257991694</v>
      </c>
      <c r="R242">
        <f t="shared" si="41"/>
        <v>1067.3241911405</v>
      </c>
      <c r="S242">
        <f t="shared" si="42"/>
        <v>420.32419114050003</v>
      </c>
      <c r="T242" t="s">
        <v>28</v>
      </c>
    </row>
    <row r="243" spans="1:20" x14ac:dyDescent="0.2">
      <c r="A243">
        <v>9</v>
      </c>
      <c r="B243">
        <v>1</v>
      </c>
      <c r="C243" t="s">
        <v>2</v>
      </c>
      <c r="D243" t="s">
        <v>122</v>
      </c>
      <c r="E243" s="3" t="str">
        <f t="shared" si="43"/>
        <v>Short</v>
      </c>
      <c r="F243">
        <v>1.6452606203878199</v>
      </c>
      <c r="G243">
        <v>5.4523755592078498</v>
      </c>
      <c r="H243">
        <v>6.6444690993181696</v>
      </c>
      <c r="I243">
        <v>0.68100000000000005</v>
      </c>
      <c r="J243">
        <f t="shared" si="33"/>
        <v>4.9992084789303499</v>
      </c>
      <c r="K243">
        <f t="shared" si="34"/>
        <v>1.1920935401103199</v>
      </c>
      <c r="L243">
        <f t="shared" si="35"/>
        <v>0.51109354011031982</v>
      </c>
      <c r="M243">
        <f t="shared" si="36"/>
        <v>1645.2606203878199</v>
      </c>
      <c r="N243">
        <f t="shared" si="37"/>
        <v>5452.3755592078496</v>
      </c>
      <c r="O243">
        <f t="shared" si="38"/>
        <v>6644.4690993181694</v>
      </c>
      <c r="P243">
        <f t="shared" si="39"/>
        <v>681</v>
      </c>
      <c r="Q243">
        <f t="shared" si="40"/>
        <v>4999.2084789303499</v>
      </c>
      <c r="R243">
        <f t="shared" si="41"/>
        <v>1192.09354011032</v>
      </c>
      <c r="S243">
        <f t="shared" si="42"/>
        <v>511.09354011031985</v>
      </c>
      <c r="T243" t="s">
        <v>28</v>
      </c>
    </row>
    <row r="244" spans="1:20" x14ac:dyDescent="0.2">
      <c r="A244">
        <v>9</v>
      </c>
      <c r="B244">
        <v>1</v>
      </c>
      <c r="C244" t="s">
        <v>2</v>
      </c>
      <c r="D244" t="s">
        <v>122</v>
      </c>
      <c r="E244" s="3" t="str">
        <f t="shared" si="43"/>
        <v>Long</v>
      </c>
      <c r="F244">
        <v>1.51000371508617</v>
      </c>
      <c r="G244">
        <v>5.3293962674474296</v>
      </c>
      <c r="H244">
        <v>6.9199975538661596</v>
      </c>
      <c r="I244">
        <v>0.89100000000000001</v>
      </c>
      <c r="J244">
        <f t="shared" si="33"/>
        <v>5.4099938387799895</v>
      </c>
      <c r="K244">
        <f t="shared" si="34"/>
        <v>1.59060128641873</v>
      </c>
      <c r="L244">
        <f t="shared" si="35"/>
        <v>0.69960128641872998</v>
      </c>
      <c r="M244">
        <f t="shared" si="36"/>
        <v>1510.0037150861701</v>
      </c>
      <c r="N244">
        <f t="shared" si="37"/>
        <v>5329.3962674474296</v>
      </c>
      <c r="O244">
        <f t="shared" si="38"/>
        <v>6919.9975538661593</v>
      </c>
      <c r="P244">
        <f t="shared" si="39"/>
        <v>891</v>
      </c>
      <c r="Q244">
        <f t="shared" si="40"/>
        <v>5409.9938387799893</v>
      </c>
      <c r="R244">
        <f t="shared" si="41"/>
        <v>1590.6012864187301</v>
      </c>
      <c r="S244">
        <f t="shared" si="42"/>
        <v>699.60128641872996</v>
      </c>
      <c r="T244" t="s">
        <v>29</v>
      </c>
    </row>
    <row r="245" spans="1:20" x14ac:dyDescent="0.2">
      <c r="A245">
        <v>9</v>
      </c>
      <c r="B245">
        <v>1</v>
      </c>
      <c r="C245" t="s">
        <v>2</v>
      </c>
      <c r="D245" t="s">
        <v>122</v>
      </c>
      <c r="E245" s="3" t="str">
        <f t="shared" si="43"/>
        <v>Short</v>
      </c>
      <c r="F245">
        <v>1.49444982949238</v>
      </c>
      <c r="G245">
        <v>5.5556108008995304</v>
      </c>
      <c r="H245">
        <v>6.6894236592002301</v>
      </c>
      <c r="I245">
        <v>0.39900000000000002</v>
      </c>
      <c r="J245">
        <f t="shared" si="33"/>
        <v>5.19497382970785</v>
      </c>
      <c r="K245">
        <f t="shared" si="34"/>
        <v>1.1338128583006997</v>
      </c>
      <c r="L245">
        <f t="shared" si="35"/>
        <v>0.73481285830069965</v>
      </c>
      <c r="M245">
        <f t="shared" si="36"/>
        <v>1494.4498294923801</v>
      </c>
      <c r="N245">
        <f t="shared" si="37"/>
        <v>5555.6108008995307</v>
      </c>
      <c r="O245">
        <f t="shared" si="38"/>
        <v>6689.4236592002298</v>
      </c>
      <c r="P245">
        <f t="shared" si="39"/>
        <v>399</v>
      </c>
      <c r="Q245">
        <f t="shared" si="40"/>
        <v>5194.9738297078502</v>
      </c>
      <c r="R245">
        <f t="shared" si="41"/>
        <v>1133.8128583006996</v>
      </c>
      <c r="S245">
        <f t="shared" si="42"/>
        <v>734.81285830069965</v>
      </c>
      <c r="T245" t="s">
        <v>28</v>
      </c>
    </row>
    <row r="246" spans="1:20" x14ac:dyDescent="0.2">
      <c r="A246">
        <v>9</v>
      </c>
      <c r="B246">
        <v>1</v>
      </c>
      <c r="C246" t="s">
        <v>2</v>
      </c>
      <c r="D246" t="s">
        <v>122</v>
      </c>
      <c r="E246" s="3" t="str">
        <f t="shared" si="43"/>
        <v>Short</v>
      </c>
      <c r="F246">
        <v>1.56518469364166</v>
      </c>
      <c r="G246">
        <v>5.5256157396377397</v>
      </c>
      <c r="H246">
        <v>7.3951127711560103</v>
      </c>
      <c r="I246">
        <v>0.70699999999999996</v>
      </c>
      <c r="J246">
        <f t="shared" si="33"/>
        <v>5.8299280775143503</v>
      </c>
      <c r="K246">
        <f t="shared" si="34"/>
        <v>1.8694970315182706</v>
      </c>
      <c r="L246">
        <f t="shared" si="35"/>
        <v>1.1624970315182708</v>
      </c>
      <c r="M246">
        <f t="shared" si="36"/>
        <v>1565.18469364166</v>
      </c>
      <c r="N246">
        <f t="shared" si="37"/>
        <v>5525.6157396377394</v>
      </c>
      <c r="O246">
        <f t="shared" si="38"/>
        <v>7395.1127711560102</v>
      </c>
      <c r="P246">
        <f t="shared" si="39"/>
        <v>707</v>
      </c>
      <c r="Q246">
        <f t="shared" si="40"/>
        <v>5829.9280775143507</v>
      </c>
      <c r="R246">
        <f t="shared" si="41"/>
        <v>1869.4970315182707</v>
      </c>
      <c r="S246">
        <f t="shared" si="42"/>
        <v>1162.4970315182709</v>
      </c>
      <c r="T246" t="s">
        <v>28</v>
      </c>
    </row>
    <row r="247" spans="1:20" x14ac:dyDescent="0.2">
      <c r="A247">
        <v>9</v>
      </c>
      <c r="B247">
        <v>1</v>
      </c>
      <c r="C247" t="s">
        <v>2</v>
      </c>
      <c r="D247" t="s">
        <v>122</v>
      </c>
      <c r="E247" s="3" t="str">
        <f t="shared" si="43"/>
        <v>Long</v>
      </c>
      <c r="F247">
        <v>1.50016295605811</v>
      </c>
      <c r="G247">
        <v>5.4631006717767603</v>
      </c>
      <c r="H247">
        <v>7.83027341839479</v>
      </c>
      <c r="I247">
        <v>1.153</v>
      </c>
      <c r="J247">
        <f t="shared" si="33"/>
        <v>6.3301104623366804</v>
      </c>
      <c r="K247">
        <f t="shared" si="34"/>
        <v>2.3671727466180297</v>
      </c>
      <c r="L247">
        <f t="shared" si="35"/>
        <v>1.2141727466180297</v>
      </c>
      <c r="M247">
        <f t="shared" si="36"/>
        <v>1500.16295605811</v>
      </c>
      <c r="N247">
        <f t="shared" si="37"/>
        <v>5463.1006717767605</v>
      </c>
      <c r="O247">
        <f t="shared" si="38"/>
        <v>7830.2734183947896</v>
      </c>
      <c r="P247">
        <f t="shared" si="39"/>
        <v>1153</v>
      </c>
      <c r="Q247">
        <f t="shared" si="40"/>
        <v>6330.11046233668</v>
      </c>
      <c r="R247">
        <f t="shared" si="41"/>
        <v>2367.1727466180296</v>
      </c>
      <c r="S247">
        <f t="shared" si="42"/>
        <v>1214.1727466180296</v>
      </c>
      <c r="T247" t="s">
        <v>28</v>
      </c>
    </row>
    <row r="248" spans="1:20" x14ac:dyDescent="0.2">
      <c r="A248">
        <v>9</v>
      </c>
      <c r="B248">
        <v>1</v>
      </c>
      <c r="C248" t="s">
        <v>2</v>
      </c>
      <c r="D248" t="s">
        <v>122</v>
      </c>
      <c r="E248" s="3" t="str">
        <f t="shared" si="43"/>
        <v>Short</v>
      </c>
      <c r="F248">
        <v>1.67484717338206</v>
      </c>
      <c r="G248">
        <v>5.3480822724083801</v>
      </c>
      <c r="H248">
        <v>8.1751555031073</v>
      </c>
      <c r="I248">
        <v>0.55500000000000005</v>
      </c>
      <c r="J248">
        <f t="shared" si="33"/>
        <v>6.5003083297252395</v>
      </c>
      <c r="K248">
        <f t="shared" si="34"/>
        <v>2.8270732306989199</v>
      </c>
      <c r="L248">
        <f t="shared" si="35"/>
        <v>2.2720732306989198</v>
      </c>
      <c r="M248">
        <f t="shared" si="36"/>
        <v>1674.84717338206</v>
      </c>
      <c r="N248">
        <f t="shared" si="37"/>
        <v>5348.08227240838</v>
      </c>
      <c r="O248">
        <f t="shared" si="38"/>
        <v>8175.1555031073003</v>
      </c>
      <c r="P248">
        <f t="shared" si="39"/>
        <v>555</v>
      </c>
      <c r="Q248">
        <f t="shared" si="40"/>
        <v>6500.3083297252397</v>
      </c>
      <c r="R248">
        <f t="shared" si="41"/>
        <v>2827.0732306989198</v>
      </c>
      <c r="S248">
        <f t="shared" si="42"/>
        <v>2272.0732306989198</v>
      </c>
      <c r="T248" t="s">
        <v>28</v>
      </c>
    </row>
    <row r="249" spans="1:20" x14ac:dyDescent="0.2">
      <c r="A249">
        <v>9</v>
      </c>
      <c r="B249">
        <v>2</v>
      </c>
      <c r="C249" t="s">
        <v>21</v>
      </c>
      <c r="D249" t="s">
        <v>122</v>
      </c>
      <c r="E249" s="3" t="str">
        <f t="shared" si="43"/>
        <v>Long</v>
      </c>
      <c r="F249">
        <v>1.5011809737431201</v>
      </c>
      <c r="G249">
        <v>5.5919420731475604</v>
      </c>
      <c r="H249">
        <v>6.7822183790865003</v>
      </c>
      <c r="I249">
        <v>1.2729999999999999</v>
      </c>
      <c r="J249">
        <f t="shared" si="33"/>
        <v>5.2810374053433797</v>
      </c>
      <c r="K249">
        <f t="shared" si="34"/>
        <v>1.1902763059389398</v>
      </c>
      <c r="L249">
        <f t="shared" si="35"/>
        <v>-8.272369406106006E-2</v>
      </c>
      <c r="M249">
        <f t="shared" si="36"/>
        <v>1501.1809737431201</v>
      </c>
      <c r="N249">
        <f t="shared" si="37"/>
        <v>5591.9420731475602</v>
      </c>
      <c r="O249">
        <f t="shared" si="38"/>
        <v>6782.2183790865001</v>
      </c>
      <c r="P249">
        <f t="shared" si="39"/>
        <v>1273</v>
      </c>
      <c r="Q249">
        <f t="shared" si="40"/>
        <v>5281.0374053433798</v>
      </c>
      <c r="R249">
        <f t="shared" si="41"/>
        <v>1190.2763059389399</v>
      </c>
      <c r="S249">
        <f t="shared" si="42"/>
        <v>-82.723694061060058</v>
      </c>
      <c r="T249" t="s">
        <v>29</v>
      </c>
    </row>
    <row r="250" spans="1:20" x14ac:dyDescent="0.2">
      <c r="A250">
        <v>9</v>
      </c>
      <c r="B250">
        <v>2</v>
      </c>
      <c r="C250" t="s">
        <v>21</v>
      </c>
      <c r="D250" t="s">
        <v>122</v>
      </c>
      <c r="E250" s="3" t="str">
        <f t="shared" si="43"/>
        <v>Long</v>
      </c>
      <c r="F250">
        <v>1.66615070917371</v>
      </c>
      <c r="G250">
        <v>5.3946431309444902</v>
      </c>
      <c r="H250">
        <v>6.9781210653698498</v>
      </c>
      <c r="I250">
        <v>1.302</v>
      </c>
      <c r="J250">
        <f t="shared" si="33"/>
        <v>5.3119703561961398</v>
      </c>
      <c r="K250">
        <f t="shared" si="34"/>
        <v>1.5834779344253596</v>
      </c>
      <c r="L250">
        <f t="shared" si="35"/>
        <v>0.28147793442535951</v>
      </c>
      <c r="M250">
        <f t="shared" si="36"/>
        <v>1666.1507091737101</v>
      </c>
      <c r="N250">
        <f t="shared" si="37"/>
        <v>5394.6431309444906</v>
      </c>
      <c r="O250">
        <f t="shared" si="38"/>
        <v>6978.1210653698499</v>
      </c>
      <c r="P250">
        <f t="shared" si="39"/>
        <v>1302</v>
      </c>
      <c r="Q250">
        <f t="shared" si="40"/>
        <v>5311.9703561961396</v>
      </c>
      <c r="R250">
        <f t="shared" si="41"/>
        <v>1583.4779344253595</v>
      </c>
      <c r="S250">
        <f t="shared" si="42"/>
        <v>281.47793442535954</v>
      </c>
      <c r="T250" t="s">
        <v>29</v>
      </c>
    </row>
    <row r="251" spans="1:20" x14ac:dyDescent="0.2">
      <c r="A251">
        <v>9</v>
      </c>
      <c r="B251">
        <v>2</v>
      </c>
      <c r="C251" t="s">
        <v>21</v>
      </c>
      <c r="D251" t="s">
        <v>122</v>
      </c>
      <c r="E251" s="3" t="str">
        <f t="shared" si="43"/>
        <v>Long</v>
      </c>
      <c r="F251">
        <v>1.53634231887731</v>
      </c>
      <c r="G251">
        <v>5.4431819672528503</v>
      </c>
      <c r="H251">
        <v>6.6347971877891299</v>
      </c>
      <c r="I251">
        <v>0.86</v>
      </c>
      <c r="J251">
        <f t="shared" si="33"/>
        <v>5.0984548689118201</v>
      </c>
      <c r="K251">
        <f t="shared" si="34"/>
        <v>1.1916152205362796</v>
      </c>
      <c r="L251">
        <f t="shared" si="35"/>
        <v>0.33161522053627956</v>
      </c>
      <c r="M251">
        <f t="shared" si="36"/>
        <v>1536.3423188773099</v>
      </c>
      <c r="N251">
        <f t="shared" si="37"/>
        <v>5443.18196725285</v>
      </c>
      <c r="O251">
        <f t="shared" si="38"/>
        <v>6634.7971877891296</v>
      </c>
      <c r="P251">
        <f t="shared" si="39"/>
        <v>860</v>
      </c>
      <c r="Q251">
        <f t="shared" si="40"/>
        <v>5098.4548689118201</v>
      </c>
      <c r="R251">
        <f t="shared" si="41"/>
        <v>1191.6152205362796</v>
      </c>
      <c r="S251">
        <f t="shared" si="42"/>
        <v>331.61522053627954</v>
      </c>
      <c r="T251" t="s">
        <v>29</v>
      </c>
    </row>
    <row r="252" spans="1:20" x14ac:dyDescent="0.2">
      <c r="A252">
        <v>9</v>
      </c>
      <c r="B252">
        <v>2</v>
      </c>
      <c r="C252" t="s">
        <v>21</v>
      </c>
      <c r="D252" t="s">
        <v>122</v>
      </c>
      <c r="E252" s="3" t="str">
        <f t="shared" si="43"/>
        <v>Long</v>
      </c>
      <c r="F252">
        <v>1.47632042553606</v>
      </c>
      <c r="G252">
        <v>5.1576033247292097</v>
      </c>
      <c r="H252">
        <v>6.5261139832690596</v>
      </c>
      <c r="I252">
        <v>0.98</v>
      </c>
      <c r="J252">
        <f t="shared" si="33"/>
        <v>5.0497935577329995</v>
      </c>
      <c r="K252">
        <f t="shared" si="34"/>
        <v>1.3685106585398499</v>
      </c>
      <c r="L252">
        <f t="shared" si="35"/>
        <v>0.3885106585398499</v>
      </c>
      <c r="M252">
        <f t="shared" si="36"/>
        <v>1476.3204255360599</v>
      </c>
      <c r="N252">
        <f t="shared" si="37"/>
        <v>5157.6033247292098</v>
      </c>
      <c r="O252">
        <f t="shared" si="38"/>
        <v>6526.1139832690596</v>
      </c>
      <c r="P252">
        <f t="shared" si="39"/>
        <v>980</v>
      </c>
      <c r="Q252">
        <f t="shared" si="40"/>
        <v>5049.7935577329999</v>
      </c>
      <c r="R252">
        <f t="shared" si="41"/>
        <v>1368.5106585398498</v>
      </c>
      <c r="S252">
        <f t="shared" si="42"/>
        <v>388.51065853984989</v>
      </c>
      <c r="T252" t="s">
        <v>29</v>
      </c>
    </row>
    <row r="253" spans="1:20" x14ac:dyDescent="0.2">
      <c r="A253">
        <v>9</v>
      </c>
      <c r="B253">
        <v>2</v>
      </c>
      <c r="C253" t="s">
        <v>21</v>
      </c>
      <c r="D253" t="s">
        <v>122</v>
      </c>
      <c r="E253" s="3" t="str">
        <f t="shared" si="43"/>
        <v>Long</v>
      </c>
      <c r="F253">
        <v>1.48064852629495</v>
      </c>
      <c r="G253">
        <v>5.6144147540719498</v>
      </c>
      <c r="H253">
        <v>7.2847511777721596</v>
      </c>
      <c r="I253">
        <v>1.2290000000000001</v>
      </c>
      <c r="J253">
        <f t="shared" si="33"/>
        <v>5.8041026514772094</v>
      </c>
      <c r="K253">
        <f t="shared" si="34"/>
        <v>1.6703364237002098</v>
      </c>
      <c r="L253">
        <f t="shared" si="35"/>
        <v>0.44133642370020976</v>
      </c>
      <c r="M253">
        <f t="shared" si="36"/>
        <v>1480.64852629495</v>
      </c>
      <c r="N253">
        <f t="shared" si="37"/>
        <v>5614.4147540719496</v>
      </c>
      <c r="O253">
        <f t="shared" si="38"/>
        <v>7284.7511777721593</v>
      </c>
      <c r="P253">
        <f t="shared" si="39"/>
        <v>1229</v>
      </c>
      <c r="Q253">
        <f t="shared" si="40"/>
        <v>5804.1026514772093</v>
      </c>
      <c r="R253">
        <f t="shared" si="41"/>
        <v>1670.3364237002099</v>
      </c>
      <c r="S253">
        <f t="shared" si="42"/>
        <v>441.33642370020976</v>
      </c>
      <c r="T253" t="s">
        <v>29</v>
      </c>
    </row>
    <row r="254" spans="1:20" x14ac:dyDescent="0.2">
      <c r="A254">
        <v>9</v>
      </c>
      <c r="B254">
        <v>2</v>
      </c>
      <c r="C254" t="s">
        <v>21</v>
      </c>
      <c r="D254" t="s">
        <v>122</v>
      </c>
      <c r="E254" s="3" t="str">
        <f t="shared" si="43"/>
        <v>Short</v>
      </c>
      <c r="F254">
        <v>1.5055868030595401</v>
      </c>
      <c r="G254">
        <v>5.3748456942547502</v>
      </c>
      <c r="H254">
        <v>6.3801108340168904</v>
      </c>
      <c r="I254">
        <v>0.55800000000000005</v>
      </c>
      <c r="J254">
        <f t="shared" si="33"/>
        <v>4.8745240309573505</v>
      </c>
      <c r="K254">
        <f t="shared" si="34"/>
        <v>1.0052651397621402</v>
      </c>
      <c r="L254">
        <f t="shared" si="35"/>
        <v>0.44726513976214011</v>
      </c>
      <c r="M254">
        <f t="shared" si="36"/>
        <v>1505.58680305954</v>
      </c>
      <c r="N254">
        <f t="shared" si="37"/>
        <v>5374.84569425475</v>
      </c>
      <c r="O254">
        <f t="shared" si="38"/>
        <v>6380.1108340168903</v>
      </c>
      <c r="P254">
        <f t="shared" si="39"/>
        <v>558</v>
      </c>
      <c r="Q254">
        <f t="shared" si="40"/>
        <v>4874.524030957351</v>
      </c>
      <c r="R254">
        <f t="shared" si="41"/>
        <v>1005.2651397621402</v>
      </c>
      <c r="S254">
        <f t="shared" si="42"/>
        <v>447.26513976214011</v>
      </c>
      <c r="T254" t="s">
        <v>29</v>
      </c>
    </row>
    <row r="255" spans="1:20" x14ac:dyDescent="0.2">
      <c r="A255">
        <v>9</v>
      </c>
      <c r="B255">
        <v>2</v>
      </c>
      <c r="C255" t="s">
        <v>21</v>
      </c>
      <c r="D255" t="s">
        <v>122</v>
      </c>
      <c r="E255" s="3" t="str">
        <f t="shared" si="43"/>
        <v>Long</v>
      </c>
      <c r="F255">
        <v>1.4882641706190201</v>
      </c>
      <c r="G255">
        <v>5.4590660425193196</v>
      </c>
      <c r="H255">
        <v>7.13233509521298</v>
      </c>
      <c r="I255">
        <v>1.177</v>
      </c>
      <c r="J255">
        <f t="shared" si="33"/>
        <v>5.6440709245939598</v>
      </c>
      <c r="K255">
        <f t="shared" si="34"/>
        <v>1.6732690526936604</v>
      </c>
      <c r="L255">
        <f t="shared" si="35"/>
        <v>0.4962690526936604</v>
      </c>
      <c r="M255">
        <f t="shared" si="36"/>
        <v>1488.26417061902</v>
      </c>
      <c r="N255">
        <f t="shared" si="37"/>
        <v>5459.06604251932</v>
      </c>
      <c r="O255">
        <f t="shared" si="38"/>
        <v>7132.3350952129804</v>
      </c>
      <c r="P255">
        <f t="shared" si="39"/>
        <v>1177</v>
      </c>
      <c r="Q255">
        <f t="shared" si="40"/>
        <v>5644.0709245939597</v>
      </c>
      <c r="R255">
        <f t="shared" si="41"/>
        <v>1673.2690526936603</v>
      </c>
      <c r="S255">
        <f t="shared" si="42"/>
        <v>496.2690526936604</v>
      </c>
      <c r="T255" t="s">
        <v>29</v>
      </c>
    </row>
    <row r="256" spans="1:20" x14ac:dyDescent="0.2">
      <c r="A256">
        <v>9</v>
      </c>
      <c r="B256">
        <v>2</v>
      </c>
      <c r="C256" t="s">
        <v>21</v>
      </c>
      <c r="D256" t="s">
        <v>122</v>
      </c>
      <c r="E256" s="3" t="str">
        <f t="shared" si="43"/>
        <v>Long</v>
      </c>
      <c r="F256">
        <v>1.4772888643264199</v>
      </c>
      <c r="G256">
        <v>5.2987143688220701</v>
      </c>
      <c r="H256">
        <v>6.8266960724278301</v>
      </c>
      <c r="I256">
        <v>0.92300000000000004</v>
      </c>
      <c r="J256">
        <f t="shared" si="33"/>
        <v>5.3494072081014101</v>
      </c>
      <c r="K256">
        <f t="shared" si="34"/>
        <v>1.5279817036057599</v>
      </c>
      <c r="L256">
        <f t="shared" si="35"/>
        <v>0.60498170360575987</v>
      </c>
      <c r="M256">
        <f t="shared" si="36"/>
        <v>1477.28886432642</v>
      </c>
      <c r="N256">
        <f t="shared" si="37"/>
        <v>5298.7143688220704</v>
      </c>
      <c r="O256">
        <f t="shared" si="38"/>
        <v>6826.6960724278297</v>
      </c>
      <c r="P256">
        <f t="shared" si="39"/>
        <v>923</v>
      </c>
      <c r="Q256">
        <f t="shared" si="40"/>
        <v>5349.4072081014101</v>
      </c>
      <c r="R256">
        <f t="shared" si="41"/>
        <v>1527.98170360576</v>
      </c>
      <c r="S256">
        <f t="shared" si="42"/>
        <v>604.98170360575989</v>
      </c>
      <c r="T256" t="s">
        <v>29</v>
      </c>
    </row>
    <row r="257" spans="1:23" x14ac:dyDescent="0.2">
      <c r="A257">
        <v>9</v>
      </c>
      <c r="B257">
        <v>2</v>
      </c>
      <c r="C257" t="s">
        <v>21</v>
      </c>
      <c r="D257" t="s">
        <v>122</v>
      </c>
      <c r="E257" s="3" t="str">
        <f t="shared" si="43"/>
        <v>Short</v>
      </c>
      <c r="F257">
        <v>1.63538288045822</v>
      </c>
      <c r="G257">
        <v>5.2064536233938403</v>
      </c>
      <c r="H257">
        <v>6.4722972436563904</v>
      </c>
      <c r="I257">
        <v>0.65100000000000002</v>
      </c>
      <c r="J257">
        <f t="shared" si="33"/>
        <v>4.8369143631981704</v>
      </c>
      <c r="K257">
        <f t="shared" si="34"/>
        <v>1.26584362026255</v>
      </c>
      <c r="L257">
        <f t="shared" si="35"/>
        <v>0.61484362026255002</v>
      </c>
      <c r="M257">
        <f t="shared" si="36"/>
        <v>1635.3828804582199</v>
      </c>
      <c r="N257">
        <f t="shared" si="37"/>
        <v>5206.4536233938406</v>
      </c>
      <c r="O257">
        <f t="shared" si="38"/>
        <v>6472.2972436563905</v>
      </c>
      <c r="P257">
        <f t="shared" si="39"/>
        <v>651</v>
      </c>
      <c r="Q257">
        <f t="shared" si="40"/>
        <v>4836.9143631981706</v>
      </c>
      <c r="R257">
        <f t="shared" si="41"/>
        <v>1265.8436202625501</v>
      </c>
      <c r="S257">
        <f t="shared" si="42"/>
        <v>614.84362026254996</v>
      </c>
      <c r="T257" t="s">
        <v>29</v>
      </c>
    </row>
    <row r="258" spans="1:23" x14ac:dyDescent="0.2">
      <c r="A258">
        <v>9</v>
      </c>
      <c r="B258">
        <v>2</v>
      </c>
      <c r="C258" t="s">
        <v>21</v>
      </c>
      <c r="D258" t="s">
        <v>122</v>
      </c>
      <c r="E258" s="3" t="str">
        <f t="shared" si="43"/>
        <v>Short</v>
      </c>
      <c r="F258">
        <v>1.4808808313411099</v>
      </c>
      <c r="G258">
        <v>5.2664647663393396</v>
      </c>
      <c r="H258">
        <v>6.4526807926274996</v>
      </c>
      <c r="I258">
        <v>0.55100000000000005</v>
      </c>
      <c r="J258">
        <f t="shared" ref="J258:J321" si="44">H258-F258</f>
        <v>4.9717999612863899</v>
      </c>
      <c r="K258">
        <f t="shared" ref="K258:K321" si="45">H258-G258</f>
        <v>1.18621602628816</v>
      </c>
      <c r="L258">
        <f t="shared" ref="L258:L321" si="46">H258-G258-I258</f>
        <v>0.63521602628815999</v>
      </c>
      <c r="M258">
        <f t="shared" ref="M258:M321" si="47">F258*1000</f>
        <v>1480.88083134111</v>
      </c>
      <c r="N258">
        <f t="shared" ref="N258:N321" si="48">G258*1000</f>
        <v>5266.4647663393398</v>
      </c>
      <c r="O258">
        <f t="shared" ref="O258:O321" si="49">H258*1000</f>
        <v>6452.6807926274996</v>
      </c>
      <c r="P258">
        <f t="shared" ref="P258:P321" si="50">I258*1000</f>
        <v>551</v>
      </c>
      <c r="Q258">
        <f t="shared" ref="Q258:Q321" si="51">J258*1000</f>
        <v>4971.7999612863896</v>
      </c>
      <c r="R258">
        <f t="shared" ref="R258:R321" si="52">K258*1000</f>
        <v>1186.21602628816</v>
      </c>
      <c r="S258">
        <f t="shared" ref="S258:S321" si="53">L258*1000</f>
        <v>635.21602628816004</v>
      </c>
      <c r="T258" t="s">
        <v>29</v>
      </c>
    </row>
    <row r="259" spans="1:23" x14ac:dyDescent="0.2">
      <c r="A259">
        <v>9</v>
      </c>
      <c r="B259">
        <v>2</v>
      </c>
      <c r="C259" t="s">
        <v>21</v>
      </c>
      <c r="D259" t="s">
        <v>122</v>
      </c>
      <c r="E259" s="3" t="str">
        <f t="shared" ref="E259:E322" si="54">IF((OR(P259=1009, P259&lt;=775)),"Short","Long")</f>
        <v>Short</v>
      </c>
      <c r="F259">
        <v>1.51016730740459</v>
      </c>
      <c r="G259">
        <v>5.3727665884274396</v>
      </c>
      <c r="H259">
        <v>6.6289197439449197</v>
      </c>
      <c r="I259">
        <v>0.59499999999999997</v>
      </c>
      <c r="J259">
        <f t="shared" si="44"/>
        <v>5.1187524365403299</v>
      </c>
      <c r="K259">
        <f t="shared" si="45"/>
        <v>1.2561531555174801</v>
      </c>
      <c r="L259">
        <f t="shared" si="46"/>
        <v>0.66115315551748011</v>
      </c>
      <c r="M259">
        <f t="shared" si="47"/>
        <v>1510.16730740459</v>
      </c>
      <c r="N259">
        <f t="shared" si="48"/>
        <v>5372.7665884274393</v>
      </c>
      <c r="O259">
        <f t="shared" si="49"/>
        <v>6628.9197439449199</v>
      </c>
      <c r="P259">
        <f t="shared" si="50"/>
        <v>595</v>
      </c>
      <c r="Q259">
        <f t="shared" si="51"/>
        <v>5118.7524365403297</v>
      </c>
      <c r="R259">
        <f t="shared" si="52"/>
        <v>1256.1531555174802</v>
      </c>
      <c r="S259">
        <f t="shared" si="53"/>
        <v>661.15315551748006</v>
      </c>
      <c r="T259" t="s">
        <v>29</v>
      </c>
    </row>
    <row r="260" spans="1:23" x14ac:dyDescent="0.2">
      <c r="A260">
        <v>9</v>
      </c>
      <c r="B260">
        <v>2</v>
      </c>
      <c r="C260" t="s">
        <v>21</v>
      </c>
      <c r="D260" t="s">
        <v>122</v>
      </c>
      <c r="E260" s="3" t="str">
        <f t="shared" si="54"/>
        <v>Short</v>
      </c>
      <c r="F260">
        <v>1.5117248258161999</v>
      </c>
      <c r="G260">
        <v>5.2109327076617999</v>
      </c>
      <c r="H260">
        <v>6.4189266082375802</v>
      </c>
      <c r="I260">
        <v>0.44500000000000001</v>
      </c>
      <c r="J260">
        <f t="shared" si="44"/>
        <v>4.9072017824213798</v>
      </c>
      <c r="K260">
        <f t="shared" si="45"/>
        <v>1.2079939005757803</v>
      </c>
      <c r="L260">
        <f t="shared" si="46"/>
        <v>0.7629939005757802</v>
      </c>
      <c r="M260">
        <f t="shared" si="47"/>
        <v>1511.7248258161999</v>
      </c>
      <c r="N260">
        <f t="shared" si="48"/>
        <v>5210.9327076618001</v>
      </c>
      <c r="O260">
        <f t="shared" si="49"/>
        <v>6418.9266082375798</v>
      </c>
      <c r="P260">
        <f t="shared" si="50"/>
        <v>445</v>
      </c>
      <c r="Q260">
        <f t="shared" si="51"/>
        <v>4907.2017824213799</v>
      </c>
      <c r="R260">
        <f t="shared" si="52"/>
        <v>1207.9939005757803</v>
      </c>
      <c r="S260">
        <f t="shared" si="53"/>
        <v>762.99390057578023</v>
      </c>
      <c r="T260" t="s">
        <v>29</v>
      </c>
    </row>
    <row r="261" spans="1:23" x14ac:dyDescent="0.2">
      <c r="A261">
        <v>9</v>
      </c>
      <c r="B261">
        <v>2</v>
      </c>
      <c r="C261" t="s">
        <v>21</v>
      </c>
      <c r="D261" t="s">
        <v>122</v>
      </c>
      <c r="E261" s="3" t="str">
        <f t="shared" si="54"/>
        <v>Short</v>
      </c>
      <c r="F261">
        <v>1.4647957040588799</v>
      </c>
      <c r="G261">
        <v>5.2536727185710701</v>
      </c>
      <c r="H261">
        <v>6.7684455984363598</v>
      </c>
      <c r="I261">
        <v>0.55300000000000005</v>
      </c>
      <c r="J261">
        <f t="shared" si="44"/>
        <v>5.3036498943774797</v>
      </c>
      <c r="K261">
        <f t="shared" si="45"/>
        <v>1.5147728798652897</v>
      </c>
      <c r="L261">
        <f t="shared" si="46"/>
        <v>0.9617728798652897</v>
      </c>
      <c r="M261">
        <f t="shared" si="47"/>
        <v>1464.7957040588799</v>
      </c>
      <c r="N261">
        <f t="shared" si="48"/>
        <v>5253.6727185710697</v>
      </c>
      <c r="O261">
        <f t="shared" si="49"/>
        <v>6768.4455984363594</v>
      </c>
      <c r="P261">
        <f t="shared" si="50"/>
        <v>553</v>
      </c>
      <c r="Q261">
        <f t="shared" si="51"/>
        <v>5303.6498943774795</v>
      </c>
      <c r="R261">
        <f t="shared" si="52"/>
        <v>1514.7728798652897</v>
      </c>
      <c r="S261">
        <f t="shared" si="53"/>
        <v>961.77287986528972</v>
      </c>
      <c r="T261" t="s">
        <v>29</v>
      </c>
    </row>
    <row r="262" spans="1:23" x14ac:dyDescent="0.2">
      <c r="A262">
        <v>9</v>
      </c>
      <c r="B262">
        <v>2</v>
      </c>
      <c r="C262" t="s">
        <v>21</v>
      </c>
      <c r="D262" t="s">
        <v>122</v>
      </c>
      <c r="E262" s="3" t="str">
        <f t="shared" si="54"/>
        <v>Short</v>
      </c>
      <c r="F262">
        <v>1.4753745209267199</v>
      </c>
      <c r="G262">
        <v>5.4288578936753904</v>
      </c>
      <c r="H262">
        <v>7.27211165555482</v>
      </c>
      <c r="I262">
        <v>0.72499999999999998</v>
      </c>
      <c r="J262">
        <f t="shared" si="44"/>
        <v>5.7967371346281</v>
      </c>
      <c r="K262">
        <f t="shared" si="45"/>
        <v>1.8432537618794296</v>
      </c>
      <c r="L262">
        <f t="shared" si="46"/>
        <v>1.1182537618794295</v>
      </c>
      <c r="M262">
        <f t="shared" si="47"/>
        <v>1475.3745209267199</v>
      </c>
      <c r="N262">
        <f t="shared" si="48"/>
        <v>5428.8578936753902</v>
      </c>
      <c r="O262">
        <f t="shared" si="49"/>
        <v>7272.1116555548197</v>
      </c>
      <c r="P262">
        <f t="shared" si="50"/>
        <v>725</v>
      </c>
      <c r="Q262">
        <f t="shared" si="51"/>
        <v>5796.7371346280997</v>
      </c>
      <c r="R262">
        <f t="shared" si="52"/>
        <v>1843.2537618794295</v>
      </c>
      <c r="S262">
        <f t="shared" si="53"/>
        <v>1118.2537618794295</v>
      </c>
      <c r="T262" t="s">
        <v>29</v>
      </c>
    </row>
    <row r="263" spans="1:23" x14ac:dyDescent="0.2">
      <c r="A263">
        <v>9</v>
      </c>
      <c r="B263">
        <v>2</v>
      </c>
      <c r="C263" t="s">
        <v>21</v>
      </c>
      <c r="D263" t="s">
        <v>122</v>
      </c>
      <c r="E263" s="3" t="str">
        <f t="shared" si="54"/>
        <v>Short</v>
      </c>
      <c r="F263">
        <v>1.4995573973473899</v>
      </c>
      <c r="G263">
        <v>5.4956062926723703</v>
      </c>
      <c r="H263">
        <v>7.2069498209365701</v>
      </c>
      <c r="I263">
        <v>0.53100000000000003</v>
      </c>
      <c r="J263">
        <f t="shared" si="44"/>
        <v>5.7073924235891802</v>
      </c>
      <c r="K263">
        <f t="shared" si="45"/>
        <v>1.7113435282641998</v>
      </c>
      <c r="L263">
        <f t="shared" si="46"/>
        <v>1.1803435282641996</v>
      </c>
      <c r="M263">
        <f t="shared" si="47"/>
        <v>1499.55739734739</v>
      </c>
      <c r="N263">
        <f t="shared" si="48"/>
        <v>5495.6062926723707</v>
      </c>
      <c r="O263">
        <f t="shared" si="49"/>
        <v>7206.9498209365702</v>
      </c>
      <c r="P263">
        <f t="shared" si="50"/>
        <v>531</v>
      </c>
      <c r="Q263">
        <f t="shared" si="51"/>
        <v>5707.39242358918</v>
      </c>
      <c r="R263">
        <f t="shared" si="52"/>
        <v>1711.3435282641997</v>
      </c>
      <c r="S263">
        <f t="shared" si="53"/>
        <v>1180.3435282641997</v>
      </c>
      <c r="T263" t="s">
        <v>29</v>
      </c>
      <c r="U263">
        <v>1</v>
      </c>
      <c r="W263" t="s">
        <v>155</v>
      </c>
    </row>
    <row r="264" spans="1:23" x14ac:dyDescent="0.2">
      <c r="A264">
        <v>9</v>
      </c>
      <c r="B264">
        <v>2</v>
      </c>
      <c r="C264" t="s">
        <v>21</v>
      </c>
      <c r="D264" t="s">
        <v>122</v>
      </c>
      <c r="E264" s="3" t="str">
        <f t="shared" si="54"/>
        <v>Short</v>
      </c>
      <c r="F264">
        <v>1.4618408872558699</v>
      </c>
      <c r="G264">
        <v>5.0953433993148698</v>
      </c>
      <c r="H264">
        <v>7.8166253201212399</v>
      </c>
      <c r="I264">
        <v>0.57199999999999995</v>
      </c>
      <c r="J264">
        <f t="shared" si="44"/>
        <v>6.3547844328653698</v>
      </c>
      <c r="K264">
        <f t="shared" si="45"/>
        <v>2.7212819208063701</v>
      </c>
      <c r="L264">
        <f t="shared" si="46"/>
        <v>2.14928192080637</v>
      </c>
      <c r="M264">
        <f t="shared" si="47"/>
        <v>1461.8408872558698</v>
      </c>
      <c r="N264">
        <f t="shared" si="48"/>
        <v>5095.3433993148701</v>
      </c>
      <c r="O264">
        <f t="shared" si="49"/>
        <v>7816.6253201212403</v>
      </c>
      <c r="P264">
        <f t="shared" si="50"/>
        <v>572</v>
      </c>
      <c r="Q264">
        <f t="shared" si="51"/>
        <v>6354.78443286537</v>
      </c>
      <c r="R264">
        <f t="shared" si="52"/>
        <v>2721.2819208063702</v>
      </c>
      <c r="S264">
        <f t="shared" si="53"/>
        <v>2149.2819208063702</v>
      </c>
      <c r="T264" t="s">
        <v>29</v>
      </c>
      <c r="U264">
        <v>1</v>
      </c>
      <c r="W264" t="s">
        <v>156</v>
      </c>
    </row>
    <row r="265" spans="1:23" x14ac:dyDescent="0.2">
      <c r="A265">
        <v>9</v>
      </c>
      <c r="B265">
        <v>2</v>
      </c>
      <c r="C265" t="s">
        <v>21</v>
      </c>
      <c r="D265" t="s">
        <v>122</v>
      </c>
      <c r="E265" s="3" t="str">
        <f t="shared" si="54"/>
        <v>Long</v>
      </c>
      <c r="F265">
        <v>1.6526151459213101</v>
      </c>
      <c r="G265">
        <v>5.3602705260190797</v>
      </c>
      <c r="H265">
        <v>11.885800175192699</v>
      </c>
      <c r="I265">
        <v>1.1080000000000001</v>
      </c>
      <c r="J265">
        <f t="shared" si="44"/>
        <v>10.23318502927139</v>
      </c>
      <c r="K265">
        <f t="shared" si="45"/>
        <v>6.5255296491736194</v>
      </c>
      <c r="L265">
        <f t="shared" si="46"/>
        <v>5.4175296491736198</v>
      </c>
      <c r="M265">
        <f t="shared" si="47"/>
        <v>1652.6151459213102</v>
      </c>
      <c r="N265">
        <f t="shared" si="48"/>
        <v>5360.2705260190796</v>
      </c>
      <c r="O265">
        <f t="shared" si="49"/>
        <v>11885.800175192699</v>
      </c>
      <c r="P265">
        <f t="shared" si="50"/>
        <v>1108</v>
      </c>
      <c r="Q265">
        <f t="shared" si="51"/>
        <v>10233.18502927139</v>
      </c>
      <c r="R265">
        <f t="shared" si="52"/>
        <v>6525.5296491736199</v>
      </c>
      <c r="S265">
        <f t="shared" si="53"/>
        <v>5417.5296491736199</v>
      </c>
      <c r="T265" t="s">
        <v>29</v>
      </c>
    </row>
    <row r="266" spans="1:23" x14ac:dyDescent="0.2">
      <c r="A266">
        <v>9</v>
      </c>
      <c r="B266">
        <v>3</v>
      </c>
      <c r="C266" t="s">
        <v>2</v>
      </c>
      <c r="D266" t="s">
        <v>125</v>
      </c>
      <c r="E266" s="3" t="str">
        <f t="shared" si="54"/>
        <v>Short</v>
      </c>
      <c r="F266">
        <v>1.4836657115601899</v>
      </c>
      <c r="G266">
        <v>5.4447833131430903</v>
      </c>
      <c r="H266">
        <v>6.4994484239809696</v>
      </c>
      <c r="I266">
        <v>1.0089999999999999</v>
      </c>
      <c r="J266">
        <f t="shared" si="44"/>
        <v>5.0157827124207799</v>
      </c>
      <c r="K266">
        <f t="shared" si="45"/>
        <v>1.0546651108378793</v>
      </c>
      <c r="L266">
        <f t="shared" si="46"/>
        <v>4.5665110837879386E-2</v>
      </c>
      <c r="M266">
        <f t="shared" si="47"/>
        <v>1483.6657115601899</v>
      </c>
      <c r="N266">
        <f t="shared" si="48"/>
        <v>5444.7833131430907</v>
      </c>
      <c r="O266">
        <f t="shared" si="49"/>
        <v>6499.4484239809699</v>
      </c>
      <c r="P266">
        <f t="shared" si="50"/>
        <v>1008.9999999999999</v>
      </c>
      <c r="Q266">
        <f t="shared" si="51"/>
        <v>5015.7827124207797</v>
      </c>
      <c r="R266">
        <f t="shared" si="52"/>
        <v>1054.6651108378792</v>
      </c>
      <c r="S266">
        <f t="shared" si="53"/>
        <v>45.665110837879382</v>
      </c>
      <c r="T266" t="s">
        <v>28</v>
      </c>
    </row>
    <row r="267" spans="1:23" x14ac:dyDescent="0.2">
      <c r="A267">
        <v>9</v>
      </c>
      <c r="B267">
        <v>3</v>
      </c>
      <c r="C267" t="s">
        <v>2</v>
      </c>
      <c r="D267" t="s">
        <v>125</v>
      </c>
      <c r="E267" s="3" t="str">
        <f t="shared" si="54"/>
        <v>Short</v>
      </c>
      <c r="F267">
        <v>1.4769450624477301</v>
      </c>
      <c r="G267">
        <v>5.2144074749558103</v>
      </c>
      <c r="H267">
        <v>5.98384885793803</v>
      </c>
      <c r="I267">
        <v>0.65100000000000002</v>
      </c>
      <c r="J267">
        <f t="shared" si="44"/>
        <v>4.5069037954902997</v>
      </c>
      <c r="K267">
        <f t="shared" si="45"/>
        <v>0.76944138298221976</v>
      </c>
      <c r="L267">
        <f t="shared" si="46"/>
        <v>0.11844138298221973</v>
      </c>
      <c r="M267">
        <f t="shared" si="47"/>
        <v>1476.9450624477302</v>
      </c>
      <c r="N267">
        <f t="shared" si="48"/>
        <v>5214.4074749558104</v>
      </c>
      <c r="O267">
        <f t="shared" si="49"/>
        <v>5983.8488579380301</v>
      </c>
      <c r="P267">
        <f t="shared" si="50"/>
        <v>651</v>
      </c>
      <c r="Q267">
        <f t="shared" si="51"/>
        <v>4506.9037954902997</v>
      </c>
      <c r="R267">
        <f t="shared" si="52"/>
        <v>769.44138298221981</v>
      </c>
      <c r="S267">
        <f t="shared" si="53"/>
        <v>118.44138298221974</v>
      </c>
      <c r="T267" t="s">
        <v>28</v>
      </c>
    </row>
    <row r="268" spans="1:23" x14ac:dyDescent="0.2">
      <c r="A268">
        <v>9</v>
      </c>
      <c r="B268">
        <v>3</v>
      </c>
      <c r="C268" t="s">
        <v>2</v>
      </c>
      <c r="D268" t="s">
        <v>125</v>
      </c>
      <c r="E268" s="3" t="str">
        <f t="shared" si="54"/>
        <v>Short</v>
      </c>
      <c r="F268">
        <v>1.48643610071782</v>
      </c>
      <c r="G268">
        <v>5.46278512706205</v>
      </c>
      <c r="H268">
        <v>6.36338649276151</v>
      </c>
      <c r="I268">
        <v>0.68100000000000005</v>
      </c>
      <c r="J268">
        <f t="shared" si="44"/>
        <v>4.8769503920436899</v>
      </c>
      <c r="K268">
        <f t="shared" si="45"/>
        <v>0.90060136569946003</v>
      </c>
      <c r="L268">
        <f t="shared" si="46"/>
        <v>0.21960136569945998</v>
      </c>
      <c r="M268">
        <f t="shared" si="47"/>
        <v>1486.43610071782</v>
      </c>
      <c r="N268">
        <f t="shared" si="48"/>
        <v>5462.7851270620504</v>
      </c>
      <c r="O268">
        <f t="shared" si="49"/>
        <v>6363.3864927615105</v>
      </c>
      <c r="P268">
        <f t="shared" si="50"/>
        <v>681</v>
      </c>
      <c r="Q268">
        <f t="shared" si="51"/>
        <v>4876.95039204369</v>
      </c>
      <c r="R268">
        <f t="shared" si="52"/>
        <v>900.60136569946008</v>
      </c>
      <c r="S268">
        <f t="shared" si="53"/>
        <v>219.60136569945999</v>
      </c>
      <c r="T268" t="s">
        <v>28</v>
      </c>
    </row>
    <row r="269" spans="1:23" x14ac:dyDescent="0.2">
      <c r="A269">
        <v>9</v>
      </c>
      <c r="B269">
        <v>3</v>
      </c>
      <c r="C269" t="s">
        <v>2</v>
      </c>
      <c r="D269" t="s">
        <v>125</v>
      </c>
      <c r="E269" s="3" t="str">
        <f t="shared" si="54"/>
        <v>Short</v>
      </c>
      <c r="F269">
        <v>1.5002338535217701</v>
      </c>
      <c r="G269">
        <v>5.3577321356868604</v>
      </c>
      <c r="H269">
        <v>6.19242699385621</v>
      </c>
      <c r="I269">
        <v>0.59499999999999997</v>
      </c>
      <c r="J269">
        <f t="shared" si="44"/>
        <v>4.6921931403344397</v>
      </c>
      <c r="K269">
        <f t="shared" si="45"/>
        <v>0.83469485816934963</v>
      </c>
      <c r="L269">
        <f t="shared" si="46"/>
        <v>0.23969485816934966</v>
      </c>
      <c r="M269">
        <f t="shared" si="47"/>
        <v>1500.23385352177</v>
      </c>
      <c r="N269">
        <f t="shared" si="48"/>
        <v>5357.7321356868606</v>
      </c>
      <c r="O269">
        <f t="shared" si="49"/>
        <v>6192.4269938562102</v>
      </c>
      <c r="P269">
        <f t="shared" si="50"/>
        <v>595</v>
      </c>
      <c r="Q269">
        <f t="shared" si="51"/>
        <v>4692.1931403344397</v>
      </c>
      <c r="R269">
        <f t="shared" si="52"/>
        <v>834.69485816934957</v>
      </c>
      <c r="S269">
        <f t="shared" si="53"/>
        <v>239.69485816934966</v>
      </c>
      <c r="T269" t="s">
        <v>28</v>
      </c>
    </row>
    <row r="270" spans="1:23" x14ac:dyDescent="0.2">
      <c r="A270">
        <v>9</v>
      </c>
      <c r="B270">
        <v>3</v>
      </c>
      <c r="C270" t="s">
        <v>2</v>
      </c>
      <c r="D270" t="s">
        <v>125</v>
      </c>
      <c r="E270" s="3" t="str">
        <f t="shared" si="54"/>
        <v>Short</v>
      </c>
      <c r="F270">
        <v>1.48194902407496</v>
      </c>
      <c r="G270">
        <v>5.7898089466580398</v>
      </c>
      <c r="H270">
        <v>6.7748270808782802</v>
      </c>
      <c r="I270">
        <v>0.74199999999999999</v>
      </c>
      <c r="J270">
        <f t="shared" si="44"/>
        <v>5.2928780568033202</v>
      </c>
      <c r="K270">
        <f t="shared" si="45"/>
        <v>0.98501813422024043</v>
      </c>
      <c r="L270">
        <f t="shared" si="46"/>
        <v>0.24301813422024043</v>
      </c>
      <c r="M270">
        <f t="shared" si="47"/>
        <v>1481.9490240749599</v>
      </c>
      <c r="N270">
        <f t="shared" si="48"/>
        <v>5789.8089466580395</v>
      </c>
      <c r="O270">
        <f t="shared" si="49"/>
        <v>6774.82708087828</v>
      </c>
      <c r="P270">
        <f t="shared" si="50"/>
        <v>742</v>
      </c>
      <c r="Q270">
        <f t="shared" si="51"/>
        <v>5292.8780568033199</v>
      </c>
      <c r="R270">
        <f t="shared" si="52"/>
        <v>985.01813422024043</v>
      </c>
      <c r="S270">
        <f t="shared" si="53"/>
        <v>243.01813422024043</v>
      </c>
      <c r="T270" t="s">
        <v>28</v>
      </c>
    </row>
    <row r="271" spans="1:23" x14ac:dyDescent="0.2">
      <c r="A271">
        <v>9</v>
      </c>
      <c r="B271">
        <v>3</v>
      </c>
      <c r="C271" t="s">
        <v>2</v>
      </c>
      <c r="D271" t="s">
        <v>125</v>
      </c>
      <c r="E271" s="3" t="str">
        <f t="shared" si="54"/>
        <v>Short</v>
      </c>
      <c r="F271">
        <v>1.6515104043147699</v>
      </c>
      <c r="G271">
        <v>5.3250292628554101</v>
      </c>
      <c r="H271">
        <v>6.1715933362610302</v>
      </c>
      <c r="I271">
        <v>0.55500000000000005</v>
      </c>
      <c r="J271">
        <f t="shared" si="44"/>
        <v>4.5200829319462601</v>
      </c>
      <c r="K271">
        <f t="shared" si="45"/>
        <v>0.84656407340562012</v>
      </c>
      <c r="L271">
        <f t="shared" si="46"/>
        <v>0.29156407340562007</v>
      </c>
      <c r="M271">
        <f t="shared" si="47"/>
        <v>1651.5104043147699</v>
      </c>
      <c r="N271">
        <f t="shared" si="48"/>
        <v>5325.0292628554098</v>
      </c>
      <c r="O271">
        <f t="shared" si="49"/>
        <v>6171.5933362610303</v>
      </c>
      <c r="P271">
        <f t="shared" si="50"/>
        <v>555</v>
      </c>
      <c r="Q271">
        <f t="shared" si="51"/>
        <v>4520.08293194626</v>
      </c>
      <c r="R271">
        <f t="shared" si="52"/>
        <v>846.56407340562009</v>
      </c>
      <c r="S271">
        <f t="shared" si="53"/>
        <v>291.56407340562009</v>
      </c>
      <c r="T271" t="s">
        <v>28</v>
      </c>
    </row>
    <row r="272" spans="1:23" x14ac:dyDescent="0.2">
      <c r="A272">
        <v>9</v>
      </c>
      <c r="B272">
        <v>3</v>
      </c>
      <c r="C272" t="s">
        <v>2</v>
      </c>
      <c r="D272" t="s">
        <v>125</v>
      </c>
      <c r="E272" s="3" t="str">
        <f t="shared" si="54"/>
        <v>Short</v>
      </c>
      <c r="F272">
        <v>1.4624110755465001</v>
      </c>
      <c r="G272">
        <v>5.1751772318641898</v>
      </c>
      <c r="H272">
        <v>5.9745644607840296</v>
      </c>
      <c r="I272">
        <v>0.44500000000000001</v>
      </c>
      <c r="J272">
        <f t="shared" si="44"/>
        <v>4.5121533852375295</v>
      </c>
      <c r="K272">
        <f t="shared" si="45"/>
        <v>0.79938722891983982</v>
      </c>
      <c r="L272">
        <f t="shared" si="46"/>
        <v>0.35438722891983981</v>
      </c>
      <c r="M272">
        <f t="shared" si="47"/>
        <v>1462.4110755465001</v>
      </c>
      <c r="N272">
        <f t="shared" si="48"/>
        <v>5175.1772318641897</v>
      </c>
      <c r="O272">
        <f t="shared" si="49"/>
        <v>5974.5644607840295</v>
      </c>
      <c r="P272">
        <f t="shared" si="50"/>
        <v>445</v>
      </c>
      <c r="Q272">
        <f t="shared" si="51"/>
        <v>4512.1533852375296</v>
      </c>
      <c r="R272">
        <f t="shared" si="52"/>
        <v>799.3872289198398</v>
      </c>
      <c r="S272">
        <f t="shared" si="53"/>
        <v>354.3872289198398</v>
      </c>
      <c r="T272" t="s">
        <v>28</v>
      </c>
    </row>
    <row r="273" spans="1:23" x14ac:dyDescent="0.2">
      <c r="A273">
        <v>9</v>
      </c>
      <c r="B273">
        <v>3</v>
      </c>
      <c r="C273" t="s">
        <v>2</v>
      </c>
      <c r="D273" t="s">
        <v>125</v>
      </c>
      <c r="E273" s="3" t="str">
        <f t="shared" si="54"/>
        <v>Short</v>
      </c>
      <c r="F273">
        <v>1.6685241831241899</v>
      </c>
      <c r="G273">
        <v>5.4652868079385701</v>
      </c>
      <c r="H273">
        <v>7.0193787607273102</v>
      </c>
      <c r="I273">
        <v>0.77500000000000002</v>
      </c>
      <c r="J273">
        <f t="shared" si="44"/>
        <v>5.35085457760312</v>
      </c>
      <c r="K273">
        <f t="shared" si="45"/>
        <v>1.55409195278874</v>
      </c>
      <c r="L273">
        <f t="shared" si="46"/>
        <v>0.77909195278873999</v>
      </c>
      <c r="M273">
        <f t="shared" si="47"/>
        <v>1668.5241831241899</v>
      </c>
      <c r="N273">
        <f t="shared" si="48"/>
        <v>5465.2868079385698</v>
      </c>
      <c r="O273">
        <f t="shared" si="49"/>
        <v>7019.3787607273098</v>
      </c>
      <c r="P273">
        <f t="shared" si="50"/>
        <v>775</v>
      </c>
      <c r="Q273">
        <f t="shared" si="51"/>
        <v>5350.8545776031197</v>
      </c>
      <c r="R273">
        <f t="shared" si="52"/>
        <v>1554.0919527887399</v>
      </c>
      <c r="S273">
        <f t="shared" si="53"/>
        <v>779.09195278873995</v>
      </c>
      <c r="T273" t="s">
        <v>28</v>
      </c>
    </row>
    <row r="274" spans="1:23" x14ac:dyDescent="0.2">
      <c r="A274">
        <v>9</v>
      </c>
      <c r="B274">
        <v>3</v>
      </c>
      <c r="C274" t="s">
        <v>2</v>
      </c>
      <c r="D274" t="s">
        <v>125</v>
      </c>
      <c r="E274" s="3" t="str">
        <f t="shared" si="54"/>
        <v>Short</v>
      </c>
      <c r="F274">
        <v>1.6645859870006501</v>
      </c>
      <c r="G274">
        <v>5.3827896720834101</v>
      </c>
      <c r="H274">
        <v>6.73028032668668</v>
      </c>
      <c r="I274">
        <v>0.55800000000000005</v>
      </c>
      <c r="J274">
        <f t="shared" si="44"/>
        <v>5.0656943396860301</v>
      </c>
      <c r="K274">
        <f t="shared" si="45"/>
        <v>1.3474906546032699</v>
      </c>
      <c r="L274">
        <f t="shared" si="46"/>
        <v>0.78949065460326984</v>
      </c>
      <c r="M274">
        <f t="shared" si="47"/>
        <v>1664.58598700065</v>
      </c>
      <c r="N274">
        <f t="shared" si="48"/>
        <v>5382.7896720834096</v>
      </c>
      <c r="O274">
        <f t="shared" si="49"/>
        <v>6730.2803266866804</v>
      </c>
      <c r="P274">
        <f t="shared" si="50"/>
        <v>558</v>
      </c>
      <c r="Q274">
        <f t="shared" si="51"/>
        <v>5065.6943396860297</v>
      </c>
      <c r="R274">
        <f t="shared" si="52"/>
        <v>1347.4906546032698</v>
      </c>
      <c r="S274">
        <f t="shared" si="53"/>
        <v>789.49065460326983</v>
      </c>
      <c r="T274" t="s">
        <v>28</v>
      </c>
    </row>
    <row r="275" spans="1:23" x14ac:dyDescent="0.2">
      <c r="A275">
        <v>9</v>
      </c>
      <c r="B275">
        <v>3</v>
      </c>
      <c r="C275" t="s">
        <v>2</v>
      </c>
      <c r="D275" t="s">
        <v>125</v>
      </c>
      <c r="E275" s="3" t="str">
        <f t="shared" si="54"/>
        <v>Short</v>
      </c>
      <c r="F275">
        <v>1.48757389414706</v>
      </c>
      <c r="G275">
        <v>5.5492989961813404</v>
      </c>
      <c r="H275">
        <v>6.7805603538408299</v>
      </c>
      <c r="I275">
        <v>0.39900000000000002</v>
      </c>
      <c r="J275">
        <f t="shared" si="44"/>
        <v>5.2929864596937701</v>
      </c>
      <c r="K275">
        <f t="shared" si="45"/>
        <v>1.2312613576594895</v>
      </c>
      <c r="L275">
        <f t="shared" si="46"/>
        <v>0.8322613576594895</v>
      </c>
      <c r="M275">
        <f t="shared" si="47"/>
        <v>1487.5738941470599</v>
      </c>
      <c r="N275">
        <f t="shared" si="48"/>
        <v>5549.29899618134</v>
      </c>
      <c r="O275">
        <f t="shared" si="49"/>
        <v>6780.5603538408295</v>
      </c>
      <c r="P275">
        <f t="shared" si="50"/>
        <v>399</v>
      </c>
      <c r="Q275">
        <f t="shared" si="51"/>
        <v>5292.9864596937705</v>
      </c>
      <c r="R275">
        <f t="shared" si="52"/>
        <v>1231.2613576594895</v>
      </c>
      <c r="S275">
        <f t="shared" si="53"/>
        <v>832.26135765948948</v>
      </c>
      <c r="T275" t="s">
        <v>28</v>
      </c>
    </row>
    <row r="276" spans="1:23" x14ac:dyDescent="0.2">
      <c r="A276">
        <v>9</v>
      </c>
      <c r="B276">
        <v>3</v>
      </c>
      <c r="C276" t="s">
        <v>2</v>
      </c>
      <c r="D276" t="s">
        <v>125</v>
      </c>
      <c r="E276" s="3" t="str">
        <f t="shared" si="54"/>
        <v>Short</v>
      </c>
      <c r="F276">
        <v>1.64456639472807</v>
      </c>
      <c r="G276">
        <v>5.2573752525529001</v>
      </c>
      <c r="H276">
        <v>6.8076573950830097</v>
      </c>
      <c r="I276">
        <v>0.64700000000000002</v>
      </c>
      <c r="J276">
        <f t="shared" si="44"/>
        <v>5.1630910003549397</v>
      </c>
      <c r="K276">
        <f t="shared" si="45"/>
        <v>1.5502821425301097</v>
      </c>
      <c r="L276">
        <f t="shared" si="46"/>
        <v>0.90328214253010963</v>
      </c>
      <c r="M276">
        <f t="shared" si="47"/>
        <v>1644.56639472807</v>
      </c>
      <c r="N276">
        <f t="shared" si="48"/>
        <v>5257.3752525528998</v>
      </c>
      <c r="O276">
        <f t="shared" si="49"/>
        <v>6807.6573950830098</v>
      </c>
      <c r="P276">
        <f t="shared" si="50"/>
        <v>647</v>
      </c>
      <c r="Q276">
        <f t="shared" si="51"/>
        <v>5163.0910003549398</v>
      </c>
      <c r="R276">
        <f t="shared" si="52"/>
        <v>1550.2821425301097</v>
      </c>
      <c r="S276">
        <f t="shared" si="53"/>
        <v>903.28214253010958</v>
      </c>
      <c r="T276" t="s">
        <v>28</v>
      </c>
    </row>
    <row r="277" spans="1:23" x14ac:dyDescent="0.2">
      <c r="A277">
        <v>9</v>
      </c>
      <c r="B277">
        <v>3</v>
      </c>
      <c r="C277" t="s">
        <v>2</v>
      </c>
      <c r="D277" t="s">
        <v>125</v>
      </c>
      <c r="E277" s="3" t="str">
        <f t="shared" si="54"/>
        <v>Short</v>
      </c>
      <c r="F277">
        <v>1.49244053993667</v>
      </c>
      <c r="G277">
        <v>5.4453502705096799</v>
      </c>
      <c r="H277">
        <v>7.1043162444472703</v>
      </c>
      <c r="I277">
        <v>0.72499999999999998</v>
      </c>
      <c r="J277">
        <f t="shared" si="44"/>
        <v>5.6118757045106005</v>
      </c>
      <c r="K277">
        <f t="shared" si="45"/>
        <v>1.6589659739375904</v>
      </c>
      <c r="L277">
        <f t="shared" si="46"/>
        <v>0.9339659739375904</v>
      </c>
      <c r="M277">
        <f t="shared" si="47"/>
        <v>1492.4405399366701</v>
      </c>
      <c r="N277">
        <f t="shared" si="48"/>
        <v>5445.3502705096798</v>
      </c>
      <c r="O277">
        <f t="shared" si="49"/>
        <v>7104.31624444727</v>
      </c>
      <c r="P277">
        <f t="shared" si="50"/>
        <v>725</v>
      </c>
      <c r="Q277">
        <f t="shared" si="51"/>
        <v>5611.8757045106004</v>
      </c>
      <c r="R277">
        <f t="shared" si="52"/>
        <v>1658.9659739375904</v>
      </c>
      <c r="S277">
        <f t="shared" si="53"/>
        <v>933.96597393759043</v>
      </c>
      <c r="T277" t="s">
        <v>28</v>
      </c>
      <c r="U277">
        <v>1</v>
      </c>
      <c r="W277" t="s">
        <v>157</v>
      </c>
    </row>
    <row r="278" spans="1:23" x14ac:dyDescent="0.2">
      <c r="A278">
        <v>9</v>
      </c>
      <c r="B278">
        <v>3</v>
      </c>
      <c r="C278" t="s">
        <v>2</v>
      </c>
      <c r="D278" t="s">
        <v>125</v>
      </c>
      <c r="E278" s="3" t="str">
        <f t="shared" si="54"/>
        <v>Short</v>
      </c>
      <c r="F278">
        <v>1.4868479359075499</v>
      </c>
      <c r="G278">
        <v>5.1043261550519698</v>
      </c>
      <c r="H278">
        <v>6.6141301383747804</v>
      </c>
      <c r="I278">
        <v>0.57199999999999995</v>
      </c>
      <c r="J278">
        <f t="shared" si="44"/>
        <v>5.1272822024672307</v>
      </c>
      <c r="K278">
        <f t="shared" si="45"/>
        <v>1.5098039833228105</v>
      </c>
      <c r="L278">
        <f t="shared" si="46"/>
        <v>0.93780398332281056</v>
      </c>
      <c r="M278">
        <f t="shared" si="47"/>
        <v>1486.84793590755</v>
      </c>
      <c r="N278">
        <f t="shared" si="48"/>
        <v>5104.3261550519701</v>
      </c>
      <c r="O278">
        <f t="shared" si="49"/>
        <v>6614.1301383747805</v>
      </c>
      <c r="P278">
        <f t="shared" si="50"/>
        <v>572</v>
      </c>
      <c r="Q278">
        <f t="shared" si="51"/>
        <v>5127.2822024672305</v>
      </c>
      <c r="R278">
        <f t="shared" si="52"/>
        <v>1509.8039833228106</v>
      </c>
      <c r="S278">
        <f t="shared" si="53"/>
        <v>937.80398332281061</v>
      </c>
      <c r="T278" t="s">
        <v>28</v>
      </c>
    </row>
    <row r="279" spans="1:23" x14ac:dyDescent="0.2">
      <c r="A279">
        <v>9</v>
      </c>
      <c r="B279">
        <v>3</v>
      </c>
      <c r="C279" t="s">
        <v>2</v>
      </c>
      <c r="D279" t="s">
        <v>125</v>
      </c>
      <c r="E279" s="3" t="str">
        <f t="shared" si="54"/>
        <v>Short</v>
      </c>
      <c r="F279">
        <v>1.4982786495743201</v>
      </c>
      <c r="G279">
        <v>5.3103015519480898</v>
      </c>
      <c r="H279">
        <v>7.0206676029421899</v>
      </c>
      <c r="I279">
        <v>0.55300000000000005</v>
      </c>
      <c r="J279">
        <f t="shared" si="44"/>
        <v>5.5223889533678694</v>
      </c>
      <c r="K279">
        <f t="shared" si="45"/>
        <v>1.7103660509941001</v>
      </c>
      <c r="L279">
        <f t="shared" si="46"/>
        <v>1.1573660509941002</v>
      </c>
      <c r="M279">
        <f t="shared" si="47"/>
        <v>1498.2786495743201</v>
      </c>
      <c r="N279">
        <f t="shared" si="48"/>
        <v>5310.3015519480896</v>
      </c>
      <c r="O279">
        <f t="shared" si="49"/>
        <v>7020.6676029421897</v>
      </c>
      <c r="P279">
        <f t="shared" si="50"/>
        <v>553</v>
      </c>
      <c r="Q279">
        <f t="shared" si="51"/>
        <v>5522.3889533678694</v>
      </c>
      <c r="R279">
        <f t="shared" si="52"/>
        <v>1710.3660509941001</v>
      </c>
      <c r="S279">
        <f t="shared" si="53"/>
        <v>1157.3660509941001</v>
      </c>
      <c r="T279" t="s">
        <v>28</v>
      </c>
    </row>
    <row r="280" spans="1:23" x14ac:dyDescent="0.2">
      <c r="A280">
        <v>9</v>
      </c>
      <c r="B280">
        <v>3</v>
      </c>
      <c r="C280" t="s">
        <v>2</v>
      </c>
      <c r="D280" t="s">
        <v>125</v>
      </c>
      <c r="E280" s="3" t="str">
        <f t="shared" si="54"/>
        <v>Short</v>
      </c>
      <c r="F280">
        <v>1.4597643615739599</v>
      </c>
      <c r="G280">
        <v>5.2461390986427903</v>
      </c>
      <c r="H280">
        <v>7.6605236554146297</v>
      </c>
      <c r="I280">
        <v>0.55100000000000005</v>
      </c>
      <c r="J280">
        <f t="shared" si="44"/>
        <v>6.2007592938406697</v>
      </c>
      <c r="K280">
        <f t="shared" si="45"/>
        <v>2.4143845567718394</v>
      </c>
      <c r="L280">
        <f t="shared" si="46"/>
        <v>1.8633845567718392</v>
      </c>
      <c r="M280">
        <f t="shared" si="47"/>
        <v>1459.7643615739598</v>
      </c>
      <c r="N280">
        <f t="shared" si="48"/>
        <v>5246.1390986427905</v>
      </c>
      <c r="O280">
        <f t="shared" si="49"/>
        <v>7660.5236554146295</v>
      </c>
      <c r="P280">
        <f t="shared" si="50"/>
        <v>551</v>
      </c>
      <c r="Q280">
        <f t="shared" si="51"/>
        <v>6200.7592938406697</v>
      </c>
      <c r="R280">
        <f t="shared" si="52"/>
        <v>2414.3845567718395</v>
      </c>
      <c r="S280">
        <f t="shared" si="53"/>
        <v>1863.3845567718392</v>
      </c>
      <c r="T280" t="s">
        <v>28</v>
      </c>
      <c r="U280">
        <v>1</v>
      </c>
      <c r="W280" t="s">
        <v>157</v>
      </c>
    </row>
    <row r="281" spans="1:23" x14ac:dyDescent="0.2">
      <c r="A281">
        <v>9</v>
      </c>
      <c r="B281">
        <v>4</v>
      </c>
      <c r="C281" t="s">
        <v>21</v>
      </c>
      <c r="D281" t="s">
        <v>125</v>
      </c>
      <c r="E281" s="3" t="str">
        <f t="shared" si="54"/>
        <v>Short</v>
      </c>
      <c r="F281">
        <v>1.48708087357286</v>
      </c>
      <c r="G281">
        <v>5.4328706687059798</v>
      </c>
      <c r="H281">
        <v>6.5001931432593398</v>
      </c>
      <c r="I281">
        <v>0.70699999999999996</v>
      </c>
      <c r="J281">
        <f t="shared" si="44"/>
        <v>5.0131122696864798</v>
      </c>
      <c r="K281">
        <f t="shared" si="45"/>
        <v>1.06732247455336</v>
      </c>
      <c r="L281">
        <f t="shared" si="46"/>
        <v>0.36032247455336008</v>
      </c>
      <c r="M281">
        <f t="shared" si="47"/>
        <v>1487.0808735728599</v>
      </c>
      <c r="N281">
        <f t="shared" si="48"/>
        <v>5432.8706687059794</v>
      </c>
      <c r="O281">
        <f t="shared" si="49"/>
        <v>6500.1931432593401</v>
      </c>
      <c r="P281">
        <f t="shared" si="50"/>
        <v>707</v>
      </c>
      <c r="Q281">
        <f t="shared" si="51"/>
        <v>5013.1122696864795</v>
      </c>
      <c r="R281">
        <f t="shared" si="52"/>
        <v>1067.3224745533601</v>
      </c>
      <c r="S281">
        <f t="shared" si="53"/>
        <v>360.32247455336011</v>
      </c>
      <c r="T281" t="s">
        <v>29</v>
      </c>
    </row>
    <row r="282" spans="1:23" x14ac:dyDescent="0.2">
      <c r="A282">
        <v>9</v>
      </c>
      <c r="B282">
        <v>4</v>
      </c>
      <c r="C282" t="s">
        <v>21</v>
      </c>
      <c r="D282" t="s">
        <v>125</v>
      </c>
      <c r="E282" s="3" t="str">
        <f t="shared" si="54"/>
        <v>Short</v>
      </c>
      <c r="F282">
        <v>1.4956080098051701</v>
      </c>
      <c r="G282">
        <v>5.4494908501783099</v>
      </c>
      <c r="H282">
        <v>6.5430417789388802</v>
      </c>
      <c r="I282">
        <v>0.72499999999999998</v>
      </c>
      <c r="J282">
        <f t="shared" si="44"/>
        <v>5.0474337691337103</v>
      </c>
      <c r="K282">
        <f t="shared" si="45"/>
        <v>1.0935509287605703</v>
      </c>
      <c r="L282">
        <f t="shared" si="46"/>
        <v>0.36855092876057027</v>
      </c>
      <c r="M282">
        <f t="shared" si="47"/>
        <v>1495.60800980517</v>
      </c>
      <c r="N282">
        <f t="shared" si="48"/>
        <v>5449.4908501783102</v>
      </c>
      <c r="O282">
        <f t="shared" si="49"/>
        <v>6543.0417789388803</v>
      </c>
      <c r="P282">
        <f t="shared" si="50"/>
        <v>725</v>
      </c>
      <c r="Q282">
        <f t="shared" si="51"/>
        <v>5047.4337691337105</v>
      </c>
      <c r="R282">
        <f t="shared" si="52"/>
        <v>1093.5509287605703</v>
      </c>
      <c r="S282">
        <f t="shared" si="53"/>
        <v>368.55092876057029</v>
      </c>
      <c r="T282" t="s">
        <v>29</v>
      </c>
    </row>
    <row r="283" spans="1:23" x14ac:dyDescent="0.2">
      <c r="A283">
        <v>9</v>
      </c>
      <c r="B283">
        <v>4</v>
      </c>
      <c r="C283" t="s">
        <v>21</v>
      </c>
      <c r="D283" t="s">
        <v>125</v>
      </c>
      <c r="E283" s="3" t="str">
        <f t="shared" si="54"/>
        <v>Short</v>
      </c>
      <c r="F283">
        <v>1.50920529489981</v>
      </c>
      <c r="G283">
        <v>5.2328131853667301</v>
      </c>
      <c r="H283">
        <v>6.32311587300463</v>
      </c>
      <c r="I283">
        <v>0.65100000000000002</v>
      </c>
      <c r="J283">
        <f t="shared" si="44"/>
        <v>4.8139105781048199</v>
      </c>
      <c r="K283">
        <f t="shared" si="45"/>
        <v>1.0903026876378998</v>
      </c>
      <c r="L283">
        <f t="shared" si="46"/>
        <v>0.43930268763789981</v>
      </c>
      <c r="M283">
        <f t="shared" si="47"/>
        <v>1509.20529489981</v>
      </c>
      <c r="N283">
        <f t="shared" si="48"/>
        <v>5232.8131853667301</v>
      </c>
      <c r="O283">
        <f t="shared" si="49"/>
        <v>6323.11587300463</v>
      </c>
      <c r="P283">
        <f t="shared" si="50"/>
        <v>651</v>
      </c>
      <c r="Q283">
        <f t="shared" si="51"/>
        <v>4813.9105781048202</v>
      </c>
      <c r="R283">
        <f t="shared" si="52"/>
        <v>1090.3026876378999</v>
      </c>
      <c r="S283">
        <f t="shared" si="53"/>
        <v>439.30268763789979</v>
      </c>
      <c r="T283" t="s">
        <v>29</v>
      </c>
    </row>
    <row r="284" spans="1:23" x14ac:dyDescent="0.2">
      <c r="A284">
        <v>9</v>
      </c>
      <c r="B284">
        <v>4</v>
      </c>
      <c r="C284" t="s">
        <v>21</v>
      </c>
      <c r="D284" t="s">
        <v>125</v>
      </c>
      <c r="E284" s="3" t="str">
        <f t="shared" si="54"/>
        <v>Short</v>
      </c>
      <c r="F284">
        <v>1.4752391749334901</v>
      </c>
      <c r="G284">
        <v>5.4364702802853202</v>
      </c>
      <c r="H284">
        <v>6.9436608641492201</v>
      </c>
      <c r="I284">
        <v>1.0089999999999999</v>
      </c>
      <c r="J284">
        <f t="shared" si="44"/>
        <v>5.46842168921573</v>
      </c>
      <c r="K284">
        <f t="shared" si="45"/>
        <v>1.5071905838638999</v>
      </c>
      <c r="L284">
        <f t="shared" si="46"/>
        <v>0.49819058386390003</v>
      </c>
      <c r="M284">
        <f t="shared" si="47"/>
        <v>1475.2391749334902</v>
      </c>
      <c r="N284">
        <f t="shared" si="48"/>
        <v>5436.4702802853199</v>
      </c>
      <c r="O284">
        <f t="shared" si="49"/>
        <v>6943.6608641492203</v>
      </c>
      <c r="P284">
        <f t="shared" si="50"/>
        <v>1008.9999999999999</v>
      </c>
      <c r="Q284">
        <f t="shared" si="51"/>
        <v>5468.4216892157301</v>
      </c>
      <c r="R284">
        <f t="shared" si="52"/>
        <v>1507.1905838639</v>
      </c>
      <c r="S284">
        <f t="shared" si="53"/>
        <v>498.19058386390003</v>
      </c>
      <c r="T284" t="s">
        <v>29</v>
      </c>
    </row>
    <row r="285" spans="1:23" x14ac:dyDescent="0.2">
      <c r="A285">
        <v>9</v>
      </c>
      <c r="B285">
        <v>4</v>
      </c>
      <c r="C285" t="s">
        <v>21</v>
      </c>
      <c r="D285" t="s">
        <v>125</v>
      </c>
      <c r="E285" s="3" t="str">
        <f t="shared" si="54"/>
        <v>Short</v>
      </c>
      <c r="F285">
        <v>1.64207570724263</v>
      </c>
      <c r="G285">
        <v>5.4384688830234902</v>
      </c>
      <c r="H285">
        <v>6.89031661745849</v>
      </c>
      <c r="I285">
        <v>0.77500000000000002</v>
      </c>
      <c r="J285">
        <f t="shared" si="44"/>
        <v>5.24824091021586</v>
      </c>
      <c r="K285">
        <f t="shared" si="45"/>
        <v>1.4518477344349998</v>
      </c>
      <c r="L285">
        <f t="shared" si="46"/>
        <v>0.67684773443499979</v>
      </c>
      <c r="M285">
        <f t="shared" si="47"/>
        <v>1642.07570724263</v>
      </c>
      <c r="N285">
        <f t="shared" si="48"/>
        <v>5438.46888302349</v>
      </c>
      <c r="O285">
        <f t="shared" si="49"/>
        <v>6890.3166174584903</v>
      </c>
      <c r="P285">
        <f t="shared" si="50"/>
        <v>775</v>
      </c>
      <c r="Q285">
        <f t="shared" si="51"/>
        <v>5248.2409102158599</v>
      </c>
      <c r="R285">
        <f t="shared" si="52"/>
        <v>1451.8477344349999</v>
      </c>
      <c r="S285">
        <f t="shared" si="53"/>
        <v>676.84773443499978</v>
      </c>
      <c r="T285" t="s">
        <v>29</v>
      </c>
    </row>
    <row r="286" spans="1:23" x14ac:dyDescent="0.2">
      <c r="A286">
        <v>9</v>
      </c>
      <c r="B286">
        <v>4</v>
      </c>
      <c r="C286" t="s">
        <v>21</v>
      </c>
      <c r="D286" t="s">
        <v>125</v>
      </c>
      <c r="E286" s="3" t="str">
        <f t="shared" si="54"/>
        <v>Short</v>
      </c>
      <c r="F286">
        <v>1.51541021425879</v>
      </c>
      <c r="G286">
        <v>5.3943998355744398</v>
      </c>
      <c r="H286">
        <v>6.76765919676689</v>
      </c>
      <c r="I286">
        <v>0.44700000000000001</v>
      </c>
      <c r="J286">
        <f t="shared" si="44"/>
        <v>5.2522489825080996</v>
      </c>
      <c r="K286">
        <f t="shared" si="45"/>
        <v>1.3732593611924502</v>
      </c>
      <c r="L286">
        <f t="shared" si="46"/>
        <v>0.92625936119245011</v>
      </c>
      <c r="M286">
        <f t="shared" si="47"/>
        <v>1515.4102142587899</v>
      </c>
      <c r="N286">
        <f t="shared" si="48"/>
        <v>5394.3998355744397</v>
      </c>
      <c r="O286">
        <f t="shared" si="49"/>
        <v>6767.6591967668901</v>
      </c>
      <c r="P286">
        <f t="shared" si="50"/>
        <v>447</v>
      </c>
      <c r="Q286">
        <f t="shared" si="51"/>
        <v>5252.2489825080993</v>
      </c>
      <c r="R286">
        <f t="shared" si="52"/>
        <v>1373.2593611924501</v>
      </c>
      <c r="S286">
        <f t="shared" si="53"/>
        <v>926.25936119245011</v>
      </c>
      <c r="T286" t="s">
        <v>29</v>
      </c>
    </row>
    <row r="287" spans="1:23" x14ac:dyDescent="0.2">
      <c r="A287">
        <v>9</v>
      </c>
      <c r="B287">
        <v>4</v>
      </c>
      <c r="C287" t="s">
        <v>21</v>
      </c>
      <c r="D287" t="s">
        <v>125</v>
      </c>
      <c r="E287" s="3" t="str">
        <f t="shared" si="54"/>
        <v>Short</v>
      </c>
      <c r="F287">
        <v>1.6704533415306799</v>
      </c>
      <c r="G287">
        <v>5.3408163564025504</v>
      </c>
      <c r="H287">
        <v>6.8446161772603098</v>
      </c>
      <c r="I287">
        <v>0.55500000000000005</v>
      </c>
      <c r="J287">
        <f t="shared" si="44"/>
        <v>5.1741628357296303</v>
      </c>
      <c r="K287">
        <f t="shared" si="45"/>
        <v>1.5037998208577594</v>
      </c>
      <c r="L287">
        <f t="shared" si="46"/>
        <v>0.94879982085775938</v>
      </c>
      <c r="M287">
        <f t="shared" si="47"/>
        <v>1670.4533415306798</v>
      </c>
      <c r="N287">
        <f t="shared" si="48"/>
        <v>5340.8163564025508</v>
      </c>
      <c r="O287">
        <f t="shared" si="49"/>
        <v>6844.61617726031</v>
      </c>
      <c r="P287">
        <f t="shared" si="50"/>
        <v>555</v>
      </c>
      <c r="Q287">
        <f t="shared" si="51"/>
        <v>5174.1628357296304</v>
      </c>
      <c r="R287">
        <f t="shared" si="52"/>
        <v>1503.7998208577594</v>
      </c>
      <c r="S287">
        <f t="shared" si="53"/>
        <v>948.79982085775941</v>
      </c>
      <c r="T287" t="s">
        <v>29</v>
      </c>
    </row>
    <row r="288" spans="1:23" x14ac:dyDescent="0.2">
      <c r="A288">
        <v>9</v>
      </c>
      <c r="B288">
        <v>4</v>
      </c>
      <c r="C288" t="s">
        <v>21</v>
      </c>
      <c r="D288" t="s">
        <v>125</v>
      </c>
      <c r="E288" s="3" t="str">
        <f t="shared" si="54"/>
        <v>Short</v>
      </c>
      <c r="F288">
        <v>1.4966959539084099</v>
      </c>
      <c r="G288">
        <v>5.2856050844651596</v>
      </c>
      <c r="H288">
        <v>6.9150874651937002</v>
      </c>
      <c r="I288">
        <v>0.55300000000000005</v>
      </c>
      <c r="J288">
        <f t="shared" si="44"/>
        <v>5.4183915112852903</v>
      </c>
      <c r="K288">
        <f t="shared" si="45"/>
        <v>1.6294823807285406</v>
      </c>
      <c r="L288">
        <f t="shared" si="46"/>
        <v>1.0764823807285406</v>
      </c>
      <c r="M288">
        <f t="shared" si="47"/>
        <v>1496.6959539084098</v>
      </c>
      <c r="N288">
        <f t="shared" si="48"/>
        <v>5285.60508446516</v>
      </c>
      <c r="O288">
        <f t="shared" si="49"/>
        <v>6915.0874651937002</v>
      </c>
      <c r="P288">
        <f t="shared" si="50"/>
        <v>553</v>
      </c>
      <c r="Q288">
        <f t="shared" si="51"/>
        <v>5418.3915112852901</v>
      </c>
      <c r="R288">
        <f t="shared" si="52"/>
        <v>1629.4823807285406</v>
      </c>
      <c r="S288">
        <f t="shared" si="53"/>
        <v>1076.4823807285406</v>
      </c>
      <c r="T288" t="s">
        <v>29</v>
      </c>
    </row>
    <row r="289" spans="1:23" x14ac:dyDescent="0.2">
      <c r="A289">
        <v>9</v>
      </c>
      <c r="B289">
        <v>4</v>
      </c>
      <c r="C289" t="s">
        <v>21</v>
      </c>
      <c r="D289" t="s">
        <v>125</v>
      </c>
      <c r="E289" s="3" t="str">
        <f t="shared" si="54"/>
        <v>Short</v>
      </c>
      <c r="F289">
        <v>1.64062281109538</v>
      </c>
      <c r="G289">
        <v>5.7609171764267204</v>
      </c>
      <c r="H289">
        <v>7.5914742319894</v>
      </c>
      <c r="I289">
        <v>0.74199999999999999</v>
      </c>
      <c r="J289">
        <f t="shared" si="44"/>
        <v>5.9508514208940202</v>
      </c>
      <c r="K289">
        <f t="shared" si="45"/>
        <v>1.8305570555626796</v>
      </c>
      <c r="L289">
        <f t="shared" si="46"/>
        <v>1.0885570555626796</v>
      </c>
      <c r="M289">
        <f t="shared" si="47"/>
        <v>1640.62281109538</v>
      </c>
      <c r="N289">
        <f t="shared" si="48"/>
        <v>5760.9171764267203</v>
      </c>
      <c r="O289">
        <f t="shared" si="49"/>
        <v>7591.4742319894003</v>
      </c>
      <c r="P289">
        <f t="shared" si="50"/>
        <v>742</v>
      </c>
      <c r="Q289">
        <f t="shared" si="51"/>
        <v>5950.8514208940205</v>
      </c>
      <c r="R289">
        <f t="shared" si="52"/>
        <v>1830.5570555626796</v>
      </c>
      <c r="S289">
        <f t="shared" si="53"/>
        <v>1088.5570555626796</v>
      </c>
      <c r="T289" t="s">
        <v>29</v>
      </c>
    </row>
    <row r="290" spans="1:23" x14ac:dyDescent="0.2">
      <c r="A290">
        <v>9</v>
      </c>
      <c r="B290">
        <v>4</v>
      </c>
      <c r="C290" t="s">
        <v>21</v>
      </c>
      <c r="D290" t="s">
        <v>125</v>
      </c>
      <c r="E290" s="3" t="str">
        <f t="shared" si="54"/>
        <v>Short</v>
      </c>
      <c r="F290">
        <v>1.5103579520803301</v>
      </c>
      <c r="G290">
        <v>5.5003439699707899</v>
      </c>
      <c r="H290">
        <v>7.1282194075810699</v>
      </c>
      <c r="I290">
        <v>0.53100000000000003</v>
      </c>
      <c r="J290">
        <f t="shared" si="44"/>
        <v>5.6178614555007398</v>
      </c>
      <c r="K290">
        <f t="shared" si="45"/>
        <v>1.62787543761028</v>
      </c>
      <c r="L290">
        <f t="shared" si="46"/>
        <v>1.0968754376102798</v>
      </c>
      <c r="M290">
        <f t="shared" si="47"/>
        <v>1510.3579520803301</v>
      </c>
      <c r="N290">
        <f t="shared" si="48"/>
        <v>5500.3439699707897</v>
      </c>
      <c r="O290">
        <f t="shared" si="49"/>
        <v>7128.2194075810703</v>
      </c>
      <c r="P290">
        <f t="shared" si="50"/>
        <v>531</v>
      </c>
      <c r="Q290">
        <f t="shared" si="51"/>
        <v>5617.8614555007398</v>
      </c>
      <c r="R290">
        <f t="shared" si="52"/>
        <v>1627.87543761028</v>
      </c>
      <c r="S290">
        <f t="shared" si="53"/>
        <v>1096.8754376102797</v>
      </c>
      <c r="T290" t="s">
        <v>29</v>
      </c>
    </row>
    <row r="291" spans="1:23" x14ac:dyDescent="0.2">
      <c r="A291">
        <v>9</v>
      </c>
      <c r="B291">
        <v>4</v>
      </c>
      <c r="C291" t="s">
        <v>21</v>
      </c>
      <c r="D291" t="s">
        <v>125</v>
      </c>
      <c r="E291" s="3" t="str">
        <f t="shared" si="54"/>
        <v>Short</v>
      </c>
      <c r="F291">
        <v>1.4942385641674401</v>
      </c>
      <c r="G291">
        <v>5.55523474614332</v>
      </c>
      <c r="H291">
        <v>7.1519464741016501</v>
      </c>
      <c r="I291">
        <v>0.39900000000000002</v>
      </c>
      <c r="J291">
        <f t="shared" si="44"/>
        <v>5.65770790993421</v>
      </c>
      <c r="K291">
        <f t="shared" si="45"/>
        <v>1.5967117279583301</v>
      </c>
      <c r="L291">
        <f t="shared" si="46"/>
        <v>1.19771172795833</v>
      </c>
      <c r="M291">
        <f t="shared" si="47"/>
        <v>1494.23856416744</v>
      </c>
      <c r="N291">
        <f t="shared" si="48"/>
        <v>5555.2347461433201</v>
      </c>
      <c r="O291">
        <f t="shared" si="49"/>
        <v>7151.94647410165</v>
      </c>
      <c r="P291">
        <f t="shared" si="50"/>
        <v>399</v>
      </c>
      <c r="Q291">
        <f t="shared" si="51"/>
        <v>5657.70790993421</v>
      </c>
      <c r="R291">
        <f t="shared" si="52"/>
        <v>1596.7117279583301</v>
      </c>
      <c r="S291">
        <f t="shared" si="53"/>
        <v>1197.7117279583301</v>
      </c>
      <c r="T291" t="s">
        <v>28</v>
      </c>
    </row>
    <row r="292" spans="1:23" x14ac:dyDescent="0.2">
      <c r="A292">
        <v>9</v>
      </c>
      <c r="B292">
        <v>4</v>
      </c>
      <c r="C292" t="s">
        <v>21</v>
      </c>
      <c r="D292" t="s">
        <v>125</v>
      </c>
      <c r="E292" s="3" t="str">
        <f t="shared" si="54"/>
        <v>Short</v>
      </c>
      <c r="F292">
        <v>1.49826796290831</v>
      </c>
      <c r="G292">
        <v>5.3860872645502802</v>
      </c>
      <c r="H292">
        <v>7.2521916309664496</v>
      </c>
      <c r="I292">
        <v>0.59499999999999997</v>
      </c>
      <c r="J292">
        <f t="shared" si="44"/>
        <v>5.7539236680581398</v>
      </c>
      <c r="K292">
        <f t="shared" si="45"/>
        <v>1.8661043664161694</v>
      </c>
      <c r="L292">
        <f t="shared" si="46"/>
        <v>1.2711043664161694</v>
      </c>
      <c r="M292">
        <f t="shared" si="47"/>
        <v>1498.26796290831</v>
      </c>
      <c r="N292">
        <f t="shared" si="48"/>
        <v>5386.0872645502805</v>
      </c>
      <c r="O292">
        <f t="shared" si="49"/>
        <v>7252.1916309664493</v>
      </c>
      <c r="P292">
        <f t="shared" si="50"/>
        <v>595</v>
      </c>
      <c r="Q292">
        <f t="shared" si="51"/>
        <v>5753.9236680581398</v>
      </c>
      <c r="R292">
        <f t="shared" si="52"/>
        <v>1866.1043664161693</v>
      </c>
      <c r="S292">
        <f t="shared" si="53"/>
        <v>1271.1043664161693</v>
      </c>
      <c r="T292" t="s">
        <v>28</v>
      </c>
    </row>
    <row r="293" spans="1:23" x14ac:dyDescent="0.2">
      <c r="A293">
        <v>9</v>
      </c>
      <c r="B293">
        <v>4</v>
      </c>
      <c r="C293" t="s">
        <v>21</v>
      </c>
      <c r="D293" t="s">
        <v>125</v>
      </c>
      <c r="E293" s="3" t="str">
        <f t="shared" si="54"/>
        <v>Short</v>
      </c>
      <c r="F293">
        <v>1.6719456433778099</v>
      </c>
      <c r="G293">
        <v>5.4832207253894003</v>
      </c>
      <c r="H293">
        <v>7.4992411165886601</v>
      </c>
      <c r="I293">
        <v>0.68100000000000005</v>
      </c>
      <c r="J293">
        <f t="shared" si="44"/>
        <v>5.8272954732108504</v>
      </c>
      <c r="K293">
        <f t="shared" si="45"/>
        <v>2.0160203911992598</v>
      </c>
      <c r="L293">
        <f t="shared" si="46"/>
        <v>1.3350203911992597</v>
      </c>
      <c r="M293">
        <f t="shared" si="47"/>
        <v>1671.94564337781</v>
      </c>
      <c r="N293">
        <f t="shared" si="48"/>
        <v>5483.2207253894003</v>
      </c>
      <c r="O293">
        <f t="shared" si="49"/>
        <v>7499.2411165886597</v>
      </c>
      <c r="P293">
        <f t="shared" si="50"/>
        <v>681</v>
      </c>
      <c r="Q293">
        <f t="shared" si="51"/>
        <v>5827.2954732108501</v>
      </c>
      <c r="R293">
        <f t="shared" si="52"/>
        <v>2016.0203911992598</v>
      </c>
      <c r="S293">
        <f t="shared" si="53"/>
        <v>1335.0203911992598</v>
      </c>
      <c r="T293" t="s">
        <v>29</v>
      </c>
    </row>
    <row r="294" spans="1:23" x14ac:dyDescent="0.2">
      <c r="A294">
        <v>9</v>
      </c>
      <c r="B294">
        <v>4</v>
      </c>
      <c r="C294" t="s">
        <v>21</v>
      </c>
      <c r="D294" t="s">
        <v>125</v>
      </c>
      <c r="E294" s="3" t="str">
        <f t="shared" si="54"/>
        <v>Short</v>
      </c>
      <c r="F294">
        <v>1.64099616861905</v>
      </c>
      <c r="G294">
        <v>5.2591777116626597</v>
      </c>
      <c r="H294">
        <v>7.1477701392116897</v>
      </c>
      <c r="I294">
        <v>0.55100000000000005</v>
      </c>
      <c r="J294">
        <f t="shared" si="44"/>
        <v>5.50677397059264</v>
      </c>
      <c r="K294">
        <f t="shared" si="45"/>
        <v>1.88859242754903</v>
      </c>
      <c r="L294">
        <f t="shared" si="46"/>
        <v>1.3375924275490298</v>
      </c>
      <c r="M294">
        <f t="shared" si="47"/>
        <v>1640.99616861905</v>
      </c>
      <c r="N294">
        <f t="shared" si="48"/>
        <v>5259.1777116626599</v>
      </c>
      <c r="O294">
        <f t="shared" si="49"/>
        <v>7147.7701392116896</v>
      </c>
      <c r="P294">
        <f t="shared" si="50"/>
        <v>551</v>
      </c>
      <c r="Q294">
        <f t="shared" si="51"/>
        <v>5506.7739705926397</v>
      </c>
      <c r="R294">
        <f t="shared" si="52"/>
        <v>1888.5924275490299</v>
      </c>
      <c r="S294">
        <f t="shared" si="53"/>
        <v>1337.5924275490299</v>
      </c>
      <c r="T294" t="s">
        <v>29</v>
      </c>
    </row>
    <row r="295" spans="1:23" x14ac:dyDescent="0.2">
      <c r="A295">
        <v>9</v>
      </c>
      <c r="B295">
        <v>4</v>
      </c>
      <c r="C295" t="s">
        <v>21</v>
      </c>
      <c r="D295" t="s">
        <v>125</v>
      </c>
      <c r="E295" s="3" t="str">
        <f t="shared" si="54"/>
        <v>Short</v>
      </c>
      <c r="F295">
        <v>1.47746103677337</v>
      </c>
      <c r="G295">
        <v>5.1115717762064001</v>
      </c>
      <c r="H295">
        <v>8.5259453532785798</v>
      </c>
      <c r="I295">
        <v>0.57199999999999995</v>
      </c>
      <c r="J295">
        <f t="shared" si="44"/>
        <v>7.0484843165052098</v>
      </c>
      <c r="K295">
        <f t="shared" si="45"/>
        <v>3.4143735770721797</v>
      </c>
      <c r="L295">
        <f t="shared" si="46"/>
        <v>2.8423735770721796</v>
      </c>
      <c r="M295">
        <f t="shared" si="47"/>
        <v>1477.4610367733701</v>
      </c>
      <c r="N295">
        <f t="shared" si="48"/>
        <v>5111.5717762064005</v>
      </c>
      <c r="O295">
        <f t="shared" si="49"/>
        <v>8525.9453532785792</v>
      </c>
      <c r="P295">
        <f t="shared" si="50"/>
        <v>572</v>
      </c>
      <c r="Q295">
        <f t="shared" si="51"/>
        <v>7048.4843165052098</v>
      </c>
      <c r="R295">
        <f t="shared" si="52"/>
        <v>3414.3735770721796</v>
      </c>
      <c r="S295">
        <f t="shared" si="53"/>
        <v>2842.3735770721796</v>
      </c>
      <c r="T295" t="s">
        <v>29</v>
      </c>
    </row>
    <row r="296" spans="1:23" x14ac:dyDescent="0.2">
      <c r="A296">
        <v>9</v>
      </c>
      <c r="B296">
        <v>4</v>
      </c>
      <c r="C296" t="s">
        <v>21</v>
      </c>
      <c r="D296" t="s">
        <v>125</v>
      </c>
      <c r="E296" s="3" t="str">
        <f t="shared" si="54"/>
        <v>Short</v>
      </c>
      <c r="F296">
        <v>1.4678498889634</v>
      </c>
      <c r="G296">
        <v>5.1801226793016903</v>
      </c>
      <c r="H296">
        <v>9.7436460714014501</v>
      </c>
      <c r="I296">
        <v>0.44500000000000001</v>
      </c>
      <c r="J296">
        <f t="shared" si="44"/>
        <v>8.2757961824380502</v>
      </c>
      <c r="K296">
        <f t="shared" si="45"/>
        <v>4.5635233920997598</v>
      </c>
      <c r="L296">
        <f t="shared" si="46"/>
        <v>4.1185233920997595</v>
      </c>
      <c r="M296">
        <f t="shared" si="47"/>
        <v>1467.8498889634</v>
      </c>
      <c r="N296">
        <f t="shared" si="48"/>
        <v>5180.1226793016904</v>
      </c>
      <c r="O296">
        <f t="shared" si="49"/>
        <v>9743.6460714014502</v>
      </c>
      <c r="P296">
        <f t="shared" si="50"/>
        <v>445</v>
      </c>
      <c r="Q296">
        <f t="shared" si="51"/>
        <v>8275.7961824380509</v>
      </c>
      <c r="R296">
        <f t="shared" si="52"/>
        <v>4563.5233920997598</v>
      </c>
      <c r="S296">
        <f t="shared" si="53"/>
        <v>4118.5233920997598</v>
      </c>
      <c r="T296" t="s">
        <v>28</v>
      </c>
    </row>
    <row r="297" spans="1:23" x14ac:dyDescent="0.2">
      <c r="A297">
        <v>11</v>
      </c>
      <c r="B297">
        <v>1</v>
      </c>
      <c r="C297" t="s">
        <v>2</v>
      </c>
      <c r="D297" t="s">
        <v>122</v>
      </c>
      <c r="E297" s="3" t="str">
        <f t="shared" si="54"/>
        <v>Short</v>
      </c>
      <c r="F297">
        <v>1.4823565456107399</v>
      </c>
      <c r="G297">
        <v>5.4303138390374697</v>
      </c>
      <c r="H297">
        <v>6.2151950488510597</v>
      </c>
      <c r="I297">
        <v>0.70699999999999996</v>
      </c>
      <c r="J297">
        <f t="shared" si="44"/>
        <v>4.7328385032403197</v>
      </c>
      <c r="K297">
        <f t="shared" si="45"/>
        <v>0.78488120981359</v>
      </c>
      <c r="L297">
        <f t="shared" si="46"/>
        <v>7.7881209813590035E-2</v>
      </c>
      <c r="M297">
        <f t="shared" si="47"/>
        <v>1482.3565456107399</v>
      </c>
      <c r="N297">
        <f t="shared" si="48"/>
        <v>5430.3138390374697</v>
      </c>
      <c r="O297">
        <f t="shared" si="49"/>
        <v>6215.1950488510593</v>
      </c>
      <c r="P297">
        <f t="shared" si="50"/>
        <v>707</v>
      </c>
      <c r="Q297">
        <f t="shared" si="51"/>
        <v>4732.8385032403194</v>
      </c>
      <c r="R297">
        <f t="shared" si="52"/>
        <v>784.88120981358998</v>
      </c>
      <c r="S297">
        <f t="shared" si="53"/>
        <v>77.881209813590033</v>
      </c>
      <c r="T297" t="s">
        <v>20</v>
      </c>
    </row>
    <row r="298" spans="1:23" x14ac:dyDescent="0.2">
      <c r="A298">
        <v>11</v>
      </c>
      <c r="B298">
        <v>1</v>
      </c>
      <c r="C298" t="s">
        <v>2</v>
      </c>
      <c r="D298" t="s">
        <v>122</v>
      </c>
      <c r="E298" s="3" t="str">
        <f t="shared" si="54"/>
        <v>Long</v>
      </c>
      <c r="F298">
        <v>1.6445467281442601</v>
      </c>
      <c r="G298">
        <v>5.2557764938782201</v>
      </c>
      <c r="H298">
        <v>6.3965771489524004</v>
      </c>
      <c r="I298">
        <v>0.92700000000000005</v>
      </c>
      <c r="J298">
        <f t="shared" si="44"/>
        <v>4.7520304208081399</v>
      </c>
      <c r="K298">
        <f t="shared" si="45"/>
        <v>1.1408006550741803</v>
      </c>
      <c r="L298">
        <f t="shared" si="46"/>
        <v>0.21380065507418022</v>
      </c>
      <c r="M298">
        <f t="shared" si="47"/>
        <v>1644.54672814426</v>
      </c>
      <c r="N298">
        <f t="shared" si="48"/>
        <v>5255.7764938782202</v>
      </c>
      <c r="O298">
        <f t="shared" si="49"/>
        <v>6396.5771489524004</v>
      </c>
      <c r="P298">
        <f t="shared" si="50"/>
        <v>927</v>
      </c>
      <c r="Q298">
        <f t="shared" si="51"/>
        <v>4752.0304208081398</v>
      </c>
      <c r="R298">
        <f t="shared" si="52"/>
        <v>1140.8006550741802</v>
      </c>
      <c r="S298">
        <f t="shared" si="53"/>
        <v>213.80065507418021</v>
      </c>
      <c r="T298" t="s">
        <v>20</v>
      </c>
      <c r="U298">
        <v>1</v>
      </c>
      <c r="W298" t="s">
        <v>158</v>
      </c>
    </row>
    <row r="299" spans="1:23" x14ac:dyDescent="0.2">
      <c r="A299">
        <v>11</v>
      </c>
      <c r="B299">
        <v>1</v>
      </c>
      <c r="C299" t="s">
        <v>2</v>
      </c>
      <c r="D299" t="s">
        <v>122</v>
      </c>
      <c r="E299" s="3" t="str">
        <f t="shared" si="54"/>
        <v>Short</v>
      </c>
      <c r="F299">
        <v>1.5029057354322</v>
      </c>
      <c r="G299">
        <v>5.4334618278460098</v>
      </c>
      <c r="H299">
        <v>6.7726335938454003</v>
      </c>
      <c r="I299">
        <v>1.0089999999999999</v>
      </c>
      <c r="J299">
        <f t="shared" si="44"/>
        <v>5.2697278584132006</v>
      </c>
      <c r="K299">
        <f t="shared" si="45"/>
        <v>1.3391717659993905</v>
      </c>
      <c r="L299">
        <f t="shared" si="46"/>
        <v>0.33017176599939058</v>
      </c>
      <c r="M299">
        <f t="shared" si="47"/>
        <v>1502.9057354321999</v>
      </c>
      <c r="N299">
        <f t="shared" si="48"/>
        <v>5433.4618278460102</v>
      </c>
      <c r="O299">
        <f t="shared" si="49"/>
        <v>6772.6335938454004</v>
      </c>
      <c r="P299">
        <f t="shared" si="50"/>
        <v>1008.9999999999999</v>
      </c>
      <c r="Q299">
        <f t="shared" si="51"/>
        <v>5269.7278584132009</v>
      </c>
      <c r="R299">
        <f t="shared" si="52"/>
        <v>1339.1717659993906</v>
      </c>
      <c r="S299">
        <f t="shared" si="53"/>
        <v>330.17176599939057</v>
      </c>
      <c r="T299" t="s">
        <v>20</v>
      </c>
    </row>
    <row r="300" spans="1:23" x14ac:dyDescent="0.2">
      <c r="A300">
        <v>11</v>
      </c>
      <c r="B300">
        <v>1</v>
      </c>
      <c r="C300" t="s">
        <v>2</v>
      </c>
      <c r="D300" t="s">
        <v>122</v>
      </c>
      <c r="E300" s="3" t="str">
        <f t="shared" si="54"/>
        <v>Long</v>
      </c>
      <c r="F300">
        <v>1.64314290446262</v>
      </c>
      <c r="G300">
        <v>5.3692759863047002</v>
      </c>
      <c r="H300">
        <v>6.7064050826595096</v>
      </c>
      <c r="I300">
        <v>0.94799999999999995</v>
      </c>
      <c r="J300">
        <f t="shared" si="44"/>
        <v>5.0632621781968901</v>
      </c>
      <c r="K300">
        <f t="shared" si="45"/>
        <v>1.3371290963548095</v>
      </c>
      <c r="L300">
        <f t="shared" si="46"/>
        <v>0.38912909635480952</v>
      </c>
      <c r="M300">
        <f t="shared" si="47"/>
        <v>1643.14290446262</v>
      </c>
      <c r="N300">
        <f t="shared" si="48"/>
        <v>5369.2759863047004</v>
      </c>
      <c r="O300">
        <f t="shared" si="49"/>
        <v>6706.4050826595094</v>
      </c>
      <c r="P300">
        <f t="shared" si="50"/>
        <v>948</v>
      </c>
      <c r="Q300">
        <f t="shared" si="51"/>
        <v>5063.2621781968901</v>
      </c>
      <c r="R300">
        <f t="shared" si="52"/>
        <v>1337.1290963548095</v>
      </c>
      <c r="S300">
        <f t="shared" si="53"/>
        <v>389.12909635480952</v>
      </c>
      <c r="T300" t="s">
        <v>20</v>
      </c>
    </row>
    <row r="301" spans="1:23" x14ac:dyDescent="0.2">
      <c r="A301">
        <v>11</v>
      </c>
      <c r="B301">
        <v>1</v>
      </c>
      <c r="C301" t="s">
        <v>2</v>
      </c>
      <c r="D301" t="s">
        <v>122</v>
      </c>
      <c r="E301" s="3" t="str">
        <f t="shared" si="54"/>
        <v>Long</v>
      </c>
      <c r="F301">
        <v>1.4772386560177999</v>
      </c>
      <c r="G301">
        <v>5.2928257034755104</v>
      </c>
      <c r="H301">
        <v>6.6246845029134596</v>
      </c>
      <c r="I301">
        <v>0.89100000000000001</v>
      </c>
      <c r="J301">
        <f t="shared" si="44"/>
        <v>5.1474458468956596</v>
      </c>
      <c r="K301">
        <f t="shared" si="45"/>
        <v>1.3318587994379492</v>
      </c>
      <c r="L301">
        <f t="shared" si="46"/>
        <v>0.44085879943794914</v>
      </c>
      <c r="M301">
        <f t="shared" si="47"/>
        <v>1477.2386560177999</v>
      </c>
      <c r="N301">
        <f t="shared" si="48"/>
        <v>5292.8257034755106</v>
      </c>
      <c r="O301">
        <f t="shared" si="49"/>
        <v>6624.6845029134593</v>
      </c>
      <c r="P301">
        <f t="shared" si="50"/>
        <v>891</v>
      </c>
      <c r="Q301">
        <f t="shared" si="51"/>
        <v>5147.44584689566</v>
      </c>
      <c r="R301">
        <f t="shared" si="52"/>
        <v>1331.8587994379491</v>
      </c>
      <c r="S301">
        <f t="shared" si="53"/>
        <v>440.85879943794913</v>
      </c>
      <c r="T301" t="s">
        <v>20</v>
      </c>
    </row>
    <row r="302" spans="1:23" x14ac:dyDescent="0.2">
      <c r="A302">
        <v>11</v>
      </c>
      <c r="B302">
        <v>1</v>
      </c>
      <c r="C302" t="s">
        <v>2</v>
      </c>
      <c r="D302" t="s">
        <v>122</v>
      </c>
      <c r="E302" s="3" t="str">
        <f t="shared" si="54"/>
        <v>Long</v>
      </c>
      <c r="F302">
        <v>1.63716383375262</v>
      </c>
      <c r="G302">
        <v>5.2608767623123702</v>
      </c>
      <c r="H302">
        <v>6.5458658544997101</v>
      </c>
      <c r="I302">
        <v>0.82399999999999995</v>
      </c>
      <c r="J302">
        <f t="shared" si="44"/>
        <v>4.9087020207470902</v>
      </c>
      <c r="K302">
        <f t="shared" si="45"/>
        <v>1.2849890921873399</v>
      </c>
      <c r="L302">
        <f t="shared" si="46"/>
        <v>0.46098909218733997</v>
      </c>
      <c r="M302">
        <f t="shared" si="47"/>
        <v>1637.1638337526199</v>
      </c>
      <c r="N302">
        <f t="shared" si="48"/>
        <v>5260.8767623123704</v>
      </c>
      <c r="O302">
        <f t="shared" si="49"/>
        <v>6545.8658544997097</v>
      </c>
      <c r="P302">
        <f t="shared" si="50"/>
        <v>824</v>
      </c>
      <c r="Q302">
        <f t="shared" si="51"/>
        <v>4908.7020207470905</v>
      </c>
      <c r="R302">
        <f t="shared" si="52"/>
        <v>1284.98909218734</v>
      </c>
      <c r="S302">
        <f t="shared" si="53"/>
        <v>460.98909218733996</v>
      </c>
      <c r="T302" t="s">
        <v>20</v>
      </c>
      <c r="U302">
        <v>1</v>
      </c>
      <c r="W302" t="s">
        <v>159</v>
      </c>
    </row>
    <row r="303" spans="1:23" x14ac:dyDescent="0.2">
      <c r="A303">
        <v>11</v>
      </c>
      <c r="B303">
        <v>1</v>
      </c>
      <c r="C303" t="s">
        <v>2</v>
      </c>
      <c r="D303" t="s">
        <v>122</v>
      </c>
      <c r="E303" s="3" t="str">
        <f t="shared" si="54"/>
        <v>Short</v>
      </c>
      <c r="F303">
        <v>1.4748020631868</v>
      </c>
      <c r="G303">
        <v>5.3471039072439899</v>
      </c>
      <c r="H303">
        <v>6.3341948373020802</v>
      </c>
      <c r="I303">
        <v>0.44700000000000001</v>
      </c>
      <c r="J303">
        <f t="shared" si="44"/>
        <v>4.85939277411528</v>
      </c>
      <c r="K303">
        <f t="shared" si="45"/>
        <v>0.98709093005809034</v>
      </c>
      <c r="L303">
        <f t="shared" si="46"/>
        <v>0.54009093005809028</v>
      </c>
      <c r="M303">
        <f t="shared" si="47"/>
        <v>1474.8020631868001</v>
      </c>
      <c r="N303">
        <f t="shared" si="48"/>
        <v>5347.1039072439899</v>
      </c>
      <c r="O303">
        <f t="shared" si="49"/>
        <v>6334.1948373020805</v>
      </c>
      <c r="P303">
        <f t="shared" si="50"/>
        <v>447</v>
      </c>
      <c r="Q303">
        <f t="shared" si="51"/>
        <v>4859.3927741152802</v>
      </c>
      <c r="R303">
        <f t="shared" si="52"/>
        <v>987.09093005809029</v>
      </c>
      <c r="S303">
        <f t="shared" si="53"/>
        <v>540.09093005809029</v>
      </c>
      <c r="T303" t="s">
        <v>20</v>
      </c>
    </row>
    <row r="304" spans="1:23" x14ac:dyDescent="0.2">
      <c r="A304">
        <v>11</v>
      </c>
      <c r="B304">
        <v>1</v>
      </c>
      <c r="C304" t="s">
        <v>2</v>
      </c>
      <c r="D304" t="s">
        <v>122</v>
      </c>
      <c r="E304" s="3" t="str">
        <f t="shared" si="54"/>
        <v>Long</v>
      </c>
      <c r="F304">
        <v>1.6436502617676301</v>
      </c>
      <c r="G304">
        <v>5.3327392131723403</v>
      </c>
      <c r="H304">
        <v>6.73463714672822</v>
      </c>
      <c r="I304">
        <v>0.81</v>
      </c>
      <c r="J304">
        <f t="shared" si="44"/>
        <v>5.0909868849605902</v>
      </c>
      <c r="K304">
        <f t="shared" si="45"/>
        <v>1.4018979335558797</v>
      </c>
      <c r="L304">
        <f t="shared" si="46"/>
        <v>0.59189793355587961</v>
      </c>
      <c r="M304">
        <f t="shared" si="47"/>
        <v>1643.6502617676301</v>
      </c>
      <c r="N304">
        <f t="shared" si="48"/>
        <v>5332.73921317234</v>
      </c>
      <c r="O304">
        <f t="shared" si="49"/>
        <v>6734.6371467282197</v>
      </c>
      <c r="P304">
        <f t="shared" si="50"/>
        <v>810</v>
      </c>
      <c r="Q304">
        <f t="shared" si="51"/>
        <v>5090.98688496059</v>
      </c>
      <c r="R304">
        <f t="shared" si="52"/>
        <v>1401.8979335558797</v>
      </c>
      <c r="S304">
        <f t="shared" si="53"/>
        <v>591.8979335558796</v>
      </c>
      <c r="T304" t="s">
        <v>20</v>
      </c>
    </row>
    <row r="305" spans="1:23" x14ac:dyDescent="0.2">
      <c r="A305">
        <v>11</v>
      </c>
      <c r="B305">
        <v>1</v>
      </c>
      <c r="C305" t="s">
        <v>2</v>
      </c>
      <c r="D305" t="s">
        <v>122</v>
      </c>
      <c r="E305" s="3" t="str">
        <f t="shared" si="54"/>
        <v>Short</v>
      </c>
      <c r="F305">
        <v>1.6486177700320299</v>
      </c>
      <c r="G305">
        <v>5.3177734196735402</v>
      </c>
      <c r="H305">
        <v>6.4968306308293302</v>
      </c>
      <c r="I305">
        <v>0.55500000000000005</v>
      </c>
      <c r="J305">
        <f t="shared" si="44"/>
        <v>4.8482128607973003</v>
      </c>
      <c r="K305">
        <f t="shared" si="45"/>
        <v>1.17905721115579</v>
      </c>
      <c r="L305">
        <f t="shared" si="46"/>
        <v>0.62405721115578994</v>
      </c>
      <c r="M305">
        <f t="shared" si="47"/>
        <v>1648.61777003203</v>
      </c>
      <c r="N305">
        <f t="shared" si="48"/>
        <v>5317.77341967354</v>
      </c>
      <c r="O305">
        <f t="shared" si="49"/>
        <v>6496.8306308293304</v>
      </c>
      <c r="P305">
        <f t="shared" si="50"/>
        <v>555</v>
      </c>
      <c r="Q305">
        <f t="shared" si="51"/>
        <v>4848.2128607973</v>
      </c>
      <c r="R305">
        <f t="shared" si="52"/>
        <v>1179.0572111557899</v>
      </c>
      <c r="S305">
        <f t="shared" si="53"/>
        <v>624.0572111557899</v>
      </c>
      <c r="T305" t="s">
        <v>20</v>
      </c>
    </row>
    <row r="306" spans="1:23" x14ac:dyDescent="0.2">
      <c r="A306">
        <v>11</v>
      </c>
      <c r="B306">
        <v>1</v>
      </c>
      <c r="C306" t="s">
        <v>2</v>
      </c>
      <c r="D306" t="s">
        <v>122</v>
      </c>
      <c r="E306" s="3" t="str">
        <f t="shared" si="54"/>
        <v>Long</v>
      </c>
      <c r="F306">
        <v>1.49379526139404</v>
      </c>
      <c r="G306">
        <v>5.5122175533158</v>
      </c>
      <c r="H306">
        <v>7.4851381790539397</v>
      </c>
      <c r="I306">
        <v>1.2689999999999999</v>
      </c>
      <c r="J306">
        <f t="shared" si="44"/>
        <v>5.9913429176598996</v>
      </c>
      <c r="K306">
        <f t="shared" si="45"/>
        <v>1.9729206257381398</v>
      </c>
      <c r="L306">
        <f t="shared" si="46"/>
        <v>0.70392062573813985</v>
      </c>
      <c r="M306">
        <f t="shared" si="47"/>
        <v>1493.7952613940399</v>
      </c>
      <c r="N306">
        <f t="shared" si="48"/>
        <v>5512.2175533157997</v>
      </c>
      <c r="O306">
        <f t="shared" si="49"/>
        <v>7485.1381790539399</v>
      </c>
      <c r="P306">
        <f t="shared" si="50"/>
        <v>1269</v>
      </c>
      <c r="Q306">
        <f t="shared" si="51"/>
        <v>5991.3429176598993</v>
      </c>
      <c r="R306">
        <f t="shared" si="52"/>
        <v>1972.9206257381397</v>
      </c>
      <c r="S306">
        <f t="shared" si="53"/>
        <v>703.92062573813985</v>
      </c>
      <c r="T306" t="s">
        <v>20</v>
      </c>
    </row>
    <row r="307" spans="1:23" x14ac:dyDescent="0.2">
      <c r="A307">
        <v>11</v>
      </c>
      <c r="B307">
        <v>1</v>
      </c>
      <c r="C307" t="s">
        <v>2</v>
      </c>
      <c r="D307" t="s">
        <v>122</v>
      </c>
      <c r="E307" s="3" t="str">
        <f t="shared" si="54"/>
        <v>Long</v>
      </c>
      <c r="F307">
        <v>1.4449907863918801</v>
      </c>
      <c r="G307">
        <v>5.4014403792634402</v>
      </c>
      <c r="H307">
        <v>7.4112196816546296</v>
      </c>
      <c r="I307">
        <v>1.153</v>
      </c>
      <c r="J307">
        <f t="shared" si="44"/>
        <v>5.9662288952627494</v>
      </c>
      <c r="K307">
        <f t="shared" si="45"/>
        <v>2.0097793023911894</v>
      </c>
      <c r="L307">
        <f t="shared" si="46"/>
        <v>0.85677930239118938</v>
      </c>
      <c r="M307">
        <f t="shared" si="47"/>
        <v>1444.99078639188</v>
      </c>
      <c r="N307">
        <f t="shared" si="48"/>
        <v>5401.4403792634403</v>
      </c>
      <c r="O307">
        <f t="shared" si="49"/>
        <v>7411.2196816546293</v>
      </c>
      <c r="P307">
        <f t="shared" si="50"/>
        <v>1153</v>
      </c>
      <c r="Q307">
        <f t="shared" si="51"/>
        <v>5966.2288952627496</v>
      </c>
      <c r="R307">
        <f t="shared" si="52"/>
        <v>2009.7793023911895</v>
      </c>
      <c r="S307">
        <f t="shared" si="53"/>
        <v>856.77930239118939</v>
      </c>
      <c r="T307" t="s">
        <v>20</v>
      </c>
    </row>
    <row r="308" spans="1:23" x14ac:dyDescent="0.2">
      <c r="A308">
        <v>11</v>
      </c>
      <c r="B308">
        <v>1</v>
      </c>
      <c r="C308" t="s">
        <v>2</v>
      </c>
      <c r="D308" t="s">
        <v>122</v>
      </c>
      <c r="E308" s="3" t="str">
        <f t="shared" si="54"/>
        <v>Short</v>
      </c>
      <c r="F308">
        <v>1.62228380703155</v>
      </c>
      <c r="G308">
        <v>5.2355049952148898</v>
      </c>
      <c r="H308">
        <v>7.0629344053716299</v>
      </c>
      <c r="I308">
        <v>0.64700000000000002</v>
      </c>
      <c r="J308">
        <f t="shared" si="44"/>
        <v>5.4406505983400795</v>
      </c>
      <c r="K308">
        <f t="shared" si="45"/>
        <v>1.8274294101567401</v>
      </c>
      <c r="L308">
        <f t="shared" si="46"/>
        <v>1.1804294101567401</v>
      </c>
      <c r="M308">
        <f t="shared" si="47"/>
        <v>1622.2838070315499</v>
      </c>
      <c r="N308">
        <f t="shared" si="48"/>
        <v>5235.5049952148902</v>
      </c>
      <c r="O308">
        <f t="shared" si="49"/>
        <v>7062.9344053716295</v>
      </c>
      <c r="P308">
        <f t="shared" si="50"/>
        <v>647</v>
      </c>
      <c r="Q308">
        <f t="shared" si="51"/>
        <v>5440.6505983400793</v>
      </c>
      <c r="R308">
        <f t="shared" si="52"/>
        <v>1827.42941015674</v>
      </c>
      <c r="S308">
        <f t="shared" si="53"/>
        <v>1180.42941015674</v>
      </c>
      <c r="T308" t="s">
        <v>20</v>
      </c>
    </row>
    <row r="309" spans="1:23" x14ac:dyDescent="0.2">
      <c r="A309">
        <v>11</v>
      </c>
      <c r="B309">
        <v>1</v>
      </c>
      <c r="C309" t="s">
        <v>2</v>
      </c>
      <c r="D309" t="s">
        <v>122</v>
      </c>
      <c r="E309" s="3" t="str">
        <f t="shared" si="54"/>
        <v>Short</v>
      </c>
      <c r="F309">
        <v>1.49224773568381</v>
      </c>
      <c r="G309">
        <v>5.7553383499867996</v>
      </c>
      <c r="H309">
        <v>7.7380475758409402</v>
      </c>
      <c r="I309">
        <v>0.74199999999999999</v>
      </c>
      <c r="J309">
        <f t="shared" si="44"/>
        <v>6.2457998401571304</v>
      </c>
      <c r="K309">
        <f t="shared" si="45"/>
        <v>1.9827092258541406</v>
      </c>
      <c r="L309">
        <f t="shared" si="46"/>
        <v>1.2407092258541406</v>
      </c>
      <c r="M309">
        <f t="shared" si="47"/>
        <v>1492.2477356838099</v>
      </c>
      <c r="N309">
        <f t="shared" si="48"/>
        <v>5755.3383499867996</v>
      </c>
      <c r="O309">
        <f t="shared" si="49"/>
        <v>7738.0475758409402</v>
      </c>
      <c r="P309">
        <f t="shared" si="50"/>
        <v>742</v>
      </c>
      <c r="Q309">
        <f t="shared" si="51"/>
        <v>6245.7998401571303</v>
      </c>
      <c r="R309">
        <f t="shared" si="52"/>
        <v>1982.7092258541406</v>
      </c>
      <c r="S309">
        <f t="shared" si="53"/>
        <v>1240.7092258541406</v>
      </c>
      <c r="T309" t="s">
        <v>20</v>
      </c>
    </row>
    <row r="310" spans="1:23" x14ac:dyDescent="0.2">
      <c r="A310">
        <v>11</v>
      </c>
      <c r="B310">
        <v>1</v>
      </c>
      <c r="C310" t="s">
        <v>2</v>
      </c>
      <c r="D310" t="s">
        <v>122</v>
      </c>
      <c r="E310" s="3" t="str">
        <f t="shared" si="54"/>
        <v>Short</v>
      </c>
      <c r="F310">
        <v>1.4914784343359899</v>
      </c>
      <c r="G310">
        <v>5.5798006111496203</v>
      </c>
      <c r="H310">
        <v>7.2731873051548597</v>
      </c>
      <c r="I310">
        <v>0.39900000000000002</v>
      </c>
      <c r="J310">
        <f t="shared" si="44"/>
        <v>5.7817088708188695</v>
      </c>
      <c r="K310">
        <f t="shared" si="45"/>
        <v>1.6933866940052393</v>
      </c>
      <c r="L310">
        <f t="shared" si="46"/>
        <v>1.2943866940052393</v>
      </c>
      <c r="M310">
        <f t="shared" si="47"/>
        <v>1491.47843433599</v>
      </c>
      <c r="N310">
        <f t="shared" si="48"/>
        <v>5579.8006111496206</v>
      </c>
      <c r="O310">
        <f t="shared" si="49"/>
        <v>7273.18730515486</v>
      </c>
      <c r="P310">
        <f t="shared" si="50"/>
        <v>399</v>
      </c>
      <c r="Q310">
        <f t="shared" si="51"/>
        <v>5781.7088708188694</v>
      </c>
      <c r="R310">
        <f t="shared" si="52"/>
        <v>1693.3866940052394</v>
      </c>
      <c r="S310">
        <f t="shared" si="53"/>
        <v>1294.3866940052394</v>
      </c>
      <c r="T310" t="s">
        <v>20</v>
      </c>
    </row>
    <row r="311" spans="1:23" x14ac:dyDescent="0.2">
      <c r="A311">
        <v>11</v>
      </c>
      <c r="B311">
        <v>1</v>
      </c>
      <c r="C311" t="s">
        <v>2</v>
      </c>
      <c r="D311" t="s">
        <v>122</v>
      </c>
      <c r="E311" s="3" t="str">
        <f t="shared" si="54"/>
        <v>Long</v>
      </c>
      <c r="F311">
        <v>1.61678641545525</v>
      </c>
      <c r="G311">
        <v>5.3988972575627896</v>
      </c>
      <c r="H311">
        <v>8.0378277038920594</v>
      </c>
      <c r="I311">
        <v>1.329</v>
      </c>
      <c r="J311">
        <f t="shared" si="44"/>
        <v>6.4210412884368093</v>
      </c>
      <c r="K311">
        <f t="shared" si="45"/>
        <v>2.6389304463292698</v>
      </c>
      <c r="L311">
        <f t="shared" si="46"/>
        <v>1.3099304463292698</v>
      </c>
      <c r="M311">
        <f t="shared" si="47"/>
        <v>1616.7864154552501</v>
      </c>
      <c r="N311">
        <f t="shared" si="48"/>
        <v>5398.8972575627895</v>
      </c>
      <c r="O311">
        <f t="shared" si="49"/>
        <v>8037.8277038920596</v>
      </c>
      <c r="P311">
        <f t="shared" si="50"/>
        <v>1329</v>
      </c>
      <c r="Q311">
        <f t="shared" si="51"/>
        <v>6421.0412884368097</v>
      </c>
      <c r="R311">
        <f t="shared" si="52"/>
        <v>2638.9304463292697</v>
      </c>
      <c r="S311">
        <f t="shared" si="53"/>
        <v>1309.9304463292699</v>
      </c>
      <c r="T311" t="s">
        <v>20</v>
      </c>
    </row>
    <row r="312" spans="1:23" x14ac:dyDescent="0.2">
      <c r="A312">
        <v>11</v>
      </c>
      <c r="B312">
        <v>1</v>
      </c>
      <c r="C312" t="s">
        <v>2</v>
      </c>
      <c r="D312" t="s">
        <v>122</v>
      </c>
      <c r="E312" s="3" t="str">
        <f t="shared" si="54"/>
        <v>Short</v>
      </c>
      <c r="F312">
        <v>1.6012245134917</v>
      </c>
      <c r="G312">
        <v>5.4094234445965403</v>
      </c>
      <c r="H312">
        <v>7.5529389966798499</v>
      </c>
      <c r="I312">
        <v>0.68100000000000005</v>
      </c>
      <c r="J312">
        <f t="shared" si="44"/>
        <v>5.9517144831881499</v>
      </c>
      <c r="K312">
        <f t="shared" si="45"/>
        <v>2.1435155520833096</v>
      </c>
      <c r="L312">
        <f t="shared" si="46"/>
        <v>1.4625155520833095</v>
      </c>
      <c r="M312">
        <f t="shared" si="47"/>
        <v>1601.2245134917</v>
      </c>
      <c r="N312">
        <f t="shared" si="48"/>
        <v>5409.4234445965403</v>
      </c>
      <c r="O312">
        <f t="shared" si="49"/>
        <v>7552.9389966798499</v>
      </c>
      <c r="P312">
        <f t="shared" si="50"/>
        <v>681</v>
      </c>
      <c r="Q312">
        <f t="shared" si="51"/>
        <v>5951.7144831881496</v>
      </c>
      <c r="R312">
        <f t="shared" si="52"/>
        <v>2143.5155520833096</v>
      </c>
      <c r="S312">
        <f t="shared" si="53"/>
        <v>1462.5155520833096</v>
      </c>
      <c r="T312" t="s">
        <v>20</v>
      </c>
      <c r="U312">
        <v>1</v>
      </c>
      <c r="W312" t="s">
        <v>160</v>
      </c>
    </row>
    <row r="313" spans="1:23" x14ac:dyDescent="0.2">
      <c r="A313">
        <v>11</v>
      </c>
      <c r="B313">
        <v>2</v>
      </c>
      <c r="C313" t="s">
        <v>21</v>
      </c>
      <c r="D313" t="s">
        <v>122</v>
      </c>
      <c r="E313" s="3" t="str">
        <f t="shared" si="54"/>
        <v>Long</v>
      </c>
      <c r="F313">
        <v>1.5203175248910401</v>
      </c>
      <c r="G313">
        <v>5.19893307845902</v>
      </c>
      <c r="H313">
        <v>6.5028089417856796</v>
      </c>
      <c r="I313">
        <v>0.98</v>
      </c>
      <c r="J313">
        <f t="shared" si="44"/>
        <v>4.9824914168946393</v>
      </c>
      <c r="K313">
        <f t="shared" si="45"/>
        <v>1.3038758633266596</v>
      </c>
      <c r="L313">
        <f t="shared" si="46"/>
        <v>0.32387586332665963</v>
      </c>
      <c r="M313">
        <f t="shared" si="47"/>
        <v>1520.3175248910402</v>
      </c>
      <c r="N313">
        <f t="shared" si="48"/>
        <v>5198.9330784590202</v>
      </c>
      <c r="O313">
        <f t="shared" si="49"/>
        <v>6502.80894178568</v>
      </c>
      <c r="P313">
        <f t="shared" si="50"/>
        <v>980</v>
      </c>
      <c r="Q313">
        <f t="shared" si="51"/>
        <v>4982.4914168946389</v>
      </c>
      <c r="R313">
        <f t="shared" si="52"/>
        <v>1303.8758633266596</v>
      </c>
      <c r="S313">
        <f t="shared" si="53"/>
        <v>323.87586332665961</v>
      </c>
      <c r="T313" t="s">
        <v>20</v>
      </c>
      <c r="W313" t="s">
        <v>127</v>
      </c>
    </row>
    <row r="314" spans="1:23" x14ac:dyDescent="0.2">
      <c r="A314">
        <v>11</v>
      </c>
      <c r="B314">
        <v>2</v>
      </c>
      <c r="C314" t="s">
        <v>21</v>
      </c>
      <c r="D314" t="s">
        <v>122</v>
      </c>
      <c r="E314" s="3" t="str">
        <f t="shared" si="54"/>
        <v>Short</v>
      </c>
      <c r="F314">
        <v>1.66172222401054</v>
      </c>
      <c r="G314">
        <v>5.2193212158159596</v>
      </c>
      <c r="H314">
        <v>6.5997558962023097</v>
      </c>
      <c r="I314">
        <v>0.65100000000000002</v>
      </c>
      <c r="J314">
        <f t="shared" si="44"/>
        <v>4.9380336721917697</v>
      </c>
      <c r="K314">
        <f t="shared" si="45"/>
        <v>1.3804346803863501</v>
      </c>
      <c r="L314">
        <f t="shared" si="46"/>
        <v>0.72943468038635007</v>
      </c>
      <c r="M314">
        <f t="shared" si="47"/>
        <v>1661.72222401054</v>
      </c>
      <c r="N314">
        <f t="shared" si="48"/>
        <v>5219.3212158159595</v>
      </c>
      <c r="O314">
        <f t="shared" si="49"/>
        <v>6599.7558962023095</v>
      </c>
      <c r="P314">
        <f t="shared" si="50"/>
        <v>651</v>
      </c>
      <c r="Q314">
        <f t="shared" si="51"/>
        <v>4938.0336721917693</v>
      </c>
      <c r="R314">
        <f t="shared" si="52"/>
        <v>1380.43468038635</v>
      </c>
      <c r="S314">
        <f t="shared" si="53"/>
        <v>729.43468038635001</v>
      </c>
      <c r="T314" t="s">
        <v>20</v>
      </c>
    </row>
    <row r="315" spans="1:23" x14ac:dyDescent="0.2">
      <c r="A315">
        <v>11</v>
      </c>
      <c r="B315">
        <v>2</v>
      </c>
      <c r="C315" t="s">
        <v>21</v>
      </c>
      <c r="D315" t="s">
        <v>122</v>
      </c>
      <c r="E315" s="3" t="str">
        <f t="shared" si="54"/>
        <v>Short</v>
      </c>
      <c r="F315">
        <v>1.5014654921682</v>
      </c>
      <c r="G315">
        <v>5.4241380966906201</v>
      </c>
      <c r="H315">
        <v>6.8884732345963897</v>
      </c>
      <c r="I315">
        <v>0.72499999999999998</v>
      </c>
      <c r="J315">
        <f t="shared" si="44"/>
        <v>5.3870077424281897</v>
      </c>
      <c r="K315">
        <f t="shared" si="45"/>
        <v>1.4643351379057696</v>
      </c>
      <c r="L315">
        <f t="shared" si="46"/>
        <v>0.73933513790576966</v>
      </c>
      <c r="M315">
        <f t="shared" si="47"/>
        <v>1501.4654921681999</v>
      </c>
      <c r="N315">
        <f t="shared" si="48"/>
        <v>5424.1380966906199</v>
      </c>
      <c r="O315">
        <f t="shared" si="49"/>
        <v>6888.4732345963894</v>
      </c>
      <c r="P315">
        <f t="shared" si="50"/>
        <v>725</v>
      </c>
      <c r="Q315">
        <f t="shared" si="51"/>
        <v>5387.0077424281899</v>
      </c>
      <c r="R315">
        <f t="shared" si="52"/>
        <v>1464.3351379057697</v>
      </c>
      <c r="S315">
        <f t="shared" si="53"/>
        <v>739.33513790576967</v>
      </c>
      <c r="T315" t="s">
        <v>20</v>
      </c>
      <c r="U315">
        <v>1</v>
      </c>
      <c r="W315" t="s">
        <v>158</v>
      </c>
    </row>
    <row r="316" spans="1:23" x14ac:dyDescent="0.2">
      <c r="A316">
        <v>11</v>
      </c>
      <c r="B316">
        <v>2</v>
      </c>
      <c r="C316" t="s">
        <v>21</v>
      </c>
      <c r="D316" t="s">
        <v>122</v>
      </c>
      <c r="E316" s="3" t="str">
        <f t="shared" si="54"/>
        <v>Short</v>
      </c>
      <c r="F316">
        <v>1.4881303511645401</v>
      </c>
      <c r="G316">
        <v>5.3460419867341296</v>
      </c>
      <c r="H316">
        <v>6.7934240072512804</v>
      </c>
      <c r="I316">
        <v>0.59499999999999997</v>
      </c>
      <c r="J316">
        <f t="shared" si="44"/>
        <v>5.3052936560867403</v>
      </c>
      <c r="K316">
        <f t="shared" si="45"/>
        <v>1.4473820205171508</v>
      </c>
      <c r="L316">
        <f t="shared" si="46"/>
        <v>0.85238202051715084</v>
      </c>
      <c r="M316">
        <f t="shared" si="47"/>
        <v>1488.1303511645401</v>
      </c>
      <c r="N316">
        <f t="shared" si="48"/>
        <v>5346.0419867341298</v>
      </c>
      <c r="O316">
        <f t="shared" si="49"/>
        <v>6793.4240072512803</v>
      </c>
      <c r="P316">
        <f t="shared" si="50"/>
        <v>595</v>
      </c>
      <c r="Q316">
        <f t="shared" si="51"/>
        <v>5305.2936560867402</v>
      </c>
      <c r="R316">
        <f t="shared" si="52"/>
        <v>1447.3820205171507</v>
      </c>
      <c r="S316">
        <f t="shared" si="53"/>
        <v>852.38202051715086</v>
      </c>
      <c r="T316" t="s">
        <v>20</v>
      </c>
    </row>
    <row r="317" spans="1:23" x14ac:dyDescent="0.2">
      <c r="A317">
        <v>11</v>
      </c>
      <c r="B317">
        <v>2</v>
      </c>
      <c r="C317" t="s">
        <v>21</v>
      </c>
      <c r="D317" t="s">
        <v>122</v>
      </c>
      <c r="E317" s="3" t="str">
        <f t="shared" si="54"/>
        <v>Short</v>
      </c>
      <c r="F317">
        <v>1.4641079668344399</v>
      </c>
      <c r="G317">
        <v>5.4657713835576498</v>
      </c>
      <c r="H317">
        <v>6.9365032285736703</v>
      </c>
      <c r="I317">
        <v>0.53100000000000003</v>
      </c>
      <c r="J317">
        <f t="shared" si="44"/>
        <v>5.47239526173923</v>
      </c>
      <c r="K317">
        <f t="shared" si="45"/>
        <v>1.4707318450160205</v>
      </c>
      <c r="L317">
        <f t="shared" si="46"/>
        <v>0.93973184501602047</v>
      </c>
      <c r="M317">
        <f t="shared" si="47"/>
        <v>1464.1079668344398</v>
      </c>
      <c r="N317">
        <f t="shared" si="48"/>
        <v>5465.7713835576496</v>
      </c>
      <c r="O317">
        <f t="shared" si="49"/>
        <v>6936.5032285736706</v>
      </c>
      <c r="P317">
        <f t="shared" si="50"/>
        <v>531</v>
      </c>
      <c r="Q317">
        <f t="shared" si="51"/>
        <v>5472.3952617392297</v>
      </c>
      <c r="R317">
        <f t="shared" si="52"/>
        <v>1470.7318450160205</v>
      </c>
      <c r="S317">
        <f t="shared" si="53"/>
        <v>939.73184501602043</v>
      </c>
      <c r="T317" t="s">
        <v>20</v>
      </c>
    </row>
    <row r="318" spans="1:23" x14ac:dyDescent="0.2">
      <c r="A318">
        <v>11</v>
      </c>
      <c r="B318">
        <v>2</v>
      </c>
      <c r="C318" t="s">
        <v>21</v>
      </c>
      <c r="D318" t="s">
        <v>122</v>
      </c>
      <c r="E318" s="3" t="str">
        <f t="shared" si="54"/>
        <v>Short</v>
      </c>
      <c r="F318">
        <v>1.4328991853020201</v>
      </c>
      <c r="G318">
        <v>5.2568308770037397</v>
      </c>
      <c r="H318">
        <v>6.9105721728713396</v>
      </c>
      <c r="I318">
        <v>0.55300000000000005</v>
      </c>
      <c r="J318">
        <f t="shared" si="44"/>
        <v>5.4776729875693198</v>
      </c>
      <c r="K318">
        <f t="shared" si="45"/>
        <v>1.6537412958675999</v>
      </c>
      <c r="L318">
        <f t="shared" si="46"/>
        <v>1.1007412958675999</v>
      </c>
      <c r="M318">
        <f t="shared" si="47"/>
        <v>1432.89918530202</v>
      </c>
      <c r="N318">
        <f t="shared" si="48"/>
        <v>5256.8308770037402</v>
      </c>
      <c r="O318">
        <f t="shared" si="49"/>
        <v>6910.5721728713397</v>
      </c>
      <c r="P318">
        <f t="shared" si="50"/>
        <v>553</v>
      </c>
      <c r="Q318">
        <f t="shared" si="51"/>
        <v>5477.67298756932</v>
      </c>
      <c r="R318">
        <f t="shared" si="52"/>
        <v>1653.7412958675998</v>
      </c>
      <c r="S318">
        <f t="shared" si="53"/>
        <v>1100.7412958676</v>
      </c>
      <c r="T318" t="s">
        <v>20</v>
      </c>
    </row>
    <row r="319" spans="1:23" x14ac:dyDescent="0.2">
      <c r="A319">
        <v>11</v>
      </c>
      <c r="B319">
        <v>2</v>
      </c>
      <c r="C319" t="s">
        <v>21</v>
      </c>
      <c r="D319" t="s">
        <v>122</v>
      </c>
      <c r="E319" s="3" t="str">
        <f t="shared" si="54"/>
        <v>Short</v>
      </c>
      <c r="F319">
        <v>1.47200478353255</v>
      </c>
      <c r="G319">
        <v>5.3410346117855099</v>
      </c>
      <c r="H319">
        <v>7.1164335805942196</v>
      </c>
      <c r="I319">
        <v>0.55800000000000005</v>
      </c>
      <c r="J319">
        <f t="shared" si="44"/>
        <v>5.6444287970616696</v>
      </c>
      <c r="K319">
        <f t="shared" si="45"/>
        <v>1.7753989688087097</v>
      </c>
      <c r="L319">
        <f t="shared" si="46"/>
        <v>1.2173989688087097</v>
      </c>
      <c r="M319">
        <f t="shared" si="47"/>
        <v>1472.0047835325499</v>
      </c>
      <c r="N319">
        <f t="shared" si="48"/>
        <v>5341.0346117855097</v>
      </c>
      <c r="O319">
        <f t="shared" si="49"/>
        <v>7116.4335805942192</v>
      </c>
      <c r="P319">
        <f t="shared" si="50"/>
        <v>558</v>
      </c>
      <c r="Q319">
        <f t="shared" si="51"/>
        <v>5644.4287970616697</v>
      </c>
      <c r="R319">
        <f t="shared" si="52"/>
        <v>1775.3989688087097</v>
      </c>
      <c r="S319">
        <f t="shared" si="53"/>
        <v>1217.3989688087097</v>
      </c>
      <c r="T319" t="s">
        <v>20</v>
      </c>
    </row>
    <row r="320" spans="1:23" x14ac:dyDescent="0.2">
      <c r="A320">
        <v>11</v>
      </c>
      <c r="B320">
        <v>2</v>
      </c>
      <c r="C320" t="s">
        <v>21</v>
      </c>
      <c r="D320" t="s">
        <v>122</v>
      </c>
      <c r="E320" s="3" t="str">
        <f t="shared" si="54"/>
        <v>Long</v>
      </c>
      <c r="F320">
        <v>1.47559928897918</v>
      </c>
      <c r="G320">
        <v>5.5121541083576604</v>
      </c>
      <c r="H320">
        <v>8.2842459722681792</v>
      </c>
      <c r="I320">
        <v>1.2729999999999999</v>
      </c>
      <c r="J320">
        <f t="shared" si="44"/>
        <v>6.8086466832889991</v>
      </c>
      <c r="K320">
        <f t="shared" si="45"/>
        <v>2.7720918639105188</v>
      </c>
      <c r="L320">
        <f t="shared" si="46"/>
        <v>1.4990918639105189</v>
      </c>
      <c r="M320">
        <f t="shared" si="47"/>
        <v>1475.5992889791801</v>
      </c>
      <c r="N320">
        <f t="shared" si="48"/>
        <v>5512.1541083576603</v>
      </c>
      <c r="O320">
        <f t="shared" si="49"/>
        <v>8284.2459722681797</v>
      </c>
      <c r="P320">
        <f t="shared" si="50"/>
        <v>1273</v>
      </c>
      <c r="Q320">
        <f t="shared" si="51"/>
        <v>6808.6466832889992</v>
      </c>
      <c r="R320">
        <f t="shared" si="52"/>
        <v>2772.0918639105189</v>
      </c>
      <c r="S320">
        <f t="shared" si="53"/>
        <v>1499.0918639105189</v>
      </c>
      <c r="T320" t="s">
        <v>20</v>
      </c>
    </row>
    <row r="321" spans="1:20" x14ac:dyDescent="0.2">
      <c r="A321">
        <v>11</v>
      </c>
      <c r="B321">
        <v>2</v>
      </c>
      <c r="C321" t="s">
        <v>21</v>
      </c>
      <c r="D321" t="s">
        <v>122</v>
      </c>
      <c r="E321" s="3" t="str">
        <f t="shared" si="54"/>
        <v>Long</v>
      </c>
      <c r="F321">
        <v>1.59999840792028</v>
      </c>
      <c r="G321">
        <v>5.3052697729623803</v>
      </c>
      <c r="H321">
        <v>8.0498175381411397</v>
      </c>
      <c r="I321">
        <v>1.1080000000000001</v>
      </c>
      <c r="J321">
        <f t="shared" si="44"/>
        <v>6.4498191302208596</v>
      </c>
      <c r="K321">
        <f t="shared" si="45"/>
        <v>2.7445477651787593</v>
      </c>
      <c r="L321">
        <f t="shared" si="46"/>
        <v>1.6365477651787592</v>
      </c>
      <c r="M321">
        <f t="shared" si="47"/>
        <v>1599.99840792028</v>
      </c>
      <c r="N321">
        <f t="shared" si="48"/>
        <v>5305.2697729623806</v>
      </c>
      <c r="O321">
        <f t="shared" si="49"/>
        <v>8049.8175381411393</v>
      </c>
      <c r="P321">
        <f t="shared" si="50"/>
        <v>1108</v>
      </c>
      <c r="Q321">
        <f t="shared" si="51"/>
        <v>6449.8191302208597</v>
      </c>
      <c r="R321">
        <f t="shared" si="52"/>
        <v>2744.5477651787592</v>
      </c>
      <c r="S321">
        <f t="shared" si="53"/>
        <v>1636.5477651787592</v>
      </c>
      <c r="T321" t="s">
        <v>20</v>
      </c>
    </row>
    <row r="322" spans="1:20" x14ac:dyDescent="0.2">
      <c r="A322">
        <v>11</v>
      </c>
      <c r="B322">
        <v>2</v>
      </c>
      <c r="C322" t="s">
        <v>21</v>
      </c>
      <c r="D322" t="s">
        <v>122</v>
      </c>
      <c r="E322" s="3" t="str">
        <f t="shared" si="54"/>
        <v>Long</v>
      </c>
      <c r="F322">
        <v>1.6506335724525201</v>
      </c>
      <c r="G322">
        <v>5.3609053486626399</v>
      </c>
      <c r="H322">
        <v>8.6854817513602907</v>
      </c>
      <c r="I322">
        <v>0.80400000000000005</v>
      </c>
      <c r="J322">
        <f t="shared" ref="J322:J385" si="55">H322-F322</f>
        <v>7.0348481789077706</v>
      </c>
      <c r="K322">
        <f t="shared" ref="K322:K385" si="56">H322-G322</f>
        <v>3.3245764026976508</v>
      </c>
      <c r="L322">
        <f t="shared" ref="L322:L385" si="57">H322-G322-I322</f>
        <v>2.5205764026976505</v>
      </c>
      <c r="M322">
        <f t="shared" ref="M322:M385" si="58">F322*1000</f>
        <v>1650.6335724525202</v>
      </c>
      <c r="N322">
        <f t="shared" ref="N322:N385" si="59">G322*1000</f>
        <v>5360.9053486626399</v>
      </c>
      <c r="O322">
        <f t="shared" ref="O322:O385" si="60">H322*1000</f>
        <v>8685.4817513602902</v>
      </c>
      <c r="P322">
        <f t="shared" ref="P322:P385" si="61">I322*1000</f>
        <v>804</v>
      </c>
      <c r="Q322">
        <f t="shared" ref="Q322:Q385" si="62">J322*1000</f>
        <v>7034.8481789077705</v>
      </c>
      <c r="R322">
        <f t="shared" ref="R322:R385" si="63">K322*1000</f>
        <v>3324.5764026976508</v>
      </c>
      <c r="S322">
        <f t="shared" ref="S322:S385" si="64">L322*1000</f>
        <v>2520.5764026976503</v>
      </c>
      <c r="T322" t="s">
        <v>20</v>
      </c>
    </row>
    <row r="323" spans="1:20" x14ac:dyDescent="0.2">
      <c r="A323">
        <v>11</v>
      </c>
      <c r="B323">
        <v>3</v>
      </c>
      <c r="C323" t="s">
        <v>2</v>
      </c>
      <c r="D323" t="s">
        <v>125</v>
      </c>
      <c r="E323" s="3" t="str">
        <f t="shared" ref="E323:E386" si="65">IF((OR(P323=1009, P323&lt;=775)),"Short","Long")</f>
        <v>Short</v>
      </c>
      <c r="F323">
        <v>1.5108487786762099</v>
      </c>
      <c r="G323">
        <v>5.3960179111815503</v>
      </c>
      <c r="H323">
        <v>6.1328603328635998</v>
      </c>
      <c r="I323">
        <v>0.59499999999999997</v>
      </c>
      <c r="J323">
        <f t="shared" si="55"/>
        <v>4.6220115541873898</v>
      </c>
      <c r="K323">
        <f t="shared" si="56"/>
        <v>0.7368424216820495</v>
      </c>
      <c r="L323">
        <f t="shared" si="57"/>
        <v>0.14184242168204952</v>
      </c>
      <c r="M323">
        <f t="shared" si="58"/>
        <v>1510.84877867621</v>
      </c>
      <c r="N323">
        <f t="shared" si="59"/>
        <v>5396.0179111815505</v>
      </c>
      <c r="O323">
        <f t="shared" si="60"/>
        <v>6132.8603328636</v>
      </c>
      <c r="P323">
        <f t="shared" si="61"/>
        <v>595</v>
      </c>
      <c r="Q323">
        <f t="shared" si="62"/>
        <v>4622.0115541873902</v>
      </c>
      <c r="R323">
        <f t="shared" si="63"/>
        <v>736.84242168204946</v>
      </c>
      <c r="S323">
        <f t="shared" si="64"/>
        <v>141.84242168204952</v>
      </c>
      <c r="T323" t="s">
        <v>20</v>
      </c>
    </row>
    <row r="324" spans="1:20" x14ac:dyDescent="0.2">
      <c r="A324">
        <v>11</v>
      </c>
      <c r="B324">
        <v>3</v>
      </c>
      <c r="C324" t="s">
        <v>2</v>
      </c>
      <c r="D324" t="s">
        <v>125</v>
      </c>
      <c r="E324" s="3" t="str">
        <f t="shared" si="65"/>
        <v>Short</v>
      </c>
      <c r="F324">
        <v>1.4881449654316501</v>
      </c>
      <c r="G324">
        <v>5.4693316768851901</v>
      </c>
      <c r="H324">
        <v>6.8403363722201904</v>
      </c>
      <c r="I324">
        <v>1.0089999999999999</v>
      </c>
      <c r="J324">
        <f t="shared" si="55"/>
        <v>5.3521914067885401</v>
      </c>
      <c r="K324">
        <f t="shared" si="56"/>
        <v>1.3710046953350004</v>
      </c>
      <c r="L324">
        <f t="shared" si="57"/>
        <v>0.36200469533500046</v>
      </c>
      <c r="M324">
        <f t="shared" si="58"/>
        <v>1488.14496543165</v>
      </c>
      <c r="N324">
        <f t="shared" si="59"/>
        <v>5469.3316768851901</v>
      </c>
      <c r="O324">
        <f t="shared" si="60"/>
        <v>6840.3363722201902</v>
      </c>
      <c r="P324">
        <f t="shared" si="61"/>
        <v>1008.9999999999999</v>
      </c>
      <c r="Q324">
        <f t="shared" si="62"/>
        <v>5352.19140678854</v>
      </c>
      <c r="R324">
        <f t="shared" si="63"/>
        <v>1371.0046953350004</v>
      </c>
      <c r="S324">
        <f t="shared" si="64"/>
        <v>362.00469533500046</v>
      </c>
      <c r="T324" t="s">
        <v>20</v>
      </c>
    </row>
    <row r="325" spans="1:20" x14ac:dyDescent="0.2">
      <c r="A325">
        <v>11</v>
      </c>
      <c r="B325">
        <v>3</v>
      </c>
      <c r="C325" t="s">
        <v>2</v>
      </c>
      <c r="D325" t="s">
        <v>125</v>
      </c>
      <c r="E325" s="3" t="str">
        <f t="shared" si="65"/>
        <v>Short</v>
      </c>
      <c r="F325">
        <v>1.5084791207830099</v>
      </c>
      <c r="G325">
        <v>5.2944524625951299</v>
      </c>
      <c r="H325">
        <v>6.2179540571059801</v>
      </c>
      <c r="I325">
        <v>0.55300000000000005</v>
      </c>
      <c r="J325">
        <f t="shared" si="55"/>
        <v>4.7094749363229704</v>
      </c>
      <c r="K325">
        <f t="shared" si="56"/>
        <v>0.92350159451085023</v>
      </c>
      <c r="L325">
        <f t="shared" si="57"/>
        <v>0.37050159451085019</v>
      </c>
      <c r="M325">
        <f t="shared" si="58"/>
        <v>1508.4791207830099</v>
      </c>
      <c r="N325">
        <f t="shared" si="59"/>
        <v>5294.4524625951299</v>
      </c>
      <c r="O325">
        <f t="shared" si="60"/>
        <v>6217.9540571059797</v>
      </c>
      <c r="P325">
        <f t="shared" si="61"/>
        <v>553</v>
      </c>
      <c r="Q325">
        <f t="shared" si="62"/>
        <v>4709.4749363229703</v>
      </c>
      <c r="R325">
        <f t="shared" si="63"/>
        <v>923.50159451085028</v>
      </c>
      <c r="S325">
        <f t="shared" si="64"/>
        <v>370.50159451085017</v>
      </c>
      <c r="T325" t="s">
        <v>20</v>
      </c>
    </row>
    <row r="326" spans="1:20" x14ac:dyDescent="0.2">
      <c r="A326">
        <v>11</v>
      </c>
      <c r="B326">
        <v>3</v>
      </c>
      <c r="C326" t="s">
        <v>2</v>
      </c>
      <c r="D326" t="s">
        <v>125</v>
      </c>
      <c r="E326" s="3" t="str">
        <f t="shared" si="65"/>
        <v>Short</v>
      </c>
      <c r="F326">
        <v>1.5620192506703801</v>
      </c>
      <c r="G326">
        <v>5.7705865243960499</v>
      </c>
      <c r="H326">
        <v>6.99878348621748</v>
      </c>
      <c r="I326">
        <v>0.39900000000000002</v>
      </c>
      <c r="J326">
        <f t="shared" si="55"/>
        <v>5.4367642355471002</v>
      </c>
      <c r="K326">
        <f t="shared" si="56"/>
        <v>1.2281969618214301</v>
      </c>
      <c r="L326">
        <f t="shared" si="57"/>
        <v>0.8291969618214301</v>
      </c>
      <c r="M326">
        <f t="shared" si="58"/>
        <v>1562.01925067038</v>
      </c>
      <c r="N326">
        <f t="shared" si="59"/>
        <v>5770.5865243960498</v>
      </c>
      <c r="O326">
        <f t="shared" si="60"/>
        <v>6998.7834862174805</v>
      </c>
      <c r="P326">
        <f t="shared" si="61"/>
        <v>399</v>
      </c>
      <c r="Q326">
        <f t="shared" si="62"/>
        <v>5436.7642355470998</v>
      </c>
      <c r="R326">
        <f t="shared" si="63"/>
        <v>1228.19696182143</v>
      </c>
      <c r="S326">
        <f t="shared" si="64"/>
        <v>829.19696182143014</v>
      </c>
      <c r="T326" t="s">
        <v>20</v>
      </c>
    </row>
    <row r="327" spans="1:20" x14ac:dyDescent="0.2">
      <c r="A327">
        <v>11</v>
      </c>
      <c r="B327">
        <v>3</v>
      </c>
      <c r="C327" t="s">
        <v>2</v>
      </c>
      <c r="D327" t="s">
        <v>125</v>
      </c>
      <c r="E327" s="3" t="str">
        <f t="shared" si="65"/>
        <v>Short</v>
      </c>
      <c r="F327">
        <v>1.46526794720735</v>
      </c>
      <c r="G327">
        <v>5.0896351232902903</v>
      </c>
      <c r="H327">
        <v>6.5211078735079298</v>
      </c>
      <c r="I327">
        <v>0.57199999999999995</v>
      </c>
      <c r="J327">
        <f t="shared" si="55"/>
        <v>5.05583992630058</v>
      </c>
      <c r="K327">
        <f t="shared" si="56"/>
        <v>1.4314727502176394</v>
      </c>
      <c r="L327">
        <f t="shared" si="57"/>
        <v>0.85947275021763947</v>
      </c>
      <c r="M327">
        <f t="shared" si="58"/>
        <v>1465.2679472073501</v>
      </c>
      <c r="N327">
        <f t="shared" si="59"/>
        <v>5089.6351232902907</v>
      </c>
      <c r="O327">
        <f t="shared" si="60"/>
        <v>6521.10787350793</v>
      </c>
      <c r="P327">
        <f t="shared" si="61"/>
        <v>572</v>
      </c>
      <c r="Q327">
        <f t="shared" si="62"/>
        <v>5055.8399263005804</v>
      </c>
      <c r="R327">
        <f t="shared" si="63"/>
        <v>1431.4727502176395</v>
      </c>
      <c r="S327">
        <f t="shared" si="64"/>
        <v>859.47275021763949</v>
      </c>
      <c r="T327" t="s">
        <v>20</v>
      </c>
    </row>
    <row r="328" spans="1:20" x14ac:dyDescent="0.2">
      <c r="A328">
        <v>11</v>
      </c>
      <c r="B328">
        <v>3</v>
      </c>
      <c r="C328" t="s">
        <v>2</v>
      </c>
      <c r="D328" t="s">
        <v>125</v>
      </c>
      <c r="E328" s="3" t="str">
        <f t="shared" si="65"/>
        <v>Short</v>
      </c>
      <c r="F328">
        <v>1.49876824214041</v>
      </c>
      <c r="G328">
        <v>5.4839144157107897</v>
      </c>
      <c r="H328">
        <v>7.2075432943516198</v>
      </c>
      <c r="I328">
        <v>0.68100000000000005</v>
      </c>
      <c r="J328">
        <f t="shared" si="55"/>
        <v>5.7087750522112097</v>
      </c>
      <c r="K328">
        <f t="shared" si="56"/>
        <v>1.72362887864083</v>
      </c>
      <c r="L328">
        <f t="shared" si="57"/>
        <v>1.04262887864083</v>
      </c>
      <c r="M328">
        <f t="shared" si="58"/>
        <v>1498.7682421404099</v>
      </c>
      <c r="N328">
        <f t="shared" si="59"/>
        <v>5483.9144157107894</v>
      </c>
      <c r="O328">
        <f t="shared" si="60"/>
        <v>7207.5432943516198</v>
      </c>
      <c r="P328">
        <f t="shared" si="61"/>
        <v>681</v>
      </c>
      <c r="Q328">
        <f t="shared" si="62"/>
        <v>5708.7750522112101</v>
      </c>
      <c r="R328">
        <f t="shared" si="63"/>
        <v>1723.62887864083</v>
      </c>
      <c r="S328">
        <f t="shared" si="64"/>
        <v>1042.62887864083</v>
      </c>
      <c r="T328" t="s">
        <v>20</v>
      </c>
    </row>
    <row r="329" spans="1:20" x14ac:dyDescent="0.2">
      <c r="A329">
        <v>11</v>
      </c>
      <c r="B329">
        <v>4</v>
      </c>
      <c r="C329" t="s">
        <v>21</v>
      </c>
      <c r="D329" t="s">
        <v>125</v>
      </c>
      <c r="E329" s="3" t="str">
        <f t="shared" si="65"/>
        <v>Short</v>
      </c>
      <c r="F329">
        <v>1.6184821146991699</v>
      </c>
      <c r="G329">
        <v>5.5745131201094402</v>
      </c>
      <c r="H329">
        <v>6.9760215918753898</v>
      </c>
      <c r="I329">
        <v>1.0089999999999999</v>
      </c>
      <c r="J329">
        <f t="shared" si="55"/>
        <v>5.3575394771762195</v>
      </c>
      <c r="K329">
        <f t="shared" si="56"/>
        <v>1.4015084717659496</v>
      </c>
      <c r="L329">
        <f t="shared" si="57"/>
        <v>0.39250847176594972</v>
      </c>
      <c r="M329">
        <f t="shared" si="58"/>
        <v>1618.4821146991699</v>
      </c>
      <c r="N329">
        <f t="shared" si="59"/>
        <v>5574.51312010944</v>
      </c>
      <c r="O329">
        <f t="shared" si="60"/>
        <v>6976.0215918753902</v>
      </c>
      <c r="P329">
        <f t="shared" si="61"/>
        <v>1008.9999999999999</v>
      </c>
      <c r="Q329">
        <f t="shared" si="62"/>
        <v>5357.5394771762194</v>
      </c>
      <c r="R329">
        <f t="shared" si="63"/>
        <v>1401.5084717659497</v>
      </c>
      <c r="S329">
        <f t="shared" si="64"/>
        <v>392.50847176594971</v>
      </c>
      <c r="T329" t="s">
        <v>20</v>
      </c>
    </row>
    <row r="330" spans="1:20" x14ac:dyDescent="0.2">
      <c r="A330">
        <v>11</v>
      </c>
      <c r="B330">
        <v>4</v>
      </c>
      <c r="C330" t="s">
        <v>21</v>
      </c>
      <c r="D330" t="s">
        <v>125</v>
      </c>
      <c r="E330" s="3" t="str">
        <f t="shared" si="65"/>
        <v>Short</v>
      </c>
      <c r="F330">
        <v>1.4955888682578899</v>
      </c>
      <c r="G330">
        <v>5.3643905267362699</v>
      </c>
      <c r="H330">
        <v>6.4162999972768002</v>
      </c>
      <c r="I330">
        <v>0.59499999999999997</v>
      </c>
      <c r="J330">
        <f t="shared" si="55"/>
        <v>4.9207111290189101</v>
      </c>
      <c r="K330">
        <f t="shared" si="56"/>
        <v>1.0519094705405303</v>
      </c>
      <c r="L330">
        <f t="shared" si="57"/>
        <v>0.45690947054053033</v>
      </c>
      <c r="M330">
        <f t="shared" si="58"/>
        <v>1495.58886825789</v>
      </c>
      <c r="N330">
        <f t="shared" si="59"/>
        <v>5364.3905267362697</v>
      </c>
      <c r="O330">
        <f t="shared" si="60"/>
        <v>6416.2999972768002</v>
      </c>
      <c r="P330">
        <f t="shared" si="61"/>
        <v>595</v>
      </c>
      <c r="Q330">
        <f t="shared" si="62"/>
        <v>4920.7111290189105</v>
      </c>
      <c r="R330">
        <f t="shared" si="63"/>
        <v>1051.9094705405303</v>
      </c>
      <c r="S330">
        <f t="shared" si="64"/>
        <v>456.90947054053032</v>
      </c>
      <c r="T330" t="s">
        <v>20</v>
      </c>
    </row>
    <row r="331" spans="1:20" x14ac:dyDescent="0.2">
      <c r="A331">
        <v>11</v>
      </c>
      <c r="B331">
        <v>4</v>
      </c>
      <c r="C331" t="s">
        <v>21</v>
      </c>
      <c r="D331" t="s">
        <v>125</v>
      </c>
      <c r="E331" s="3" t="str">
        <f t="shared" si="65"/>
        <v>Short</v>
      </c>
      <c r="F331">
        <v>1.6672126341181399</v>
      </c>
      <c r="G331">
        <v>5.4333518989801304</v>
      </c>
      <c r="H331">
        <v>6.5960220110138001</v>
      </c>
      <c r="I331">
        <v>0.68100000000000005</v>
      </c>
      <c r="J331">
        <f t="shared" si="55"/>
        <v>4.9288093768956607</v>
      </c>
      <c r="K331">
        <f t="shared" si="56"/>
        <v>1.1626701120336698</v>
      </c>
      <c r="L331">
        <f t="shared" si="57"/>
        <v>0.48167011203366972</v>
      </c>
      <c r="M331">
        <f t="shared" si="58"/>
        <v>1667.2126341181399</v>
      </c>
      <c r="N331">
        <f t="shared" si="59"/>
        <v>5433.3518989801305</v>
      </c>
      <c r="O331">
        <f t="shared" si="60"/>
        <v>6596.0220110137998</v>
      </c>
      <c r="P331">
        <f t="shared" si="61"/>
        <v>681</v>
      </c>
      <c r="Q331">
        <f t="shared" si="62"/>
        <v>4928.8093768956605</v>
      </c>
      <c r="R331">
        <f t="shared" si="63"/>
        <v>1162.6701120336697</v>
      </c>
      <c r="S331">
        <f t="shared" si="64"/>
        <v>481.67011203366974</v>
      </c>
      <c r="T331" t="s">
        <v>20</v>
      </c>
    </row>
    <row r="332" spans="1:20" x14ac:dyDescent="0.2">
      <c r="A332">
        <v>11</v>
      </c>
      <c r="B332">
        <v>4</v>
      </c>
      <c r="C332" t="s">
        <v>21</v>
      </c>
      <c r="D332" t="s">
        <v>125</v>
      </c>
      <c r="E332" s="3" t="str">
        <f t="shared" si="65"/>
        <v>Short</v>
      </c>
      <c r="F332">
        <v>1.63060811268147</v>
      </c>
      <c r="G332">
        <v>5.3065864656903097</v>
      </c>
      <c r="H332">
        <v>6.4711139592007401</v>
      </c>
      <c r="I332">
        <v>0.55500000000000005</v>
      </c>
      <c r="J332">
        <f t="shared" si="55"/>
        <v>4.8405058465192701</v>
      </c>
      <c r="K332">
        <f t="shared" si="56"/>
        <v>1.1645274935104304</v>
      </c>
      <c r="L332">
        <f t="shared" si="57"/>
        <v>0.60952749351043034</v>
      </c>
      <c r="M332">
        <f t="shared" si="58"/>
        <v>1630.6081126814699</v>
      </c>
      <c r="N332">
        <f t="shared" si="59"/>
        <v>5306.5864656903095</v>
      </c>
      <c r="O332">
        <f t="shared" si="60"/>
        <v>6471.1139592007403</v>
      </c>
      <c r="P332">
        <f t="shared" si="61"/>
        <v>555</v>
      </c>
      <c r="Q332">
        <f t="shared" si="62"/>
        <v>4840.5058465192697</v>
      </c>
      <c r="R332">
        <f t="shared" si="63"/>
        <v>1164.5274935104303</v>
      </c>
      <c r="S332">
        <f t="shared" si="64"/>
        <v>609.5274935104303</v>
      </c>
      <c r="T332" t="s">
        <v>20</v>
      </c>
    </row>
    <row r="333" spans="1:20" x14ac:dyDescent="0.2">
      <c r="A333">
        <v>11</v>
      </c>
      <c r="B333">
        <v>4</v>
      </c>
      <c r="C333" t="s">
        <v>21</v>
      </c>
      <c r="D333" t="s">
        <v>125</v>
      </c>
      <c r="E333" s="3" t="str">
        <f t="shared" si="65"/>
        <v>Short</v>
      </c>
      <c r="F333">
        <v>1.4979705714306299</v>
      </c>
      <c r="G333">
        <v>5.2142803349539104</v>
      </c>
      <c r="H333">
        <v>6.3033902536897903</v>
      </c>
      <c r="I333">
        <v>0.44500000000000001</v>
      </c>
      <c r="J333">
        <f t="shared" si="55"/>
        <v>4.8054196822591599</v>
      </c>
      <c r="K333">
        <f t="shared" si="56"/>
        <v>1.0891099187358799</v>
      </c>
      <c r="L333">
        <f t="shared" si="57"/>
        <v>0.64410991873587986</v>
      </c>
      <c r="M333">
        <f t="shared" si="58"/>
        <v>1497.9705714306299</v>
      </c>
      <c r="N333">
        <f t="shared" si="59"/>
        <v>5214.2803349539108</v>
      </c>
      <c r="O333">
        <f t="shared" si="60"/>
        <v>6303.3902536897904</v>
      </c>
      <c r="P333">
        <f t="shared" si="61"/>
        <v>445</v>
      </c>
      <c r="Q333">
        <f t="shared" si="62"/>
        <v>4805.4196822591603</v>
      </c>
      <c r="R333">
        <f t="shared" si="63"/>
        <v>1089.10991873588</v>
      </c>
      <c r="S333">
        <f t="shared" si="64"/>
        <v>644.10991873587989</v>
      </c>
      <c r="T333" t="s">
        <v>20</v>
      </c>
    </row>
    <row r="334" spans="1:20" x14ac:dyDescent="0.2">
      <c r="A334">
        <v>11</v>
      </c>
      <c r="B334">
        <v>4</v>
      </c>
      <c r="C334" t="s">
        <v>21</v>
      </c>
      <c r="D334" t="s">
        <v>125</v>
      </c>
      <c r="E334" s="3" t="str">
        <f t="shared" si="65"/>
        <v>Short</v>
      </c>
      <c r="F334">
        <v>1.67379305811245</v>
      </c>
      <c r="G334">
        <v>5.7813722663865699</v>
      </c>
      <c r="H334">
        <v>7.2128013844214998</v>
      </c>
      <c r="I334">
        <v>0.74199999999999999</v>
      </c>
      <c r="J334">
        <f t="shared" si="55"/>
        <v>5.5390083263090499</v>
      </c>
      <c r="K334">
        <f t="shared" si="56"/>
        <v>1.4314291180349299</v>
      </c>
      <c r="L334">
        <f t="shared" si="57"/>
        <v>0.6894291180349299</v>
      </c>
      <c r="M334">
        <f t="shared" si="58"/>
        <v>1673.7930581124501</v>
      </c>
      <c r="N334">
        <f t="shared" si="59"/>
        <v>5781.3722663865701</v>
      </c>
      <c r="O334">
        <f t="shared" si="60"/>
        <v>7212.8013844215002</v>
      </c>
      <c r="P334">
        <f t="shared" si="61"/>
        <v>742</v>
      </c>
      <c r="Q334">
        <f t="shared" si="62"/>
        <v>5539.0083263090501</v>
      </c>
      <c r="R334">
        <f t="shared" si="63"/>
        <v>1431.4291180349298</v>
      </c>
      <c r="S334">
        <f t="shared" si="64"/>
        <v>689.42911803492984</v>
      </c>
      <c r="T334" t="s">
        <v>20</v>
      </c>
    </row>
    <row r="335" spans="1:20" x14ac:dyDescent="0.2">
      <c r="A335">
        <v>11</v>
      </c>
      <c r="B335">
        <v>4</v>
      </c>
      <c r="C335" t="s">
        <v>21</v>
      </c>
      <c r="D335" t="s">
        <v>125</v>
      </c>
      <c r="E335" s="3" t="str">
        <f t="shared" si="65"/>
        <v>Short</v>
      </c>
      <c r="F335">
        <v>1.46975858521849</v>
      </c>
      <c r="G335">
        <v>5.4120630014068896</v>
      </c>
      <c r="H335">
        <v>6.8507238547078702</v>
      </c>
      <c r="I335">
        <v>0.70699999999999996</v>
      </c>
      <c r="J335">
        <f t="shared" si="55"/>
        <v>5.3809652694893799</v>
      </c>
      <c r="K335">
        <f t="shared" si="56"/>
        <v>1.4386608533009806</v>
      </c>
      <c r="L335">
        <f t="shared" si="57"/>
        <v>0.73166085330098063</v>
      </c>
      <c r="M335">
        <f t="shared" si="58"/>
        <v>1469.75858521849</v>
      </c>
      <c r="N335">
        <f t="shared" si="59"/>
        <v>5412.0630014068893</v>
      </c>
      <c r="O335">
        <f t="shared" si="60"/>
        <v>6850.7238547078705</v>
      </c>
      <c r="P335">
        <f t="shared" si="61"/>
        <v>707</v>
      </c>
      <c r="Q335">
        <f t="shared" si="62"/>
        <v>5380.9652694893803</v>
      </c>
      <c r="R335">
        <f t="shared" si="63"/>
        <v>1438.6608533009805</v>
      </c>
      <c r="S335">
        <f t="shared" si="64"/>
        <v>731.66085330098065</v>
      </c>
      <c r="T335" t="s">
        <v>20</v>
      </c>
    </row>
    <row r="336" spans="1:20" x14ac:dyDescent="0.2">
      <c r="A336">
        <v>11</v>
      </c>
      <c r="B336">
        <v>4</v>
      </c>
      <c r="C336" t="s">
        <v>21</v>
      </c>
      <c r="D336" t="s">
        <v>125</v>
      </c>
      <c r="E336" s="3" t="str">
        <f t="shared" si="65"/>
        <v>Short</v>
      </c>
      <c r="F336">
        <v>1.6149325286963101</v>
      </c>
      <c r="G336">
        <v>5.2174443289095498</v>
      </c>
      <c r="H336">
        <v>6.8179578546066901</v>
      </c>
      <c r="I336">
        <v>0.55100000000000005</v>
      </c>
      <c r="J336">
        <f t="shared" si="55"/>
        <v>5.2030253259103798</v>
      </c>
      <c r="K336">
        <f t="shared" si="56"/>
        <v>1.6005135256971403</v>
      </c>
      <c r="L336">
        <f t="shared" si="57"/>
        <v>1.0495135256971402</v>
      </c>
      <c r="M336">
        <f t="shared" si="58"/>
        <v>1614.9325286963101</v>
      </c>
      <c r="N336">
        <f t="shared" si="59"/>
        <v>5217.4443289095498</v>
      </c>
      <c r="O336">
        <f t="shared" si="60"/>
        <v>6817.9578546066905</v>
      </c>
      <c r="P336">
        <f t="shared" si="61"/>
        <v>551</v>
      </c>
      <c r="Q336">
        <f t="shared" si="62"/>
        <v>5203.0253259103802</v>
      </c>
      <c r="R336">
        <f t="shared" si="63"/>
        <v>1600.5135256971403</v>
      </c>
      <c r="S336">
        <f t="shared" si="64"/>
        <v>1049.5135256971403</v>
      </c>
      <c r="T336" t="s">
        <v>20</v>
      </c>
    </row>
    <row r="337" spans="1:23" x14ac:dyDescent="0.2">
      <c r="A337">
        <v>11</v>
      </c>
      <c r="B337">
        <v>4</v>
      </c>
      <c r="C337" t="s">
        <v>21</v>
      </c>
      <c r="D337" t="s">
        <v>125</v>
      </c>
      <c r="E337" s="3" t="str">
        <f t="shared" si="65"/>
        <v>Short</v>
      </c>
      <c r="F337">
        <v>1.48665390719475</v>
      </c>
      <c r="G337">
        <v>5.4989480384178604</v>
      </c>
      <c r="H337">
        <v>7.1881725222230699</v>
      </c>
      <c r="I337">
        <v>0.53100000000000003</v>
      </c>
      <c r="J337">
        <f t="shared" si="55"/>
        <v>5.7015186150283199</v>
      </c>
      <c r="K337">
        <f t="shared" si="56"/>
        <v>1.6892244838052095</v>
      </c>
      <c r="L337">
        <f t="shared" si="57"/>
        <v>1.1582244838052094</v>
      </c>
      <c r="M337">
        <f t="shared" si="58"/>
        <v>1486.65390719475</v>
      </c>
      <c r="N337">
        <f t="shared" si="59"/>
        <v>5498.9480384178605</v>
      </c>
      <c r="O337">
        <f t="shared" si="60"/>
        <v>7188.1725222230698</v>
      </c>
      <c r="P337">
        <f t="shared" si="61"/>
        <v>531</v>
      </c>
      <c r="Q337">
        <f t="shared" si="62"/>
        <v>5701.5186150283198</v>
      </c>
      <c r="R337">
        <f t="shared" si="63"/>
        <v>1689.2244838052095</v>
      </c>
      <c r="S337">
        <f t="shared" si="64"/>
        <v>1158.2244838052093</v>
      </c>
      <c r="T337" t="s">
        <v>20</v>
      </c>
    </row>
    <row r="338" spans="1:23" x14ac:dyDescent="0.2">
      <c r="A338">
        <v>12</v>
      </c>
      <c r="B338">
        <v>1</v>
      </c>
      <c r="C338" t="s">
        <v>2</v>
      </c>
      <c r="D338" t="s">
        <v>122</v>
      </c>
      <c r="E338" s="3" t="str">
        <f t="shared" si="65"/>
        <v>Short</v>
      </c>
      <c r="F338">
        <v>1.45338979713674</v>
      </c>
      <c r="G338">
        <v>5.40756797545877</v>
      </c>
      <c r="H338">
        <v>6.4853744978358296</v>
      </c>
      <c r="I338">
        <v>1.0089999999999999</v>
      </c>
      <c r="J338">
        <f t="shared" si="55"/>
        <v>5.0319847006990894</v>
      </c>
      <c r="K338">
        <f t="shared" si="56"/>
        <v>1.0778065223770597</v>
      </c>
      <c r="L338">
        <f t="shared" si="57"/>
        <v>6.8806522377059753E-2</v>
      </c>
      <c r="M338">
        <f t="shared" si="58"/>
        <v>1453.3897971367401</v>
      </c>
      <c r="N338">
        <f t="shared" si="59"/>
        <v>5407.56797545877</v>
      </c>
      <c r="O338">
        <f t="shared" si="60"/>
        <v>6485.37449783583</v>
      </c>
      <c r="P338">
        <f t="shared" si="61"/>
        <v>1008.9999999999999</v>
      </c>
      <c r="Q338">
        <f t="shared" si="62"/>
        <v>5031.9847006990894</v>
      </c>
      <c r="R338">
        <f t="shared" si="63"/>
        <v>1077.8065223770595</v>
      </c>
      <c r="S338">
        <f t="shared" si="64"/>
        <v>68.80652237705975</v>
      </c>
      <c r="T338" t="s">
        <v>28</v>
      </c>
    </row>
    <row r="339" spans="1:23" x14ac:dyDescent="0.2">
      <c r="A339">
        <v>12</v>
      </c>
      <c r="B339">
        <v>1</v>
      </c>
      <c r="C339" t="s">
        <v>2</v>
      </c>
      <c r="D339" t="s">
        <v>122</v>
      </c>
      <c r="E339" s="3" t="str">
        <f t="shared" si="65"/>
        <v>Long</v>
      </c>
      <c r="F339">
        <v>1.6642294181302899</v>
      </c>
      <c r="G339">
        <v>5.2540998791376303</v>
      </c>
      <c r="H339">
        <v>6.3635254786558502</v>
      </c>
      <c r="I339">
        <v>0.92700000000000005</v>
      </c>
      <c r="J339">
        <f t="shared" si="55"/>
        <v>4.69929606052556</v>
      </c>
      <c r="K339">
        <f t="shared" si="56"/>
        <v>1.1094255995182198</v>
      </c>
      <c r="L339">
        <f t="shared" si="57"/>
        <v>0.18242559951821979</v>
      </c>
      <c r="M339">
        <f t="shared" si="58"/>
        <v>1664.22941813029</v>
      </c>
      <c r="N339">
        <f t="shared" si="59"/>
        <v>5254.0998791376305</v>
      </c>
      <c r="O339">
        <f t="shared" si="60"/>
        <v>6363.5254786558498</v>
      </c>
      <c r="P339">
        <f t="shared" si="61"/>
        <v>927</v>
      </c>
      <c r="Q339">
        <f t="shared" si="62"/>
        <v>4699.2960605255603</v>
      </c>
      <c r="R339">
        <f t="shared" si="63"/>
        <v>1109.4255995182198</v>
      </c>
      <c r="S339">
        <f t="shared" si="64"/>
        <v>182.4255995182198</v>
      </c>
      <c r="T339" s="3" t="s">
        <v>28</v>
      </c>
    </row>
    <row r="340" spans="1:23" x14ac:dyDescent="0.2">
      <c r="A340">
        <v>12</v>
      </c>
      <c r="B340">
        <v>1</v>
      </c>
      <c r="C340" t="s">
        <v>2</v>
      </c>
      <c r="D340" t="s">
        <v>122</v>
      </c>
      <c r="E340" s="3" t="str">
        <f t="shared" si="65"/>
        <v>Long</v>
      </c>
      <c r="F340">
        <v>1.4955542911450299</v>
      </c>
      <c r="G340">
        <v>5.3122567410579196</v>
      </c>
      <c r="H340">
        <v>6.5027065171710898</v>
      </c>
      <c r="I340">
        <v>0.89100000000000001</v>
      </c>
      <c r="J340">
        <f t="shared" si="55"/>
        <v>5.0071522260260597</v>
      </c>
      <c r="K340">
        <f t="shared" si="56"/>
        <v>1.1904497761131703</v>
      </c>
      <c r="L340">
        <f t="shared" si="57"/>
        <v>0.29944977611317025</v>
      </c>
      <c r="M340">
        <f t="shared" si="58"/>
        <v>1495.55429114503</v>
      </c>
      <c r="N340">
        <f t="shared" si="59"/>
        <v>5312.2567410579195</v>
      </c>
      <c r="O340">
        <f t="shared" si="60"/>
        <v>6502.7065171710901</v>
      </c>
      <c r="P340">
        <f t="shared" si="61"/>
        <v>891</v>
      </c>
      <c r="Q340">
        <f t="shared" si="62"/>
        <v>5007.1522260260599</v>
      </c>
      <c r="R340">
        <f t="shared" si="63"/>
        <v>1190.4497761131702</v>
      </c>
      <c r="S340">
        <f t="shared" si="64"/>
        <v>299.44977611317023</v>
      </c>
      <c r="T340" t="s">
        <v>28</v>
      </c>
    </row>
    <row r="341" spans="1:23" x14ac:dyDescent="0.2">
      <c r="A341">
        <v>12</v>
      </c>
      <c r="B341">
        <v>1</v>
      </c>
      <c r="C341" t="s">
        <v>2</v>
      </c>
      <c r="D341" t="s">
        <v>122</v>
      </c>
      <c r="E341" s="3" t="str">
        <f t="shared" si="65"/>
        <v>Long</v>
      </c>
      <c r="F341">
        <v>1.6460819209567601</v>
      </c>
      <c r="G341">
        <v>5.3774394003460202</v>
      </c>
      <c r="H341">
        <v>6.7416447945361702</v>
      </c>
      <c r="I341">
        <v>0.94799999999999995</v>
      </c>
      <c r="J341">
        <f t="shared" si="55"/>
        <v>5.0955628735794098</v>
      </c>
      <c r="K341">
        <f t="shared" si="56"/>
        <v>1.36420539419015</v>
      </c>
      <c r="L341">
        <f t="shared" si="57"/>
        <v>0.41620539419015001</v>
      </c>
      <c r="M341">
        <f t="shared" si="58"/>
        <v>1646.0819209567601</v>
      </c>
      <c r="N341">
        <f t="shared" si="59"/>
        <v>5377.4394003460202</v>
      </c>
      <c r="O341">
        <f t="shared" si="60"/>
        <v>6741.6447945361706</v>
      </c>
      <c r="P341">
        <f t="shared" si="61"/>
        <v>948</v>
      </c>
      <c r="Q341">
        <f t="shared" si="62"/>
        <v>5095.5628735794098</v>
      </c>
      <c r="R341">
        <f t="shared" si="63"/>
        <v>1364.2053941901499</v>
      </c>
      <c r="S341">
        <f t="shared" si="64"/>
        <v>416.20539419015</v>
      </c>
      <c r="T341" s="3" t="s">
        <v>28</v>
      </c>
    </row>
    <row r="342" spans="1:23" x14ac:dyDescent="0.2">
      <c r="A342">
        <v>12</v>
      </c>
      <c r="B342">
        <v>1</v>
      </c>
      <c r="C342" t="s">
        <v>2</v>
      </c>
      <c r="D342" t="s">
        <v>122</v>
      </c>
      <c r="E342" s="3" t="str">
        <f t="shared" si="65"/>
        <v>Short</v>
      </c>
      <c r="F342">
        <v>1.64259607951067</v>
      </c>
      <c r="G342">
        <v>5.3170011197595901</v>
      </c>
      <c r="H342">
        <v>6.2955500138054097</v>
      </c>
      <c r="I342">
        <v>0.55500000000000005</v>
      </c>
      <c r="J342">
        <f t="shared" si="55"/>
        <v>4.6529539342947395</v>
      </c>
      <c r="K342">
        <f t="shared" si="56"/>
        <v>0.97854889404581957</v>
      </c>
      <c r="L342">
        <f t="shared" si="57"/>
        <v>0.42354889404581952</v>
      </c>
      <c r="M342">
        <f t="shared" si="58"/>
        <v>1642.5960795106701</v>
      </c>
      <c r="N342">
        <f t="shared" si="59"/>
        <v>5317.0011197595904</v>
      </c>
      <c r="O342">
        <f t="shared" si="60"/>
        <v>6295.5500138054094</v>
      </c>
      <c r="P342">
        <f t="shared" si="61"/>
        <v>555</v>
      </c>
      <c r="Q342">
        <f t="shared" si="62"/>
        <v>4652.9539342947392</v>
      </c>
      <c r="R342">
        <f t="shared" si="63"/>
        <v>978.54889404581957</v>
      </c>
      <c r="S342">
        <f t="shared" si="64"/>
        <v>423.54889404581951</v>
      </c>
      <c r="T342" s="3" t="s">
        <v>29</v>
      </c>
      <c r="U342">
        <v>1</v>
      </c>
      <c r="W342" t="s">
        <v>161</v>
      </c>
    </row>
    <row r="343" spans="1:23" x14ac:dyDescent="0.2">
      <c r="A343">
        <v>12</v>
      </c>
      <c r="B343">
        <v>1</v>
      </c>
      <c r="C343" t="s">
        <v>2</v>
      </c>
      <c r="D343" t="s">
        <v>122</v>
      </c>
      <c r="E343" s="3" t="str">
        <f t="shared" si="65"/>
        <v>Long</v>
      </c>
      <c r="F343">
        <v>1.47812942778789</v>
      </c>
      <c r="G343">
        <v>5.4925462169924497</v>
      </c>
      <c r="H343">
        <v>7.29130081134468</v>
      </c>
      <c r="I343">
        <v>1.2689999999999999</v>
      </c>
      <c r="J343">
        <f t="shared" si="55"/>
        <v>5.8131713835567904</v>
      </c>
      <c r="K343">
        <f t="shared" si="56"/>
        <v>1.7987545943522303</v>
      </c>
      <c r="L343">
        <f t="shared" si="57"/>
        <v>0.52975459435223038</v>
      </c>
      <c r="M343">
        <f t="shared" si="58"/>
        <v>1478.1294277878901</v>
      </c>
      <c r="N343">
        <f t="shared" si="59"/>
        <v>5492.5462169924494</v>
      </c>
      <c r="O343">
        <f t="shared" si="60"/>
        <v>7291.3008113446804</v>
      </c>
      <c r="P343">
        <f t="shared" si="61"/>
        <v>1269</v>
      </c>
      <c r="Q343">
        <f t="shared" si="62"/>
        <v>5813.1713835567907</v>
      </c>
      <c r="R343">
        <f t="shared" si="63"/>
        <v>1798.7545943522302</v>
      </c>
      <c r="S343">
        <f t="shared" si="64"/>
        <v>529.75459435223036</v>
      </c>
      <c r="T343" t="s">
        <v>28</v>
      </c>
    </row>
    <row r="344" spans="1:23" x14ac:dyDescent="0.2">
      <c r="A344">
        <v>12</v>
      </c>
      <c r="B344">
        <v>1</v>
      </c>
      <c r="C344" t="s">
        <v>2</v>
      </c>
      <c r="D344" t="s">
        <v>122</v>
      </c>
      <c r="E344" s="3" t="str">
        <f t="shared" si="65"/>
        <v>Long</v>
      </c>
      <c r="F344">
        <v>1.6458491490271401</v>
      </c>
      <c r="G344">
        <v>5.2701032737650699</v>
      </c>
      <c r="H344">
        <v>6.6224069254108304</v>
      </c>
      <c r="I344">
        <v>0.81</v>
      </c>
      <c r="J344">
        <f t="shared" si="55"/>
        <v>4.9765577763836903</v>
      </c>
      <c r="K344">
        <f t="shared" si="56"/>
        <v>1.3523036516457605</v>
      </c>
      <c r="L344">
        <f t="shared" si="57"/>
        <v>0.54230365164576044</v>
      </c>
      <c r="M344">
        <f t="shared" si="58"/>
        <v>1645.8491490271401</v>
      </c>
      <c r="N344">
        <f t="shared" si="59"/>
        <v>5270.1032737650703</v>
      </c>
      <c r="O344">
        <f t="shared" si="60"/>
        <v>6622.4069254108308</v>
      </c>
      <c r="P344">
        <f t="shared" si="61"/>
        <v>810</v>
      </c>
      <c r="Q344">
        <f t="shared" si="62"/>
        <v>4976.55777638369</v>
      </c>
      <c r="R344">
        <f t="shared" si="63"/>
        <v>1352.3036516457605</v>
      </c>
      <c r="S344">
        <f t="shared" si="64"/>
        <v>542.3036516457604</v>
      </c>
      <c r="T344" t="s">
        <v>28</v>
      </c>
    </row>
    <row r="345" spans="1:23" x14ac:dyDescent="0.2">
      <c r="A345">
        <v>12</v>
      </c>
      <c r="B345">
        <v>1</v>
      </c>
      <c r="C345" t="s">
        <v>2</v>
      </c>
      <c r="D345" t="s">
        <v>122</v>
      </c>
      <c r="E345" s="3" t="str">
        <f t="shared" si="65"/>
        <v>Long</v>
      </c>
      <c r="F345">
        <v>1.6342062181460599</v>
      </c>
      <c r="G345">
        <v>5.2640525948537196</v>
      </c>
      <c r="H345">
        <v>6.7256064386023002</v>
      </c>
      <c r="I345">
        <v>0.82399999999999995</v>
      </c>
      <c r="J345">
        <f t="shared" si="55"/>
        <v>5.0914002204562401</v>
      </c>
      <c r="K345">
        <f t="shared" si="56"/>
        <v>1.4615538437485807</v>
      </c>
      <c r="L345">
        <f t="shared" si="57"/>
        <v>0.63755384374858071</v>
      </c>
      <c r="M345">
        <f t="shared" si="58"/>
        <v>1634.2062181460599</v>
      </c>
      <c r="N345">
        <f t="shared" si="59"/>
        <v>5264.0525948537197</v>
      </c>
      <c r="O345">
        <f t="shared" si="60"/>
        <v>6725.6064386022999</v>
      </c>
      <c r="P345">
        <f t="shared" si="61"/>
        <v>824</v>
      </c>
      <c r="Q345">
        <f t="shared" si="62"/>
        <v>5091.4002204562403</v>
      </c>
      <c r="R345">
        <f t="shared" si="63"/>
        <v>1461.5538437485807</v>
      </c>
      <c r="S345">
        <f t="shared" si="64"/>
        <v>637.55384374858068</v>
      </c>
      <c r="T345" s="3" t="s">
        <v>28</v>
      </c>
    </row>
    <row r="346" spans="1:23" x14ac:dyDescent="0.2">
      <c r="A346">
        <v>12</v>
      </c>
      <c r="B346">
        <v>1</v>
      </c>
      <c r="C346" t="s">
        <v>2</v>
      </c>
      <c r="D346" t="s">
        <v>122</v>
      </c>
      <c r="E346" s="3" t="str">
        <f t="shared" si="65"/>
        <v>Short</v>
      </c>
      <c r="F346">
        <v>1.4922018498127601</v>
      </c>
      <c r="G346">
        <v>5.55194185855113</v>
      </c>
      <c r="H346">
        <v>6.6127303328008704</v>
      </c>
      <c r="I346">
        <v>0.39900000000000002</v>
      </c>
      <c r="J346">
        <f t="shared" si="55"/>
        <v>5.1205284829881101</v>
      </c>
      <c r="K346">
        <f t="shared" si="56"/>
        <v>1.0607884742497404</v>
      </c>
      <c r="L346">
        <f t="shared" si="57"/>
        <v>0.66178847424974041</v>
      </c>
      <c r="M346">
        <f t="shared" si="58"/>
        <v>1492.20184981276</v>
      </c>
      <c r="N346">
        <f t="shared" si="59"/>
        <v>5551.9418585511303</v>
      </c>
      <c r="O346">
        <f t="shared" si="60"/>
        <v>6612.7303328008702</v>
      </c>
      <c r="P346">
        <f t="shared" si="61"/>
        <v>399</v>
      </c>
      <c r="Q346">
        <f t="shared" si="62"/>
        <v>5120.5284829881102</v>
      </c>
      <c r="R346">
        <f t="shared" si="63"/>
        <v>1060.7884742497404</v>
      </c>
      <c r="S346">
        <f t="shared" si="64"/>
        <v>661.78847424974037</v>
      </c>
      <c r="T346" s="3" t="s">
        <v>28</v>
      </c>
    </row>
    <row r="347" spans="1:23" x14ac:dyDescent="0.2">
      <c r="A347">
        <v>12</v>
      </c>
      <c r="B347">
        <v>1</v>
      </c>
      <c r="C347" t="s">
        <v>2</v>
      </c>
      <c r="D347" t="s">
        <v>122</v>
      </c>
      <c r="E347" s="3" t="str">
        <f t="shared" si="65"/>
        <v>Short</v>
      </c>
      <c r="F347">
        <v>1.48012149845357</v>
      </c>
      <c r="G347">
        <v>5.4493722572256296</v>
      </c>
      <c r="H347">
        <v>7.2044297641995803</v>
      </c>
      <c r="I347">
        <v>0.77500000000000002</v>
      </c>
      <c r="J347">
        <f t="shared" si="55"/>
        <v>5.7243082657460107</v>
      </c>
      <c r="K347">
        <f t="shared" si="56"/>
        <v>1.7550575069739507</v>
      </c>
      <c r="L347">
        <f t="shared" si="57"/>
        <v>0.98005750697395067</v>
      </c>
      <c r="M347">
        <f t="shared" si="58"/>
        <v>1480.12149845357</v>
      </c>
      <c r="N347">
        <f t="shared" si="59"/>
        <v>5449.3722572256293</v>
      </c>
      <c r="O347">
        <f t="shared" si="60"/>
        <v>7204.4297641995799</v>
      </c>
      <c r="P347">
        <f t="shared" si="61"/>
        <v>775</v>
      </c>
      <c r="Q347">
        <f t="shared" si="62"/>
        <v>5724.3082657460109</v>
      </c>
      <c r="R347">
        <f t="shared" si="63"/>
        <v>1755.0575069739507</v>
      </c>
      <c r="S347">
        <f t="shared" si="64"/>
        <v>980.05750697395069</v>
      </c>
      <c r="T347" t="s">
        <v>28</v>
      </c>
    </row>
    <row r="348" spans="1:23" x14ac:dyDescent="0.2">
      <c r="A348">
        <v>12</v>
      </c>
      <c r="B348">
        <v>1</v>
      </c>
      <c r="C348" t="s">
        <v>2</v>
      </c>
      <c r="D348" t="s">
        <v>122</v>
      </c>
      <c r="E348" s="3" t="str">
        <f t="shared" si="65"/>
        <v>Short</v>
      </c>
      <c r="F348">
        <v>1.64665177946408</v>
      </c>
      <c r="G348">
        <v>5.4147013579238097</v>
      </c>
      <c r="H348">
        <v>7.7580967865596602</v>
      </c>
      <c r="I348">
        <v>0.68100000000000005</v>
      </c>
      <c r="J348">
        <f t="shared" si="55"/>
        <v>6.1114450070955799</v>
      </c>
      <c r="K348">
        <f t="shared" si="56"/>
        <v>2.3433954286358505</v>
      </c>
      <c r="L348">
        <f t="shared" si="57"/>
        <v>1.6623954286358504</v>
      </c>
      <c r="M348">
        <f t="shared" si="58"/>
        <v>1646.6517794640799</v>
      </c>
      <c r="N348">
        <f t="shared" si="59"/>
        <v>5414.7013579238101</v>
      </c>
      <c r="O348">
        <f t="shared" si="60"/>
        <v>7758.0967865596604</v>
      </c>
      <c r="P348">
        <f t="shared" si="61"/>
        <v>681</v>
      </c>
      <c r="Q348">
        <f t="shared" si="62"/>
        <v>6111.44500709558</v>
      </c>
      <c r="R348">
        <f t="shared" si="63"/>
        <v>2343.3954286358503</v>
      </c>
      <c r="S348">
        <f t="shared" si="64"/>
        <v>1662.3954286358505</v>
      </c>
      <c r="T348" t="s">
        <v>28</v>
      </c>
    </row>
    <row r="349" spans="1:23" x14ac:dyDescent="0.2">
      <c r="A349">
        <v>12</v>
      </c>
      <c r="B349">
        <v>2</v>
      </c>
      <c r="C349" t="s">
        <v>21</v>
      </c>
      <c r="D349" t="s">
        <v>122</v>
      </c>
      <c r="E349" s="3" t="str">
        <f t="shared" si="65"/>
        <v>Long</v>
      </c>
      <c r="F349">
        <v>1.46025226344068</v>
      </c>
      <c r="G349">
        <v>5.5507416247974604</v>
      </c>
      <c r="H349">
        <v>6.8675616691121997</v>
      </c>
      <c r="I349">
        <v>1.2729999999999999</v>
      </c>
      <c r="J349">
        <f t="shared" si="55"/>
        <v>5.4073094056715192</v>
      </c>
      <c r="K349">
        <f t="shared" si="56"/>
        <v>1.3168200443147393</v>
      </c>
      <c r="L349">
        <f t="shared" si="57"/>
        <v>4.3820044314739404E-2</v>
      </c>
      <c r="M349">
        <f t="shared" si="58"/>
        <v>1460.2522634406801</v>
      </c>
      <c r="N349">
        <f t="shared" si="59"/>
        <v>5550.7416247974606</v>
      </c>
      <c r="O349">
        <f t="shared" si="60"/>
        <v>6867.5616691121995</v>
      </c>
      <c r="P349">
        <f t="shared" si="61"/>
        <v>1273</v>
      </c>
      <c r="Q349">
        <f t="shared" si="62"/>
        <v>5407.309405671519</v>
      </c>
      <c r="R349">
        <f t="shared" si="63"/>
        <v>1316.8200443147393</v>
      </c>
      <c r="S349">
        <f t="shared" si="64"/>
        <v>43.820044314739405</v>
      </c>
      <c r="T349" s="3" t="s">
        <v>29</v>
      </c>
    </row>
    <row r="350" spans="1:23" x14ac:dyDescent="0.2">
      <c r="A350">
        <v>12</v>
      </c>
      <c r="B350">
        <v>2</v>
      </c>
      <c r="C350" t="s">
        <v>21</v>
      </c>
      <c r="D350" t="s">
        <v>122</v>
      </c>
      <c r="E350" s="3" t="str">
        <f t="shared" si="65"/>
        <v>Long</v>
      </c>
      <c r="F350">
        <v>1.64596270800818</v>
      </c>
      <c r="G350">
        <v>5.3801198755002302</v>
      </c>
      <c r="H350">
        <v>6.7744344509001602</v>
      </c>
      <c r="I350">
        <v>1.302</v>
      </c>
      <c r="J350">
        <f t="shared" si="55"/>
        <v>5.1284717428919802</v>
      </c>
      <c r="K350">
        <f t="shared" si="56"/>
        <v>1.39431457539993</v>
      </c>
      <c r="L350">
        <f t="shared" si="57"/>
        <v>9.2314575399929932E-2</v>
      </c>
      <c r="M350">
        <f t="shared" si="58"/>
        <v>1645.96270800818</v>
      </c>
      <c r="N350">
        <f t="shared" si="59"/>
        <v>5380.1198755002306</v>
      </c>
      <c r="O350">
        <f t="shared" si="60"/>
        <v>6774.4344509001603</v>
      </c>
      <c r="P350">
        <f t="shared" si="61"/>
        <v>1302</v>
      </c>
      <c r="Q350">
        <f t="shared" si="62"/>
        <v>5128.4717428919803</v>
      </c>
      <c r="R350">
        <f t="shared" si="63"/>
        <v>1394.3145753999299</v>
      </c>
      <c r="S350">
        <f t="shared" si="64"/>
        <v>92.314575399929936</v>
      </c>
      <c r="T350" t="s">
        <v>29</v>
      </c>
    </row>
    <row r="351" spans="1:23" x14ac:dyDescent="0.2">
      <c r="A351">
        <v>12</v>
      </c>
      <c r="B351">
        <v>2</v>
      </c>
      <c r="C351" t="s">
        <v>21</v>
      </c>
      <c r="D351" t="s">
        <v>122</v>
      </c>
      <c r="E351" s="3" t="str">
        <f t="shared" si="65"/>
        <v>Long</v>
      </c>
      <c r="F351">
        <v>1.5186975447822599</v>
      </c>
      <c r="G351">
        <v>5.2023392733551104</v>
      </c>
      <c r="H351">
        <v>6.4849096437715801</v>
      </c>
      <c r="I351">
        <v>0.98</v>
      </c>
      <c r="J351">
        <f t="shared" si="55"/>
        <v>4.9662120989893204</v>
      </c>
      <c r="K351">
        <f t="shared" si="56"/>
        <v>1.2825703704164697</v>
      </c>
      <c r="L351">
        <f t="shared" si="57"/>
        <v>0.30257037041646972</v>
      </c>
      <c r="M351">
        <f t="shared" si="58"/>
        <v>1518.6975447822599</v>
      </c>
      <c r="N351">
        <f t="shared" si="59"/>
        <v>5202.33927335511</v>
      </c>
      <c r="O351">
        <f t="shared" si="60"/>
        <v>6484.9096437715798</v>
      </c>
      <c r="P351">
        <f t="shared" si="61"/>
        <v>980</v>
      </c>
      <c r="Q351">
        <f t="shared" si="62"/>
        <v>4966.2120989893201</v>
      </c>
      <c r="R351">
        <f t="shared" si="63"/>
        <v>1282.5703704164698</v>
      </c>
      <c r="S351">
        <f t="shared" si="64"/>
        <v>302.5703704164697</v>
      </c>
      <c r="T351" t="s">
        <v>29</v>
      </c>
    </row>
    <row r="352" spans="1:23" x14ac:dyDescent="0.2">
      <c r="A352">
        <v>12</v>
      </c>
      <c r="B352">
        <v>2</v>
      </c>
      <c r="C352" t="s">
        <v>21</v>
      </c>
      <c r="D352" t="s">
        <v>122</v>
      </c>
      <c r="E352" s="3" t="str">
        <f t="shared" si="65"/>
        <v>Short</v>
      </c>
      <c r="F352">
        <v>1.4907120290128999</v>
      </c>
      <c r="G352">
        <v>5.4214751961714001</v>
      </c>
      <c r="H352">
        <v>6.5304116169516604</v>
      </c>
      <c r="I352">
        <v>0.72499999999999998</v>
      </c>
      <c r="J352">
        <f t="shared" si="55"/>
        <v>5.0396995879387605</v>
      </c>
      <c r="K352">
        <f t="shared" si="56"/>
        <v>1.1089364207802603</v>
      </c>
      <c r="L352">
        <f t="shared" si="57"/>
        <v>0.38393642078026036</v>
      </c>
      <c r="M352">
        <f t="shared" si="58"/>
        <v>1490.7120290128998</v>
      </c>
      <c r="N352">
        <f t="shared" si="59"/>
        <v>5421.4751961714001</v>
      </c>
      <c r="O352">
        <f t="shared" si="60"/>
        <v>6530.4116169516601</v>
      </c>
      <c r="P352">
        <f t="shared" si="61"/>
        <v>725</v>
      </c>
      <c r="Q352">
        <f t="shared" si="62"/>
        <v>5039.6995879387605</v>
      </c>
      <c r="R352">
        <f t="shared" si="63"/>
        <v>1108.9364207802603</v>
      </c>
      <c r="S352">
        <f t="shared" si="64"/>
        <v>383.93642078026033</v>
      </c>
      <c r="T352" s="3" t="s">
        <v>29</v>
      </c>
    </row>
    <row r="353" spans="1:20" x14ac:dyDescent="0.2">
      <c r="A353">
        <v>12</v>
      </c>
      <c r="B353">
        <v>2</v>
      </c>
      <c r="C353" t="s">
        <v>21</v>
      </c>
      <c r="D353" t="s">
        <v>122</v>
      </c>
      <c r="E353" s="3" t="str">
        <f t="shared" si="65"/>
        <v>Short</v>
      </c>
      <c r="F353">
        <v>1.47865509875727</v>
      </c>
      <c r="G353">
        <v>5.2668620168744402</v>
      </c>
      <c r="H353">
        <v>6.4352348499352496</v>
      </c>
      <c r="I353">
        <v>0.55300000000000005</v>
      </c>
      <c r="J353">
        <f t="shared" si="55"/>
        <v>4.9565797511779799</v>
      </c>
      <c r="K353">
        <f t="shared" si="56"/>
        <v>1.1683728330608094</v>
      </c>
      <c r="L353">
        <f t="shared" si="57"/>
        <v>0.61537283306080937</v>
      </c>
      <c r="M353">
        <f t="shared" si="58"/>
        <v>1478.65509875727</v>
      </c>
      <c r="N353">
        <f t="shared" si="59"/>
        <v>5266.8620168744401</v>
      </c>
      <c r="O353">
        <f t="shared" si="60"/>
        <v>6435.2348499352493</v>
      </c>
      <c r="P353">
        <f t="shared" si="61"/>
        <v>553</v>
      </c>
      <c r="Q353">
        <f t="shared" si="62"/>
        <v>4956.5797511779801</v>
      </c>
      <c r="R353">
        <f t="shared" si="63"/>
        <v>1168.3728330608094</v>
      </c>
      <c r="S353">
        <f t="shared" si="64"/>
        <v>615.3728330608094</v>
      </c>
      <c r="T353" t="s">
        <v>29</v>
      </c>
    </row>
    <row r="354" spans="1:20" x14ac:dyDescent="0.2">
      <c r="A354">
        <v>12</v>
      </c>
      <c r="B354">
        <v>2</v>
      </c>
      <c r="C354" t="s">
        <v>21</v>
      </c>
      <c r="D354" t="s">
        <v>122</v>
      </c>
      <c r="E354" s="3" t="str">
        <f t="shared" si="65"/>
        <v>Long</v>
      </c>
      <c r="F354">
        <v>1.49558413510232</v>
      </c>
      <c r="G354">
        <v>5.4144914836582201</v>
      </c>
      <c r="H354">
        <v>6.9733654404341303</v>
      </c>
      <c r="I354">
        <v>0.86</v>
      </c>
      <c r="J354">
        <f t="shared" si="55"/>
        <v>5.4777813053318098</v>
      </c>
      <c r="K354">
        <f t="shared" si="56"/>
        <v>1.5588739567759102</v>
      </c>
      <c r="L354">
        <f t="shared" si="57"/>
        <v>0.69887395677591024</v>
      </c>
      <c r="M354">
        <f t="shared" si="58"/>
        <v>1495.58413510232</v>
      </c>
      <c r="N354">
        <f t="shared" si="59"/>
        <v>5414.4914836582202</v>
      </c>
      <c r="O354">
        <f t="shared" si="60"/>
        <v>6973.3654404341305</v>
      </c>
      <c r="P354">
        <f t="shared" si="61"/>
        <v>860</v>
      </c>
      <c r="Q354">
        <f t="shared" si="62"/>
        <v>5477.7813053318096</v>
      </c>
      <c r="R354">
        <f t="shared" si="63"/>
        <v>1558.8739567759103</v>
      </c>
      <c r="S354">
        <f t="shared" si="64"/>
        <v>698.87395677591019</v>
      </c>
      <c r="T354" t="s">
        <v>29</v>
      </c>
    </row>
    <row r="355" spans="1:20" x14ac:dyDescent="0.2">
      <c r="A355">
        <v>12</v>
      </c>
      <c r="B355">
        <v>2</v>
      </c>
      <c r="C355" t="s">
        <v>21</v>
      </c>
      <c r="D355" t="s">
        <v>122</v>
      </c>
      <c r="E355" s="3" t="str">
        <f t="shared" si="65"/>
        <v>Long</v>
      </c>
      <c r="F355">
        <v>1.4809597646722701</v>
      </c>
      <c r="G355">
        <v>5.3055293907506904</v>
      </c>
      <c r="H355">
        <v>7.0424984127785999</v>
      </c>
      <c r="I355">
        <v>0.92300000000000004</v>
      </c>
      <c r="J355">
        <f t="shared" si="55"/>
        <v>5.56153864810633</v>
      </c>
      <c r="K355">
        <f t="shared" si="56"/>
        <v>1.7369690220279095</v>
      </c>
      <c r="L355">
        <f t="shared" si="57"/>
        <v>0.81396902202790944</v>
      </c>
      <c r="M355">
        <f t="shared" si="58"/>
        <v>1480.95976467227</v>
      </c>
      <c r="N355">
        <f t="shared" si="59"/>
        <v>5305.5293907506903</v>
      </c>
      <c r="O355">
        <f t="shared" si="60"/>
        <v>7042.4984127786001</v>
      </c>
      <c r="P355">
        <f t="shared" si="61"/>
        <v>923</v>
      </c>
      <c r="Q355">
        <f t="shared" si="62"/>
        <v>5561.5386481063297</v>
      </c>
      <c r="R355">
        <f t="shared" si="63"/>
        <v>1736.9690220279094</v>
      </c>
      <c r="S355">
        <f t="shared" si="64"/>
        <v>813.96902202790943</v>
      </c>
      <c r="T355" s="3" t="s">
        <v>29</v>
      </c>
    </row>
    <row r="356" spans="1:20" x14ac:dyDescent="0.2">
      <c r="A356">
        <v>12</v>
      </c>
      <c r="B356">
        <v>2</v>
      </c>
      <c r="C356" t="s">
        <v>21</v>
      </c>
      <c r="D356" t="s">
        <v>122</v>
      </c>
      <c r="E356" s="3" t="str">
        <f t="shared" si="65"/>
        <v>Short</v>
      </c>
      <c r="F356">
        <v>1.47709494539887</v>
      </c>
      <c r="G356">
        <v>5.5189274976812204</v>
      </c>
      <c r="H356">
        <v>6.9115726929550503</v>
      </c>
      <c r="I356">
        <v>0.53100000000000003</v>
      </c>
      <c r="J356">
        <f t="shared" si="55"/>
        <v>5.4344777475561798</v>
      </c>
      <c r="K356">
        <f t="shared" si="56"/>
        <v>1.3926451952738299</v>
      </c>
      <c r="L356">
        <f t="shared" si="57"/>
        <v>0.86164519527382988</v>
      </c>
      <c r="M356">
        <f t="shared" si="58"/>
        <v>1477.0949453988701</v>
      </c>
      <c r="N356">
        <f t="shared" si="59"/>
        <v>5518.9274976812203</v>
      </c>
      <c r="O356">
        <f t="shared" si="60"/>
        <v>6911.5726929550501</v>
      </c>
      <c r="P356">
        <f t="shared" si="61"/>
        <v>531</v>
      </c>
      <c r="Q356">
        <f t="shared" si="62"/>
        <v>5434.4777475561796</v>
      </c>
      <c r="R356">
        <f t="shared" si="63"/>
        <v>1392.6451952738298</v>
      </c>
      <c r="S356">
        <f t="shared" si="64"/>
        <v>861.64519527382993</v>
      </c>
      <c r="T356" t="s">
        <v>29</v>
      </c>
    </row>
    <row r="357" spans="1:20" x14ac:dyDescent="0.2">
      <c r="A357">
        <v>12</v>
      </c>
      <c r="B357">
        <v>2</v>
      </c>
      <c r="C357" t="s">
        <v>21</v>
      </c>
      <c r="D357" t="s">
        <v>122</v>
      </c>
      <c r="E357" s="3" t="str">
        <f t="shared" si="65"/>
        <v>Short</v>
      </c>
      <c r="F357">
        <v>1.6738990176130599</v>
      </c>
      <c r="G357">
        <v>5.2421564147074502</v>
      </c>
      <c r="H357">
        <v>6.9461133257195602</v>
      </c>
      <c r="I357">
        <v>0.65100000000000002</v>
      </c>
      <c r="J357">
        <f t="shared" si="55"/>
        <v>5.2722143081065003</v>
      </c>
      <c r="K357">
        <f t="shared" si="56"/>
        <v>1.70395691101211</v>
      </c>
      <c r="L357">
        <f t="shared" si="57"/>
        <v>1.05295691101211</v>
      </c>
      <c r="M357">
        <f t="shared" si="58"/>
        <v>1673.8990176130599</v>
      </c>
      <c r="N357">
        <f t="shared" si="59"/>
        <v>5242.1564147074505</v>
      </c>
      <c r="O357">
        <f t="shared" si="60"/>
        <v>6946.1133257195606</v>
      </c>
      <c r="P357">
        <f t="shared" si="61"/>
        <v>651</v>
      </c>
      <c r="Q357">
        <f t="shared" si="62"/>
        <v>5272.2143081065005</v>
      </c>
      <c r="R357">
        <f t="shared" si="63"/>
        <v>1703.9569110121099</v>
      </c>
      <c r="S357">
        <f t="shared" si="64"/>
        <v>1052.9569110121099</v>
      </c>
      <c r="T357" s="3" t="s">
        <v>28</v>
      </c>
    </row>
    <row r="358" spans="1:20" x14ac:dyDescent="0.2">
      <c r="A358">
        <v>12</v>
      </c>
      <c r="B358">
        <v>2</v>
      </c>
      <c r="C358" t="s">
        <v>21</v>
      </c>
      <c r="D358" t="s">
        <v>122</v>
      </c>
      <c r="E358" s="3" t="str">
        <f t="shared" si="65"/>
        <v>Short</v>
      </c>
      <c r="F358">
        <v>1.49359420753771</v>
      </c>
      <c r="G358">
        <v>5.36274720496358</v>
      </c>
      <c r="H358">
        <v>7.2654440547040204</v>
      </c>
      <c r="I358">
        <v>0.59499999999999997</v>
      </c>
      <c r="J358">
        <f t="shared" si="55"/>
        <v>5.77184984716631</v>
      </c>
      <c r="K358">
        <f t="shared" si="56"/>
        <v>1.9026968497404404</v>
      </c>
      <c r="L358">
        <f t="shared" si="57"/>
        <v>1.3076968497404404</v>
      </c>
      <c r="M358">
        <f t="shared" si="58"/>
        <v>1493.59420753771</v>
      </c>
      <c r="N358">
        <f t="shared" si="59"/>
        <v>5362.7472049635799</v>
      </c>
      <c r="O358">
        <f t="shared" si="60"/>
        <v>7265.4440547040203</v>
      </c>
      <c r="P358">
        <f t="shared" si="61"/>
        <v>595</v>
      </c>
      <c r="Q358">
        <f t="shared" si="62"/>
        <v>5771.8498471663097</v>
      </c>
      <c r="R358">
        <f t="shared" si="63"/>
        <v>1902.6968497404405</v>
      </c>
      <c r="S358">
        <f t="shared" si="64"/>
        <v>1307.6968497404405</v>
      </c>
      <c r="T358" t="s">
        <v>28</v>
      </c>
    </row>
    <row r="359" spans="1:20" x14ac:dyDescent="0.2">
      <c r="A359">
        <v>12</v>
      </c>
      <c r="B359">
        <v>2</v>
      </c>
      <c r="C359" t="s">
        <v>21</v>
      </c>
      <c r="D359" t="s">
        <v>122</v>
      </c>
      <c r="E359" s="3" t="str">
        <f t="shared" si="65"/>
        <v>Long</v>
      </c>
      <c r="F359">
        <v>1.64009386564769</v>
      </c>
      <c r="G359">
        <v>5.3515307195691904</v>
      </c>
      <c r="H359">
        <v>7.5934440393109597</v>
      </c>
      <c r="I359">
        <v>0.80400000000000005</v>
      </c>
      <c r="J359">
        <f t="shared" si="55"/>
        <v>5.9533501736632699</v>
      </c>
      <c r="K359">
        <f t="shared" si="56"/>
        <v>2.2419133197417693</v>
      </c>
      <c r="L359">
        <f t="shared" si="57"/>
        <v>1.4379133197417693</v>
      </c>
      <c r="M359">
        <f t="shared" si="58"/>
        <v>1640.0938656476901</v>
      </c>
      <c r="N359">
        <f t="shared" si="59"/>
        <v>5351.5307195691903</v>
      </c>
      <c r="O359">
        <f t="shared" si="60"/>
        <v>7593.4440393109599</v>
      </c>
      <c r="P359">
        <f t="shared" si="61"/>
        <v>804</v>
      </c>
      <c r="Q359">
        <f t="shared" si="62"/>
        <v>5953.3501736632697</v>
      </c>
      <c r="R359">
        <f t="shared" si="63"/>
        <v>2241.9133197417696</v>
      </c>
      <c r="S359">
        <f t="shared" si="64"/>
        <v>1437.9133197417693</v>
      </c>
      <c r="T359" s="3" t="s">
        <v>28</v>
      </c>
    </row>
    <row r="360" spans="1:20" x14ac:dyDescent="0.2">
      <c r="A360">
        <v>12</v>
      </c>
      <c r="B360">
        <v>2</v>
      </c>
      <c r="C360" t="s">
        <v>21</v>
      </c>
      <c r="D360" t="s">
        <v>122</v>
      </c>
      <c r="E360" s="3" t="str">
        <f t="shared" si="65"/>
        <v>Short</v>
      </c>
      <c r="F360">
        <v>1.47446499697211</v>
      </c>
      <c r="G360">
        <v>5.1723032159739697</v>
      </c>
      <c r="H360">
        <v>7.3236927066686999</v>
      </c>
      <c r="I360">
        <v>0.44500000000000001</v>
      </c>
      <c r="J360">
        <f t="shared" si="55"/>
        <v>5.8492277096965903</v>
      </c>
      <c r="K360">
        <f t="shared" si="56"/>
        <v>2.1513894906947302</v>
      </c>
      <c r="L360">
        <f t="shared" si="57"/>
        <v>1.7063894906947301</v>
      </c>
      <c r="M360">
        <f t="shared" si="58"/>
        <v>1474.4649969721099</v>
      </c>
      <c r="N360">
        <f t="shared" si="59"/>
        <v>5172.3032159739696</v>
      </c>
      <c r="O360">
        <f t="shared" si="60"/>
        <v>7323.6927066686994</v>
      </c>
      <c r="P360">
        <f t="shared" si="61"/>
        <v>445</v>
      </c>
      <c r="Q360">
        <f t="shared" si="62"/>
        <v>5849.22770969659</v>
      </c>
      <c r="R360">
        <f t="shared" si="63"/>
        <v>2151.3894906947303</v>
      </c>
      <c r="S360">
        <f t="shared" si="64"/>
        <v>1706.3894906947301</v>
      </c>
      <c r="T360" s="3" t="s">
        <v>29</v>
      </c>
    </row>
    <row r="361" spans="1:20" x14ac:dyDescent="0.2">
      <c r="A361">
        <v>12</v>
      </c>
      <c r="B361">
        <v>3</v>
      </c>
      <c r="C361" t="s">
        <v>2</v>
      </c>
      <c r="D361" t="s">
        <v>125</v>
      </c>
      <c r="E361" s="3" t="str">
        <f t="shared" si="65"/>
        <v>Short</v>
      </c>
      <c r="F361">
        <v>1.47992906875971</v>
      </c>
      <c r="G361">
        <v>5.4431053677553898</v>
      </c>
      <c r="H361">
        <v>6.6020344975468204</v>
      </c>
      <c r="I361">
        <v>1.0089999999999999</v>
      </c>
      <c r="J361">
        <f t="shared" si="55"/>
        <v>5.1221054287871102</v>
      </c>
      <c r="K361">
        <f t="shared" si="56"/>
        <v>1.1589291297914306</v>
      </c>
      <c r="L361">
        <f t="shared" si="57"/>
        <v>0.14992912979143069</v>
      </c>
      <c r="M361">
        <f t="shared" si="58"/>
        <v>1479.9290687597099</v>
      </c>
      <c r="N361">
        <f t="shared" si="59"/>
        <v>5443.10536775539</v>
      </c>
      <c r="O361">
        <f t="shared" si="60"/>
        <v>6602.0344975468206</v>
      </c>
      <c r="P361">
        <f t="shared" si="61"/>
        <v>1008.9999999999999</v>
      </c>
      <c r="Q361">
        <f t="shared" si="62"/>
        <v>5122.1054287871102</v>
      </c>
      <c r="R361">
        <f t="shared" si="63"/>
        <v>1158.9291297914306</v>
      </c>
      <c r="S361">
        <f t="shared" si="64"/>
        <v>149.92912979143068</v>
      </c>
      <c r="T361" t="s">
        <v>28</v>
      </c>
    </row>
    <row r="362" spans="1:20" x14ac:dyDescent="0.2">
      <c r="A362">
        <v>12</v>
      </c>
      <c r="B362">
        <v>3</v>
      </c>
      <c r="C362" t="s">
        <v>2</v>
      </c>
      <c r="D362" t="s">
        <v>125</v>
      </c>
      <c r="E362" s="3" t="str">
        <f t="shared" si="65"/>
        <v>Short</v>
      </c>
      <c r="F362">
        <v>1.4765866448904701</v>
      </c>
      <c r="G362">
        <v>5.7625486046966898</v>
      </c>
      <c r="H362">
        <v>6.7400969272208204</v>
      </c>
      <c r="I362">
        <v>0.74199999999999999</v>
      </c>
      <c r="J362">
        <f t="shared" si="55"/>
        <v>5.2635102823303503</v>
      </c>
      <c r="K362">
        <f t="shared" si="56"/>
        <v>0.9775483225241306</v>
      </c>
      <c r="L362">
        <f t="shared" si="57"/>
        <v>0.2355483225241306</v>
      </c>
      <c r="M362">
        <f t="shared" si="58"/>
        <v>1476.5866448904701</v>
      </c>
      <c r="N362">
        <f t="shared" si="59"/>
        <v>5762.5486046966898</v>
      </c>
      <c r="O362">
        <f t="shared" si="60"/>
        <v>6740.0969272208204</v>
      </c>
      <c r="P362">
        <f t="shared" si="61"/>
        <v>742</v>
      </c>
      <c r="Q362">
        <f t="shared" si="62"/>
        <v>5263.5102823303505</v>
      </c>
      <c r="R362">
        <f t="shared" si="63"/>
        <v>977.54832252413064</v>
      </c>
      <c r="S362">
        <f t="shared" si="64"/>
        <v>235.54832252413061</v>
      </c>
      <c r="T362" s="3" t="s">
        <v>28</v>
      </c>
    </row>
    <row r="363" spans="1:20" x14ac:dyDescent="0.2">
      <c r="A363">
        <v>12</v>
      </c>
      <c r="B363">
        <v>3</v>
      </c>
      <c r="C363" t="s">
        <v>2</v>
      </c>
      <c r="D363" t="s">
        <v>125</v>
      </c>
      <c r="E363" s="3" t="str">
        <f t="shared" si="65"/>
        <v>Short</v>
      </c>
      <c r="F363">
        <v>1.47302118135289</v>
      </c>
      <c r="G363">
        <v>5.1861907014907001</v>
      </c>
      <c r="H363">
        <v>6.07701432980536</v>
      </c>
      <c r="I363">
        <v>0.44500000000000001</v>
      </c>
      <c r="J363">
        <f t="shared" si="55"/>
        <v>4.6039931484524699</v>
      </c>
      <c r="K363">
        <f t="shared" si="56"/>
        <v>0.89082362831466</v>
      </c>
      <c r="L363">
        <f t="shared" si="57"/>
        <v>0.44582362831465999</v>
      </c>
      <c r="M363">
        <f t="shared" si="58"/>
        <v>1473.0211813528899</v>
      </c>
      <c r="N363">
        <f t="shared" si="59"/>
        <v>5186.1907014907001</v>
      </c>
      <c r="O363">
        <f t="shared" si="60"/>
        <v>6077.0143298053599</v>
      </c>
      <c r="P363">
        <f t="shared" si="61"/>
        <v>445</v>
      </c>
      <c r="Q363">
        <f t="shared" si="62"/>
        <v>4603.9931484524695</v>
      </c>
      <c r="R363">
        <f t="shared" si="63"/>
        <v>890.82362831466003</v>
      </c>
      <c r="S363">
        <f t="shared" si="64"/>
        <v>445.82362831465997</v>
      </c>
      <c r="T363" s="3" t="s">
        <v>28</v>
      </c>
    </row>
    <row r="364" spans="1:20" x14ac:dyDescent="0.2">
      <c r="A364">
        <v>12</v>
      </c>
      <c r="B364">
        <v>3</v>
      </c>
      <c r="C364" t="s">
        <v>2</v>
      </c>
      <c r="D364" t="s">
        <v>125</v>
      </c>
      <c r="E364" s="3" t="str">
        <f t="shared" si="65"/>
        <v>Short</v>
      </c>
      <c r="F364">
        <v>1.49417574443992</v>
      </c>
      <c r="G364">
        <v>5.4245881983012696</v>
      </c>
      <c r="H364">
        <v>6.6163606747832002</v>
      </c>
      <c r="I364">
        <v>0.72499999999999998</v>
      </c>
      <c r="J364">
        <f t="shared" si="55"/>
        <v>5.1221849303432805</v>
      </c>
      <c r="K364">
        <f t="shared" si="56"/>
        <v>1.1917724764819306</v>
      </c>
      <c r="L364">
        <f t="shared" si="57"/>
        <v>0.46677247648193065</v>
      </c>
      <c r="M364">
        <f t="shared" si="58"/>
        <v>1494.17574443992</v>
      </c>
      <c r="N364">
        <f t="shared" si="59"/>
        <v>5424.5881983012696</v>
      </c>
      <c r="O364">
        <f t="shared" si="60"/>
        <v>6616.3606747832</v>
      </c>
      <c r="P364">
        <f t="shared" si="61"/>
        <v>725</v>
      </c>
      <c r="Q364">
        <f t="shared" si="62"/>
        <v>5122.1849303432809</v>
      </c>
      <c r="R364">
        <f t="shared" si="63"/>
        <v>1191.7724764819307</v>
      </c>
      <c r="S364">
        <f t="shared" si="64"/>
        <v>466.77247648193065</v>
      </c>
      <c r="T364" s="3" t="s">
        <v>28</v>
      </c>
    </row>
    <row r="365" spans="1:20" x14ac:dyDescent="0.2">
      <c r="A365">
        <v>12</v>
      </c>
      <c r="B365">
        <v>3</v>
      </c>
      <c r="C365" t="s">
        <v>2</v>
      </c>
      <c r="D365" t="s">
        <v>125</v>
      </c>
      <c r="E365" s="3" t="str">
        <f t="shared" si="65"/>
        <v>Short</v>
      </c>
      <c r="F365">
        <v>1.4689291648716201</v>
      </c>
      <c r="G365">
        <v>5.2063216355334596</v>
      </c>
      <c r="H365">
        <v>6.4143803414626301</v>
      </c>
      <c r="I365">
        <v>0.65100000000000002</v>
      </c>
      <c r="J365">
        <f t="shared" si="55"/>
        <v>4.9454511765910105</v>
      </c>
      <c r="K365">
        <f t="shared" si="56"/>
        <v>1.2080587059291705</v>
      </c>
      <c r="L365">
        <f t="shared" si="57"/>
        <v>0.55705870592917051</v>
      </c>
      <c r="M365">
        <f t="shared" si="58"/>
        <v>1468.9291648716201</v>
      </c>
      <c r="N365">
        <f t="shared" si="59"/>
        <v>5206.3216355334598</v>
      </c>
      <c r="O365">
        <f t="shared" si="60"/>
        <v>6414.38034146263</v>
      </c>
      <c r="P365">
        <f t="shared" si="61"/>
        <v>651</v>
      </c>
      <c r="Q365">
        <f t="shared" si="62"/>
        <v>4945.4511765910102</v>
      </c>
      <c r="R365">
        <f t="shared" si="63"/>
        <v>1208.0587059291706</v>
      </c>
      <c r="S365">
        <f t="shared" si="64"/>
        <v>557.05870592917051</v>
      </c>
      <c r="T365" s="3" t="s">
        <v>28</v>
      </c>
    </row>
    <row r="366" spans="1:20" x14ac:dyDescent="0.2">
      <c r="A366">
        <v>12</v>
      </c>
      <c r="B366">
        <v>3</v>
      </c>
      <c r="C366" t="s">
        <v>2</v>
      </c>
      <c r="D366" t="s">
        <v>125</v>
      </c>
      <c r="E366" s="3" t="str">
        <f t="shared" si="65"/>
        <v>Short</v>
      </c>
      <c r="F366">
        <v>1.6257164740001699</v>
      </c>
      <c r="G366">
        <v>5.4207496785077502</v>
      </c>
      <c r="H366">
        <v>6.7697508605737102</v>
      </c>
      <c r="I366">
        <v>0.77500000000000002</v>
      </c>
      <c r="J366">
        <f t="shared" si="55"/>
        <v>5.1440343865735407</v>
      </c>
      <c r="K366">
        <f t="shared" si="56"/>
        <v>1.34900118206596</v>
      </c>
      <c r="L366">
        <f t="shared" si="57"/>
        <v>0.57400118206595996</v>
      </c>
      <c r="M366">
        <f t="shared" si="58"/>
        <v>1625.7164740001699</v>
      </c>
      <c r="N366">
        <f t="shared" si="59"/>
        <v>5420.7496785077501</v>
      </c>
      <c r="O366">
        <f t="shared" si="60"/>
        <v>6769.7508605737103</v>
      </c>
      <c r="P366">
        <f t="shared" si="61"/>
        <v>775</v>
      </c>
      <c r="Q366">
        <f t="shared" si="62"/>
        <v>5144.0343865735404</v>
      </c>
      <c r="R366">
        <f t="shared" si="63"/>
        <v>1349.0011820659599</v>
      </c>
      <c r="S366">
        <f t="shared" si="64"/>
        <v>574.00118206595994</v>
      </c>
      <c r="T366" t="s">
        <v>28</v>
      </c>
    </row>
    <row r="367" spans="1:20" x14ac:dyDescent="0.2">
      <c r="A367">
        <v>12</v>
      </c>
      <c r="B367">
        <v>3</v>
      </c>
      <c r="C367" t="s">
        <v>2</v>
      </c>
      <c r="D367" t="s">
        <v>125</v>
      </c>
      <c r="E367" s="3" t="str">
        <f t="shared" si="65"/>
        <v>Short</v>
      </c>
      <c r="F367">
        <v>1.6458956884176801</v>
      </c>
      <c r="G367">
        <v>5.3204972336958898</v>
      </c>
      <c r="H367">
        <v>6.5046653545772699</v>
      </c>
      <c r="I367">
        <v>0.55500000000000005</v>
      </c>
      <c r="J367">
        <f t="shared" si="55"/>
        <v>4.8587696661595903</v>
      </c>
      <c r="K367">
        <f t="shared" si="56"/>
        <v>1.1841681208813801</v>
      </c>
      <c r="L367">
        <f t="shared" si="57"/>
        <v>0.62916812088138008</v>
      </c>
      <c r="M367">
        <f t="shared" si="58"/>
        <v>1645.89568841768</v>
      </c>
      <c r="N367">
        <f t="shared" si="59"/>
        <v>5320.4972336958899</v>
      </c>
      <c r="O367">
        <f t="shared" si="60"/>
        <v>6504.6653545772697</v>
      </c>
      <c r="P367">
        <f t="shared" si="61"/>
        <v>555</v>
      </c>
      <c r="Q367">
        <f t="shared" si="62"/>
        <v>4858.7696661595901</v>
      </c>
      <c r="R367">
        <f t="shared" si="63"/>
        <v>1184.1681208813802</v>
      </c>
      <c r="S367">
        <f t="shared" si="64"/>
        <v>629.1681208813801</v>
      </c>
      <c r="T367" s="3" t="s">
        <v>28</v>
      </c>
    </row>
    <row r="368" spans="1:20" x14ac:dyDescent="0.2">
      <c r="A368">
        <v>12</v>
      </c>
      <c r="B368">
        <v>3</v>
      </c>
      <c r="C368" t="s">
        <v>2</v>
      </c>
      <c r="D368" t="s">
        <v>125</v>
      </c>
      <c r="E368" s="3" t="str">
        <f t="shared" si="65"/>
        <v>Short</v>
      </c>
      <c r="F368">
        <v>1.46219943435282</v>
      </c>
      <c r="G368">
        <v>5.2515175924165103</v>
      </c>
      <c r="H368">
        <v>6.45427625330949</v>
      </c>
      <c r="I368">
        <v>0.55300000000000005</v>
      </c>
      <c r="J368">
        <f t="shared" si="55"/>
        <v>4.9920768189566704</v>
      </c>
      <c r="K368">
        <f t="shared" si="56"/>
        <v>1.2027586608929797</v>
      </c>
      <c r="L368">
        <f t="shared" si="57"/>
        <v>0.64975866089297962</v>
      </c>
      <c r="M368">
        <f t="shared" si="58"/>
        <v>1462.1994343528199</v>
      </c>
      <c r="N368">
        <f t="shared" si="59"/>
        <v>5251.5175924165105</v>
      </c>
      <c r="O368">
        <f t="shared" si="60"/>
        <v>6454.2762533094901</v>
      </c>
      <c r="P368">
        <f t="shared" si="61"/>
        <v>553</v>
      </c>
      <c r="Q368">
        <f t="shared" si="62"/>
        <v>4992.0768189566706</v>
      </c>
      <c r="R368">
        <f t="shared" si="63"/>
        <v>1202.7586608929796</v>
      </c>
      <c r="S368">
        <f t="shared" si="64"/>
        <v>649.75866089297961</v>
      </c>
      <c r="T368" t="s">
        <v>28</v>
      </c>
    </row>
    <row r="369" spans="1:23" x14ac:dyDescent="0.2">
      <c r="A369">
        <v>12</v>
      </c>
      <c r="B369">
        <v>3</v>
      </c>
      <c r="C369" t="s">
        <v>2</v>
      </c>
      <c r="D369" t="s">
        <v>125</v>
      </c>
      <c r="E369" s="3" t="str">
        <f t="shared" si="65"/>
        <v>Short</v>
      </c>
      <c r="F369">
        <v>1.4751148729150401</v>
      </c>
      <c r="G369">
        <v>5.5346812994644496</v>
      </c>
      <c r="H369">
        <v>6.6961968714897102</v>
      </c>
      <c r="I369">
        <v>0.39900000000000002</v>
      </c>
      <c r="J369">
        <f t="shared" si="55"/>
        <v>5.2210819985746699</v>
      </c>
      <c r="K369">
        <f t="shared" si="56"/>
        <v>1.1615155720252606</v>
      </c>
      <c r="L369">
        <f t="shared" si="57"/>
        <v>0.76251557202526055</v>
      </c>
      <c r="M369">
        <f t="shared" si="58"/>
        <v>1475.11487291504</v>
      </c>
      <c r="N369">
        <f t="shared" si="59"/>
        <v>5534.6812994644497</v>
      </c>
      <c r="O369">
        <f t="shared" si="60"/>
        <v>6696.1968714897102</v>
      </c>
      <c r="P369">
        <f t="shared" si="61"/>
        <v>399</v>
      </c>
      <c r="Q369">
        <f t="shared" si="62"/>
        <v>5221.0819985746703</v>
      </c>
      <c r="R369">
        <f t="shared" si="63"/>
        <v>1161.5155720252606</v>
      </c>
      <c r="S369">
        <f t="shared" si="64"/>
        <v>762.51557202526055</v>
      </c>
      <c r="T369" s="3" t="s">
        <v>28</v>
      </c>
    </row>
    <row r="370" spans="1:23" x14ac:dyDescent="0.2">
      <c r="A370">
        <v>12</v>
      </c>
      <c r="B370">
        <v>3</v>
      </c>
      <c r="C370" t="s">
        <v>2</v>
      </c>
      <c r="D370" t="s">
        <v>125</v>
      </c>
      <c r="E370" s="3" t="str">
        <f t="shared" si="65"/>
        <v>Short</v>
      </c>
      <c r="F370">
        <v>1.4808327351992201</v>
      </c>
      <c r="G370">
        <v>5.4574112339022998</v>
      </c>
      <c r="H370">
        <v>7.0333792097428702</v>
      </c>
      <c r="I370">
        <v>0.68100000000000005</v>
      </c>
      <c r="J370">
        <f t="shared" si="55"/>
        <v>5.5525464745436501</v>
      </c>
      <c r="K370">
        <f t="shared" si="56"/>
        <v>1.5759679758405705</v>
      </c>
      <c r="L370">
        <f t="shared" si="57"/>
        <v>0.89496797584057042</v>
      </c>
      <c r="M370">
        <f t="shared" si="58"/>
        <v>1480.83273519922</v>
      </c>
      <c r="N370">
        <f t="shared" si="59"/>
        <v>5457.4112339022995</v>
      </c>
      <c r="O370">
        <f t="shared" si="60"/>
        <v>7033.3792097428704</v>
      </c>
      <c r="P370">
        <f t="shared" si="61"/>
        <v>681</v>
      </c>
      <c r="Q370">
        <f t="shared" si="62"/>
        <v>5552.5464745436502</v>
      </c>
      <c r="R370">
        <f t="shared" si="63"/>
        <v>1575.9679758405705</v>
      </c>
      <c r="S370">
        <f t="shared" si="64"/>
        <v>894.96797584057038</v>
      </c>
      <c r="T370" t="s">
        <v>28</v>
      </c>
    </row>
    <row r="371" spans="1:23" x14ac:dyDescent="0.2">
      <c r="A371">
        <v>12</v>
      </c>
      <c r="B371">
        <v>3</v>
      </c>
      <c r="C371" t="s">
        <v>2</v>
      </c>
      <c r="D371" t="s">
        <v>125</v>
      </c>
      <c r="E371" s="3" t="str">
        <f t="shared" si="65"/>
        <v>Short</v>
      </c>
      <c r="F371">
        <v>1.4795815116862301</v>
      </c>
      <c r="G371">
        <v>5.4877349254322096</v>
      </c>
      <c r="H371">
        <v>7.30163378383536</v>
      </c>
      <c r="I371">
        <v>0.53100000000000003</v>
      </c>
      <c r="J371">
        <f t="shared" si="55"/>
        <v>5.8220522721491301</v>
      </c>
      <c r="K371">
        <f t="shared" si="56"/>
        <v>1.8138988584031503</v>
      </c>
      <c r="L371">
        <f t="shared" si="57"/>
        <v>1.2828988584031502</v>
      </c>
      <c r="M371">
        <f t="shared" si="58"/>
        <v>1479.58151168623</v>
      </c>
      <c r="N371">
        <f t="shared" si="59"/>
        <v>5487.7349254322098</v>
      </c>
      <c r="O371">
        <f t="shared" si="60"/>
        <v>7301.6337838353602</v>
      </c>
      <c r="P371">
        <f t="shared" si="61"/>
        <v>531</v>
      </c>
      <c r="Q371">
        <f t="shared" si="62"/>
        <v>5822.0522721491297</v>
      </c>
      <c r="R371">
        <f t="shared" si="63"/>
        <v>1813.8988584031504</v>
      </c>
      <c r="S371">
        <f t="shared" si="64"/>
        <v>1282.8988584031501</v>
      </c>
      <c r="T371" t="s">
        <v>28</v>
      </c>
    </row>
    <row r="372" spans="1:23" x14ac:dyDescent="0.2">
      <c r="A372">
        <v>12</v>
      </c>
      <c r="B372">
        <v>4</v>
      </c>
      <c r="C372" t="s">
        <v>21</v>
      </c>
      <c r="D372" t="s">
        <v>125</v>
      </c>
      <c r="E372" s="3" t="str">
        <f t="shared" si="65"/>
        <v>Short</v>
      </c>
      <c r="F372">
        <v>1.50183434678325</v>
      </c>
      <c r="G372">
        <v>5.4616376615517703</v>
      </c>
      <c r="H372">
        <v>6.6512965727401303</v>
      </c>
      <c r="I372">
        <v>1.0089999999999999</v>
      </c>
      <c r="J372">
        <f t="shared" si="55"/>
        <v>5.1494622259568805</v>
      </c>
      <c r="K372">
        <f t="shared" si="56"/>
        <v>1.18965891118836</v>
      </c>
      <c r="L372">
        <f t="shared" si="57"/>
        <v>0.18065891118836008</v>
      </c>
      <c r="M372">
        <f t="shared" si="58"/>
        <v>1501.8343467832501</v>
      </c>
      <c r="N372">
        <f t="shared" si="59"/>
        <v>5461.6376615517702</v>
      </c>
      <c r="O372">
        <f t="shared" si="60"/>
        <v>6651.2965727401306</v>
      </c>
      <c r="P372">
        <f t="shared" si="61"/>
        <v>1008.9999999999999</v>
      </c>
      <c r="Q372">
        <f t="shared" si="62"/>
        <v>5149.4622259568805</v>
      </c>
      <c r="R372">
        <f t="shared" si="63"/>
        <v>1189.65891118836</v>
      </c>
      <c r="S372">
        <f t="shared" si="64"/>
        <v>180.65891118836009</v>
      </c>
      <c r="T372" t="s">
        <v>29</v>
      </c>
    </row>
    <row r="373" spans="1:23" x14ac:dyDescent="0.2">
      <c r="A373">
        <v>12</v>
      </c>
      <c r="B373">
        <v>4</v>
      </c>
      <c r="C373" t="s">
        <v>21</v>
      </c>
      <c r="D373" t="s">
        <v>125</v>
      </c>
      <c r="E373" s="3" t="str">
        <f t="shared" si="65"/>
        <v>Short</v>
      </c>
      <c r="F373">
        <v>1.4939428987425001</v>
      </c>
      <c r="G373">
        <v>5.5102538094756603</v>
      </c>
      <c r="H373">
        <v>6.4190912991830498</v>
      </c>
      <c r="I373">
        <v>0.53100000000000003</v>
      </c>
      <c r="J373">
        <f t="shared" si="55"/>
        <v>4.9251484004405501</v>
      </c>
      <c r="K373">
        <f t="shared" si="56"/>
        <v>0.90883748970738942</v>
      </c>
      <c r="L373">
        <f t="shared" si="57"/>
        <v>0.3778374897073894</v>
      </c>
      <c r="M373">
        <f t="shared" si="58"/>
        <v>1493.9428987425001</v>
      </c>
      <c r="N373">
        <f t="shared" si="59"/>
        <v>5510.2538094756601</v>
      </c>
      <c r="O373">
        <f t="shared" si="60"/>
        <v>6419.0912991830501</v>
      </c>
      <c r="P373">
        <f t="shared" si="61"/>
        <v>531</v>
      </c>
      <c r="Q373">
        <f t="shared" si="62"/>
        <v>4925.1484004405502</v>
      </c>
      <c r="R373">
        <f t="shared" si="63"/>
        <v>908.83748970738941</v>
      </c>
      <c r="S373">
        <f t="shared" si="64"/>
        <v>377.83748970738941</v>
      </c>
      <c r="T373" t="s">
        <v>29</v>
      </c>
    </row>
    <row r="374" spans="1:23" x14ac:dyDescent="0.2">
      <c r="A374">
        <v>12</v>
      </c>
      <c r="B374">
        <v>4</v>
      </c>
      <c r="C374" t="s">
        <v>21</v>
      </c>
      <c r="D374" t="s">
        <v>125</v>
      </c>
      <c r="E374" s="3" t="str">
        <f t="shared" si="65"/>
        <v>Short</v>
      </c>
      <c r="F374">
        <v>1.4911365111171</v>
      </c>
      <c r="G374">
        <v>5.4202821057631603</v>
      </c>
      <c r="H374">
        <v>6.5540557681276903</v>
      </c>
      <c r="I374">
        <v>0.72499999999999998</v>
      </c>
      <c r="J374">
        <f t="shared" si="55"/>
        <v>5.0629192570105905</v>
      </c>
      <c r="K374">
        <f t="shared" si="56"/>
        <v>1.13377366236453</v>
      </c>
      <c r="L374">
        <f t="shared" si="57"/>
        <v>0.40877366236453005</v>
      </c>
      <c r="M374">
        <f t="shared" si="58"/>
        <v>1491.1365111171001</v>
      </c>
      <c r="N374">
        <f t="shared" si="59"/>
        <v>5420.28210576316</v>
      </c>
      <c r="O374">
        <f t="shared" si="60"/>
        <v>6554.0557681276905</v>
      </c>
      <c r="P374">
        <f t="shared" si="61"/>
        <v>725</v>
      </c>
      <c r="Q374">
        <f t="shared" si="62"/>
        <v>5062.9192570105906</v>
      </c>
      <c r="R374">
        <f t="shared" si="63"/>
        <v>1133.7736623645301</v>
      </c>
      <c r="S374">
        <f t="shared" si="64"/>
        <v>408.77366236453008</v>
      </c>
      <c r="T374" s="3" t="s">
        <v>29</v>
      </c>
    </row>
    <row r="375" spans="1:23" x14ac:dyDescent="0.2">
      <c r="A375">
        <v>12</v>
      </c>
      <c r="B375">
        <v>4</v>
      </c>
      <c r="C375" t="s">
        <v>21</v>
      </c>
      <c r="D375" t="s">
        <v>125</v>
      </c>
      <c r="E375" s="3" t="str">
        <f t="shared" si="65"/>
        <v>Short</v>
      </c>
      <c r="F375">
        <v>1.67502921411613</v>
      </c>
      <c r="G375">
        <v>5.5080735217868</v>
      </c>
      <c r="H375">
        <v>6.6569456848112996</v>
      </c>
      <c r="I375">
        <v>0.68100000000000005</v>
      </c>
      <c r="J375">
        <f t="shared" si="55"/>
        <v>4.98191647069517</v>
      </c>
      <c r="K375">
        <f t="shared" si="56"/>
        <v>1.1488721630244996</v>
      </c>
      <c r="L375">
        <f t="shared" si="57"/>
        <v>0.46787216302449952</v>
      </c>
      <c r="M375">
        <f t="shared" si="58"/>
        <v>1675.0292141161301</v>
      </c>
      <c r="N375">
        <f t="shared" si="59"/>
        <v>5508.0735217867996</v>
      </c>
      <c r="O375">
        <f t="shared" si="60"/>
        <v>6656.9456848112995</v>
      </c>
      <c r="P375">
        <f t="shared" si="61"/>
        <v>681</v>
      </c>
      <c r="Q375">
        <f t="shared" si="62"/>
        <v>4981.9164706951697</v>
      </c>
      <c r="R375">
        <f t="shared" si="63"/>
        <v>1148.8721630244995</v>
      </c>
      <c r="S375">
        <f t="shared" si="64"/>
        <v>467.87216302449951</v>
      </c>
      <c r="T375" t="s">
        <v>29</v>
      </c>
    </row>
    <row r="376" spans="1:23" x14ac:dyDescent="0.2">
      <c r="A376">
        <v>12</v>
      </c>
      <c r="B376">
        <v>4</v>
      </c>
      <c r="C376" t="s">
        <v>21</v>
      </c>
      <c r="D376" t="s">
        <v>125</v>
      </c>
      <c r="E376" s="3" t="str">
        <f t="shared" si="65"/>
        <v>Short</v>
      </c>
      <c r="F376">
        <v>1.5006588103997001</v>
      </c>
      <c r="G376">
        <v>5.28970418584277</v>
      </c>
      <c r="H376">
        <v>6.3998593122531204</v>
      </c>
      <c r="I376">
        <v>0.55300000000000005</v>
      </c>
      <c r="J376">
        <f t="shared" si="55"/>
        <v>4.8992005018534206</v>
      </c>
      <c r="K376">
        <f t="shared" si="56"/>
        <v>1.1101551264103504</v>
      </c>
      <c r="L376">
        <f t="shared" si="57"/>
        <v>0.55715512641035037</v>
      </c>
      <c r="M376">
        <f t="shared" si="58"/>
        <v>1500.6588103997001</v>
      </c>
      <c r="N376">
        <f t="shared" si="59"/>
        <v>5289.7041858427701</v>
      </c>
      <c r="O376">
        <f t="shared" si="60"/>
        <v>6399.8593122531202</v>
      </c>
      <c r="P376">
        <f t="shared" si="61"/>
        <v>553</v>
      </c>
      <c r="Q376">
        <f t="shared" si="62"/>
        <v>4899.200501853421</v>
      </c>
      <c r="R376">
        <f t="shared" si="63"/>
        <v>1110.1551264103505</v>
      </c>
      <c r="S376">
        <f t="shared" si="64"/>
        <v>557.15512641035036</v>
      </c>
      <c r="T376" t="s">
        <v>29</v>
      </c>
    </row>
    <row r="377" spans="1:23" x14ac:dyDescent="0.2">
      <c r="A377">
        <v>12</v>
      </c>
      <c r="B377">
        <v>4</v>
      </c>
      <c r="C377" t="s">
        <v>21</v>
      </c>
      <c r="D377" t="s">
        <v>125</v>
      </c>
      <c r="E377" s="3" t="str">
        <f t="shared" si="65"/>
        <v>Short</v>
      </c>
      <c r="F377">
        <v>1.48299154789587</v>
      </c>
      <c r="G377">
        <v>5.19588367641364</v>
      </c>
      <c r="H377">
        <v>6.2678795790459798</v>
      </c>
      <c r="I377">
        <v>0.44500000000000001</v>
      </c>
      <c r="J377">
        <f t="shared" si="55"/>
        <v>4.7848880311501096</v>
      </c>
      <c r="K377">
        <f t="shared" si="56"/>
        <v>1.0719959026323398</v>
      </c>
      <c r="L377">
        <f t="shared" si="57"/>
        <v>0.62699590263233973</v>
      </c>
      <c r="M377">
        <f t="shared" si="58"/>
        <v>1482.9915478958699</v>
      </c>
      <c r="N377">
        <f t="shared" si="59"/>
        <v>5195.8836764136404</v>
      </c>
      <c r="O377">
        <f t="shared" si="60"/>
        <v>6267.8795790459799</v>
      </c>
      <c r="P377">
        <f t="shared" si="61"/>
        <v>445</v>
      </c>
      <c r="Q377">
        <f t="shared" si="62"/>
        <v>4784.8880311501098</v>
      </c>
      <c r="R377">
        <f t="shared" si="63"/>
        <v>1071.9959026323397</v>
      </c>
      <c r="S377">
        <f t="shared" si="64"/>
        <v>626.99590263233972</v>
      </c>
      <c r="T377" s="3" t="s">
        <v>28</v>
      </c>
      <c r="U377">
        <v>1</v>
      </c>
      <c r="W377" t="s">
        <v>162</v>
      </c>
    </row>
    <row r="378" spans="1:23" x14ac:dyDescent="0.2">
      <c r="A378">
        <v>12</v>
      </c>
      <c r="B378">
        <v>4</v>
      </c>
      <c r="C378" t="s">
        <v>21</v>
      </c>
      <c r="D378" t="s">
        <v>125</v>
      </c>
      <c r="E378" s="3" t="str">
        <f t="shared" si="65"/>
        <v>Short</v>
      </c>
      <c r="F378">
        <v>1.6443340014127701</v>
      </c>
      <c r="G378">
        <v>5.4391520915392997</v>
      </c>
      <c r="H378">
        <v>7.1270492481776504</v>
      </c>
      <c r="I378">
        <v>0.77500000000000002</v>
      </c>
      <c r="J378">
        <f t="shared" si="55"/>
        <v>5.4827152467648803</v>
      </c>
      <c r="K378">
        <f t="shared" si="56"/>
        <v>1.6878971566383507</v>
      </c>
      <c r="L378">
        <f t="shared" si="57"/>
        <v>0.91289715663835069</v>
      </c>
      <c r="M378">
        <f t="shared" si="58"/>
        <v>1644.33400141277</v>
      </c>
      <c r="N378">
        <f t="shared" si="59"/>
        <v>5439.1520915392994</v>
      </c>
      <c r="O378">
        <f t="shared" si="60"/>
        <v>7127.04924817765</v>
      </c>
      <c r="P378">
        <f t="shared" si="61"/>
        <v>775</v>
      </c>
      <c r="Q378">
        <f t="shared" si="62"/>
        <v>5482.7152467648802</v>
      </c>
      <c r="R378">
        <f t="shared" si="63"/>
        <v>1687.8971566383507</v>
      </c>
      <c r="S378">
        <f t="shared" si="64"/>
        <v>912.89715663835068</v>
      </c>
      <c r="T378" t="s">
        <v>29</v>
      </c>
    </row>
    <row r="379" spans="1:23" x14ac:dyDescent="0.2">
      <c r="A379">
        <v>12</v>
      </c>
      <c r="B379">
        <v>4</v>
      </c>
      <c r="C379" t="s">
        <v>21</v>
      </c>
      <c r="D379" t="s">
        <v>125</v>
      </c>
      <c r="E379" s="3" t="str">
        <f t="shared" si="65"/>
        <v>Short</v>
      </c>
      <c r="F379">
        <v>1.4847304076366401</v>
      </c>
      <c r="G379">
        <v>5.2063594013100296</v>
      </c>
      <c r="H379">
        <v>7.6943328173038097</v>
      </c>
      <c r="I379">
        <v>0.65100000000000002</v>
      </c>
      <c r="J379">
        <f t="shared" si="55"/>
        <v>6.2096024096671698</v>
      </c>
      <c r="K379">
        <f t="shared" si="56"/>
        <v>2.4879734159937801</v>
      </c>
      <c r="L379">
        <f t="shared" si="57"/>
        <v>1.8369734159937801</v>
      </c>
      <c r="M379">
        <f t="shared" si="58"/>
        <v>1484.7304076366402</v>
      </c>
      <c r="N379">
        <f t="shared" si="59"/>
        <v>5206.3594013100292</v>
      </c>
      <c r="O379">
        <f t="shared" si="60"/>
        <v>7694.3328173038099</v>
      </c>
      <c r="P379">
        <f t="shared" si="61"/>
        <v>651</v>
      </c>
      <c r="Q379">
        <f t="shared" si="62"/>
        <v>6209.6024096671699</v>
      </c>
      <c r="R379">
        <f t="shared" si="63"/>
        <v>2487.9734159937802</v>
      </c>
      <c r="S379">
        <f t="shared" si="64"/>
        <v>1836.97341599378</v>
      </c>
      <c r="T379" s="3" t="s">
        <v>29</v>
      </c>
    </row>
    <row r="380" spans="1:23" x14ac:dyDescent="0.2">
      <c r="A380">
        <v>12</v>
      </c>
      <c r="B380">
        <v>4</v>
      </c>
      <c r="C380" t="s">
        <v>21</v>
      </c>
      <c r="D380" t="s">
        <v>125</v>
      </c>
      <c r="E380" s="3" t="str">
        <f t="shared" si="65"/>
        <v>Short</v>
      </c>
      <c r="F380">
        <v>1.5003544248615099</v>
      </c>
      <c r="G380">
        <v>5.5609982300633796</v>
      </c>
      <c r="H380">
        <v>8.0928073359780299</v>
      </c>
      <c r="I380">
        <v>0.39900000000000002</v>
      </c>
      <c r="J380">
        <f t="shared" si="55"/>
        <v>6.5924529111165198</v>
      </c>
      <c r="K380">
        <f t="shared" si="56"/>
        <v>2.5318091059146504</v>
      </c>
      <c r="L380">
        <f t="shared" si="57"/>
        <v>2.1328091059146503</v>
      </c>
      <c r="M380">
        <f t="shared" si="58"/>
        <v>1500.3544248615099</v>
      </c>
      <c r="N380">
        <f t="shared" si="59"/>
        <v>5560.9982300633792</v>
      </c>
      <c r="O380">
        <f t="shared" si="60"/>
        <v>8092.8073359780301</v>
      </c>
      <c r="P380">
        <f t="shared" si="61"/>
        <v>399</v>
      </c>
      <c r="Q380">
        <f t="shared" si="62"/>
        <v>6592.4529111165193</v>
      </c>
      <c r="R380">
        <f t="shared" si="63"/>
        <v>2531.8091059146504</v>
      </c>
      <c r="S380">
        <f t="shared" si="64"/>
        <v>2132.8091059146504</v>
      </c>
      <c r="T380" s="3" t="s">
        <v>29</v>
      </c>
    </row>
    <row r="381" spans="1:23" x14ac:dyDescent="0.2">
      <c r="A381">
        <v>12</v>
      </c>
      <c r="B381">
        <v>4</v>
      </c>
      <c r="C381" t="s">
        <v>21</v>
      </c>
      <c r="D381" t="s">
        <v>125</v>
      </c>
      <c r="E381" s="3" t="str">
        <f t="shared" si="65"/>
        <v>Short</v>
      </c>
      <c r="F381">
        <v>1.54216794888388</v>
      </c>
      <c r="G381">
        <v>5.3776876657023998</v>
      </c>
      <c r="H381">
        <v>12.503110066533999</v>
      </c>
      <c r="I381">
        <v>0.59499999999999997</v>
      </c>
      <c r="J381">
        <f t="shared" si="55"/>
        <v>10.96094211765012</v>
      </c>
      <c r="K381">
        <f t="shared" si="56"/>
        <v>7.1254224008315994</v>
      </c>
      <c r="L381">
        <f t="shared" si="57"/>
        <v>6.5304224008315996</v>
      </c>
      <c r="M381">
        <f t="shared" si="58"/>
        <v>1542.1679488838799</v>
      </c>
      <c r="N381">
        <f t="shared" si="59"/>
        <v>5377.6876657023995</v>
      </c>
      <c r="O381">
        <f t="shared" si="60"/>
        <v>12503.110066534</v>
      </c>
      <c r="P381">
        <f t="shared" si="61"/>
        <v>595</v>
      </c>
      <c r="Q381">
        <f t="shared" si="62"/>
        <v>10960.94211765012</v>
      </c>
      <c r="R381">
        <f t="shared" si="63"/>
        <v>7125.4224008315996</v>
      </c>
      <c r="S381">
        <f t="shared" si="64"/>
        <v>6530.4224008315996</v>
      </c>
      <c r="T381" t="s">
        <v>29</v>
      </c>
    </row>
    <row r="382" spans="1:23" x14ac:dyDescent="0.2">
      <c r="A382">
        <v>13</v>
      </c>
      <c r="B382">
        <v>1</v>
      </c>
      <c r="C382" t="s">
        <v>2</v>
      </c>
      <c r="D382" t="s">
        <v>122</v>
      </c>
      <c r="E382" s="3" t="str">
        <f t="shared" si="65"/>
        <v>Long</v>
      </c>
      <c r="F382">
        <v>1.6339393404234099</v>
      </c>
      <c r="G382">
        <v>5.2625932378625402</v>
      </c>
      <c r="H382">
        <v>6.2379883505517304</v>
      </c>
      <c r="I382">
        <v>0.82399999999999995</v>
      </c>
      <c r="J382">
        <f t="shared" si="55"/>
        <v>4.6040490101283202</v>
      </c>
      <c r="K382">
        <f t="shared" si="56"/>
        <v>0.97539511268919021</v>
      </c>
      <c r="L382">
        <f t="shared" si="57"/>
        <v>0.15139511268919026</v>
      </c>
      <c r="M382">
        <f t="shared" si="58"/>
        <v>1633.9393404234099</v>
      </c>
      <c r="N382">
        <f t="shared" si="59"/>
        <v>5262.5932378625403</v>
      </c>
      <c r="O382">
        <f t="shared" si="60"/>
        <v>6237.98835055173</v>
      </c>
      <c r="P382">
        <f t="shared" si="61"/>
        <v>824</v>
      </c>
      <c r="Q382">
        <f t="shared" si="62"/>
        <v>4604.0490101283203</v>
      </c>
      <c r="R382">
        <f t="shared" si="63"/>
        <v>975.39511268919023</v>
      </c>
      <c r="S382">
        <f t="shared" si="64"/>
        <v>151.39511268919026</v>
      </c>
      <c r="T382" t="s">
        <v>28</v>
      </c>
    </row>
    <row r="383" spans="1:23" x14ac:dyDescent="0.2">
      <c r="A383">
        <v>13</v>
      </c>
      <c r="B383">
        <v>1</v>
      </c>
      <c r="C383" t="s">
        <v>2</v>
      </c>
      <c r="D383" t="s">
        <v>122</v>
      </c>
      <c r="E383" s="3" t="str">
        <f t="shared" si="65"/>
        <v>Long</v>
      </c>
      <c r="F383">
        <v>1.51996335777475</v>
      </c>
      <c r="G383">
        <v>5.5346582783620297</v>
      </c>
      <c r="H383">
        <v>6.9899884309534697</v>
      </c>
      <c r="I383">
        <v>1.2689999999999999</v>
      </c>
      <c r="J383">
        <f t="shared" si="55"/>
        <v>5.4700250731787197</v>
      </c>
      <c r="K383">
        <f t="shared" si="56"/>
        <v>1.4553301525914399</v>
      </c>
      <c r="L383">
        <f t="shared" si="57"/>
        <v>0.18633015259144003</v>
      </c>
      <c r="M383">
        <f t="shared" si="58"/>
        <v>1519.96335777475</v>
      </c>
      <c r="N383">
        <f t="shared" si="59"/>
        <v>5534.6582783620297</v>
      </c>
      <c r="O383">
        <f t="shared" si="60"/>
        <v>6989.98843095347</v>
      </c>
      <c r="P383">
        <f t="shared" si="61"/>
        <v>1269</v>
      </c>
      <c r="Q383">
        <f t="shared" si="62"/>
        <v>5470.02507317872</v>
      </c>
      <c r="R383">
        <f t="shared" si="63"/>
        <v>1455.3301525914399</v>
      </c>
      <c r="S383">
        <f t="shared" si="64"/>
        <v>186.33015259144003</v>
      </c>
      <c r="T383" t="s">
        <v>28</v>
      </c>
    </row>
    <row r="384" spans="1:23" x14ac:dyDescent="0.2">
      <c r="A384">
        <v>13</v>
      </c>
      <c r="B384">
        <v>1</v>
      </c>
      <c r="C384" t="s">
        <v>2</v>
      </c>
      <c r="D384" t="s">
        <v>122</v>
      </c>
      <c r="E384" s="3" t="str">
        <f t="shared" si="65"/>
        <v>Long</v>
      </c>
      <c r="F384">
        <v>1.6439352933633899</v>
      </c>
      <c r="G384">
        <v>5.3738793317105698</v>
      </c>
      <c r="H384">
        <v>6.6160101633255</v>
      </c>
      <c r="I384">
        <v>0.94799999999999995</v>
      </c>
      <c r="J384">
        <f t="shared" si="55"/>
        <v>4.9720748699621105</v>
      </c>
      <c r="K384">
        <f t="shared" si="56"/>
        <v>1.2421308316149302</v>
      </c>
      <c r="L384">
        <f t="shared" si="57"/>
        <v>0.29413083161493025</v>
      </c>
      <c r="M384">
        <f t="shared" si="58"/>
        <v>1643.93529336339</v>
      </c>
      <c r="N384">
        <f t="shared" si="59"/>
        <v>5373.8793317105701</v>
      </c>
      <c r="O384">
        <f t="shared" si="60"/>
        <v>6616.0101633254999</v>
      </c>
      <c r="P384">
        <f t="shared" si="61"/>
        <v>948</v>
      </c>
      <c r="Q384">
        <f t="shared" si="62"/>
        <v>4972.0748699621108</v>
      </c>
      <c r="R384">
        <f t="shared" si="63"/>
        <v>1242.1308316149302</v>
      </c>
      <c r="S384">
        <f t="shared" si="64"/>
        <v>294.13083161493023</v>
      </c>
      <c r="T384" t="s">
        <v>28</v>
      </c>
    </row>
    <row r="385" spans="1:20" x14ac:dyDescent="0.2">
      <c r="A385">
        <v>13</v>
      </c>
      <c r="B385">
        <v>1</v>
      </c>
      <c r="C385" t="s">
        <v>2</v>
      </c>
      <c r="D385" t="s">
        <v>122</v>
      </c>
      <c r="E385" s="3" t="str">
        <f t="shared" si="65"/>
        <v>Short</v>
      </c>
      <c r="F385">
        <v>1.48080767463596</v>
      </c>
      <c r="G385">
        <v>5.4537604877236996</v>
      </c>
      <c r="H385">
        <v>6.8160408208777303</v>
      </c>
      <c r="I385">
        <v>1.0089999999999999</v>
      </c>
      <c r="J385">
        <f t="shared" si="55"/>
        <v>5.3352331462417704</v>
      </c>
      <c r="K385">
        <f t="shared" si="56"/>
        <v>1.3622803331540307</v>
      </c>
      <c r="L385">
        <f t="shared" si="57"/>
        <v>0.35328033315403085</v>
      </c>
      <c r="M385">
        <f t="shared" si="58"/>
        <v>1480.80767463596</v>
      </c>
      <c r="N385">
        <f t="shared" si="59"/>
        <v>5453.7604877237</v>
      </c>
      <c r="O385">
        <f t="shared" si="60"/>
        <v>6816.0408208777308</v>
      </c>
      <c r="P385">
        <f t="shared" si="61"/>
        <v>1008.9999999999999</v>
      </c>
      <c r="Q385">
        <f t="shared" si="62"/>
        <v>5335.2331462417706</v>
      </c>
      <c r="R385">
        <f t="shared" si="63"/>
        <v>1362.2803331540308</v>
      </c>
      <c r="S385">
        <f t="shared" si="64"/>
        <v>353.28033315403087</v>
      </c>
      <c r="T385" t="s">
        <v>28</v>
      </c>
    </row>
    <row r="386" spans="1:20" x14ac:dyDescent="0.2">
      <c r="A386">
        <v>13</v>
      </c>
      <c r="B386">
        <v>1</v>
      </c>
      <c r="C386" t="s">
        <v>2</v>
      </c>
      <c r="D386" t="s">
        <v>122</v>
      </c>
      <c r="E386" s="3" t="str">
        <f t="shared" si="65"/>
        <v>Short</v>
      </c>
      <c r="F386">
        <v>1.4808823755183</v>
      </c>
      <c r="G386">
        <v>5.7512753330236901</v>
      </c>
      <c r="H386">
        <v>6.9350662492903998</v>
      </c>
      <c r="I386">
        <v>0.74199999999999999</v>
      </c>
      <c r="J386">
        <f t="shared" ref="J386:J449" si="66">H386-F386</f>
        <v>5.4541838737720996</v>
      </c>
      <c r="K386">
        <f t="shared" ref="K386:K449" si="67">H386-G386</f>
        <v>1.1837909162667097</v>
      </c>
      <c r="L386">
        <f t="shared" ref="L386:L449" si="68">H386-G386-I386</f>
        <v>0.44179091626670974</v>
      </c>
      <c r="M386">
        <f t="shared" ref="M386:M449" si="69">F386*1000</f>
        <v>1480.8823755183</v>
      </c>
      <c r="N386">
        <f t="shared" ref="N386:N449" si="70">G386*1000</f>
        <v>5751.2753330236901</v>
      </c>
      <c r="O386">
        <f t="shared" ref="O386:O449" si="71">H386*1000</f>
        <v>6935.0662492904003</v>
      </c>
      <c r="P386">
        <f t="shared" ref="P386:P449" si="72">I386*1000</f>
        <v>742</v>
      </c>
      <c r="Q386">
        <f t="shared" ref="Q386:Q449" si="73">J386*1000</f>
        <v>5454.1838737721</v>
      </c>
      <c r="R386">
        <f t="shared" ref="R386:R449" si="74">K386*1000</f>
        <v>1183.7909162667097</v>
      </c>
      <c r="S386">
        <f t="shared" ref="S386:S449" si="75">L386*1000</f>
        <v>441.79091626670976</v>
      </c>
      <c r="T386" t="s">
        <v>28</v>
      </c>
    </row>
    <row r="387" spans="1:20" x14ac:dyDescent="0.2">
      <c r="A387">
        <v>13</v>
      </c>
      <c r="B387">
        <v>1</v>
      </c>
      <c r="C387" t="s">
        <v>2</v>
      </c>
      <c r="D387" t="s">
        <v>122</v>
      </c>
      <c r="E387" s="3" t="str">
        <f t="shared" ref="E387:E450" si="76">IF((OR(P387=1009, P387&lt;=775)),"Short","Long")</f>
        <v>Short</v>
      </c>
      <c r="F387">
        <v>1.64250210877227</v>
      </c>
      <c r="G387">
        <v>5.3154621569280103</v>
      </c>
      <c r="H387">
        <v>6.3171762099893298</v>
      </c>
      <c r="I387">
        <v>0.55500000000000005</v>
      </c>
      <c r="J387">
        <f t="shared" si="66"/>
        <v>4.6746741012170601</v>
      </c>
      <c r="K387">
        <f t="shared" si="67"/>
        <v>1.0017140530613196</v>
      </c>
      <c r="L387">
        <f t="shared" si="68"/>
        <v>0.4467140530613195</v>
      </c>
      <c r="M387">
        <f t="shared" si="69"/>
        <v>1642.50210877227</v>
      </c>
      <c r="N387">
        <f t="shared" si="70"/>
        <v>5315.4621569280107</v>
      </c>
      <c r="O387">
        <f t="shared" si="71"/>
        <v>6317.1762099893294</v>
      </c>
      <c r="P387">
        <f t="shared" si="72"/>
        <v>555</v>
      </c>
      <c r="Q387">
        <f t="shared" si="73"/>
        <v>4674.6741012170596</v>
      </c>
      <c r="R387">
        <f t="shared" si="74"/>
        <v>1001.7140530613195</v>
      </c>
      <c r="S387">
        <f t="shared" si="75"/>
        <v>446.71405306131953</v>
      </c>
      <c r="T387" t="s">
        <v>28</v>
      </c>
    </row>
    <row r="388" spans="1:20" x14ac:dyDescent="0.2">
      <c r="A388">
        <v>13</v>
      </c>
      <c r="B388">
        <v>1</v>
      </c>
      <c r="C388" t="s">
        <v>2</v>
      </c>
      <c r="D388" t="s">
        <v>122</v>
      </c>
      <c r="E388" s="3" t="str">
        <f t="shared" si="76"/>
        <v>Long</v>
      </c>
      <c r="F388">
        <v>1.49088738377117</v>
      </c>
      <c r="G388">
        <v>5.4463922751843796</v>
      </c>
      <c r="H388">
        <v>7.6682905015677001</v>
      </c>
      <c r="I388">
        <v>1.768</v>
      </c>
      <c r="J388">
        <f t="shared" si="66"/>
        <v>6.1774031177965298</v>
      </c>
      <c r="K388">
        <f t="shared" si="67"/>
        <v>2.2218982263833205</v>
      </c>
      <c r="L388">
        <f t="shared" si="68"/>
        <v>0.45389822638332045</v>
      </c>
      <c r="M388">
        <f t="shared" si="69"/>
        <v>1490.8873837711701</v>
      </c>
      <c r="N388">
        <f t="shared" si="70"/>
        <v>5446.3922751843793</v>
      </c>
      <c r="O388">
        <f t="shared" si="71"/>
        <v>7668.2905015676997</v>
      </c>
      <c r="P388">
        <f t="shared" si="72"/>
        <v>1768</v>
      </c>
      <c r="Q388">
        <f t="shared" si="73"/>
        <v>6177.4031177965298</v>
      </c>
      <c r="R388">
        <f t="shared" si="74"/>
        <v>2221.8982263833204</v>
      </c>
      <c r="S388">
        <f t="shared" si="75"/>
        <v>453.89822638332043</v>
      </c>
      <c r="T388" t="s">
        <v>28</v>
      </c>
    </row>
    <row r="389" spans="1:20" x14ac:dyDescent="0.2">
      <c r="A389">
        <v>13</v>
      </c>
      <c r="B389">
        <v>1</v>
      </c>
      <c r="C389" t="s">
        <v>2</v>
      </c>
      <c r="D389" t="s">
        <v>122</v>
      </c>
      <c r="E389" s="3" t="str">
        <f t="shared" si="76"/>
        <v>Long</v>
      </c>
      <c r="F389">
        <v>1.66267499475764</v>
      </c>
      <c r="G389">
        <v>5.2746503962857796</v>
      </c>
      <c r="H389">
        <v>6.6611910880880698</v>
      </c>
      <c r="I389">
        <v>0.92700000000000005</v>
      </c>
      <c r="J389">
        <f t="shared" si="66"/>
        <v>4.99851609333043</v>
      </c>
      <c r="K389">
        <f t="shared" si="67"/>
        <v>1.3865406918022902</v>
      </c>
      <c r="L389">
        <f t="shared" si="68"/>
        <v>0.45954069180229018</v>
      </c>
      <c r="M389">
        <f t="shared" si="69"/>
        <v>1662.67499475764</v>
      </c>
      <c r="N389">
        <f t="shared" si="70"/>
        <v>5274.6503962857796</v>
      </c>
      <c r="O389">
        <f t="shared" si="71"/>
        <v>6661.1910880880696</v>
      </c>
      <c r="P389">
        <f t="shared" si="72"/>
        <v>927</v>
      </c>
      <c r="Q389">
        <f t="shared" si="73"/>
        <v>4998.5160933304296</v>
      </c>
      <c r="R389">
        <f t="shared" si="74"/>
        <v>1386.5406918022902</v>
      </c>
      <c r="S389">
        <f t="shared" si="75"/>
        <v>459.54069180229016</v>
      </c>
      <c r="T389" t="s">
        <v>28</v>
      </c>
    </row>
    <row r="390" spans="1:20" x14ac:dyDescent="0.2">
      <c r="A390">
        <v>13</v>
      </c>
      <c r="B390">
        <v>1</v>
      </c>
      <c r="C390" t="s">
        <v>2</v>
      </c>
      <c r="D390" t="s">
        <v>122</v>
      </c>
      <c r="E390" s="3" t="str">
        <f t="shared" si="76"/>
        <v>Long</v>
      </c>
      <c r="F390">
        <v>1.4869147340950799</v>
      </c>
      <c r="G390">
        <v>5.3275860279581204</v>
      </c>
      <c r="H390">
        <v>6.8100478996374196</v>
      </c>
      <c r="I390">
        <v>0.89100000000000001</v>
      </c>
      <c r="J390">
        <f t="shared" si="66"/>
        <v>5.3231331655423393</v>
      </c>
      <c r="K390">
        <f t="shared" si="67"/>
        <v>1.4824618716792992</v>
      </c>
      <c r="L390">
        <f t="shared" si="68"/>
        <v>0.5914618716792992</v>
      </c>
      <c r="M390">
        <f t="shared" si="69"/>
        <v>1486.9147340950799</v>
      </c>
      <c r="N390">
        <f t="shared" si="70"/>
        <v>5327.5860279581202</v>
      </c>
      <c r="O390">
        <f t="shared" si="71"/>
        <v>6810.0478996374195</v>
      </c>
      <c r="P390">
        <f t="shared" si="72"/>
        <v>891</v>
      </c>
      <c r="Q390">
        <f t="shared" si="73"/>
        <v>5323.1331655423392</v>
      </c>
      <c r="R390">
        <f t="shared" si="74"/>
        <v>1482.4618716792993</v>
      </c>
      <c r="S390">
        <f t="shared" si="75"/>
        <v>591.46187167929918</v>
      </c>
      <c r="T390" t="s">
        <v>29</v>
      </c>
    </row>
    <row r="391" spans="1:20" x14ac:dyDescent="0.2">
      <c r="A391">
        <v>13</v>
      </c>
      <c r="B391">
        <v>1</v>
      </c>
      <c r="C391" t="s">
        <v>2</v>
      </c>
      <c r="D391" t="s">
        <v>122</v>
      </c>
      <c r="E391" s="3" t="str">
        <f t="shared" si="76"/>
        <v>Long</v>
      </c>
      <c r="F391">
        <v>1.66558709178522</v>
      </c>
      <c r="G391">
        <v>5.2581844010793999</v>
      </c>
      <c r="H391">
        <v>6.7199324734647901</v>
      </c>
      <c r="I391">
        <v>0.81</v>
      </c>
      <c r="J391">
        <f t="shared" si="66"/>
        <v>5.0543453816795703</v>
      </c>
      <c r="K391">
        <f t="shared" si="67"/>
        <v>1.4617480723853902</v>
      </c>
      <c r="L391">
        <f t="shared" si="68"/>
        <v>0.65174807238539012</v>
      </c>
      <c r="M391">
        <f t="shared" si="69"/>
        <v>1665.5870917852201</v>
      </c>
      <c r="N391">
        <f t="shared" si="70"/>
        <v>5258.1844010794002</v>
      </c>
      <c r="O391">
        <f t="shared" si="71"/>
        <v>6719.9324734647898</v>
      </c>
      <c r="P391">
        <f t="shared" si="72"/>
        <v>810</v>
      </c>
      <c r="Q391">
        <f t="shared" si="73"/>
        <v>5054.34538167957</v>
      </c>
      <c r="R391">
        <f t="shared" si="74"/>
        <v>1461.7480723853901</v>
      </c>
      <c r="S391">
        <f t="shared" si="75"/>
        <v>651.74807238539017</v>
      </c>
      <c r="T391" t="s">
        <v>28</v>
      </c>
    </row>
    <row r="392" spans="1:20" x14ac:dyDescent="0.2">
      <c r="A392">
        <v>13</v>
      </c>
      <c r="B392">
        <v>1</v>
      </c>
      <c r="C392" t="s">
        <v>2</v>
      </c>
      <c r="D392" t="s">
        <v>122</v>
      </c>
      <c r="E392" s="3" t="str">
        <f t="shared" si="76"/>
        <v>Short</v>
      </c>
      <c r="F392">
        <v>1.47705411867934</v>
      </c>
      <c r="G392">
        <v>5.5378472073149396</v>
      </c>
      <c r="H392">
        <v>6.8909711627600396</v>
      </c>
      <c r="I392">
        <v>0.39900000000000002</v>
      </c>
      <c r="J392">
        <f t="shared" si="66"/>
        <v>5.4139170440806996</v>
      </c>
      <c r="K392">
        <f t="shared" si="67"/>
        <v>1.3531239554451</v>
      </c>
      <c r="L392">
        <f t="shared" si="68"/>
        <v>0.95412395544509998</v>
      </c>
      <c r="M392">
        <f t="shared" si="69"/>
        <v>1477.05411867934</v>
      </c>
      <c r="N392">
        <f t="shared" si="70"/>
        <v>5537.8472073149396</v>
      </c>
      <c r="O392">
        <f t="shared" si="71"/>
        <v>6890.97116276004</v>
      </c>
      <c r="P392">
        <f t="shared" si="72"/>
        <v>399</v>
      </c>
      <c r="Q392">
        <f t="shared" si="73"/>
        <v>5413.9170440806993</v>
      </c>
      <c r="R392">
        <f t="shared" si="74"/>
        <v>1353.1239554450999</v>
      </c>
      <c r="S392">
        <f t="shared" si="75"/>
        <v>954.12395544510002</v>
      </c>
      <c r="T392" t="s">
        <v>28</v>
      </c>
    </row>
    <row r="393" spans="1:20" x14ac:dyDescent="0.2">
      <c r="A393">
        <v>13</v>
      </c>
      <c r="B393">
        <v>1</v>
      </c>
      <c r="C393" t="s">
        <v>2</v>
      </c>
      <c r="D393" t="s">
        <v>122</v>
      </c>
      <c r="E393" s="3" t="str">
        <f t="shared" si="76"/>
        <v>Short</v>
      </c>
      <c r="F393">
        <v>1.62741612515712</v>
      </c>
      <c r="G393">
        <v>5.4368170001789897</v>
      </c>
      <c r="H393">
        <v>7.2447260718572801</v>
      </c>
      <c r="I393">
        <v>0.68100000000000005</v>
      </c>
      <c r="J393">
        <f t="shared" si="66"/>
        <v>5.6173099467001606</v>
      </c>
      <c r="K393">
        <f t="shared" si="67"/>
        <v>1.8079090716782904</v>
      </c>
      <c r="L393">
        <f t="shared" si="68"/>
        <v>1.1269090716782904</v>
      </c>
      <c r="M393">
        <f t="shared" si="69"/>
        <v>1627.41612515712</v>
      </c>
      <c r="N393">
        <f t="shared" si="70"/>
        <v>5436.8170001789895</v>
      </c>
      <c r="O393">
        <f t="shared" si="71"/>
        <v>7244.7260718572797</v>
      </c>
      <c r="P393">
        <f t="shared" si="72"/>
        <v>681</v>
      </c>
      <c r="Q393">
        <f t="shared" si="73"/>
        <v>5617.3099467001603</v>
      </c>
      <c r="R393">
        <f t="shared" si="74"/>
        <v>1807.9090716782905</v>
      </c>
      <c r="S393">
        <f t="shared" si="75"/>
        <v>1126.9090716782903</v>
      </c>
      <c r="T393" t="s">
        <v>28</v>
      </c>
    </row>
    <row r="394" spans="1:20" x14ac:dyDescent="0.2">
      <c r="A394">
        <v>13</v>
      </c>
      <c r="B394">
        <v>1</v>
      </c>
      <c r="C394" t="s">
        <v>2</v>
      </c>
      <c r="D394" t="s">
        <v>122</v>
      </c>
      <c r="E394" s="3" t="str">
        <f t="shared" si="76"/>
        <v>Short</v>
      </c>
      <c r="F394">
        <v>1.6347879153481799</v>
      </c>
      <c r="G394">
        <v>5.2494494248869596</v>
      </c>
      <c r="H394">
        <v>7.4217194230170298</v>
      </c>
      <c r="I394">
        <v>0.64700000000000002</v>
      </c>
      <c r="J394">
        <f t="shared" si="66"/>
        <v>5.7869315076688501</v>
      </c>
      <c r="K394">
        <f t="shared" si="67"/>
        <v>2.1722699981300702</v>
      </c>
      <c r="L394">
        <f t="shared" si="68"/>
        <v>1.5252699981300701</v>
      </c>
      <c r="M394">
        <f t="shared" si="69"/>
        <v>1634.7879153481799</v>
      </c>
      <c r="N394">
        <f t="shared" si="70"/>
        <v>5249.4494248869596</v>
      </c>
      <c r="O394">
        <f t="shared" si="71"/>
        <v>7421.7194230170298</v>
      </c>
      <c r="P394">
        <f t="shared" si="72"/>
        <v>647</v>
      </c>
      <c r="Q394">
        <f t="shared" si="73"/>
        <v>5786.9315076688499</v>
      </c>
      <c r="R394">
        <f t="shared" si="74"/>
        <v>2172.2699981300702</v>
      </c>
      <c r="S394">
        <f t="shared" si="75"/>
        <v>1525.2699981300702</v>
      </c>
      <c r="T394" t="s">
        <v>28</v>
      </c>
    </row>
    <row r="395" spans="1:20" x14ac:dyDescent="0.2">
      <c r="A395">
        <v>13</v>
      </c>
      <c r="B395">
        <v>1</v>
      </c>
      <c r="C395" t="s">
        <v>2</v>
      </c>
      <c r="D395" t="s">
        <v>122</v>
      </c>
      <c r="E395" s="3" t="str">
        <f t="shared" si="76"/>
        <v>Long</v>
      </c>
      <c r="F395">
        <v>1.4788684393227201</v>
      </c>
      <c r="G395">
        <v>5.4267864272732798</v>
      </c>
      <c r="H395">
        <v>8.7068582727833892</v>
      </c>
      <c r="I395">
        <v>1.153</v>
      </c>
      <c r="J395">
        <f t="shared" si="66"/>
        <v>7.2279898334606694</v>
      </c>
      <c r="K395">
        <f t="shared" si="67"/>
        <v>3.2800718455101094</v>
      </c>
      <c r="L395">
        <f t="shared" si="68"/>
        <v>2.1270718455101094</v>
      </c>
      <c r="M395">
        <f t="shared" si="69"/>
        <v>1478.86843932272</v>
      </c>
      <c r="N395">
        <f t="shared" si="70"/>
        <v>5426.7864272732795</v>
      </c>
      <c r="O395">
        <f t="shared" si="71"/>
        <v>8706.8582727833891</v>
      </c>
      <c r="P395">
        <f t="shared" si="72"/>
        <v>1153</v>
      </c>
      <c r="Q395">
        <f t="shared" si="73"/>
        <v>7227.9898334606696</v>
      </c>
      <c r="R395">
        <f t="shared" si="74"/>
        <v>3280.0718455101096</v>
      </c>
      <c r="S395">
        <f t="shared" si="75"/>
        <v>2127.0718455101096</v>
      </c>
      <c r="T395" t="s">
        <v>28</v>
      </c>
    </row>
    <row r="396" spans="1:20" x14ac:dyDescent="0.2">
      <c r="A396">
        <v>13</v>
      </c>
      <c r="B396">
        <v>2</v>
      </c>
      <c r="C396" t="s">
        <v>21</v>
      </c>
      <c r="D396" t="s">
        <v>122</v>
      </c>
      <c r="E396" s="3" t="str">
        <f t="shared" si="76"/>
        <v>Long</v>
      </c>
      <c r="F396">
        <v>1.4898473576950699</v>
      </c>
      <c r="G396">
        <v>5.1911970163581298</v>
      </c>
      <c r="H396">
        <v>6.45009326558898</v>
      </c>
      <c r="I396">
        <v>0.98</v>
      </c>
      <c r="J396">
        <f t="shared" si="66"/>
        <v>4.9602459078939098</v>
      </c>
      <c r="K396">
        <f t="shared" si="67"/>
        <v>1.2588962492308502</v>
      </c>
      <c r="L396">
        <f t="shared" si="68"/>
        <v>0.27889624923085021</v>
      </c>
      <c r="M396">
        <f t="shared" si="69"/>
        <v>1489.8473576950698</v>
      </c>
      <c r="N396">
        <f t="shared" si="70"/>
        <v>5191.19701635813</v>
      </c>
      <c r="O396">
        <f t="shared" si="71"/>
        <v>6450.0932655889801</v>
      </c>
      <c r="P396">
        <f t="shared" si="72"/>
        <v>980</v>
      </c>
      <c r="Q396">
        <f t="shared" si="73"/>
        <v>4960.24590789391</v>
      </c>
      <c r="R396">
        <f t="shared" si="74"/>
        <v>1258.8962492308501</v>
      </c>
      <c r="S396">
        <f t="shared" si="75"/>
        <v>278.89624923085023</v>
      </c>
      <c r="T396" t="s">
        <v>29</v>
      </c>
    </row>
    <row r="397" spans="1:20" x14ac:dyDescent="0.2">
      <c r="A397">
        <v>13</v>
      </c>
      <c r="B397">
        <v>2</v>
      </c>
      <c r="C397" t="s">
        <v>21</v>
      </c>
      <c r="D397" t="s">
        <v>122</v>
      </c>
      <c r="E397" s="3" t="str">
        <f t="shared" si="76"/>
        <v>Long</v>
      </c>
      <c r="F397">
        <v>1.47456291276054</v>
      </c>
      <c r="G397">
        <v>5.5567953401993302</v>
      </c>
      <c r="H397">
        <v>7.1127877612229096</v>
      </c>
      <c r="I397">
        <v>1.2729999999999999</v>
      </c>
      <c r="J397">
        <f t="shared" si="66"/>
        <v>5.6382248484623698</v>
      </c>
      <c r="K397">
        <f t="shared" si="67"/>
        <v>1.5559924210235794</v>
      </c>
      <c r="L397">
        <f t="shared" si="68"/>
        <v>0.28299242102357947</v>
      </c>
      <c r="M397">
        <f t="shared" si="69"/>
        <v>1474.56291276054</v>
      </c>
      <c r="N397">
        <f t="shared" si="70"/>
        <v>5556.79534019933</v>
      </c>
      <c r="O397">
        <f t="shared" si="71"/>
        <v>7112.7877612229095</v>
      </c>
      <c r="P397">
        <f t="shared" si="72"/>
        <v>1273</v>
      </c>
      <c r="Q397">
        <f t="shared" si="73"/>
        <v>5638.2248484623697</v>
      </c>
      <c r="R397">
        <f t="shared" si="74"/>
        <v>1555.9924210235795</v>
      </c>
      <c r="S397">
        <f t="shared" si="75"/>
        <v>282.99242102357948</v>
      </c>
      <c r="T397" t="s">
        <v>29</v>
      </c>
    </row>
    <row r="398" spans="1:20" x14ac:dyDescent="0.2">
      <c r="A398">
        <v>13</v>
      </c>
      <c r="B398">
        <v>2</v>
      </c>
      <c r="C398" t="s">
        <v>21</v>
      </c>
      <c r="D398" t="s">
        <v>122</v>
      </c>
      <c r="E398" s="3" t="str">
        <f t="shared" si="76"/>
        <v>Long</v>
      </c>
      <c r="F398">
        <v>1.5137751727794899</v>
      </c>
      <c r="G398">
        <v>5.4306763852339204</v>
      </c>
      <c r="H398">
        <v>6.74048839386964</v>
      </c>
      <c r="I398">
        <v>0.86</v>
      </c>
      <c r="J398">
        <f t="shared" si="66"/>
        <v>5.2267132210901499</v>
      </c>
      <c r="K398">
        <f t="shared" si="67"/>
        <v>1.3098120086357197</v>
      </c>
      <c r="L398">
        <f t="shared" si="68"/>
        <v>0.44981200863571968</v>
      </c>
      <c r="M398">
        <f t="shared" si="69"/>
        <v>1513.7751727794898</v>
      </c>
      <c r="N398">
        <f t="shared" si="70"/>
        <v>5430.67638523392</v>
      </c>
      <c r="O398">
        <f t="shared" si="71"/>
        <v>6740.4883938696403</v>
      </c>
      <c r="P398">
        <f t="shared" si="72"/>
        <v>860</v>
      </c>
      <c r="Q398">
        <f t="shared" si="73"/>
        <v>5226.71322109015</v>
      </c>
      <c r="R398">
        <f t="shared" si="74"/>
        <v>1309.8120086357196</v>
      </c>
      <c r="S398">
        <f t="shared" si="75"/>
        <v>449.81200863571968</v>
      </c>
      <c r="T398" t="s">
        <v>29</v>
      </c>
    </row>
    <row r="399" spans="1:20" x14ac:dyDescent="0.2">
      <c r="A399">
        <v>13</v>
      </c>
      <c r="B399">
        <v>2</v>
      </c>
      <c r="C399" t="s">
        <v>21</v>
      </c>
      <c r="D399" t="s">
        <v>122</v>
      </c>
      <c r="E399" s="3" t="str">
        <f t="shared" si="76"/>
        <v>Short</v>
      </c>
      <c r="F399">
        <v>1.4727600582940501</v>
      </c>
      <c r="G399">
        <v>5.2623583211083202</v>
      </c>
      <c r="H399">
        <v>6.5153756910935003</v>
      </c>
      <c r="I399">
        <v>0.55300000000000005</v>
      </c>
      <c r="J399">
        <f t="shared" si="66"/>
        <v>5.0426156327994498</v>
      </c>
      <c r="K399">
        <f t="shared" si="67"/>
        <v>1.2530173699851801</v>
      </c>
      <c r="L399">
        <f t="shared" si="68"/>
        <v>0.70001736998518005</v>
      </c>
      <c r="M399">
        <f t="shared" si="69"/>
        <v>1472.7600582940502</v>
      </c>
      <c r="N399">
        <f t="shared" si="70"/>
        <v>5262.3583211083205</v>
      </c>
      <c r="O399">
        <f t="shared" si="71"/>
        <v>6515.3756910935008</v>
      </c>
      <c r="P399">
        <f t="shared" si="72"/>
        <v>553</v>
      </c>
      <c r="Q399">
        <f t="shared" si="73"/>
        <v>5042.6156327994495</v>
      </c>
      <c r="R399">
        <f t="shared" si="74"/>
        <v>1253.01736998518</v>
      </c>
      <c r="S399">
        <f t="shared" si="75"/>
        <v>700.01736998518004</v>
      </c>
      <c r="T399" t="s">
        <v>29</v>
      </c>
    </row>
    <row r="400" spans="1:20" x14ac:dyDescent="0.2">
      <c r="A400">
        <v>13</v>
      </c>
      <c r="B400">
        <v>2</v>
      </c>
      <c r="C400" t="s">
        <v>21</v>
      </c>
      <c r="D400" t="s">
        <v>122</v>
      </c>
      <c r="E400" s="3" t="str">
        <f t="shared" si="76"/>
        <v>Long</v>
      </c>
      <c r="F400">
        <v>1.4808975982984101</v>
      </c>
      <c r="G400">
        <v>5.3041740326006099</v>
      </c>
      <c r="H400">
        <v>6.9398273403100896</v>
      </c>
      <c r="I400">
        <v>0.92300000000000004</v>
      </c>
      <c r="J400">
        <f t="shared" si="66"/>
        <v>5.45892974201168</v>
      </c>
      <c r="K400">
        <f t="shared" si="67"/>
        <v>1.6356533077094797</v>
      </c>
      <c r="L400">
        <f t="shared" si="68"/>
        <v>0.71265330770947966</v>
      </c>
      <c r="M400">
        <f t="shared" si="69"/>
        <v>1480.89759829841</v>
      </c>
      <c r="N400">
        <f t="shared" si="70"/>
        <v>5304.1740326006102</v>
      </c>
      <c r="O400">
        <f t="shared" si="71"/>
        <v>6939.8273403100893</v>
      </c>
      <c r="P400">
        <f t="shared" si="72"/>
        <v>923</v>
      </c>
      <c r="Q400">
        <f t="shared" si="73"/>
        <v>5458.92974201168</v>
      </c>
      <c r="R400">
        <f t="shared" si="74"/>
        <v>1635.6533077094798</v>
      </c>
      <c r="S400">
        <f t="shared" si="75"/>
        <v>712.65330770947969</v>
      </c>
      <c r="T400" t="s">
        <v>29</v>
      </c>
    </row>
    <row r="401" spans="1:20" x14ac:dyDescent="0.2">
      <c r="A401">
        <v>13</v>
      </c>
      <c r="B401">
        <v>2</v>
      </c>
      <c r="C401" t="s">
        <v>21</v>
      </c>
      <c r="D401" t="s">
        <v>122</v>
      </c>
      <c r="E401" s="3" t="str">
        <f t="shared" si="76"/>
        <v>Short</v>
      </c>
      <c r="F401">
        <v>1.48162157641836</v>
      </c>
      <c r="G401">
        <v>5.41163651534261</v>
      </c>
      <c r="H401">
        <v>7.0236705503986103</v>
      </c>
      <c r="I401">
        <v>0.72499999999999998</v>
      </c>
      <c r="J401">
        <f t="shared" si="66"/>
        <v>5.5420489739802505</v>
      </c>
      <c r="K401">
        <f t="shared" si="67"/>
        <v>1.6120340350560003</v>
      </c>
      <c r="L401">
        <f t="shared" si="68"/>
        <v>0.88703403505600031</v>
      </c>
      <c r="M401">
        <f t="shared" si="69"/>
        <v>1481.6215764183601</v>
      </c>
      <c r="N401">
        <f t="shared" si="70"/>
        <v>5411.6365153426104</v>
      </c>
      <c r="O401">
        <f t="shared" si="71"/>
        <v>7023.6705503986104</v>
      </c>
      <c r="P401">
        <f t="shared" si="72"/>
        <v>725</v>
      </c>
      <c r="Q401">
        <f t="shared" si="73"/>
        <v>5542.0489739802506</v>
      </c>
      <c r="R401">
        <f t="shared" si="74"/>
        <v>1612.0340350560002</v>
      </c>
      <c r="S401">
        <f t="shared" si="75"/>
        <v>887.03403505600033</v>
      </c>
      <c r="T401" t="s">
        <v>29</v>
      </c>
    </row>
    <row r="402" spans="1:20" x14ac:dyDescent="0.2">
      <c r="A402">
        <v>13</v>
      </c>
      <c r="B402">
        <v>2</v>
      </c>
      <c r="C402" t="s">
        <v>21</v>
      </c>
      <c r="D402" t="s">
        <v>122</v>
      </c>
      <c r="E402" s="3" t="str">
        <f t="shared" si="76"/>
        <v>Short</v>
      </c>
      <c r="F402">
        <v>1.4752966155285001</v>
      </c>
      <c r="G402">
        <v>5.3397384339407603</v>
      </c>
      <c r="H402">
        <v>6.9551544239796002</v>
      </c>
      <c r="I402">
        <v>0.59499999999999997</v>
      </c>
      <c r="J402">
        <f t="shared" si="66"/>
        <v>5.4798578084510998</v>
      </c>
      <c r="K402">
        <f t="shared" si="67"/>
        <v>1.6154159900388398</v>
      </c>
      <c r="L402">
        <f t="shared" si="68"/>
        <v>1.0204159900388399</v>
      </c>
      <c r="M402">
        <f t="shared" si="69"/>
        <v>1475.2966155285001</v>
      </c>
      <c r="N402">
        <f t="shared" si="70"/>
        <v>5339.7384339407599</v>
      </c>
      <c r="O402">
        <f t="shared" si="71"/>
        <v>6955.1544239796003</v>
      </c>
      <c r="P402">
        <f t="shared" si="72"/>
        <v>595</v>
      </c>
      <c r="Q402">
        <f t="shared" si="73"/>
        <v>5479.8578084511</v>
      </c>
      <c r="R402">
        <f t="shared" si="74"/>
        <v>1615.4159900388399</v>
      </c>
      <c r="S402">
        <f t="shared" si="75"/>
        <v>1020.4159900388398</v>
      </c>
      <c r="T402" t="s">
        <v>29</v>
      </c>
    </row>
    <row r="403" spans="1:20" x14ac:dyDescent="0.2">
      <c r="A403">
        <v>13</v>
      </c>
      <c r="B403">
        <v>2</v>
      </c>
      <c r="C403" t="s">
        <v>21</v>
      </c>
      <c r="D403" t="s">
        <v>122</v>
      </c>
      <c r="E403" s="3" t="str">
        <f t="shared" si="76"/>
        <v>Long</v>
      </c>
      <c r="F403">
        <v>1.51062908635417</v>
      </c>
      <c r="G403">
        <v>5.4610810988680099</v>
      </c>
      <c r="H403">
        <v>7.8449931856754898</v>
      </c>
      <c r="I403">
        <v>1.177</v>
      </c>
      <c r="J403">
        <f t="shared" si="66"/>
        <v>6.3343640993213199</v>
      </c>
      <c r="K403">
        <f t="shared" si="67"/>
        <v>2.3839120868074799</v>
      </c>
      <c r="L403">
        <f t="shared" si="68"/>
        <v>1.2069120868074799</v>
      </c>
      <c r="M403">
        <f t="shared" si="69"/>
        <v>1510.6290863541701</v>
      </c>
      <c r="N403">
        <f t="shared" si="70"/>
        <v>5461.0810988680096</v>
      </c>
      <c r="O403">
        <f t="shared" si="71"/>
        <v>7844.9931856754902</v>
      </c>
      <c r="P403">
        <f t="shared" si="72"/>
        <v>1177</v>
      </c>
      <c r="Q403">
        <f t="shared" si="73"/>
        <v>6334.3640993213203</v>
      </c>
      <c r="R403">
        <f t="shared" si="74"/>
        <v>2383.9120868074797</v>
      </c>
      <c r="S403">
        <f t="shared" si="75"/>
        <v>1206.9120868074799</v>
      </c>
      <c r="T403" t="s">
        <v>29</v>
      </c>
    </row>
    <row r="404" spans="1:20" x14ac:dyDescent="0.2">
      <c r="A404">
        <v>13</v>
      </c>
      <c r="B404">
        <v>2</v>
      </c>
      <c r="C404" t="s">
        <v>21</v>
      </c>
      <c r="D404" t="s">
        <v>122</v>
      </c>
      <c r="E404" s="3" t="str">
        <f t="shared" si="76"/>
        <v>Short</v>
      </c>
      <c r="F404">
        <v>1.6452485519513</v>
      </c>
      <c r="G404">
        <v>5.2141367270407804</v>
      </c>
      <c r="H404">
        <v>7.4534359747141803</v>
      </c>
      <c r="I404">
        <v>0.65100000000000002</v>
      </c>
      <c r="J404">
        <f t="shared" si="66"/>
        <v>5.80818742276288</v>
      </c>
      <c r="K404">
        <f t="shared" si="67"/>
        <v>2.2392992476733999</v>
      </c>
      <c r="L404">
        <f t="shared" si="68"/>
        <v>1.5882992476733999</v>
      </c>
      <c r="M404">
        <f t="shared" si="69"/>
        <v>1645.2485519513</v>
      </c>
      <c r="N404">
        <f t="shared" si="70"/>
        <v>5214.13672704078</v>
      </c>
      <c r="O404">
        <f t="shared" si="71"/>
        <v>7453.4359747141807</v>
      </c>
      <c r="P404">
        <f t="shared" si="72"/>
        <v>651</v>
      </c>
      <c r="Q404">
        <f t="shared" si="73"/>
        <v>5808.1874227628796</v>
      </c>
      <c r="R404">
        <f t="shared" si="74"/>
        <v>2239.2992476733998</v>
      </c>
      <c r="S404">
        <f t="shared" si="75"/>
        <v>1588.2992476733998</v>
      </c>
      <c r="T404" t="s">
        <v>29</v>
      </c>
    </row>
    <row r="405" spans="1:20" x14ac:dyDescent="0.2">
      <c r="A405">
        <v>13</v>
      </c>
      <c r="B405">
        <v>2</v>
      </c>
      <c r="C405" t="s">
        <v>21</v>
      </c>
      <c r="D405" t="s">
        <v>122</v>
      </c>
      <c r="E405" s="3" t="str">
        <f t="shared" si="76"/>
        <v>Long</v>
      </c>
      <c r="F405">
        <v>1.6495115949680901</v>
      </c>
      <c r="G405">
        <v>5.3844496558935999</v>
      </c>
      <c r="H405">
        <v>8.5495744938393194</v>
      </c>
      <c r="I405">
        <v>1.302</v>
      </c>
      <c r="J405">
        <f t="shared" si="66"/>
        <v>6.9000628988712291</v>
      </c>
      <c r="K405">
        <f t="shared" si="67"/>
        <v>3.1651248379457195</v>
      </c>
      <c r="L405">
        <f t="shared" si="68"/>
        <v>1.8631248379457195</v>
      </c>
      <c r="M405">
        <f t="shared" si="69"/>
        <v>1649.5115949680901</v>
      </c>
      <c r="N405">
        <f t="shared" si="70"/>
        <v>5384.4496558935998</v>
      </c>
      <c r="O405">
        <f t="shared" si="71"/>
        <v>8549.57449383932</v>
      </c>
      <c r="P405">
        <f t="shared" si="72"/>
        <v>1302</v>
      </c>
      <c r="Q405">
        <f t="shared" si="73"/>
        <v>6900.0628988712288</v>
      </c>
      <c r="R405">
        <f t="shared" si="74"/>
        <v>3165.1248379457197</v>
      </c>
      <c r="S405">
        <f t="shared" si="75"/>
        <v>1863.1248379457195</v>
      </c>
      <c r="T405" t="s">
        <v>29</v>
      </c>
    </row>
    <row r="406" spans="1:20" x14ac:dyDescent="0.2">
      <c r="A406">
        <v>13</v>
      </c>
      <c r="B406">
        <v>2</v>
      </c>
      <c r="C406" t="s">
        <v>21</v>
      </c>
      <c r="D406" t="s">
        <v>122</v>
      </c>
      <c r="E406" s="3" t="str">
        <f t="shared" si="76"/>
        <v>Short</v>
      </c>
      <c r="F406">
        <v>1.47547067880206</v>
      </c>
      <c r="G406">
        <v>5.4746216360873996</v>
      </c>
      <c r="H406">
        <v>8.5991067645827908</v>
      </c>
      <c r="I406">
        <v>0.53100000000000003</v>
      </c>
      <c r="J406">
        <f t="shared" si="66"/>
        <v>7.1236360857807313</v>
      </c>
      <c r="K406">
        <f t="shared" si="67"/>
        <v>3.1244851284953912</v>
      </c>
      <c r="L406">
        <f t="shared" si="68"/>
        <v>2.593485128495391</v>
      </c>
      <c r="M406">
        <f t="shared" si="69"/>
        <v>1475.4706788020599</v>
      </c>
      <c r="N406">
        <f t="shared" si="70"/>
        <v>5474.6216360873996</v>
      </c>
      <c r="O406">
        <f t="shared" si="71"/>
        <v>8599.1067645827916</v>
      </c>
      <c r="P406">
        <f t="shared" si="72"/>
        <v>531</v>
      </c>
      <c r="Q406">
        <f t="shared" si="73"/>
        <v>7123.6360857807313</v>
      </c>
      <c r="R406">
        <f t="shared" si="74"/>
        <v>3124.4851284953911</v>
      </c>
      <c r="S406">
        <f t="shared" si="75"/>
        <v>2593.4851284953911</v>
      </c>
      <c r="T406" t="s">
        <v>28</v>
      </c>
    </row>
    <row r="407" spans="1:20" x14ac:dyDescent="0.2">
      <c r="A407">
        <v>13</v>
      </c>
      <c r="B407">
        <v>3</v>
      </c>
      <c r="C407" t="s">
        <v>2</v>
      </c>
      <c r="D407" t="s">
        <v>125</v>
      </c>
      <c r="E407" s="3" t="str">
        <f t="shared" si="76"/>
        <v>Short</v>
      </c>
      <c r="F407">
        <v>1.4846988954014999</v>
      </c>
      <c r="G407">
        <v>5.4465148196011004</v>
      </c>
      <c r="H407">
        <v>6.6046077084241803</v>
      </c>
      <c r="I407">
        <v>1.0089999999999999</v>
      </c>
      <c r="J407">
        <f t="shared" si="66"/>
        <v>5.1199088130226809</v>
      </c>
      <c r="K407">
        <f t="shared" si="67"/>
        <v>1.1580928888230799</v>
      </c>
      <c r="L407">
        <f t="shared" si="68"/>
        <v>0.14909288882308003</v>
      </c>
      <c r="M407">
        <f t="shared" si="69"/>
        <v>1484.6988954014998</v>
      </c>
      <c r="N407">
        <f t="shared" si="70"/>
        <v>5446.5148196011005</v>
      </c>
      <c r="O407">
        <f t="shared" si="71"/>
        <v>6604.6077084241806</v>
      </c>
      <c r="P407">
        <f t="shared" si="72"/>
        <v>1008.9999999999999</v>
      </c>
      <c r="Q407">
        <f t="shared" si="73"/>
        <v>5119.908813022681</v>
      </c>
      <c r="R407">
        <f t="shared" si="74"/>
        <v>1158.0928888230799</v>
      </c>
      <c r="S407">
        <f t="shared" si="75"/>
        <v>149.09288882308002</v>
      </c>
      <c r="T407" t="s">
        <v>28</v>
      </c>
    </row>
    <row r="408" spans="1:20" x14ac:dyDescent="0.2">
      <c r="A408">
        <v>13</v>
      </c>
      <c r="B408">
        <v>3</v>
      </c>
      <c r="C408" t="s">
        <v>2</v>
      </c>
      <c r="D408" t="s">
        <v>125</v>
      </c>
      <c r="E408" s="3" t="str">
        <f t="shared" si="76"/>
        <v>Short</v>
      </c>
      <c r="F408">
        <v>1.4737231218064399</v>
      </c>
      <c r="G408">
        <v>5.3391547538966497</v>
      </c>
      <c r="H408">
        <v>6.2655545312222003</v>
      </c>
      <c r="I408">
        <v>0.59499999999999997</v>
      </c>
      <c r="J408">
        <f t="shared" si="66"/>
        <v>4.7918314094157601</v>
      </c>
      <c r="K408">
        <f t="shared" si="67"/>
        <v>0.92639977732555057</v>
      </c>
      <c r="L408">
        <f t="shared" si="68"/>
        <v>0.33139977732555059</v>
      </c>
      <c r="M408">
        <f t="shared" si="69"/>
        <v>1473.7231218064398</v>
      </c>
      <c r="N408">
        <f t="shared" si="70"/>
        <v>5339.1547538966497</v>
      </c>
      <c r="O408">
        <f t="shared" si="71"/>
        <v>6265.5545312222002</v>
      </c>
      <c r="P408">
        <f t="shared" si="72"/>
        <v>595</v>
      </c>
      <c r="Q408">
        <f t="shared" si="73"/>
        <v>4791.8314094157604</v>
      </c>
      <c r="R408">
        <f t="shared" si="74"/>
        <v>926.39977732555053</v>
      </c>
      <c r="S408">
        <f t="shared" si="75"/>
        <v>331.39977732555059</v>
      </c>
      <c r="T408" t="s">
        <v>28</v>
      </c>
    </row>
    <row r="409" spans="1:20" x14ac:dyDescent="0.2">
      <c r="A409">
        <v>13</v>
      </c>
      <c r="B409">
        <v>3</v>
      </c>
      <c r="C409" t="s">
        <v>2</v>
      </c>
      <c r="D409" t="s">
        <v>125</v>
      </c>
      <c r="E409" s="3" t="str">
        <f t="shared" si="76"/>
        <v>Short</v>
      </c>
      <c r="F409">
        <v>1.49334183117324</v>
      </c>
      <c r="G409">
        <v>5.4235488633202102</v>
      </c>
      <c r="H409">
        <v>6.5806568636124503</v>
      </c>
      <c r="I409">
        <v>0.72499999999999998</v>
      </c>
      <c r="J409">
        <f t="shared" si="66"/>
        <v>5.0873150324392107</v>
      </c>
      <c r="K409">
        <f t="shared" si="67"/>
        <v>1.15710800029224</v>
      </c>
      <c r="L409">
        <f t="shared" si="68"/>
        <v>0.43210800029224006</v>
      </c>
      <c r="M409">
        <f t="shared" si="69"/>
        <v>1493.3418311732401</v>
      </c>
      <c r="N409">
        <f t="shared" si="70"/>
        <v>5423.5488633202103</v>
      </c>
      <c r="O409">
        <f t="shared" si="71"/>
        <v>6580.6568636124503</v>
      </c>
      <c r="P409">
        <f t="shared" si="72"/>
        <v>725</v>
      </c>
      <c r="Q409">
        <f t="shared" si="73"/>
        <v>5087.3150324392109</v>
      </c>
      <c r="R409">
        <f t="shared" si="74"/>
        <v>1157.1080002922399</v>
      </c>
      <c r="S409">
        <f t="shared" si="75"/>
        <v>432.10800029224004</v>
      </c>
      <c r="T409" t="s">
        <v>28</v>
      </c>
    </row>
    <row r="410" spans="1:20" x14ac:dyDescent="0.2">
      <c r="A410">
        <v>13</v>
      </c>
      <c r="B410">
        <v>3</v>
      </c>
      <c r="C410" t="s">
        <v>2</v>
      </c>
      <c r="D410" t="s">
        <v>125</v>
      </c>
      <c r="E410" s="3" t="str">
        <f t="shared" si="76"/>
        <v>Short</v>
      </c>
      <c r="F410">
        <v>1.62583550593225</v>
      </c>
      <c r="G410">
        <v>5.29885529238737</v>
      </c>
      <c r="H410">
        <v>6.50110269465456</v>
      </c>
      <c r="I410">
        <v>0.55500000000000005</v>
      </c>
      <c r="J410">
        <f t="shared" si="66"/>
        <v>4.8752671887223098</v>
      </c>
      <c r="K410">
        <f t="shared" si="67"/>
        <v>1.2022474022671901</v>
      </c>
      <c r="L410">
        <f t="shared" si="68"/>
        <v>0.64724740226719002</v>
      </c>
      <c r="M410">
        <f t="shared" si="69"/>
        <v>1625.83550593225</v>
      </c>
      <c r="N410">
        <f t="shared" si="70"/>
        <v>5298.8552923873704</v>
      </c>
      <c r="O410">
        <f t="shared" si="71"/>
        <v>6501.1026946545599</v>
      </c>
      <c r="P410">
        <f t="shared" si="72"/>
        <v>555</v>
      </c>
      <c r="Q410">
        <f t="shared" si="73"/>
        <v>4875.2671887223096</v>
      </c>
      <c r="R410">
        <f t="shared" si="74"/>
        <v>1202.24740226719</v>
      </c>
      <c r="S410">
        <f t="shared" si="75"/>
        <v>647.24740226719007</v>
      </c>
      <c r="T410" t="s">
        <v>28</v>
      </c>
    </row>
    <row r="411" spans="1:20" x14ac:dyDescent="0.2">
      <c r="A411">
        <v>13</v>
      </c>
      <c r="B411">
        <v>3</v>
      </c>
      <c r="C411" t="s">
        <v>2</v>
      </c>
      <c r="D411" t="s">
        <v>125</v>
      </c>
      <c r="E411" s="3" t="str">
        <f t="shared" si="76"/>
        <v>Short</v>
      </c>
      <c r="F411">
        <v>1.6713914676322199</v>
      </c>
      <c r="G411">
        <v>5.4683538783953001</v>
      </c>
      <c r="H411">
        <v>6.9340910096516604</v>
      </c>
      <c r="I411">
        <v>0.77500000000000002</v>
      </c>
      <c r="J411">
        <f t="shared" si="66"/>
        <v>5.2626995420194405</v>
      </c>
      <c r="K411">
        <f t="shared" si="67"/>
        <v>1.4657371312563603</v>
      </c>
      <c r="L411">
        <f t="shared" si="68"/>
        <v>0.69073713125636027</v>
      </c>
      <c r="M411">
        <f t="shared" si="69"/>
        <v>1671.3914676322199</v>
      </c>
      <c r="N411">
        <f t="shared" si="70"/>
        <v>5468.3538783952999</v>
      </c>
      <c r="O411">
        <f t="shared" si="71"/>
        <v>6934.09100965166</v>
      </c>
      <c r="P411">
        <f t="shared" si="72"/>
        <v>775</v>
      </c>
      <c r="Q411">
        <f t="shared" si="73"/>
        <v>5262.6995420194407</v>
      </c>
      <c r="R411">
        <f t="shared" si="74"/>
        <v>1465.7371312563603</v>
      </c>
      <c r="S411">
        <f t="shared" si="75"/>
        <v>690.73713125636027</v>
      </c>
      <c r="T411" t="s">
        <v>28</v>
      </c>
    </row>
    <row r="412" spans="1:20" x14ac:dyDescent="0.2">
      <c r="A412">
        <v>13</v>
      </c>
      <c r="B412">
        <v>3</v>
      </c>
      <c r="C412" t="s">
        <v>2</v>
      </c>
      <c r="D412" t="s">
        <v>125</v>
      </c>
      <c r="E412" s="3" t="str">
        <f t="shared" si="76"/>
        <v>Short</v>
      </c>
      <c r="F412">
        <v>1.4805673198082301</v>
      </c>
      <c r="G412">
        <v>5.4573396979738504</v>
      </c>
      <c r="H412">
        <v>6.9216283224900401</v>
      </c>
      <c r="I412">
        <v>0.68100000000000005</v>
      </c>
      <c r="J412">
        <f t="shared" si="66"/>
        <v>5.4410610026818098</v>
      </c>
      <c r="K412">
        <f t="shared" si="67"/>
        <v>1.4642886245161897</v>
      </c>
      <c r="L412">
        <f t="shared" si="68"/>
        <v>0.78328862451618964</v>
      </c>
      <c r="M412">
        <f t="shared" si="69"/>
        <v>1480.5673198082302</v>
      </c>
      <c r="N412">
        <f t="shared" si="70"/>
        <v>5457.33969797385</v>
      </c>
      <c r="O412">
        <f t="shared" si="71"/>
        <v>6921.6283224900399</v>
      </c>
      <c r="P412">
        <f t="shared" si="72"/>
        <v>681</v>
      </c>
      <c r="Q412">
        <f t="shared" si="73"/>
        <v>5441.0610026818094</v>
      </c>
      <c r="R412">
        <f t="shared" si="74"/>
        <v>1464.2886245161897</v>
      </c>
      <c r="S412">
        <f t="shared" si="75"/>
        <v>783.28862451618966</v>
      </c>
      <c r="T412" t="s">
        <v>28</v>
      </c>
    </row>
    <row r="413" spans="1:20" x14ac:dyDescent="0.2">
      <c r="A413">
        <v>13</v>
      </c>
      <c r="B413">
        <v>3</v>
      </c>
      <c r="C413" t="s">
        <v>2</v>
      </c>
      <c r="D413" t="s">
        <v>125</v>
      </c>
      <c r="E413" s="3" t="str">
        <f t="shared" si="76"/>
        <v>Short</v>
      </c>
      <c r="F413">
        <v>1.4612316228076201</v>
      </c>
      <c r="G413">
        <v>5.4619891461984604</v>
      </c>
      <c r="H413">
        <v>6.9580153888102796</v>
      </c>
      <c r="I413">
        <v>0.53100000000000003</v>
      </c>
      <c r="J413">
        <f t="shared" si="66"/>
        <v>5.4967837660026593</v>
      </c>
      <c r="K413">
        <f t="shared" si="67"/>
        <v>1.4960262426118192</v>
      </c>
      <c r="L413">
        <f t="shared" si="68"/>
        <v>0.96502624261181913</v>
      </c>
      <c r="M413">
        <f t="shared" si="69"/>
        <v>1461.2316228076202</v>
      </c>
      <c r="N413">
        <f t="shared" si="70"/>
        <v>5461.9891461984607</v>
      </c>
      <c r="O413">
        <f t="shared" si="71"/>
        <v>6958.0153888102795</v>
      </c>
      <c r="P413">
        <f t="shared" si="72"/>
        <v>531</v>
      </c>
      <c r="Q413">
        <f t="shared" si="73"/>
        <v>5496.7837660026589</v>
      </c>
      <c r="R413">
        <f t="shared" si="74"/>
        <v>1496.0262426118193</v>
      </c>
      <c r="S413">
        <f t="shared" si="75"/>
        <v>965.02624261181916</v>
      </c>
      <c r="T413" t="s">
        <v>28</v>
      </c>
    </row>
    <row r="414" spans="1:20" x14ac:dyDescent="0.2">
      <c r="A414">
        <v>13</v>
      </c>
      <c r="B414">
        <v>3</v>
      </c>
      <c r="C414" t="s">
        <v>2</v>
      </c>
      <c r="D414" t="s">
        <v>125</v>
      </c>
      <c r="E414" s="3" t="str">
        <f t="shared" si="76"/>
        <v>Short</v>
      </c>
      <c r="F414">
        <v>1.4872747027980799</v>
      </c>
      <c r="G414">
        <v>5.2768856143495499</v>
      </c>
      <c r="H414">
        <v>6.9543662148105199</v>
      </c>
      <c r="I414">
        <v>0.55300000000000005</v>
      </c>
      <c r="J414">
        <f t="shared" si="66"/>
        <v>5.4670915120124395</v>
      </c>
      <c r="K414">
        <f t="shared" si="67"/>
        <v>1.6774806004609699</v>
      </c>
      <c r="L414">
        <f t="shared" si="68"/>
        <v>1.12448060046097</v>
      </c>
      <c r="M414">
        <f t="shared" si="69"/>
        <v>1487.2747027980799</v>
      </c>
      <c r="N414">
        <f t="shared" si="70"/>
        <v>5276.8856143495495</v>
      </c>
      <c r="O414">
        <f t="shared" si="71"/>
        <v>6954.3662148105195</v>
      </c>
      <c r="P414">
        <f t="shared" si="72"/>
        <v>553</v>
      </c>
      <c r="Q414">
        <f t="shared" si="73"/>
        <v>5467.0915120124391</v>
      </c>
      <c r="R414">
        <f t="shared" si="74"/>
        <v>1677.48060046097</v>
      </c>
      <c r="S414">
        <f t="shared" si="75"/>
        <v>1124.48060046097</v>
      </c>
      <c r="T414" t="s">
        <v>28</v>
      </c>
    </row>
    <row r="415" spans="1:20" x14ac:dyDescent="0.2">
      <c r="A415">
        <v>13</v>
      </c>
      <c r="B415">
        <v>3</v>
      </c>
      <c r="C415" t="s">
        <v>2</v>
      </c>
      <c r="D415" t="s">
        <v>125</v>
      </c>
      <c r="E415" s="3" t="str">
        <f t="shared" si="76"/>
        <v>Short</v>
      </c>
      <c r="F415">
        <v>1.6671093965161401</v>
      </c>
      <c r="G415">
        <v>5.3630039280845896</v>
      </c>
      <c r="H415">
        <v>7.1803776988029897</v>
      </c>
      <c r="I415">
        <v>0.55800000000000005</v>
      </c>
      <c r="J415">
        <f t="shared" si="66"/>
        <v>5.5132683022868498</v>
      </c>
      <c r="K415">
        <f t="shared" si="67"/>
        <v>1.8173737707184001</v>
      </c>
      <c r="L415">
        <f t="shared" si="68"/>
        <v>1.2593737707184001</v>
      </c>
      <c r="M415">
        <f t="shared" si="69"/>
        <v>1667.1093965161401</v>
      </c>
      <c r="N415">
        <f t="shared" si="70"/>
        <v>5363.0039280845895</v>
      </c>
      <c r="O415">
        <f t="shared" si="71"/>
        <v>7180.3776988029895</v>
      </c>
      <c r="P415">
        <f t="shared" si="72"/>
        <v>558</v>
      </c>
      <c r="Q415">
        <f t="shared" si="73"/>
        <v>5513.2683022868496</v>
      </c>
      <c r="R415">
        <f t="shared" si="74"/>
        <v>1817.3737707184</v>
      </c>
      <c r="S415">
        <f t="shared" si="75"/>
        <v>1259.3737707184</v>
      </c>
      <c r="T415" t="s">
        <v>28</v>
      </c>
    </row>
    <row r="416" spans="1:20" x14ac:dyDescent="0.2">
      <c r="A416">
        <v>13</v>
      </c>
      <c r="B416">
        <v>3</v>
      </c>
      <c r="C416" t="s">
        <v>2</v>
      </c>
      <c r="D416" t="s">
        <v>125</v>
      </c>
      <c r="E416" s="3" t="str">
        <f t="shared" si="76"/>
        <v>Short</v>
      </c>
      <c r="F416">
        <v>1.5006379057302299</v>
      </c>
      <c r="G416">
        <v>5.2143670585710602</v>
      </c>
      <c r="H416">
        <v>7.0270129190320896</v>
      </c>
      <c r="I416">
        <v>0.44500000000000001</v>
      </c>
      <c r="J416">
        <f t="shared" si="66"/>
        <v>5.5263750133018599</v>
      </c>
      <c r="K416">
        <f t="shared" si="67"/>
        <v>1.8126458604610294</v>
      </c>
      <c r="L416">
        <f t="shared" si="68"/>
        <v>1.3676458604610293</v>
      </c>
      <c r="M416">
        <f t="shared" si="69"/>
        <v>1500.6379057302299</v>
      </c>
      <c r="N416">
        <f t="shared" si="70"/>
        <v>5214.3670585710606</v>
      </c>
      <c r="O416">
        <f t="shared" si="71"/>
        <v>7027.0129190320895</v>
      </c>
      <c r="P416">
        <f t="shared" si="72"/>
        <v>445</v>
      </c>
      <c r="Q416">
        <f t="shared" si="73"/>
        <v>5526.3750133018602</v>
      </c>
      <c r="R416">
        <f t="shared" si="74"/>
        <v>1812.6458604610293</v>
      </c>
      <c r="S416">
        <f t="shared" si="75"/>
        <v>1367.6458604610293</v>
      </c>
      <c r="T416" t="s">
        <v>28</v>
      </c>
    </row>
    <row r="417" spans="1:20" x14ac:dyDescent="0.2">
      <c r="A417">
        <v>13</v>
      </c>
      <c r="B417">
        <v>3</v>
      </c>
      <c r="C417" t="s">
        <v>2</v>
      </c>
      <c r="D417" t="s">
        <v>125</v>
      </c>
      <c r="E417" s="3" t="str">
        <f t="shared" si="76"/>
        <v>Short</v>
      </c>
      <c r="F417">
        <v>1.4716101505716399</v>
      </c>
      <c r="G417">
        <v>5.7450094960501996</v>
      </c>
      <c r="H417">
        <v>7.9048126172309097</v>
      </c>
      <c r="I417">
        <v>0.74199999999999999</v>
      </c>
      <c r="J417">
        <f t="shared" si="66"/>
        <v>6.43320246665927</v>
      </c>
      <c r="K417">
        <f t="shared" si="67"/>
        <v>2.1598031211807101</v>
      </c>
      <c r="L417">
        <f t="shared" si="68"/>
        <v>1.4178031211807101</v>
      </c>
      <c r="M417">
        <f t="shared" si="69"/>
        <v>1471.6101505716399</v>
      </c>
      <c r="N417">
        <f t="shared" si="70"/>
        <v>5745.0094960501992</v>
      </c>
      <c r="O417">
        <f t="shared" si="71"/>
        <v>7904.8126172309094</v>
      </c>
      <c r="P417">
        <f t="shared" si="72"/>
        <v>742</v>
      </c>
      <c r="Q417">
        <f t="shared" si="73"/>
        <v>6433.2024666592697</v>
      </c>
      <c r="R417">
        <f t="shared" si="74"/>
        <v>2159.8031211807101</v>
      </c>
      <c r="S417">
        <f t="shared" si="75"/>
        <v>1417.8031211807101</v>
      </c>
      <c r="T417" t="s">
        <v>28</v>
      </c>
    </row>
    <row r="418" spans="1:20" x14ac:dyDescent="0.2">
      <c r="A418">
        <v>13</v>
      </c>
      <c r="B418">
        <v>3</v>
      </c>
      <c r="C418" t="s">
        <v>2</v>
      </c>
      <c r="D418" t="s">
        <v>125</v>
      </c>
      <c r="E418" s="3" t="str">
        <f t="shared" si="76"/>
        <v>Short</v>
      </c>
      <c r="F418">
        <v>1.4920234698318</v>
      </c>
      <c r="G418">
        <v>5.5528631572555804</v>
      </c>
      <c r="H418">
        <v>7.9693950445772801</v>
      </c>
      <c r="I418">
        <v>0.39900000000000002</v>
      </c>
      <c r="J418">
        <f t="shared" si="66"/>
        <v>6.4773715747454803</v>
      </c>
      <c r="K418">
        <f t="shared" si="67"/>
        <v>2.4165318873216997</v>
      </c>
      <c r="L418">
        <f t="shared" si="68"/>
        <v>2.0175318873216996</v>
      </c>
      <c r="M418">
        <f t="shared" si="69"/>
        <v>1492.0234698318</v>
      </c>
      <c r="N418">
        <f t="shared" si="70"/>
        <v>5552.8631572555805</v>
      </c>
      <c r="O418">
        <f t="shared" si="71"/>
        <v>7969.3950445772798</v>
      </c>
      <c r="P418">
        <f t="shared" si="72"/>
        <v>399</v>
      </c>
      <c r="Q418">
        <f t="shared" si="73"/>
        <v>6477.3715747454808</v>
      </c>
      <c r="R418">
        <f t="shared" si="74"/>
        <v>2416.5318873216997</v>
      </c>
      <c r="S418">
        <f t="shared" si="75"/>
        <v>2017.5318873216997</v>
      </c>
      <c r="T418" t="s">
        <v>28</v>
      </c>
    </row>
    <row r="419" spans="1:20" x14ac:dyDescent="0.2">
      <c r="A419">
        <v>13</v>
      </c>
      <c r="B419">
        <v>3</v>
      </c>
      <c r="C419" t="s">
        <v>2</v>
      </c>
      <c r="D419" t="s">
        <v>125</v>
      </c>
      <c r="E419" s="3" t="str">
        <f t="shared" si="76"/>
        <v>Short</v>
      </c>
      <c r="F419">
        <v>1.4764712923944401</v>
      </c>
      <c r="G419">
        <v>5.2130768201392099</v>
      </c>
      <c r="H419">
        <v>8.1949781865538203</v>
      </c>
      <c r="I419">
        <v>0.65100000000000002</v>
      </c>
      <c r="J419">
        <f t="shared" si="66"/>
        <v>6.71850689415938</v>
      </c>
      <c r="K419">
        <f t="shared" si="67"/>
        <v>2.9819013664146103</v>
      </c>
      <c r="L419">
        <f t="shared" si="68"/>
        <v>2.3309013664146105</v>
      </c>
      <c r="M419">
        <f t="shared" si="69"/>
        <v>1476.4712923944401</v>
      </c>
      <c r="N419">
        <f t="shared" si="70"/>
        <v>5213.0768201392102</v>
      </c>
      <c r="O419">
        <f t="shared" si="71"/>
        <v>8194.9781865538207</v>
      </c>
      <c r="P419">
        <f t="shared" si="72"/>
        <v>651</v>
      </c>
      <c r="Q419">
        <f t="shared" si="73"/>
        <v>6718.50689415938</v>
      </c>
      <c r="R419">
        <f t="shared" si="74"/>
        <v>2981.9013664146105</v>
      </c>
      <c r="S419">
        <f t="shared" si="75"/>
        <v>2330.9013664146105</v>
      </c>
      <c r="T419" t="s">
        <v>28</v>
      </c>
    </row>
    <row r="420" spans="1:20" x14ac:dyDescent="0.2">
      <c r="A420">
        <v>13</v>
      </c>
      <c r="B420">
        <v>4</v>
      </c>
      <c r="C420" t="s">
        <v>21</v>
      </c>
      <c r="D420" t="s">
        <v>125</v>
      </c>
      <c r="E420" s="3" t="str">
        <f t="shared" si="76"/>
        <v>Short</v>
      </c>
      <c r="F420">
        <v>1.5050618824844</v>
      </c>
      <c r="G420">
        <v>5.29398319136099</v>
      </c>
      <c r="H420">
        <v>6.3557530374406799</v>
      </c>
      <c r="I420">
        <v>0.55300000000000005</v>
      </c>
      <c r="J420">
        <f t="shared" si="66"/>
        <v>4.8506911549562801</v>
      </c>
      <c r="K420">
        <f t="shared" si="67"/>
        <v>1.0617698460796898</v>
      </c>
      <c r="L420">
        <f t="shared" si="68"/>
        <v>0.50876984607968978</v>
      </c>
      <c r="M420">
        <f t="shared" si="69"/>
        <v>1505.0618824844</v>
      </c>
      <c r="N420">
        <f t="shared" si="70"/>
        <v>5293.9831913609896</v>
      </c>
      <c r="O420">
        <f t="shared" si="71"/>
        <v>6355.7530374406797</v>
      </c>
      <c r="P420">
        <f t="shared" si="72"/>
        <v>553</v>
      </c>
      <c r="Q420">
        <f t="shared" si="73"/>
        <v>4850.6911549562801</v>
      </c>
      <c r="R420">
        <f t="shared" si="74"/>
        <v>1061.7698460796898</v>
      </c>
      <c r="S420">
        <f t="shared" si="75"/>
        <v>508.76984607968978</v>
      </c>
      <c r="T420" t="s">
        <v>29</v>
      </c>
    </row>
    <row r="421" spans="1:20" x14ac:dyDescent="0.2">
      <c r="A421">
        <v>13</v>
      </c>
      <c r="B421">
        <v>4</v>
      </c>
      <c r="C421" t="s">
        <v>21</v>
      </c>
      <c r="D421" t="s">
        <v>125</v>
      </c>
      <c r="E421" s="3" t="str">
        <f t="shared" si="76"/>
        <v>Short</v>
      </c>
      <c r="F421">
        <v>1.48726492461366</v>
      </c>
      <c r="G421">
        <v>5.2105616226776199</v>
      </c>
      <c r="H421">
        <v>6.3856368770012999</v>
      </c>
      <c r="I421">
        <v>0.65100000000000002</v>
      </c>
      <c r="J421">
        <f t="shared" si="66"/>
        <v>4.8983719523876399</v>
      </c>
      <c r="K421">
        <f t="shared" si="67"/>
        <v>1.17507525432368</v>
      </c>
      <c r="L421">
        <f t="shared" si="68"/>
        <v>0.52407525432367996</v>
      </c>
      <c r="M421">
        <f t="shared" si="69"/>
        <v>1487.26492461366</v>
      </c>
      <c r="N421">
        <f t="shared" si="70"/>
        <v>5210.5616226776201</v>
      </c>
      <c r="O421">
        <f t="shared" si="71"/>
        <v>6385.6368770012996</v>
      </c>
      <c r="P421">
        <f t="shared" si="72"/>
        <v>651</v>
      </c>
      <c r="Q421">
        <f t="shared" si="73"/>
        <v>4898.3719523876398</v>
      </c>
      <c r="R421">
        <f t="shared" si="74"/>
        <v>1175.0752543236799</v>
      </c>
      <c r="S421">
        <f t="shared" si="75"/>
        <v>524.07525432367993</v>
      </c>
      <c r="T421" t="s">
        <v>29</v>
      </c>
    </row>
    <row r="422" spans="1:20" x14ac:dyDescent="0.2">
      <c r="A422">
        <v>13</v>
      </c>
      <c r="B422">
        <v>4</v>
      </c>
      <c r="C422" t="s">
        <v>21</v>
      </c>
      <c r="D422" t="s">
        <v>125</v>
      </c>
      <c r="E422" s="3" t="str">
        <f t="shared" si="76"/>
        <v>Short</v>
      </c>
      <c r="F422">
        <v>1.51798420644778</v>
      </c>
      <c r="G422">
        <v>5.4486788145285496</v>
      </c>
      <c r="H422">
        <v>6.7091393255638296</v>
      </c>
      <c r="I422">
        <v>0.72499999999999998</v>
      </c>
      <c r="J422">
        <f t="shared" si="66"/>
        <v>5.1911551191160497</v>
      </c>
      <c r="K422">
        <f t="shared" si="67"/>
        <v>1.26046051103528</v>
      </c>
      <c r="L422">
        <f t="shared" si="68"/>
        <v>0.53546051103528003</v>
      </c>
      <c r="M422">
        <f t="shared" si="69"/>
        <v>1517.98420644778</v>
      </c>
      <c r="N422">
        <f t="shared" si="70"/>
        <v>5448.67881452855</v>
      </c>
      <c r="O422">
        <f t="shared" si="71"/>
        <v>6709.1393255638295</v>
      </c>
      <c r="P422">
        <f t="shared" si="72"/>
        <v>725</v>
      </c>
      <c r="Q422">
        <f t="shared" si="73"/>
        <v>5191.1551191160497</v>
      </c>
      <c r="R422">
        <f t="shared" si="74"/>
        <v>1260.46051103528</v>
      </c>
      <c r="S422">
        <f t="shared" si="75"/>
        <v>535.46051103527998</v>
      </c>
      <c r="T422" t="s">
        <v>29</v>
      </c>
    </row>
    <row r="423" spans="1:20" x14ac:dyDescent="0.2">
      <c r="A423">
        <v>13</v>
      </c>
      <c r="B423">
        <v>4</v>
      </c>
      <c r="C423" t="s">
        <v>21</v>
      </c>
      <c r="D423" t="s">
        <v>125</v>
      </c>
      <c r="E423" s="3" t="str">
        <f t="shared" si="76"/>
        <v>Short</v>
      </c>
      <c r="F423">
        <v>1.6576349765640599</v>
      </c>
      <c r="G423">
        <v>5.4531007690025302</v>
      </c>
      <c r="H423">
        <v>6.8953226142183697</v>
      </c>
      <c r="I423">
        <v>0.77500000000000002</v>
      </c>
      <c r="J423">
        <f t="shared" si="66"/>
        <v>5.23768763765431</v>
      </c>
      <c r="K423">
        <f t="shared" si="67"/>
        <v>1.4422218452158395</v>
      </c>
      <c r="L423">
        <f t="shared" si="68"/>
        <v>0.66722184521583949</v>
      </c>
      <c r="M423">
        <f t="shared" si="69"/>
        <v>1657.6349765640598</v>
      </c>
      <c r="N423">
        <f t="shared" si="70"/>
        <v>5453.1007690025299</v>
      </c>
      <c r="O423">
        <f t="shared" si="71"/>
        <v>6895.3226142183694</v>
      </c>
      <c r="P423">
        <f t="shared" si="72"/>
        <v>775</v>
      </c>
      <c r="Q423">
        <f t="shared" si="73"/>
        <v>5237.6876376543096</v>
      </c>
      <c r="R423">
        <f t="shared" si="74"/>
        <v>1442.2218452158395</v>
      </c>
      <c r="S423">
        <f t="shared" si="75"/>
        <v>667.22184521583949</v>
      </c>
      <c r="T423" t="s">
        <v>29</v>
      </c>
    </row>
    <row r="424" spans="1:20" x14ac:dyDescent="0.2">
      <c r="A424">
        <v>13</v>
      </c>
      <c r="B424">
        <v>4</v>
      </c>
      <c r="C424" t="s">
        <v>21</v>
      </c>
      <c r="D424" t="s">
        <v>125</v>
      </c>
      <c r="E424" s="3" t="str">
        <f t="shared" si="76"/>
        <v>Short</v>
      </c>
      <c r="F424">
        <v>1.4907617563234199</v>
      </c>
      <c r="G424">
        <v>5.5032091461404304</v>
      </c>
      <c r="H424">
        <v>6.7570842183141604</v>
      </c>
      <c r="I424">
        <v>0.53100000000000003</v>
      </c>
      <c r="J424">
        <f t="shared" si="66"/>
        <v>5.2663224619907405</v>
      </c>
      <c r="K424">
        <f t="shared" si="67"/>
        <v>1.25387507217373</v>
      </c>
      <c r="L424">
        <f t="shared" si="68"/>
        <v>0.72287507217372993</v>
      </c>
      <c r="M424">
        <f t="shared" si="69"/>
        <v>1490.7617563234198</v>
      </c>
      <c r="N424">
        <f t="shared" si="70"/>
        <v>5503.2091461404307</v>
      </c>
      <c r="O424">
        <f t="shared" si="71"/>
        <v>6757.0842183141604</v>
      </c>
      <c r="P424">
        <f t="shared" si="72"/>
        <v>531</v>
      </c>
      <c r="Q424">
        <f t="shared" si="73"/>
        <v>5266.3224619907405</v>
      </c>
      <c r="R424">
        <f t="shared" si="74"/>
        <v>1253.8750721737299</v>
      </c>
      <c r="S424">
        <f t="shared" si="75"/>
        <v>722.8750721737299</v>
      </c>
      <c r="T424" t="s">
        <v>29</v>
      </c>
    </row>
    <row r="425" spans="1:20" x14ac:dyDescent="0.2">
      <c r="A425">
        <v>13</v>
      </c>
      <c r="B425">
        <v>4</v>
      </c>
      <c r="C425" t="s">
        <v>21</v>
      </c>
      <c r="D425" t="s">
        <v>125</v>
      </c>
      <c r="E425" s="3" t="str">
        <f t="shared" si="76"/>
        <v>Short</v>
      </c>
      <c r="F425">
        <v>1.50028598457975</v>
      </c>
      <c r="G425">
        <v>5.4658156245362104</v>
      </c>
      <c r="H425">
        <v>7.2315278366556699</v>
      </c>
      <c r="I425">
        <v>1.0089999999999999</v>
      </c>
      <c r="J425">
        <f t="shared" si="66"/>
        <v>5.7312418520759199</v>
      </c>
      <c r="K425">
        <f t="shared" si="67"/>
        <v>1.7657122121194595</v>
      </c>
      <c r="L425">
        <f t="shared" si="68"/>
        <v>0.7567122121194596</v>
      </c>
      <c r="M425">
        <f t="shared" si="69"/>
        <v>1500.28598457975</v>
      </c>
      <c r="N425">
        <f t="shared" si="70"/>
        <v>5465.8156245362106</v>
      </c>
      <c r="O425">
        <f t="shared" si="71"/>
        <v>7231.5278366556695</v>
      </c>
      <c r="P425">
        <f t="shared" si="72"/>
        <v>1008.9999999999999</v>
      </c>
      <c r="Q425">
        <f t="shared" si="73"/>
        <v>5731.2418520759202</v>
      </c>
      <c r="R425">
        <f t="shared" si="74"/>
        <v>1765.7122121194595</v>
      </c>
      <c r="S425">
        <f t="shared" si="75"/>
        <v>756.71221211945965</v>
      </c>
      <c r="T425" t="s">
        <v>29</v>
      </c>
    </row>
    <row r="426" spans="1:20" x14ac:dyDescent="0.2">
      <c r="A426">
        <v>13</v>
      </c>
      <c r="B426">
        <v>4</v>
      </c>
      <c r="C426" t="s">
        <v>21</v>
      </c>
      <c r="D426" t="s">
        <v>125</v>
      </c>
      <c r="E426" s="3" t="str">
        <f t="shared" si="76"/>
        <v>Short</v>
      </c>
      <c r="F426">
        <v>1.64256641550988</v>
      </c>
      <c r="G426">
        <v>5.3162395044359396</v>
      </c>
      <c r="H426">
        <v>6.8463590587739702</v>
      </c>
      <c r="I426">
        <v>0.55500000000000005</v>
      </c>
      <c r="J426">
        <f t="shared" si="66"/>
        <v>5.20379264326409</v>
      </c>
      <c r="K426">
        <f t="shared" si="67"/>
        <v>1.5301195543380306</v>
      </c>
      <c r="L426">
        <f t="shared" si="68"/>
        <v>0.97511955433803055</v>
      </c>
      <c r="M426">
        <f t="shared" si="69"/>
        <v>1642.56641550988</v>
      </c>
      <c r="N426">
        <f t="shared" si="70"/>
        <v>5316.23950443594</v>
      </c>
      <c r="O426">
        <f t="shared" si="71"/>
        <v>6846.35905877397</v>
      </c>
      <c r="P426">
        <f t="shared" si="72"/>
        <v>555</v>
      </c>
      <c r="Q426">
        <f t="shared" si="73"/>
        <v>5203.7926432640897</v>
      </c>
      <c r="R426">
        <f t="shared" si="74"/>
        <v>1530.1195543380306</v>
      </c>
      <c r="S426">
        <f t="shared" si="75"/>
        <v>975.11955433803053</v>
      </c>
      <c r="T426" t="s">
        <v>29</v>
      </c>
    </row>
    <row r="427" spans="1:20" x14ac:dyDescent="0.2">
      <c r="A427">
        <v>13</v>
      </c>
      <c r="B427">
        <v>4</v>
      </c>
      <c r="C427" t="s">
        <v>21</v>
      </c>
      <c r="D427" t="s">
        <v>125</v>
      </c>
      <c r="E427" s="3" t="str">
        <f t="shared" si="76"/>
        <v>Short</v>
      </c>
      <c r="F427">
        <v>1.4958157399401699</v>
      </c>
      <c r="G427">
        <v>5.3584884571924603</v>
      </c>
      <c r="H427">
        <v>7.0147776940071003</v>
      </c>
      <c r="I427">
        <v>0.59499999999999997</v>
      </c>
      <c r="J427">
        <f t="shared" si="66"/>
        <v>5.5189619540669304</v>
      </c>
      <c r="K427">
        <f t="shared" si="67"/>
        <v>1.65628923681464</v>
      </c>
      <c r="L427">
        <f t="shared" si="68"/>
        <v>1.06128923681464</v>
      </c>
      <c r="M427">
        <f t="shared" si="69"/>
        <v>1495.8157399401698</v>
      </c>
      <c r="N427">
        <f t="shared" si="70"/>
        <v>5358.4884571924604</v>
      </c>
      <c r="O427">
        <f t="shared" si="71"/>
        <v>7014.7776940070999</v>
      </c>
      <c r="P427">
        <f t="shared" si="72"/>
        <v>595</v>
      </c>
      <c r="Q427">
        <f t="shared" si="73"/>
        <v>5518.96195406693</v>
      </c>
      <c r="R427">
        <f t="shared" si="74"/>
        <v>1656.2892368146399</v>
      </c>
      <c r="S427">
        <f t="shared" si="75"/>
        <v>1061.2892368146399</v>
      </c>
      <c r="T427" t="s">
        <v>29</v>
      </c>
    </row>
    <row r="428" spans="1:20" x14ac:dyDescent="0.2">
      <c r="A428">
        <v>13</v>
      </c>
      <c r="B428">
        <v>4</v>
      </c>
      <c r="C428" t="s">
        <v>21</v>
      </c>
      <c r="D428" t="s">
        <v>125</v>
      </c>
      <c r="E428" s="3" t="str">
        <f t="shared" si="76"/>
        <v>Short</v>
      </c>
      <c r="F428">
        <v>1.6581775409486601</v>
      </c>
      <c r="G428">
        <v>5.4441641674378802</v>
      </c>
      <c r="H428">
        <v>7.3050818663738903</v>
      </c>
      <c r="I428">
        <v>0.68100000000000005</v>
      </c>
      <c r="J428">
        <f t="shared" si="66"/>
        <v>5.64690432542523</v>
      </c>
      <c r="K428">
        <f t="shared" si="67"/>
        <v>1.8609176989360101</v>
      </c>
      <c r="L428">
        <f t="shared" si="68"/>
        <v>1.1799176989360101</v>
      </c>
      <c r="M428">
        <f t="shared" si="69"/>
        <v>1658.1775409486602</v>
      </c>
      <c r="N428">
        <f t="shared" si="70"/>
        <v>5444.1641674378807</v>
      </c>
      <c r="O428">
        <f t="shared" si="71"/>
        <v>7305.0818663738901</v>
      </c>
      <c r="P428">
        <f t="shared" si="72"/>
        <v>681</v>
      </c>
      <c r="Q428">
        <f t="shared" si="73"/>
        <v>5646.9043254252301</v>
      </c>
      <c r="R428">
        <f t="shared" si="74"/>
        <v>1860.9176989360101</v>
      </c>
      <c r="S428">
        <f t="shared" si="75"/>
        <v>1179.9176989360101</v>
      </c>
      <c r="T428" t="s">
        <v>29</v>
      </c>
    </row>
    <row r="429" spans="1:20" x14ac:dyDescent="0.2">
      <c r="A429">
        <v>13</v>
      </c>
      <c r="B429">
        <v>4</v>
      </c>
      <c r="C429" t="s">
        <v>21</v>
      </c>
      <c r="D429" t="s">
        <v>125</v>
      </c>
      <c r="E429" s="3" t="str">
        <f t="shared" si="76"/>
        <v>Short</v>
      </c>
      <c r="F429">
        <v>1.47119338335998</v>
      </c>
      <c r="G429">
        <v>5.1844979686906303</v>
      </c>
      <c r="H429">
        <v>7.1426028655035898</v>
      </c>
      <c r="I429">
        <v>0.44500000000000001</v>
      </c>
      <c r="J429">
        <f t="shared" si="66"/>
        <v>5.6714094821436101</v>
      </c>
      <c r="K429">
        <f t="shared" si="67"/>
        <v>1.9581048968129595</v>
      </c>
      <c r="L429">
        <f t="shared" si="68"/>
        <v>1.5131048968129595</v>
      </c>
      <c r="M429">
        <f t="shared" si="69"/>
        <v>1471.1933833599799</v>
      </c>
      <c r="N429">
        <f t="shared" si="70"/>
        <v>5184.4979686906299</v>
      </c>
      <c r="O429">
        <f t="shared" si="71"/>
        <v>7142.6028655035898</v>
      </c>
      <c r="P429">
        <f t="shared" si="72"/>
        <v>445</v>
      </c>
      <c r="Q429">
        <f t="shared" si="73"/>
        <v>5671.4094821436101</v>
      </c>
      <c r="R429">
        <f t="shared" si="74"/>
        <v>1958.1048968129596</v>
      </c>
      <c r="S429">
        <f t="shared" si="75"/>
        <v>1513.1048968129594</v>
      </c>
      <c r="T429" t="s">
        <v>29</v>
      </c>
    </row>
    <row r="430" spans="1:20" x14ac:dyDescent="0.2">
      <c r="A430">
        <v>13</v>
      </c>
      <c r="B430">
        <v>4</v>
      </c>
      <c r="C430" t="s">
        <v>21</v>
      </c>
      <c r="D430" t="s">
        <v>125</v>
      </c>
      <c r="E430" s="3" t="str">
        <f t="shared" si="76"/>
        <v>Short</v>
      </c>
      <c r="F430">
        <v>1.6269932573964501</v>
      </c>
      <c r="G430">
        <v>5.7459586794004398</v>
      </c>
      <c r="H430">
        <v>8.0858963624799802</v>
      </c>
      <c r="I430">
        <v>0.74199999999999999</v>
      </c>
      <c r="J430">
        <f t="shared" si="66"/>
        <v>6.4589031050835306</v>
      </c>
      <c r="K430">
        <f t="shared" si="67"/>
        <v>2.3399376830795404</v>
      </c>
      <c r="L430">
        <f t="shared" si="68"/>
        <v>1.5979376830795404</v>
      </c>
      <c r="M430">
        <f t="shared" si="69"/>
        <v>1626.99325739645</v>
      </c>
      <c r="N430">
        <f t="shared" si="70"/>
        <v>5745.9586794004399</v>
      </c>
      <c r="O430">
        <f t="shared" si="71"/>
        <v>8085.8963624799799</v>
      </c>
      <c r="P430">
        <f t="shared" si="72"/>
        <v>742</v>
      </c>
      <c r="Q430">
        <f t="shared" si="73"/>
        <v>6458.903105083531</v>
      </c>
      <c r="R430">
        <f t="shared" si="74"/>
        <v>2339.9376830795404</v>
      </c>
      <c r="S430">
        <f t="shared" si="75"/>
        <v>1597.9376830795404</v>
      </c>
      <c r="T430" t="s">
        <v>29</v>
      </c>
    </row>
    <row r="431" spans="1:20" x14ac:dyDescent="0.2">
      <c r="A431">
        <v>13</v>
      </c>
      <c r="B431">
        <v>4</v>
      </c>
      <c r="C431" t="s">
        <v>21</v>
      </c>
      <c r="D431" t="s">
        <v>125</v>
      </c>
      <c r="E431" s="3" t="str">
        <f t="shared" si="76"/>
        <v>Short</v>
      </c>
      <c r="F431">
        <v>1.4910457957657901</v>
      </c>
      <c r="G431">
        <v>5.5744877284702801</v>
      </c>
      <c r="H431">
        <v>8.3216194289058993</v>
      </c>
      <c r="I431">
        <v>0.39900000000000002</v>
      </c>
      <c r="J431">
        <f t="shared" si="66"/>
        <v>6.8305736331401095</v>
      </c>
      <c r="K431">
        <f t="shared" si="67"/>
        <v>2.7471317004356193</v>
      </c>
      <c r="L431">
        <f t="shared" si="68"/>
        <v>2.3481317004356193</v>
      </c>
      <c r="M431">
        <f t="shared" si="69"/>
        <v>1491.0457957657902</v>
      </c>
      <c r="N431">
        <f t="shared" si="70"/>
        <v>5574.4877284702798</v>
      </c>
      <c r="O431">
        <f t="shared" si="71"/>
        <v>8321.6194289058985</v>
      </c>
      <c r="P431">
        <f t="shared" si="72"/>
        <v>399</v>
      </c>
      <c r="Q431">
        <f t="shared" si="73"/>
        <v>6830.5736331401095</v>
      </c>
      <c r="R431">
        <f t="shared" si="74"/>
        <v>2747.1317004356192</v>
      </c>
      <c r="S431">
        <f t="shared" si="75"/>
        <v>2348.1317004356192</v>
      </c>
      <c r="T431" t="s">
        <v>29</v>
      </c>
    </row>
    <row r="432" spans="1:20" x14ac:dyDescent="0.2">
      <c r="A432">
        <v>15</v>
      </c>
      <c r="B432">
        <v>1</v>
      </c>
      <c r="C432" t="s">
        <v>2</v>
      </c>
      <c r="D432" t="s">
        <v>122</v>
      </c>
      <c r="E432" s="3" t="str">
        <f t="shared" si="76"/>
        <v>Long</v>
      </c>
      <c r="F432">
        <v>1.64350735482982</v>
      </c>
      <c r="G432">
        <v>5.2726783421080698</v>
      </c>
      <c r="H432">
        <v>6.34042213353887</v>
      </c>
      <c r="I432">
        <v>0.82399999999999995</v>
      </c>
      <c r="J432">
        <f t="shared" si="66"/>
        <v>4.6969147787090497</v>
      </c>
      <c r="K432">
        <f t="shared" si="67"/>
        <v>1.0677437914308001</v>
      </c>
      <c r="L432">
        <f t="shared" si="68"/>
        <v>0.24374379143080016</v>
      </c>
      <c r="M432">
        <f t="shared" si="69"/>
        <v>1643.5073548298201</v>
      </c>
      <c r="N432">
        <f t="shared" si="70"/>
        <v>5272.67834210807</v>
      </c>
      <c r="O432">
        <f t="shared" si="71"/>
        <v>6340.4221335388702</v>
      </c>
      <c r="P432">
        <f t="shared" si="72"/>
        <v>824</v>
      </c>
      <c r="Q432">
        <f t="shared" si="73"/>
        <v>4696.9147787090496</v>
      </c>
      <c r="R432">
        <f t="shared" si="74"/>
        <v>1067.7437914308002</v>
      </c>
      <c r="S432">
        <f t="shared" si="75"/>
        <v>243.74379143080017</v>
      </c>
      <c r="T432" s="3" t="s">
        <v>28</v>
      </c>
    </row>
    <row r="433" spans="1:20" x14ac:dyDescent="0.2">
      <c r="A433">
        <v>15</v>
      </c>
      <c r="B433">
        <v>1</v>
      </c>
      <c r="C433" t="s">
        <v>2</v>
      </c>
      <c r="D433" t="s">
        <v>122</v>
      </c>
      <c r="E433" s="3" t="str">
        <f t="shared" si="76"/>
        <v>Long</v>
      </c>
      <c r="F433">
        <v>1.6328285767528301</v>
      </c>
      <c r="G433">
        <v>5.3677996264352199</v>
      </c>
      <c r="H433">
        <v>6.9378060044633596</v>
      </c>
      <c r="I433">
        <v>0.94799999999999995</v>
      </c>
      <c r="J433">
        <f t="shared" si="66"/>
        <v>5.3049774277105293</v>
      </c>
      <c r="K433">
        <f t="shared" si="67"/>
        <v>1.5700063780281397</v>
      </c>
      <c r="L433">
        <f t="shared" si="68"/>
        <v>0.62200637802813974</v>
      </c>
      <c r="M433">
        <f t="shared" si="69"/>
        <v>1632.82857675283</v>
      </c>
      <c r="N433">
        <f t="shared" si="70"/>
        <v>5367.7996264352196</v>
      </c>
      <c r="O433">
        <f t="shared" si="71"/>
        <v>6937.8060044633594</v>
      </c>
      <c r="P433">
        <f t="shared" si="72"/>
        <v>948</v>
      </c>
      <c r="Q433">
        <f t="shared" si="73"/>
        <v>5304.9774277105289</v>
      </c>
      <c r="R433">
        <f t="shared" si="74"/>
        <v>1570.0063780281398</v>
      </c>
      <c r="S433">
        <f t="shared" si="75"/>
        <v>622.00637802813969</v>
      </c>
      <c r="T433" s="3" t="s">
        <v>29</v>
      </c>
    </row>
    <row r="434" spans="1:20" x14ac:dyDescent="0.2">
      <c r="A434">
        <v>15</v>
      </c>
      <c r="B434">
        <v>1</v>
      </c>
      <c r="C434" t="s">
        <v>2</v>
      </c>
      <c r="D434" t="s">
        <v>122</v>
      </c>
      <c r="E434" s="3" t="str">
        <f t="shared" si="76"/>
        <v>Short</v>
      </c>
      <c r="F434">
        <v>1.4879425354254401</v>
      </c>
      <c r="G434">
        <v>5.5490533738609003</v>
      </c>
      <c r="H434">
        <v>6.5852520392566403</v>
      </c>
      <c r="I434">
        <v>0.39900000000000002</v>
      </c>
      <c r="J434">
        <f t="shared" si="66"/>
        <v>5.0973095038312</v>
      </c>
      <c r="K434">
        <f t="shared" si="67"/>
        <v>1.03619866539574</v>
      </c>
      <c r="L434">
        <f t="shared" si="68"/>
        <v>0.63719866539573999</v>
      </c>
      <c r="M434">
        <f t="shared" si="69"/>
        <v>1487.9425354254402</v>
      </c>
      <c r="N434">
        <f t="shared" si="70"/>
        <v>5549.0533738609001</v>
      </c>
      <c r="O434">
        <f t="shared" si="71"/>
        <v>6585.2520392566403</v>
      </c>
      <c r="P434">
        <f t="shared" si="72"/>
        <v>399</v>
      </c>
      <c r="Q434">
        <f t="shared" si="73"/>
        <v>5097.3095038312003</v>
      </c>
      <c r="R434">
        <f t="shared" si="74"/>
        <v>1036.1986653957399</v>
      </c>
      <c r="S434">
        <f t="shared" si="75"/>
        <v>637.19866539574002</v>
      </c>
      <c r="T434" s="3" t="s">
        <v>28</v>
      </c>
    </row>
    <row r="435" spans="1:20" x14ac:dyDescent="0.2">
      <c r="A435">
        <v>15</v>
      </c>
      <c r="B435">
        <v>2</v>
      </c>
      <c r="C435" t="s">
        <v>21</v>
      </c>
      <c r="D435" t="s">
        <v>122</v>
      </c>
      <c r="E435" s="3" t="str">
        <f t="shared" si="76"/>
        <v>Short</v>
      </c>
      <c r="F435">
        <v>1.3711129369478501</v>
      </c>
      <c r="G435">
        <v>5.1986182584685396</v>
      </c>
      <c r="H435">
        <v>6.6354214822800603</v>
      </c>
      <c r="I435">
        <v>0.65100000000000002</v>
      </c>
      <c r="J435">
        <f t="shared" si="66"/>
        <v>5.2643085453322103</v>
      </c>
      <c r="K435">
        <f t="shared" si="67"/>
        <v>1.4368032238115207</v>
      </c>
      <c r="L435">
        <f t="shared" si="68"/>
        <v>0.78580322381152068</v>
      </c>
      <c r="M435">
        <f t="shared" si="69"/>
        <v>1371.1129369478501</v>
      </c>
      <c r="N435">
        <f t="shared" si="70"/>
        <v>5198.6182584685394</v>
      </c>
      <c r="O435">
        <f t="shared" si="71"/>
        <v>6635.4214822800604</v>
      </c>
      <c r="P435">
        <f t="shared" si="72"/>
        <v>651</v>
      </c>
      <c r="Q435">
        <f t="shared" si="73"/>
        <v>5264.3085453322101</v>
      </c>
      <c r="R435">
        <f t="shared" si="74"/>
        <v>1436.8032238115206</v>
      </c>
      <c r="S435">
        <f t="shared" si="75"/>
        <v>785.80322381152064</v>
      </c>
      <c r="T435" s="3" t="s">
        <v>29</v>
      </c>
    </row>
    <row r="436" spans="1:20" x14ac:dyDescent="0.2">
      <c r="A436">
        <v>15</v>
      </c>
      <c r="B436">
        <v>2</v>
      </c>
      <c r="C436" t="s">
        <v>21</v>
      </c>
      <c r="D436" t="s">
        <v>122</v>
      </c>
      <c r="E436" s="3" t="str">
        <f t="shared" si="76"/>
        <v>Long</v>
      </c>
      <c r="F436">
        <v>1.4965334532993799</v>
      </c>
      <c r="G436">
        <v>5.4380828196217399</v>
      </c>
      <c r="H436">
        <v>7.0892145841238596</v>
      </c>
      <c r="I436">
        <v>0.86</v>
      </c>
      <c r="J436">
        <f t="shared" si="66"/>
        <v>5.5926811308244799</v>
      </c>
      <c r="K436">
        <f t="shared" si="67"/>
        <v>1.6511317645021197</v>
      </c>
      <c r="L436">
        <f t="shared" si="68"/>
        <v>0.79113176450211975</v>
      </c>
      <c r="M436">
        <f t="shared" si="69"/>
        <v>1496.53345329938</v>
      </c>
      <c r="N436">
        <f t="shared" si="70"/>
        <v>5438.0828196217399</v>
      </c>
      <c r="O436">
        <f t="shared" si="71"/>
        <v>7089.2145841238598</v>
      </c>
      <c r="P436">
        <f t="shared" si="72"/>
        <v>860</v>
      </c>
      <c r="Q436">
        <f t="shared" si="73"/>
        <v>5592.6811308244796</v>
      </c>
      <c r="R436">
        <f t="shared" si="74"/>
        <v>1651.1317645021197</v>
      </c>
      <c r="S436">
        <f t="shared" si="75"/>
        <v>791.13176450211972</v>
      </c>
      <c r="T436" t="s">
        <v>29</v>
      </c>
    </row>
    <row r="437" spans="1:20" x14ac:dyDescent="0.2">
      <c r="A437">
        <v>15</v>
      </c>
      <c r="B437">
        <v>2</v>
      </c>
      <c r="C437" t="s">
        <v>21</v>
      </c>
      <c r="D437" t="s">
        <v>122</v>
      </c>
      <c r="E437" s="3" t="str">
        <f t="shared" si="76"/>
        <v>Short</v>
      </c>
      <c r="F437">
        <v>1.4943355312365101</v>
      </c>
      <c r="G437">
        <v>5.4252655814696196</v>
      </c>
      <c r="H437">
        <v>6.9979660032085702</v>
      </c>
      <c r="I437">
        <v>0.72499999999999998</v>
      </c>
      <c r="J437">
        <f t="shared" si="66"/>
        <v>5.5036304719720599</v>
      </c>
      <c r="K437">
        <f t="shared" si="67"/>
        <v>1.5727004217389506</v>
      </c>
      <c r="L437">
        <f t="shared" si="68"/>
        <v>0.84770042173895066</v>
      </c>
      <c r="M437">
        <f t="shared" si="69"/>
        <v>1494.3355312365102</v>
      </c>
      <c r="N437">
        <f t="shared" si="70"/>
        <v>5425.26558146962</v>
      </c>
      <c r="O437">
        <f t="shared" si="71"/>
        <v>6997.9660032085703</v>
      </c>
      <c r="P437">
        <f t="shared" si="72"/>
        <v>725</v>
      </c>
      <c r="Q437">
        <f t="shared" si="73"/>
        <v>5503.6304719720601</v>
      </c>
      <c r="R437">
        <f t="shared" si="74"/>
        <v>1572.7004217389506</v>
      </c>
      <c r="S437">
        <f t="shared" si="75"/>
        <v>847.70042173895069</v>
      </c>
      <c r="T437" s="3" t="s">
        <v>29</v>
      </c>
    </row>
    <row r="438" spans="1:20" x14ac:dyDescent="0.2">
      <c r="A438">
        <v>15</v>
      </c>
      <c r="B438">
        <v>2</v>
      </c>
      <c r="C438" t="s">
        <v>21</v>
      </c>
      <c r="D438" t="s">
        <v>122</v>
      </c>
      <c r="E438" s="3" t="str">
        <f t="shared" si="76"/>
        <v>Long</v>
      </c>
      <c r="F438">
        <v>1.49785418719248</v>
      </c>
      <c r="G438">
        <v>5.3207563854510598</v>
      </c>
      <c r="H438">
        <v>7.4193831274393798</v>
      </c>
      <c r="I438">
        <v>0.92300000000000004</v>
      </c>
      <c r="J438">
        <f t="shared" si="66"/>
        <v>5.9215289402468994</v>
      </c>
      <c r="K438">
        <f t="shared" si="67"/>
        <v>2.09862674198832</v>
      </c>
      <c r="L438">
        <f t="shared" si="68"/>
        <v>1.17562674198832</v>
      </c>
      <c r="M438">
        <f t="shared" si="69"/>
        <v>1497.8541871924799</v>
      </c>
      <c r="N438">
        <f t="shared" si="70"/>
        <v>5320.7563854510599</v>
      </c>
      <c r="O438">
        <f t="shared" si="71"/>
        <v>7419.3831274393797</v>
      </c>
      <c r="P438">
        <f t="shared" si="72"/>
        <v>923</v>
      </c>
      <c r="Q438">
        <f t="shared" si="73"/>
        <v>5921.5289402468998</v>
      </c>
      <c r="R438">
        <f t="shared" si="74"/>
        <v>2098.6267419883202</v>
      </c>
      <c r="S438">
        <f t="shared" si="75"/>
        <v>1175.62674198832</v>
      </c>
      <c r="T438" s="3" t="s">
        <v>29</v>
      </c>
    </row>
    <row r="439" spans="1:20" x14ac:dyDescent="0.2">
      <c r="A439">
        <v>15</v>
      </c>
      <c r="B439">
        <v>2</v>
      </c>
      <c r="C439" t="s">
        <v>21</v>
      </c>
      <c r="D439" t="s">
        <v>122</v>
      </c>
      <c r="E439" s="3" t="str">
        <f t="shared" si="76"/>
        <v>Short</v>
      </c>
      <c r="F439">
        <v>1.49165227627054</v>
      </c>
      <c r="G439">
        <v>5.1895881030579698</v>
      </c>
      <c r="H439">
        <v>7.95688321657979</v>
      </c>
      <c r="I439">
        <v>0.44500000000000001</v>
      </c>
      <c r="J439">
        <f t="shared" si="66"/>
        <v>6.4652309403092501</v>
      </c>
      <c r="K439">
        <f t="shared" si="67"/>
        <v>2.7672951135218202</v>
      </c>
      <c r="L439">
        <f t="shared" si="68"/>
        <v>2.3222951135218204</v>
      </c>
      <c r="M439">
        <f t="shared" si="69"/>
        <v>1491.6522762705399</v>
      </c>
      <c r="N439">
        <f t="shared" si="70"/>
        <v>5189.5881030579694</v>
      </c>
      <c r="O439">
        <f t="shared" si="71"/>
        <v>7956.8832165797903</v>
      </c>
      <c r="P439">
        <f t="shared" si="72"/>
        <v>445</v>
      </c>
      <c r="Q439">
        <f t="shared" si="73"/>
        <v>6465.2309403092504</v>
      </c>
      <c r="R439">
        <f t="shared" si="74"/>
        <v>2767.2951135218204</v>
      </c>
      <c r="S439">
        <f t="shared" si="75"/>
        <v>2322.2951135218204</v>
      </c>
      <c r="T439" s="3" t="s">
        <v>29</v>
      </c>
    </row>
    <row r="440" spans="1:20" x14ac:dyDescent="0.2">
      <c r="A440">
        <v>15</v>
      </c>
      <c r="B440">
        <v>2</v>
      </c>
      <c r="C440" t="s">
        <v>21</v>
      </c>
      <c r="D440" t="s">
        <v>122</v>
      </c>
      <c r="E440" s="3" t="str">
        <f t="shared" si="76"/>
        <v>Long</v>
      </c>
      <c r="F440">
        <v>1.6533231568142199</v>
      </c>
      <c r="G440">
        <v>5.3609465926878501</v>
      </c>
      <c r="H440">
        <v>9.4672654716646001</v>
      </c>
      <c r="I440">
        <v>0.80400000000000005</v>
      </c>
      <c r="J440">
        <f t="shared" si="66"/>
        <v>7.8139423148503804</v>
      </c>
      <c r="K440">
        <f t="shared" si="67"/>
        <v>4.10631887897675</v>
      </c>
      <c r="L440">
        <f t="shared" si="68"/>
        <v>3.3023188789767497</v>
      </c>
      <c r="M440">
        <f t="shared" si="69"/>
        <v>1653.3231568142198</v>
      </c>
      <c r="N440">
        <f t="shared" si="70"/>
        <v>5360.9465926878502</v>
      </c>
      <c r="O440">
        <f t="shared" si="71"/>
        <v>9467.2654716645993</v>
      </c>
      <c r="P440">
        <f t="shared" si="72"/>
        <v>804</v>
      </c>
      <c r="Q440">
        <f t="shared" si="73"/>
        <v>7813.9423148503802</v>
      </c>
      <c r="R440">
        <f t="shared" si="74"/>
        <v>4106.3188789767501</v>
      </c>
      <c r="S440">
        <f t="shared" si="75"/>
        <v>3302.3188789767496</v>
      </c>
      <c r="T440" s="3" t="s">
        <v>29</v>
      </c>
    </row>
    <row r="441" spans="1:20" x14ac:dyDescent="0.2">
      <c r="A441">
        <v>15</v>
      </c>
      <c r="B441">
        <v>3</v>
      </c>
      <c r="C441" t="s">
        <v>2</v>
      </c>
      <c r="D441" t="s">
        <v>125</v>
      </c>
      <c r="E441" s="3" t="str">
        <f t="shared" si="76"/>
        <v>Short</v>
      </c>
      <c r="F441">
        <v>1.48599022653312</v>
      </c>
      <c r="G441">
        <v>5.5464196240002099</v>
      </c>
      <c r="H441">
        <v>6.5761738395013003</v>
      </c>
      <c r="I441">
        <v>0.39900000000000002</v>
      </c>
      <c r="J441">
        <f t="shared" si="66"/>
        <v>5.0901836129681808</v>
      </c>
      <c r="K441">
        <f t="shared" si="67"/>
        <v>1.0297542155010904</v>
      </c>
      <c r="L441">
        <f t="shared" si="68"/>
        <v>0.63075421550109034</v>
      </c>
      <c r="M441">
        <f t="shared" si="69"/>
        <v>1485.99022653312</v>
      </c>
      <c r="N441">
        <f t="shared" si="70"/>
        <v>5546.4196240002102</v>
      </c>
      <c r="O441">
        <f t="shared" si="71"/>
        <v>6576.1738395012999</v>
      </c>
      <c r="P441">
        <f t="shared" si="72"/>
        <v>399</v>
      </c>
      <c r="Q441">
        <f t="shared" si="73"/>
        <v>5090.1836129681806</v>
      </c>
      <c r="R441">
        <f t="shared" si="74"/>
        <v>1029.7542155010904</v>
      </c>
      <c r="S441">
        <f t="shared" si="75"/>
        <v>630.75421550109036</v>
      </c>
      <c r="T441" s="3" t="s">
        <v>28</v>
      </c>
    </row>
    <row r="442" spans="1:20" x14ac:dyDescent="0.2">
      <c r="A442">
        <v>15</v>
      </c>
      <c r="B442">
        <v>3</v>
      </c>
      <c r="C442" t="s">
        <v>2</v>
      </c>
      <c r="D442" t="s">
        <v>125</v>
      </c>
      <c r="E442" s="3" t="str">
        <f t="shared" si="76"/>
        <v>Short</v>
      </c>
      <c r="F442">
        <v>1.4731143677268399</v>
      </c>
      <c r="G442">
        <v>5.1860486099132501</v>
      </c>
      <c r="H442">
        <v>6.2716191601521203</v>
      </c>
      <c r="I442">
        <v>0.44500000000000001</v>
      </c>
      <c r="J442">
        <f t="shared" si="66"/>
        <v>4.7985047924252804</v>
      </c>
      <c r="K442">
        <f t="shared" si="67"/>
        <v>1.0855705502388702</v>
      </c>
      <c r="L442">
        <f t="shared" si="68"/>
        <v>0.64057055023887011</v>
      </c>
      <c r="M442">
        <f t="shared" si="69"/>
        <v>1473.1143677268399</v>
      </c>
      <c r="N442">
        <f t="shared" si="70"/>
        <v>5186.0486099132504</v>
      </c>
      <c r="O442">
        <f t="shared" si="71"/>
        <v>6271.6191601521205</v>
      </c>
      <c r="P442">
        <f t="shared" si="72"/>
        <v>445</v>
      </c>
      <c r="Q442">
        <f t="shared" si="73"/>
        <v>4798.5047924252804</v>
      </c>
      <c r="R442">
        <f t="shared" si="74"/>
        <v>1085.5705502388701</v>
      </c>
      <c r="S442">
        <f t="shared" si="75"/>
        <v>640.57055023887006</v>
      </c>
      <c r="T442" s="3" t="s">
        <v>28</v>
      </c>
    </row>
    <row r="443" spans="1:20" x14ac:dyDescent="0.2">
      <c r="A443">
        <v>15</v>
      </c>
      <c r="B443">
        <v>3</v>
      </c>
      <c r="C443" t="s">
        <v>2</v>
      </c>
      <c r="D443" t="s">
        <v>125</v>
      </c>
      <c r="E443" s="3" t="str">
        <f t="shared" si="76"/>
        <v>Short</v>
      </c>
      <c r="F443">
        <v>1.4730504352412399</v>
      </c>
      <c r="G443">
        <v>5.2099983530885599</v>
      </c>
      <c r="H443">
        <v>7.4857111272544703</v>
      </c>
      <c r="I443">
        <v>0.65100000000000002</v>
      </c>
      <c r="J443">
        <f t="shared" si="66"/>
        <v>6.0126606920132302</v>
      </c>
      <c r="K443">
        <f t="shared" si="67"/>
        <v>2.2757127741659104</v>
      </c>
      <c r="L443">
        <f t="shared" si="68"/>
        <v>1.6247127741659104</v>
      </c>
      <c r="M443">
        <f t="shared" si="69"/>
        <v>1473.0504352412399</v>
      </c>
      <c r="N443">
        <f t="shared" si="70"/>
        <v>5209.9983530885602</v>
      </c>
      <c r="O443">
        <f t="shared" si="71"/>
        <v>7485.7111272544707</v>
      </c>
      <c r="P443">
        <f t="shared" si="72"/>
        <v>651</v>
      </c>
      <c r="Q443">
        <f t="shared" si="73"/>
        <v>6012.6606920132299</v>
      </c>
      <c r="R443">
        <f t="shared" si="74"/>
        <v>2275.7127741659106</v>
      </c>
      <c r="S443">
        <f t="shared" si="75"/>
        <v>1624.7127741659103</v>
      </c>
      <c r="T443" s="3" t="s">
        <v>28</v>
      </c>
    </row>
    <row r="444" spans="1:20" x14ac:dyDescent="0.2">
      <c r="A444">
        <v>15</v>
      </c>
      <c r="B444">
        <v>3</v>
      </c>
      <c r="C444" t="s">
        <v>2</v>
      </c>
      <c r="D444" t="s">
        <v>125</v>
      </c>
      <c r="E444" s="3" t="str">
        <f t="shared" si="76"/>
        <v>Short</v>
      </c>
      <c r="F444">
        <v>1.4964764146235701</v>
      </c>
      <c r="G444">
        <v>5.4268467726521399</v>
      </c>
      <c r="H444">
        <v>7.9328934707822203</v>
      </c>
      <c r="I444">
        <v>0.72499999999999998</v>
      </c>
      <c r="J444">
        <f t="shared" si="66"/>
        <v>6.4364170561586498</v>
      </c>
      <c r="K444">
        <f t="shared" si="67"/>
        <v>2.5060466981300804</v>
      </c>
      <c r="L444">
        <f t="shared" si="68"/>
        <v>1.7810466981300803</v>
      </c>
      <c r="M444">
        <f t="shared" si="69"/>
        <v>1496.47641462357</v>
      </c>
      <c r="N444">
        <f t="shared" si="70"/>
        <v>5426.8467726521403</v>
      </c>
      <c r="O444">
        <f t="shared" si="71"/>
        <v>7932.89347078222</v>
      </c>
      <c r="P444">
        <f t="shared" si="72"/>
        <v>725</v>
      </c>
      <c r="Q444">
        <f t="shared" si="73"/>
        <v>6436.4170561586498</v>
      </c>
      <c r="R444">
        <f t="shared" si="74"/>
        <v>2506.0466981300806</v>
      </c>
      <c r="S444">
        <f t="shared" si="75"/>
        <v>1781.0466981300804</v>
      </c>
      <c r="T444" s="3" t="s">
        <v>28</v>
      </c>
    </row>
    <row r="445" spans="1:20" x14ac:dyDescent="0.2">
      <c r="A445">
        <v>15</v>
      </c>
      <c r="B445">
        <v>3</v>
      </c>
      <c r="C445" t="s">
        <v>2</v>
      </c>
      <c r="D445" t="s">
        <v>125</v>
      </c>
      <c r="E445" s="3" t="str">
        <f t="shared" si="76"/>
        <v>Short</v>
      </c>
      <c r="F445">
        <v>1.62703366730286</v>
      </c>
      <c r="G445">
        <v>5.3011245308025501</v>
      </c>
      <c r="H445">
        <v>8.8901189668830494</v>
      </c>
      <c r="I445">
        <v>0.55500000000000005</v>
      </c>
      <c r="J445">
        <f t="shared" si="66"/>
        <v>7.2630852995801893</v>
      </c>
      <c r="K445">
        <f t="shared" si="67"/>
        <v>3.5889944360804993</v>
      </c>
      <c r="L445">
        <f t="shared" si="68"/>
        <v>3.0339944360804991</v>
      </c>
      <c r="M445">
        <f t="shared" si="69"/>
        <v>1627.0336673028601</v>
      </c>
      <c r="N445">
        <f t="shared" si="70"/>
        <v>5301.12453080255</v>
      </c>
      <c r="O445">
        <f t="shared" si="71"/>
        <v>8890.1189668830502</v>
      </c>
      <c r="P445">
        <f t="shared" si="72"/>
        <v>555</v>
      </c>
      <c r="Q445">
        <f t="shared" si="73"/>
        <v>7263.0852995801897</v>
      </c>
      <c r="R445">
        <f t="shared" si="74"/>
        <v>3588.9944360804993</v>
      </c>
      <c r="S445">
        <f t="shared" si="75"/>
        <v>3033.9944360804993</v>
      </c>
      <c r="T445" s="3" t="s">
        <v>28</v>
      </c>
    </row>
    <row r="446" spans="1:20" x14ac:dyDescent="0.2">
      <c r="A446">
        <v>15</v>
      </c>
      <c r="B446">
        <v>4</v>
      </c>
      <c r="C446" t="s">
        <v>21</v>
      </c>
      <c r="D446" t="s">
        <v>125</v>
      </c>
      <c r="E446" s="3" t="str">
        <f t="shared" si="76"/>
        <v>Short</v>
      </c>
      <c r="F446">
        <v>1.49347739213889</v>
      </c>
      <c r="G446">
        <v>5.4209473580766998</v>
      </c>
      <c r="H446">
        <v>6.7223658680535099</v>
      </c>
      <c r="I446">
        <v>0.72499999999999998</v>
      </c>
      <c r="J446">
        <f t="shared" si="66"/>
        <v>5.2288884759146201</v>
      </c>
      <c r="K446">
        <f t="shared" si="67"/>
        <v>1.3014185099768101</v>
      </c>
      <c r="L446">
        <f t="shared" si="68"/>
        <v>0.5764185099768101</v>
      </c>
      <c r="M446">
        <f t="shared" si="69"/>
        <v>1493.4773921388901</v>
      </c>
      <c r="N446">
        <f t="shared" si="70"/>
        <v>5420.9473580766999</v>
      </c>
      <c r="O446">
        <f t="shared" si="71"/>
        <v>6722.36586805351</v>
      </c>
      <c r="P446">
        <f t="shared" si="72"/>
        <v>725</v>
      </c>
      <c r="Q446">
        <f t="shared" si="73"/>
        <v>5228.8884759146204</v>
      </c>
      <c r="R446">
        <f t="shared" si="74"/>
        <v>1301.4185099768101</v>
      </c>
      <c r="S446">
        <f t="shared" si="75"/>
        <v>576.41850997681013</v>
      </c>
      <c r="T446" s="3" t="s">
        <v>29</v>
      </c>
    </row>
    <row r="447" spans="1:20" x14ac:dyDescent="0.2">
      <c r="A447">
        <v>15</v>
      </c>
      <c r="B447">
        <v>4</v>
      </c>
      <c r="C447" t="s">
        <v>21</v>
      </c>
      <c r="D447" t="s">
        <v>125</v>
      </c>
      <c r="E447" s="3" t="str">
        <f t="shared" si="76"/>
        <v>Short</v>
      </c>
      <c r="F447">
        <v>1.4951977970744901</v>
      </c>
      <c r="G447">
        <v>5.2184406409463202</v>
      </c>
      <c r="H447">
        <v>6.8487937953628801</v>
      </c>
      <c r="I447">
        <v>0.65100000000000002</v>
      </c>
      <c r="J447">
        <f t="shared" si="66"/>
        <v>5.3535959982883901</v>
      </c>
      <c r="K447">
        <f t="shared" si="67"/>
        <v>1.6303531544165599</v>
      </c>
      <c r="L447">
        <f t="shared" si="68"/>
        <v>0.9793531544165599</v>
      </c>
      <c r="M447">
        <f t="shared" si="69"/>
        <v>1495.1977970744902</v>
      </c>
      <c r="N447">
        <f t="shared" si="70"/>
        <v>5218.4406409463199</v>
      </c>
      <c r="O447">
        <f t="shared" si="71"/>
        <v>6848.7937953628798</v>
      </c>
      <c r="P447">
        <f t="shared" si="72"/>
        <v>651</v>
      </c>
      <c r="Q447">
        <f t="shared" si="73"/>
        <v>5353.5959982883896</v>
      </c>
      <c r="R447">
        <f t="shared" si="74"/>
        <v>1630.3531544165598</v>
      </c>
      <c r="S447">
        <f t="shared" si="75"/>
        <v>979.35315441655985</v>
      </c>
      <c r="T447" s="3" t="s">
        <v>29</v>
      </c>
    </row>
    <row r="448" spans="1:20" x14ac:dyDescent="0.2">
      <c r="A448">
        <v>15</v>
      </c>
      <c r="B448">
        <v>4</v>
      </c>
      <c r="C448" t="s">
        <v>21</v>
      </c>
      <c r="D448" t="s">
        <v>125</v>
      </c>
      <c r="E448" s="3" t="str">
        <f t="shared" si="76"/>
        <v>Short</v>
      </c>
      <c r="F448">
        <v>1.6552016946083401</v>
      </c>
      <c r="G448">
        <v>5.78447283715811</v>
      </c>
      <c r="H448">
        <v>7.9628736021718201</v>
      </c>
      <c r="I448">
        <v>0.74199999999999999</v>
      </c>
      <c r="J448">
        <f t="shared" si="66"/>
        <v>6.3076719075634795</v>
      </c>
      <c r="K448">
        <f t="shared" si="67"/>
        <v>2.17840076501371</v>
      </c>
      <c r="L448">
        <f t="shared" si="68"/>
        <v>1.4364007650137101</v>
      </c>
      <c r="M448">
        <f t="shared" si="69"/>
        <v>1655.2016946083402</v>
      </c>
      <c r="N448">
        <f t="shared" si="70"/>
        <v>5784.4728371581105</v>
      </c>
      <c r="O448">
        <f t="shared" si="71"/>
        <v>7962.8736021718205</v>
      </c>
      <c r="P448">
        <f t="shared" si="72"/>
        <v>742</v>
      </c>
      <c r="Q448">
        <f t="shared" si="73"/>
        <v>6307.6719075634792</v>
      </c>
      <c r="R448">
        <f t="shared" si="74"/>
        <v>2178.40076501371</v>
      </c>
      <c r="S448">
        <f t="shared" si="75"/>
        <v>1436.40076501371</v>
      </c>
      <c r="T448" s="3" t="s">
        <v>29</v>
      </c>
    </row>
    <row r="449" spans="1:20" x14ac:dyDescent="0.2">
      <c r="A449">
        <v>15</v>
      </c>
      <c r="B449">
        <v>4</v>
      </c>
      <c r="C449" t="s">
        <v>21</v>
      </c>
      <c r="D449" t="s">
        <v>125</v>
      </c>
      <c r="E449" s="3" t="str">
        <f t="shared" si="76"/>
        <v>Short</v>
      </c>
      <c r="F449">
        <v>1.64620683587248</v>
      </c>
      <c r="G449">
        <v>5.4552981658348996</v>
      </c>
      <c r="H449">
        <v>8.1503443385929195</v>
      </c>
      <c r="I449">
        <v>0.68100000000000005</v>
      </c>
      <c r="J449">
        <f t="shared" si="66"/>
        <v>6.5041375027204396</v>
      </c>
      <c r="K449">
        <f t="shared" si="67"/>
        <v>2.6950461727580199</v>
      </c>
      <c r="L449">
        <f t="shared" si="68"/>
        <v>2.0140461727580199</v>
      </c>
      <c r="M449">
        <f t="shared" si="69"/>
        <v>1646.20683587248</v>
      </c>
      <c r="N449">
        <f t="shared" si="70"/>
        <v>5455.2981658348999</v>
      </c>
      <c r="O449">
        <f t="shared" si="71"/>
        <v>8150.3443385929195</v>
      </c>
      <c r="P449">
        <f t="shared" si="72"/>
        <v>681</v>
      </c>
      <c r="Q449">
        <f t="shared" si="73"/>
        <v>6504.1375027204394</v>
      </c>
      <c r="R449">
        <f t="shared" si="74"/>
        <v>2695.04617275802</v>
      </c>
      <c r="S449">
        <f t="shared" si="75"/>
        <v>2014.0461727580198</v>
      </c>
      <c r="T449" t="s">
        <v>29</v>
      </c>
    </row>
    <row r="450" spans="1:20" x14ac:dyDescent="0.2">
      <c r="A450">
        <v>16</v>
      </c>
      <c r="B450">
        <v>1</v>
      </c>
      <c r="C450" t="s">
        <v>2</v>
      </c>
      <c r="D450" t="s">
        <v>122</v>
      </c>
      <c r="E450" s="3" t="str">
        <f t="shared" si="76"/>
        <v>Long</v>
      </c>
      <c r="F450">
        <v>1.6895562333999501</v>
      </c>
      <c r="G450">
        <v>5.3936849019742397</v>
      </c>
      <c r="H450">
        <v>6.5083335451913298</v>
      </c>
      <c r="I450">
        <v>0.94799999999999995</v>
      </c>
      <c r="J450">
        <f t="shared" ref="J450:J518" si="77">H450-F450</f>
        <v>4.8187773117913792</v>
      </c>
      <c r="K450">
        <f t="shared" ref="K450:K518" si="78">H450-G450</f>
        <v>1.1146486432170901</v>
      </c>
      <c r="L450">
        <f t="shared" ref="L450:L518" si="79">H450-G450-I450</f>
        <v>0.16664864321709016</v>
      </c>
      <c r="M450">
        <f t="shared" ref="M450:M513" si="80">F450*1000</f>
        <v>1689.5562333999501</v>
      </c>
      <c r="N450">
        <f t="shared" ref="N450:N513" si="81">G450*1000</f>
        <v>5393.6849019742394</v>
      </c>
      <c r="O450">
        <f t="shared" ref="O450:O513" si="82">H450*1000</f>
        <v>6508.3335451913299</v>
      </c>
      <c r="P450">
        <f t="shared" ref="P450:P513" si="83">I450*1000</f>
        <v>948</v>
      </c>
      <c r="Q450">
        <f t="shared" ref="Q450:Q513" si="84">J450*1000</f>
        <v>4818.7773117913794</v>
      </c>
      <c r="R450">
        <f t="shared" ref="R450:R513" si="85">K450*1000</f>
        <v>1114.64864321709</v>
      </c>
      <c r="S450">
        <f t="shared" ref="S450:S513" si="86">L450*1000</f>
        <v>166.64864321709015</v>
      </c>
      <c r="T450" t="s">
        <v>29</v>
      </c>
    </row>
    <row r="451" spans="1:20" x14ac:dyDescent="0.2">
      <c r="A451">
        <v>16</v>
      </c>
      <c r="B451">
        <v>1</v>
      </c>
      <c r="C451" t="s">
        <v>2</v>
      </c>
      <c r="D451" t="s">
        <v>122</v>
      </c>
      <c r="E451" s="3" t="str">
        <f t="shared" ref="E451:E514" si="87">IF((OR(P451=1009, P451&lt;=775)),"Short","Long")</f>
        <v>Long</v>
      </c>
      <c r="F451">
        <v>1.65470704755036</v>
      </c>
      <c r="G451">
        <v>5.2669641395757001</v>
      </c>
      <c r="H451">
        <v>6.4003128221752803</v>
      </c>
      <c r="I451">
        <v>0.92700000000000005</v>
      </c>
      <c r="J451">
        <f t="shared" si="77"/>
        <v>4.7456057746249201</v>
      </c>
      <c r="K451">
        <f t="shared" si="78"/>
        <v>1.1333486825995802</v>
      </c>
      <c r="L451">
        <f t="shared" si="79"/>
        <v>0.20634868259958017</v>
      </c>
      <c r="M451">
        <f t="shared" si="80"/>
        <v>1654.7070475503601</v>
      </c>
      <c r="N451">
        <f t="shared" si="81"/>
        <v>5266.9641395756998</v>
      </c>
      <c r="O451">
        <f t="shared" si="82"/>
        <v>6400.3128221752804</v>
      </c>
      <c r="P451">
        <f t="shared" si="83"/>
        <v>927</v>
      </c>
      <c r="Q451">
        <f t="shared" si="84"/>
        <v>4745.6057746249198</v>
      </c>
      <c r="R451">
        <f t="shared" si="85"/>
        <v>1133.3486825995801</v>
      </c>
      <c r="S451">
        <f t="shared" si="86"/>
        <v>206.34868259958017</v>
      </c>
      <c r="T451" t="s">
        <v>28</v>
      </c>
    </row>
    <row r="452" spans="1:20" x14ac:dyDescent="0.2">
      <c r="A452">
        <v>16</v>
      </c>
      <c r="B452">
        <v>1</v>
      </c>
      <c r="C452" t="s">
        <v>2</v>
      </c>
      <c r="D452" t="s">
        <v>122</v>
      </c>
      <c r="E452" s="3" t="str">
        <f t="shared" si="87"/>
        <v>Long</v>
      </c>
      <c r="F452">
        <v>1.63255392042484</v>
      </c>
      <c r="G452">
        <v>5.26267543656963</v>
      </c>
      <c r="H452">
        <v>6.3775595419075799</v>
      </c>
      <c r="I452">
        <v>0.82399999999999995</v>
      </c>
      <c r="J452">
        <f t="shared" si="77"/>
        <v>4.7450056214827399</v>
      </c>
      <c r="K452">
        <f t="shared" si="78"/>
        <v>1.1148841053379499</v>
      </c>
      <c r="L452">
        <f t="shared" si="79"/>
        <v>0.29088410533794995</v>
      </c>
      <c r="M452">
        <f t="shared" si="80"/>
        <v>1632.55392042484</v>
      </c>
      <c r="N452">
        <f t="shared" si="81"/>
        <v>5262.6754365696297</v>
      </c>
      <c r="O452">
        <f t="shared" si="82"/>
        <v>6377.5595419075798</v>
      </c>
      <c r="P452">
        <f t="shared" si="83"/>
        <v>824</v>
      </c>
      <c r="Q452">
        <f t="shared" si="84"/>
        <v>4745.00562148274</v>
      </c>
      <c r="R452">
        <f t="shared" si="85"/>
        <v>1114.8841053379499</v>
      </c>
      <c r="S452">
        <f t="shared" si="86"/>
        <v>290.88410533794996</v>
      </c>
      <c r="T452" t="s">
        <v>28</v>
      </c>
    </row>
    <row r="453" spans="1:20" x14ac:dyDescent="0.2">
      <c r="A453">
        <v>16</v>
      </c>
      <c r="B453">
        <v>1</v>
      </c>
      <c r="C453" t="s">
        <v>2</v>
      </c>
      <c r="D453" t="s">
        <v>122</v>
      </c>
      <c r="E453" s="3" t="str">
        <f t="shared" si="87"/>
        <v>Short</v>
      </c>
      <c r="F453">
        <v>1.48289292734949</v>
      </c>
      <c r="G453">
        <v>5.7769635605083902</v>
      </c>
      <c r="H453">
        <v>7.12072521193054</v>
      </c>
      <c r="I453">
        <v>0.74199999999999999</v>
      </c>
      <c r="J453">
        <f t="shared" si="77"/>
        <v>5.6378322845810498</v>
      </c>
      <c r="K453">
        <f t="shared" si="78"/>
        <v>1.3437616514221498</v>
      </c>
      <c r="L453">
        <f t="shared" si="79"/>
        <v>0.60176165142214977</v>
      </c>
      <c r="M453">
        <f t="shared" si="80"/>
        <v>1482.89292734949</v>
      </c>
      <c r="N453">
        <f t="shared" si="81"/>
        <v>5776.9635605083904</v>
      </c>
      <c r="O453">
        <f t="shared" si="82"/>
        <v>7120.7252119305404</v>
      </c>
      <c r="P453">
        <f t="shared" si="83"/>
        <v>742</v>
      </c>
      <c r="Q453">
        <f t="shared" si="84"/>
        <v>5637.8322845810499</v>
      </c>
      <c r="R453">
        <f t="shared" si="85"/>
        <v>1343.7616514221497</v>
      </c>
      <c r="S453">
        <f t="shared" si="86"/>
        <v>601.76165142214973</v>
      </c>
      <c r="T453" t="s">
        <v>28</v>
      </c>
    </row>
    <row r="454" spans="1:20" x14ac:dyDescent="0.2">
      <c r="A454">
        <v>16</v>
      </c>
      <c r="B454">
        <v>1</v>
      </c>
      <c r="C454" t="s">
        <v>2</v>
      </c>
      <c r="D454" t="s">
        <v>122</v>
      </c>
      <c r="E454" s="3" t="str">
        <f t="shared" si="87"/>
        <v>Short</v>
      </c>
      <c r="F454">
        <v>1.64794763588116</v>
      </c>
      <c r="G454">
        <v>5.3205831832782096</v>
      </c>
      <c r="H454">
        <v>6.7993282306220202</v>
      </c>
      <c r="I454">
        <v>0.55500000000000005</v>
      </c>
      <c r="J454">
        <f t="shared" si="77"/>
        <v>5.1513805947408606</v>
      </c>
      <c r="K454">
        <f t="shared" si="78"/>
        <v>1.4787450473438106</v>
      </c>
      <c r="L454">
        <f t="shared" si="79"/>
        <v>0.92374504734381058</v>
      </c>
      <c r="M454">
        <f t="shared" si="80"/>
        <v>1647.9476358811601</v>
      </c>
      <c r="N454">
        <f t="shared" si="81"/>
        <v>5320.5831832782096</v>
      </c>
      <c r="O454">
        <f t="shared" si="82"/>
        <v>6799.3282306220199</v>
      </c>
      <c r="P454">
        <f t="shared" si="83"/>
        <v>555</v>
      </c>
      <c r="Q454">
        <f t="shared" si="84"/>
        <v>5151.3805947408609</v>
      </c>
      <c r="R454">
        <f t="shared" si="85"/>
        <v>1478.7450473438107</v>
      </c>
      <c r="S454">
        <f t="shared" si="86"/>
        <v>923.7450473438106</v>
      </c>
      <c r="T454" t="s">
        <v>28</v>
      </c>
    </row>
    <row r="455" spans="1:20" x14ac:dyDescent="0.2">
      <c r="A455">
        <v>16</v>
      </c>
      <c r="B455">
        <v>1</v>
      </c>
      <c r="C455" t="s">
        <v>2</v>
      </c>
      <c r="D455" t="s">
        <v>122</v>
      </c>
      <c r="E455" s="3" t="str">
        <f t="shared" si="87"/>
        <v>Short</v>
      </c>
      <c r="F455">
        <v>1.4896799296519201</v>
      </c>
      <c r="G455">
        <v>5.5744469470060798</v>
      </c>
      <c r="H455">
        <v>7.4727949646811496</v>
      </c>
      <c r="I455">
        <v>0.39900000000000002</v>
      </c>
      <c r="J455">
        <f t="shared" si="77"/>
        <v>5.983115035029229</v>
      </c>
      <c r="K455">
        <f t="shared" si="78"/>
        <v>1.8983480176750698</v>
      </c>
      <c r="L455">
        <f t="shared" si="79"/>
        <v>1.4993480176750698</v>
      </c>
      <c r="M455">
        <f t="shared" si="80"/>
        <v>1489.67992965192</v>
      </c>
      <c r="N455">
        <f t="shared" si="81"/>
        <v>5574.4469470060794</v>
      </c>
      <c r="O455">
        <f t="shared" si="82"/>
        <v>7472.7949646811494</v>
      </c>
      <c r="P455">
        <f t="shared" si="83"/>
        <v>399</v>
      </c>
      <c r="Q455">
        <f t="shared" si="84"/>
        <v>5983.1150350292291</v>
      </c>
      <c r="R455">
        <f t="shared" si="85"/>
        <v>1898.3480176750697</v>
      </c>
      <c r="S455">
        <f t="shared" si="86"/>
        <v>1499.3480176750697</v>
      </c>
      <c r="T455" t="s">
        <v>28</v>
      </c>
    </row>
    <row r="456" spans="1:20" x14ac:dyDescent="0.2">
      <c r="A456">
        <v>16</v>
      </c>
      <c r="B456">
        <v>2</v>
      </c>
      <c r="C456" t="s">
        <v>21</v>
      </c>
      <c r="D456" t="s">
        <v>122</v>
      </c>
      <c r="E456" s="3" t="str">
        <f t="shared" si="87"/>
        <v>Long</v>
      </c>
      <c r="F456">
        <v>1.4626451164479499</v>
      </c>
      <c r="G456">
        <v>5.5536236624710504</v>
      </c>
      <c r="H456">
        <v>7.0503375924090701</v>
      </c>
      <c r="I456">
        <v>1.2729999999999999</v>
      </c>
      <c r="J456">
        <f t="shared" si="77"/>
        <v>5.58769247596112</v>
      </c>
      <c r="K456">
        <f t="shared" si="78"/>
        <v>1.4967139299380197</v>
      </c>
      <c r="L456">
        <f t="shared" si="79"/>
        <v>0.22371392993801975</v>
      </c>
      <c r="M456">
        <f t="shared" si="80"/>
        <v>1462.6451164479499</v>
      </c>
      <c r="N456">
        <f t="shared" si="81"/>
        <v>5553.62366247105</v>
      </c>
      <c r="O456">
        <f t="shared" si="82"/>
        <v>7050.3375924090697</v>
      </c>
      <c r="P456">
        <f t="shared" si="83"/>
        <v>1273</v>
      </c>
      <c r="Q456">
        <f t="shared" si="84"/>
        <v>5587.6924759611202</v>
      </c>
      <c r="R456">
        <f t="shared" si="85"/>
        <v>1496.7139299380196</v>
      </c>
      <c r="S456">
        <f t="shared" si="86"/>
        <v>223.71392993801976</v>
      </c>
      <c r="T456" t="s">
        <v>29</v>
      </c>
    </row>
    <row r="457" spans="1:20" x14ac:dyDescent="0.2">
      <c r="A457">
        <v>16</v>
      </c>
      <c r="B457">
        <v>2</v>
      </c>
      <c r="C457" t="s">
        <v>21</v>
      </c>
      <c r="D457" t="s">
        <v>122</v>
      </c>
      <c r="E457" s="3" t="str">
        <f t="shared" si="87"/>
        <v>Long</v>
      </c>
      <c r="F457">
        <v>1.62914217470291</v>
      </c>
      <c r="G457">
        <v>5.3363807819028297</v>
      </c>
      <c r="H457">
        <v>6.43244872168877</v>
      </c>
      <c r="I457">
        <v>0.80400000000000005</v>
      </c>
      <c r="J457">
        <f t="shared" si="77"/>
        <v>4.8033065469858602</v>
      </c>
      <c r="K457">
        <f t="shared" si="78"/>
        <v>1.0960679397859403</v>
      </c>
      <c r="L457">
        <f t="shared" si="79"/>
        <v>0.29206793978594026</v>
      </c>
      <c r="M457">
        <f t="shared" si="80"/>
        <v>1629.1421747029101</v>
      </c>
      <c r="N457">
        <f t="shared" si="81"/>
        <v>5336.3807819028298</v>
      </c>
      <c r="O457">
        <f t="shared" si="82"/>
        <v>6432.4487216887701</v>
      </c>
      <c r="P457">
        <f t="shared" si="83"/>
        <v>804</v>
      </c>
      <c r="Q457">
        <f t="shared" si="84"/>
        <v>4803.3065469858602</v>
      </c>
      <c r="R457">
        <f t="shared" si="85"/>
        <v>1096.0679397859403</v>
      </c>
      <c r="S457">
        <f t="shared" si="86"/>
        <v>292.06793978594027</v>
      </c>
      <c r="T457" t="s">
        <v>29</v>
      </c>
    </row>
    <row r="458" spans="1:20" x14ac:dyDescent="0.2">
      <c r="A458">
        <v>16</v>
      </c>
      <c r="B458">
        <v>2</v>
      </c>
      <c r="C458" t="s">
        <v>21</v>
      </c>
      <c r="D458" t="s">
        <v>122</v>
      </c>
      <c r="E458" s="3" t="str">
        <f t="shared" si="87"/>
        <v>Long</v>
      </c>
      <c r="F458">
        <v>1.51762535775175</v>
      </c>
      <c r="G458">
        <v>5.3424796986132499</v>
      </c>
      <c r="H458">
        <v>6.6440413347263299</v>
      </c>
      <c r="I458">
        <v>0.92300000000000004</v>
      </c>
      <c r="J458">
        <f t="shared" si="77"/>
        <v>5.1264159769745801</v>
      </c>
      <c r="K458">
        <f t="shared" si="78"/>
        <v>1.30156163611308</v>
      </c>
      <c r="L458">
        <f t="shared" si="79"/>
        <v>0.37856163611307991</v>
      </c>
      <c r="M458">
        <f t="shared" si="80"/>
        <v>1517.62535775175</v>
      </c>
      <c r="N458">
        <f t="shared" si="81"/>
        <v>5342.4796986132496</v>
      </c>
      <c r="O458">
        <f t="shared" si="82"/>
        <v>6644.0413347263302</v>
      </c>
      <c r="P458">
        <f t="shared" si="83"/>
        <v>923</v>
      </c>
      <c r="Q458">
        <f t="shared" si="84"/>
        <v>5126.4159769745802</v>
      </c>
      <c r="R458">
        <f t="shared" si="85"/>
        <v>1301.5616361130799</v>
      </c>
      <c r="S458">
        <f t="shared" si="86"/>
        <v>378.56163611307989</v>
      </c>
      <c r="T458" t="s">
        <v>29</v>
      </c>
    </row>
    <row r="459" spans="1:20" x14ac:dyDescent="0.2">
      <c r="A459">
        <v>16</v>
      </c>
      <c r="B459">
        <v>2</v>
      </c>
      <c r="C459" t="s">
        <v>21</v>
      </c>
      <c r="D459" t="s">
        <v>122</v>
      </c>
      <c r="E459" s="3" t="str">
        <f t="shared" si="87"/>
        <v>Short</v>
      </c>
      <c r="F459">
        <v>1.4883636465999299</v>
      </c>
      <c r="G459">
        <v>5.18648217001288</v>
      </c>
      <c r="H459">
        <v>6.0537012309079996</v>
      </c>
      <c r="I459">
        <v>0.44500000000000001</v>
      </c>
      <c r="J459">
        <f t="shared" si="77"/>
        <v>4.5653375843080699</v>
      </c>
      <c r="K459">
        <f t="shared" si="78"/>
        <v>0.86721906089511958</v>
      </c>
      <c r="L459">
        <f t="shared" si="79"/>
        <v>0.42221906089511957</v>
      </c>
      <c r="M459">
        <f t="shared" si="80"/>
        <v>1488.36364659993</v>
      </c>
      <c r="N459">
        <f t="shared" si="81"/>
        <v>5186.4821700128796</v>
      </c>
      <c r="O459">
        <f t="shared" si="82"/>
        <v>6053.7012309079992</v>
      </c>
      <c r="P459">
        <f t="shared" si="83"/>
        <v>445</v>
      </c>
      <c r="Q459">
        <f t="shared" si="84"/>
        <v>4565.3375843080703</v>
      </c>
      <c r="R459">
        <f t="shared" si="85"/>
        <v>867.21906089511958</v>
      </c>
      <c r="S459">
        <f t="shared" si="86"/>
        <v>422.21906089511958</v>
      </c>
      <c r="T459" t="s">
        <v>29</v>
      </c>
    </row>
    <row r="460" spans="1:20" x14ac:dyDescent="0.2">
      <c r="A460">
        <v>16</v>
      </c>
      <c r="B460">
        <v>2</v>
      </c>
      <c r="C460" t="s">
        <v>21</v>
      </c>
      <c r="D460" t="s">
        <v>122</v>
      </c>
      <c r="E460" s="3" t="str">
        <f t="shared" si="87"/>
        <v>Short</v>
      </c>
      <c r="F460">
        <v>1.5161125362821399</v>
      </c>
      <c r="G460">
        <v>5.4469036061632998</v>
      </c>
      <c r="H460">
        <v>6.6058378774054596</v>
      </c>
      <c r="I460">
        <v>0.72499999999999998</v>
      </c>
      <c r="J460">
        <f t="shared" si="77"/>
        <v>5.0897253411233194</v>
      </c>
      <c r="K460">
        <f t="shared" si="78"/>
        <v>1.1589342712421598</v>
      </c>
      <c r="L460">
        <f t="shared" si="79"/>
        <v>0.43393427124215977</v>
      </c>
      <c r="M460">
        <f t="shared" si="80"/>
        <v>1516.1125362821399</v>
      </c>
      <c r="N460">
        <f t="shared" si="81"/>
        <v>5446.9036061632996</v>
      </c>
      <c r="O460">
        <f t="shared" si="82"/>
        <v>6605.8378774054599</v>
      </c>
      <c r="P460">
        <f t="shared" si="83"/>
        <v>725</v>
      </c>
      <c r="Q460">
        <f t="shared" si="84"/>
        <v>5089.7253411233196</v>
      </c>
      <c r="R460">
        <f t="shared" si="85"/>
        <v>1158.9342712421599</v>
      </c>
      <c r="S460">
        <f t="shared" si="86"/>
        <v>433.93427124215975</v>
      </c>
      <c r="T460" t="s">
        <v>28</v>
      </c>
    </row>
    <row r="461" spans="1:20" x14ac:dyDescent="0.2">
      <c r="A461">
        <v>16</v>
      </c>
      <c r="B461">
        <v>2</v>
      </c>
      <c r="C461" t="s">
        <v>21</v>
      </c>
      <c r="D461" t="s">
        <v>122</v>
      </c>
      <c r="E461" s="3" t="str">
        <f t="shared" si="87"/>
        <v>Short</v>
      </c>
      <c r="F461">
        <v>1.6503508449091899</v>
      </c>
      <c r="G461">
        <v>5.2190438021533199</v>
      </c>
      <c r="H461">
        <v>6.53424117384243</v>
      </c>
      <c r="I461">
        <v>0.65100000000000002</v>
      </c>
      <c r="J461">
        <f t="shared" si="77"/>
        <v>4.8838903289332398</v>
      </c>
      <c r="K461">
        <f t="shared" si="78"/>
        <v>1.3151973716891101</v>
      </c>
      <c r="L461">
        <f t="shared" si="79"/>
        <v>0.66419737168911008</v>
      </c>
      <c r="M461">
        <f t="shared" si="80"/>
        <v>1650.3508449091898</v>
      </c>
      <c r="N461">
        <f t="shared" si="81"/>
        <v>5219.04380215332</v>
      </c>
      <c r="O461">
        <f t="shared" si="82"/>
        <v>6534.2411738424298</v>
      </c>
      <c r="P461">
        <f t="shared" si="83"/>
        <v>651</v>
      </c>
      <c r="Q461">
        <f t="shared" si="84"/>
        <v>4883.8903289332402</v>
      </c>
      <c r="R461">
        <f t="shared" si="85"/>
        <v>1315.19737168911</v>
      </c>
      <c r="S461">
        <f t="shared" si="86"/>
        <v>664.19737168911013</v>
      </c>
      <c r="T461" t="s">
        <v>29</v>
      </c>
    </row>
    <row r="462" spans="1:20" x14ac:dyDescent="0.2">
      <c r="A462">
        <v>16</v>
      </c>
      <c r="B462">
        <v>3</v>
      </c>
      <c r="C462" t="s">
        <v>2</v>
      </c>
      <c r="D462" t="s">
        <v>125</v>
      </c>
      <c r="E462" s="3" t="str">
        <f t="shared" si="87"/>
        <v>Short</v>
      </c>
      <c r="F462">
        <v>1.464604074568</v>
      </c>
      <c r="G462">
        <v>5.7499140351166798</v>
      </c>
      <c r="H462">
        <v>6.6104935943534402</v>
      </c>
      <c r="I462">
        <v>0.74199999999999999</v>
      </c>
      <c r="J462">
        <f t="shared" si="77"/>
        <v>5.14588951978544</v>
      </c>
      <c r="K462">
        <f t="shared" si="78"/>
        <v>0.86057955923676044</v>
      </c>
      <c r="L462">
        <f t="shared" si="79"/>
        <v>0.11857955923676045</v>
      </c>
      <c r="M462">
        <f t="shared" si="80"/>
        <v>1464.604074568</v>
      </c>
      <c r="N462">
        <f t="shared" si="81"/>
        <v>5749.9140351166798</v>
      </c>
      <c r="O462">
        <f t="shared" si="82"/>
        <v>6610.4935943534401</v>
      </c>
      <c r="P462">
        <f t="shared" si="83"/>
        <v>742</v>
      </c>
      <c r="Q462">
        <f t="shared" si="84"/>
        <v>5145.8895197854399</v>
      </c>
      <c r="R462">
        <f t="shared" si="85"/>
        <v>860.57955923676047</v>
      </c>
      <c r="S462">
        <f t="shared" si="86"/>
        <v>118.57955923676045</v>
      </c>
      <c r="T462" t="s">
        <v>28</v>
      </c>
    </row>
    <row r="463" spans="1:20" x14ac:dyDescent="0.2">
      <c r="A463">
        <v>16</v>
      </c>
      <c r="B463">
        <v>3</v>
      </c>
      <c r="C463" t="s">
        <v>2</v>
      </c>
      <c r="D463" t="s">
        <v>125</v>
      </c>
      <c r="E463" s="3" t="str">
        <f t="shared" si="87"/>
        <v>Short</v>
      </c>
      <c r="F463">
        <v>1.4888563328693001</v>
      </c>
      <c r="G463">
        <v>5.22567348667173</v>
      </c>
      <c r="H463">
        <v>6.2704687083479103</v>
      </c>
      <c r="I463">
        <v>0.65100000000000002</v>
      </c>
      <c r="J463">
        <f t="shared" si="77"/>
        <v>4.78161237547861</v>
      </c>
      <c r="K463">
        <f t="shared" si="78"/>
        <v>1.0447952216761802</v>
      </c>
      <c r="L463">
        <f t="shared" si="79"/>
        <v>0.3937952216761802</v>
      </c>
      <c r="M463">
        <f t="shared" si="80"/>
        <v>1488.8563328693001</v>
      </c>
      <c r="N463">
        <f t="shared" si="81"/>
        <v>5225.6734866717297</v>
      </c>
      <c r="O463">
        <f t="shared" si="82"/>
        <v>6270.4687083479103</v>
      </c>
      <c r="P463">
        <f t="shared" si="83"/>
        <v>651</v>
      </c>
      <c r="Q463">
        <f t="shared" si="84"/>
        <v>4781.6123754786104</v>
      </c>
      <c r="R463">
        <f t="shared" si="85"/>
        <v>1044.7952216761803</v>
      </c>
      <c r="S463">
        <f t="shared" si="86"/>
        <v>393.79522167618018</v>
      </c>
      <c r="T463" t="s">
        <v>28</v>
      </c>
    </row>
    <row r="464" spans="1:20" x14ac:dyDescent="0.2">
      <c r="A464">
        <v>16</v>
      </c>
      <c r="B464">
        <v>3</v>
      </c>
      <c r="C464" t="s">
        <v>2</v>
      </c>
      <c r="D464" t="s">
        <v>125</v>
      </c>
      <c r="E464" s="3" t="str">
        <f t="shared" si="87"/>
        <v>Short</v>
      </c>
      <c r="F464">
        <v>1.51475473760872</v>
      </c>
      <c r="G464">
        <v>5.20429428917826</v>
      </c>
      <c r="H464">
        <v>6.06399667331383</v>
      </c>
      <c r="I464">
        <v>0.44500000000000001</v>
      </c>
      <c r="J464">
        <f t="shared" si="77"/>
        <v>4.5492419357051102</v>
      </c>
      <c r="K464">
        <f t="shared" si="78"/>
        <v>0.85970238413556999</v>
      </c>
      <c r="L464">
        <f t="shared" si="79"/>
        <v>0.41470238413556998</v>
      </c>
      <c r="M464">
        <f t="shared" si="80"/>
        <v>1514.75473760872</v>
      </c>
      <c r="N464">
        <f t="shared" si="81"/>
        <v>5204.2942891782595</v>
      </c>
      <c r="O464">
        <f t="shared" si="82"/>
        <v>6063.9966733138299</v>
      </c>
      <c r="P464">
        <f t="shared" si="83"/>
        <v>445</v>
      </c>
      <c r="Q464">
        <f t="shared" si="84"/>
        <v>4549.2419357051103</v>
      </c>
      <c r="R464">
        <f t="shared" si="85"/>
        <v>859.70238413557001</v>
      </c>
      <c r="S464">
        <f t="shared" si="86"/>
        <v>414.70238413556996</v>
      </c>
      <c r="T464" t="s">
        <v>28</v>
      </c>
    </row>
    <row r="465" spans="1:20" x14ac:dyDescent="0.2">
      <c r="A465">
        <v>16</v>
      </c>
      <c r="B465">
        <v>3</v>
      </c>
      <c r="C465" t="s">
        <v>2</v>
      </c>
      <c r="D465" t="s">
        <v>125</v>
      </c>
      <c r="E465" s="3" t="str">
        <f t="shared" si="87"/>
        <v>Short</v>
      </c>
      <c r="F465">
        <v>1.49697080537238</v>
      </c>
      <c r="G465">
        <v>5.55631760607183</v>
      </c>
      <c r="H465">
        <v>6.7562931694335804</v>
      </c>
      <c r="I465">
        <v>0.39900000000000002</v>
      </c>
      <c r="J465">
        <f t="shared" si="77"/>
        <v>5.2593223640611999</v>
      </c>
      <c r="K465">
        <f t="shared" si="78"/>
        <v>1.1999755633617504</v>
      </c>
      <c r="L465">
        <f t="shared" si="79"/>
        <v>0.80097556336175035</v>
      </c>
      <c r="M465">
        <f t="shared" si="80"/>
        <v>1496.97080537238</v>
      </c>
      <c r="N465">
        <f t="shared" si="81"/>
        <v>5556.3176060718297</v>
      </c>
      <c r="O465">
        <f t="shared" si="82"/>
        <v>6756.2931694335803</v>
      </c>
      <c r="P465">
        <f t="shared" si="83"/>
        <v>399</v>
      </c>
      <c r="Q465">
        <f t="shared" si="84"/>
        <v>5259.3223640611996</v>
      </c>
      <c r="R465">
        <f t="shared" si="85"/>
        <v>1199.9755633617503</v>
      </c>
      <c r="S465">
        <f t="shared" si="86"/>
        <v>800.97556336175035</v>
      </c>
      <c r="T465" t="s">
        <v>28</v>
      </c>
    </row>
    <row r="466" spans="1:20" x14ac:dyDescent="0.2">
      <c r="A466">
        <v>16</v>
      </c>
      <c r="B466">
        <v>3</v>
      </c>
      <c r="C466" t="s">
        <v>2</v>
      </c>
      <c r="D466" t="s">
        <v>125</v>
      </c>
      <c r="E466" s="3" t="str">
        <f t="shared" si="87"/>
        <v>Short</v>
      </c>
      <c r="F466">
        <v>1.5003103763374199</v>
      </c>
      <c r="G466">
        <v>5.4542956463368499</v>
      </c>
      <c r="H466">
        <v>7.1732306893232201</v>
      </c>
      <c r="I466">
        <v>0.72499999999999998</v>
      </c>
      <c r="J466">
        <f t="shared" si="77"/>
        <v>5.6729203129858004</v>
      </c>
      <c r="K466">
        <f t="shared" si="78"/>
        <v>1.7189350429863701</v>
      </c>
      <c r="L466">
        <f t="shared" si="79"/>
        <v>0.99393504298637014</v>
      </c>
      <c r="M466">
        <f t="shared" si="80"/>
        <v>1500.3103763374199</v>
      </c>
      <c r="N466">
        <f t="shared" si="81"/>
        <v>5454.29564633685</v>
      </c>
      <c r="O466">
        <f t="shared" si="82"/>
        <v>7173.2306893232198</v>
      </c>
      <c r="P466">
        <f t="shared" si="83"/>
        <v>725</v>
      </c>
      <c r="Q466">
        <f t="shared" si="84"/>
        <v>5672.9203129858006</v>
      </c>
      <c r="R466">
        <f t="shared" si="85"/>
        <v>1718.93504298637</v>
      </c>
      <c r="S466">
        <f t="shared" si="86"/>
        <v>993.93504298637015</v>
      </c>
      <c r="T466" t="s">
        <v>28</v>
      </c>
    </row>
    <row r="467" spans="1:20" x14ac:dyDescent="0.2">
      <c r="A467">
        <v>16</v>
      </c>
      <c r="B467">
        <v>3</v>
      </c>
      <c r="C467" t="s">
        <v>2</v>
      </c>
      <c r="D467" t="s">
        <v>125</v>
      </c>
      <c r="E467" s="3" t="str">
        <f t="shared" si="87"/>
        <v>Short</v>
      </c>
      <c r="F467">
        <v>1.6418084493893701</v>
      </c>
      <c r="G467">
        <v>5.3153811060010803</v>
      </c>
      <c r="H467">
        <v>7.1444560437105302</v>
      </c>
      <c r="I467">
        <v>0.55500000000000005</v>
      </c>
      <c r="J467">
        <f t="shared" si="77"/>
        <v>5.5026475943211599</v>
      </c>
      <c r="K467">
        <f t="shared" si="78"/>
        <v>1.82907493770945</v>
      </c>
      <c r="L467">
        <f t="shared" si="79"/>
        <v>1.2740749377094498</v>
      </c>
      <c r="M467">
        <f t="shared" si="80"/>
        <v>1641.80844938937</v>
      </c>
      <c r="N467">
        <f t="shared" si="81"/>
        <v>5315.3811060010803</v>
      </c>
      <c r="O467">
        <f t="shared" si="82"/>
        <v>7144.4560437105301</v>
      </c>
      <c r="P467">
        <f t="shared" si="83"/>
        <v>555</v>
      </c>
      <c r="Q467">
        <f t="shared" si="84"/>
        <v>5502.6475943211599</v>
      </c>
      <c r="R467">
        <f t="shared" si="85"/>
        <v>1829.0749377094498</v>
      </c>
      <c r="S467">
        <f t="shared" si="86"/>
        <v>1274.0749377094498</v>
      </c>
      <c r="T467" t="s">
        <v>28</v>
      </c>
    </row>
    <row r="468" spans="1:20" x14ac:dyDescent="0.2">
      <c r="A468">
        <v>16</v>
      </c>
      <c r="B468">
        <v>4</v>
      </c>
      <c r="C468" t="s">
        <v>21</v>
      </c>
      <c r="D468" t="s">
        <v>125</v>
      </c>
      <c r="E468" s="3" t="str">
        <f t="shared" si="87"/>
        <v>Short</v>
      </c>
      <c r="F468">
        <v>1.65514599216083</v>
      </c>
      <c r="G468">
        <v>5.7714477384275602</v>
      </c>
      <c r="H468">
        <v>6.8975794103523604</v>
      </c>
      <c r="I468">
        <v>0.74199999999999999</v>
      </c>
      <c r="J468">
        <f t="shared" si="77"/>
        <v>5.2424334181915304</v>
      </c>
      <c r="K468">
        <f t="shared" si="78"/>
        <v>1.1261316719248002</v>
      </c>
      <c r="L468">
        <f t="shared" si="79"/>
        <v>0.38413167192480024</v>
      </c>
      <c r="M468">
        <f t="shared" si="80"/>
        <v>1655.14599216083</v>
      </c>
      <c r="N468">
        <f t="shared" si="81"/>
        <v>5771.4477384275606</v>
      </c>
      <c r="O468">
        <f t="shared" si="82"/>
        <v>6897.5794103523604</v>
      </c>
      <c r="P468">
        <f t="shared" si="83"/>
        <v>742</v>
      </c>
      <c r="Q468">
        <f t="shared" si="84"/>
        <v>5242.4334181915301</v>
      </c>
      <c r="R468">
        <f t="shared" si="85"/>
        <v>1126.1316719248002</v>
      </c>
      <c r="S468">
        <f t="shared" si="86"/>
        <v>384.13167192480023</v>
      </c>
      <c r="T468" t="s">
        <v>29</v>
      </c>
    </row>
    <row r="469" spans="1:20" x14ac:dyDescent="0.2">
      <c r="A469">
        <v>16</v>
      </c>
      <c r="B469">
        <v>4</v>
      </c>
      <c r="C469" t="s">
        <v>21</v>
      </c>
      <c r="D469" t="s">
        <v>125</v>
      </c>
      <c r="E469" s="3" t="str">
        <f t="shared" si="87"/>
        <v>Short</v>
      </c>
      <c r="F469">
        <v>1.6369333776419701</v>
      </c>
      <c r="G469">
        <v>5.3099696405292303</v>
      </c>
      <c r="H469">
        <v>6.2620166578228798</v>
      </c>
      <c r="I469">
        <v>0.55500000000000005</v>
      </c>
      <c r="J469">
        <f t="shared" si="77"/>
        <v>4.6250832801809096</v>
      </c>
      <c r="K469">
        <f t="shared" si="78"/>
        <v>0.95204701729364949</v>
      </c>
      <c r="L469">
        <f t="shared" si="79"/>
        <v>0.39704701729364944</v>
      </c>
      <c r="M469">
        <f t="shared" si="80"/>
        <v>1636.9333776419701</v>
      </c>
      <c r="N469">
        <f t="shared" si="81"/>
        <v>5309.9696405292307</v>
      </c>
      <c r="O469">
        <f t="shared" si="82"/>
        <v>6262.01665782288</v>
      </c>
      <c r="P469">
        <f t="shared" si="83"/>
        <v>555</v>
      </c>
      <c r="Q469">
        <f t="shared" si="84"/>
        <v>4625.0832801809092</v>
      </c>
      <c r="R469">
        <f t="shared" si="85"/>
        <v>952.04701729364945</v>
      </c>
      <c r="S469">
        <f t="shared" si="86"/>
        <v>397.04701729364945</v>
      </c>
      <c r="T469" t="s">
        <v>29</v>
      </c>
    </row>
    <row r="470" spans="1:20" x14ac:dyDescent="0.2">
      <c r="A470">
        <v>16</v>
      </c>
      <c r="B470">
        <v>4</v>
      </c>
      <c r="C470" t="s">
        <v>21</v>
      </c>
      <c r="D470" t="s">
        <v>125</v>
      </c>
      <c r="E470" s="3" t="str">
        <f t="shared" si="87"/>
        <v>Short</v>
      </c>
      <c r="F470">
        <v>1.47701035702156</v>
      </c>
      <c r="G470">
        <v>5.2007780478076997</v>
      </c>
      <c r="H470">
        <v>6.4267986500744003</v>
      </c>
      <c r="I470">
        <v>0.65100000000000002</v>
      </c>
      <c r="J470">
        <f t="shared" si="77"/>
        <v>4.9497882930528405</v>
      </c>
      <c r="K470">
        <f t="shared" si="78"/>
        <v>1.2260206022667006</v>
      </c>
      <c r="L470">
        <f t="shared" si="79"/>
        <v>0.5750206022667006</v>
      </c>
      <c r="M470">
        <f t="shared" si="80"/>
        <v>1477.0103570215601</v>
      </c>
      <c r="N470">
        <f t="shared" si="81"/>
        <v>5200.7780478076993</v>
      </c>
      <c r="O470">
        <f t="shared" si="82"/>
        <v>6426.7986500744</v>
      </c>
      <c r="P470">
        <f t="shared" si="83"/>
        <v>651</v>
      </c>
      <c r="Q470">
        <f t="shared" si="84"/>
        <v>4949.7882930528403</v>
      </c>
      <c r="R470">
        <f t="shared" si="85"/>
        <v>1226.0206022667007</v>
      </c>
      <c r="S470">
        <f t="shared" si="86"/>
        <v>575.02060226670062</v>
      </c>
      <c r="T470" t="s">
        <v>29</v>
      </c>
    </row>
    <row r="471" spans="1:20" x14ac:dyDescent="0.2">
      <c r="A471">
        <v>16</v>
      </c>
      <c r="B471">
        <v>4</v>
      </c>
      <c r="C471" t="s">
        <v>21</v>
      </c>
      <c r="D471" t="s">
        <v>125</v>
      </c>
      <c r="E471" s="3" t="str">
        <f t="shared" si="87"/>
        <v>Short</v>
      </c>
      <c r="F471">
        <v>1.4955668674532301</v>
      </c>
      <c r="G471">
        <v>5.2092333681270198</v>
      </c>
      <c r="H471">
        <v>6.6279087054931196</v>
      </c>
      <c r="I471">
        <v>0.44500000000000001</v>
      </c>
      <c r="J471">
        <f t="shared" si="77"/>
        <v>5.1323418380398893</v>
      </c>
      <c r="K471">
        <f t="shared" si="78"/>
        <v>1.4186753373660999</v>
      </c>
      <c r="L471">
        <f t="shared" si="79"/>
        <v>0.97367533736609979</v>
      </c>
      <c r="M471">
        <f t="shared" si="80"/>
        <v>1495.5668674532301</v>
      </c>
      <c r="N471">
        <f t="shared" si="81"/>
        <v>5209.2333681270202</v>
      </c>
      <c r="O471">
        <f t="shared" si="82"/>
        <v>6627.9087054931197</v>
      </c>
      <c r="P471">
        <f t="shared" si="83"/>
        <v>445</v>
      </c>
      <c r="Q471">
        <f t="shared" si="84"/>
        <v>5132.3418380398889</v>
      </c>
      <c r="R471">
        <f t="shared" si="85"/>
        <v>1418.6753373660999</v>
      </c>
      <c r="S471">
        <f t="shared" si="86"/>
        <v>973.67533736609982</v>
      </c>
      <c r="T471" t="s">
        <v>29</v>
      </c>
    </row>
    <row r="472" spans="1:20" x14ac:dyDescent="0.2">
      <c r="A472">
        <v>16</v>
      </c>
      <c r="B472">
        <v>4</v>
      </c>
      <c r="C472" t="s">
        <v>21</v>
      </c>
      <c r="D472" t="s">
        <v>125</v>
      </c>
      <c r="E472" s="3" t="str">
        <f t="shared" si="87"/>
        <v>Short</v>
      </c>
      <c r="F472">
        <v>1.5050459706511401</v>
      </c>
      <c r="G472">
        <v>5.5677210293866297</v>
      </c>
      <c r="H472">
        <v>8.2262664325597505</v>
      </c>
      <c r="I472">
        <v>0.39900000000000002</v>
      </c>
      <c r="J472">
        <f t="shared" si="77"/>
        <v>6.7212204619086107</v>
      </c>
      <c r="K472">
        <f t="shared" si="78"/>
        <v>2.6585454031731208</v>
      </c>
      <c r="L472">
        <f t="shared" si="79"/>
        <v>2.2595454031731208</v>
      </c>
      <c r="M472">
        <f t="shared" si="80"/>
        <v>1505.0459706511401</v>
      </c>
      <c r="N472">
        <f t="shared" si="81"/>
        <v>5567.7210293866301</v>
      </c>
      <c r="O472">
        <f t="shared" si="82"/>
        <v>8226.2664325597507</v>
      </c>
      <c r="P472">
        <f t="shared" si="83"/>
        <v>399</v>
      </c>
      <c r="Q472">
        <f t="shared" si="84"/>
        <v>6721.2204619086106</v>
      </c>
      <c r="R472">
        <f t="shared" si="85"/>
        <v>2658.545403173121</v>
      </c>
      <c r="S472">
        <f t="shared" si="86"/>
        <v>2259.5454031731206</v>
      </c>
      <c r="T472" t="s">
        <v>29</v>
      </c>
    </row>
    <row r="473" spans="1:20" x14ac:dyDescent="0.2">
      <c r="A473">
        <v>17</v>
      </c>
      <c r="B473">
        <v>1</v>
      </c>
      <c r="C473" t="s">
        <v>2</v>
      </c>
      <c r="D473" t="s">
        <v>122</v>
      </c>
      <c r="E473" s="3" t="str">
        <f t="shared" si="87"/>
        <v>Long</v>
      </c>
      <c r="F473">
        <v>1.64368773203898</v>
      </c>
      <c r="G473">
        <v>5.2323844601912999</v>
      </c>
      <c r="H473">
        <v>6.1290681114663403</v>
      </c>
      <c r="I473">
        <v>0.92700000000000005</v>
      </c>
      <c r="J473">
        <f t="shared" si="77"/>
        <v>4.4853803794273599</v>
      </c>
      <c r="K473">
        <f t="shared" si="78"/>
        <v>0.89668365127504046</v>
      </c>
      <c r="L473">
        <f t="shared" si="79"/>
        <v>-3.0316348724959585E-2</v>
      </c>
      <c r="M473">
        <f t="shared" si="80"/>
        <v>1643.6877320389799</v>
      </c>
      <c r="N473">
        <f t="shared" si="81"/>
        <v>5232.3844601912997</v>
      </c>
      <c r="O473">
        <f t="shared" si="82"/>
        <v>6129.0681114663403</v>
      </c>
      <c r="P473">
        <f t="shared" si="83"/>
        <v>927</v>
      </c>
      <c r="Q473">
        <f t="shared" si="84"/>
        <v>4485.3803794273599</v>
      </c>
      <c r="R473">
        <f t="shared" si="85"/>
        <v>896.68365127504046</v>
      </c>
      <c r="S473">
        <f t="shared" si="86"/>
        <v>-30.316348724959585</v>
      </c>
      <c r="T473" t="s">
        <v>28</v>
      </c>
    </row>
    <row r="474" spans="1:20" x14ac:dyDescent="0.2">
      <c r="A474">
        <v>17</v>
      </c>
      <c r="B474">
        <v>1</v>
      </c>
      <c r="C474" t="s">
        <v>2</v>
      </c>
      <c r="D474" t="s">
        <v>122</v>
      </c>
      <c r="E474" s="3" t="str">
        <f t="shared" si="87"/>
        <v>Long</v>
      </c>
      <c r="F474">
        <v>1.6266813475858299</v>
      </c>
      <c r="G474">
        <v>5.34864782021147</v>
      </c>
      <c r="H474">
        <v>6.3389064467621301</v>
      </c>
      <c r="I474">
        <v>0.94799999999999995</v>
      </c>
      <c r="J474">
        <f t="shared" si="77"/>
        <v>4.7122250991763002</v>
      </c>
      <c r="K474">
        <f t="shared" si="78"/>
        <v>0.9902586265506601</v>
      </c>
      <c r="L474">
        <f t="shared" si="79"/>
        <v>4.225862655066015E-2</v>
      </c>
      <c r="M474">
        <f t="shared" si="80"/>
        <v>1626.6813475858298</v>
      </c>
      <c r="N474">
        <f t="shared" si="81"/>
        <v>5348.6478202114704</v>
      </c>
      <c r="O474">
        <f t="shared" si="82"/>
        <v>6338.9064467621301</v>
      </c>
      <c r="P474">
        <f t="shared" si="83"/>
        <v>948</v>
      </c>
      <c r="Q474">
        <f t="shared" si="84"/>
        <v>4712.2250991763003</v>
      </c>
      <c r="R474">
        <f t="shared" si="85"/>
        <v>990.2586265506601</v>
      </c>
      <c r="S474">
        <f t="shared" si="86"/>
        <v>42.258626550660153</v>
      </c>
      <c r="T474" t="s">
        <v>28</v>
      </c>
    </row>
    <row r="475" spans="1:20" x14ac:dyDescent="0.2">
      <c r="A475">
        <v>17</v>
      </c>
      <c r="B475">
        <v>1</v>
      </c>
      <c r="C475" t="s">
        <v>2</v>
      </c>
      <c r="D475" t="s">
        <v>122</v>
      </c>
      <c r="E475" s="3" t="str">
        <f t="shared" si="87"/>
        <v>Long</v>
      </c>
      <c r="F475">
        <v>1.6202398844722701</v>
      </c>
      <c r="G475">
        <v>5.2252763589188902</v>
      </c>
      <c r="H475">
        <v>6.1632286991788803</v>
      </c>
      <c r="I475">
        <v>0.82399999999999995</v>
      </c>
      <c r="J475">
        <f t="shared" si="77"/>
        <v>4.54298881470661</v>
      </c>
      <c r="K475">
        <f t="shared" si="78"/>
        <v>0.93795234025999008</v>
      </c>
      <c r="L475">
        <f t="shared" si="79"/>
        <v>0.11395234025999013</v>
      </c>
      <c r="M475">
        <f t="shared" si="80"/>
        <v>1620.23988447227</v>
      </c>
      <c r="N475">
        <f t="shared" si="81"/>
        <v>5225.2763589188899</v>
      </c>
      <c r="O475">
        <f t="shared" si="82"/>
        <v>6163.2286991788806</v>
      </c>
      <c r="P475">
        <f t="shared" si="83"/>
        <v>824</v>
      </c>
      <c r="Q475">
        <f t="shared" si="84"/>
        <v>4542.9888147066104</v>
      </c>
      <c r="R475">
        <f t="shared" si="85"/>
        <v>937.95234025999002</v>
      </c>
      <c r="S475">
        <f t="shared" si="86"/>
        <v>113.95234025999012</v>
      </c>
      <c r="T475" t="s">
        <v>28</v>
      </c>
    </row>
    <row r="476" spans="1:20" x14ac:dyDescent="0.2">
      <c r="A476">
        <v>17</v>
      </c>
      <c r="B476">
        <v>1</v>
      </c>
      <c r="C476" t="s">
        <v>2</v>
      </c>
      <c r="D476" t="s">
        <v>122</v>
      </c>
      <c r="E476" s="3" t="str">
        <f t="shared" si="87"/>
        <v>Short</v>
      </c>
      <c r="F476">
        <v>1.4514299042174901</v>
      </c>
      <c r="G476">
        <v>5.4145584390299799</v>
      </c>
      <c r="H476">
        <v>6.4549662300690098</v>
      </c>
      <c r="I476">
        <v>0.77500000000000002</v>
      </c>
      <c r="J476">
        <f t="shared" si="77"/>
        <v>5.0035363258515195</v>
      </c>
      <c r="K476">
        <f t="shared" si="78"/>
        <v>1.0404077910390299</v>
      </c>
      <c r="L476">
        <f t="shared" si="79"/>
        <v>0.26540779103902989</v>
      </c>
      <c r="M476">
        <f t="shared" si="80"/>
        <v>1451.42990421749</v>
      </c>
      <c r="N476">
        <f t="shared" si="81"/>
        <v>5414.55843902998</v>
      </c>
      <c r="O476">
        <f t="shared" si="82"/>
        <v>6454.9662300690097</v>
      </c>
      <c r="P476">
        <f t="shared" si="83"/>
        <v>775</v>
      </c>
      <c r="Q476">
        <f t="shared" si="84"/>
        <v>5003.5363258515199</v>
      </c>
      <c r="R476">
        <f t="shared" si="85"/>
        <v>1040.4077910390299</v>
      </c>
      <c r="S476">
        <f t="shared" si="86"/>
        <v>265.40779103902992</v>
      </c>
      <c r="T476" t="s">
        <v>28</v>
      </c>
    </row>
    <row r="477" spans="1:20" x14ac:dyDescent="0.2">
      <c r="A477">
        <v>17</v>
      </c>
      <c r="B477">
        <v>1</v>
      </c>
      <c r="C477" t="s">
        <v>2</v>
      </c>
      <c r="D477" t="s">
        <v>122</v>
      </c>
      <c r="E477" s="3" t="str">
        <f t="shared" si="87"/>
        <v>Short</v>
      </c>
      <c r="F477">
        <v>1.46833260989944</v>
      </c>
      <c r="G477">
        <v>5.7397051532482903</v>
      </c>
      <c r="H477">
        <v>6.8308682732613804</v>
      </c>
      <c r="I477">
        <v>0.74199999999999999</v>
      </c>
      <c r="J477">
        <f t="shared" si="77"/>
        <v>5.3625356633619408</v>
      </c>
      <c r="K477">
        <f t="shared" si="78"/>
        <v>1.09116312001309</v>
      </c>
      <c r="L477">
        <f t="shared" si="79"/>
        <v>0.34916312001309002</v>
      </c>
      <c r="M477">
        <f t="shared" si="80"/>
        <v>1468.3326098994401</v>
      </c>
      <c r="N477">
        <f t="shared" si="81"/>
        <v>5739.7051532482901</v>
      </c>
      <c r="O477">
        <f t="shared" si="82"/>
        <v>6830.8682732613806</v>
      </c>
      <c r="P477">
        <f t="shared" si="83"/>
        <v>742</v>
      </c>
      <c r="Q477">
        <f t="shared" si="84"/>
        <v>5362.5356633619404</v>
      </c>
      <c r="R477">
        <f t="shared" si="85"/>
        <v>1091.1631200130901</v>
      </c>
      <c r="S477">
        <f t="shared" si="86"/>
        <v>349.16312001309001</v>
      </c>
      <c r="T477" t="s">
        <v>28</v>
      </c>
    </row>
    <row r="478" spans="1:20" x14ac:dyDescent="0.2">
      <c r="A478">
        <v>17</v>
      </c>
      <c r="B478">
        <v>1</v>
      </c>
      <c r="C478" t="s">
        <v>2</v>
      </c>
      <c r="D478" t="s">
        <v>122</v>
      </c>
      <c r="E478" s="3" t="str">
        <f t="shared" si="87"/>
        <v>Short</v>
      </c>
      <c r="F478">
        <v>1.68645596036418</v>
      </c>
      <c r="G478">
        <v>5.4541063064324202</v>
      </c>
      <c r="H478">
        <v>6.5068223926326301</v>
      </c>
      <c r="I478">
        <v>0.68100000000000005</v>
      </c>
      <c r="J478">
        <f t="shared" si="77"/>
        <v>4.8203664322684503</v>
      </c>
      <c r="K478">
        <f t="shared" si="78"/>
        <v>1.0527160862002098</v>
      </c>
      <c r="L478">
        <f t="shared" si="79"/>
        <v>0.37171608620020979</v>
      </c>
      <c r="M478">
        <f t="shared" si="80"/>
        <v>1686.4559603641801</v>
      </c>
      <c r="N478">
        <f t="shared" si="81"/>
        <v>5454.1063064324198</v>
      </c>
      <c r="O478">
        <f t="shared" si="82"/>
        <v>6506.82239263263</v>
      </c>
      <c r="P478">
        <f t="shared" si="83"/>
        <v>681</v>
      </c>
      <c r="Q478">
        <f t="shared" si="84"/>
        <v>4820.3664322684499</v>
      </c>
      <c r="R478">
        <f t="shared" si="85"/>
        <v>1052.7160862002099</v>
      </c>
      <c r="S478">
        <f t="shared" si="86"/>
        <v>371.71608620020982</v>
      </c>
      <c r="T478" t="s">
        <v>28</v>
      </c>
    </row>
    <row r="479" spans="1:20" x14ac:dyDescent="0.2">
      <c r="A479">
        <v>17</v>
      </c>
      <c r="B479">
        <v>1</v>
      </c>
      <c r="C479" t="s">
        <v>2</v>
      </c>
      <c r="D479" t="s">
        <v>122</v>
      </c>
      <c r="E479" s="3" t="str">
        <f t="shared" si="87"/>
        <v>Short</v>
      </c>
      <c r="F479">
        <v>1.48406893400165</v>
      </c>
      <c r="G479">
        <v>5.43801234988078</v>
      </c>
      <c r="H479">
        <v>6.8394200940554501</v>
      </c>
      <c r="I479">
        <v>1.0089999999999999</v>
      </c>
      <c r="J479">
        <f t="shared" si="77"/>
        <v>5.3553511600538002</v>
      </c>
      <c r="K479">
        <f t="shared" si="78"/>
        <v>1.4014077441746702</v>
      </c>
      <c r="L479">
        <f t="shared" si="79"/>
        <v>0.39240774417467028</v>
      </c>
      <c r="M479">
        <f t="shared" si="80"/>
        <v>1484.06893400165</v>
      </c>
      <c r="N479">
        <f t="shared" si="81"/>
        <v>5438.0123498807798</v>
      </c>
      <c r="O479">
        <f t="shared" si="82"/>
        <v>6839.4200940554501</v>
      </c>
      <c r="P479">
        <f t="shared" si="83"/>
        <v>1008.9999999999999</v>
      </c>
      <c r="Q479">
        <f t="shared" si="84"/>
        <v>5355.3511600538004</v>
      </c>
      <c r="R479">
        <f t="shared" si="85"/>
        <v>1401.4077441746701</v>
      </c>
      <c r="S479">
        <f t="shared" si="86"/>
        <v>392.40774417467026</v>
      </c>
      <c r="T479" t="s">
        <v>28</v>
      </c>
    </row>
    <row r="480" spans="1:20" x14ac:dyDescent="0.2">
      <c r="A480">
        <v>17</v>
      </c>
      <c r="B480">
        <v>1</v>
      </c>
      <c r="C480" t="s">
        <v>2</v>
      </c>
      <c r="D480" t="s">
        <v>122</v>
      </c>
      <c r="E480" s="3" t="str">
        <f t="shared" si="87"/>
        <v>Short</v>
      </c>
      <c r="F480">
        <v>1.4499233944812799</v>
      </c>
      <c r="G480">
        <v>5.4342435002429896</v>
      </c>
      <c r="H480">
        <v>6.6159450846513002</v>
      </c>
      <c r="I480">
        <v>0.70699999999999996</v>
      </c>
      <c r="J480">
        <f t="shared" si="77"/>
        <v>5.1660216901700204</v>
      </c>
      <c r="K480">
        <f t="shared" si="78"/>
        <v>1.1817015844083105</v>
      </c>
      <c r="L480">
        <f t="shared" si="79"/>
        <v>0.47470158440831056</v>
      </c>
      <c r="M480">
        <f t="shared" si="80"/>
        <v>1449.92339448128</v>
      </c>
      <c r="N480">
        <f t="shared" si="81"/>
        <v>5434.2435002429893</v>
      </c>
      <c r="O480">
        <f t="shared" si="82"/>
        <v>6615.9450846513</v>
      </c>
      <c r="P480">
        <f t="shared" si="83"/>
        <v>707</v>
      </c>
      <c r="Q480">
        <f t="shared" si="84"/>
        <v>5166.0216901700205</v>
      </c>
      <c r="R480">
        <f t="shared" si="85"/>
        <v>1181.7015844083105</v>
      </c>
      <c r="S480">
        <f t="shared" si="86"/>
        <v>474.70158440831057</v>
      </c>
      <c r="T480" t="s">
        <v>28</v>
      </c>
    </row>
    <row r="481" spans="1:20" x14ac:dyDescent="0.2">
      <c r="A481">
        <v>17</v>
      </c>
      <c r="B481">
        <v>1</v>
      </c>
      <c r="C481" t="s">
        <v>2</v>
      </c>
      <c r="D481" t="s">
        <v>122</v>
      </c>
      <c r="E481" s="3" t="str">
        <f t="shared" si="87"/>
        <v>Long</v>
      </c>
      <c r="F481">
        <v>1.6435985179371799</v>
      </c>
      <c r="G481">
        <v>5.2337507387006497</v>
      </c>
      <c r="H481">
        <v>6.6096516682249096</v>
      </c>
      <c r="I481">
        <v>0.81</v>
      </c>
      <c r="J481">
        <f t="shared" si="77"/>
        <v>4.9660531502877294</v>
      </c>
      <c r="K481">
        <f t="shared" si="78"/>
        <v>1.3759009295242599</v>
      </c>
      <c r="L481">
        <f t="shared" si="79"/>
        <v>0.56590092952425985</v>
      </c>
      <c r="M481">
        <f t="shared" si="80"/>
        <v>1643.5985179371798</v>
      </c>
      <c r="N481">
        <f t="shared" si="81"/>
        <v>5233.7507387006499</v>
      </c>
      <c r="O481">
        <f t="shared" si="82"/>
        <v>6609.6516682249094</v>
      </c>
      <c r="P481">
        <f t="shared" si="83"/>
        <v>810</v>
      </c>
      <c r="Q481">
        <f t="shared" si="84"/>
        <v>4966.0531502877293</v>
      </c>
      <c r="R481">
        <f t="shared" si="85"/>
        <v>1375.9009295242599</v>
      </c>
      <c r="S481">
        <f t="shared" si="86"/>
        <v>565.90092952425982</v>
      </c>
      <c r="T481" t="s">
        <v>28</v>
      </c>
    </row>
    <row r="482" spans="1:20" x14ac:dyDescent="0.2">
      <c r="A482">
        <v>17</v>
      </c>
      <c r="B482">
        <v>1</v>
      </c>
      <c r="C482" t="s">
        <v>2</v>
      </c>
      <c r="D482" t="s">
        <v>122</v>
      </c>
      <c r="E482" s="3" t="str">
        <f t="shared" si="87"/>
        <v>Short</v>
      </c>
      <c r="F482">
        <v>1.49539350350128</v>
      </c>
      <c r="G482">
        <v>5.5792835912160399</v>
      </c>
      <c r="H482">
        <v>6.6711150430330903</v>
      </c>
      <c r="I482">
        <v>0.39900000000000002</v>
      </c>
      <c r="J482">
        <f t="shared" si="77"/>
        <v>5.1757215395318106</v>
      </c>
      <c r="K482">
        <f t="shared" si="78"/>
        <v>1.0918314518170504</v>
      </c>
      <c r="L482">
        <f t="shared" si="79"/>
        <v>0.69283145181705041</v>
      </c>
      <c r="M482">
        <f t="shared" si="80"/>
        <v>1495.3935035012801</v>
      </c>
      <c r="N482">
        <f t="shared" si="81"/>
        <v>5579.2835912160399</v>
      </c>
      <c r="O482">
        <f t="shared" si="82"/>
        <v>6671.1150430330899</v>
      </c>
      <c r="P482">
        <f t="shared" si="83"/>
        <v>399</v>
      </c>
      <c r="Q482">
        <f t="shared" si="84"/>
        <v>5175.7215395318108</v>
      </c>
      <c r="R482">
        <f t="shared" si="85"/>
        <v>1091.8314518170505</v>
      </c>
      <c r="S482">
        <f t="shared" si="86"/>
        <v>692.83145181705038</v>
      </c>
      <c r="T482" t="s">
        <v>28</v>
      </c>
    </row>
    <row r="483" spans="1:20" x14ac:dyDescent="0.2">
      <c r="A483">
        <v>17</v>
      </c>
      <c r="B483">
        <v>1</v>
      </c>
      <c r="C483" t="s">
        <v>2</v>
      </c>
      <c r="D483" t="s">
        <v>122</v>
      </c>
      <c r="E483" s="3" t="str">
        <f t="shared" si="87"/>
        <v>Long</v>
      </c>
      <c r="F483">
        <v>1.4752409588637101</v>
      </c>
      <c r="G483">
        <v>5.4276741844648502</v>
      </c>
      <c r="H483">
        <v>8.1890218036698794</v>
      </c>
      <c r="I483">
        <v>1.768</v>
      </c>
      <c r="J483">
        <f t="shared" si="77"/>
        <v>6.7137808448061698</v>
      </c>
      <c r="K483">
        <f t="shared" si="78"/>
        <v>2.7613476192050292</v>
      </c>
      <c r="L483">
        <f t="shared" si="79"/>
        <v>0.99334761920502923</v>
      </c>
      <c r="M483">
        <f t="shared" si="80"/>
        <v>1475.2409588637101</v>
      </c>
      <c r="N483">
        <f t="shared" si="81"/>
        <v>5427.6741844648504</v>
      </c>
      <c r="O483">
        <f t="shared" si="82"/>
        <v>8189.0218036698798</v>
      </c>
      <c r="P483">
        <f t="shared" si="83"/>
        <v>1768</v>
      </c>
      <c r="Q483">
        <f t="shared" si="84"/>
        <v>6713.7808448061696</v>
      </c>
      <c r="R483">
        <f t="shared" si="85"/>
        <v>2761.3476192050293</v>
      </c>
      <c r="S483">
        <f t="shared" si="86"/>
        <v>993.34761920502922</v>
      </c>
      <c r="T483" t="s">
        <v>28</v>
      </c>
    </row>
    <row r="484" spans="1:20" x14ac:dyDescent="0.2">
      <c r="A484">
        <v>17</v>
      </c>
      <c r="B484">
        <v>1</v>
      </c>
      <c r="C484" t="s">
        <v>2</v>
      </c>
      <c r="D484" t="s">
        <v>122</v>
      </c>
      <c r="E484" s="3" t="str">
        <f t="shared" si="87"/>
        <v>Short</v>
      </c>
      <c r="F484">
        <v>1.6230121505697499</v>
      </c>
      <c r="G484">
        <v>5.296260495936</v>
      </c>
      <c r="H484">
        <v>6.9741529600008798</v>
      </c>
      <c r="I484">
        <v>0.55500000000000005</v>
      </c>
      <c r="J484">
        <f t="shared" si="77"/>
        <v>5.3511408094311301</v>
      </c>
      <c r="K484">
        <f t="shared" si="78"/>
        <v>1.6778924640648798</v>
      </c>
      <c r="L484">
        <f t="shared" si="79"/>
        <v>1.1228924640648796</v>
      </c>
      <c r="M484">
        <f t="shared" si="80"/>
        <v>1623.0121505697498</v>
      </c>
      <c r="N484">
        <f t="shared" si="81"/>
        <v>5296.2604959359996</v>
      </c>
      <c r="O484">
        <f t="shared" si="82"/>
        <v>6974.1529600008798</v>
      </c>
      <c r="P484">
        <f t="shared" si="83"/>
        <v>555</v>
      </c>
      <c r="Q484">
        <f t="shared" si="84"/>
        <v>5351.14080943113</v>
      </c>
      <c r="R484">
        <f t="shared" si="85"/>
        <v>1677.8924640648797</v>
      </c>
      <c r="S484">
        <f t="shared" si="86"/>
        <v>1122.8924640648797</v>
      </c>
      <c r="T484" t="s">
        <v>28</v>
      </c>
    </row>
    <row r="485" spans="1:20" x14ac:dyDescent="0.2">
      <c r="A485">
        <v>17</v>
      </c>
      <c r="B485">
        <v>1</v>
      </c>
      <c r="C485" t="s">
        <v>2</v>
      </c>
      <c r="D485" t="s">
        <v>122</v>
      </c>
      <c r="E485" s="3" t="str">
        <f t="shared" si="87"/>
        <v>Long</v>
      </c>
      <c r="F485">
        <v>1.4902556243787399</v>
      </c>
      <c r="G485">
        <v>5.3078186134842804</v>
      </c>
      <c r="H485">
        <v>7.8783303679769698</v>
      </c>
      <c r="I485">
        <v>0.89100000000000001</v>
      </c>
      <c r="J485">
        <f t="shared" si="77"/>
        <v>6.3880747435982297</v>
      </c>
      <c r="K485">
        <f t="shared" si="78"/>
        <v>2.5705117544926894</v>
      </c>
      <c r="L485">
        <f t="shared" si="79"/>
        <v>1.6795117544926894</v>
      </c>
      <c r="M485">
        <f t="shared" si="80"/>
        <v>1490.2556243787399</v>
      </c>
      <c r="N485">
        <f t="shared" si="81"/>
        <v>5307.8186134842808</v>
      </c>
      <c r="O485">
        <f t="shared" si="82"/>
        <v>7878.3303679769697</v>
      </c>
      <c r="P485">
        <f t="shared" si="83"/>
        <v>891</v>
      </c>
      <c r="Q485">
        <f t="shared" si="84"/>
        <v>6388.0747435982294</v>
      </c>
      <c r="R485">
        <f t="shared" si="85"/>
        <v>2570.5117544926893</v>
      </c>
      <c r="S485">
        <f t="shared" si="86"/>
        <v>1679.5117544926893</v>
      </c>
      <c r="T485" t="s">
        <v>28</v>
      </c>
    </row>
    <row r="486" spans="1:20" x14ac:dyDescent="0.2">
      <c r="A486">
        <v>17</v>
      </c>
      <c r="B486">
        <v>1</v>
      </c>
      <c r="C486" t="s">
        <v>2</v>
      </c>
      <c r="D486" t="s">
        <v>122</v>
      </c>
      <c r="E486" s="3" t="str">
        <f t="shared" si="87"/>
        <v>Long</v>
      </c>
      <c r="F486">
        <v>1.5123412623517101</v>
      </c>
      <c r="G486">
        <v>5.5266104006221397</v>
      </c>
      <c r="H486">
        <v>9.9144095440833304</v>
      </c>
      <c r="I486">
        <v>1.2689999999999999</v>
      </c>
      <c r="J486">
        <f t="shared" si="77"/>
        <v>8.402068281731621</v>
      </c>
      <c r="K486">
        <f t="shared" si="78"/>
        <v>4.3877991434611907</v>
      </c>
      <c r="L486">
        <f t="shared" si="79"/>
        <v>3.1187991434611906</v>
      </c>
      <c r="M486">
        <f t="shared" si="80"/>
        <v>1512.3412623517102</v>
      </c>
      <c r="N486">
        <f t="shared" si="81"/>
        <v>5526.6104006221394</v>
      </c>
      <c r="O486">
        <f t="shared" si="82"/>
        <v>9914.4095440833298</v>
      </c>
      <c r="P486">
        <f t="shared" si="83"/>
        <v>1269</v>
      </c>
      <c r="Q486">
        <f t="shared" si="84"/>
        <v>8402.068281731621</v>
      </c>
      <c r="R486">
        <f t="shared" si="85"/>
        <v>4387.7991434611904</v>
      </c>
      <c r="S486">
        <f t="shared" si="86"/>
        <v>3118.7991434611904</v>
      </c>
      <c r="T486" t="s">
        <v>28</v>
      </c>
    </row>
    <row r="487" spans="1:20" x14ac:dyDescent="0.2">
      <c r="A487">
        <v>17</v>
      </c>
      <c r="B487">
        <v>2</v>
      </c>
      <c r="C487" t="s">
        <v>21</v>
      </c>
      <c r="D487" t="s">
        <v>122</v>
      </c>
      <c r="E487" s="3" t="str">
        <f t="shared" si="87"/>
        <v>Long</v>
      </c>
      <c r="F487">
        <v>1.4483295632842901</v>
      </c>
      <c r="G487">
        <v>5.5389609564465401</v>
      </c>
      <c r="H487">
        <v>6.85819699677206</v>
      </c>
      <c r="I487">
        <v>1.2729999999999999</v>
      </c>
      <c r="J487">
        <f t="shared" si="77"/>
        <v>5.4098674334877703</v>
      </c>
      <c r="K487">
        <f t="shared" si="78"/>
        <v>1.3192360403255199</v>
      </c>
      <c r="L487">
        <f t="shared" si="79"/>
        <v>4.6236040325519978E-2</v>
      </c>
      <c r="M487">
        <f t="shared" si="80"/>
        <v>1448.3295632842901</v>
      </c>
      <c r="N487">
        <f t="shared" si="81"/>
        <v>5538.96095644654</v>
      </c>
      <c r="O487">
        <f t="shared" si="82"/>
        <v>6858.1969967720597</v>
      </c>
      <c r="P487">
        <f t="shared" si="83"/>
        <v>1273</v>
      </c>
      <c r="Q487">
        <f t="shared" si="84"/>
        <v>5409.8674334877705</v>
      </c>
      <c r="R487">
        <f t="shared" si="85"/>
        <v>1319.23604032552</v>
      </c>
      <c r="S487">
        <f t="shared" si="86"/>
        <v>46.23604032551998</v>
      </c>
      <c r="T487" t="s">
        <v>29</v>
      </c>
    </row>
    <row r="488" spans="1:20" x14ac:dyDescent="0.2">
      <c r="A488">
        <v>17</v>
      </c>
      <c r="B488">
        <v>2</v>
      </c>
      <c r="C488" t="s">
        <v>21</v>
      </c>
      <c r="D488" t="s">
        <v>122</v>
      </c>
      <c r="E488" s="3" t="str">
        <f t="shared" si="87"/>
        <v>Long</v>
      </c>
      <c r="F488">
        <v>1.4841627869778899</v>
      </c>
      <c r="G488">
        <v>5.4035721754760404</v>
      </c>
      <c r="H488">
        <v>6.5117184831144703</v>
      </c>
      <c r="I488">
        <v>0.86</v>
      </c>
      <c r="J488">
        <f t="shared" si="77"/>
        <v>5.0275556961365808</v>
      </c>
      <c r="K488">
        <f t="shared" si="78"/>
        <v>1.1081463076384299</v>
      </c>
      <c r="L488">
        <f t="shared" si="79"/>
        <v>0.24814630763842993</v>
      </c>
      <c r="M488">
        <f t="shared" si="80"/>
        <v>1484.1627869778899</v>
      </c>
      <c r="N488">
        <f t="shared" si="81"/>
        <v>5403.5721754760407</v>
      </c>
      <c r="O488">
        <f t="shared" si="82"/>
        <v>6511.7184831144705</v>
      </c>
      <c r="P488">
        <f t="shared" si="83"/>
        <v>860</v>
      </c>
      <c r="Q488">
        <f t="shared" si="84"/>
        <v>5027.555696136581</v>
      </c>
      <c r="R488">
        <f t="shared" si="85"/>
        <v>1108.14630763843</v>
      </c>
      <c r="S488">
        <f t="shared" si="86"/>
        <v>248.14630763842993</v>
      </c>
      <c r="T488" t="s">
        <v>29</v>
      </c>
    </row>
    <row r="489" spans="1:20" x14ac:dyDescent="0.2">
      <c r="A489">
        <v>17</v>
      </c>
      <c r="B489">
        <v>2</v>
      </c>
      <c r="C489" t="s">
        <v>21</v>
      </c>
      <c r="D489" t="s">
        <v>122</v>
      </c>
      <c r="E489" s="3" t="str">
        <f t="shared" si="87"/>
        <v>Long</v>
      </c>
      <c r="F489">
        <v>1.45202603649218</v>
      </c>
      <c r="G489">
        <v>5.2763124127407197</v>
      </c>
      <c r="H489">
        <v>6.5487352540961998</v>
      </c>
      <c r="I489">
        <v>0.92300000000000004</v>
      </c>
      <c r="J489">
        <f t="shared" si="77"/>
        <v>5.0967092176040198</v>
      </c>
      <c r="K489">
        <f t="shared" si="78"/>
        <v>1.2724228413554801</v>
      </c>
      <c r="L489">
        <f t="shared" si="79"/>
        <v>0.34942284135548007</v>
      </c>
      <c r="M489">
        <f t="shared" si="80"/>
        <v>1452.0260364921801</v>
      </c>
      <c r="N489">
        <f t="shared" si="81"/>
        <v>5276.31241274072</v>
      </c>
      <c r="O489">
        <f t="shared" si="82"/>
        <v>6548.7352540962002</v>
      </c>
      <c r="P489">
        <f t="shared" si="83"/>
        <v>923</v>
      </c>
      <c r="Q489">
        <f t="shared" si="84"/>
        <v>5096.7092176040196</v>
      </c>
      <c r="R489">
        <f t="shared" si="85"/>
        <v>1272.4228413554802</v>
      </c>
      <c r="S489">
        <f t="shared" si="86"/>
        <v>349.42284135548005</v>
      </c>
      <c r="T489" t="s">
        <v>29</v>
      </c>
    </row>
    <row r="490" spans="1:20" x14ac:dyDescent="0.2">
      <c r="A490">
        <v>17</v>
      </c>
      <c r="B490">
        <v>2</v>
      </c>
      <c r="C490" t="s">
        <v>21</v>
      </c>
      <c r="D490" t="s">
        <v>122</v>
      </c>
      <c r="E490" s="3" t="str">
        <f t="shared" si="87"/>
        <v>Long</v>
      </c>
      <c r="F490">
        <v>1.6492716025396299</v>
      </c>
      <c r="G490">
        <v>5.35424034044929</v>
      </c>
      <c r="H490">
        <v>7.0492039846399699</v>
      </c>
      <c r="I490">
        <v>1.302</v>
      </c>
      <c r="J490">
        <f t="shared" si="77"/>
        <v>5.3999323821003404</v>
      </c>
      <c r="K490">
        <f t="shared" si="78"/>
        <v>1.6949636441906799</v>
      </c>
      <c r="L490">
        <f t="shared" si="79"/>
        <v>0.39296364419067986</v>
      </c>
      <c r="M490">
        <f t="shared" si="80"/>
        <v>1649.2716025396298</v>
      </c>
      <c r="N490">
        <f t="shared" si="81"/>
        <v>5354.2403404492898</v>
      </c>
      <c r="O490">
        <f t="shared" si="82"/>
        <v>7049.2039846399703</v>
      </c>
      <c r="P490">
        <f t="shared" si="83"/>
        <v>1302</v>
      </c>
      <c r="Q490">
        <f t="shared" si="84"/>
        <v>5399.9323821003409</v>
      </c>
      <c r="R490">
        <f t="shared" si="85"/>
        <v>1694.9636441906798</v>
      </c>
      <c r="S490">
        <f t="shared" si="86"/>
        <v>392.96364419067987</v>
      </c>
      <c r="T490" t="s">
        <v>29</v>
      </c>
    </row>
    <row r="491" spans="1:20" x14ac:dyDescent="0.2">
      <c r="A491">
        <v>17</v>
      </c>
      <c r="B491">
        <v>2</v>
      </c>
      <c r="C491" t="s">
        <v>21</v>
      </c>
      <c r="D491" t="s">
        <v>122</v>
      </c>
      <c r="E491" s="3" t="str">
        <f t="shared" si="87"/>
        <v>Short</v>
      </c>
      <c r="F491">
        <v>1.4632002179716901</v>
      </c>
      <c r="G491">
        <v>5.1611727014376401</v>
      </c>
      <c r="H491">
        <v>6.0200091676826899</v>
      </c>
      <c r="I491">
        <v>0.44500000000000001</v>
      </c>
      <c r="J491">
        <f t="shared" si="77"/>
        <v>4.5568089497109998</v>
      </c>
      <c r="K491">
        <f t="shared" si="78"/>
        <v>0.85883646624504983</v>
      </c>
      <c r="L491">
        <f t="shared" si="79"/>
        <v>0.41383646624504983</v>
      </c>
      <c r="M491">
        <f t="shared" si="80"/>
        <v>1463.2002179716901</v>
      </c>
      <c r="N491">
        <f t="shared" si="81"/>
        <v>5161.1727014376402</v>
      </c>
      <c r="O491">
        <f t="shared" si="82"/>
        <v>6020.0091676826896</v>
      </c>
      <c r="P491">
        <f t="shared" si="83"/>
        <v>445</v>
      </c>
      <c r="Q491">
        <f t="shared" si="84"/>
        <v>4556.8089497109995</v>
      </c>
      <c r="R491">
        <f t="shared" si="85"/>
        <v>858.83646624504979</v>
      </c>
      <c r="S491">
        <f t="shared" si="86"/>
        <v>413.83646624504985</v>
      </c>
      <c r="T491" t="s">
        <v>29</v>
      </c>
    </row>
    <row r="492" spans="1:20" x14ac:dyDescent="0.2">
      <c r="A492">
        <v>17</v>
      </c>
      <c r="B492">
        <v>2</v>
      </c>
      <c r="C492" t="s">
        <v>21</v>
      </c>
      <c r="D492" t="s">
        <v>122</v>
      </c>
      <c r="E492" s="3" t="str">
        <f t="shared" si="87"/>
        <v>Long</v>
      </c>
      <c r="F492">
        <v>1.48570528004791</v>
      </c>
      <c r="G492">
        <v>5.1378706759490003</v>
      </c>
      <c r="H492">
        <v>6.7164251607393703</v>
      </c>
      <c r="I492">
        <v>0.98</v>
      </c>
      <c r="J492">
        <f t="shared" si="77"/>
        <v>5.2307198806914599</v>
      </c>
      <c r="K492">
        <f t="shared" si="78"/>
        <v>1.5785544847903701</v>
      </c>
      <c r="L492">
        <f t="shared" si="79"/>
        <v>0.5985544847903701</v>
      </c>
      <c r="M492">
        <f t="shared" si="80"/>
        <v>1485.70528004791</v>
      </c>
      <c r="N492">
        <f t="shared" si="81"/>
        <v>5137.8706759490005</v>
      </c>
      <c r="O492">
        <f t="shared" si="82"/>
        <v>6716.4251607393708</v>
      </c>
      <c r="P492">
        <f t="shared" si="83"/>
        <v>980</v>
      </c>
      <c r="Q492">
        <f t="shared" si="84"/>
        <v>5230.7198806914603</v>
      </c>
      <c r="R492">
        <f t="shared" si="85"/>
        <v>1578.55448479037</v>
      </c>
      <c r="S492">
        <f t="shared" si="86"/>
        <v>598.55448479037011</v>
      </c>
      <c r="T492" t="s">
        <v>29</v>
      </c>
    </row>
    <row r="493" spans="1:20" x14ac:dyDescent="0.2">
      <c r="A493">
        <v>17</v>
      </c>
      <c r="B493">
        <v>2</v>
      </c>
      <c r="C493" t="s">
        <v>21</v>
      </c>
      <c r="D493" t="s">
        <v>122</v>
      </c>
      <c r="E493" s="3" t="str">
        <f t="shared" si="87"/>
        <v>Short</v>
      </c>
      <c r="F493">
        <v>1.48247412826416</v>
      </c>
      <c r="G493">
        <v>5.4106465653761804</v>
      </c>
      <c r="H493">
        <v>6.8737468074966603</v>
      </c>
      <c r="I493">
        <v>0.72499999999999998</v>
      </c>
      <c r="J493">
        <f t="shared" si="77"/>
        <v>5.3912726792325003</v>
      </c>
      <c r="K493">
        <f t="shared" si="78"/>
        <v>1.46310024212048</v>
      </c>
      <c r="L493">
        <f t="shared" si="79"/>
        <v>0.73810024212047998</v>
      </c>
      <c r="M493">
        <f t="shared" si="80"/>
        <v>1482.4741282641601</v>
      </c>
      <c r="N493">
        <f t="shared" si="81"/>
        <v>5410.6465653761807</v>
      </c>
      <c r="O493">
        <f t="shared" si="82"/>
        <v>6873.74680749666</v>
      </c>
      <c r="P493">
        <f t="shared" si="83"/>
        <v>725</v>
      </c>
      <c r="Q493">
        <f t="shared" si="84"/>
        <v>5391.2726792325002</v>
      </c>
      <c r="R493">
        <f t="shared" si="85"/>
        <v>1463.1002421204801</v>
      </c>
      <c r="S493">
        <f t="shared" si="86"/>
        <v>738.10024212047995</v>
      </c>
      <c r="T493" t="s">
        <v>29</v>
      </c>
    </row>
    <row r="494" spans="1:20" x14ac:dyDescent="0.2">
      <c r="A494">
        <v>17</v>
      </c>
      <c r="B494">
        <v>2</v>
      </c>
      <c r="C494" t="s">
        <v>21</v>
      </c>
      <c r="D494" t="s">
        <v>122</v>
      </c>
      <c r="E494" s="3" t="str">
        <f t="shared" si="87"/>
        <v>Long</v>
      </c>
      <c r="F494">
        <v>1.6432907922736899</v>
      </c>
      <c r="G494">
        <v>5.3535390934801601</v>
      </c>
      <c r="H494">
        <v>7.1803045279294002</v>
      </c>
      <c r="I494">
        <v>0.80400000000000005</v>
      </c>
      <c r="J494">
        <f t="shared" si="77"/>
        <v>5.5370137356557105</v>
      </c>
      <c r="K494">
        <f t="shared" si="78"/>
        <v>1.8267654344492401</v>
      </c>
      <c r="L494">
        <f t="shared" si="79"/>
        <v>1.0227654344492401</v>
      </c>
      <c r="M494">
        <f t="shared" si="80"/>
        <v>1643.2907922736899</v>
      </c>
      <c r="N494">
        <f t="shared" si="81"/>
        <v>5353.5390934801599</v>
      </c>
      <c r="O494">
        <f t="shared" si="82"/>
        <v>7180.3045279294001</v>
      </c>
      <c r="P494">
        <f t="shared" si="83"/>
        <v>804</v>
      </c>
      <c r="Q494">
        <f t="shared" si="84"/>
        <v>5537.0137356557107</v>
      </c>
      <c r="R494">
        <f t="shared" si="85"/>
        <v>1826.76543444924</v>
      </c>
      <c r="S494">
        <f t="shared" si="86"/>
        <v>1022.76543444924</v>
      </c>
      <c r="T494" t="s">
        <v>29</v>
      </c>
    </row>
    <row r="495" spans="1:20" x14ac:dyDescent="0.2">
      <c r="A495">
        <v>17</v>
      </c>
      <c r="B495">
        <v>2</v>
      </c>
      <c r="C495" t="s">
        <v>21</v>
      </c>
      <c r="D495" t="s">
        <v>122</v>
      </c>
      <c r="E495" s="3" t="str">
        <f t="shared" si="87"/>
        <v>Short</v>
      </c>
      <c r="F495">
        <v>1.47163916527117</v>
      </c>
      <c r="G495">
        <v>5.2616590007252402</v>
      </c>
      <c r="H495">
        <v>6.8412562673923496</v>
      </c>
      <c r="I495">
        <v>0.55300000000000005</v>
      </c>
      <c r="J495">
        <f t="shared" si="77"/>
        <v>5.3696171021211798</v>
      </c>
      <c r="K495">
        <f t="shared" si="78"/>
        <v>1.5795972666671094</v>
      </c>
      <c r="L495">
        <f t="shared" si="79"/>
        <v>1.0265972666671095</v>
      </c>
      <c r="M495">
        <f t="shared" si="80"/>
        <v>1471.63916527117</v>
      </c>
      <c r="N495">
        <f t="shared" si="81"/>
        <v>5261.6590007252398</v>
      </c>
      <c r="O495">
        <f t="shared" si="82"/>
        <v>6841.2562673923494</v>
      </c>
      <c r="P495">
        <f t="shared" si="83"/>
        <v>553</v>
      </c>
      <c r="Q495">
        <f t="shared" si="84"/>
        <v>5369.6171021211794</v>
      </c>
      <c r="R495">
        <f t="shared" si="85"/>
        <v>1579.5972666671094</v>
      </c>
      <c r="S495">
        <f t="shared" si="86"/>
        <v>1026.5972666671096</v>
      </c>
      <c r="T495" t="s">
        <v>29</v>
      </c>
    </row>
    <row r="496" spans="1:20" x14ac:dyDescent="0.2">
      <c r="A496">
        <v>17</v>
      </c>
      <c r="B496">
        <v>2</v>
      </c>
      <c r="C496" t="s">
        <v>21</v>
      </c>
      <c r="D496" t="s">
        <v>122</v>
      </c>
      <c r="E496" s="3" t="str">
        <f t="shared" si="87"/>
        <v>Long</v>
      </c>
      <c r="F496">
        <v>1.4652242978108201</v>
      </c>
      <c r="G496">
        <v>5.4118073468336796</v>
      </c>
      <c r="H496">
        <v>7.9172180803596799</v>
      </c>
      <c r="I496">
        <v>1.177</v>
      </c>
      <c r="J496">
        <f t="shared" si="77"/>
        <v>6.4519937825488594</v>
      </c>
      <c r="K496">
        <f t="shared" si="78"/>
        <v>2.5054107335260003</v>
      </c>
      <c r="L496">
        <f t="shared" si="79"/>
        <v>1.3284107335260003</v>
      </c>
      <c r="M496">
        <f t="shared" si="80"/>
        <v>1465.2242978108202</v>
      </c>
      <c r="N496">
        <f t="shared" si="81"/>
        <v>5411.8073468336797</v>
      </c>
      <c r="O496">
        <f t="shared" si="82"/>
        <v>7917.2180803596802</v>
      </c>
      <c r="P496">
        <f t="shared" si="83"/>
        <v>1177</v>
      </c>
      <c r="Q496">
        <f t="shared" si="84"/>
        <v>6451.9937825488596</v>
      </c>
      <c r="R496">
        <f t="shared" si="85"/>
        <v>2505.4107335260005</v>
      </c>
      <c r="S496">
        <f t="shared" si="86"/>
        <v>1328.4107335260003</v>
      </c>
      <c r="T496" t="s">
        <v>29</v>
      </c>
    </row>
    <row r="497" spans="1:23" x14ac:dyDescent="0.2">
      <c r="A497">
        <v>17</v>
      </c>
      <c r="B497">
        <v>3</v>
      </c>
      <c r="C497" t="s">
        <v>2</v>
      </c>
      <c r="D497" t="s">
        <v>125</v>
      </c>
      <c r="E497" s="3" t="str">
        <f t="shared" si="87"/>
        <v>Short</v>
      </c>
      <c r="F497">
        <v>1.4402111110870399</v>
      </c>
      <c r="G497">
        <v>5.7488179414937504</v>
      </c>
      <c r="H497">
        <v>6.6154531008967998</v>
      </c>
      <c r="I497">
        <v>0.74199999999999999</v>
      </c>
      <c r="J497">
        <f t="shared" si="77"/>
        <v>5.1752419898097601</v>
      </c>
      <c r="K497">
        <f t="shared" si="78"/>
        <v>0.86663515940304947</v>
      </c>
      <c r="L497">
        <f t="shared" si="79"/>
        <v>0.12463515940304948</v>
      </c>
      <c r="M497">
        <f t="shared" si="80"/>
        <v>1440.2111110870399</v>
      </c>
      <c r="N497">
        <f t="shared" si="81"/>
        <v>5748.8179414937504</v>
      </c>
      <c r="O497">
        <f t="shared" si="82"/>
        <v>6615.4531008967997</v>
      </c>
      <c r="P497">
        <f t="shared" si="83"/>
        <v>742</v>
      </c>
      <c r="Q497">
        <f t="shared" si="84"/>
        <v>5175.2419898097605</v>
      </c>
      <c r="R497">
        <f t="shared" si="85"/>
        <v>866.63515940304944</v>
      </c>
      <c r="S497">
        <f t="shared" si="86"/>
        <v>124.63515940304947</v>
      </c>
      <c r="T497" t="s">
        <v>28</v>
      </c>
    </row>
    <row r="498" spans="1:23" x14ac:dyDescent="0.2">
      <c r="A498">
        <v>17</v>
      </c>
      <c r="B498">
        <v>3</v>
      </c>
      <c r="C498" t="s">
        <v>2</v>
      </c>
      <c r="D498" t="s">
        <v>125</v>
      </c>
      <c r="E498" s="3" t="str">
        <f t="shared" si="87"/>
        <v>Short</v>
      </c>
      <c r="F498">
        <v>1.4439060970570801</v>
      </c>
      <c r="G498">
        <v>5.1806384619256303</v>
      </c>
      <c r="H498">
        <v>6.0639725993151297</v>
      </c>
      <c r="I498">
        <v>0.65100000000000002</v>
      </c>
      <c r="J498">
        <f t="shared" si="77"/>
        <v>4.6200665022580498</v>
      </c>
      <c r="K498">
        <f t="shared" si="78"/>
        <v>0.8833341373894994</v>
      </c>
      <c r="L498">
        <f t="shared" si="79"/>
        <v>0.23233413738949937</v>
      </c>
      <c r="M498">
        <f t="shared" si="80"/>
        <v>1443.9060970570802</v>
      </c>
      <c r="N498">
        <f t="shared" si="81"/>
        <v>5180.6384619256305</v>
      </c>
      <c r="O498">
        <f t="shared" si="82"/>
        <v>6063.9725993151296</v>
      </c>
      <c r="P498">
        <f t="shared" si="83"/>
        <v>651</v>
      </c>
      <c r="Q498">
        <f t="shared" si="84"/>
        <v>4620.0665022580497</v>
      </c>
      <c r="R498">
        <f t="shared" si="85"/>
        <v>883.33413738949935</v>
      </c>
      <c r="S498">
        <f t="shared" si="86"/>
        <v>232.33413738949938</v>
      </c>
      <c r="T498" t="s">
        <v>28</v>
      </c>
    </row>
    <row r="499" spans="1:23" x14ac:dyDescent="0.2">
      <c r="A499">
        <v>17</v>
      </c>
      <c r="B499">
        <v>3</v>
      </c>
      <c r="C499" t="s">
        <v>2</v>
      </c>
      <c r="D499" t="s">
        <v>125</v>
      </c>
      <c r="E499" s="3" t="str">
        <f t="shared" si="87"/>
        <v>Short</v>
      </c>
      <c r="F499">
        <v>1.4409627460999299</v>
      </c>
      <c r="G499">
        <v>5.4318608374125699</v>
      </c>
      <c r="H499">
        <v>6.2485092489262097</v>
      </c>
      <c r="I499">
        <v>0.53100000000000003</v>
      </c>
      <c r="J499">
        <f t="shared" si="77"/>
        <v>4.8075465028262796</v>
      </c>
      <c r="K499">
        <f t="shared" si="78"/>
        <v>0.81664841151363987</v>
      </c>
      <c r="L499">
        <f t="shared" si="79"/>
        <v>0.28564841151363984</v>
      </c>
      <c r="M499">
        <f t="shared" si="80"/>
        <v>1440.96274609993</v>
      </c>
      <c r="N499">
        <f t="shared" si="81"/>
        <v>5431.8608374125697</v>
      </c>
      <c r="O499">
        <f t="shared" si="82"/>
        <v>6248.5092489262097</v>
      </c>
      <c r="P499">
        <f t="shared" si="83"/>
        <v>531</v>
      </c>
      <c r="Q499">
        <f t="shared" si="84"/>
        <v>4807.5465028262797</v>
      </c>
      <c r="R499">
        <f t="shared" si="85"/>
        <v>816.64841151363987</v>
      </c>
      <c r="S499">
        <f t="shared" si="86"/>
        <v>285.64841151363987</v>
      </c>
      <c r="T499" t="s">
        <v>28</v>
      </c>
    </row>
    <row r="500" spans="1:23" x14ac:dyDescent="0.2">
      <c r="A500">
        <v>17</v>
      </c>
      <c r="B500">
        <v>3</v>
      </c>
      <c r="C500" t="s">
        <v>2</v>
      </c>
      <c r="D500" t="s">
        <v>125</v>
      </c>
      <c r="E500" s="3" t="str">
        <f t="shared" si="87"/>
        <v>Short</v>
      </c>
      <c r="F500">
        <v>1.4457665935391399</v>
      </c>
      <c r="G500">
        <v>5.3978132222303197</v>
      </c>
      <c r="H500">
        <v>6.47274792956508</v>
      </c>
      <c r="I500">
        <v>0.72499999999999998</v>
      </c>
      <c r="J500">
        <f t="shared" si="77"/>
        <v>5.0269813360259405</v>
      </c>
      <c r="K500">
        <f t="shared" si="78"/>
        <v>1.0749347073347604</v>
      </c>
      <c r="L500">
        <f t="shared" si="79"/>
        <v>0.3499347073347604</v>
      </c>
      <c r="M500">
        <f t="shared" si="80"/>
        <v>1445.7665935391399</v>
      </c>
      <c r="N500">
        <f t="shared" si="81"/>
        <v>5397.8132222303193</v>
      </c>
      <c r="O500">
        <f t="shared" si="82"/>
        <v>6472.7479295650801</v>
      </c>
      <c r="P500">
        <f t="shared" si="83"/>
        <v>725</v>
      </c>
      <c r="Q500">
        <f t="shared" si="84"/>
        <v>5026.9813360259404</v>
      </c>
      <c r="R500">
        <f t="shared" si="85"/>
        <v>1074.9347073347603</v>
      </c>
      <c r="S500">
        <f t="shared" si="86"/>
        <v>349.93470733476039</v>
      </c>
      <c r="T500" t="s">
        <v>28</v>
      </c>
    </row>
    <row r="501" spans="1:23" x14ac:dyDescent="0.2">
      <c r="A501">
        <v>17</v>
      </c>
      <c r="B501">
        <v>3</v>
      </c>
      <c r="C501" t="s">
        <v>2</v>
      </c>
      <c r="D501" t="s">
        <v>125</v>
      </c>
      <c r="E501" s="3" t="str">
        <f t="shared" si="87"/>
        <v>Short</v>
      </c>
      <c r="F501">
        <v>1.47460432333765</v>
      </c>
      <c r="G501">
        <v>5.2644217086776797</v>
      </c>
      <c r="H501">
        <v>6.21457270867025</v>
      </c>
      <c r="I501">
        <v>0.55300000000000005</v>
      </c>
      <c r="J501">
        <f t="shared" si="77"/>
        <v>4.7399683853325998</v>
      </c>
      <c r="K501">
        <f t="shared" si="78"/>
        <v>0.95015099999257036</v>
      </c>
      <c r="L501">
        <f t="shared" si="79"/>
        <v>0.39715099999257031</v>
      </c>
      <c r="M501">
        <f t="shared" si="80"/>
        <v>1474.6043233376499</v>
      </c>
      <c r="N501">
        <f t="shared" si="81"/>
        <v>5264.4217086776798</v>
      </c>
      <c r="O501">
        <f t="shared" si="82"/>
        <v>6214.57270867025</v>
      </c>
      <c r="P501">
        <f t="shared" si="83"/>
        <v>553</v>
      </c>
      <c r="Q501">
        <f t="shared" si="84"/>
        <v>4739.9683853325996</v>
      </c>
      <c r="R501">
        <f t="shared" si="85"/>
        <v>950.15099999257041</v>
      </c>
      <c r="S501">
        <f t="shared" si="86"/>
        <v>397.15099999257029</v>
      </c>
      <c r="T501" t="s">
        <v>28</v>
      </c>
    </row>
    <row r="502" spans="1:23" x14ac:dyDescent="0.2">
      <c r="A502">
        <v>17</v>
      </c>
      <c r="B502">
        <v>3</v>
      </c>
      <c r="C502" t="s">
        <v>2</v>
      </c>
      <c r="D502" t="s">
        <v>125</v>
      </c>
      <c r="E502" s="3" t="str">
        <f t="shared" si="87"/>
        <v>Short</v>
      </c>
      <c r="F502">
        <v>1.4545161601305101</v>
      </c>
      <c r="G502">
        <v>5.1680088770803003</v>
      </c>
      <c r="H502">
        <v>6.0137734567002097</v>
      </c>
      <c r="I502">
        <v>0.44500000000000001</v>
      </c>
      <c r="J502">
        <f t="shared" si="77"/>
        <v>4.5592572965696991</v>
      </c>
      <c r="K502">
        <f t="shared" si="78"/>
        <v>0.84576457961990936</v>
      </c>
      <c r="L502">
        <f t="shared" si="79"/>
        <v>0.40076457961990936</v>
      </c>
      <c r="M502">
        <f t="shared" si="80"/>
        <v>1454.5161601305101</v>
      </c>
      <c r="N502">
        <f t="shared" si="81"/>
        <v>5168.0088770803004</v>
      </c>
      <c r="O502">
        <f t="shared" si="82"/>
        <v>6013.7734567002099</v>
      </c>
      <c r="P502">
        <f t="shared" si="83"/>
        <v>445</v>
      </c>
      <c r="Q502">
        <f t="shared" si="84"/>
        <v>4559.2572965696991</v>
      </c>
      <c r="R502">
        <f t="shared" si="85"/>
        <v>845.76457961990934</v>
      </c>
      <c r="S502">
        <f t="shared" si="86"/>
        <v>400.76457961990934</v>
      </c>
      <c r="T502" t="s">
        <v>28</v>
      </c>
    </row>
    <row r="503" spans="1:23" x14ac:dyDescent="0.2">
      <c r="A503">
        <v>17</v>
      </c>
      <c r="B503">
        <v>3</v>
      </c>
      <c r="C503" t="s">
        <v>2</v>
      </c>
      <c r="D503" t="s">
        <v>125</v>
      </c>
      <c r="E503" s="3" t="str">
        <f t="shared" si="87"/>
        <v>Short</v>
      </c>
      <c r="F503">
        <v>1.46083414690511</v>
      </c>
      <c r="G503">
        <v>5.4401012966777298</v>
      </c>
      <c r="H503">
        <v>6.5394435401508302</v>
      </c>
      <c r="I503">
        <v>0.68100000000000005</v>
      </c>
      <c r="J503">
        <f t="shared" si="77"/>
        <v>5.0786093932457206</v>
      </c>
      <c r="K503">
        <f t="shared" si="78"/>
        <v>1.0993422434731004</v>
      </c>
      <c r="L503">
        <f t="shared" si="79"/>
        <v>0.41834224347310034</v>
      </c>
      <c r="M503">
        <f t="shared" si="80"/>
        <v>1460.8341469051099</v>
      </c>
      <c r="N503">
        <f t="shared" si="81"/>
        <v>5440.1012966777298</v>
      </c>
      <c r="O503">
        <f t="shared" si="82"/>
        <v>6539.4435401508299</v>
      </c>
      <c r="P503">
        <f t="shared" si="83"/>
        <v>681</v>
      </c>
      <c r="Q503">
        <f t="shared" si="84"/>
        <v>5078.6093932457206</v>
      </c>
      <c r="R503">
        <f t="shared" si="85"/>
        <v>1099.3422434731003</v>
      </c>
      <c r="S503">
        <f t="shared" si="86"/>
        <v>418.34224347310032</v>
      </c>
      <c r="T503" t="s">
        <v>28</v>
      </c>
    </row>
    <row r="504" spans="1:23" x14ac:dyDescent="0.2">
      <c r="A504">
        <v>17</v>
      </c>
      <c r="B504">
        <v>3</v>
      </c>
      <c r="C504" t="s">
        <v>2</v>
      </c>
      <c r="D504" t="s">
        <v>125</v>
      </c>
      <c r="E504" s="3" t="str">
        <f t="shared" si="87"/>
        <v>Short</v>
      </c>
      <c r="F504">
        <v>1.6417432443801601</v>
      </c>
      <c r="G504">
        <v>5.3375095889114403</v>
      </c>
      <c r="H504">
        <v>6.3780962495708096</v>
      </c>
      <c r="I504">
        <v>0.55500000000000005</v>
      </c>
      <c r="J504">
        <f t="shared" si="77"/>
        <v>4.7363530051906491</v>
      </c>
      <c r="K504">
        <f t="shared" si="78"/>
        <v>1.0405866606593692</v>
      </c>
      <c r="L504">
        <f t="shared" si="79"/>
        <v>0.48558666065936917</v>
      </c>
      <c r="M504">
        <f t="shared" si="80"/>
        <v>1641.7432443801601</v>
      </c>
      <c r="N504">
        <f t="shared" si="81"/>
        <v>5337.50958891144</v>
      </c>
      <c r="O504">
        <f t="shared" si="82"/>
        <v>6378.09624957081</v>
      </c>
      <c r="P504">
        <f t="shared" si="83"/>
        <v>555</v>
      </c>
      <c r="Q504">
        <f t="shared" si="84"/>
        <v>4736.3530051906491</v>
      </c>
      <c r="R504">
        <f t="shared" si="85"/>
        <v>1040.5866606593693</v>
      </c>
      <c r="S504">
        <f t="shared" si="86"/>
        <v>485.58666065936916</v>
      </c>
      <c r="T504" t="s">
        <v>28</v>
      </c>
    </row>
    <row r="505" spans="1:23" x14ac:dyDescent="0.2">
      <c r="A505">
        <v>17</v>
      </c>
      <c r="B505">
        <v>3</v>
      </c>
      <c r="C505" t="s">
        <v>2</v>
      </c>
      <c r="D505" t="s">
        <v>125</v>
      </c>
      <c r="E505" s="3" t="str">
        <f t="shared" si="87"/>
        <v>Short</v>
      </c>
      <c r="F505">
        <v>1.47075653406578</v>
      </c>
      <c r="G505">
        <v>5.4384137512911002</v>
      </c>
      <c r="H505">
        <v>6.9884624869845702</v>
      </c>
      <c r="I505">
        <v>1.0089999999999999</v>
      </c>
      <c r="J505">
        <f t="shared" si="77"/>
        <v>5.5177059529187904</v>
      </c>
      <c r="K505">
        <f t="shared" si="78"/>
        <v>1.55004873569347</v>
      </c>
      <c r="L505">
        <f t="shared" si="79"/>
        <v>0.54104873569347012</v>
      </c>
      <c r="M505">
        <f t="shared" si="80"/>
        <v>1470.75653406578</v>
      </c>
      <c r="N505">
        <f t="shared" si="81"/>
        <v>5438.4137512911002</v>
      </c>
      <c r="O505">
        <f t="shared" si="82"/>
        <v>6988.4624869845702</v>
      </c>
      <c r="P505">
        <f t="shared" si="83"/>
        <v>1008.9999999999999</v>
      </c>
      <c r="Q505">
        <f t="shared" si="84"/>
        <v>5517.70595291879</v>
      </c>
      <c r="R505">
        <f t="shared" si="85"/>
        <v>1550.04873569347</v>
      </c>
      <c r="S505">
        <f t="shared" si="86"/>
        <v>541.04873569347012</v>
      </c>
      <c r="T505" t="s">
        <v>28</v>
      </c>
    </row>
    <row r="506" spans="1:23" x14ac:dyDescent="0.2">
      <c r="A506">
        <v>17</v>
      </c>
      <c r="B506">
        <v>3</v>
      </c>
      <c r="C506" t="s">
        <v>2</v>
      </c>
      <c r="D506" t="s">
        <v>125</v>
      </c>
      <c r="E506" s="3" t="str">
        <f t="shared" si="87"/>
        <v>Short</v>
      </c>
      <c r="F506">
        <v>1.6426807346477601</v>
      </c>
      <c r="G506">
        <v>5.4386979736984298</v>
      </c>
      <c r="H506">
        <v>6.8686549735481197</v>
      </c>
      <c r="I506">
        <v>0.77500000000000002</v>
      </c>
      <c r="J506">
        <f t="shared" si="77"/>
        <v>5.2259742389003598</v>
      </c>
      <c r="K506">
        <f t="shared" si="78"/>
        <v>1.4299569998496899</v>
      </c>
      <c r="L506">
        <f t="shared" si="79"/>
        <v>0.65495699984968991</v>
      </c>
      <c r="M506">
        <f t="shared" si="80"/>
        <v>1642.6807346477601</v>
      </c>
      <c r="N506">
        <f t="shared" si="81"/>
        <v>5438.6979736984295</v>
      </c>
      <c r="O506">
        <f t="shared" si="82"/>
        <v>6868.6549735481194</v>
      </c>
      <c r="P506">
        <f t="shared" si="83"/>
        <v>775</v>
      </c>
      <c r="Q506">
        <f t="shared" si="84"/>
        <v>5225.9742389003595</v>
      </c>
      <c r="R506">
        <f t="shared" si="85"/>
        <v>1429.95699984969</v>
      </c>
      <c r="S506">
        <f t="shared" si="86"/>
        <v>654.95699984968996</v>
      </c>
      <c r="T506" t="s">
        <v>29</v>
      </c>
      <c r="U506">
        <v>1</v>
      </c>
      <c r="W506" t="s">
        <v>163</v>
      </c>
    </row>
    <row r="507" spans="1:23" x14ac:dyDescent="0.2">
      <c r="A507">
        <v>17</v>
      </c>
      <c r="B507">
        <v>3</v>
      </c>
      <c r="C507" t="s">
        <v>2</v>
      </c>
      <c r="D507" t="s">
        <v>125</v>
      </c>
      <c r="E507" s="3" t="str">
        <f t="shared" si="87"/>
        <v>Short</v>
      </c>
      <c r="F507">
        <v>1.4648689698612001</v>
      </c>
      <c r="G507">
        <v>5.5257926749057003</v>
      </c>
      <c r="H507">
        <v>6.6687851520704804</v>
      </c>
      <c r="I507">
        <v>0.39900000000000002</v>
      </c>
      <c r="J507">
        <f t="shared" si="77"/>
        <v>5.2039161822092801</v>
      </c>
      <c r="K507">
        <f t="shared" si="78"/>
        <v>1.1429924771647801</v>
      </c>
      <c r="L507">
        <f t="shared" si="79"/>
        <v>0.74399247716478012</v>
      </c>
      <c r="M507">
        <f t="shared" si="80"/>
        <v>1464.8689698612002</v>
      </c>
      <c r="N507">
        <f t="shared" si="81"/>
        <v>5525.7926749057006</v>
      </c>
      <c r="O507">
        <f t="shared" si="82"/>
        <v>6668.7851520704808</v>
      </c>
      <c r="P507">
        <f t="shared" si="83"/>
        <v>399</v>
      </c>
      <c r="Q507">
        <f t="shared" si="84"/>
        <v>5203.9161822092801</v>
      </c>
      <c r="R507">
        <f t="shared" si="85"/>
        <v>1142.9924771647802</v>
      </c>
      <c r="S507">
        <f t="shared" si="86"/>
        <v>743.9924771647801</v>
      </c>
      <c r="T507" t="s">
        <v>28</v>
      </c>
    </row>
    <row r="508" spans="1:23" x14ac:dyDescent="0.2">
      <c r="A508">
        <v>17</v>
      </c>
      <c r="B508">
        <v>4</v>
      </c>
      <c r="C508" t="s">
        <v>21</v>
      </c>
      <c r="D508" t="s">
        <v>125</v>
      </c>
      <c r="E508" s="3" t="str">
        <f t="shared" si="87"/>
        <v>Short</v>
      </c>
      <c r="F508">
        <v>1.64089440611211</v>
      </c>
      <c r="G508">
        <v>5.7786974447719803</v>
      </c>
      <c r="H508">
        <v>6.6913535543457199</v>
      </c>
      <c r="I508">
        <v>0.74199999999999999</v>
      </c>
      <c r="J508">
        <f t="shared" si="77"/>
        <v>5.0504591482336103</v>
      </c>
      <c r="K508">
        <f t="shared" si="78"/>
        <v>0.91265610957373955</v>
      </c>
      <c r="L508">
        <f t="shared" si="79"/>
        <v>0.17065610957373956</v>
      </c>
      <c r="M508">
        <f t="shared" si="80"/>
        <v>1640.8944061121101</v>
      </c>
      <c r="N508">
        <f t="shared" si="81"/>
        <v>5778.6974447719804</v>
      </c>
      <c r="O508">
        <f t="shared" si="82"/>
        <v>6691.3535543457201</v>
      </c>
      <c r="P508">
        <f t="shared" si="83"/>
        <v>742</v>
      </c>
      <c r="Q508">
        <f t="shared" si="84"/>
        <v>5050.45914823361</v>
      </c>
      <c r="R508">
        <f t="shared" si="85"/>
        <v>912.65610957373951</v>
      </c>
      <c r="S508">
        <f t="shared" si="86"/>
        <v>170.65610957373957</v>
      </c>
      <c r="T508" t="s">
        <v>29</v>
      </c>
    </row>
    <row r="509" spans="1:23" x14ac:dyDescent="0.2">
      <c r="A509">
        <v>17</v>
      </c>
      <c r="B509">
        <v>4</v>
      </c>
      <c r="C509" t="s">
        <v>21</v>
      </c>
      <c r="D509" t="s">
        <v>125</v>
      </c>
      <c r="E509" s="3" t="str">
        <f t="shared" si="87"/>
        <v>Short</v>
      </c>
      <c r="F509">
        <v>1.46453173830534</v>
      </c>
      <c r="G509">
        <v>5.4235308461737297</v>
      </c>
      <c r="H509">
        <v>6.77026325916811</v>
      </c>
      <c r="I509">
        <v>1.0089999999999999</v>
      </c>
      <c r="J509">
        <f t="shared" si="77"/>
        <v>5.3057315208627696</v>
      </c>
      <c r="K509">
        <f t="shared" si="78"/>
        <v>1.3467324129943803</v>
      </c>
      <c r="L509">
        <f t="shared" si="79"/>
        <v>0.33773241299438039</v>
      </c>
      <c r="M509">
        <f t="shared" si="80"/>
        <v>1464.53173830534</v>
      </c>
      <c r="N509">
        <f t="shared" si="81"/>
        <v>5423.5308461737295</v>
      </c>
      <c r="O509">
        <f t="shared" si="82"/>
        <v>6770.2632591681104</v>
      </c>
      <c r="P509">
        <f t="shared" si="83"/>
        <v>1008.9999999999999</v>
      </c>
      <c r="Q509">
        <f t="shared" si="84"/>
        <v>5305.7315208627697</v>
      </c>
      <c r="R509">
        <f t="shared" si="85"/>
        <v>1346.7324129943802</v>
      </c>
      <c r="S509">
        <f t="shared" si="86"/>
        <v>337.73241299438041</v>
      </c>
      <c r="T509" t="s">
        <v>29</v>
      </c>
    </row>
    <row r="510" spans="1:23" x14ac:dyDescent="0.2">
      <c r="A510">
        <v>17</v>
      </c>
      <c r="B510">
        <v>4</v>
      </c>
      <c r="C510" t="s">
        <v>21</v>
      </c>
      <c r="D510" t="s">
        <v>125</v>
      </c>
      <c r="E510" s="3" t="str">
        <f t="shared" si="87"/>
        <v>Short</v>
      </c>
      <c r="F510">
        <v>1.6172535547975999</v>
      </c>
      <c r="G510">
        <v>5.2912695618996501</v>
      </c>
      <c r="H510">
        <v>6.4185931498793902</v>
      </c>
      <c r="I510">
        <v>0.55500000000000005</v>
      </c>
      <c r="J510">
        <f t="shared" si="77"/>
        <v>4.8013395950817905</v>
      </c>
      <c r="K510">
        <f t="shared" si="78"/>
        <v>1.1273235879797401</v>
      </c>
      <c r="L510">
        <f t="shared" si="79"/>
        <v>0.57232358797974003</v>
      </c>
      <c r="M510">
        <f t="shared" si="80"/>
        <v>1617.2535547975999</v>
      </c>
      <c r="N510">
        <f t="shared" si="81"/>
        <v>5291.2695618996504</v>
      </c>
      <c r="O510">
        <f t="shared" si="82"/>
        <v>6418.5931498793898</v>
      </c>
      <c r="P510">
        <f t="shared" si="83"/>
        <v>555</v>
      </c>
      <c r="Q510">
        <f t="shared" si="84"/>
        <v>4801.3395950817903</v>
      </c>
      <c r="R510">
        <f t="shared" si="85"/>
        <v>1127.3235879797401</v>
      </c>
      <c r="S510">
        <f t="shared" si="86"/>
        <v>572.32358797974007</v>
      </c>
      <c r="T510" t="s">
        <v>29</v>
      </c>
    </row>
    <row r="511" spans="1:23" x14ac:dyDescent="0.2">
      <c r="A511">
        <v>17</v>
      </c>
      <c r="B511">
        <v>4</v>
      </c>
      <c r="C511" t="s">
        <v>21</v>
      </c>
      <c r="D511" t="s">
        <v>125</v>
      </c>
      <c r="E511" s="3" t="str">
        <f t="shared" si="87"/>
        <v>Short</v>
      </c>
      <c r="F511">
        <v>1.47518078210562</v>
      </c>
      <c r="G511">
        <v>5.1905954746403999</v>
      </c>
      <c r="H511">
        <v>6.4190804370131502</v>
      </c>
      <c r="I511">
        <v>0.65100000000000002</v>
      </c>
      <c r="J511">
        <f t="shared" si="77"/>
        <v>4.94389965490753</v>
      </c>
      <c r="K511">
        <f t="shared" si="78"/>
        <v>1.2284849623727503</v>
      </c>
      <c r="L511">
        <f t="shared" si="79"/>
        <v>0.57748496237275027</v>
      </c>
      <c r="M511">
        <f t="shared" si="80"/>
        <v>1475.18078210562</v>
      </c>
      <c r="N511">
        <f t="shared" si="81"/>
        <v>5190.5954746403995</v>
      </c>
      <c r="O511">
        <f t="shared" si="82"/>
        <v>6419.08043701315</v>
      </c>
      <c r="P511">
        <f t="shared" si="83"/>
        <v>651</v>
      </c>
      <c r="Q511">
        <f t="shared" si="84"/>
        <v>4943.89965490753</v>
      </c>
      <c r="R511">
        <f t="shared" si="85"/>
        <v>1228.4849623727503</v>
      </c>
      <c r="S511">
        <f t="shared" si="86"/>
        <v>577.48496237275026</v>
      </c>
      <c r="T511" t="s">
        <v>29</v>
      </c>
    </row>
    <row r="512" spans="1:23" x14ac:dyDescent="0.2">
      <c r="A512">
        <v>17</v>
      </c>
      <c r="B512">
        <v>4</v>
      </c>
      <c r="C512" t="s">
        <v>21</v>
      </c>
      <c r="D512" t="s">
        <v>125</v>
      </c>
      <c r="E512" s="3" t="str">
        <f t="shared" si="87"/>
        <v>Short</v>
      </c>
      <c r="F512">
        <v>1.44887459899529</v>
      </c>
      <c r="G512">
        <v>5.2379721402034303</v>
      </c>
      <c r="H512">
        <v>6.3766534333708904</v>
      </c>
      <c r="I512">
        <v>0.55300000000000005</v>
      </c>
      <c r="J512">
        <f t="shared" si="77"/>
        <v>4.9277788343756006</v>
      </c>
      <c r="K512">
        <f t="shared" si="78"/>
        <v>1.1386812931674601</v>
      </c>
      <c r="L512">
        <f t="shared" si="79"/>
        <v>0.58568129316746009</v>
      </c>
      <c r="M512">
        <f t="shared" si="80"/>
        <v>1448.8745989952899</v>
      </c>
      <c r="N512">
        <f t="shared" si="81"/>
        <v>5237.9721402034302</v>
      </c>
      <c r="O512">
        <f t="shared" si="82"/>
        <v>6376.6534333708905</v>
      </c>
      <c r="P512">
        <f t="shared" si="83"/>
        <v>553</v>
      </c>
      <c r="Q512">
        <f t="shared" si="84"/>
        <v>4927.778834375601</v>
      </c>
      <c r="R512">
        <f t="shared" si="85"/>
        <v>1138.6812931674601</v>
      </c>
      <c r="S512">
        <f t="shared" si="86"/>
        <v>585.68129316746013</v>
      </c>
      <c r="T512" t="s">
        <v>29</v>
      </c>
    </row>
    <row r="513" spans="1:23" x14ac:dyDescent="0.2">
      <c r="A513">
        <v>17</v>
      </c>
      <c r="B513">
        <v>4</v>
      </c>
      <c r="C513" t="s">
        <v>21</v>
      </c>
      <c r="D513" t="s">
        <v>125</v>
      </c>
      <c r="E513" s="3" t="str">
        <f t="shared" si="87"/>
        <v>Short</v>
      </c>
      <c r="F513">
        <v>1.4629166353204399</v>
      </c>
      <c r="G513">
        <v>5.4512089703043198</v>
      </c>
      <c r="H513">
        <v>6.6300739634044197</v>
      </c>
      <c r="I513">
        <v>0.53100000000000003</v>
      </c>
      <c r="J513">
        <f t="shared" si="77"/>
        <v>5.16715732808398</v>
      </c>
      <c r="K513">
        <f t="shared" si="78"/>
        <v>1.1788649931000998</v>
      </c>
      <c r="L513">
        <f t="shared" si="79"/>
        <v>0.64786499310009982</v>
      </c>
      <c r="M513">
        <f t="shared" si="80"/>
        <v>1462.9166353204398</v>
      </c>
      <c r="N513">
        <f t="shared" si="81"/>
        <v>5451.2089703043202</v>
      </c>
      <c r="O513">
        <f t="shared" si="82"/>
        <v>6630.0739634044194</v>
      </c>
      <c r="P513">
        <f t="shared" si="83"/>
        <v>531</v>
      </c>
      <c r="Q513">
        <f t="shared" si="84"/>
        <v>5167.1573280839802</v>
      </c>
      <c r="R513">
        <f t="shared" si="85"/>
        <v>1178.8649931000998</v>
      </c>
      <c r="S513">
        <f t="shared" si="86"/>
        <v>647.86499310009981</v>
      </c>
      <c r="T513" t="s">
        <v>29</v>
      </c>
    </row>
    <row r="514" spans="1:23" x14ac:dyDescent="0.2">
      <c r="A514">
        <v>17</v>
      </c>
      <c r="B514">
        <v>4</v>
      </c>
      <c r="C514" t="s">
        <v>21</v>
      </c>
      <c r="D514" t="s">
        <v>125</v>
      </c>
      <c r="E514" s="3" t="str">
        <f t="shared" si="87"/>
        <v>Short</v>
      </c>
      <c r="F514">
        <v>1.47741363849003</v>
      </c>
      <c r="G514">
        <v>5.5390236521944098</v>
      </c>
      <c r="H514">
        <v>6.6151960907651297</v>
      </c>
      <c r="I514">
        <v>0.39900000000000002</v>
      </c>
      <c r="J514">
        <f t="shared" si="77"/>
        <v>5.1377824522750997</v>
      </c>
      <c r="K514">
        <f t="shared" si="78"/>
        <v>1.0761724385707199</v>
      </c>
      <c r="L514">
        <f t="shared" si="79"/>
        <v>0.67717243857071985</v>
      </c>
      <c r="M514">
        <f t="shared" ref="M514:M577" si="88">F514*1000</f>
        <v>1477.4136384900301</v>
      </c>
      <c r="N514">
        <f t="shared" ref="N514:N577" si="89">G514*1000</f>
        <v>5539.0236521944098</v>
      </c>
      <c r="O514">
        <f t="shared" ref="O514:O577" si="90">H514*1000</f>
        <v>6615.1960907651301</v>
      </c>
      <c r="P514">
        <f t="shared" ref="P514:P577" si="91">I514*1000</f>
        <v>399</v>
      </c>
      <c r="Q514">
        <f t="shared" ref="Q514:Q577" si="92">J514*1000</f>
        <v>5137.7824522750998</v>
      </c>
      <c r="R514">
        <f t="shared" ref="R514:R577" si="93">K514*1000</f>
        <v>1076.1724385707198</v>
      </c>
      <c r="S514">
        <f t="shared" ref="S514:S577" si="94">L514*1000</f>
        <v>677.17243857071981</v>
      </c>
      <c r="T514" t="s">
        <v>29</v>
      </c>
    </row>
    <row r="515" spans="1:23" x14ac:dyDescent="0.2">
      <c r="A515">
        <v>17</v>
      </c>
      <c r="B515">
        <v>4</v>
      </c>
      <c r="C515" t="s">
        <v>21</v>
      </c>
      <c r="D515" t="s">
        <v>125</v>
      </c>
      <c r="E515" s="3" t="str">
        <f t="shared" ref="E515:E578" si="95">IF((OR(P515=1009, P515&lt;=775)),"Short","Long")</f>
        <v>Short</v>
      </c>
      <c r="F515">
        <v>1.4653079282910699</v>
      </c>
      <c r="G515">
        <v>5.4195579281568298</v>
      </c>
      <c r="H515">
        <v>7.0047047816813297</v>
      </c>
      <c r="I515">
        <v>0.72499999999999998</v>
      </c>
      <c r="J515">
        <f t="shared" si="77"/>
        <v>5.5393968533902598</v>
      </c>
      <c r="K515">
        <f t="shared" si="78"/>
        <v>1.5851468535244999</v>
      </c>
      <c r="L515">
        <f t="shared" si="79"/>
        <v>0.86014685352449993</v>
      </c>
      <c r="M515">
        <f t="shared" si="88"/>
        <v>1465.3079282910699</v>
      </c>
      <c r="N515">
        <f t="shared" si="89"/>
        <v>5419.5579281568298</v>
      </c>
      <c r="O515">
        <f t="shared" si="90"/>
        <v>7004.7047816813301</v>
      </c>
      <c r="P515">
        <f t="shared" si="91"/>
        <v>725</v>
      </c>
      <c r="Q515">
        <f t="shared" si="92"/>
        <v>5539.3968533902598</v>
      </c>
      <c r="R515">
        <f t="shared" si="93"/>
        <v>1585.1468535244999</v>
      </c>
      <c r="S515">
        <f t="shared" si="94"/>
        <v>860.14685352449999</v>
      </c>
      <c r="T515" t="s">
        <v>29</v>
      </c>
    </row>
    <row r="516" spans="1:23" x14ac:dyDescent="0.2">
      <c r="A516">
        <v>17</v>
      </c>
      <c r="B516">
        <v>4</v>
      </c>
      <c r="C516" t="s">
        <v>21</v>
      </c>
      <c r="D516" t="s">
        <v>125</v>
      </c>
      <c r="E516" s="3" t="str">
        <f t="shared" si="95"/>
        <v>Short</v>
      </c>
      <c r="F516">
        <v>1.6526042358811599</v>
      </c>
      <c r="G516">
        <v>5.4385593377402497</v>
      </c>
      <c r="H516">
        <v>7.0256468703491404</v>
      </c>
      <c r="I516">
        <v>0.68100000000000005</v>
      </c>
      <c r="J516">
        <f t="shared" si="77"/>
        <v>5.3730426344679802</v>
      </c>
      <c r="K516">
        <f t="shared" si="78"/>
        <v>1.5870875326088907</v>
      </c>
      <c r="L516">
        <f t="shared" si="79"/>
        <v>0.90608753260889063</v>
      </c>
      <c r="M516">
        <f t="shared" si="88"/>
        <v>1652.6042358811599</v>
      </c>
      <c r="N516">
        <f t="shared" si="89"/>
        <v>5438.5593377402492</v>
      </c>
      <c r="O516">
        <f t="shared" si="90"/>
        <v>7025.64687034914</v>
      </c>
      <c r="P516">
        <f t="shared" si="91"/>
        <v>681</v>
      </c>
      <c r="Q516">
        <f t="shared" si="92"/>
        <v>5373.04263446798</v>
      </c>
      <c r="R516">
        <f t="shared" si="93"/>
        <v>1587.0875326088908</v>
      </c>
      <c r="S516">
        <f t="shared" si="94"/>
        <v>906.08753260889068</v>
      </c>
      <c r="T516" t="s">
        <v>29</v>
      </c>
    </row>
    <row r="517" spans="1:23" x14ac:dyDescent="0.2">
      <c r="A517">
        <v>17</v>
      </c>
      <c r="B517">
        <v>4</v>
      </c>
      <c r="C517" t="s">
        <v>21</v>
      </c>
      <c r="D517" t="s">
        <v>125</v>
      </c>
      <c r="E517" s="3" t="str">
        <f t="shared" si="95"/>
        <v>Short</v>
      </c>
      <c r="F517">
        <v>1.4533636041375499</v>
      </c>
      <c r="G517">
        <v>5.3159092602333704</v>
      </c>
      <c r="H517">
        <v>6.8242236867024904</v>
      </c>
      <c r="I517">
        <v>0.59499999999999997</v>
      </c>
      <c r="J517">
        <f t="shared" si="77"/>
        <v>5.3708600825649402</v>
      </c>
      <c r="K517">
        <f t="shared" si="78"/>
        <v>1.50831442646912</v>
      </c>
      <c r="L517">
        <f t="shared" si="79"/>
        <v>0.91331442646911998</v>
      </c>
      <c r="M517">
        <f t="shared" si="88"/>
        <v>1453.3636041375501</v>
      </c>
      <c r="N517">
        <f t="shared" si="89"/>
        <v>5315.9092602333703</v>
      </c>
      <c r="O517">
        <f t="shared" si="90"/>
        <v>6824.2236867024903</v>
      </c>
      <c r="P517">
        <f t="shared" si="91"/>
        <v>595</v>
      </c>
      <c r="Q517">
        <f t="shared" si="92"/>
        <v>5370.8600825649401</v>
      </c>
      <c r="R517">
        <f t="shared" si="93"/>
        <v>1508.31442646912</v>
      </c>
      <c r="S517">
        <f t="shared" si="94"/>
        <v>913.31442646912001</v>
      </c>
      <c r="T517" t="s">
        <v>29</v>
      </c>
    </row>
    <row r="518" spans="1:23" x14ac:dyDescent="0.2">
      <c r="A518">
        <v>17</v>
      </c>
      <c r="B518">
        <v>4</v>
      </c>
      <c r="C518" t="s">
        <v>21</v>
      </c>
      <c r="D518" t="s">
        <v>125</v>
      </c>
      <c r="E518" s="3" t="str">
        <f t="shared" si="95"/>
        <v>Short</v>
      </c>
      <c r="F518">
        <v>1.61814399197561</v>
      </c>
      <c r="G518">
        <v>5.4118095292437598</v>
      </c>
      <c r="H518">
        <v>7.17950727727629</v>
      </c>
      <c r="I518">
        <v>0.77500000000000002</v>
      </c>
      <c r="J518">
        <f t="shared" si="77"/>
        <v>5.56136328530068</v>
      </c>
      <c r="K518">
        <f t="shared" si="78"/>
        <v>1.7676977480325302</v>
      </c>
      <c r="L518">
        <f t="shared" si="79"/>
        <v>0.99269774803253019</v>
      </c>
      <c r="M518">
        <f t="shared" si="88"/>
        <v>1618.1439919756099</v>
      </c>
      <c r="N518">
        <f t="shared" si="89"/>
        <v>5411.8095292437602</v>
      </c>
      <c r="O518">
        <f t="shared" si="90"/>
        <v>7179.5072772762896</v>
      </c>
      <c r="P518">
        <f t="shared" si="91"/>
        <v>775</v>
      </c>
      <c r="Q518">
        <f t="shared" si="92"/>
        <v>5561.3632853006802</v>
      </c>
      <c r="R518">
        <f t="shared" si="93"/>
        <v>1767.6977480325302</v>
      </c>
      <c r="S518">
        <f t="shared" si="94"/>
        <v>992.69774803253017</v>
      </c>
      <c r="T518" t="s">
        <v>29</v>
      </c>
    </row>
    <row r="519" spans="1:23" x14ac:dyDescent="0.2">
      <c r="A519" s="3">
        <v>18</v>
      </c>
      <c r="B519" s="3">
        <v>1</v>
      </c>
      <c r="C519" t="s">
        <v>2</v>
      </c>
      <c r="D519" t="s">
        <v>122</v>
      </c>
      <c r="E519" s="3" t="str">
        <f t="shared" si="95"/>
        <v>Short</v>
      </c>
      <c r="F519" s="3">
        <v>1.4887208620000001</v>
      </c>
      <c r="G519" s="3">
        <v>5.4400573569999997</v>
      </c>
      <c r="H519" s="3">
        <v>6.3308394110000004</v>
      </c>
      <c r="I519" s="3">
        <v>1.0089999999999999</v>
      </c>
      <c r="J519" s="3">
        <v>4.8421185490000003</v>
      </c>
      <c r="K519" s="3">
        <v>0.89078205399999999</v>
      </c>
      <c r="L519" s="3">
        <v>-0.118217946</v>
      </c>
      <c r="M519">
        <f t="shared" si="88"/>
        <v>1488.7208620000001</v>
      </c>
      <c r="N519">
        <f t="shared" si="89"/>
        <v>5440.0573569999997</v>
      </c>
      <c r="O519">
        <f t="shared" si="90"/>
        <v>6330.8394109999999</v>
      </c>
      <c r="P519">
        <f t="shared" si="91"/>
        <v>1008.9999999999999</v>
      </c>
      <c r="Q519">
        <f t="shared" si="92"/>
        <v>4842.1185490000007</v>
      </c>
      <c r="R519">
        <f t="shared" si="93"/>
        <v>890.78205400000002</v>
      </c>
      <c r="S519">
        <f t="shared" si="94"/>
        <v>-118.217946</v>
      </c>
      <c r="T519" s="3" t="s">
        <v>28</v>
      </c>
    </row>
    <row r="520" spans="1:23" x14ac:dyDescent="0.2">
      <c r="A520" s="3">
        <v>18</v>
      </c>
      <c r="B520" s="3">
        <v>1</v>
      </c>
      <c r="C520" t="s">
        <v>2</v>
      </c>
      <c r="D520" t="s">
        <v>122</v>
      </c>
      <c r="E520" s="3" t="str">
        <f t="shared" si="95"/>
        <v>Long</v>
      </c>
      <c r="F520" s="3">
        <v>1.4908796950000001</v>
      </c>
      <c r="G520" s="3">
        <v>5.5079415300000001</v>
      </c>
      <c r="H520" s="3">
        <v>6.7203416569999996</v>
      </c>
      <c r="I520" s="3">
        <v>1.2689999999999999</v>
      </c>
      <c r="J520" s="3">
        <v>5.2294619620000002</v>
      </c>
      <c r="K520" s="3">
        <v>1.212400127</v>
      </c>
      <c r="L520" s="3">
        <v>-5.6599873000000002E-2</v>
      </c>
      <c r="M520">
        <f t="shared" si="88"/>
        <v>1490.8796950000001</v>
      </c>
      <c r="N520">
        <f t="shared" si="89"/>
        <v>5507.9415300000001</v>
      </c>
      <c r="O520">
        <f t="shared" si="90"/>
        <v>6720.3416569999999</v>
      </c>
      <c r="P520">
        <f t="shared" si="91"/>
        <v>1269</v>
      </c>
      <c r="Q520">
        <f t="shared" si="92"/>
        <v>5229.4619620000003</v>
      </c>
      <c r="R520">
        <f t="shared" si="93"/>
        <v>1212.4001269999999</v>
      </c>
      <c r="S520">
        <f t="shared" si="94"/>
        <v>-56.599873000000002</v>
      </c>
      <c r="T520" s="3" t="s">
        <v>28</v>
      </c>
    </row>
    <row r="521" spans="1:23" x14ac:dyDescent="0.2">
      <c r="A521" s="3">
        <v>18</v>
      </c>
      <c r="B521" s="3">
        <v>1</v>
      </c>
      <c r="C521" t="s">
        <v>2</v>
      </c>
      <c r="D521" t="s">
        <v>122</v>
      </c>
      <c r="E521" s="3" t="str">
        <f t="shared" si="95"/>
        <v>Long</v>
      </c>
      <c r="F521" s="3">
        <v>1.632673373</v>
      </c>
      <c r="G521" s="3">
        <v>5.2444773800000002</v>
      </c>
      <c r="H521" s="3">
        <v>6.2838126699999997</v>
      </c>
      <c r="I521" s="3">
        <v>0.92700000000000005</v>
      </c>
      <c r="J521" s="3">
        <v>4.6511392970000003</v>
      </c>
      <c r="K521" s="3">
        <v>1.0393352890000001</v>
      </c>
      <c r="L521" s="3">
        <v>0.112335289</v>
      </c>
      <c r="M521">
        <f t="shared" si="88"/>
        <v>1632.6733730000001</v>
      </c>
      <c r="N521">
        <f t="shared" si="89"/>
        <v>5244.4773800000003</v>
      </c>
      <c r="O521">
        <f t="shared" si="90"/>
        <v>6283.8126699999993</v>
      </c>
      <c r="P521">
        <f t="shared" si="91"/>
        <v>927</v>
      </c>
      <c r="Q521">
        <f t="shared" si="92"/>
        <v>4651.1392970000006</v>
      </c>
      <c r="R521">
        <f t="shared" si="93"/>
        <v>1039.3352890000001</v>
      </c>
      <c r="S521">
        <f t="shared" si="94"/>
        <v>112.335289</v>
      </c>
      <c r="T521" s="3" t="s">
        <v>28</v>
      </c>
    </row>
    <row r="522" spans="1:23" x14ac:dyDescent="0.2">
      <c r="A522" s="3">
        <v>18</v>
      </c>
      <c r="B522" s="3">
        <v>1</v>
      </c>
      <c r="C522" t="s">
        <v>2</v>
      </c>
      <c r="D522" t="s">
        <v>122</v>
      </c>
      <c r="E522" s="3" t="str">
        <f t="shared" si="95"/>
        <v>Long</v>
      </c>
      <c r="F522" s="3">
        <v>1.665808274</v>
      </c>
      <c r="G522" s="3">
        <v>5.2586217829999997</v>
      </c>
      <c r="H522" s="3">
        <v>6.1865518719999999</v>
      </c>
      <c r="I522" s="3">
        <v>0.81</v>
      </c>
      <c r="J522" s="3">
        <v>4.5207435980000001</v>
      </c>
      <c r="K522" s="3">
        <v>0.92793008899999996</v>
      </c>
      <c r="L522" s="3">
        <v>0.117930089</v>
      </c>
      <c r="M522">
        <f t="shared" si="88"/>
        <v>1665.808274</v>
      </c>
      <c r="N522">
        <f t="shared" si="89"/>
        <v>5258.6217829999996</v>
      </c>
      <c r="O522">
        <f t="shared" si="90"/>
        <v>6186.551872</v>
      </c>
      <c r="P522">
        <f t="shared" si="91"/>
        <v>810</v>
      </c>
      <c r="Q522">
        <f t="shared" si="92"/>
        <v>4520.743598</v>
      </c>
      <c r="R522">
        <f t="shared" si="93"/>
        <v>927.93008899999995</v>
      </c>
      <c r="S522">
        <f t="shared" si="94"/>
        <v>117.930089</v>
      </c>
      <c r="T522" s="3" t="s">
        <v>28</v>
      </c>
    </row>
    <row r="523" spans="1:23" x14ac:dyDescent="0.2">
      <c r="A523" s="3">
        <v>18</v>
      </c>
      <c r="B523" s="3">
        <v>1</v>
      </c>
      <c r="C523" t="s">
        <v>2</v>
      </c>
      <c r="D523" t="s">
        <v>122</v>
      </c>
      <c r="E523" s="3" t="str">
        <f t="shared" si="95"/>
        <v>Long</v>
      </c>
      <c r="F523" s="3">
        <v>1.640531092</v>
      </c>
      <c r="G523" s="3">
        <v>5.2715022950000003</v>
      </c>
      <c r="H523" s="3">
        <v>6.359221679</v>
      </c>
      <c r="I523" s="3">
        <v>0.82399999999999995</v>
      </c>
      <c r="J523" s="3">
        <v>4.7186905860000001</v>
      </c>
      <c r="K523" s="3">
        <v>1.087719383</v>
      </c>
      <c r="L523" s="3">
        <v>0.26371938299999997</v>
      </c>
      <c r="M523">
        <f t="shared" si="88"/>
        <v>1640.5310919999999</v>
      </c>
      <c r="N523">
        <f t="shared" si="89"/>
        <v>5271.5022950000002</v>
      </c>
      <c r="O523">
        <f t="shared" si="90"/>
        <v>6359.2216790000002</v>
      </c>
      <c r="P523">
        <f t="shared" si="91"/>
        <v>824</v>
      </c>
      <c r="Q523">
        <f t="shared" si="92"/>
        <v>4718.6905859999997</v>
      </c>
      <c r="R523">
        <f t="shared" si="93"/>
        <v>1087.7193830000001</v>
      </c>
      <c r="S523">
        <f t="shared" si="94"/>
        <v>263.71938299999999</v>
      </c>
      <c r="T523" s="3" t="s">
        <v>28</v>
      </c>
    </row>
    <row r="524" spans="1:23" x14ac:dyDescent="0.2">
      <c r="A524" s="3">
        <v>18</v>
      </c>
      <c r="B524" s="3">
        <v>1</v>
      </c>
      <c r="C524" t="s">
        <v>2</v>
      </c>
      <c r="D524" t="s">
        <v>122</v>
      </c>
      <c r="E524" s="3" t="str">
        <f t="shared" si="95"/>
        <v>Short</v>
      </c>
      <c r="F524" s="3">
        <v>1.490579206</v>
      </c>
      <c r="G524" s="3">
        <v>5.5507553410000003</v>
      </c>
      <c r="H524" s="3">
        <v>6.2691475390000004</v>
      </c>
      <c r="I524" s="3">
        <v>0.39900000000000002</v>
      </c>
      <c r="J524" s="3">
        <v>4.7785683329999999</v>
      </c>
      <c r="K524" s="3">
        <v>0.71839219799999998</v>
      </c>
      <c r="L524" s="3">
        <v>0.31939219800000002</v>
      </c>
      <c r="M524">
        <f t="shared" si="88"/>
        <v>1490.5792060000001</v>
      </c>
      <c r="N524">
        <f t="shared" si="89"/>
        <v>5550.755341</v>
      </c>
      <c r="O524">
        <f t="shared" si="90"/>
        <v>6269.1475390000005</v>
      </c>
      <c r="P524">
        <f t="shared" si="91"/>
        <v>399</v>
      </c>
      <c r="Q524">
        <f t="shared" si="92"/>
        <v>4778.5683330000002</v>
      </c>
      <c r="R524">
        <f t="shared" si="93"/>
        <v>718.39219800000001</v>
      </c>
      <c r="S524">
        <f t="shared" si="94"/>
        <v>319.39219800000001</v>
      </c>
      <c r="T524" s="3" t="s">
        <v>28</v>
      </c>
    </row>
    <row r="525" spans="1:23" x14ac:dyDescent="0.2">
      <c r="A525" s="3">
        <v>18</v>
      </c>
      <c r="B525" s="3">
        <v>1</v>
      </c>
      <c r="C525" t="s">
        <v>2</v>
      </c>
      <c r="D525" t="s">
        <v>122</v>
      </c>
      <c r="E525" s="3" t="str">
        <f t="shared" si="95"/>
        <v>Short</v>
      </c>
      <c r="F525" s="3">
        <v>1.6505686530000001</v>
      </c>
      <c r="G525" s="3">
        <v>5.4595790729999996</v>
      </c>
      <c r="H525" s="3">
        <v>6.6657331930000003</v>
      </c>
      <c r="I525" s="3">
        <v>0.68100000000000005</v>
      </c>
      <c r="J525" s="3">
        <v>5.0151645399999998</v>
      </c>
      <c r="K525" s="3">
        <v>1.2061541200000001</v>
      </c>
      <c r="L525" s="3">
        <v>0.52515411999999995</v>
      </c>
      <c r="M525">
        <f t="shared" si="88"/>
        <v>1650.568653</v>
      </c>
      <c r="N525">
        <f t="shared" si="89"/>
        <v>5459.5790729999999</v>
      </c>
      <c r="O525">
        <f t="shared" si="90"/>
        <v>6665.733193</v>
      </c>
      <c r="P525">
        <f t="shared" si="91"/>
        <v>681</v>
      </c>
      <c r="Q525">
        <f t="shared" si="92"/>
        <v>5015.1645399999998</v>
      </c>
      <c r="R525">
        <f t="shared" si="93"/>
        <v>1206.1541200000001</v>
      </c>
      <c r="S525">
        <f t="shared" si="94"/>
        <v>525.15411999999992</v>
      </c>
      <c r="T525" s="3" t="s">
        <v>28</v>
      </c>
    </row>
    <row r="526" spans="1:23" x14ac:dyDescent="0.2">
      <c r="A526" s="3">
        <v>18</v>
      </c>
      <c r="B526" s="3">
        <v>1</v>
      </c>
      <c r="C526" t="s">
        <v>2</v>
      </c>
      <c r="D526" t="s">
        <v>122</v>
      </c>
      <c r="E526" s="3" t="str">
        <f t="shared" si="95"/>
        <v>Short</v>
      </c>
      <c r="F526" s="3">
        <v>1.6432974650000001</v>
      </c>
      <c r="G526" s="3">
        <v>5.3159540639999996</v>
      </c>
      <c r="H526" s="3">
        <v>6.4607542660000004</v>
      </c>
      <c r="I526" s="3">
        <v>0.55500000000000005</v>
      </c>
      <c r="J526" s="3">
        <v>4.8174568009999996</v>
      </c>
      <c r="K526" s="3">
        <v>1.1448002020000001</v>
      </c>
      <c r="L526" s="3">
        <v>0.58980020200000005</v>
      </c>
      <c r="M526">
        <f t="shared" si="88"/>
        <v>1643.2974650000001</v>
      </c>
      <c r="N526">
        <f t="shared" si="89"/>
        <v>5315.9540639999996</v>
      </c>
      <c r="O526">
        <f t="shared" si="90"/>
        <v>6460.7542659999999</v>
      </c>
      <c r="P526">
        <f t="shared" si="91"/>
        <v>555</v>
      </c>
      <c r="Q526">
        <f t="shared" si="92"/>
        <v>4817.4568009999994</v>
      </c>
      <c r="R526">
        <f t="shared" si="93"/>
        <v>1144.8002020000001</v>
      </c>
      <c r="S526">
        <f t="shared" si="94"/>
        <v>589.80020200000001</v>
      </c>
      <c r="T526" s="3" t="s">
        <v>29</v>
      </c>
      <c r="U526">
        <v>1</v>
      </c>
      <c r="W526" t="s">
        <v>163</v>
      </c>
    </row>
    <row r="527" spans="1:23" x14ac:dyDescent="0.2">
      <c r="A527" s="3">
        <v>18</v>
      </c>
      <c r="B527" s="3">
        <v>1</v>
      </c>
      <c r="C527" t="s">
        <v>2</v>
      </c>
      <c r="D527" t="s">
        <v>122</v>
      </c>
      <c r="E527" s="3" t="str">
        <f t="shared" si="95"/>
        <v>Long</v>
      </c>
      <c r="F527" s="3">
        <v>1.4500393739999999</v>
      </c>
      <c r="G527" s="3">
        <v>5.2687343530000001</v>
      </c>
      <c r="H527" s="3">
        <v>6.9922613299999998</v>
      </c>
      <c r="I527" s="3">
        <v>0.89100000000000001</v>
      </c>
      <c r="J527" s="3">
        <v>5.5422219559999997</v>
      </c>
      <c r="K527" s="3">
        <v>1.7235269769999999</v>
      </c>
      <c r="L527" s="3">
        <v>0.832526977</v>
      </c>
      <c r="M527">
        <f t="shared" si="88"/>
        <v>1450.039374</v>
      </c>
      <c r="N527">
        <f t="shared" si="89"/>
        <v>5268.7343529999998</v>
      </c>
      <c r="O527">
        <f t="shared" si="90"/>
        <v>6992.2613300000003</v>
      </c>
      <c r="P527">
        <f t="shared" si="91"/>
        <v>891</v>
      </c>
      <c r="Q527">
        <f t="shared" si="92"/>
        <v>5542.2219559999994</v>
      </c>
      <c r="R527">
        <f t="shared" si="93"/>
        <v>1723.526977</v>
      </c>
      <c r="S527">
        <f t="shared" si="94"/>
        <v>832.52697699999999</v>
      </c>
      <c r="T527" s="3" t="s">
        <v>28</v>
      </c>
    </row>
    <row r="528" spans="1:23" x14ac:dyDescent="0.2">
      <c r="A528" s="3">
        <v>18</v>
      </c>
      <c r="B528" s="3">
        <v>1</v>
      </c>
      <c r="C528" t="s">
        <v>2</v>
      </c>
      <c r="D528" t="s">
        <v>122</v>
      </c>
      <c r="E528" s="3" t="str">
        <f t="shared" si="95"/>
        <v>Short</v>
      </c>
      <c r="F528" s="3">
        <v>1.4952979230000001</v>
      </c>
      <c r="G528" s="3">
        <v>5.764903125</v>
      </c>
      <c r="H528" s="3">
        <v>7.5429045480000001</v>
      </c>
      <c r="I528" s="3">
        <v>0.74199999999999999</v>
      </c>
      <c r="J528" s="3">
        <v>6.0476066250000002</v>
      </c>
      <c r="K528" s="3">
        <v>1.7780014230000001</v>
      </c>
      <c r="L528" s="3">
        <v>1.0360014230000001</v>
      </c>
      <c r="M528">
        <f t="shared" si="88"/>
        <v>1495.2979230000001</v>
      </c>
      <c r="N528">
        <f t="shared" si="89"/>
        <v>5764.9031249999998</v>
      </c>
      <c r="O528">
        <f t="shared" si="90"/>
        <v>7542.9045480000004</v>
      </c>
      <c r="P528">
        <f t="shared" si="91"/>
        <v>742</v>
      </c>
      <c r="Q528">
        <f t="shared" si="92"/>
        <v>6047.6066250000003</v>
      </c>
      <c r="R528">
        <f t="shared" si="93"/>
        <v>1778.0014230000002</v>
      </c>
      <c r="S528">
        <f t="shared" si="94"/>
        <v>1036.0014230000002</v>
      </c>
      <c r="T528" s="3" t="s">
        <v>28</v>
      </c>
    </row>
    <row r="529" spans="1:23" x14ac:dyDescent="0.2">
      <c r="A529" s="3">
        <v>18</v>
      </c>
      <c r="B529" s="3">
        <v>2</v>
      </c>
      <c r="C529" t="s">
        <v>21</v>
      </c>
      <c r="D529" t="s">
        <v>122</v>
      </c>
      <c r="E529" s="3" t="str">
        <f t="shared" si="95"/>
        <v>Long</v>
      </c>
      <c r="F529" s="3">
        <v>1.646782805</v>
      </c>
      <c r="G529" s="3">
        <v>5.3807081649999997</v>
      </c>
      <c r="H529" s="3">
        <v>6.5369624650000002</v>
      </c>
      <c r="I529" s="3">
        <v>1.302</v>
      </c>
      <c r="J529" s="3">
        <v>4.8901796600000003</v>
      </c>
      <c r="K529" s="3">
        <v>1.1562543000000001</v>
      </c>
      <c r="L529" s="3">
        <v>-0.14574570000000001</v>
      </c>
      <c r="M529">
        <f t="shared" si="88"/>
        <v>1646.7828050000001</v>
      </c>
      <c r="N529">
        <f t="shared" si="89"/>
        <v>5380.708165</v>
      </c>
      <c r="O529">
        <f t="shared" si="90"/>
        <v>6536.9624650000005</v>
      </c>
      <c r="P529">
        <f t="shared" si="91"/>
        <v>1302</v>
      </c>
      <c r="Q529">
        <f t="shared" si="92"/>
        <v>4890.1796600000007</v>
      </c>
      <c r="R529">
        <f t="shared" si="93"/>
        <v>1156.2543000000001</v>
      </c>
      <c r="S529">
        <f t="shared" si="94"/>
        <v>-145.7457</v>
      </c>
      <c r="T529" s="3" t="s">
        <v>29</v>
      </c>
    </row>
    <row r="530" spans="1:23" x14ac:dyDescent="0.2">
      <c r="A530" s="3">
        <v>18</v>
      </c>
      <c r="B530" s="3">
        <v>2</v>
      </c>
      <c r="C530" t="s">
        <v>21</v>
      </c>
      <c r="D530" t="s">
        <v>122</v>
      </c>
      <c r="E530" s="3" t="str">
        <f t="shared" si="95"/>
        <v>Long</v>
      </c>
      <c r="F530" s="3">
        <v>1.4802362040000001</v>
      </c>
      <c r="G530" s="3">
        <v>5.3270427580000002</v>
      </c>
      <c r="H530" s="3">
        <v>6.3761088050000003</v>
      </c>
      <c r="I530" s="3">
        <v>0.92300000000000004</v>
      </c>
      <c r="J530" s="3">
        <v>4.8958726009999998</v>
      </c>
      <c r="K530" s="3">
        <v>1.0490660469999999</v>
      </c>
      <c r="L530" s="3">
        <v>0.12606604699999999</v>
      </c>
      <c r="M530">
        <f t="shared" si="88"/>
        <v>1480.236204</v>
      </c>
      <c r="N530">
        <f t="shared" si="89"/>
        <v>5327.0427580000005</v>
      </c>
      <c r="O530">
        <f t="shared" si="90"/>
        <v>6376.1088050000008</v>
      </c>
      <c r="P530">
        <f t="shared" si="91"/>
        <v>923</v>
      </c>
      <c r="Q530">
        <f t="shared" si="92"/>
        <v>4895.872601</v>
      </c>
      <c r="R530">
        <f t="shared" si="93"/>
        <v>1049.066047</v>
      </c>
      <c r="S530">
        <f t="shared" si="94"/>
        <v>126.06604699999998</v>
      </c>
      <c r="T530" s="3" t="s">
        <v>29</v>
      </c>
    </row>
    <row r="531" spans="1:23" x14ac:dyDescent="0.2">
      <c r="A531" s="3">
        <v>18</v>
      </c>
      <c r="B531" s="3">
        <v>2</v>
      </c>
      <c r="C531" t="s">
        <v>21</v>
      </c>
      <c r="D531" t="s">
        <v>122</v>
      </c>
      <c r="E531" s="3" t="str">
        <f t="shared" si="95"/>
        <v>Long</v>
      </c>
      <c r="F531" s="3">
        <v>1.4942799550000001</v>
      </c>
      <c r="G531" s="3">
        <v>5.5838095760000002</v>
      </c>
      <c r="H531" s="3">
        <v>7.0447885479999997</v>
      </c>
      <c r="I531" s="3">
        <v>1.2729999999999999</v>
      </c>
      <c r="J531" s="3">
        <v>5.5505085919999999</v>
      </c>
      <c r="K531" s="3">
        <v>1.4609789719999999</v>
      </c>
      <c r="L531" s="3">
        <v>0.18797897199999999</v>
      </c>
      <c r="M531">
        <f t="shared" si="88"/>
        <v>1494.2799550000002</v>
      </c>
      <c r="N531">
        <f t="shared" si="89"/>
        <v>5583.8095760000006</v>
      </c>
      <c r="O531">
        <f t="shared" si="90"/>
        <v>7044.7885479999995</v>
      </c>
      <c r="P531">
        <f t="shared" si="91"/>
        <v>1273</v>
      </c>
      <c r="Q531">
        <f t="shared" si="92"/>
        <v>5550.5085920000001</v>
      </c>
      <c r="R531">
        <f t="shared" si="93"/>
        <v>1460.9789719999999</v>
      </c>
      <c r="S531">
        <f t="shared" si="94"/>
        <v>187.978972</v>
      </c>
      <c r="T531" s="3" t="s">
        <v>29</v>
      </c>
    </row>
    <row r="532" spans="1:23" x14ac:dyDescent="0.2">
      <c r="A532" s="3">
        <v>18</v>
      </c>
      <c r="B532" s="3">
        <v>2</v>
      </c>
      <c r="C532" t="s">
        <v>21</v>
      </c>
      <c r="D532" t="s">
        <v>122</v>
      </c>
      <c r="E532" s="3" t="str">
        <f t="shared" si="95"/>
        <v>Short</v>
      </c>
      <c r="F532" s="3">
        <v>1.459285108</v>
      </c>
      <c r="G532" s="3">
        <v>5.4960121019999999</v>
      </c>
      <c r="H532" s="3">
        <v>6.5605261800000001</v>
      </c>
      <c r="I532" s="3">
        <v>0.53100000000000003</v>
      </c>
      <c r="J532" s="3">
        <v>5.1012410729999997</v>
      </c>
      <c r="K532" s="3">
        <v>1.064514078</v>
      </c>
      <c r="L532" s="3">
        <v>0.53351407799999995</v>
      </c>
      <c r="M532">
        <f t="shared" si="88"/>
        <v>1459.285108</v>
      </c>
      <c r="N532">
        <f t="shared" si="89"/>
        <v>5496.0121019999997</v>
      </c>
      <c r="O532">
        <f t="shared" si="90"/>
        <v>6560.5261799999998</v>
      </c>
      <c r="P532">
        <f t="shared" si="91"/>
        <v>531</v>
      </c>
      <c r="Q532">
        <f t="shared" si="92"/>
        <v>5101.2410730000001</v>
      </c>
      <c r="R532">
        <f t="shared" si="93"/>
        <v>1064.5140779999999</v>
      </c>
      <c r="S532">
        <f t="shared" si="94"/>
        <v>533.51407799999993</v>
      </c>
      <c r="T532" s="3" t="s">
        <v>29</v>
      </c>
    </row>
    <row r="533" spans="1:23" x14ac:dyDescent="0.2">
      <c r="A533" s="3">
        <v>18</v>
      </c>
      <c r="B533" s="3">
        <v>2</v>
      </c>
      <c r="C533" t="s">
        <v>21</v>
      </c>
      <c r="D533" t="s">
        <v>122</v>
      </c>
      <c r="E533" s="3" t="str">
        <f t="shared" si="95"/>
        <v>Short</v>
      </c>
      <c r="F533" s="3">
        <v>1.4848367899999999</v>
      </c>
      <c r="G533" s="3">
        <v>5.1831581550000001</v>
      </c>
      <c r="H533" s="3">
        <v>6.1834475700000002</v>
      </c>
      <c r="I533" s="3">
        <v>0.44500000000000001</v>
      </c>
      <c r="J533" s="3">
        <v>4.6986107800000001</v>
      </c>
      <c r="K533" s="3">
        <v>1.0002894149999999</v>
      </c>
      <c r="L533" s="3">
        <v>0.55528941499999995</v>
      </c>
      <c r="M533">
        <f t="shared" si="88"/>
        <v>1484.8367899999998</v>
      </c>
      <c r="N533">
        <f t="shared" si="89"/>
        <v>5183.1581550000001</v>
      </c>
      <c r="O533">
        <f t="shared" si="90"/>
        <v>6183.4475700000003</v>
      </c>
      <c r="P533">
        <f t="shared" si="91"/>
        <v>445</v>
      </c>
      <c r="Q533">
        <f t="shared" si="92"/>
        <v>4698.61078</v>
      </c>
      <c r="R533">
        <f t="shared" si="93"/>
        <v>1000.2894149999998</v>
      </c>
      <c r="S533">
        <f t="shared" si="94"/>
        <v>555.28941499999996</v>
      </c>
      <c r="T533" s="3" t="s">
        <v>29</v>
      </c>
    </row>
    <row r="534" spans="1:23" x14ac:dyDescent="0.2">
      <c r="A534" s="3">
        <v>18</v>
      </c>
      <c r="B534" s="3">
        <v>2</v>
      </c>
      <c r="C534" t="s">
        <v>21</v>
      </c>
      <c r="D534" t="s">
        <v>122</v>
      </c>
      <c r="E534" s="3" t="str">
        <f t="shared" si="95"/>
        <v>Short</v>
      </c>
      <c r="F534" s="3">
        <v>1.485723828</v>
      </c>
      <c r="G534" s="3">
        <v>5.4158220249999998</v>
      </c>
      <c r="H534" s="3">
        <v>6.8432439260000004</v>
      </c>
      <c r="I534" s="3">
        <v>0.72499999999999998</v>
      </c>
      <c r="J534" s="3">
        <v>5.3575200990000003</v>
      </c>
      <c r="K534" s="3">
        <v>1.4274219020000001</v>
      </c>
      <c r="L534" s="3">
        <v>0.70242190199999999</v>
      </c>
      <c r="M534">
        <f t="shared" si="88"/>
        <v>1485.7238279999999</v>
      </c>
      <c r="N534">
        <f t="shared" si="89"/>
        <v>5415.8220249999995</v>
      </c>
      <c r="O534">
        <f t="shared" si="90"/>
        <v>6843.2439260000001</v>
      </c>
      <c r="P534">
        <f t="shared" si="91"/>
        <v>725</v>
      </c>
      <c r="Q534">
        <f t="shared" si="92"/>
        <v>5357.5200990000003</v>
      </c>
      <c r="R534">
        <f t="shared" si="93"/>
        <v>1427.421902</v>
      </c>
      <c r="S534">
        <f t="shared" si="94"/>
        <v>702.42190199999993</v>
      </c>
      <c r="T534" s="3" t="s">
        <v>29</v>
      </c>
    </row>
    <row r="535" spans="1:23" x14ac:dyDescent="0.2">
      <c r="A535" s="3">
        <v>18</v>
      </c>
      <c r="B535" s="3">
        <v>2</v>
      </c>
      <c r="C535" t="s">
        <v>21</v>
      </c>
      <c r="D535" t="s">
        <v>122</v>
      </c>
      <c r="E535" s="3" t="str">
        <f t="shared" si="95"/>
        <v>Long</v>
      </c>
      <c r="F535" s="3">
        <v>1.4931059339999999</v>
      </c>
      <c r="G535" s="3">
        <v>5.4359139259999996</v>
      </c>
      <c r="H535" s="3">
        <v>7.0321711689999997</v>
      </c>
      <c r="I535" s="3">
        <v>0.86</v>
      </c>
      <c r="J535" s="3">
        <v>5.5390652349999998</v>
      </c>
      <c r="K535" s="3">
        <v>1.5962572429999999</v>
      </c>
      <c r="L535" s="3">
        <v>0.73625724299999995</v>
      </c>
      <c r="M535">
        <f t="shared" si="88"/>
        <v>1493.1059339999999</v>
      </c>
      <c r="N535">
        <f t="shared" si="89"/>
        <v>5435.9139259999993</v>
      </c>
      <c r="O535">
        <f t="shared" si="90"/>
        <v>7032.1711689999993</v>
      </c>
      <c r="P535">
        <f t="shared" si="91"/>
        <v>860</v>
      </c>
      <c r="Q535">
        <f t="shared" si="92"/>
        <v>5539.065235</v>
      </c>
      <c r="R535">
        <f t="shared" si="93"/>
        <v>1596.257243</v>
      </c>
      <c r="S535">
        <f t="shared" si="94"/>
        <v>736.2572429999999</v>
      </c>
      <c r="T535" s="3" t="s">
        <v>29</v>
      </c>
    </row>
    <row r="536" spans="1:23" x14ac:dyDescent="0.2">
      <c r="A536" s="3">
        <v>18</v>
      </c>
      <c r="B536" s="3">
        <v>2</v>
      </c>
      <c r="C536" t="s">
        <v>21</v>
      </c>
      <c r="D536" t="s">
        <v>122</v>
      </c>
      <c r="E536" s="3" t="str">
        <f t="shared" si="95"/>
        <v>Short</v>
      </c>
      <c r="F536" s="3">
        <v>1.6672199029999999</v>
      </c>
      <c r="G536" s="3">
        <v>5.2367854960000004</v>
      </c>
      <c r="H536" s="3">
        <v>6.666936067</v>
      </c>
      <c r="I536" s="3">
        <v>0.65100000000000002</v>
      </c>
      <c r="J536" s="3">
        <v>4.9997161639999996</v>
      </c>
      <c r="K536" s="3">
        <v>1.430150571</v>
      </c>
      <c r="L536" s="3">
        <v>0.77915057099999996</v>
      </c>
      <c r="M536">
        <f t="shared" si="88"/>
        <v>1667.2199029999999</v>
      </c>
      <c r="N536">
        <f t="shared" si="89"/>
        <v>5236.7854960000004</v>
      </c>
      <c r="O536">
        <f t="shared" si="90"/>
        <v>6666.9360669999996</v>
      </c>
      <c r="P536">
        <f t="shared" si="91"/>
        <v>651</v>
      </c>
      <c r="Q536">
        <f t="shared" si="92"/>
        <v>4999.7161639999995</v>
      </c>
      <c r="R536">
        <f t="shared" si="93"/>
        <v>1430.1505709999999</v>
      </c>
      <c r="S536">
        <f t="shared" si="94"/>
        <v>779.15057100000001</v>
      </c>
      <c r="T536" s="3" t="s">
        <v>29</v>
      </c>
    </row>
    <row r="537" spans="1:23" x14ac:dyDescent="0.2">
      <c r="A537" s="3">
        <v>18</v>
      </c>
      <c r="B537" s="3">
        <v>2</v>
      </c>
      <c r="C537" t="s">
        <v>21</v>
      </c>
      <c r="D537" t="s">
        <v>122</v>
      </c>
      <c r="E537" s="3" t="str">
        <f t="shared" si="95"/>
        <v>Long</v>
      </c>
      <c r="F537" s="3">
        <v>1.475684682</v>
      </c>
      <c r="G537" s="3">
        <v>5.1768673730000003</v>
      </c>
      <c r="H537" s="3">
        <v>7.0074810359999997</v>
      </c>
      <c r="I537" s="3">
        <v>0.98</v>
      </c>
      <c r="J537" s="3">
        <v>5.5317963539999999</v>
      </c>
      <c r="K537" s="3">
        <v>1.8306136630000001</v>
      </c>
      <c r="L537" s="3">
        <v>0.85061366299999996</v>
      </c>
      <c r="M537">
        <f t="shared" si="88"/>
        <v>1475.6846820000001</v>
      </c>
      <c r="N537">
        <f t="shared" si="89"/>
        <v>5176.867373</v>
      </c>
      <c r="O537">
        <f t="shared" si="90"/>
        <v>7007.4810360000001</v>
      </c>
      <c r="P537">
        <f t="shared" si="91"/>
        <v>980</v>
      </c>
      <c r="Q537">
        <f t="shared" si="92"/>
        <v>5531.7963540000001</v>
      </c>
      <c r="R537">
        <f t="shared" si="93"/>
        <v>1830.6136630000001</v>
      </c>
      <c r="S537">
        <f t="shared" si="94"/>
        <v>850.61366299999997</v>
      </c>
      <c r="T537" s="3" t="s">
        <v>29</v>
      </c>
      <c r="U537">
        <v>1</v>
      </c>
      <c r="W537" t="s">
        <v>164</v>
      </c>
    </row>
    <row r="538" spans="1:23" x14ac:dyDescent="0.2">
      <c r="A538" s="3">
        <v>18</v>
      </c>
      <c r="B538" s="3">
        <v>2</v>
      </c>
      <c r="C538" t="s">
        <v>21</v>
      </c>
      <c r="D538" t="s">
        <v>122</v>
      </c>
      <c r="E538" s="3" t="str">
        <f t="shared" si="95"/>
        <v>Short</v>
      </c>
      <c r="F538" s="3">
        <v>1.4746709760000001</v>
      </c>
      <c r="G538" s="3">
        <v>5.2641051470000004</v>
      </c>
      <c r="H538" s="3">
        <v>6.7039437749999999</v>
      </c>
      <c r="I538" s="3">
        <v>0.55300000000000005</v>
      </c>
      <c r="J538" s="3">
        <v>5.2292727990000003</v>
      </c>
      <c r="K538" s="3">
        <v>1.439838628</v>
      </c>
      <c r="L538" s="3">
        <v>0.88683862800000002</v>
      </c>
      <c r="M538">
        <f t="shared" si="88"/>
        <v>1474.6709760000001</v>
      </c>
      <c r="N538">
        <f t="shared" si="89"/>
        <v>5264.1051470000002</v>
      </c>
      <c r="O538">
        <f t="shared" si="90"/>
        <v>6703.9437749999997</v>
      </c>
      <c r="P538">
        <f t="shared" si="91"/>
        <v>553</v>
      </c>
      <c r="Q538">
        <f t="shared" si="92"/>
        <v>5229.2727990000003</v>
      </c>
      <c r="R538">
        <f t="shared" si="93"/>
        <v>1439.838628</v>
      </c>
      <c r="S538">
        <f t="shared" si="94"/>
        <v>886.83862799999997</v>
      </c>
      <c r="T538" s="3" t="s">
        <v>29</v>
      </c>
    </row>
    <row r="539" spans="1:23" x14ac:dyDescent="0.2">
      <c r="A539" s="3">
        <v>18</v>
      </c>
      <c r="B539" s="3">
        <v>2</v>
      </c>
      <c r="C539" t="s">
        <v>21</v>
      </c>
      <c r="D539" t="s">
        <v>122</v>
      </c>
      <c r="E539" s="3" t="str">
        <f t="shared" si="95"/>
        <v>Long</v>
      </c>
      <c r="F539" s="3">
        <v>1.671622384</v>
      </c>
      <c r="G539" s="3">
        <v>5.38279058</v>
      </c>
      <c r="H539" s="3">
        <v>7.1645440440000003</v>
      </c>
      <c r="I539" s="3">
        <v>0.80400000000000005</v>
      </c>
      <c r="J539" s="3">
        <v>5.4929216600000004</v>
      </c>
      <c r="K539" s="3">
        <v>1.7817534639999999</v>
      </c>
      <c r="L539" s="3">
        <v>0.97775346399999996</v>
      </c>
      <c r="M539">
        <f t="shared" si="88"/>
        <v>1671.622384</v>
      </c>
      <c r="N539">
        <f t="shared" si="89"/>
        <v>5382.7905799999999</v>
      </c>
      <c r="O539">
        <f t="shared" si="90"/>
        <v>7164.5440440000002</v>
      </c>
      <c r="P539">
        <f t="shared" si="91"/>
        <v>804</v>
      </c>
      <c r="Q539">
        <f t="shared" si="92"/>
        <v>5492.92166</v>
      </c>
      <c r="R539">
        <f t="shared" si="93"/>
        <v>1781.7534639999999</v>
      </c>
      <c r="S539">
        <f t="shared" si="94"/>
        <v>977.75346400000001</v>
      </c>
      <c r="T539" s="3" t="s">
        <v>29</v>
      </c>
    </row>
    <row r="540" spans="1:23" x14ac:dyDescent="0.2">
      <c r="A540" s="3">
        <v>18</v>
      </c>
      <c r="B540" s="3">
        <v>2</v>
      </c>
      <c r="C540" t="s">
        <v>21</v>
      </c>
      <c r="D540" t="s">
        <v>122</v>
      </c>
      <c r="E540" s="3" t="str">
        <f t="shared" si="95"/>
        <v>Short</v>
      </c>
      <c r="F540" s="3">
        <v>1.474274673</v>
      </c>
      <c r="G540" s="3">
        <v>5.3375194060000002</v>
      </c>
      <c r="H540" s="3">
        <v>8.3053405439999999</v>
      </c>
      <c r="I540" s="3">
        <v>0.59499999999999997</v>
      </c>
      <c r="J540" s="3">
        <v>6.8310658709999998</v>
      </c>
      <c r="K540" s="3">
        <v>2.9678211380000001</v>
      </c>
      <c r="L540" s="3">
        <v>2.3728211379999999</v>
      </c>
      <c r="M540">
        <f t="shared" si="88"/>
        <v>1474.2746730000001</v>
      </c>
      <c r="N540">
        <f t="shared" si="89"/>
        <v>5337.5194060000003</v>
      </c>
      <c r="O540">
        <f t="shared" si="90"/>
        <v>8305.3405440000006</v>
      </c>
      <c r="P540">
        <f t="shared" si="91"/>
        <v>595</v>
      </c>
      <c r="Q540">
        <f t="shared" si="92"/>
        <v>6831.0658709999998</v>
      </c>
      <c r="R540">
        <f t="shared" si="93"/>
        <v>2967.8211380000002</v>
      </c>
      <c r="S540">
        <f t="shared" si="94"/>
        <v>2372.8211379999998</v>
      </c>
      <c r="T540" s="3" t="s">
        <v>29</v>
      </c>
      <c r="U540">
        <v>1</v>
      </c>
      <c r="W540" t="s">
        <v>165</v>
      </c>
    </row>
    <row r="541" spans="1:23" x14ac:dyDescent="0.2">
      <c r="A541" s="3">
        <v>18</v>
      </c>
      <c r="B541" s="3">
        <v>3</v>
      </c>
      <c r="C541" t="s">
        <v>2</v>
      </c>
      <c r="D541" t="s">
        <v>125</v>
      </c>
      <c r="E541" s="3" t="str">
        <f t="shared" si="95"/>
        <v>Short</v>
      </c>
      <c r="F541" s="3">
        <v>1.465720175</v>
      </c>
      <c r="G541" s="3">
        <v>5.2039571369999997</v>
      </c>
      <c r="H541" s="3">
        <v>5.8936739759999996</v>
      </c>
      <c r="I541" s="3">
        <v>0.65100000000000002</v>
      </c>
      <c r="J541" s="3">
        <v>4.4279538020000002</v>
      </c>
      <c r="K541" s="3">
        <v>0.68971683900000003</v>
      </c>
      <c r="L541" s="3">
        <v>3.8716839000000003E-2</v>
      </c>
      <c r="M541">
        <f t="shared" si="88"/>
        <v>1465.7201749999999</v>
      </c>
      <c r="N541">
        <f t="shared" si="89"/>
        <v>5203.9571369999994</v>
      </c>
      <c r="O541">
        <f t="shared" si="90"/>
        <v>5893.673976</v>
      </c>
      <c r="P541">
        <f t="shared" si="91"/>
        <v>651</v>
      </c>
      <c r="Q541">
        <f t="shared" si="92"/>
        <v>4427.953802</v>
      </c>
      <c r="R541">
        <f t="shared" si="93"/>
        <v>689.71683900000005</v>
      </c>
      <c r="S541">
        <f t="shared" si="94"/>
        <v>38.716839</v>
      </c>
      <c r="T541" s="3" t="s">
        <v>28</v>
      </c>
    </row>
    <row r="542" spans="1:23" x14ac:dyDescent="0.2">
      <c r="A542" s="3">
        <v>18</v>
      </c>
      <c r="B542" s="3">
        <v>3</v>
      </c>
      <c r="C542" t="s">
        <v>2</v>
      </c>
      <c r="D542" t="s">
        <v>125</v>
      </c>
      <c r="E542" s="3" t="str">
        <f t="shared" si="95"/>
        <v>Short</v>
      </c>
      <c r="F542" s="3">
        <v>1.5078992309999999</v>
      </c>
      <c r="G542" s="3">
        <v>5.4783949219999997</v>
      </c>
      <c r="H542" s="3">
        <v>6.5266688720000001</v>
      </c>
      <c r="I542" s="3">
        <v>1.0089999999999999</v>
      </c>
      <c r="J542" s="3">
        <v>5.0187696400000004</v>
      </c>
      <c r="K542" s="3">
        <v>1.0482739489999999</v>
      </c>
      <c r="L542" s="3">
        <v>3.9273949000000002E-2</v>
      </c>
      <c r="M542">
        <f t="shared" si="88"/>
        <v>1507.8992309999999</v>
      </c>
      <c r="N542">
        <f t="shared" si="89"/>
        <v>5478.3949219999995</v>
      </c>
      <c r="O542">
        <f t="shared" si="90"/>
        <v>6526.6688720000002</v>
      </c>
      <c r="P542">
        <f t="shared" si="91"/>
        <v>1008.9999999999999</v>
      </c>
      <c r="Q542">
        <f t="shared" si="92"/>
        <v>5018.7696400000004</v>
      </c>
      <c r="R542">
        <f t="shared" si="93"/>
        <v>1048.2739489999999</v>
      </c>
      <c r="S542">
        <f t="shared" si="94"/>
        <v>39.273949000000002</v>
      </c>
      <c r="T542" s="3" t="s">
        <v>28</v>
      </c>
    </row>
    <row r="543" spans="1:23" x14ac:dyDescent="0.2">
      <c r="A543" s="3">
        <v>18</v>
      </c>
      <c r="B543" s="3">
        <v>3</v>
      </c>
      <c r="C543" t="s">
        <v>2</v>
      </c>
      <c r="D543" t="s">
        <v>125</v>
      </c>
      <c r="E543" s="3" t="str">
        <f t="shared" si="95"/>
        <v>Short</v>
      </c>
      <c r="F543" s="3">
        <v>1.47345009</v>
      </c>
      <c r="G543" s="3">
        <v>5.1866734970000001</v>
      </c>
      <c r="H543" s="3">
        <v>5.9124185740000001</v>
      </c>
      <c r="I543" s="3">
        <v>0.44500000000000001</v>
      </c>
      <c r="J543" s="3">
        <v>4.4389684840000001</v>
      </c>
      <c r="K543" s="3">
        <v>0.72574507600000004</v>
      </c>
      <c r="L543" s="3">
        <v>0.28074507599999998</v>
      </c>
      <c r="M543">
        <f t="shared" si="88"/>
        <v>1473.45009</v>
      </c>
      <c r="N543">
        <f t="shared" si="89"/>
        <v>5186.6734969999998</v>
      </c>
      <c r="O543">
        <f t="shared" si="90"/>
        <v>5912.4185740000003</v>
      </c>
      <c r="P543">
        <f t="shared" si="91"/>
        <v>445</v>
      </c>
      <c r="Q543">
        <f t="shared" si="92"/>
        <v>4438.968484</v>
      </c>
      <c r="R543">
        <f t="shared" si="93"/>
        <v>725.74507600000004</v>
      </c>
      <c r="S543">
        <f t="shared" si="94"/>
        <v>280.74507599999998</v>
      </c>
      <c r="T543" s="3" t="s">
        <v>28</v>
      </c>
    </row>
    <row r="544" spans="1:23" x14ac:dyDescent="0.2">
      <c r="A544" s="3">
        <v>18</v>
      </c>
      <c r="B544" s="3">
        <v>3</v>
      </c>
      <c r="C544" t="s">
        <v>2</v>
      </c>
      <c r="D544" t="s">
        <v>125</v>
      </c>
      <c r="E544" s="3" t="str">
        <f t="shared" si="95"/>
        <v>Short</v>
      </c>
      <c r="F544" s="3">
        <v>1.4749903289999999</v>
      </c>
      <c r="G544" s="3">
        <v>5.7838613289999996</v>
      </c>
      <c r="H544" s="3">
        <v>6.8462220130000002</v>
      </c>
      <c r="I544" s="3">
        <v>0.74199999999999999</v>
      </c>
      <c r="J544" s="3">
        <v>5.3712316839999996</v>
      </c>
      <c r="K544" s="3">
        <v>1.0623606839999999</v>
      </c>
      <c r="L544" s="3">
        <v>0.32036068400000001</v>
      </c>
      <c r="M544">
        <f t="shared" si="88"/>
        <v>1474.990329</v>
      </c>
      <c r="N544">
        <f t="shared" si="89"/>
        <v>5783.8613289999994</v>
      </c>
      <c r="O544">
        <f t="shared" si="90"/>
        <v>6846.2220130000005</v>
      </c>
      <c r="P544">
        <f t="shared" si="91"/>
        <v>742</v>
      </c>
      <c r="Q544">
        <f t="shared" si="92"/>
        <v>5371.2316839999994</v>
      </c>
      <c r="R544">
        <f t="shared" si="93"/>
        <v>1062.360684</v>
      </c>
      <c r="S544">
        <f t="shared" si="94"/>
        <v>320.36068399999999</v>
      </c>
      <c r="T544" s="3" t="s">
        <v>28</v>
      </c>
    </row>
    <row r="545" spans="1:23" x14ac:dyDescent="0.2">
      <c r="A545" s="3">
        <v>18</v>
      </c>
      <c r="B545" s="3">
        <v>3</v>
      </c>
      <c r="C545" t="s">
        <v>2</v>
      </c>
      <c r="D545" t="s">
        <v>125</v>
      </c>
      <c r="E545" s="3" t="str">
        <f t="shared" si="95"/>
        <v>Short</v>
      </c>
      <c r="F545" s="3">
        <v>1.6612604209999999</v>
      </c>
      <c r="G545" s="3">
        <v>5.4573655050000003</v>
      </c>
      <c r="H545" s="3">
        <v>6.566477549</v>
      </c>
      <c r="I545" s="3">
        <v>0.77500000000000002</v>
      </c>
      <c r="J545" s="3">
        <v>4.9052171280000003</v>
      </c>
      <c r="K545" s="3">
        <v>1.109112044</v>
      </c>
      <c r="L545" s="3">
        <v>0.334112044</v>
      </c>
      <c r="M545">
        <f t="shared" si="88"/>
        <v>1661.260421</v>
      </c>
      <c r="N545">
        <f t="shared" si="89"/>
        <v>5457.3655050000007</v>
      </c>
      <c r="O545">
        <f t="shared" si="90"/>
        <v>6566.4775490000002</v>
      </c>
      <c r="P545">
        <f t="shared" si="91"/>
        <v>775</v>
      </c>
      <c r="Q545">
        <f t="shared" si="92"/>
        <v>4905.2171280000002</v>
      </c>
      <c r="R545">
        <f t="shared" si="93"/>
        <v>1109.112044</v>
      </c>
      <c r="S545">
        <f t="shared" si="94"/>
        <v>334.11204399999997</v>
      </c>
      <c r="T545" s="3" t="s">
        <v>28</v>
      </c>
    </row>
    <row r="546" spans="1:23" x14ac:dyDescent="0.2">
      <c r="A546" s="3">
        <v>18</v>
      </c>
      <c r="B546" s="3">
        <v>3</v>
      </c>
      <c r="C546" t="s">
        <v>2</v>
      </c>
      <c r="D546" t="s">
        <v>125</v>
      </c>
      <c r="E546" s="3" t="str">
        <f t="shared" si="95"/>
        <v>Short</v>
      </c>
      <c r="F546" s="3">
        <v>1.4738133</v>
      </c>
      <c r="G546" s="3">
        <v>5.4503458919999996</v>
      </c>
      <c r="H546" s="3">
        <v>6.7408882390000002</v>
      </c>
      <c r="I546" s="3">
        <v>0.68100000000000005</v>
      </c>
      <c r="J546" s="3">
        <v>5.2670749389999996</v>
      </c>
      <c r="K546" s="3">
        <v>1.290542348</v>
      </c>
      <c r="L546" s="3">
        <v>0.60954234799999996</v>
      </c>
      <c r="M546">
        <f t="shared" si="88"/>
        <v>1473.8133</v>
      </c>
      <c r="N546">
        <f t="shared" si="89"/>
        <v>5450.3458919999994</v>
      </c>
      <c r="O546">
        <f t="shared" si="90"/>
        <v>6740.8882389999999</v>
      </c>
      <c r="P546">
        <f t="shared" si="91"/>
        <v>681</v>
      </c>
      <c r="Q546">
        <f t="shared" si="92"/>
        <v>5267.0749389999992</v>
      </c>
      <c r="R546">
        <f t="shared" si="93"/>
        <v>1290.5423479999999</v>
      </c>
      <c r="S546">
        <f t="shared" si="94"/>
        <v>609.54234799999995</v>
      </c>
      <c r="T546" s="3" t="s">
        <v>28</v>
      </c>
    </row>
    <row r="547" spans="1:23" x14ac:dyDescent="0.2">
      <c r="A547" s="3">
        <v>18</v>
      </c>
      <c r="B547" s="3">
        <v>3</v>
      </c>
      <c r="C547" t="s">
        <v>2</v>
      </c>
      <c r="D547" t="s">
        <v>125</v>
      </c>
      <c r="E547" s="3" t="str">
        <f t="shared" si="95"/>
        <v>Short</v>
      </c>
      <c r="F547" s="3">
        <v>1.5018880160000001</v>
      </c>
      <c r="G547" s="3">
        <v>5.4324099969999997</v>
      </c>
      <c r="H547" s="3">
        <v>6.7764460939999998</v>
      </c>
      <c r="I547" s="3">
        <v>0.72499999999999998</v>
      </c>
      <c r="J547" s="3">
        <v>5.2745580790000002</v>
      </c>
      <c r="K547" s="3">
        <v>1.344036097</v>
      </c>
      <c r="L547" s="3">
        <v>0.61903609699999995</v>
      </c>
      <c r="M547">
        <f t="shared" si="88"/>
        <v>1501.8880160000001</v>
      </c>
      <c r="N547">
        <f t="shared" si="89"/>
        <v>5432.4099969999997</v>
      </c>
      <c r="O547">
        <f t="shared" si="90"/>
        <v>6776.4460939999999</v>
      </c>
      <c r="P547">
        <f t="shared" si="91"/>
        <v>725</v>
      </c>
      <c r="Q547">
        <f t="shared" si="92"/>
        <v>5274.5580790000004</v>
      </c>
      <c r="R547">
        <f t="shared" si="93"/>
        <v>1344.0360970000002</v>
      </c>
      <c r="S547">
        <f t="shared" si="94"/>
        <v>619.03609699999993</v>
      </c>
      <c r="T547" s="3" t="s">
        <v>28</v>
      </c>
    </row>
    <row r="548" spans="1:23" x14ac:dyDescent="0.2">
      <c r="A548" s="3">
        <v>18</v>
      </c>
      <c r="B548" s="3">
        <v>3</v>
      </c>
      <c r="C548" t="s">
        <v>2</v>
      </c>
      <c r="D548" t="s">
        <v>125</v>
      </c>
      <c r="E548" s="3" t="str">
        <f t="shared" si="95"/>
        <v>Short</v>
      </c>
      <c r="F548" s="3">
        <v>1.490290914</v>
      </c>
      <c r="G548" s="3">
        <v>5.5521154519999998</v>
      </c>
      <c r="H548" s="3">
        <v>6.6705391919999997</v>
      </c>
      <c r="I548" s="3">
        <v>0.39900000000000002</v>
      </c>
      <c r="J548" s="3">
        <v>5.1802482779999997</v>
      </c>
      <c r="K548" s="3">
        <v>1.1184237400000001</v>
      </c>
      <c r="L548" s="3">
        <v>0.71942373999999998</v>
      </c>
      <c r="M548">
        <f t="shared" si="88"/>
        <v>1490.2909139999999</v>
      </c>
      <c r="N548">
        <f t="shared" si="89"/>
        <v>5552.115452</v>
      </c>
      <c r="O548">
        <f t="shared" si="90"/>
        <v>6670.5391919999993</v>
      </c>
      <c r="P548">
        <f t="shared" si="91"/>
        <v>399</v>
      </c>
      <c r="Q548">
        <f t="shared" si="92"/>
        <v>5180.248278</v>
      </c>
      <c r="R548">
        <f t="shared" si="93"/>
        <v>1118.4237400000002</v>
      </c>
      <c r="S548">
        <f t="shared" si="94"/>
        <v>719.42373999999995</v>
      </c>
      <c r="T548" s="3" t="s">
        <v>28</v>
      </c>
    </row>
    <row r="549" spans="1:23" x14ac:dyDescent="0.2">
      <c r="A549" s="3">
        <v>18</v>
      </c>
      <c r="B549" s="3">
        <v>3</v>
      </c>
      <c r="C549" t="s">
        <v>2</v>
      </c>
      <c r="D549" t="s">
        <v>125</v>
      </c>
      <c r="E549" s="3" t="str">
        <f t="shared" si="95"/>
        <v>Short</v>
      </c>
      <c r="F549" s="3">
        <v>1.658291811</v>
      </c>
      <c r="G549" s="3">
        <v>5.3325443989999997</v>
      </c>
      <c r="H549" s="3">
        <v>7.1355305830000004</v>
      </c>
      <c r="I549" s="3">
        <v>0.55500000000000005</v>
      </c>
      <c r="J549" s="3">
        <v>5.4772387719999998</v>
      </c>
      <c r="K549" s="3">
        <v>1.802986185</v>
      </c>
      <c r="L549" s="3">
        <v>1.247986185</v>
      </c>
      <c r="M549">
        <f t="shared" si="88"/>
        <v>1658.2918110000001</v>
      </c>
      <c r="N549">
        <f t="shared" si="89"/>
        <v>5332.5443989999994</v>
      </c>
      <c r="O549">
        <f t="shared" si="90"/>
        <v>7135.5305830000007</v>
      </c>
      <c r="P549">
        <f t="shared" si="91"/>
        <v>555</v>
      </c>
      <c r="Q549">
        <f t="shared" si="92"/>
        <v>5477.2387719999997</v>
      </c>
      <c r="R549">
        <f t="shared" si="93"/>
        <v>1802.986185</v>
      </c>
      <c r="S549">
        <f t="shared" si="94"/>
        <v>1247.986185</v>
      </c>
      <c r="T549" s="3" t="s">
        <v>28</v>
      </c>
    </row>
    <row r="550" spans="1:23" x14ac:dyDescent="0.2">
      <c r="A550" s="3">
        <v>18</v>
      </c>
      <c r="B550" s="3">
        <v>3</v>
      </c>
      <c r="C550" t="s">
        <v>2</v>
      </c>
      <c r="D550" t="s">
        <v>125</v>
      </c>
      <c r="E550" s="3" t="str">
        <f t="shared" si="95"/>
        <v>Short</v>
      </c>
      <c r="F550" s="3">
        <v>1.499847744</v>
      </c>
      <c r="G550" s="3">
        <v>5.5000031360000001</v>
      </c>
      <c r="H550" s="3">
        <v>7.5131640260000001</v>
      </c>
      <c r="I550" s="3">
        <v>0.53100000000000003</v>
      </c>
      <c r="J550" s="3">
        <v>6.0133162819999999</v>
      </c>
      <c r="K550" s="3">
        <v>2.01316089</v>
      </c>
      <c r="L550" s="3">
        <v>1.4821608900000001</v>
      </c>
      <c r="M550">
        <f t="shared" si="88"/>
        <v>1499.8477439999999</v>
      </c>
      <c r="N550">
        <f t="shared" si="89"/>
        <v>5500.0031360000003</v>
      </c>
      <c r="O550">
        <f t="shared" si="90"/>
        <v>7513.1640260000004</v>
      </c>
      <c r="P550">
        <f t="shared" si="91"/>
        <v>531</v>
      </c>
      <c r="Q550">
        <f t="shared" si="92"/>
        <v>6013.3162819999998</v>
      </c>
      <c r="R550">
        <f t="shared" si="93"/>
        <v>2013.1608899999999</v>
      </c>
      <c r="S550">
        <f t="shared" si="94"/>
        <v>1482.1608900000001</v>
      </c>
      <c r="T550" s="3" t="s">
        <v>28</v>
      </c>
    </row>
    <row r="551" spans="1:23" x14ac:dyDescent="0.2">
      <c r="A551" s="3">
        <v>18</v>
      </c>
      <c r="B551" s="3">
        <v>3</v>
      </c>
      <c r="C551" t="s">
        <v>2</v>
      </c>
      <c r="D551" t="s">
        <v>125</v>
      </c>
      <c r="E551" s="3" t="str">
        <f t="shared" si="95"/>
        <v>Short</v>
      </c>
      <c r="F551" s="3">
        <v>1.47638867</v>
      </c>
      <c r="G551" s="3">
        <v>5.2657478649999998</v>
      </c>
      <c r="H551" s="3">
        <v>7.461775534</v>
      </c>
      <c r="I551" s="3">
        <v>0.55300000000000005</v>
      </c>
      <c r="J551" s="3">
        <v>5.9853868639999996</v>
      </c>
      <c r="K551" s="3">
        <v>2.1960276689999998</v>
      </c>
      <c r="L551" s="3">
        <v>1.6430276690000001</v>
      </c>
      <c r="M551">
        <f t="shared" si="88"/>
        <v>1476.38867</v>
      </c>
      <c r="N551">
        <f t="shared" si="89"/>
        <v>5265.7478649999994</v>
      </c>
      <c r="O551">
        <f t="shared" si="90"/>
        <v>7461.7755340000003</v>
      </c>
      <c r="P551">
        <f t="shared" si="91"/>
        <v>553</v>
      </c>
      <c r="Q551">
        <f t="shared" si="92"/>
        <v>5985.3868640000001</v>
      </c>
      <c r="R551">
        <f t="shared" si="93"/>
        <v>2196.0276689999996</v>
      </c>
      <c r="S551">
        <f t="shared" si="94"/>
        <v>1643.0276690000001</v>
      </c>
      <c r="T551" s="3" t="s">
        <v>28</v>
      </c>
    </row>
    <row r="552" spans="1:23" x14ac:dyDescent="0.2">
      <c r="A552" s="3">
        <v>18</v>
      </c>
      <c r="B552" s="3">
        <v>3</v>
      </c>
      <c r="C552" t="s">
        <v>2</v>
      </c>
      <c r="D552" t="s">
        <v>125</v>
      </c>
      <c r="E552" s="3" t="str">
        <f t="shared" si="95"/>
        <v>Short</v>
      </c>
      <c r="F552" s="3">
        <v>1.474450899</v>
      </c>
      <c r="G552" s="3">
        <v>5.3397424200000003</v>
      </c>
      <c r="H552" s="3">
        <v>7.9064979979999999</v>
      </c>
      <c r="I552" s="3">
        <v>0.59499999999999997</v>
      </c>
      <c r="J552" s="3">
        <v>6.432047099</v>
      </c>
      <c r="K552" s="3">
        <v>2.566755578</v>
      </c>
      <c r="L552" s="3">
        <v>1.971755578</v>
      </c>
      <c r="M552">
        <f t="shared" si="88"/>
        <v>1474.4508989999999</v>
      </c>
      <c r="N552">
        <f t="shared" si="89"/>
        <v>5339.7424200000005</v>
      </c>
      <c r="O552">
        <f t="shared" si="90"/>
        <v>7906.4979979999998</v>
      </c>
      <c r="P552">
        <f t="shared" si="91"/>
        <v>595</v>
      </c>
      <c r="Q552">
        <f t="shared" si="92"/>
        <v>6432.0470990000003</v>
      </c>
      <c r="R552">
        <f t="shared" si="93"/>
        <v>2566.7555779999998</v>
      </c>
      <c r="S552">
        <f t="shared" si="94"/>
        <v>1971.755578</v>
      </c>
      <c r="T552" s="3" t="s">
        <v>28</v>
      </c>
    </row>
    <row r="553" spans="1:23" x14ac:dyDescent="0.2">
      <c r="A553" s="3">
        <v>18</v>
      </c>
      <c r="B553" s="3">
        <v>4</v>
      </c>
      <c r="C553" t="s">
        <v>21</v>
      </c>
      <c r="D553" t="s">
        <v>125</v>
      </c>
      <c r="E553" s="3" t="str">
        <f t="shared" si="95"/>
        <v>Short</v>
      </c>
      <c r="F553" s="3">
        <v>1.4823172170000001</v>
      </c>
      <c r="G553" s="3">
        <v>5.4369941989999999</v>
      </c>
      <c r="H553" s="3">
        <v>6.457391866</v>
      </c>
      <c r="I553" s="3">
        <v>1.0089999999999999</v>
      </c>
      <c r="J553" s="3">
        <v>4.9750746489999997</v>
      </c>
      <c r="K553" s="3">
        <v>1.020397668</v>
      </c>
      <c r="L553" s="3">
        <v>1.1397668E-2</v>
      </c>
      <c r="M553">
        <f t="shared" si="88"/>
        <v>1482.317217</v>
      </c>
      <c r="N553">
        <f t="shared" si="89"/>
        <v>5436.9941989999998</v>
      </c>
      <c r="O553">
        <f t="shared" si="90"/>
        <v>6457.3918659999999</v>
      </c>
      <c r="P553">
        <f t="shared" si="91"/>
        <v>1008.9999999999999</v>
      </c>
      <c r="Q553">
        <f t="shared" si="92"/>
        <v>4975.0746490000001</v>
      </c>
      <c r="R553">
        <f t="shared" si="93"/>
        <v>1020.397668</v>
      </c>
      <c r="S553">
        <f t="shared" si="94"/>
        <v>11.397667999999999</v>
      </c>
      <c r="T553" s="3" t="s">
        <v>29</v>
      </c>
    </row>
    <row r="554" spans="1:23" x14ac:dyDescent="0.2">
      <c r="A554" s="3">
        <v>18</v>
      </c>
      <c r="B554" s="3">
        <v>4</v>
      </c>
      <c r="C554" t="s">
        <v>21</v>
      </c>
      <c r="D554" t="s">
        <v>125</v>
      </c>
      <c r="E554" s="3" t="str">
        <f t="shared" si="95"/>
        <v>Short</v>
      </c>
      <c r="F554" s="3">
        <v>1.4912719910000001</v>
      </c>
      <c r="G554" s="3">
        <v>5.2132572059999998</v>
      </c>
      <c r="H554" s="3">
        <v>5.9997358600000004</v>
      </c>
      <c r="I554" s="3">
        <v>0.65100000000000002</v>
      </c>
      <c r="J554" s="3">
        <v>4.5084638689999998</v>
      </c>
      <c r="K554" s="3">
        <v>0.78647865400000005</v>
      </c>
      <c r="L554" s="3">
        <v>0.135478654</v>
      </c>
      <c r="M554">
        <f t="shared" si="88"/>
        <v>1491.2719910000001</v>
      </c>
      <c r="N554">
        <f t="shared" si="89"/>
        <v>5213.2572059999993</v>
      </c>
      <c r="O554">
        <f t="shared" si="90"/>
        <v>5999.7358600000007</v>
      </c>
      <c r="P554">
        <f t="shared" si="91"/>
        <v>651</v>
      </c>
      <c r="Q554">
        <f t="shared" si="92"/>
        <v>4508.4638690000002</v>
      </c>
      <c r="R554">
        <f t="shared" si="93"/>
        <v>786.47865400000001</v>
      </c>
      <c r="S554">
        <f t="shared" si="94"/>
        <v>135.47865400000001</v>
      </c>
      <c r="T554" s="3" t="s">
        <v>28</v>
      </c>
      <c r="U554">
        <v>1</v>
      </c>
      <c r="W554" t="s">
        <v>166</v>
      </c>
    </row>
    <row r="555" spans="1:23" x14ac:dyDescent="0.2">
      <c r="A555" s="3">
        <v>18</v>
      </c>
      <c r="B555" s="3">
        <v>4</v>
      </c>
      <c r="C555" t="s">
        <v>21</v>
      </c>
      <c r="D555" t="s">
        <v>125</v>
      </c>
      <c r="E555" s="3" t="str">
        <f t="shared" si="95"/>
        <v>Short</v>
      </c>
      <c r="F555" s="3">
        <v>1.649708612</v>
      </c>
      <c r="G555" s="3">
        <v>5.4422100259999997</v>
      </c>
      <c r="H555" s="3">
        <v>6.565841035</v>
      </c>
      <c r="I555" s="3">
        <v>0.77500000000000002</v>
      </c>
      <c r="J555" s="3">
        <v>4.9161324229999996</v>
      </c>
      <c r="K555" s="3">
        <v>1.123631008</v>
      </c>
      <c r="L555" s="3">
        <v>0.34863100800000002</v>
      </c>
      <c r="M555">
        <f t="shared" si="88"/>
        <v>1649.7086119999999</v>
      </c>
      <c r="N555">
        <f t="shared" si="89"/>
        <v>5442.2100259999997</v>
      </c>
      <c r="O555">
        <f t="shared" si="90"/>
        <v>6565.8410350000004</v>
      </c>
      <c r="P555">
        <f t="shared" si="91"/>
        <v>775</v>
      </c>
      <c r="Q555">
        <f t="shared" si="92"/>
        <v>4916.132423</v>
      </c>
      <c r="R555">
        <f t="shared" si="93"/>
        <v>1123.6310080000001</v>
      </c>
      <c r="S555">
        <f t="shared" si="94"/>
        <v>348.63100800000001</v>
      </c>
      <c r="T555" s="3" t="s">
        <v>29</v>
      </c>
    </row>
    <row r="556" spans="1:23" x14ac:dyDescent="0.2">
      <c r="A556" s="3">
        <v>18</v>
      </c>
      <c r="B556" s="3">
        <v>4</v>
      </c>
      <c r="C556" t="s">
        <v>21</v>
      </c>
      <c r="D556" t="s">
        <v>125</v>
      </c>
      <c r="E556" s="3" t="str">
        <f t="shared" si="95"/>
        <v>Short</v>
      </c>
      <c r="F556" s="3">
        <v>1.6963195230000001</v>
      </c>
      <c r="G556" s="3">
        <v>5.5062226230000002</v>
      </c>
      <c r="H556" s="3">
        <v>6.5913461030000002</v>
      </c>
      <c r="I556" s="3">
        <v>0.68100000000000005</v>
      </c>
      <c r="J556" s="3">
        <v>4.8950265799999997</v>
      </c>
      <c r="K556" s="3">
        <v>1.08512348</v>
      </c>
      <c r="L556" s="3">
        <v>0.40412347999999998</v>
      </c>
      <c r="M556">
        <f t="shared" si="88"/>
        <v>1696.3195230000001</v>
      </c>
      <c r="N556">
        <f t="shared" si="89"/>
        <v>5506.2226230000006</v>
      </c>
      <c r="O556">
        <f t="shared" si="90"/>
        <v>6591.3461029999999</v>
      </c>
      <c r="P556">
        <f t="shared" si="91"/>
        <v>681</v>
      </c>
      <c r="Q556">
        <f t="shared" si="92"/>
        <v>4895.0265799999997</v>
      </c>
      <c r="R556">
        <f t="shared" si="93"/>
        <v>1085.12348</v>
      </c>
      <c r="S556">
        <f t="shared" si="94"/>
        <v>404.12347999999997</v>
      </c>
      <c r="T556" s="3" t="s">
        <v>29</v>
      </c>
    </row>
    <row r="557" spans="1:23" x14ac:dyDescent="0.2">
      <c r="A557" s="3">
        <v>18</v>
      </c>
      <c r="B557" s="3">
        <v>4</v>
      </c>
      <c r="C557" t="s">
        <v>21</v>
      </c>
      <c r="D557" t="s">
        <v>125</v>
      </c>
      <c r="E557" s="3" t="str">
        <f t="shared" si="95"/>
        <v>Short</v>
      </c>
      <c r="F557" s="3">
        <v>1.4741193720000001</v>
      </c>
      <c r="G557" s="3">
        <v>5.188043221</v>
      </c>
      <c r="H557" s="3">
        <v>6.0507947130000002</v>
      </c>
      <c r="I557" s="3">
        <v>0.44500000000000001</v>
      </c>
      <c r="J557" s="3">
        <v>4.5766753409999996</v>
      </c>
      <c r="K557" s="3">
        <v>0.86275149200000001</v>
      </c>
      <c r="L557" s="3">
        <v>0.417751492</v>
      </c>
      <c r="M557">
        <f t="shared" si="88"/>
        <v>1474.1193720000001</v>
      </c>
      <c r="N557">
        <f t="shared" si="89"/>
        <v>5188.0432209999999</v>
      </c>
      <c r="O557">
        <f t="shared" si="90"/>
        <v>6050.7947130000002</v>
      </c>
      <c r="P557">
        <f t="shared" si="91"/>
        <v>445</v>
      </c>
      <c r="Q557">
        <f t="shared" si="92"/>
        <v>4576.6753409999992</v>
      </c>
      <c r="R557">
        <f t="shared" si="93"/>
        <v>862.75149199999998</v>
      </c>
      <c r="S557">
        <f t="shared" si="94"/>
        <v>417.75149199999998</v>
      </c>
      <c r="T557" s="3" t="s">
        <v>29</v>
      </c>
    </row>
    <row r="558" spans="1:23" x14ac:dyDescent="0.2">
      <c r="A558" s="3">
        <v>18</v>
      </c>
      <c r="B558" s="3">
        <v>4</v>
      </c>
      <c r="C558" t="s">
        <v>21</v>
      </c>
      <c r="D558" t="s">
        <v>125</v>
      </c>
      <c r="E558" s="3" t="str">
        <f t="shared" si="95"/>
        <v>Short</v>
      </c>
      <c r="F558" s="3">
        <v>1.641115082</v>
      </c>
      <c r="G558" s="3">
        <v>5.3155258449999998</v>
      </c>
      <c r="H558" s="3">
        <v>6.624331604</v>
      </c>
      <c r="I558" s="3">
        <v>0.55500000000000005</v>
      </c>
      <c r="J558" s="3">
        <v>4.9832165220000002</v>
      </c>
      <c r="K558" s="3">
        <v>1.30880576</v>
      </c>
      <c r="L558" s="3">
        <v>0.75380575999999999</v>
      </c>
      <c r="M558">
        <f t="shared" si="88"/>
        <v>1641.115082</v>
      </c>
      <c r="N558">
        <f t="shared" si="89"/>
        <v>5315.5258450000001</v>
      </c>
      <c r="O558">
        <f t="shared" si="90"/>
        <v>6624.331604</v>
      </c>
      <c r="P558">
        <f t="shared" si="91"/>
        <v>555</v>
      </c>
      <c r="Q558">
        <f t="shared" si="92"/>
        <v>4983.2165220000006</v>
      </c>
      <c r="R558">
        <f t="shared" si="93"/>
        <v>1308.80576</v>
      </c>
      <c r="S558">
        <f t="shared" si="94"/>
        <v>753.80575999999996</v>
      </c>
      <c r="T558" s="3" t="s">
        <v>29</v>
      </c>
    </row>
    <row r="559" spans="1:23" x14ac:dyDescent="0.2">
      <c r="A559" s="3">
        <v>18</v>
      </c>
      <c r="B559" s="3">
        <v>4</v>
      </c>
      <c r="C559" t="s">
        <v>21</v>
      </c>
      <c r="D559" t="s">
        <v>125</v>
      </c>
      <c r="E559" s="3" t="str">
        <f t="shared" si="95"/>
        <v>Short</v>
      </c>
      <c r="F559" s="3">
        <v>1.4737138299999999</v>
      </c>
      <c r="G559" s="3">
        <v>5.4096022789999996</v>
      </c>
      <c r="H559" s="3">
        <v>6.7511711329999997</v>
      </c>
      <c r="I559" s="3">
        <v>0.53100000000000003</v>
      </c>
      <c r="J559" s="3">
        <v>5.2774573030000003</v>
      </c>
      <c r="K559" s="3">
        <v>1.341568855</v>
      </c>
      <c r="L559" s="3">
        <v>0.81056885499999998</v>
      </c>
      <c r="M559">
        <f t="shared" si="88"/>
        <v>1473.7138299999999</v>
      </c>
      <c r="N559">
        <f t="shared" si="89"/>
        <v>5409.6022789999997</v>
      </c>
      <c r="O559">
        <f t="shared" si="90"/>
        <v>6751.1711329999998</v>
      </c>
      <c r="P559">
        <f t="shared" si="91"/>
        <v>531</v>
      </c>
      <c r="Q559">
        <f t="shared" si="92"/>
        <v>5277.4573030000001</v>
      </c>
      <c r="R559">
        <f t="shared" si="93"/>
        <v>1341.568855</v>
      </c>
      <c r="S559">
        <f t="shared" si="94"/>
        <v>810.56885499999999</v>
      </c>
      <c r="T559" s="3" t="s">
        <v>29</v>
      </c>
    </row>
    <row r="560" spans="1:23" x14ac:dyDescent="0.2">
      <c r="A560" s="3">
        <v>18</v>
      </c>
      <c r="B560" s="3">
        <v>4</v>
      </c>
      <c r="C560" t="s">
        <v>21</v>
      </c>
      <c r="D560" t="s">
        <v>125</v>
      </c>
      <c r="E560" s="3" t="str">
        <f t="shared" si="95"/>
        <v>Short</v>
      </c>
      <c r="F560" s="3">
        <v>1.480514771</v>
      </c>
      <c r="G560" s="3">
        <v>5.2696662139999999</v>
      </c>
      <c r="H560" s="3">
        <v>6.710429746</v>
      </c>
      <c r="I560" s="3">
        <v>0.55300000000000005</v>
      </c>
      <c r="J560" s="3">
        <v>5.2299149749999998</v>
      </c>
      <c r="K560" s="3">
        <v>1.4407635320000001</v>
      </c>
      <c r="L560" s="3">
        <v>0.88776353200000002</v>
      </c>
      <c r="M560">
        <f t="shared" si="88"/>
        <v>1480.5147709999999</v>
      </c>
      <c r="N560">
        <f t="shared" si="89"/>
        <v>5269.6662139999999</v>
      </c>
      <c r="O560">
        <f t="shared" si="90"/>
        <v>6710.4297459999998</v>
      </c>
      <c r="P560">
        <f t="shared" si="91"/>
        <v>553</v>
      </c>
      <c r="Q560">
        <f t="shared" si="92"/>
        <v>5229.9149749999997</v>
      </c>
      <c r="R560">
        <f t="shared" si="93"/>
        <v>1440.7635320000002</v>
      </c>
      <c r="S560">
        <f t="shared" si="94"/>
        <v>887.76353200000005</v>
      </c>
      <c r="T560" s="3" t="s">
        <v>29</v>
      </c>
    </row>
    <row r="561" spans="1:20" x14ac:dyDescent="0.2">
      <c r="A561" s="3">
        <v>18</v>
      </c>
      <c r="B561" s="3">
        <v>4</v>
      </c>
      <c r="C561" t="s">
        <v>21</v>
      </c>
      <c r="D561" t="s">
        <v>125</v>
      </c>
      <c r="E561" s="3" t="str">
        <f t="shared" si="95"/>
        <v>Short</v>
      </c>
      <c r="F561" s="3">
        <v>1.475420894</v>
      </c>
      <c r="G561" s="3">
        <v>5.3385394220000002</v>
      </c>
      <c r="H561" s="3">
        <v>6.8276650160000001</v>
      </c>
      <c r="I561" s="3">
        <v>0.59499999999999997</v>
      </c>
      <c r="J561" s="3">
        <v>5.3522441220000001</v>
      </c>
      <c r="K561" s="3">
        <v>1.4891255940000001</v>
      </c>
      <c r="L561" s="3">
        <v>0.89412559400000002</v>
      </c>
      <c r="M561">
        <f t="shared" si="88"/>
        <v>1475.4208940000001</v>
      </c>
      <c r="N561">
        <f t="shared" si="89"/>
        <v>5338.5394219999998</v>
      </c>
      <c r="O561">
        <f t="shared" si="90"/>
        <v>6827.6650159999999</v>
      </c>
      <c r="P561">
        <f t="shared" si="91"/>
        <v>595</v>
      </c>
      <c r="Q561">
        <f t="shared" si="92"/>
        <v>5352.2441220000001</v>
      </c>
      <c r="R561">
        <f t="shared" si="93"/>
        <v>1489.1255940000001</v>
      </c>
      <c r="S561">
        <f t="shared" si="94"/>
        <v>894.12559399999998</v>
      </c>
      <c r="T561" s="3" t="s">
        <v>29</v>
      </c>
    </row>
    <row r="562" spans="1:20" x14ac:dyDescent="0.2">
      <c r="A562" s="3">
        <v>18</v>
      </c>
      <c r="B562" s="3">
        <v>4</v>
      </c>
      <c r="C562" t="s">
        <v>21</v>
      </c>
      <c r="D562" t="s">
        <v>125</v>
      </c>
      <c r="E562" s="3" t="str">
        <f t="shared" si="95"/>
        <v>Short</v>
      </c>
      <c r="F562" s="3">
        <v>1.6568964690000001</v>
      </c>
      <c r="G562" s="3">
        <v>5.7768156700000004</v>
      </c>
      <c r="H562" s="3">
        <v>7.4361976270000003</v>
      </c>
      <c r="I562" s="3">
        <v>0.74199999999999999</v>
      </c>
      <c r="J562" s="3">
        <v>5.779301158</v>
      </c>
      <c r="K562" s="3">
        <v>1.6593819569999999</v>
      </c>
      <c r="L562" s="3">
        <v>0.91738195700000003</v>
      </c>
      <c r="M562">
        <f t="shared" si="88"/>
        <v>1656.896469</v>
      </c>
      <c r="N562">
        <f t="shared" si="89"/>
        <v>5776.81567</v>
      </c>
      <c r="O562">
        <f t="shared" si="90"/>
        <v>7436.1976270000005</v>
      </c>
      <c r="P562">
        <f t="shared" si="91"/>
        <v>742</v>
      </c>
      <c r="Q562">
        <f t="shared" si="92"/>
        <v>5779.3011580000002</v>
      </c>
      <c r="R562">
        <f t="shared" si="93"/>
        <v>1659.3819569999998</v>
      </c>
      <c r="S562">
        <f t="shared" si="94"/>
        <v>917.38195700000006</v>
      </c>
      <c r="T562" s="3" t="s">
        <v>29</v>
      </c>
    </row>
    <row r="563" spans="1:20" x14ac:dyDescent="0.2">
      <c r="A563" s="3">
        <v>18</v>
      </c>
      <c r="B563" s="3">
        <v>4</v>
      </c>
      <c r="C563" t="s">
        <v>21</v>
      </c>
      <c r="D563" t="s">
        <v>125</v>
      </c>
      <c r="E563" s="3" t="str">
        <f t="shared" si="95"/>
        <v>Short</v>
      </c>
      <c r="F563" s="3">
        <v>1.502722058</v>
      </c>
      <c r="G563" s="3">
        <v>5.4351148460000003</v>
      </c>
      <c r="H563" s="3">
        <v>7.3767859900000001</v>
      </c>
      <c r="I563" s="3">
        <v>0.72499999999999998</v>
      </c>
      <c r="J563" s="3">
        <v>5.8740639310000002</v>
      </c>
      <c r="K563" s="3">
        <v>1.9416711440000001</v>
      </c>
      <c r="L563" s="3">
        <v>1.216671144</v>
      </c>
      <c r="M563">
        <f t="shared" si="88"/>
        <v>1502.7220580000001</v>
      </c>
      <c r="N563">
        <f t="shared" si="89"/>
        <v>5435.1148460000004</v>
      </c>
      <c r="O563">
        <f t="shared" si="90"/>
        <v>7376.7859900000003</v>
      </c>
      <c r="P563">
        <f t="shared" si="91"/>
        <v>725</v>
      </c>
      <c r="Q563">
        <f t="shared" si="92"/>
        <v>5874.0639310000006</v>
      </c>
      <c r="R563">
        <f t="shared" si="93"/>
        <v>1941.6711440000001</v>
      </c>
      <c r="S563">
        <f t="shared" si="94"/>
        <v>1216.6711439999999</v>
      </c>
      <c r="T563" s="3" t="s">
        <v>29</v>
      </c>
    </row>
    <row r="564" spans="1:20" x14ac:dyDescent="0.2">
      <c r="A564" s="3">
        <v>18</v>
      </c>
      <c r="B564" s="3">
        <v>4</v>
      </c>
      <c r="C564" t="s">
        <v>21</v>
      </c>
      <c r="D564" t="s">
        <v>125</v>
      </c>
      <c r="E564" s="3" t="str">
        <f t="shared" si="95"/>
        <v>Short</v>
      </c>
      <c r="F564" s="3">
        <v>1.4927435819999999</v>
      </c>
      <c r="G564" s="3">
        <v>5.5547607689999996</v>
      </c>
      <c r="H564" s="3">
        <v>10.34329833</v>
      </c>
      <c r="I564" s="3">
        <v>0.39900000000000002</v>
      </c>
      <c r="J564" s="3">
        <v>8.8505547450000002</v>
      </c>
      <c r="K564" s="3">
        <v>4.7885375579999998</v>
      </c>
      <c r="L564" s="3">
        <v>4.3895375579999998</v>
      </c>
      <c r="M564">
        <f t="shared" si="88"/>
        <v>1492.7435819999998</v>
      </c>
      <c r="N564">
        <f t="shared" si="89"/>
        <v>5554.7607689999995</v>
      </c>
      <c r="O564">
        <f t="shared" si="90"/>
        <v>10343.29833</v>
      </c>
      <c r="P564">
        <f t="shared" si="91"/>
        <v>399</v>
      </c>
      <c r="Q564">
        <f t="shared" si="92"/>
        <v>8850.5547449999995</v>
      </c>
      <c r="R564">
        <f t="shared" si="93"/>
        <v>4788.537558</v>
      </c>
      <c r="S564">
        <f t="shared" si="94"/>
        <v>4389.537558</v>
      </c>
      <c r="T564" s="3" t="s">
        <v>29</v>
      </c>
    </row>
    <row r="565" spans="1:20" x14ac:dyDescent="0.2">
      <c r="A565" s="3">
        <v>19</v>
      </c>
      <c r="B565">
        <v>1</v>
      </c>
      <c r="C565" t="s">
        <v>2</v>
      </c>
      <c r="D565" t="s">
        <v>122</v>
      </c>
      <c r="E565" s="3" t="str">
        <f t="shared" si="95"/>
        <v>Long</v>
      </c>
      <c r="F565">
        <v>1.64147857570595</v>
      </c>
      <c r="G565">
        <v>5.3729405250500202</v>
      </c>
      <c r="H565">
        <v>6.5111270482618497</v>
      </c>
      <c r="I565">
        <v>0.94799999999999995</v>
      </c>
      <c r="J565">
        <f t="shared" ref="J565:J628" si="96">H565-F565</f>
        <v>4.8696484725558999</v>
      </c>
      <c r="K565">
        <f t="shared" ref="K565:K628" si="97">H565-G565</f>
        <v>1.1381865232118296</v>
      </c>
      <c r="L565">
        <f t="shared" ref="L565:L628" si="98">H565-G565-I565</f>
        <v>0.19018652321182961</v>
      </c>
      <c r="M565">
        <f t="shared" si="88"/>
        <v>1641.4785757059501</v>
      </c>
      <c r="N565">
        <f t="shared" si="89"/>
        <v>5372.9405250500204</v>
      </c>
      <c r="O565">
        <f t="shared" si="90"/>
        <v>6511.1270482618502</v>
      </c>
      <c r="P565">
        <f t="shared" si="91"/>
        <v>948</v>
      </c>
      <c r="Q565">
        <f t="shared" si="92"/>
        <v>4869.6484725559003</v>
      </c>
      <c r="R565">
        <f t="shared" si="93"/>
        <v>1138.1865232118296</v>
      </c>
      <c r="S565">
        <f t="shared" si="94"/>
        <v>190.18652321182961</v>
      </c>
      <c r="T565" t="s">
        <v>28</v>
      </c>
    </row>
    <row r="566" spans="1:20" x14ac:dyDescent="0.2">
      <c r="A566" s="3">
        <v>19</v>
      </c>
      <c r="B566">
        <v>1</v>
      </c>
      <c r="C566" t="s">
        <v>2</v>
      </c>
      <c r="D566" t="s">
        <v>122</v>
      </c>
      <c r="E566" s="3" t="str">
        <f t="shared" si="95"/>
        <v>Long</v>
      </c>
      <c r="F566">
        <v>1.48995558334223</v>
      </c>
      <c r="G566">
        <v>5.3084595852604997</v>
      </c>
      <c r="H566">
        <v>6.4798270448068802</v>
      </c>
      <c r="I566">
        <v>0.89100000000000001</v>
      </c>
      <c r="J566">
        <f t="shared" si="96"/>
        <v>4.9898714614646504</v>
      </c>
      <c r="K566">
        <f t="shared" si="97"/>
        <v>1.1713674595463806</v>
      </c>
      <c r="L566">
        <f t="shared" si="98"/>
        <v>0.28036745954638054</v>
      </c>
      <c r="M566">
        <f t="shared" si="88"/>
        <v>1489.9555833422301</v>
      </c>
      <c r="N566">
        <f t="shared" si="89"/>
        <v>5308.4595852604998</v>
      </c>
      <c r="O566">
        <f t="shared" si="90"/>
        <v>6479.8270448068806</v>
      </c>
      <c r="P566">
        <f t="shared" si="91"/>
        <v>891</v>
      </c>
      <c r="Q566">
        <f t="shared" si="92"/>
        <v>4989.8714614646506</v>
      </c>
      <c r="R566">
        <f t="shared" si="93"/>
        <v>1171.3674595463806</v>
      </c>
      <c r="S566">
        <f t="shared" si="94"/>
        <v>280.36745954638053</v>
      </c>
      <c r="T566" t="s">
        <v>28</v>
      </c>
    </row>
    <row r="567" spans="1:20" x14ac:dyDescent="0.2">
      <c r="A567" s="3">
        <v>19</v>
      </c>
      <c r="B567">
        <v>1</v>
      </c>
      <c r="C567" t="s">
        <v>2</v>
      </c>
      <c r="D567" t="s">
        <v>122</v>
      </c>
      <c r="E567" s="3" t="str">
        <f t="shared" si="95"/>
        <v>Long</v>
      </c>
      <c r="F567">
        <v>1.64183813483937</v>
      </c>
      <c r="G567">
        <v>5.2547709397947999</v>
      </c>
      <c r="H567">
        <v>6.4582218554429502</v>
      </c>
      <c r="I567">
        <v>0.81</v>
      </c>
      <c r="J567">
        <f t="shared" si="96"/>
        <v>4.8163837206035804</v>
      </c>
      <c r="K567">
        <f t="shared" si="97"/>
        <v>1.2034509156481503</v>
      </c>
      <c r="L567">
        <f t="shared" si="98"/>
        <v>0.39345091564815027</v>
      </c>
      <c r="M567">
        <f t="shared" si="88"/>
        <v>1641.83813483937</v>
      </c>
      <c r="N567">
        <f t="shared" si="89"/>
        <v>5254.7709397948001</v>
      </c>
      <c r="O567">
        <f t="shared" si="90"/>
        <v>6458.2218554429501</v>
      </c>
      <c r="P567">
        <f t="shared" si="91"/>
        <v>810</v>
      </c>
      <c r="Q567">
        <f t="shared" si="92"/>
        <v>4816.3837206035805</v>
      </c>
      <c r="R567">
        <f t="shared" si="93"/>
        <v>1203.4509156481504</v>
      </c>
      <c r="S567">
        <f t="shared" si="94"/>
        <v>393.45091564815027</v>
      </c>
      <c r="T567" t="s">
        <v>28</v>
      </c>
    </row>
    <row r="568" spans="1:20" x14ac:dyDescent="0.2">
      <c r="A568" s="3">
        <v>19</v>
      </c>
      <c r="B568">
        <v>1</v>
      </c>
      <c r="C568" t="s">
        <v>2</v>
      </c>
      <c r="D568" t="s">
        <v>122</v>
      </c>
      <c r="E568" s="3" t="str">
        <f t="shared" si="95"/>
        <v>Long</v>
      </c>
      <c r="F568">
        <v>1.6466407721893499</v>
      </c>
      <c r="G568">
        <v>5.2568047887420697</v>
      </c>
      <c r="H568">
        <v>6.8063600744408701</v>
      </c>
      <c r="I568">
        <v>0.92700000000000005</v>
      </c>
      <c r="J568">
        <f t="shared" si="96"/>
        <v>5.1597193022515206</v>
      </c>
      <c r="K568">
        <f t="shared" si="97"/>
        <v>1.5495552856988004</v>
      </c>
      <c r="L568">
        <f t="shared" si="98"/>
        <v>0.62255528569880036</v>
      </c>
      <c r="M568">
        <f t="shared" si="88"/>
        <v>1646.6407721893499</v>
      </c>
      <c r="N568">
        <f t="shared" si="89"/>
        <v>5256.8047887420698</v>
      </c>
      <c r="O568">
        <f t="shared" si="90"/>
        <v>6806.3600744408704</v>
      </c>
      <c r="P568">
        <f t="shared" si="91"/>
        <v>927</v>
      </c>
      <c r="Q568">
        <f t="shared" si="92"/>
        <v>5159.7193022515203</v>
      </c>
      <c r="R568">
        <f t="shared" si="93"/>
        <v>1549.5552856988004</v>
      </c>
      <c r="S568">
        <f t="shared" si="94"/>
        <v>622.55528569880039</v>
      </c>
      <c r="T568" t="s">
        <v>28</v>
      </c>
    </row>
    <row r="569" spans="1:20" x14ac:dyDescent="0.2">
      <c r="A569" s="3">
        <v>19</v>
      </c>
      <c r="B569">
        <v>1</v>
      </c>
      <c r="C569" t="s">
        <v>2</v>
      </c>
      <c r="D569" t="s">
        <v>122</v>
      </c>
      <c r="E569" s="3" t="str">
        <f t="shared" si="95"/>
        <v>Short</v>
      </c>
      <c r="F569">
        <v>1.4943804239618701</v>
      </c>
      <c r="G569">
        <v>5.7623963592907401</v>
      </c>
      <c r="H569">
        <v>7.1535601720216304</v>
      </c>
      <c r="I569">
        <v>0.74199999999999999</v>
      </c>
      <c r="J569">
        <f t="shared" si="96"/>
        <v>5.6591797480597599</v>
      </c>
      <c r="K569">
        <f t="shared" si="97"/>
        <v>1.3911638127308903</v>
      </c>
      <c r="L569">
        <f t="shared" si="98"/>
        <v>0.6491638127308903</v>
      </c>
      <c r="M569">
        <f t="shared" si="88"/>
        <v>1494.3804239618701</v>
      </c>
      <c r="N569">
        <f t="shared" si="89"/>
        <v>5762.3963592907403</v>
      </c>
      <c r="O569">
        <f t="shared" si="90"/>
        <v>7153.56017202163</v>
      </c>
      <c r="P569">
        <f t="shared" si="91"/>
        <v>742</v>
      </c>
      <c r="Q569">
        <f t="shared" si="92"/>
        <v>5659.1797480597597</v>
      </c>
      <c r="R569">
        <f t="shared" si="93"/>
        <v>1391.1638127308902</v>
      </c>
      <c r="S569">
        <f t="shared" si="94"/>
        <v>649.1638127308903</v>
      </c>
      <c r="T569" t="s">
        <v>167</v>
      </c>
    </row>
    <row r="570" spans="1:20" x14ac:dyDescent="0.2">
      <c r="A570" s="3">
        <v>19</v>
      </c>
      <c r="B570">
        <v>1</v>
      </c>
      <c r="C570" t="s">
        <v>2</v>
      </c>
      <c r="D570" t="s">
        <v>122</v>
      </c>
      <c r="E570" s="3" t="str">
        <f t="shared" si="95"/>
        <v>Short</v>
      </c>
      <c r="F570">
        <v>1.5027738841496101</v>
      </c>
      <c r="G570">
        <v>5.5638249549137502</v>
      </c>
      <c r="H570">
        <v>6.6473283739773299</v>
      </c>
      <c r="I570">
        <v>0.39900000000000002</v>
      </c>
      <c r="J570">
        <f t="shared" si="96"/>
        <v>5.14455448982772</v>
      </c>
      <c r="K570">
        <f t="shared" si="97"/>
        <v>1.0835034190635797</v>
      </c>
      <c r="L570">
        <f t="shared" si="98"/>
        <v>0.6845034190635797</v>
      </c>
      <c r="M570">
        <f t="shared" si="88"/>
        <v>1502.77388414961</v>
      </c>
      <c r="N570">
        <f t="shared" si="89"/>
        <v>5563.8249549137499</v>
      </c>
      <c r="O570">
        <f t="shared" si="90"/>
        <v>6647.3283739773296</v>
      </c>
      <c r="P570">
        <f t="shared" si="91"/>
        <v>399</v>
      </c>
      <c r="Q570">
        <f t="shared" si="92"/>
        <v>5144.5544898277203</v>
      </c>
      <c r="R570">
        <f t="shared" si="93"/>
        <v>1083.5034190635797</v>
      </c>
      <c r="S570">
        <f t="shared" si="94"/>
        <v>684.50341906357971</v>
      </c>
      <c r="T570" t="s">
        <v>28</v>
      </c>
    </row>
    <row r="571" spans="1:20" x14ac:dyDescent="0.2">
      <c r="A571" s="3">
        <v>19</v>
      </c>
      <c r="B571">
        <v>1</v>
      </c>
      <c r="C571" t="s">
        <v>2</v>
      </c>
      <c r="D571" t="s">
        <v>122</v>
      </c>
      <c r="E571" s="3" t="str">
        <f t="shared" si="95"/>
        <v>Short</v>
      </c>
      <c r="F571">
        <v>1.64286551444907</v>
      </c>
      <c r="G571">
        <v>5.31512493190192</v>
      </c>
      <c r="H571">
        <v>6.5662378828460302</v>
      </c>
      <c r="I571">
        <v>0.55500000000000005</v>
      </c>
      <c r="J571">
        <f t="shared" si="96"/>
        <v>4.9233723683969597</v>
      </c>
      <c r="K571">
        <f t="shared" si="97"/>
        <v>1.2511129509441101</v>
      </c>
      <c r="L571">
        <f t="shared" si="98"/>
        <v>0.69611295094411008</v>
      </c>
      <c r="M571">
        <f t="shared" si="88"/>
        <v>1642.8655144490701</v>
      </c>
      <c r="N571">
        <f t="shared" si="89"/>
        <v>5315.1249319019198</v>
      </c>
      <c r="O571">
        <f t="shared" si="90"/>
        <v>6566.2378828460305</v>
      </c>
      <c r="P571">
        <f t="shared" si="91"/>
        <v>555</v>
      </c>
      <c r="Q571">
        <f t="shared" si="92"/>
        <v>4923.3723683969592</v>
      </c>
      <c r="R571">
        <f t="shared" si="93"/>
        <v>1251.11295094411</v>
      </c>
      <c r="S571">
        <f t="shared" si="94"/>
        <v>696.11295094411003</v>
      </c>
      <c r="T571" t="s">
        <v>28</v>
      </c>
    </row>
    <row r="572" spans="1:20" x14ac:dyDescent="0.2">
      <c r="A572" s="3">
        <v>19</v>
      </c>
      <c r="B572">
        <v>1</v>
      </c>
      <c r="C572" t="s">
        <v>2</v>
      </c>
      <c r="D572" t="s">
        <v>122</v>
      </c>
      <c r="E572" s="3" t="str">
        <f t="shared" si="95"/>
        <v>Long</v>
      </c>
      <c r="F572">
        <v>1.6587777709196201</v>
      </c>
      <c r="G572">
        <v>5.2622388693634701</v>
      </c>
      <c r="H572">
        <v>6.9138807028927198</v>
      </c>
      <c r="I572">
        <v>0.82399999999999995</v>
      </c>
      <c r="J572">
        <f t="shared" si="96"/>
        <v>5.2551029319730995</v>
      </c>
      <c r="K572">
        <f t="shared" si="97"/>
        <v>1.6516418335292498</v>
      </c>
      <c r="L572">
        <f t="shared" si="98"/>
        <v>0.8276418335292498</v>
      </c>
      <c r="M572">
        <f t="shared" si="88"/>
        <v>1658.77777091962</v>
      </c>
      <c r="N572">
        <f t="shared" si="89"/>
        <v>5262.2388693634703</v>
      </c>
      <c r="O572">
        <f t="shared" si="90"/>
        <v>6913.8807028927195</v>
      </c>
      <c r="P572">
        <f t="shared" si="91"/>
        <v>824</v>
      </c>
      <c r="Q572">
        <f t="shared" si="92"/>
        <v>5255.1029319730997</v>
      </c>
      <c r="R572">
        <f t="shared" si="93"/>
        <v>1651.6418335292497</v>
      </c>
      <c r="S572">
        <f t="shared" si="94"/>
        <v>827.64183352924977</v>
      </c>
      <c r="T572" t="s">
        <v>28</v>
      </c>
    </row>
    <row r="573" spans="1:20" x14ac:dyDescent="0.2">
      <c r="A573" s="3">
        <v>19</v>
      </c>
      <c r="B573">
        <v>1</v>
      </c>
      <c r="C573" t="s">
        <v>2</v>
      </c>
      <c r="D573" t="s">
        <v>122</v>
      </c>
      <c r="E573" s="3" t="str">
        <f t="shared" si="95"/>
        <v>Short</v>
      </c>
      <c r="F573">
        <v>1.54584241743426</v>
      </c>
      <c r="G573">
        <v>5.4504991322035199</v>
      </c>
      <c r="H573">
        <v>8.1988296844387705</v>
      </c>
      <c r="I573">
        <v>1.0089999999999999</v>
      </c>
      <c r="J573">
        <f t="shared" si="96"/>
        <v>6.6529872670045105</v>
      </c>
      <c r="K573">
        <f t="shared" si="97"/>
        <v>2.7483305522352506</v>
      </c>
      <c r="L573">
        <f t="shared" si="98"/>
        <v>1.7393305522352507</v>
      </c>
      <c r="M573">
        <f t="shared" si="88"/>
        <v>1545.8424174342599</v>
      </c>
      <c r="N573">
        <f t="shared" si="89"/>
        <v>5450.4991322035203</v>
      </c>
      <c r="O573">
        <f t="shared" si="90"/>
        <v>8198.8296844387696</v>
      </c>
      <c r="P573">
        <f t="shared" si="91"/>
        <v>1008.9999999999999</v>
      </c>
      <c r="Q573">
        <f t="shared" si="92"/>
        <v>6652.9872670045106</v>
      </c>
      <c r="R573">
        <f t="shared" si="93"/>
        <v>2748.3305522352507</v>
      </c>
      <c r="S573">
        <f t="shared" si="94"/>
        <v>1739.3305522352507</v>
      </c>
      <c r="T573" t="s">
        <v>29</v>
      </c>
    </row>
    <row r="574" spans="1:20" x14ac:dyDescent="0.2">
      <c r="A574" s="3">
        <v>19</v>
      </c>
      <c r="B574">
        <v>2</v>
      </c>
      <c r="C574" t="s">
        <v>21</v>
      </c>
      <c r="D574" t="s">
        <v>122</v>
      </c>
      <c r="E574" s="3" t="str">
        <f t="shared" si="95"/>
        <v>Long</v>
      </c>
      <c r="F574">
        <v>1.6450343857623</v>
      </c>
      <c r="G574">
        <v>5.3790737138718603</v>
      </c>
      <c r="H574">
        <v>6.7929952656999202</v>
      </c>
      <c r="I574">
        <v>1.302</v>
      </c>
      <c r="J574">
        <f t="shared" si="96"/>
        <v>5.14796087993762</v>
      </c>
      <c r="K574">
        <f t="shared" si="97"/>
        <v>1.4139215518280599</v>
      </c>
      <c r="L574">
        <f t="shared" si="98"/>
        <v>0.11192155182805985</v>
      </c>
      <c r="M574">
        <f t="shared" si="88"/>
        <v>1645.0343857623</v>
      </c>
      <c r="N574">
        <f t="shared" si="89"/>
        <v>5379.0737138718605</v>
      </c>
      <c r="O574">
        <f t="shared" si="90"/>
        <v>6792.9952656999203</v>
      </c>
      <c r="P574">
        <f t="shared" si="91"/>
        <v>1302</v>
      </c>
      <c r="Q574">
        <f t="shared" si="92"/>
        <v>5147.9608799376201</v>
      </c>
      <c r="R574">
        <f t="shared" si="93"/>
        <v>1413.9215518280598</v>
      </c>
      <c r="S574">
        <f t="shared" si="94"/>
        <v>111.92155182805985</v>
      </c>
      <c r="T574" t="s">
        <v>29</v>
      </c>
    </row>
    <row r="575" spans="1:20" x14ac:dyDescent="0.2">
      <c r="A575" s="3">
        <v>19</v>
      </c>
      <c r="B575">
        <v>2</v>
      </c>
      <c r="C575" t="s">
        <v>21</v>
      </c>
      <c r="D575" t="s">
        <v>122</v>
      </c>
      <c r="E575" s="3" t="str">
        <f t="shared" si="95"/>
        <v>Short</v>
      </c>
      <c r="F575">
        <v>1.4795995086413301</v>
      </c>
      <c r="G575">
        <v>5.1794331098018001</v>
      </c>
      <c r="H575">
        <v>5.9117076849244201</v>
      </c>
      <c r="I575">
        <v>0.44500000000000001</v>
      </c>
      <c r="J575">
        <f t="shared" si="96"/>
        <v>4.4321081762830898</v>
      </c>
      <c r="K575">
        <f t="shared" si="97"/>
        <v>0.73227457512262006</v>
      </c>
      <c r="L575">
        <f t="shared" si="98"/>
        <v>0.28727457512262006</v>
      </c>
      <c r="M575">
        <f t="shared" si="88"/>
        <v>1479.59950864133</v>
      </c>
      <c r="N575">
        <f t="shared" si="89"/>
        <v>5179.4331098018001</v>
      </c>
      <c r="O575">
        <f t="shared" si="90"/>
        <v>5911.7076849244204</v>
      </c>
      <c r="P575">
        <f t="shared" si="91"/>
        <v>445</v>
      </c>
      <c r="Q575">
        <f t="shared" si="92"/>
        <v>4432.10817628309</v>
      </c>
      <c r="R575">
        <f t="shared" si="93"/>
        <v>732.27457512262004</v>
      </c>
      <c r="S575">
        <f t="shared" si="94"/>
        <v>287.27457512262004</v>
      </c>
      <c r="T575" t="s">
        <v>29</v>
      </c>
    </row>
    <row r="576" spans="1:20" x14ac:dyDescent="0.2">
      <c r="A576" s="3">
        <v>19</v>
      </c>
      <c r="B576">
        <v>2</v>
      </c>
      <c r="C576" t="s">
        <v>21</v>
      </c>
      <c r="D576" t="s">
        <v>122</v>
      </c>
      <c r="E576" s="3" t="str">
        <f t="shared" si="95"/>
        <v>Long</v>
      </c>
      <c r="F576">
        <v>1.4939413774775101</v>
      </c>
      <c r="G576">
        <v>5.4136081701908099</v>
      </c>
      <c r="H576">
        <v>6.6295319087300602</v>
      </c>
      <c r="I576">
        <v>0.86</v>
      </c>
      <c r="J576">
        <f t="shared" si="96"/>
        <v>5.1355905312525501</v>
      </c>
      <c r="K576">
        <f t="shared" si="97"/>
        <v>1.2159237385392503</v>
      </c>
      <c r="L576">
        <f t="shared" si="98"/>
        <v>0.3559237385392503</v>
      </c>
      <c r="M576">
        <f t="shared" si="88"/>
        <v>1493.9413774775101</v>
      </c>
      <c r="N576">
        <f t="shared" si="89"/>
        <v>5413.6081701908097</v>
      </c>
      <c r="O576">
        <f t="shared" si="90"/>
        <v>6629.5319087300604</v>
      </c>
      <c r="P576">
        <f t="shared" si="91"/>
        <v>860</v>
      </c>
      <c r="Q576">
        <f t="shared" si="92"/>
        <v>5135.5905312525501</v>
      </c>
      <c r="R576">
        <f t="shared" si="93"/>
        <v>1215.9237385392503</v>
      </c>
      <c r="S576">
        <f t="shared" si="94"/>
        <v>355.92373853925028</v>
      </c>
      <c r="T576" t="s">
        <v>29</v>
      </c>
    </row>
    <row r="577" spans="1:20" x14ac:dyDescent="0.2">
      <c r="A577" s="3">
        <v>19</v>
      </c>
      <c r="B577">
        <v>2</v>
      </c>
      <c r="C577" t="s">
        <v>21</v>
      </c>
      <c r="D577" t="s">
        <v>122</v>
      </c>
      <c r="E577" s="3" t="str">
        <f t="shared" si="95"/>
        <v>Short</v>
      </c>
      <c r="F577">
        <v>1.6282428680443699</v>
      </c>
      <c r="G577">
        <v>5.1992610654630003</v>
      </c>
      <c r="H577">
        <v>6.2104217643972603</v>
      </c>
      <c r="I577">
        <v>0.65100000000000002</v>
      </c>
      <c r="J577">
        <f t="shared" si="96"/>
        <v>4.5821788963528904</v>
      </c>
      <c r="K577">
        <f t="shared" si="97"/>
        <v>1.0111606989342601</v>
      </c>
      <c r="L577">
        <f t="shared" si="98"/>
        <v>0.36016069893426006</v>
      </c>
      <c r="M577">
        <f t="shared" si="88"/>
        <v>1628.24286804437</v>
      </c>
      <c r="N577">
        <f t="shared" si="89"/>
        <v>5199.2610654630007</v>
      </c>
      <c r="O577">
        <f t="shared" si="90"/>
        <v>6210.4217643972606</v>
      </c>
      <c r="P577">
        <f t="shared" si="91"/>
        <v>651</v>
      </c>
      <c r="Q577">
        <f t="shared" si="92"/>
        <v>4582.1788963528907</v>
      </c>
      <c r="R577">
        <f t="shared" si="93"/>
        <v>1011.16069893426</v>
      </c>
      <c r="S577">
        <f t="shared" si="94"/>
        <v>360.16069893426004</v>
      </c>
      <c r="T577" t="s">
        <v>29</v>
      </c>
    </row>
    <row r="578" spans="1:20" x14ac:dyDescent="0.2">
      <c r="A578" s="3">
        <v>19</v>
      </c>
      <c r="B578">
        <v>2</v>
      </c>
      <c r="C578" t="s">
        <v>21</v>
      </c>
      <c r="D578" t="s">
        <v>122</v>
      </c>
      <c r="E578" s="3" t="str">
        <f t="shared" si="95"/>
        <v>Long</v>
      </c>
      <c r="F578">
        <v>1.4933720582716701</v>
      </c>
      <c r="G578">
        <v>5.1795711594256497</v>
      </c>
      <c r="H578">
        <v>6.5640588833341598</v>
      </c>
      <c r="I578">
        <v>0.98</v>
      </c>
      <c r="J578">
        <f t="shared" si="96"/>
        <v>5.0706868250624897</v>
      </c>
      <c r="K578">
        <f t="shared" si="97"/>
        <v>1.38448772390851</v>
      </c>
      <c r="L578">
        <f t="shared" si="98"/>
        <v>0.40448772390851007</v>
      </c>
      <c r="M578">
        <f t="shared" ref="M578:M641" si="99">F578*1000</f>
        <v>1493.3720582716701</v>
      </c>
      <c r="N578">
        <f t="shared" ref="N578:N641" si="100">G578*1000</f>
        <v>5179.57115942565</v>
      </c>
      <c r="O578">
        <f t="shared" ref="O578:O641" si="101">H578*1000</f>
        <v>6564.0588833341599</v>
      </c>
      <c r="P578">
        <f t="shared" ref="P578:P641" si="102">I578*1000</f>
        <v>980</v>
      </c>
      <c r="Q578">
        <f t="shared" ref="Q578:Q641" si="103">J578*1000</f>
        <v>5070.6868250624893</v>
      </c>
      <c r="R578">
        <f t="shared" ref="R578:R641" si="104">K578*1000</f>
        <v>1384.4877239085101</v>
      </c>
      <c r="S578">
        <f t="shared" ref="S578:S641" si="105">L578*1000</f>
        <v>404.48772390851008</v>
      </c>
      <c r="T578" t="s">
        <v>29</v>
      </c>
    </row>
    <row r="579" spans="1:20" x14ac:dyDescent="0.2">
      <c r="A579" s="3">
        <v>19</v>
      </c>
      <c r="B579">
        <v>2</v>
      </c>
      <c r="C579" t="s">
        <v>21</v>
      </c>
      <c r="D579" t="s">
        <v>122</v>
      </c>
      <c r="E579" s="3" t="str">
        <f t="shared" ref="E579:E642" si="106">IF((OR(P579=1009, P579&lt;=775)),"Short","Long")</f>
        <v>Long</v>
      </c>
      <c r="F579">
        <v>1.48166688621382</v>
      </c>
      <c r="G579">
        <v>5.5731714929182203</v>
      </c>
      <c r="H579">
        <v>7.4703994006675503</v>
      </c>
      <c r="I579">
        <v>1.2729999999999999</v>
      </c>
      <c r="J579">
        <f t="shared" si="96"/>
        <v>5.98873251445373</v>
      </c>
      <c r="K579">
        <f t="shared" si="97"/>
        <v>1.8972279077493299</v>
      </c>
      <c r="L579">
        <f t="shared" si="98"/>
        <v>0.62422790774933001</v>
      </c>
      <c r="M579">
        <f t="shared" si="99"/>
        <v>1481.6668862138201</v>
      </c>
      <c r="N579">
        <f t="shared" si="100"/>
        <v>5573.1714929182199</v>
      </c>
      <c r="O579">
        <f t="shared" si="101"/>
        <v>7470.3994006675503</v>
      </c>
      <c r="P579">
        <f t="shared" si="102"/>
        <v>1273</v>
      </c>
      <c r="Q579">
        <f t="shared" si="103"/>
        <v>5988.7325144537299</v>
      </c>
      <c r="R579">
        <f t="shared" si="104"/>
        <v>1897.2279077493299</v>
      </c>
      <c r="S579">
        <f t="shared" si="105"/>
        <v>624.22790774933003</v>
      </c>
      <c r="T579" t="s">
        <v>29</v>
      </c>
    </row>
    <row r="580" spans="1:20" x14ac:dyDescent="0.2">
      <c r="A580" s="3">
        <v>19</v>
      </c>
      <c r="B580">
        <v>2</v>
      </c>
      <c r="C580" t="s">
        <v>21</v>
      </c>
      <c r="D580" t="s">
        <v>122</v>
      </c>
      <c r="E580" s="3" t="str">
        <f t="shared" si="106"/>
        <v>Long</v>
      </c>
      <c r="F580">
        <v>1.4612810452115299</v>
      </c>
      <c r="G580">
        <v>5.2846365117687002</v>
      </c>
      <c r="H580">
        <v>6.8452131636567897</v>
      </c>
      <c r="I580">
        <v>0.92300000000000004</v>
      </c>
      <c r="J580">
        <f t="shared" si="96"/>
        <v>5.3839321184452595</v>
      </c>
      <c r="K580">
        <f t="shared" si="97"/>
        <v>1.5605766518880895</v>
      </c>
      <c r="L580">
        <f t="shared" si="98"/>
        <v>0.63757665188808943</v>
      </c>
      <c r="M580">
        <f t="shared" si="99"/>
        <v>1461.28104521153</v>
      </c>
      <c r="N580">
        <f t="shared" si="100"/>
        <v>5284.6365117687001</v>
      </c>
      <c r="O580">
        <f t="shared" si="101"/>
        <v>6845.2131636567892</v>
      </c>
      <c r="P580">
        <f t="shared" si="102"/>
        <v>923</v>
      </c>
      <c r="Q580">
        <f t="shared" si="103"/>
        <v>5383.9321184452592</v>
      </c>
      <c r="R580">
        <f t="shared" si="104"/>
        <v>1560.5766518880894</v>
      </c>
      <c r="S580">
        <f t="shared" si="105"/>
        <v>637.57665188808937</v>
      </c>
      <c r="T580" t="s">
        <v>29</v>
      </c>
    </row>
    <row r="581" spans="1:20" x14ac:dyDescent="0.2">
      <c r="A581" s="3">
        <v>19</v>
      </c>
      <c r="B581">
        <v>2</v>
      </c>
      <c r="C581" t="s">
        <v>21</v>
      </c>
      <c r="D581" t="s">
        <v>122</v>
      </c>
      <c r="E581" s="3" t="str">
        <f t="shared" si="106"/>
        <v>Short</v>
      </c>
      <c r="F581">
        <v>1.48973504409961</v>
      </c>
      <c r="G581">
        <v>5.4209947620899204</v>
      </c>
      <c r="H581">
        <v>6.8380093334840302</v>
      </c>
      <c r="I581">
        <v>0.72499999999999998</v>
      </c>
      <c r="J581">
        <f t="shared" si="96"/>
        <v>5.3482742893844204</v>
      </c>
      <c r="K581">
        <f t="shared" si="97"/>
        <v>1.4170145713941098</v>
      </c>
      <c r="L581">
        <f t="shared" si="98"/>
        <v>0.69201457139410982</v>
      </c>
      <c r="M581">
        <f t="shared" si="99"/>
        <v>1489.7350440996099</v>
      </c>
      <c r="N581">
        <f t="shared" si="100"/>
        <v>5420.9947620899202</v>
      </c>
      <c r="O581">
        <f t="shared" si="101"/>
        <v>6838.0093334840303</v>
      </c>
      <c r="P581">
        <f t="shared" si="102"/>
        <v>725</v>
      </c>
      <c r="Q581">
        <f t="shared" si="103"/>
        <v>5348.2742893844206</v>
      </c>
      <c r="R581">
        <f t="shared" si="104"/>
        <v>1417.0145713941099</v>
      </c>
      <c r="S581">
        <f t="shared" si="105"/>
        <v>692.01457139410979</v>
      </c>
      <c r="T581" t="s">
        <v>29</v>
      </c>
    </row>
    <row r="582" spans="1:20" x14ac:dyDescent="0.2">
      <c r="A582" s="3">
        <v>19</v>
      </c>
      <c r="B582">
        <v>2</v>
      </c>
      <c r="C582" t="s">
        <v>21</v>
      </c>
      <c r="D582" t="s">
        <v>122</v>
      </c>
      <c r="E582" s="3" t="str">
        <f t="shared" si="106"/>
        <v>Long</v>
      </c>
      <c r="F582">
        <v>1.65826788351392</v>
      </c>
      <c r="G582">
        <v>5.3703784720532504</v>
      </c>
      <c r="H582">
        <v>7.0489607808377599</v>
      </c>
      <c r="I582">
        <v>0.80400000000000005</v>
      </c>
      <c r="J582">
        <f t="shared" si="96"/>
        <v>5.3906928973238397</v>
      </c>
      <c r="K582">
        <f t="shared" si="97"/>
        <v>1.6785823087845095</v>
      </c>
      <c r="L582">
        <f t="shared" si="98"/>
        <v>0.87458230878450949</v>
      </c>
      <c r="M582">
        <f t="shared" si="99"/>
        <v>1658.26788351392</v>
      </c>
      <c r="N582">
        <f t="shared" si="100"/>
        <v>5370.3784720532503</v>
      </c>
      <c r="O582">
        <f t="shared" si="101"/>
        <v>7048.9607808377596</v>
      </c>
      <c r="P582">
        <f t="shared" si="102"/>
        <v>804</v>
      </c>
      <c r="Q582">
        <f t="shared" si="103"/>
        <v>5390.69289732384</v>
      </c>
      <c r="R582">
        <f t="shared" si="104"/>
        <v>1678.5823087845095</v>
      </c>
      <c r="S582">
        <f t="shared" si="105"/>
        <v>874.58230878450945</v>
      </c>
      <c r="T582" t="s">
        <v>29</v>
      </c>
    </row>
    <row r="583" spans="1:20" x14ac:dyDescent="0.2">
      <c r="A583" s="3">
        <v>19</v>
      </c>
      <c r="B583">
        <v>3</v>
      </c>
      <c r="C583" t="s">
        <v>2</v>
      </c>
      <c r="D583" t="s">
        <v>125</v>
      </c>
      <c r="E583" s="3" t="str">
        <f t="shared" si="106"/>
        <v>Short</v>
      </c>
      <c r="F583">
        <v>1.48358723554766</v>
      </c>
      <c r="G583">
        <v>5.2205672991835597</v>
      </c>
      <c r="H583">
        <v>6.1240235404066503</v>
      </c>
      <c r="I583">
        <v>0.65100000000000002</v>
      </c>
      <c r="J583">
        <f t="shared" si="96"/>
        <v>4.6404363048589907</v>
      </c>
      <c r="K583">
        <f t="shared" si="97"/>
        <v>0.90345624122309065</v>
      </c>
      <c r="L583">
        <f t="shared" si="98"/>
        <v>0.25245624122309063</v>
      </c>
      <c r="M583">
        <f t="shared" si="99"/>
        <v>1483.5872355476599</v>
      </c>
      <c r="N583">
        <f t="shared" si="100"/>
        <v>5220.56729918356</v>
      </c>
      <c r="O583">
        <f t="shared" si="101"/>
        <v>6124.0235404066507</v>
      </c>
      <c r="P583">
        <f t="shared" si="102"/>
        <v>651</v>
      </c>
      <c r="Q583">
        <f t="shared" si="103"/>
        <v>4640.4363048589903</v>
      </c>
      <c r="R583">
        <f t="shared" si="104"/>
        <v>903.45624122309061</v>
      </c>
      <c r="S583">
        <f t="shared" si="105"/>
        <v>252.45624122309061</v>
      </c>
      <c r="T583" t="s">
        <v>28</v>
      </c>
    </row>
    <row r="584" spans="1:20" x14ac:dyDescent="0.2">
      <c r="A584" s="3">
        <v>19</v>
      </c>
      <c r="B584">
        <v>3</v>
      </c>
      <c r="C584" t="s">
        <v>2</v>
      </c>
      <c r="D584" t="s">
        <v>125</v>
      </c>
      <c r="E584" s="3" t="str">
        <f t="shared" si="106"/>
        <v>Short</v>
      </c>
      <c r="F584">
        <v>1.47018387204808</v>
      </c>
      <c r="G584">
        <v>5.1818899340800604</v>
      </c>
      <c r="H584">
        <v>5.9585955125871504</v>
      </c>
      <c r="I584">
        <v>0.44500000000000001</v>
      </c>
      <c r="J584">
        <f t="shared" si="96"/>
        <v>4.4884116405390699</v>
      </c>
      <c r="K584">
        <f t="shared" si="97"/>
        <v>0.77670557850708999</v>
      </c>
      <c r="L584">
        <f t="shared" si="98"/>
        <v>0.33170557850708998</v>
      </c>
      <c r="M584">
        <f t="shared" si="99"/>
        <v>1470.18387204808</v>
      </c>
      <c r="N584">
        <f t="shared" si="100"/>
        <v>5181.8899340800608</v>
      </c>
      <c r="O584">
        <f t="shared" si="101"/>
        <v>5958.5955125871506</v>
      </c>
      <c r="P584">
        <f t="shared" si="102"/>
        <v>445</v>
      </c>
      <c r="Q584">
        <f t="shared" si="103"/>
        <v>4488.4116405390696</v>
      </c>
      <c r="R584">
        <f t="shared" si="104"/>
        <v>776.70557850708997</v>
      </c>
      <c r="S584">
        <f t="shared" si="105"/>
        <v>331.70557850708997</v>
      </c>
      <c r="T584" t="s">
        <v>28</v>
      </c>
    </row>
    <row r="585" spans="1:20" x14ac:dyDescent="0.2">
      <c r="A585" s="3">
        <v>19</v>
      </c>
      <c r="B585">
        <v>3</v>
      </c>
      <c r="C585" t="s">
        <v>2</v>
      </c>
      <c r="D585" t="s">
        <v>125</v>
      </c>
      <c r="E585" s="3" t="str">
        <f t="shared" si="106"/>
        <v>Short</v>
      </c>
      <c r="F585">
        <v>1.47751510666258</v>
      </c>
      <c r="G585">
        <v>5.7854259090768902</v>
      </c>
      <c r="H585">
        <v>6.9885755984148696</v>
      </c>
      <c r="I585">
        <v>0.74199999999999999</v>
      </c>
      <c r="J585">
        <f t="shared" si="96"/>
        <v>5.5110604917522892</v>
      </c>
      <c r="K585">
        <f t="shared" si="97"/>
        <v>1.2031496893379794</v>
      </c>
      <c r="L585">
        <f t="shared" si="98"/>
        <v>0.4611496893379794</v>
      </c>
      <c r="M585">
        <f t="shared" si="99"/>
        <v>1477.5151066625799</v>
      </c>
      <c r="N585">
        <f t="shared" si="100"/>
        <v>5785.4259090768901</v>
      </c>
      <c r="O585">
        <f t="shared" si="101"/>
        <v>6988.57559841487</v>
      </c>
      <c r="P585">
        <f t="shared" si="102"/>
        <v>742</v>
      </c>
      <c r="Q585">
        <f t="shared" si="103"/>
        <v>5511.0604917522887</v>
      </c>
      <c r="R585">
        <f t="shared" si="104"/>
        <v>1203.1496893379795</v>
      </c>
      <c r="S585">
        <f t="shared" si="105"/>
        <v>461.1496893379794</v>
      </c>
      <c r="T585" t="s">
        <v>28</v>
      </c>
    </row>
    <row r="586" spans="1:20" x14ac:dyDescent="0.2">
      <c r="A586" s="3">
        <v>19</v>
      </c>
      <c r="B586">
        <v>3</v>
      </c>
      <c r="C586" t="s">
        <v>2</v>
      </c>
      <c r="D586" t="s">
        <v>125</v>
      </c>
      <c r="E586" s="3" t="str">
        <f t="shared" si="106"/>
        <v>Short</v>
      </c>
      <c r="F586">
        <v>1.50079777901996</v>
      </c>
      <c r="G586">
        <v>5.4637037470818299</v>
      </c>
      <c r="H586">
        <v>6.9630084218914199</v>
      </c>
      <c r="I586">
        <v>1.0089999999999999</v>
      </c>
      <c r="J586">
        <f t="shared" si="96"/>
        <v>5.4622106428714599</v>
      </c>
      <c r="K586">
        <f t="shared" si="97"/>
        <v>1.49930467480959</v>
      </c>
      <c r="L586">
        <f t="shared" si="98"/>
        <v>0.49030467480959006</v>
      </c>
      <c r="M586">
        <f t="shared" si="99"/>
        <v>1500.79777901996</v>
      </c>
      <c r="N586">
        <f t="shared" si="100"/>
        <v>5463.7037470818295</v>
      </c>
      <c r="O586">
        <f t="shared" si="101"/>
        <v>6963.0084218914199</v>
      </c>
      <c r="P586">
        <f t="shared" si="102"/>
        <v>1008.9999999999999</v>
      </c>
      <c r="Q586">
        <f t="shared" si="103"/>
        <v>5462.2106428714596</v>
      </c>
      <c r="R586">
        <f t="shared" si="104"/>
        <v>1499.3046748095899</v>
      </c>
      <c r="S586">
        <f t="shared" si="105"/>
        <v>490.30467480959004</v>
      </c>
      <c r="T586" t="s">
        <v>28</v>
      </c>
    </row>
    <row r="587" spans="1:20" x14ac:dyDescent="0.2">
      <c r="A587" s="3">
        <v>19</v>
      </c>
      <c r="B587">
        <v>3</v>
      </c>
      <c r="C587" t="s">
        <v>2</v>
      </c>
      <c r="D587" t="s">
        <v>125</v>
      </c>
      <c r="E587" s="3" t="str">
        <f t="shared" si="106"/>
        <v>Short</v>
      </c>
      <c r="F587">
        <v>1.4722620533156301</v>
      </c>
      <c r="G587">
        <v>5.46982989809299</v>
      </c>
      <c r="H587">
        <v>6.7216529949317101</v>
      </c>
      <c r="I587">
        <v>0.68100000000000005</v>
      </c>
      <c r="J587">
        <f t="shared" si="96"/>
        <v>5.2493909416160802</v>
      </c>
      <c r="K587">
        <f t="shared" si="97"/>
        <v>1.2518230968387201</v>
      </c>
      <c r="L587">
        <f t="shared" si="98"/>
        <v>0.57082309683872001</v>
      </c>
      <c r="M587">
        <f t="shared" si="99"/>
        <v>1472.2620533156301</v>
      </c>
      <c r="N587">
        <f t="shared" si="100"/>
        <v>5469.8298980929903</v>
      </c>
      <c r="O587">
        <f t="shared" si="101"/>
        <v>6721.6529949317101</v>
      </c>
      <c r="P587">
        <f t="shared" si="102"/>
        <v>681</v>
      </c>
      <c r="Q587">
        <f t="shared" si="103"/>
        <v>5249.3909416160805</v>
      </c>
      <c r="R587">
        <f t="shared" si="104"/>
        <v>1251.8230968387202</v>
      </c>
      <c r="S587">
        <f t="shared" si="105"/>
        <v>570.82309683872006</v>
      </c>
      <c r="T587" t="s">
        <v>28</v>
      </c>
    </row>
    <row r="588" spans="1:20" x14ac:dyDescent="0.2">
      <c r="A588" s="3">
        <v>19</v>
      </c>
      <c r="B588">
        <v>3</v>
      </c>
      <c r="C588" t="s">
        <v>2</v>
      </c>
      <c r="D588" t="s">
        <v>125</v>
      </c>
      <c r="E588" s="3" t="str">
        <f t="shared" si="106"/>
        <v>Short</v>
      </c>
      <c r="F588">
        <v>1.6397825832049699</v>
      </c>
      <c r="G588">
        <v>5.4354180173916102</v>
      </c>
      <c r="H588">
        <v>6.8042116263471897</v>
      </c>
      <c r="I588">
        <v>0.77500000000000002</v>
      </c>
      <c r="J588">
        <f t="shared" si="96"/>
        <v>5.1644290431422197</v>
      </c>
      <c r="K588">
        <f t="shared" si="97"/>
        <v>1.3687936089555794</v>
      </c>
      <c r="L588">
        <f t="shared" si="98"/>
        <v>0.59379360895557942</v>
      </c>
      <c r="M588">
        <f t="shared" si="99"/>
        <v>1639.78258320497</v>
      </c>
      <c r="N588">
        <f t="shared" si="100"/>
        <v>5435.4180173916102</v>
      </c>
      <c r="O588">
        <f t="shared" si="101"/>
        <v>6804.2116263471898</v>
      </c>
      <c r="P588">
        <f t="shared" si="102"/>
        <v>775</v>
      </c>
      <c r="Q588">
        <f t="shared" si="103"/>
        <v>5164.4290431422196</v>
      </c>
      <c r="R588">
        <f t="shared" si="104"/>
        <v>1368.7936089555794</v>
      </c>
      <c r="S588">
        <f t="shared" si="105"/>
        <v>593.79360895557943</v>
      </c>
      <c r="T588" t="s">
        <v>28</v>
      </c>
    </row>
    <row r="589" spans="1:20" x14ac:dyDescent="0.2">
      <c r="A589" s="3">
        <v>19</v>
      </c>
      <c r="B589">
        <v>3</v>
      </c>
      <c r="C589" t="s">
        <v>2</v>
      </c>
      <c r="D589" t="s">
        <v>125</v>
      </c>
      <c r="E589" s="3" t="str">
        <f t="shared" si="106"/>
        <v>Short</v>
      </c>
      <c r="F589">
        <v>1.4888317786234899</v>
      </c>
      <c r="G589">
        <v>5.54996746710464</v>
      </c>
      <c r="H589">
        <v>6.5688188960723997</v>
      </c>
      <c r="I589">
        <v>0.39900000000000002</v>
      </c>
      <c r="J589">
        <f t="shared" si="96"/>
        <v>5.0799871174489102</v>
      </c>
      <c r="K589">
        <f t="shared" si="97"/>
        <v>1.0188514289677597</v>
      </c>
      <c r="L589">
        <f t="shared" si="98"/>
        <v>0.61985142896775969</v>
      </c>
      <c r="M589">
        <f t="shared" si="99"/>
        <v>1488.83177862349</v>
      </c>
      <c r="N589">
        <f t="shared" si="100"/>
        <v>5549.9674671046396</v>
      </c>
      <c r="O589">
        <f t="shared" si="101"/>
        <v>6568.8188960724001</v>
      </c>
      <c r="P589">
        <f t="shared" si="102"/>
        <v>399</v>
      </c>
      <c r="Q589">
        <f t="shared" si="103"/>
        <v>5079.9871174489099</v>
      </c>
      <c r="R589">
        <f t="shared" si="104"/>
        <v>1018.8514289677597</v>
      </c>
      <c r="S589">
        <f t="shared" si="105"/>
        <v>619.85142896775972</v>
      </c>
      <c r="T589" t="s">
        <v>28</v>
      </c>
    </row>
    <row r="590" spans="1:20" x14ac:dyDescent="0.2">
      <c r="A590" s="3">
        <v>19</v>
      </c>
      <c r="B590">
        <v>3</v>
      </c>
      <c r="C590" t="s">
        <v>2</v>
      </c>
      <c r="D590" t="s">
        <v>125</v>
      </c>
      <c r="E590" s="3" t="str">
        <f t="shared" si="106"/>
        <v>Short</v>
      </c>
      <c r="F590">
        <v>1.49214474734479</v>
      </c>
      <c r="G590">
        <v>5.42290808699458</v>
      </c>
      <c r="H590">
        <v>6.8442503366291501</v>
      </c>
      <c r="I590">
        <v>0.72499999999999998</v>
      </c>
      <c r="J590">
        <f t="shared" si="96"/>
        <v>5.3521055892843599</v>
      </c>
      <c r="K590">
        <f t="shared" si="97"/>
        <v>1.42134224963457</v>
      </c>
      <c r="L590">
        <f t="shared" si="98"/>
        <v>0.69634224963457003</v>
      </c>
      <c r="M590">
        <f t="shared" si="99"/>
        <v>1492.1447473447899</v>
      </c>
      <c r="N590">
        <f t="shared" si="100"/>
        <v>5422.9080869945801</v>
      </c>
      <c r="O590">
        <f t="shared" si="101"/>
        <v>6844.2503366291503</v>
      </c>
      <c r="P590">
        <f t="shared" si="102"/>
        <v>725</v>
      </c>
      <c r="Q590">
        <f t="shared" si="103"/>
        <v>5352.1055892843597</v>
      </c>
      <c r="R590">
        <f t="shared" si="104"/>
        <v>1421.34224963457</v>
      </c>
      <c r="S590">
        <f t="shared" si="105"/>
        <v>696.34224963457007</v>
      </c>
      <c r="T590" t="s">
        <v>28</v>
      </c>
    </row>
    <row r="591" spans="1:20" x14ac:dyDescent="0.2">
      <c r="A591" s="3">
        <v>19</v>
      </c>
      <c r="B591">
        <v>4</v>
      </c>
      <c r="C591" t="s">
        <v>21</v>
      </c>
      <c r="D591" t="s">
        <v>125</v>
      </c>
      <c r="E591" s="3" t="str">
        <f t="shared" si="106"/>
        <v>Short</v>
      </c>
      <c r="F591">
        <v>1.6451655349767</v>
      </c>
      <c r="G591">
        <v>5.7642259016433401</v>
      </c>
      <c r="H591">
        <v>6.7092060035628203</v>
      </c>
      <c r="I591">
        <v>0.74199999999999999</v>
      </c>
      <c r="J591">
        <f t="shared" si="96"/>
        <v>5.0640404685861204</v>
      </c>
      <c r="K591">
        <f t="shared" si="97"/>
        <v>0.94498010191948012</v>
      </c>
      <c r="L591">
        <f t="shared" si="98"/>
        <v>0.20298010191948013</v>
      </c>
      <c r="M591">
        <f t="shared" si="99"/>
        <v>1645.1655349767</v>
      </c>
      <c r="N591">
        <f t="shared" si="100"/>
        <v>5764.22590164334</v>
      </c>
      <c r="O591">
        <f t="shared" si="101"/>
        <v>6709.2060035628201</v>
      </c>
      <c r="P591">
        <f t="shared" si="102"/>
        <v>742</v>
      </c>
      <c r="Q591">
        <f t="shared" si="103"/>
        <v>5064.0404685861204</v>
      </c>
      <c r="R591">
        <f t="shared" si="104"/>
        <v>944.98010191948015</v>
      </c>
      <c r="S591">
        <f t="shared" si="105"/>
        <v>202.98010191948012</v>
      </c>
      <c r="T591" t="s">
        <v>29</v>
      </c>
    </row>
    <row r="592" spans="1:20" x14ac:dyDescent="0.2">
      <c r="A592" s="3">
        <v>19</v>
      </c>
      <c r="B592">
        <v>4</v>
      </c>
      <c r="C592" t="s">
        <v>21</v>
      </c>
      <c r="D592" t="s">
        <v>125</v>
      </c>
      <c r="E592" s="3" t="str">
        <f t="shared" si="106"/>
        <v>Short</v>
      </c>
      <c r="F592">
        <v>1.5002692940707201</v>
      </c>
      <c r="G592">
        <v>5.4637494186325197</v>
      </c>
      <c r="H592">
        <v>6.6862517872233198</v>
      </c>
      <c r="I592">
        <v>1.0089999999999999</v>
      </c>
      <c r="J592">
        <f t="shared" si="96"/>
        <v>5.1859824931525997</v>
      </c>
      <c r="K592">
        <f t="shared" si="97"/>
        <v>1.2225023685908001</v>
      </c>
      <c r="L592">
        <f t="shared" si="98"/>
        <v>0.21350236859080018</v>
      </c>
      <c r="M592">
        <f t="shared" si="99"/>
        <v>1500.26929407072</v>
      </c>
      <c r="N592">
        <f t="shared" si="100"/>
        <v>5463.7494186325193</v>
      </c>
      <c r="O592">
        <f t="shared" si="101"/>
        <v>6686.2517872233202</v>
      </c>
      <c r="P592">
        <f t="shared" si="102"/>
        <v>1008.9999999999999</v>
      </c>
      <c r="Q592">
        <f t="shared" si="103"/>
        <v>5185.9824931526</v>
      </c>
      <c r="R592">
        <f t="shared" si="104"/>
        <v>1222.5023685908002</v>
      </c>
      <c r="S592">
        <f t="shared" si="105"/>
        <v>213.50236859080019</v>
      </c>
      <c r="T592" t="s">
        <v>29</v>
      </c>
    </row>
    <row r="593" spans="1:20" x14ac:dyDescent="0.2">
      <c r="A593" s="3">
        <v>19</v>
      </c>
      <c r="B593">
        <v>4</v>
      </c>
      <c r="C593" t="s">
        <v>21</v>
      </c>
      <c r="D593" t="s">
        <v>125</v>
      </c>
      <c r="E593" s="3" t="str">
        <f t="shared" si="106"/>
        <v>Short</v>
      </c>
      <c r="F593">
        <v>1.45096570422514</v>
      </c>
      <c r="G593">
        <v>5.4368777003425901</v>
      </c>
      <c r="H593">
        <v>6.2989001705290004</v>
      </c>
      <c r="I593">
        <v>0.53100000000000003</v>
      </c>
      <c r="J593">
        <f t="shared" si="96"/>
        <v>4.8479344663038599</v>
      </c>
      <c r="K593">
        <f t="shared" si="97"/>
        <v>0.86202247018641032</v>
      </c>
      <c r="L593">
        <f t="shared" si="98"/>
        <v>0.33102247018641029</v>
      </c>
      <c r="M593">
        <f t="shared" si="99"/>
        <v>1450.9657042251401</v>
      </c>
      <c r="N593">
        <f t="shared" si="100"/>
        <v>5436.8777003425903</v>
      </c>
      <c r="O593">
        <f t="shared" si="101"/>
        <v>6298.9001705290002</v>
      </c>
      <c r="P593">
        <f t="shared" si="102"/>
        <v>531</v>
      </c>
      <c r="Q593">
        <f t="shared" si="103"/>
        <v>4847.9344663038601</v>
      </c>
      <c r="R593">
        <f t="shared" si="104"/>
        <v>862.02247018641037</v>
      </c>
      <c r="S593">
        <f t="shared" si="105"/>
        <v>331.02247018641032</v>
      </c>
      <c r="T593" t="s">
        <v>29</v>
      </c>
    </row>
    <row r="594" spans="1:20" x14ac:dyDescent="0.2">
      <c r="A594" s="3">
        <v>19</v>
      </c>
      <c r="B594">
        <v>4</v>
      </c>
      <c r="C594" t="s">
        <v>21</v>
      </c>
      <c r="D594" t="s">
        <v>125</v>
      </c>
      <c r="E594" s="3" t="str">
        <f t="shared" si="106"/>
        <v>Short</v>
      </c>
      <c r="F594">
        <v>1.6445743278712099</v>
      </c>
      <c r="G594">
        <v>5.3173823132625504</v>
      </c>
      <c r="H594">
        <v>6.4063785780993801</v>
      </c>
      <c r="I594">
        <v>0.55500000000000005</v>
      </c>
      <c r="J594">
        <f t="shared" si="96"/>
        <v>4.7618042502281703</v>
      </c>
      <c r="K594">
        <f t="shared" si="97"/>
        <v>1.0889962648368297</v>
      </c>
      <c r="L594">
        <f t="shared" si="98"/>
        <v>0.5339962648368296</v>
      </c>
      <c r="M594">
        <f t="shared" si="99"/>
        <v>1644.57432787121</v>
      </c>
      <c r="N594">
        <f t="shared" si="100"/>
        <v>5317.3823132625503</v>
      </c>
      <c r="O594">
        <f t="shared" si="101"/>
        <v>6406.3785780993803</v>
      </c>
      <c r="P594">
        <f t="shared" si="102"/>
        <v>555</v>
      </c>
      <c r="Q594">
        <f t="shared" si="103"/>
        <v>4761.8042502281705</v>
      </c>
      <c r="R594">
        <f t="shared" si="104"/>
        <v>1088.9962648368296</v>
      </c>
      <c r="S594">
        <f t="shared" si="105"/>
        <v>533.9962648368296</v>
      </c>
      <c r="T594" t="s">
        <v>29</v>
      </c>
    </row>
    <row r="595" spans="1:20" x14ac:dyDescent="0.2">
      <c r="A595" s="3">
        <v>19</v>
      </c>
      <c r="B595">
        <v>4</v>
      </c>
      <c r="C595" t="s">
        <v>21</v>
      </c>
      <c r="D595" t="s">
        <v>125</v>
      </c>
      <c r="E595" s="3" t="str">
        <f t="shared" si="106"/>
        <v>Short</v>
      </c>
      <c r="F595">
        <v>1.49849116987877</v>
      </c>
      <c r="G595">
        <v>5.2208573171316299</v>
      </c>
      <c r="H595">
        <v>6.4337828227641296</v>
      </c>
      <c r="I595">
        <v>0.65100000000000002</v>
      </c>
      <c r="J595">
        <f t="shared" si="96"/>
        <v>4.9352916528853594</v>
      </c>
      <c r="K595">
        <f t="shared" si="97"/>
        <v>1.2129255056324997</v>
      </c>
      <c r="L595">
        <f t="shared" si="98"/>
        <v>0.56192550563249966</v>
      </c>
      <c r="M595">
        <f t="shared" si="99"/>
        <v>1498.4911698787701</v>
      </c>
      <c r="N595">
        <f t="shared" si="100"/>
        <v>5220.8573171316302</v>
      </c>
      <c r="O595">
        <f t="shared" si="101"/>
        <v>6433.7828227641294</v>
      </c>
      <c r="P595">
        <f t="shared" si="102"/>
        <v>651</v>
      </c>
      <c r="Q595">
        <f t="shared" si="103"/>
        <v>4935.2916528853593</v>
      </c>
      <c r="R595">
        <f t="shared" si="104"/>
        <v>1212.9255056324996</v>
      </c>
      <c r="S595">
        <f t="shared" si="105"/>
        <v>561.92550563249961</v>
      </c>
      <c r="T595" t="s">
        <v>29</v>
      </c>
    </row>
    <row r="596" spans="1:20" x14ac:dyDescent="0.2">
      <c r="A596" s="3">
        <v>19</v>
      </c>
      <c r="B596">
        <v>4</v>
      </c>
      <c r="C596" t="s">
        <v>21</v>
      </c>
      <c r="D596" t="s">
        <v>125</v>
      </c>
      <c r="E596" s="3" t="str">
        <f t="shared" si="106"/>
        <v>Short</v>
      </c>
      <c r="F596">
        <v>1.49048720873984</v>
      </c>
      <c r="G596">
        <v>5.3567286853702196</v>
      </c>
      <c r="H596">
        <v>6.5389551535294901</v>
      </c>
      <c r="I596">
        <v>0.59499999999999997</v>
      </c>
      <c r="J596">
        <f t="shared" si="96"/>
        <v>5.0484679447896497</v>
      </c>
      <c r="K596">
        <f t="shared" si="97"/>
        <v>1.1822264681592705</v>
      </c>
      <c r="L596">
        <f t="shared" si="98"/>
        <v>0.58722646815927049</v>
      </c>
      <c r="M596">
        <f t="shared" si="99"/>
        <v>1490.4872087398401</v>
      </c>
      <c r="N596">
        <f t="shared" si="100"/>
        <v>5356.7286853702199</v>
      </c>
      <c r="O596">
        <f t="shared" si="101"/>
        <v>6538.9551535294904</v>
      </c>
      <c r="P596">
        <f t="shared" si="102"/>
        <v>595</v>
      </c>
      <c r="Q596">
        <f t="shared" si="103"/>
        <v>5048.4679447896497</v>
      </c>
      <c r="R596">
        <f t="shared" si="104"/>
        <v>1182.2264681592706</v>
      </c>
      <c r="S596">
        <f t="shared" si="105"/>
        <v>587.22646815927044</v>
      </c>
      <c r="T596" t="s">
        <v>29</v>
      </c>
    </row>
    <row r="597" spans="1:20" x14ac:dyDescent="0.2">
      <c r="A597" s="3">
        <v>19</v>
      </c>
      <c r="B597">
        <v>4</v>
      </c>
      <c r="C597" t="s">
        <v>21</v>
      </c>
      <c r="D597" t="s">
        <v>125</v>
      </c>
      <c r="E597" s="3" t="str">
        <f t="shared" si="106"/>
        <v>Short</v>
      </c>
      <c r="F597">
        <v>1.4919300695977</v>
      </c>
      <c r="G597">
        <v>5.4222946910351597</v>
      </c>
      <c r="H597">
        <v>6.9153076185731104</v>
      </c>
      <c r="I597">
        <v>0.72499999999999998</v>
      </c>
      <c r="J597">
        <f t="shared" si="96"/>
        <v>5.4233775489754104</v>
      </c>
      <c r="K597">
        <f t="shared" si="97"/>
        <v>1.4930129275379507</v>
      </c>
      <c r="L597">
        <f t="shared" si="98"/>
        <v>0.7680129275379507</v>
      </c>
      <c r="M597">
        <f t="shared" si="99"/>
        <v>1491.9300695976999</v>
      </c>
      <c r="N597">
        <f t="shared" si="100"/>
        <v>5422.2946910351593</v>
      </c>
      <c r="O597">
        <f t="shared" si="101"/>
        <v>6915.3076185731106</v>
      </c>
      <c r="P597">
        <f t="shared" si="102"/>
        <v>725</v>
      </c>
      <c r="Q597">
        <f t="shared" si="103"/>
        <v>5423.3775489754107</v>
      </c>
      <c r="R597">
        <f t="shared" si="104"/>
        <v>1493.0129275379506</v>
      </c>
      <c r="S597">
        <f t="shared" si="105"/>
        <v>768.01292753795065</v>
      </c>
      <c r="T597" t="s">
        <v>29</v>
      </c>
    </row>
    <row r="598" spans="1:20" x14ac:dyDescent="0.2">
      <c r="A598" s="3">
        <v>19</v>
      </c>
      <c r="B598">
        <v>4</v>
      </c>
      <c r="C598" t="s">
        <v>21</v>
      </c>
      <c r="D598" t="s">
        <v>125</v>
      </c>
      <c r="E598" s="3" t="str">
        <f t="shared" si="106"/>
        <v>Short</v>
      </c>
      <c r="F598">
        <v>1.4790383251547801</v>
      </c>
      <c r="G598">
        <v>5.1913890086764196</v>
      </c>
      <c r="H598">
        <v>6.41228229323655</v>
      </c>
      <c r="I598">
        <v>0.44500000000000001</v>
      </c>
      <c r="J598">
        <f t="shared" si="96"/>
        <v>4.9332439680817703</v>
      </c>
      <c r="K598">
        <f t="shared" si="97"/>
        <v>1.2208932845601304</v>
      </c>
      <c r="L598">
        <f t="shared" si="98"/>
        <v>0.77589328456013029</v>
      </c>
      <c r="M598">
        <f t="shared" si="99"/>
        <v>1479.0383251547801</v>
      </c>
      <c r="N598">
        <f t="shared" si="100"/>
        <v>5191.3890086764195</v>
      </c>
      <c r="O598">
        <f t="shared" si="101"/>
        <v>6412.2822932365498</v>
      </c>
      <c r="P598">
        <f t="shared" si="102"/>
        <v>445</v>
      </c>
      <c r="Q598">
        <f t="shared" si="103"/>
        <v>4933.2439680817706</v>
      </c>
      <c r="R598">
        <f t="shared" si="104"/>
        <v>1220.8932845601303</v>
      </c>
      <c r="S598">
        <f t="shared" si="105"/>
        <v>775.89328456013027</v>
      </c>
      <c r="T598" t="s">
        <v>29</v>
      </c>
    </row>
    <row r="599" spans="1:20" x14ac:dyDescent="0.2">
      <c r="A599" s="3">
        <v>19</v>
      </c>
      <c r="B599">
        <v>4</v>
      </c>
      <c r="C599" t="s">
        <v>21</v>
      </c>
      <c r="D599" t="s">
        <v>125</v>
      </c>
      <c r="E599" s="3" t="str">
        <f t="shared" si="106"/>
        <v>Short</v>
      </c>
      <c r="F599">
        <v>1.51040986126598</v>
      </c>
      <c r="G599">
        <v>5.5707088404044303</v>
      </c>
      <c r="H599">
        <v>8.2445307716556702</v>
      </c>
      <c r="I599">
        <v>0.39900000000000002</v>
      </c>
      <c r="J599">
        <f t="shared" si="96"/>
        <v>6.7341209103896897</v>
      </c>
      <c r="K599">
        <f t="shared" si="97"/>
        <v>2.6738219312512399</v>
      </c>
      <c r="L599">
        <f t="shared" si="98"/>
        <v>2.2748219312512399</v>
      </c>
      <c r="M599">
        <f t="shared" si="99"/>
        <v>1510.40986126598</v>
      </c>
      <c r="N599">
        <f t="shared" si="100"/>
        <v>5570.7088404044307</v>
      </c>
      <c r="O599">
        <f t="shared" si="101"/>
        <v>8244.5307716556708</v>
      </c>
      <c r="P599">
        <f t="shared" si="102"/>
        <v>399</v>
      </c>
      <c r="Q599">
        <f t="shared" si="103"/>
        <v>6734.1209103896899</v>
      </c>
      <c r="R599">
        <f t="shared" si="104"/>
        <v>2673.8219312512401</v>
      </c>
      <c r="S599">
        <f t="shared" si="105"/>
        <v>2274.8219312512397</v>
      </c>
      <c r="T599" t="s">
        <v>29</v>
      </c>
    </row>
    <row r="600" spans="1:20" x14ac:dyDescent="0.2">
      <c r="A600" s="3">
        <v>20</v>
      </c>
      <c r="B600">
        <v>1</v>
      </c>
      <c r="C600" t="s">
        <v>2</v>
      </c>
      <c r="D600" t="s">
        <v>122</v>
      </c>
      <c r="E600" s="3" t="str">
        <f t="shared" si="106"/>
        <v>Short</v>
      </c>
      <c r="F600">
        <v>1.4905408153119999</v>
      </c>
      <c r="G600">
        <v>5.7832904435229997</v>
      </c>
      <c r="H600">
        <v>6.6559542957739604</v>
      </c>
      <c r="I600">
        <v>0.74199999999999999</v>
      </c>
      <c r="J600">
        <f t="shared" si="96"/>
        <v>5.1654134804619609</v>
      </c>
      <c r="K600">
        <f t="shared" si="97"/>
        <v>0.87266385225096066</v>
      </c>
      <c r="L600">
        <f t="shared" si="98"/>
        <v>0.13066385225096067</v>
      </c>
      <c r="M600">
        <f t="shared" si="99"/>
        <v>1490.5408153119999</v>
      </c>
      <c r="N600">
        <f t="shared" si="100"/>
        <v>5783.2904435229993</v>
      </c>
      <c r="O600">
        <f t="shared" si="101"/>
        <v>6655.9542957739604</v>
      </c>
      <c r="P600">
        <f t="shared" si="102"/>
        <v>742</v>
      </c>
      <c r="Q600">
        <f t="shared" si="103"/>
        <v>5165.4134804619607</v>
      </c>
      <c r="R600">
        <f t="shared" si="104"/>
        <v>872.66385225096064</v>
      </c>
      <c r="S600">
        <f t="shared" si="105"/>
        <v>130.66385225096067</v>
      </c>
      <c r="T600" t="s">
        <v>28</v>
      </c>
    </row>
    <row r="601" spans="1:20" x14ac:dyDescent="0.2">
      <c r="A601" s="3">
        <v>20</v>
      </c>
      <c r="B601">
        <v>1</v>
      </c>
      <c r="C601" t="s">
        <v>2</v>
      </c>
      <c r="D601" t="s">
        <v>122</v>
      </c>
      <c r="E601" s="3" t="str">
        <f t="shared" si="106"/>
        <v>Long</v>
      </c>
      <c r="F601">
        <v>1.4827865331974399</v>
      </c>
      <c r="G601">
        <v>5.4970990388165104</v>
      </c>
      <c r="H601">
        <v>7.0560824500044497</v>
      </c>
      <c r="I601">
        <v>1.2689999999999999</v>
      </c>
      <c r="J601">
        <f t="shared" si="96"/>
        <v>5.5732959168070098</v>
      </c>
      <c r="K601">
        <f t="shared" si="97"/>
        <v>1.5589834111879393</v>
      </c>
      <c r="L601">
        <f t="shared" si="98"/>
        <v>0.28998341118793936</v>
      </c>
      <c r="M601">
        <f t="shared" si="99"/>
        <v>1482.7865331974399</v>
      </c>
      <c r="N601">
        <f t="shared" si="100"/>
        <v>5497.0990388165101</v>
      </c>
      <c r="O601">
        <f t="shared" si="101"/>
        <v>7056.08245000445</v>
      </c>
      <c r="P601">
        <f t="shared" si="102"/>
        <v>1269</v>
      </c>
      <c r="Q601">
        <f t="shared" si="103"/>
        <v>5573.2959168070101</v>
      </c>
      <c r="R601">
        <f t="shared" si="104"/>
        <v>1558.9834111879393</v>
      </c>
      <c r="S601">
        <f t="shared" si="105"/>
        <v>289.98341118793934</v>
      </c>
      <c r="T601" t="s">
        <v>28</v>
      </c>
    </row>
    <row r="602" spans="1:20" x14ac:dyDescent="0.2">
      <c r="A602" s="3">
        <v>20</v>
      </c>
      <c r="B602">
        <v>1</v>
      </c>
      <c r="C602" t="s">
        <v>2</v>
      </c>
      <c r="D602" t="s">
        <v>122</v>
      </c>
      <c r="E602" s="3" t="str">
        <f t="shared" si="106"/>
        <v>Short</v>
      </c>
      <c r="F602">
        <v>1.64236957922208</v>
      </c>
      <c r="G602">
        <v>5.4523404956596204</v>
      </c>
      <c r="H602">
        <v>6.5707108268552599</v>
      </c>
      <c r="I602">
        <v>0.68100000000000005</v>
      </c>
      <c r="J602">
        <f t="shared" si="96"/>
        <v>4.9283412476331794</v>
      </c>
      <c r="K602">
        <f t="shared" si="97"/>
        <v>1.1183703311956394</v>
      </c>
      <c r="L602">
        <f t="shared" si="98"/>
        <v>0.43737033119563939</v>
      </c>
      <c r="M602">
        <f t="shared" si="99"/>
        <v>1642.3695792220801</v>
      </c>
      <c r="N602">
        <f t="shared" si="100"/>
        <v>5452.3404956596205</v>
      </c>
      <c r="O602">
        <f t="shared" si="101"/>
        <v>6570.7108268552602</v>
      </c>
      <c r="P602">
        <f t="shared" si="102"/>
        <v>681</v>
      </c>
      <c r="Q602">
        <f t="shared" si="103"/>
        <v>4928.3412476331796</v>
      </c>
      <c r="R602">
        <f t="shared" si="104"/>
        <v>1118.3703311956394</v>
      </c>
      <c r="S602">
        <f t="shared" si="105"/>
        <v>437.37033119563938</v>
      </c>
      <c r="T602" t="s">
        <v>28</v>
      </c>
    </row>
    <row r="603" spans="1:20" x14ac:dyDescent="0.2">
      <c r="A603" s="3">
        <v>20</v>
      </c>
      <c r="B603">
        <v>1</v>
      </c>
      <c r="C603" t="s">
        <v>2</v>
      </c>
      <c r="D603" t="s">
        <v>122</v>
      </c>
      <c r="E603" s="3" t="str">
        <f t="shared" si="106"/>
        <v>Long</v>
      </c>
      <c r="F603">
        <v>1.47433037773342</v>
      </c>
      <c r="G603">
        <v>5.2931845679184102</v>
      </c>
      <c r="H603">
        <v>6.6366122464111701</v>
      </c>
      <c r="I603">
        <v>0.89100000000000001</v>
      </c>
      <c r="J603">
        <f t="shared" si="96"/>
        <v>5.1622818686777503</v>
      </c>
      <c r="K603">
        <f t="shared" si="97"/>
        <v>1.3434276784927599</v>
      </c>
      <c r="L603">
        <f t="shared" si="98"/>
        <v>0.45242767849275989</v>
      </c>
      <c r="M603">
        <f t="shared" si="99"/>
        <v>1474.3303777334199</v>
      </c>
      <c r="N603">
        <f t="shared" si="100"/>
        <v>5293.1845679184098</v>
      </c>
      <c r="O603">
        <f t="shared" si="101"/>
        <v>6636.6122464111704</v>
      </c>
      <c r="P603">
        <f t="shared" si="102"/>
        <v>891</v>
      </c>
      <c r="Q603">
        <f t="shared" si="103"/>
        <v>5162.28186867775</v>
      </c>
      <c r="R603">
        <f t="shared" si="104"/>
        <v>1343.4276784927599</v>
      </c>
      <c r="S603">
        <f t="shared" si="105"/>
        <v>452.42767849275987</v>
      </c>
      <c r="T603" t="s">
        <v>28</v>
      </c>
    </row>
    <row r="604" spans="1:20" x14ac:dyDescent="0.2">
      <c r="A604" s="3">
        <v>20</v>
      </c>
      <c r="B604">
        <v>1</v>
      </c>
      <c r="C604" t="s">
        <v>2</v>
      </c>
      <c r="D604" t="s">
        <v>122</v>
      </c>
      <c r="E604" s="3" t="str">
        <f t="shared" si="106"/>
        <v>Long</v>
      </c>
      <c r="F604">
        <v>1.6804558289212801</v>
      </c>
      <c r="G604">
        <v>5.4043739907704902</v>
      </c>
      <c r="H604">
        <v>7.2023526460458704</v>
      </c>
      <c r="I604">
        <v>1.329</v>
      </c>
      <c r="J604">
        <f t="shared" si="96"/>
        <v>5.5218968171245901</v>
      </c>
      <c r="K604">
        <f t="shared" si="97"/>
        <v>1.7979786552753803</v>
      </c>
      <c r="L604">
        <f t="shared" si="98"/>
        <v>0.4689786552753803</v>
      </c>
      <c r="M604">
        <f t="shared" si="99"/>
        <v>1680.45582892128</v>
      </c>
      <c r="N604">
        <f t="shared" si="100"/>
        <v>5404.3739907704903</v>
      </c>
      <c r="O604">
        <f t="shared" si="101"/>
        <v>7202.3526460458706</v>
      </c>
      <c r="P604">
        <f t="shared" si="102"/>
        <v>1329</v>
      </c>
      <c r="Q604">
        <f t="shared" si="103"/>
        <v>5521.8968171245897</v>
      </c>
      <c r="R604">
        <f t="shared" si="104"/>
        <v>1797.9786552753803</v>
      </c>
      <c r="S604">
        <f t="shared" si="105"/>
        <v>468.97865527538028</v>
      </c>
      <c r="T604" t="s">
        <v>28</v>
      </c>
    </row>
    <row r="605" spans="1:20" x14ac:dyDescent="0.2">
      <c r="A605" s="3">
        <v>20</v>
      </c>
      <c r="B605">
        <v>1</v>
      </c>
      <c r="C605" t="s">
        <v>2</v>
      </c>
      <c r="D605" t="s">
        <v>122</v>
      </c>
      <c r="E605" s="3" t="str">
        <f t="shared" si="106"/>
        <v>Long</v>
      </c>
      <c r="F605">
        <v>1.46949699862135</v>
      </c>
      <c r="G605">
        <v>5.3100398023164104</v>
      </c>
      <c r="H605">
        <v>6.7051744131975797</v>
      </c>
      <c r="I605">
        <v>0.86299999999999999</v>
      </c>
      <c r="J605">
        <f t="shared" si="96"/>
        <v>5.2356774145762301</v>
      </c>
      <c r="K605">
        <f t="shared" si="97"/>
        <v>1.3951346108811693</v>
      </c>
      <c r="L605">
        <f t="shared" si="98"/>
        <v>0.53213461088116931</v>
      </c>
      <c r="M605">
        <f t="shared" si="99"/>
        <v>1469.49699862135</v>
      </c>
      <c r="N605">
        <f t="shared" si="100"/>
        <v>5310.0398023164107</v>
      </c>
      <c r="O605">
        <f t="shared" si="101"/>
        <v>6705.1744131975793</v>
      </c>
      <c r="P605">
        <f t="shared" si="102"/>
        <v>863</v>
      </c>
      <c r="Q605">
        <f t="shared" si="103"/>
        <v>5235.6774145762301</v>
      </c>
      <c r="R605">
        <f t="shared" si="104"/>
        <v>1395.1346108811692</v>
      </c>
      <c r="S605">
        <f t="shared" si="105"/>
        <v>532.13461088116935</v>
      </c>
      <c r="T605" t="s">
        <v>28</v>
      </c>
    </row>
    <row r="606" spans="1:20" x14ac:dyDescent="0.2">
      <c r="A606" s="3">
        <v>20</v>
      </c>
      <c r="B606">
        <v>1</v>
      </c>
      <c r="C606" t="s">
        <v>2</v>
      </c>
      <c r="D606" t="s">
        <v>122</v>
      </c>
      <c r="E606" s="3" t="str">
        <f t="shared" si="106"/>
        <v>Short</v>
      </c>
      <c r="F606">
        <v>1.49013741051898</v>
      </c>
      <c r="G606">
        <v>5.4324295198957397</v>
      </c>
      <c r="H606">
        <v>7.0458205810233201</v>
      </c>
      <c r="I606">
        <v>1.0089999999999999</v>
      </c>
      <c r="J606">
        <f t="shared" si="96"/>
        <v>5.5556831705043397</v>
      </c>
      <c r="K606">
        <f t="shared" si="97"/>
        <v>1.6133910611275804</v>
      </c>
      <c r="L606">
        <f t="shared" si="98"/>
        <v>0.60439106112758045</v>
      </c>
      <c r="M606">
        <f t="shared" si="99"/>
        <v>1490.13741051898</v>
      </c>
      <c r="N606">
        <f t="shared" si="100"/>
        <v>5432.4295198957398</v>
      </c>
      <c r="O606">
        <f t="shared" si="101"/>
        <v>7045.8205810233203</v>
      </c>
      <c r="P606">
        <f t="shared" si="102"/>
        <v>1008.9999999999999</v>
      </c>
      <c r="Q606">
        <f t="shared" si="103"/>
        <v>5555.6831705043396</v>
      </c>
      <c r="R606">
        <f t="shared" si="104"/>
        <v>1613.3910611275803</v>
      </c>
      <c r="S606">
        <f t="shared" si="105"/>
        <v>604.39106112758043</v>
      </c>
      <c r="T606" t="s">
        <v>28</v>
      </c>
    </row>
    <row r="607" spans="1:20" x14ac:dyDescent="0.2">
      <c r="A607" s="3">
        <v>20</v>
      </c>
      <c r="B607">
        <v>1</v>
      </c>
      <c r="C607" t="s">
        <v>2</v>
      </c>
      <c r="D607" t="s">
        <v>122</v>
      </c>
      <c r="E607" s="3" t="str">
        <f t="shared" si="106"/>
        <v>Short</v>
      </c>
      <c r="F607">
        <v>1.4763237509490399</v>
      </c>
      <c r="G607">
        <v>5.4376018334113798</v>
      </c>
      <c r="H607">
        <v>6.7599812655375802</v>
      </c>
      <c r="I607">
        <v>0.70699999999999996</v>
      </c>
      <c r="J607">
        <f t="shared" si="96"/>
        <v>5.2836575145885405</v>
      </c>
      <c r="K607">
        <f t="shared" si="97"/>
        <v>1.3223794321262003</v>
      </c>
      <c r="L607">
        <f t="shared" si="98"/>
        <v>0.61537943212620039</v>
      </c>
      <c r="M607">
        <f t="shared" si="99"/>
        <v>1476.32375094904</v>
      </c>
      <c r="N607">
        <f t="shared" si="100"/>
        <v>5437.6018334113796</v>
      </c>
      <c r="O607">
        <f t="shared" si="101"/>
        <v>6759.9812655375799</v>
      </c>
      <c r="P607">
        <f t="shared" si="102"/>
        <v>707</v>
      </c>
      <c r="Q607">
        <f t="shared" si="103"/>
        <v>5283.6575145885408</v>
      </c>
      <c r="R607">
        <f t="shared" si="104"/>
        <v>1322.3794321262003</v>
      </c>
      <c r="S607">
        <f t="shared" si="105"/>
        <v>615.37943212620041</v>
      </c>
      <c r="T607" t="s">
        <v>28</v>
      </c>
    </row>
    <row r="608" spans="1:20" x14ac:dyDescent="0.2">
      <c r="A608" s="3">
        <v>20</v>
      </c>
      <c r="B608">
        <v>1</v>
      </c>
      <c r="C608" t="s">
        <v>2</v>
      </c>
      <c r="D608" t="s">
        <v>122</v>
      </c>
      <c r="E608" s="3" t="str">
        <f t="shared" si="106"/>
        <v>Long</v>
      </c>
      <c r="F608">
        <v>1.6435562630640199</v>
      </c>
      <c r="G608">
        <v>5.2738511378983999</v>
      </c>
      <c r="H608">
        <v>6.7284470713233802</v>
      </c>
      <c r="I608">
        <v>0.82399999999999995</v>
      </c>
      <c r="J608">
        <f t="shared" si="96"/>
        <v>5.0848908082593605</v>
      </c>
      <c r="K608">
        <f t="shared" si="97"/>
        <v>1.4545959334249803</v>
      </c>
      <c r="L608">
        <f t="shared" si="98"/>
        <v>0.63059593342498033</v>
      </c>
      <c r="M608">
        <f t="shared" si="99"/>
        <v>1643.55626306402</v>
      </c>
      <c r="N608">
        <f t="shared" si="100"/>
        <v>5273.8511378983994</v>
      </c>
      <c r="O608">
        <f t="shared" si="101"/>
        <v>6728.4470713233804</v>
      </c>
      <c r="P608">
        <f t="shared" si="102"/>
        <v>824</v>
      </c>
      <c r="Q608">
        <f t="shared" si="103"/>
        <v>5084.8908082593607</v>
      </c>
      <c r="R608">
        <f t="shared" si="104"/>
        <v>1454.5959334249803</v>
      </c>
      <c r="S608">
        <f t="shared" si="105"/>
        <v>630.59593342498033</v>
      </c>
      <c r="T608" t="s">
        <v>29</v>
      </c>
    </row>
    <row r="609" spans="1:20" x14ac:dyDescent="0.2">
      <c r="A609" s="3">
        <v>20</v>
      </c>
      <c r="B609">
        <v>1</v>
      </c>
      <c r="C609" t="s">
        <v>2</v>
      </c>
      <c r="D609" t="s">
        <v>122</v>
      </c>
      <c r="E609" s="3" t="str">
        <f t="shared" si="106"/>
        <v>Short</v>
      </c>
      <c r="F609">
        <v>1.4752290961488199</v>
      </c>
      <c r="G609">
        <v>5.4377842803904004</v>
      </c>
      <c r="H609">
        <v>6.8502418789332502</v>
      </c>
      <c r="I609">
        <v>0.77500000000000002</v>
      </c>
      <c r="J609">
        <f t="shared" si="96"/>
        <v>5.3750127827844301</v>
      </c>
      <c r="K609">
        <f t="shared" si="97"/>
        <v>1.4124575985428498</v>
      </c>
      <c r="L609">
        <f t="shared" si="98"/>
        <v>0.63745759854284978</v>
      </c>
      <c r="M609">
        <f t="shared" si="99"/>
        <v>1475.22909614882</v>
      </c>
      <c r="N609">
        <f t="shared" si="100"/>
        <v>5437.7842803904005</v>
      </c>
      <c r="O609">
        <f t="shared" si="101"/>
        <v>6850.2418789332505</v>
      </c>
      <c r="P609">
        <f t="shared" si="102"/>
        <v>775</v>
      </c>
      <c r="Q609">
        <f t="shared" si="103"/>
        <v>5375.0127827844299</v>
      </c>
      <c r="R609">
        <f t="shared" si="104"/>
        <v>1412.4575985428498</v>
      </c>
      <c r="S609">
        <f t="shared" si="105"/>
        <v>637.45759854284972</v>
      </c>
      <c r="T609" t="s">
        <v>28</v>
      </c>
    </row>
    <row r="610" spans="1:20" x14ac:dyDescent="0.2">
      <c r="A610" s="3">
        <v>20</v>
      </c>
      <c r="B610">
        <v>1</v>
      </c>
      <c r="C610" t="s">
        <v>2</v>
      </c>
      <c r="D610" t="s">
        <v>122</v>
      </c>
      <c r="E610" s="3" t="str">
        <f t="shared" si="106"/>
        <v>Short</v>
      </c>
      <c r="F610">
        <v>1.4770057937652701</v>
      </c>
      <c r="G610">
        <v>5.3795534723982303</v>
      </c>
      <c r="H610">
        <v>6.5078371434403897</v>
      </c>
      <c r="I610">
        <v>0.44700000000000001</v>
      </c>
      <c r="J610">
        <f t="shared" si="96"/>
        <v>5.03083134967512</v>
      </c>
      <c r="K610">
        <f t="shared" si="97"/>
        <v>1.1282836710421593</v>
      </c>
      <c r="L610">
        <f t="shared" si="98"/>
        <v>0.68128367104215926</v>
      </c>
      <c r="M610">
        <f t="shared" si="99"/>
        <v>1477.00579376527</v>
      </c>
      <c r="N610">
        <f t="shared" si="100"/>
        <v>5379.55347239823</v>
      </c>
      <c r="O610">
        <f t="shared" si="101"/>
        <v>6507.8371434403898</v>
      </c>
      <c r="P610">
        <f t="shared" si="102"/>
        <v>447</v>
      </c>
      <c r="Q610">
        <f t="shared" si="103"/>
        <v>5030.8313496751198</v>
      </c>
      <c r="R610">
        <f t="shared" si="104"/>
        <v>1128.2836710421593</v>
      </c>
      <c r="S610">
        <f t="shared" si="105"/>
        <v>681.28367104215931</v>
      </c>
      <c r="T610" t="s">
        <v>28</v>
      </c>
    </row>
    <row r="611" spans="1:20" x14ac:dyDescent="0.2">
      <c r="A611" s="3">
        <v>20</v>
      </c>
      <c r="B611">
        <v>1</v>
      </c>
      <c r="C611" t="s">
        <v>2</v>
      </c>
      <c r="D611" t="s">
        <v>122</v>
      </c>
      <c r="E611" s="3" t="str">
        <f t="shared" si="106"/>
        <v>Long</v>
      </c>
      <c r="F611">
        <v>1.6429028419191201</v>
      </c>
      <c r="G611">
        <v>5.2547434616973696</v>
      </c>
      <c r="H611">
        <v>6.8632231861317203</v>
      </c>
      <c r="I611">
        <v>0.92700000000000005</v>
      </c>
      <c r="J611">
        <f t="shared" si="96"/>
        <v>5.2203203442126007</v>
      </c>
      <c r="K611">
        <f t="shared" si="97"/>
        <v>1.6084797244343507</v>
      </c>
      <c r="L611">
        <f t="shared" si="98"/>
        <v>0.68147972443435068</v>
      </c>
      <c r="M611">
        <f t="shared" si="99"/>
        <v>1642.90284191912</v>
      </c>
      <c r="N611">
        <f t="shared" si="100"/>
        <v>5254.7434616973696</v>
      </c>
      <c r="O611">
        <f t="shared" si="101"/>
        <v>6863.2231861317205</v>
      </c>
      <c r="P611">
        <f t="shared" si="102"/>
        <v>927</v>
      </c>
      <c r="Q611">
        <f t="shared" si="103"/>
        <v>5220.3203442126005</v>
      </c>
      <c r="R611">
        <f t="shared" si="104"/>
        <v>1608.4797244343508</v>
      </c>
      <c r="S611">
        <f t="shared" si="105"/>
        <v>681.47972443435071</v>
      </c>
      <c r="T611" t="s">
        <v>28</v>
      </c>
    </row>
    <row r="612" spans="1:20" x14ac:dyDescent="0.2">
      <c r="A612" s="3">
        <v>20</v>
      </c>
      <c r="B612">
        <v>1</v>
      </c>
      <c r="C612" t="s">
        <v>2</v>
      </c>
      <c r="D612" t="s">
        <v>122</v>
      </c>
      <c r="E612" s="3" t="str">
        <f t="shared" si="106"/>
        <v>Short</v>
      </c>
      <c r="F612">
        <v>1.6473209253338299</v>
      </c>
      <c r="G612">
        <v>5.31974333786179</v>
      </c>
      <c r="H612">
        <v>6.5743098254600403</v>
      </c>
      <c r="I612">
        <v>0.55500000000000005</v>
      </c>
      <c r="J612">
        <f t="shared" si="96"/>
        <v>4.9269889001262106</v>
      </c>
      <c r="K612">
        <f t="shared" si="97"/>
        <v>1.2545664875982503</v>
      </c>
      <c r="L612">
        <f t="shared" si="98"/>
        <v>0.69956648759825024</v>
      </c>
      <c r="M612">
        <f t="shared" si="99"/>
        <v>1647.3209253338298</v>
      </c>
      <c r="N612">
        <f t="shared" si="100"/>
        <v>5319.7433378617898</v>
      </c>
      <c r="O612">
        <f t="shared" si="101"/>
        <v>6574.30982546004</v>
      </c>
      <c r="P612">
        <f t="shared" si="102"/>
        <v>555</v>
      </c>
      <c r="Q612">
        <f t="shared" si="103"/>
        <v>4926.9889001262109</v>
      </c>
      <c r="R612">
        <f t="shared" si="104"/>
        <v>1254.5664875982502</v>
      </c>
      <c r="S612">
        <f t="shared" si="105"/>
        <v>699.56648759825021</v>
      </c>
      <c r="T612" t="s">
        <v>28</v>
      </c>
    </row>
    <row r="613" spans="1:20" x14ac:dyDescent="0.2">
      <c r="A613" s="3">
        <v>20</v>
      </c>
      <c r="B613">
        <v>1</v>
      </c>
      <c r="C613" t="s">
        <v>2</v>
      </c>
      <c r="D613" t="s">
        <v>122</v>
      </c>
      <c r="E613" s="3" t="str">
        <f t="shared" si="106"/>
        <v>Long</v>
      </c>
      <c r="F613">
        <v>1.6550747302786599</v>
      </c>
      <c r="G613">
        <v>5.2632181695734603</v>
      </c>
      <c r="H613">
        <v>6.8768470693841204</v>
      </c>
      <c r="I613">
        <v>0.81</v>
      </c>
      <c r="J613">
        <f t="shared" si="96"/>
        <v>5.2217723391054607</v>
      </c>
      <c r="K613">
        <f t="shared" si="97"/>
        <v>1.61362889981066</v>
      </c>
      <c r="L613">
        <f t="shared" si="98"/>
        <v>0.80362889981065999</v>
      </c>
      <c r="M613">
        <f t="shared" si="99"/>
        <v>1655.0747302786599</v>
      </c>
      <c r="N613">
        <f t="shared" si="100"/>
        <v>5263.2181695734607</v>
      </c>
      <c r="O613">
        <f t="shared" si="101"/>
        <v>6876.84706938412</v>
      </c>
      <c r="P613">
        <f t="shared" si="102"/>
        <v>810</v>
      </c>
      <c r="Q613">
        <f t="shared" si="103"/>
        <v>5221.7723391054606</v>
      </c>
      <c r="R613">
        <f t="shared" si="104"/>
        <v>1613.62889981066</v>
      </c>
      <c r="S613">
        <f t="shared" si="105"/>
        <v>803.62889981065996</v>
      </c>
      <c r="T613" t="s">
        <v>28</v>
      </c>
    </row>
    <row r="614" spans="1:20" x14ac:dyDescent="0.2">
      <c r="A614" s="3">
        <v>20</v>
      </c>
      <c r="B614">
        <v>1</v>
      </c>
      <c r="C614" t="s">
        <v>2</v>
      </c>
      <c r="D614" t="s">
        <v>122</v>
      </c>
      <c r="E614" s="3" t="str">
        <f t="shared" si="106"/>
        <v>Short</v>
      </c>
      <c r="F614">
        <v>1.6638840322848001</v>
      </c>
      <c r="G614">
        <v>5.2822211256034199</v>
      </c>
      <c r="H614">
        <v>6.7756501559066997</v>
      </c>
      <c r="I614">
        <v>0.64700000000000002</v>
      </c>
      <c r="J614">
        <f t="shared" si="96"/>
        <v>5.1117661236218996</v>
      </c>
      <c r="K614">
        <f t="shared" si="97"/>
        <v>1.4934290303032798</v>
      </c>
      <c r="L614">
        <f t="shared" si="98"/>
        <v>0.84642903030327976</v>
      </c>
      <c r="M614">
        <f t="shared" si="99"/>
        <v>1663.8840322848</v>
      </c>
      <c r="N614">
        <f t="shared" si="100"/>
        <v>5282.2211256034198</v>
      </c>
      <c r="O614">
        <f t="shared" si="101"/>
        <v>6775.6501559067001</v>
      </c>
      <c r="P614">
        <f t="shared" si="102"/>
        <v>647</v>
      </c>
      <c r="Q614">
        <f t="shared" si="103"/>
        <v>5111.7661236219001</v>
      </c>
      <c r="R614">
        <f t="shared" si="104"/>
        <v>1493.4290303032799</v>
      </c>
      <c r="S614">
        <f t="shared" si="105"/>
        <v>846.42903030327977</v>
      </c>
      <c r="T614" t="s">
        <v>28</v>
      </c>
    </row>
    <row r="615" spans="1:20" x14ac:dyDescent="0.2">
      <c r="A615" s="3">
        <v>20</v>
      </c>
      <c r="B615">
        <v>1</v>
      </c>
      <c r="C615" t="s">
        <v>2</v>
      </c>
      <c r="D615" t="s">
        <v>122</v>
      </c>
      <c r="E615" s="3" t="str">
        <f t="shared" si="106"/>
        <v>Long</v>
      </c>
      <c r="F615">
        <v>1.49106955996212</v>
      </c>
      <c r="G615">
        <v>5.4465192419369099</v>
      </c>
      <c r="H615">
        <v>8.1644898996984097</v>
      </c>
      <c r="I615">
        <v>1.768</v>
      </c>
      <c r="J615">
        <f t="shared" si="96"/>
        <v>6.6734203397362899</v>
      </c>
      <c r="K615">
        <f t="shared" si="97"/>
        <v>2.7179706577614997</v>
      </c>
      <c r="L615">
        <f t="shared" si="98"/>
        <v>0.94997065776149969</v>
      </c>
      <c r="M615">
        <f t="shared" si="99"/>
        <v>1491.0695599621199</v>
      </c>
      <c r="N615">
        <f t="shared" si="100"/>
        <v>5446.5192419369096</v>
      </c>
      <c r="O615">
        <f t="shared" si="101"/>
        <v>8164.4898996984093</v>
      </c>
      <c r="P615">
        <f t="shared" si="102"/>
        <v>1768</v>
      </c>
      <c r="Q615">
        <f t="shared" si="103"/>
        <v>6673.4203397362899</v>
      </c>
      <c r="R615">
        <f t="shared" si="104"/>
        <v>2717.9706577614998</v>
      </c>
      <c r="S615">
        <f t="shared" si="105"/>
        <v>949.97065776149964</v>
      </c>
      <c r="T615" t="s">
        <v>28</v>
      </c>
    </row>
    <row r="616" spans="1:20" x14ac:dyDescent="0.2">
      <c r="A616" s="3">
        <v>20</v>
      </c>
      <c r="B616">
        <v>1</v>
      </c>
      <c r="C616" t="s">
        <v>2</v>
      </c>
      <c r="D616" t="s">
        <v>122</v>
      </c>
      <c r="E616" s="3" t="str">
        <f t="shared" si="106"/>
        <v>Long</v>
      </c>
      <c r="F616">
        <v>1.4831811050794701</v>
      </c>
      <c r="G616">
        <v>5.4773681542789001</v>
      </c>
      <c r="H616">
        <v>7.5109148414755396</v>
      </c>
      <c r="I616">
        <v>0.95899999999999996</v>
      </c>
      <c r="J616">
        <f t="shared" si="96"/>
        <v>6.027733736396069</v>
      </c>
      <c r="K616">
        <f t="shared" si="97"/>
        <v>2.0335466871966394</v>
      </c>
      <c r="L616">
        <f t="shared" si="98"/>
        <v>1.0745466871966394</v>
      </c>
      <c r="M616">
        <f t="shared" si="99"/>
        <v>1483.1811050794702</v>
      </c>
      <c r="N616">
        <f t="shared" si="100"/>
        <v>5477.3681542789</v>
      </c>
      <c r="O616">
        <f t="shared" si="101"/>
        <v>7510.91484147554</v>
      </c>
      <c r="P616">
        <f t="shared" si="102"/>
        <v>959</v>
      </c>
      <c r="Q616">
        <f t="shared" si="103"/>
        <v>6027.7337363960687</v>
      </c>
      <c r="R616">
        <f t="shared" si="104"/>
        <v>2033.5466871966394</v>
      </c>
      <c r="S616">
        <f t="shared" si="105"/>
        <v>1074.5466871966394</v>
      </c>
      <c r="T616" t="s">
        <v>28</v>
      </c>
    </row>
    <row r="617" spans="1:20" x14ac:dyDescent="0.2">
      <c r="A617" s="3">
        <v>20</v>
      </c>
      <c r="B617">
        <v>1</v>
      </c>
      <c r="C617" t="s">
        <v>2</v>
      </c>
      <c r="D617" t="s">
        <v>122</v>
      </c>
      <c r="E617" s="3" t="str">
        <f t="shared" si="106"/>
        <v>Short</v>
      </c>
      <c r="F617">
        <v>1.7582021774152601</v>
      </c>
      <c r="G617">
        <v>5.3123158388499503</v>
      </c>
      <c r="H617">
        <v>7.1342083194143902</v>
      </c>
      <c r="I617">
        <v>0.53900000000000003</v>
      </c>
      <c r="J617">
        <f t="shared" si="96"/>
        <v>5.3760061419991301</v>
      </c>
      <c r="K617">
        <f t="shared" si="97"/>
        <v>1.8218924805644399</v>
      </c>
      <c r="L617">
        <f t="shared" si="98"/>
        <v>1.2828924805644397</v>
      </c>
      <c r="M617">
        <f t="shared" si="99"/>
        <v>1758.2021774152602</v>
      </c>
      <c r="N617">
        <f t="shared" si="100"/>
        <v>5312.3158388499505</v>
      </c>
      <c r="O617">
        <f t="shared" si="101"/>
        <v>7134.2083194143897</v>
      </c>
      <c r="P617">
        <f t="shared" si="102"/>
        <v>539</v>
      </c>
      <c r="Q617">
        <f t="shared" si="103"/>
        <v>5376.0061419991298</v>
      </c>
      <c r="R617">
        <f t="shared" si="104"/>
        <v>1821.8924805644399</v>
      </c>
      <c r="S617">
        <f t="shared" si="105"/>
        <v>1282.8924805644397</v>
      </c>
      <c r="T617" t="s">
        <v>28</v>
      </c>
    </row>
    <row r="618" spans="1:20" x14ac:dyDescent="0.2">
      <c r="A618" s="3">
        <v>20</v>
      </c>
      <c r="B618">
        <v>1</v>
      </c>
      <c r="C618" t="s">
        <v>2</v>
      </c>
      <c r="D618" t="s">
        <v>122</v>
      </c>
      <c r="E618" s="3" t="str">
        <f t="shared" si="106"/>
        <v>Long</v>
      </c>
      <c r="F618">
        <v>1.45995599122751</v>
      </c>
      <c r="G618">
        <v>5.3825747905574</v>
      </c>
      <c r="H618">
        <v>8.0065151368447491</v>
      </c>
      <c r="I618">
        <v>0.78800000000000003</v>
      </c>
      <c r="J618">
        <f t="shared" si="96"/>
        <v>6.5465591456172394</v>
      </c>
      <c r="K618">
        <f t="shared" si="97"/>
        <v>2.6239403462873492</v>
      </c>
      <c r="L618">
        <f t="shared" si="98"/>
        <v>1.8359403462873491</v>
      </c>
      <c r="M618">
        <f t="shared" si="99"/>
        <v>1459.9559912275099</v>
      </c>
      <c r="N618">
        <f t="shared" si="100"/>
        <v>5382.5747905573999</v>
      </c>
      <c r="O618">
        <f t="shared" si="101"/>
        <v>8006.5151368447496</v>
      </c>
      <c r="P618">
        <f t="shared" si="102"/>
        <v>788</v>
      </c>
      <c r="Q618">
        <f t="shared" si="103"/>
        <v>6546.5591456172397</v>
      </c>
      <c r="R618">
        <f t="shared" si="104"/>
        <v>2623.9403462873493</v>
      </c>
      <c r="S618">
        <f t="shared" si="105"/>
        <v>1835.9403462873493</v>
      </c>
      <c r="T618" t="s">
        <v>28</v>
      </c>
    </row>
    <row r="619" spans="1:20" x14ac:dyDescent="0.2">
      <c r="A619" s="3">
        <v>20</v>
      </c>
      <c r="B619">
        <v>1</v>
      </c>
      <c r="C619" t="s">
        <v>2</v>
      </c>
      <c r="D619" t="s">
        <v>122</v>
      </c>
      <c r="E619" s="3" t="str">
        <f t="shared" si="106"/>
        <v>Short</v>
      </c>
      <c r="F619">
        <v>1.4867846497655901</v>
      </c>
      <c r="G619">
        <v>5.5489916815037201</v>
      </c>
      <c r="H619">
        <v>8.4350990523935305</v>
      </c>
      <c r="I619">
        <v>0.39900000000000002</v>
      </c>
      <c r="J619">
        <f t="shared" si="96"/>
        <v>6.9483144026279406</v>
      </c>
      <c r="K619">
        <f t="shared" si="97"/>
        <v>2.8861073708898104</v>
      </c>
      <c r="L619">
        <f t="shared" si="98"/>
        <v>2.4871073708898104</v>
      </c>
      <c r="M619">
        <f t="shared" si="99"/>
        <v>1486.7846497655901</v>
      </c>
      <c r="N619">
        <f t="shared" si="100"/>
        <v>5548.9916815037204</v>
      </c>
      <c r="O619">
        <f t="shared" si="101"/>
        <v>8435.0990523935307</v>
      </c>
      <c r="P619">
        <f t="shared" si="102"/>
        <v>399</v>
      </c>
      <c r="Q619">
        <f t="shared" si="103"/>
        <v>6948.3144026279406</v>
      </c>
      <c r="R619">
        <f t="shared" si="104"/>
        <v>2886.1073708898102</v>
      </c>
      <c r="S619">
        <f t="shared" si="105"/>
        <v>2487.1073708898102</v>
      </c>
      <c r="T619" t="s">
        <v>28</v>
      </c>
    </row>
    <row r="620" spans="1:20" x14ac:dyDescent="0.2">
      <c r="A620" s="3">
        <v>20</v>
      </c>
      <c r="B620">
        <v>2</v>
      </c>
      <c r="C620" t="s">
        <v>21</v>
      </c>
      <c r="D620" t="s">
        <v>122</v>
      </c>
      <c r="E620" s="3" t="str">
        <f t="shared" si="106"/>
        <v>Long</v>
      </c>
      <c r="F620">
        <v>1.4648925239466</v>
      </c>
      <c r="G620">
        <v>5.5971998309304203</v>
      </c>
      <c r="H620">
        <v>7.0077745541824799</v>
      </c>
      <c r="I620">
        <v>1.2290000000000001</v>
      </c>
      <c r="J620">
        <f t="shared" si="96"/>
        <v>5.5428820302358801</v>
      </c>
      <c r="K620">
        <f t="shared" si="97"/>
        <v>1.4105747232520596</v>
      </c>
      <c r="L620">
        <f t="shared" si="98"/>
        <v>0.18157472325205948</v>
      </c>
      <c r="M620">
        <f t="shared" si="99"/>
        <v>1464.8925239466</v>
      </c>
      <c r="N620">
        <f t="shared" si="100"/>
        <v>5597.1998309304199</v>
      </c>
      <c r="O620">
        <f t="shared" si="101"/>
        <v>7007.7745541824797</v>
      </c>
      <c r="P620">
        <f t="shared" si="102"/>
        <v>1229</v>
      </c>
      <c r="Q620">
        <f t="shared" si="103"/>
        <v>5542.8820302358799</v>
      </c>
      <c r="R620">
        <f t="shared" si="104"/>
        <v>1410.5747232520596</v>
      </c>
      <c r="S620">
        <f t="shared" si="105"/>
        <v>181.57472325205947</v>
      </c>
      <c r="T620" t="s">
        <v>29</v>
      </c>
    </row>
    <row r="621" spans="1:20" x14ac:dyDescent="0.2">
      <c r="A621" s="3">
        <v>20</v>
      </c>
      <c r="B621">
        <v>2</v>
      </c>
      <c r="C621" t="s">
        <v>21</v>
      </c>
      <c r="D621" t="s">
        <v>122</v>
      </c>
      <c r="E621" s="3" t="str">
        <f t="shared" si="106"/>
        <v>Short</v>
      </c>
      <c r="F621">
        <v>1.43950040554089</v>
      </c>
      <c r="G621">
        <v>5.0727340597459598</v>
      </c>
      <c r="H621">
        <v>6.0656268657835497</v>
      </c>
      <c r="I621">
        <v>0.57199999999999995</v>
      </c>
      <c r="J621">
        <f t="shared" si="96"/>
        <v>4.6261264602426593</v>
      </c>
      <c r="K621">
        <f t="shared" si="97"/>
        <v>0.99289280603758989</v>
      </c>
      <c r="L621">
        <f t="shared" si="98"/>
        <v>0.42089280603758994</v>
      </c>
      <c r="M621">
        <f t="shared" si="99"/>
        <v>1439.5004055408899</v>
      </c>
      <c r="N621">
        <f t="shared" si="100"/>
        <v>5072.7340597459597</v>
      </c>
      <c r="O621">
        <f t="shared" si="101"/>
        <v>6065.6268657835499</v>
      </c>
      <c r="P621">
        <f t="shared" si="102"/>
        <v>572</v>
      </c>
      <c r="Q621">
        <f t="shared" si="103"/>
        <v>4626.126460242659</v>
      </c>
      <c r="R621">
        <f t="shared" si="104"/>
        <v>992.89280603758993</v>
      </c>
      <c r="S621">
        <f t="shared" si="105"/>
        <v>420.89280603758993</v>
      </c>
      <c r="T621" t="s">
        <v>29</v>
      </c>
    </row>
    <row r="622" spans="1:20" x14ac:dyDescent="0.2">
      <c r="A622" s="3">
        <v>20</v>
      </c>
      <c r="B622">
        <v>2</v>
      </c>
      <c r="C622" t="s">
        <v>21</v>
      </c>
      <c r="D622" t="s">
        <v>122</v>
      </c>
      <c r="E622" s="3" t="str">
        <f t="shared" si="106"/>
        <v>Long</v>
      </c>
      <c r="F622">
        <v>1.6486362017001699</v>
      </c>
      <c r="G622">
        <v>5.3803679415382897</v>
      </c>
      <c r="H622">
        <v>7.1135032836348504</v>
      </c>
      <c r="I622">
        <v>1.302</v>
      </c>
      <c r="J622">
        <f t="shared" si="96"/>
        <v>5.4648670819346803</v>
      </c>
      <c r="K622">
        <f t="shared" si="97"/>
        <v>1.7331353420965607</v>
      </c>
      <c r="L622">
        <f t="shared" si="98"/>
        <v>0.43113534209656068</v>
      </c>
      <c r="M622">
        <f t="shared" si="99"/>
        <v>1648.63620170017</v>
      </c>
      <c r="N622">
        <f t="shared" si="100"/>
        <v>5380.3679415382894</v>
      </c>
      <c r="O622">
        <f t="shared" si="101"/>
        <v>7113.50328363485</v>
      </c>
      <c r="P622">
        <f t="shared" si="102"/>
        <v>1302</v>
      </c>
      <c r="Q622">
        <f t="shared" si="103"/>
        <v>5464.8670819346798</v>
      </c>
      <c r="R622">
        <f t="shared" si="104"/>
        <v>1733.1353420965606</v>
      </c>
      <c r="S622">
        <f t="shared" si="105"/>
        <v>431.13534209656069</v>
      </c>
      <c r="T622" t="s">
        <v>29</v>
      </c>
    </row>
    <row r="623" spans="1:20" x14ac:dyDescent="0.2">
      <c r="A623" s="3">
        <v>20</v>
      </c>
      <c r="B623">
        <v>2</v>
      </c>
      <c r="C623" t="s">
        <v>21</v>
      </c>
      <c r="D623" t="s">
        <v>122</v>
      </c>
      <c r="E623" s="3" t="str">
        <f t="shared" si="106"/>
        <v>Long</v>
      </c>
      <c r="F623">
        <v>1.4938071265864801</v>
      </c>
      <c r="G623">
        <v>5.4412325529114201</v>
      </c>
      <c r="H623">
        <v>7.0569231597152298</v>
      </c>
      <c r="I623">
        <v>1.177</v>
      </c>
      <c r="J623">
        <f t="shared" si="96"/>
        <v>5.5631160331287495</v>
      </c>
      <c r="K623">
        <f t="shared" si="97"/>
        <v>1.6156906068038097</v>
      </c>
      <c r="L623">
        <f t="shared" si="98"/>
        <v>0.43869060680380967</v>
      </c>
      <c r="M623">
        <f t="shared" si="99"/>
        <v>1493.8071265864801</v>
      </c>
      <c r="N623">
        <f t="shared" si="100"/>
        <v>5441.2325529114205</v>
      </c>
      <c r="O623">
        <f t="shared" si="101"/>
        <v>7056.9231597152302</v>
      </c>
      <c r="P623">
        <f t="shared" si="102"/>
        <v>1177</v>
      </c>
      <c r="Q623">
        <f t="shared" si="103"/>
        <v>5563.1160331287492</v>
      </c>
      <c r="R623">
        <f t="shared" si="104"/>
        <v>1615.6906068038097</v>
      </c>
      <c r="S623">
        <f t="shared" si="105"/>
        <v>438.69060680380966</v>
      </c>
      <c r="T623" t="s">
        <v>29</v>
      </c>
    </row>
    <row r="624" spans="1:20" x14ac:dyDescent="0.2">
      <c r="A624" s="3">
        <v>20</v>
      </c>
      <c r="B624">
        <v>2</v>
      </c>
      <c r="C624" t="s">
        <v>21</v>
      </c>
      <c r="D624" t="s">
        <v>122</v>
      </c>
      <c r="E624" s="3" t="str">
        <f t="shared" si="106"/>
        <v>Long</v>
      </c>
      <c r="F624">
        <v>1.4839761176435899</v>
      </c>
      <c r="G624">
        <v>5.3108553420536504</v>
      </c>
      <c r="H624">
        <v>6.7733015682378097</v>
      </c>
      <c r="I624">
        <v>0.92300000000000004</v>
      </c>
      <c r="J624">
        <f t="shared" si="96"/>
        <v>5.2893254505942195</v>
      </c>
      <c r="K624">
        <f t="shared" si="97"/>
        <v>1.4624462261841593</v>
      </c>
      <c r="L624">
        <f t="shared" si="98"/>
        <v>0.53944622618415927</v>
      </c>
      <c r="M624">
        <f t="shared" si="99"/>
        <v>1483.97611764359</v>
      </c>
      <c r="N624">
        <f t="shared" si="100"/>
        <v>5310.85534205365</v>
      </c>
      <c r="O624">
        <f t="shared" si="101"/>
        <v>6773.30156823781</v>
      </c>
      <c r="P624">
        <f t="shared" si="102"/>
        <v>923</v>
      </c>
      <c r="Q624">
        <f t="shared" si="103"/>
        <v>5289.3254505942195</v>
      </c>
      <c r="R624">
        <f t="shared" si="104"/>
        <v>1462.4462261841593</v>
      </c>
      <c r="S624">
        <f t="shared" si="105"/>
        <v>539.44622618415929</v>
      </c>
      <c r="T624" t="s">
        <v>29</v>
      </c>
    </row>
    <row r="625" spans="1:23" x14ac:dyDescent="0.2">
      <c r="A625" s="3">
        <v>20</v>
      </c>
      <c r="B625">
        <v>2</v>
      </c>
      <c r="C625" t="s">
        <v>21</v>
      </c>
      <c r="D625" t="s">
        <v>122</v>
      </c>
      <c r="E625" s="3" t="str">
        <f t="shared" si="106"/>
        <v>Short</v>
      </c>
      <c r="F625">
        <v>1.6317294600243899</v>
      </c>
      <c r="G625">
        <v>5.5384658538925304</v>
      </c>
      <c r="H625">
        <v>6.8426339446664901</v>
      </c>
      <c r="I625">
        <v>0.73899999999999999</v>
      </c>
      <c r="J625">
        <f t="shared" si="96"/>
        <v>5.2109044846421</v>
      </c>
      <c r="K625">
        <f t="shared" si="97"/>
        <v>1.3041680907739597</v>
      </c>
      <c r="L625">
        <f t="shared" si="98"/>
        <v>0.56516809077395969</v>
      </c>
      <c r="M625">
        <f t="shared" si="99"/>
        <v>1631.7294600243899</v>
      </c>
      <c r="N625">
        <f t="shared" si="100"/>
        <v>5538.4658538925305</v>
      </c>
      <c r="O625">
        <f t="shared" si="101"/>
        <v>6842.6339446664897</v>
      </c>
      <c r="P625">
        <f t="shared" si="102"/>
        <v>739</v>
      </c>
      <c r="Q625">
        <f t="shared" si="103"/>
        <v>5210.9044846421002</v>
      </c>
      <c r="R625">
        <f t="shared" si="104"/>
        <v>1304.1680907739596</v>
      </c>
      <c r="S625">
        <f t="shared" si="105"/>
        <v>565.16809077395965</v>
      </c>
      <c r="T625" t="s">
        <v>28</v>
      </c>
    </row>
    <row r="626" spans="1:23" x14ac:dyDescent="0.2">
      <c r="A626" s="3">
        <v>20</v>
      </c>
      <c r="B626">
        <v>2</v>
      </c>
      <c r="C626" t="s">
        <v>21</v>
      </c>
      <c r="D626" t="s">
        <v>122</v>
      </c>
      <c r="E626" s="3" t="str">
        <f t="shared" si="106"/>
        <v>Short</v>
      </c>
      <c r="F626">
        <v>1.4964516894822899</v>
      </c>
      <c r="G626">
        <v>5.4258334803093904</v>
      </c>
      <c r="H626">
        <v>6.7528167723711698</v>
      </c>
      <c r="I626">
        <v>0.72499999999999998</v>
      </c>
      <c r="J626">
        <f t="shared" si="96"/>
        <v>5.2563650828888804</v>
      </c>
      <c r="K626">
        <f t="shared" si="97"/>
        <v>1.3269832920617795</v>
      </c>
      <c r="L626">
        <f t="shared" si="98"/>
        <v>0.60198329206177947</v>
      </c>
      <c r="M626">
        <f t="shared" si="99"/>
        <v>1496.4516894822898</v>
      </c>
      <c r="N626">
        <f t="shared" si="100"/>
        <v>5425.8334803093903</v>
      </c>
      <c r="O626">
        <f t="shared" si="101"/>
        <v>6752.8167723711695</v>
      </c>
      <c r="P626">
        <f t="shared" si="102"/>
        <v>725</v>
      </c>
      <c r="Q626">
        <f t="shared" si="103"/>
        <v>5256.3650828888804</v>
      </c>
      <c r="R626">
        <f t="shared" si="104"/>
        <v>1326.9832920617794</v>
      </c>
      <c r="S626">
        <f t="shared" si="105"/>
        <v>601.98329206177948</v>
      </c>
      <c r="T626" t="s">
        <v>29</v>
      </c>
    </row>
    <row r="627" spans="1:23" x14ac:dyDescent="0.2">
      <c r="A627" s="3">
        <v>20</v>
      </c>
      <c r="B627">
        <v>2</v>
      </c>
      <c r="C627" t="s">
        <v>21</v>
      </c>
      <c r="D627" t="s">
        <v>122</v>
      </c>
      <c r="E627" s="3" t="str">
        <f t="shared" si="106"/>
        <v>Short</v>
      </c>
      <c r="F627">
        <v>1.4808403206380401</v>
      </c>
      <c r="G627">
        <v>5.2691669645541301</v>
      </c>
      <c r="H627">
        <v>6.4917969907443096</v>
      </c>
      <c r="I627">
        <v>0.55300000000000005</v>
      </c>
      <c r="J627">
        <f t="shared" si="96"/>
        <v>5.0109566701062693</v>
      </c>
      <c r="K627">
        <f t="shared" si="97"/>
        <v>1.2226300261901795</v>
      </c>
      <c r="L627">
        <f t="shared" si="98"/>
        <v>0.66963002619017942</v>
      </c>
      <c r="M627">
        <f t="shared" si="99"/>
        <v>1480.8403206380401</v>
      </c>
      <c r="N627">
        <f t="shared" si="100"/>
        <v>5269.1669645541306</v>
      </c>
      <c r="O627">
        <f t="shared" si="101"/>
        <v>6491.7969907443094</v>
      </c>
      <c r="P627">
        <f t="shared" si="102"/>
        <v>553</v>
      </c>
      <c r="Q627">
        <f t="shared" si="103"/>
        <v>5010.9566701062695</v>
      </c>
      <c r="R627">
        <f t="shared" si="104"/>
        <v>1222.6300261901795</v>
      </c>
      <c r="S627">
        <f t="shared" si="105"/>
        <v>669.63002619017936</v>
      </c>
      <c r="T627" t="s">
        <v>29</v>
      </c>
    </row>
    <row r="628" spans="1:23" x14ac:dyDescent="0.2">
      <c r="A628" s="3">
        <v>20</v>
      </c>
      <c r="B628">
        <v>2</v>
      </c>
      <c r="C628" t="s">
        <v>21</v>
      </c>
      <c r="D628" t="s">
        <v>122</v>
      </c>
      <c r="E628" s="3" t="str">
        <f t="shared" si="106"/>
        <v>Long</v>
      </c>
      <c r="F628">
        <v>1.4733228509214</v>
      </c>
      <c r="G628">
        <v>5.1572780599528096</v>
      </c>
      <c r="H628">
        <v>6.9072330298308504</v>
      </c>
      <c r="I628">
        <v>0.98</v>
      </c>
      <c r="J628">
        <f t="shared" si="96"/>
        <v>5.4339101789094499</v>
      </c>
      <c r="K628">
        <f t="shared" si="97"/>
        <v>1.7499549698780408</v>
      </c>
      <c r="L628">
        <f t="shared" si="98"/>
        <v>0.7699549698780408</v>
      </c>
      <c r="M628">
        <f t="shared" si="99"/>
        <v>1473.3228509214</v>
      </c>
      <c r="N628">
        <f t="shared" si="100"/>
        <v>5157.2780599528096</v>
      </c>
      <c r="O628">
        <f t="shared" si="101"/>
        <v>6907.2330298308507</v>
      </c>
      <c r="P628">
        <f t="shared" si="102"/>
        <v>980</v>
      </c>
      <c r="Q628">
        <f t="shared" si="103"/>
        <v>5433.9101789094502</v>
      </c>
      <c r="R628">
        <f t="shared" si="104"/>
        <v>1749.9549698780409</v>
      </c>
      <c r="S628">
        <f t="shared" si="105"/>
        <v>769.95496987804074</v>
      </c>
      <c r="T628" t="s">
        <v>28</v>
      </c>
      <c r="U628">
        <v>1</v>
      </c>
      <c r="W628" t="s">
        <v>166</v>
      </c>
    </row>
    <row r="629" spans="1:23" x14ac:dyDescent="0.2">
      <c r="A629" s="3">
        <v>20</v>
      </c>
      <c r="B629">
        <v>2</v>
      </c>
      <c r="C629" t="s">
        <v>21</v>
      </c>
      <c r="D629" t="s">
        <v>122</v>
      </c>
      <c r="E629" s="3" t="str">
        <f t="shared" si="106"/>
        <v>Short</v>
      </c>
      <c r="F629">
        <v>1.4923646165142299</v>
      </c>
      <c r="G629">
        <v>5.3618035546153804</v>
      </c>
      <c r="H629">
        <v>6.7314075193898502</v>
      </c>
      <c r="I629">
        <v>0.55800000000000005</v>
      </c>
      <c r="J629">
        <f t="shared" ref="J629:J692" si="107">H629-F629</f>
        <v>5.23904290287562</v>
      </c>
      <c r="K629">
        <f t="shared" ref="K629:K692" si="108">H629-G629</f>
        <v>1.3696039647744698</v>
      </c>
      <c r="L629">
        <f t="shared" ref="L629:L692" si="109">H629-G629-I629</f>
        <v>0.81160396477446972</v>
      </c>
      <c r="M629">
        <f t="shared" si="99"/>
        <v>1492.36461651423</v>
      </c>
      <c r="N629">
        <f t="shared" si="100"/>
        <v>5361.8035546153806</v>
      </c>
      <c r="O629">
        <f t="shared" si="101"/>
        <v>6731.4075193898498</v>
      </c>
      <c r="P629">
        <f t="shared" si="102"/>
        <v>558</v>
      </c>
      <c r="Q629">
        <f t="shared" si="103"/>
        <v>5239.0429028756198</v>
      </c>
      <c r="R629">
        <f t="shared" si="104"/>
        <v>1369.6039647744697</v>
      </c>
      <c r="S629">
        <f t="shared" si="105"/>
        <v>811.60396477446977</v>
      </c>
      <c r="T629" t="s">
        <v>29</v>
      </c>
    </row>
    <row r="630" spans="1:23" x14ac:dyDescent="0.2">
      <c r="A630" s="3">
        <v>20</v>
      </c>
      <c r="B630">
        <v>2</v>
      </c>
      <c r="C630" t="s">
        <v>21</v>
      </c>
      <c r="D630" t="s">
        <v>122</v>
      </c>
      <c r="E630" s="3" t="str">
        <f t="shared" si="106"/>
        <v>Long</v>
      </c>
      <c r="F630">
        <v>1.4792259541225601</v>
      </c>
      <c r="G630">
        <v>5.3936201980415897</v>
      </c>
      <c r="H630">
        <v>7.2297387000331996</v>
      </c>
      <c r="I630">
        <v>0.93100000000000005</v>
      </c>
      <c r="J630">
        <f t="shared" si="107"/>
        <v>5.7505127459106395</v>
      </c>
      <c r="K630">
        <f t="shared" si="108"/>
        <v>1.83611850199161</v>
      </c>
      <c r="L630">
        <f t="shared" si="109"/>
        <v>0.90511850199160993</v>
      </c>
      <c r="M630">
        <f t="shared" si="99"/>
        <v>1479.2259541225601</v>
      </c>
      <c r="N630">
        <f t="shared" si="100"/>
        <v>5393.6201980415899</v>
      </c>
      <c r="O630">
        <f t="shared" si="101"/>
        <v>7229.7387000332001</v>
      </c>
      <c r="P630">
        <f t="shared" si="102"/>
        <v>931</v>
      </c>
      <c r="Q630">
        <f t="shared" si="103"/>
        <v>5750.5127459106398</v>
      </c>
      <c r="R630">
        <f t="shared" si="104"/>
        <v>1836.1185019916099</v>
      </c>
      <c r="S630">
        <f t="shared" si="105"/>
        <v>905.11850199160995</v>
      </c>
      <c r="T630" t="s">
        <v>28</v>
      </c>
    </row>
    <row r="631" spans="1:23" x14ac:dyDescent="0.2">
      <c r="A631" s="3">
        <v>20</v>
      </c>
      <c r="B631">
        <v>2</v>
      </c>
      <c r="C631" t="s">
        <v>21</v>
      </c>
      <c r="D631" t="s">
        <v>122</v>
      </c>
      <c r="E631" s="3" t="str">
        <f t="shared" si="106"/>
        <v>Long</v>
      </c>
      <c r="F631">
        <v>1.6698551246812501</v>
      </c>
      <c r="G631">
        <v>5.4059432824677103</v>
      </c>
      <c r="H631">
        <v>7.1942960590101901</v>
      </c>
      <c r="I631">
        <v>0.86099999999999999</v>
      </c>
      <c r="J631">
        <f t="shared" si="107"/>
        <v>5.5244409343289398</v>
      </c>
      <c r="K631">
        <f t="shared" si="108"/>
        <v>1.7883527765424798</v>
      </c>
      <c r="L631">
        <f t="shared" si="109"/>
        <v>0.92735277654247983</v>
      </c>
      <c r="M631">
        <f t="shared" si="99"/>
        <v>1669.8551246812501</v>
      </c>
      <c r="N631">
        <f t="shared" si="100"/>
        <v>5405.9432824677106</v>
      </c>
      <c r="O631">
        <f t="shared" si="101"/>
        <v>7194.2960590101902</v>
      </c>
      <c r="P631">
        <f t="shared" si="102"/>
        <v>861</v>
      </c>
      <c r="Q631">
        <f t="shared" si="103"/>
        <v>5524.4409343289399</v>
      </c>
      <c r="R631">
        <f t="shared" si="104"/>
        <v>1788.3527765424799</v>
      </c>
      <c r="S631">
        <f t="shared" si="105"/>
        <v>927.35277654247977</v>
      </c>
      <c r="T631" t="s">
        <v>29</v>
      </c>
    </row>
    <row r="632" spans="1:23" x14ac:dyDescent="0.2">
      <c r="A632" s="3">
        <v>20</v>
      </c>
      <c r="B632">
        <v>2</v>
      </c>
      <c r="C632" t="s">
        <v>21</v>
      </c>
      <c r="D632" t="s">
        <v>122</v>
      </c>
      <c r="E632" s="3" t="str">
        <f t="shared" si="106"/>
        <v>Long</v>
      </c>
      <c r="F632">
        <v>1.5035522942036199</v>
      </c>
      <c r="G632">
        <v>5.5958436939874199</v>
      </c>
      <c r="H632">
        <v>7.8329612410140204</v>
      </c>
      <c r="I632">
        <v>1.2729999999999999</v>
      </c>
      <c r="J632">
        <f t="shared" si="107"/>
        <v>6.3294089468104007</v>
      </c>
      <c r="K632">
        <f t="shared" si="108"/>
        <v>2.2371175470266005</v>
      </c>
      <c r="L632">
        <f t="shared" si="109"/>
        <v>0.96411754702660057</v>
      </c>
      <c r="M632">
        <f t="shared" si="99"/>
        <v>1503.55229420362</v>
      </c>
      <c r="N632">
        <f t="shared" si="100"/>
        <v>5595.84369398742</v>
      </c>
      <c r="O632">
        <f t="shared" si="101"/>
        <v>7832.9612410140207</v>
      </c>
      <c r="P632">
        <f t="shared" si="102"/>
        <v>1273</v>
      </c>
      <c r="Q632">
        <f t="shared" si="103"/>
        <v>6329.4089468104003</v>
      </c>
      <c r="R632">
        <f t="shared" si="104"/>
        <v>2237.1175470266003</v>
      </c>
      <c r="S632">
        <f t="shared" si="105"/>
        <v>964.11754702660062</v>
      </c>
      <c r="T632" t="s">
        <v>29</v>
      </c>
    </row>
    <row r="633" spans="1:23" x14ac:dyDescent="0.2">
      <c r="A633" s="3">
        <v>20</v>
      </c>
      <c r="B633">
        <v>2</v>
      </c>
      <c r="C633" t="s">
        <v>21</v>
      </c>
      <c r="D633" t="s">
        <v>122</v>
      </c>
      <c r="E633" s="3" t="str">
        <f t="shared" si="106"/>
        <v>Short</v>
      </c>
      <c r="F633">
        <v>1.51522071521956</v>
      </c>
      <c r="G633">
        <v>5.2160825869260501</v>
      </c>
      <c r="H633">
        <v>6.6275702400030996</v>
      </c>
      <c r="I633">
        <v>0.44500000000000001</v>
      </c>
      <c r="J633">
        <f t="shared" si="107"/>
        <v>5.1123495247835393</v>
      </c>
      <c r="K633">
        <f t="shared" si="108"/>
        <v>1.4114876530770495</v>
      </c>
      <c r="L633">
        <f t="shared" si="109"/>
        <v>0.96648765307704942</v>
      </c>
      <c r="M633">
        <f t="shared" si="99"/>
        <v>1515.2207152195601</v>
      </c>
      <c r="N633">
        <f t="shared" si="100"/>
        <v>5216.0825869260498</v>
      </c>
      <c r="O633">
        <f t="shared" si="101"/>
        <v>6627.5702400030996</v>
      </c>
      <c r="P633">
        <f t="shared" si="102"/>
        <v>445</v>
      </c>
      <c r="Q633">
        <f t="shared" si="103"/>
        <v>5112.349524783539</v>
      </c>
      <c r="R633">
        <f t="shared" si="104"/>
        <v>1411.4876530770496</v>
      </c>
      <c r="S633">
        <f t="shared" si="105"/>
        <v>966.48765307704946</v>
      </c>
      <c r="T633" t="s">
        <v>29</v>
      </c>
    </row>
    <row r="634" spans="1:23" x14ac:dyDescent="0.2">
      <c r="A634" s="3">
        <v>20</v>
      </c>
      <c r="B634">
        <v>2</v>
      </c>
      <c r="C634" t="s">
        <v>21</v>
      </c>
      <c r="D634" t="s">
        <v>122</v>
      </c>
      <c r="E634" s="3" t="str">
        <f t="shared" si="106"/>
        <v>Short</v>
      </c>
      <c r="F634">
        <v>1.6642653968172101</v>
      </c>
      <c r="G634">
        <v>5.2323769651524801</v>
      </c>
      <c r="H634">
        <v>6.8912654906015298</v>
      </c>
      <c r="I634">
        <v>0.65100000000000002</v>
      </c>
      <c r="J634">
        <f t="shared" si="107"/>
        <v>5.2270000937843193</v>
      </c>
      <c r="K634">
        <f t="shared" si="108"/>
        <v>1.6588885254490497</v>
      </c>
      <c r="L634">
        <f t="shared" si="109"/>
        <v>1.0078885254490497</v>
      </c>
      <c r="M634">
        <f t="shared" si="99"/>
        <v>1664.2653968172101</v>
      </c>
      <c r="N634">
        <f t="shared" si="100"/>
        <v>5232.3769651524799</v>
      </c>
      <c r="O634">
        <f t="shared" si="101"/>
        <v>6891.2654906015296</v>
      </c>
      <c r="P634">
        <f t="shared" si="102"/>
        <v>651</v>
      </c>
      <c r="Q634">
        <f t="shared" si="103"/>
        <v>5227.0000937843197</v>
      </c>
      <c r="R634">
        <f t="shared" si="104"/>
        <v>1658.8885254490497</v>
      </c>
      <c r="S634">
        <f t="shared" si="105"/>
        <v>1007.8885254490497</v>
      </c>
      <c r="T634" t="s">
        <v>29</v>
      </c>
    </row>
    <row r="635" spans="1:23" x14ac:dyDescent="0.2">
      <c r="A635" s="3">
        <v>20</v>
      </c>
      <c r="B635">
        <v>2</v>
      </c>
      <c r="C635" t="s">
        <v>21</v>
      </c>
      <c r="D635" t="s">
        <v>122</v>
      </c>
      <c r="E635" s="3" t="str">
        <f t="shared" si="106"/>
        <v>Long</v>
      </c>
      <c r="F635">
        <v>1.6612523453382799</v>
      </c>
      <c r="G635">
        <v>5.3699841425924202</v>
      </c>
      <c r="H635">
        <v>7.3523302576817304</v>
      </c>
      <c r="I635">
        <v>0.80400000000000005</v>
      </c>
      <c r="J635">
        <f t="shared" si="107"/>
        <v>5.6910779123434505</v>
      </c>
      <c r="K635">
        <f t="shared" si="108"/>
        <v>1.9823461150893102</v>
      </c>
      <c r="L635">
        <f t="shared" si="109"/>
        <v>1.1783461150893102</v>
      </c>
      <c r="M635">
        <f t="shared" si="99"/>
        <v>1661.2523453382798</v>
      </c>
      <c r="N635">
        <f t="shared" si="100"/>
        <v>5369.9841425924205</v>
      </c>
      <c r="O635">
        <f t="shared" si="101"/>
        <v>7352.3302576817305</v>
      </c>
      <c r="P635">
        <f t="shared" si="102"/>
        <v>804</v>
      </c>
      <c r="Q635">
        <f t="shared" si="103"/>
        <v>5691.0779123434504</v>
      </c>
      <c r="R635">
        <f t="shared" si="104"/>
        <v>1982.3461150893102</v>
      </c>
      <c r="S635">
        <f t="shared" si="105"/>
        <v>1178.3461150893102</v>
      </c>
      <c r="T635" t="s">
        <v>168</v>
      </c>
      <c r="U635">
        <v>1</v>
      </c>
      <c r="W635" t="s">
        <v>169</v>
      </c>
    </row>
    <row r="636" spans="1:23" x14ac:dyDescent="0.2">
      <c r="A636" s="3">
        <v>20</v>
      </c>
      <c r="B636">
        <v>2</v>
      </c>
      <c r="C636" t="s">
        <v>21</v>
      </c>
      <c r="D636" t="s">
        <v>122</v>
      </c>
      <c r="E636" s="3" t="str">
        <f t="shared" si="106"/>
        <v>Short</v>
      </c>
      <c r="F636">
        <v>1.4760916231200001</v>
      </c>
      <c r="G636">
        <v>5.4774455827149797</v>
      </c>
      <c r="H636">
        <v>7.4344101675516097</v>
      </c>
      <c r="I636">
        <v>0.53100000000000003</v>
      </c>
      <c r="J636">
        <f t="shared" si="107"/>
        <v>5.9583185444316094</v>
      </c>
      <c r="K636">
        <f t="shared" si="108"/>
        <v>1.9569645848366299</v>
      </c>
      <c r="L636">
        <f t="shared" si="109"/>
        <v>1.4259645848366298</v>
      </c>
      <c r="M636">
        <f t="shared" si="99"/>
        <v>1476.0916231200001</v>
      </c>
      <c r="N636">
        <f t="shared" si="100"/>
        <v>5477.4455827149795</v>
      </c>
      <c r="O636">
        <f t="shared" si="101"/>
        <v>7434.4101675516094</v>
      </c>
      <c r="P636">
        <f t="shared" si="102"/>
        <v>531</v>
      </c>
      <c r="Q636">
        <f t="shared" si="103"/>
        <v>5958.3185444316096</v>
      </c>
      <c r="R636">
        <f t="shared" si="104"/>
        <v>1956.9645848366299</v>
      </c>
      <c r="S636">
        <f t="shared" si="105"/>
        <v>1425.9645848366299</v>
      </c>
      <c r="T636" t="s">
        <v>29</v>
      </c>
    </row>
    <row r="637" spans="1:23" x14ac:dyDescent="0.2">
      <c r="A637" s="3">
        <v>20</v>
      </c>
      <c r="B637">
        <v>2</v>
      </c>
      <c r="C637" t="s">
        <v>21</v>
      </c>
      <c r="D637" t="s">
        <v>122</v>
      </c>
      <c r="E637" s="3" t="str">
        <f t="shared" si="106"/>
        <v>Short</v>
      </c>
      <c r="F637">
        <v>1.4894591409573299</v>
      </c>
      <c r="G637">
        <v>5.3501521693167504</v>
      </c>
      <c r="H637">
        <v>7.6094278084528399</v>
      </c>
      <c r="I637">
        <v>0.59499999999999997</v>
      </c>
      <c r="J637">
        <f t="shared" si="107"/>
        <v>6.1199686674955096</v>
      </c>
      <c r="K637">
        <f t="shared" si="108"/>
        <v>2.2592756391360895</v>
      </c>
      <c r="L637">
        <f t="shared" si="109"/>
        <v>1.6642756391360896</v>
      </c>
      <c r="M637">
        <f t="shared" si="99"/>
        <v>1489.45914095733</v>
      </c>
      <c r="N637">
        <f t="shared" si="100"/>
        <v>5350.1521693167506</v>
      </c>
      <c r="O637">
        <f t="shared" si="101"/>
        <v>7609.4278084528396</v>
      </c>
      <c r="P637">
        <f t="shared" si="102"/>
        <v>595</v>
      </c>
      <c r="Q637">
        <f t="shared" si="103"/>
        <v>6119.9686674955092</v>
      </c>
      <c r="R637">
        <f t="shared" si="104"/>
        <v>2259.2756391360895</v>
      </c>
      <c r="S637">
        <f t="shared" si="105"/>
        <v>1664.2756391360895</v>
      </c>
      <c r="T637" t="s">
        <v>29</v>
      </c>
    </row>
    <row r="638" spans="1:23" x14ac:dyDescent="0.2">
      <c r="A638" s="3">
        <v>20</v>
      </c>
      <c r="B638">
        <v>2</v>
      </c>
      <c r="C638" t="s">
        <v>21</v>
      </c>
      <c r="D638" t="s">
        <v>122</v>
      </c>
      <c r="E638" s="3" t="str">
        <f t="shared" si="106"/>
        <v>Long</v>
      </c>
      <c r="F638">
        <v>1.6684588219020999</v>
      </c>
      <c r="G638">
        <v>5.3764960575485503</v>
      </c>
      <c r="H638">
        <v>8.2446095710903293</v>
      </c>
      <c r="I638">
        <v>1.1080000000000001</v>
      </c>
      <c r="J638">
        <f t="shared" si="107"/>
        <v>6.5761507491882298</v>
      </c>
      <c r="K638">
        <f t="shared" si="108"/>
        <v>2.868113513541779</v>
      </c>
      <c r="L638">
        <f t="shared" si="109"/>
        <v>1.7601135135417789</v>
      </c>
      <c r="M638">
        <f t="shared" si="99"/>
        <v>1668.4588219021</v>
      </c>
      <c r="N638">
        <f t="shared" si="100"/>
        <v>5376.4960575485502</v>
      </c>
      <c r="O638">
        <f t="shared" si="101"/>
        <v>8244.6095710903301</v>
      </c>
      <c r="P638">
        <f t="shared" si="102"/>
        <v>1108</v>
      </c>
      <c r="Q638">
        <f t="shared" si="103"/>
        <v>6576.1507491882294</v>
      </c>
      <c r="R638">
        <f t="shared" si="104"/>
        <v>2868.113513541779</v>
      </c>
      <c r="S638">
        <f t="shared" si="105"/>
        <v>1760.113513541779</v>
      </c>
      <c r="T638" t="s">
        <v>29</v>
      </c>
    </row>
    <row r="639" spans="1:23" x14ac:dyDescent="0.2">
      <c r="A639" s="3">
        <v>20</v>
      </c>
      <c r="B639">
        <v>2</v>
      </c>
      <c r="C639" t="s">
        <v>21</v>
      </c>
      <c r="D639" t="s">
        <v>122</v>
      </c>
      <c r="E639" s="3" t="str">
        <f t="shared" si="106"/>
        <v>Short</v>
      </c>
      <c r="F639">
        <v>1.4938229567724599</v>
      </c>
      <c r="G639">
        <v>5.2789885178891396</v>
      </c>
      <c r="H639">
        <v>8.0110465049881494</v>
      </c>
      <c r="I639">
        <v>0.55100000000000005</v>
      </c>
      <c r="J639">
        <f t="shared" si="107"/>
        <v>6.5172235482156893</v>
      </c>
      <c r="K639">
        <f t="shared" si="108"/>
        <v>2.7320579870990098</v>
      </c>
      <c r="L639">
        <f t="shared" si="109"/>
        <v>2.1810579870990097</v>
      </c>
      <c r="M639">
        <f t="shared" si="99"/>
        <v>1493.82295677246</v>
      </c>
      <c r="N639">
        <f t="shared" si="100"/>
        <v>5278.98851788914</v>
      </c>
      <c r="O639">
        <f t="shared" si="101"/>
        <v>8011.0465049881495</v>
      </c>
      <c r="P639">
        <f t="shared" si="102"/>
        <v>551</v>
      </c>
      <c r="Q639">
        <f t="shared" si="103"/>
        <v>6517.2235482156893</v>
      </c>
      <c r="R639">
        <f t="shared" si="104"/>
        <v>2732.05798709901</v>
      </c>
      <c r="S639">
        <f t="shared" si="105"/>
        <v>2181.0579870990096</v>
      </c>
      <c r="T639" t="s">
        <v>29</v>
      </c>
    </row>
    <row r="640" spans="1:23" x14ac:dyDescent="0.2">
      <c r="A640" s="3">
        <v>20</v>
      </c>
      <c r="B640">
        <v>2</v>
      </c>
      <c r="C640" t="s">
        <v>21</v>
      </c>
      <c r="D640" t="s">
        <v>122</v>
      </c>
      <c r="E640" s="3" t="str">
        <f t="shared" si="106"/>
        <v>Short</v>
      </c>
      <c r="F640">
        <v>1.50325733832732</v>
      </c>
      <c r="G640">
        <v>5.5901014987273197</v>
      </c>
      <c r="H640">
        <v>8.6779370876177708</v>
      </c>
      <c r="I640">
        <v>0.59</v>
      </c>
      <c r="J640">
        <f t="shared" si="107"/>
        <v>7.1746797492904513</v>
      </c>
      <c r="K640">
        <f t="shared" si="108"/>
        <v>3.0878355888904512</v>
      </c>
      <c r="L640">
        <f t="shared" si="109"/>
        <v>2.4978355888904513</v>
      </c>
      <c r="M640">
        <f t="shared" si="99"/>
        <v>1503.25733832732</v>
      </c>
      <c r="N640">
        <f t="shared" si="100"/>
        <v>5590.1014987273193</v>
      </c>
      <c r="O640">
        <f t="shared" si="101"/>
        <v>8677.9370876177709</v>
      </c>
      <c r="P640">
        <f t="shared" si="102"/>
        <v>590</v>
      </c>
      <c r="Q640">
        <f t="shared" si="103"/>
        <v>7174.6797492904516</v>
      </c>
      <c r="R640">
        <f t="shared" si="104"/>
        <v>3087.8355888904512</v>
      </c>
      <c r="S640">
        <f t="shared" si="105"/>
        <v>2497.8355888904512</v>
      </c>
      <c r="T640" t="s">
        <v>29</v>
      </c>
    </row>
    <row r="641" spans="1:20" x14ac:dyDescent="0.2">
      <c r="A641" s="3">
        <v>20</v>
      </c>
      <c r="B641">
        <v>2</v>
      </c>
      <c r="C641" t="s">
        <v>21</v>
      </c>
      <c r="D641" t="s">
        <v>122</v>
      </c>
      <c r="E641" s="3" t="str">
        <f t="shared" si="106"/>
        <v>Long</v>
      </c>
      <c r="F641">
        <v>1.67088912734106</v>
      </c>
      <c r="G641">
        <v>5.4185523509186702</v>
      </c>
      <c r="H641">
        <v>9.2259144215506197</v>
      </c>
      <c r="I641">
        <v>0.92200000000000004</v>
      </c>
      <c r="J641">
        <f t="shared" si="107"/>
        <v>7.5550252942095595</v>
      </c>
      <c r="K641">
        <f t="shared" si="108"/>
        <v>3.8073620706319495</v>
      </c>
      <c r="L641">
        <f t="shared" si="109"/>
        <v>2.8853620706319494</v>
      </c>
      <c r="M641">
        <f t="shared" si="99"/>
        <v>1670.88912734106</v>
      </c>
      <c r="N641">
        <f t="shared" si="100"/>
        <v>5418.5523509186705</v>
      </c>
      <c r="O641">
        <f t="shared" si="101"/>
        <v>9225.9144215506203</v>
      </c>
      <c r="P641">
        <f t="shared" si="102"/>
        <v>922</v>
      </c>
      <c r="Q641">
        <f t="shared" si="103"/>
        <v>7555.0252942095594</v>
      </c>
      <c r="R641">
        <f t="shared" si="104"/>
        <v>3807.3620706319493</v>
      </c>
      <c r="S641">
        <f t="shared" si="105"/>
        <v>2885.3620706319493</v>
      </c>
      <c r="T641" t="s">
        <v>28</v>
      </c>
    </row>
    <row r="642" spans="1:20" x14ac:dyDescent="0.2">
      <c r="A642" s="3">
        <v>20</v>
      </c>
      <c r="B642">
        <v>3</v>
      </c>
      <c r="C642" t="s">
        <v>2</v>
      </c>
      <c r="D642" t="s">
        <v>125</v>
      </c>
      <c r="E642" s="3" t="str">
        <f t="shared" si="106"/>
        <v>Short</v>
      </c>
      <c r="F642">
        <v>1.49230638035511</v>
      </c>
      <c r="G642">
        <v>5.4216490198674299</v>
      </c>
      <c r="H642">
        <v>6.2579146987662799</v>
      </c>
      <c r="I642">
        <v>0.72499999999999998</v>
      </c>
      <c r="J642">
        <f t="shared" si="107"/>
        <v>4.7656083184111697</v>
      </c>
      <c r="K642">
        <f t="shared" si="108"/>
        <v>0.83626567889885006</v>
      </c>
      <c r="L642">
        <f t="shared" si="109"/>
        <v>0.11126567889885008</v>
      </c>
      <c r="M642">
        <f t="shared" ref="M642:M705" si="110">F642*1000</f>
        <v>1492.3063803551099</v>
      </c>
      <c r="N642">
        <f t="shared" ref="N642:N705" si="111">G642*1000</f>
        <v>5421.6490198674301</v>
      </c>
      <c r="O642">
        <f t="shared" ref="O642:O705" si="112">H642*1000</f>
        <v>6257.9146987662798</v>
      </c>
      <c r="P642">
        <f t="shared" ref="P642:P705" si="113">I642*1000</f>
        <v>725</v>
      </c>
      <c r="Q642">
        <f t="shared" ref="Q642:Q705" si="114">J642*1000</f>
        <v>4765.6083184111694</v>
      </c>
      <c r="R642">
        <f t="shared" ref="R642:R705" si="115">K642*1000</f>
        <v>836.26567889885007</v>
      </c>
      <c r="S642">
        <f t="shared" ref="S642:S705" si="116">L642*1000</f>
        <v>111.26567889885008</v>
      </c>
      <c r="T642" t="s">
        <v>28</v>
      </c>
    </row>
    <row r="643" spans="1:20" x14ac:dyDescent="0.2">
      <c r="A643" s="3">
        <v>20</v>
      </c>
      <c r="B643">
        <v>3</v>
      </c>
      <c r="C643" t="s">
        <v>2</v>
      </c>
      <c r="D643" t="s">
        <v>125</v>
      </c>
      <c r="E643" s="3" t="str">
        <f t="shared" ref="E643:E706" si="117">IF((OR(P643=1009, P643&lt;=775)),"Short","Long")</f>
        <v>Short</v>
      </c>
      <c r="F643">
        <v>1.46081445308813</v>
      </c>
      <c r="G643">
        <v>5.1984766892827103</v>
      </c>
      <c r="H643">
        <v>6.0196318070657604</v>
      </c>
      <c r="I643">
        <v>0.65100000000000002</v>
      </c>
      <c r="J643">
        <f t="shared" si="107"/>
        <v>4.5588173539776307</v>
      </c>
      <c r="K643">
        <f t="shared" si="108"/>
        <v>0.82115511778305006</v>
      </c>
      <c r="L643">
        <f t="shared" si="109"/>
        <v>0.17015511778305004</v>
      </c>
      <c r="M643">
        <f t="shared" si="110"/>
        <v>1460.81445308813</v>
      </c>
      <c r="N643">
        <f t="shared" si="111"/>
        <v>5198.4766892827101</v>
      </c>
      <c r="O643">
        <f t="shared" si="112"/>
        <v>6019.6318070657608</v>
      </c>
      <c r="P643">
        <f t="shared" si="113"/>
        <v>651</v>
      </c>
      <c r="Q643">
        <f t="shared" si="114"/>
        <v>4558.8173539776308</v>
      </c>
      <c r="R643">
        <f t="shared" si="115"/>
        <v>821.15511778305006</v>
      </c>
      <c r="S643">
        <f t="shared" si="116"/>
        <v>170.15511778305003</v>
      </c>
      <c r="T643" t="s">
        <v>28</v>
      </c>
    </row>
    <row r="644" spans="1:20" x14ac:dyDescent="0.2">
      <c r="A644" s="3">
        <v>20</v>
      </c>
      <c r="B644">
        <v>3</v>
      </c>
      <c r="C644" t="s">
        <v>2</v>
      </c>
      <c r="D644" t="s">
        <v>125</v>
      </c>
      <c r="E644" s="3" t="str">
        <f t="shared" si="117"/>
        <v>Short</v>
      </c>
      <c r="F644">
        <v>1.4837848235175199</v>
      </c>
      <c r="G644">
        <v>5.4458722999795297</v>
      </c>
      <c r="H644">
        <v>6.76017341703015</v>
      </c>
      <c r="I644">
        <v>1.0089999999999999</v>
      </c>
      <c r="J644">
        <f t="shared" si="107"/>
        <v>5.27638859351263</v>
      </c>
      <c r="K644">
        <f t="shared" si="108"/>
        <v>1.3143011170506202</v>
      </c>
      <c r="L644">
        <f t="shared" si="109"/>
        <v>0.30530111705062035</v>
      </c>
      <c r="M644">
        <f t="shared" si="110"/>
        <v>1483.78482351752</v>
      </c>
      <c r="N644">
        <f t="shared" si="111"/>
        <v>5445.87229997953</v>
      </c>
      <c r="O644">
        <f t="shared" si="112"/>
        <v>6760.1734170301497</v>
      </c>
      <c r="P644">
        <f t="shared" si="113"/>
        <v>1008.9999999999999</v>
      </c>
      <c r="Q644">
        <f t="shared" si="114"/>
        <v>5276.38859351263</v>
      </c>
      <c r="R644">
        <f t="shared" si="115"/>
        <v>1314.3011170506202</v>
      </c>
      <c r="S644">
        <f t="shared" si="116"/>
        <v>305.30111705062035</v>
      </c>
      <c r="T644" t="s">
        <v>28</v>
      </c>
    </row>
    <row r="645" spans="1:20" x14ac:dyDescent="0.2">
      <c r="A645" s="3">
        <v>20</v>
      </c>
      <c r="B645">
        <v>3</v>
      </c>
      <c r="C645" t="s">
        <v>2</v>
      </c>
      <c r="D645" t="s">
        <v>125</v>
      </c>
      <c r="E645" s="3" t="str">
        <f t="shared" si="117"/>
        <v>Short</v>
      </c>
      <c r="F645">
        <v>1.47555230253986</v>
      </c>
      <c r="G645">
        <v>5.4506469903177903</v>
      </c>
      <c r="H645">
        <v>6.50155142196241</v>
      </c>
      <c r="I645">
        <v>0.68100000000000005</v>
      </c>
      <c r="J645">
        <f t="shared" si="107"/>
        <v>5.0259991194225497</v>
      </c>
      <c r="K645">
        <f t="shared" si="108"/>
        <v>1.0509044316446197</v>
      </c>
      <c r="L645">
        <f t="shared" si="109"/>
        <v>0.36990443164461961</v>
      </c>
      <c r="M645">
        <f t="shared" si="110"/>
        <v>1475.55230253986</v>
      </c>
      <c r="N645">
        <f t="shared" si="111"/>
        <v>5450.6469903177904</v>
      </c>
      <c r="O645">
        <f t="shared" si="112"/>
        <v>6501.5514219624101</v>
      </c>
      <c r="P645">
        <f t="shared" si="113"/>
        <v>681</v>
      </c>
      <c r="Q645">
        <f t="shared" si="114"/>
        <v>5025.9991194225495</v>
      </c>
      <c r="R645">
        <f t="shared" si="115"/>
        <v>1050.9044316446198</v>
      </c>
      <c r="S645">
        <f t="shared" si="116"/>
        <v>369.90443164461959</v>
      </c>
      <c r="T645" t="s">
        <v>28</v>
      </c>
    </row>
    <row r="646" spans="1:20" x14ac:dyDescent="0.2">
      <c r="A646" s="3">
        <v>20</v>
      </c>
      <c r="B646">
        <v>3</v>
      </c>
      <c r="C646" t="s">
        <v>2</v>
      </c>
      <c r="D646" t="s">
        <v>125</v>
      </c>
      <c r="E646" s="3" t="str">
        <f t="shared" si="117"/>
        <v>Short</v>
      </c>
      <c r="F646">
        <v>1.4813660785096701</v>
      </c>
      <c r="G646">
        <v>5.4845137288027299</v>
      </c>
      <c r="H646">
        <v>6.4730635667203797</v>
      </c>
      <c r="I646">
        <v>0.53100000000000003</v>
      </c>
      <c r="J646">
        <f t="shared" si="107"/>
        <v>4.9916974882107095</v>
      </c>
      <c r="K646">
        <f t="shared" si="108"/>
        <v>0.98854983791764983</v>
      </c>
      <c r="L646">
        <f t="shared" si="109"/>
        <v>0.4575498379176498</v>
      </c>
      <c r="M646">
        <f t="shared" si="110"/>
        <v>1481.3660785096702</v>
      </c>
      <c r="N646">
        <f t="shared" si="111"/>
        <v>5484.5137288027299</v>
      </c>
      <c r="O646">
        <f t="shared" si="112"/>
        <v>6473.0635667203796</v>
      </c>
      <c r="P646">
        <f t="shared" si="113"/>
        <v>531</v>
      </c>
      <c r="Q646">
        <f t="shared" si="114"/>
        <v>4991.6974882107097</v>
      </c>
      <c r="R646">
        <f t="shared" si="115"/>
        <v>988.54983791764982</v>
      </c>
      <c r="S646">
        <f t="shared" si="116"/>
        <v>457.54983791764982</v>
      </c>
      <c r="T646" t="s">
        <v>28</v>
      </c>
    </row>
    <row r="647" spans="1:20" x14ac:dyDescent="0.2">
      <c r="A647" s="3">
        <v>20</v>
      </c>
      <c r="B647">
        <v>3</v>
      </c>
      <c r="C647" t="s">
        <v>2</v>
      </c>
      <c r="D647" t="s">
        <v>125</v>
      </c>
      <c r="E647" s="3" t="str">
        <f t="shared" si="117"/>
        <v>Short</v>
      </c>
      <c r="F647">
        <v>1.4882209884019499</v>
      </c>
      <c r="G647">
        <v>5.1956437194665197</v>
      </c>
      <c r="H647">
        <v>6.1955923917897904</v>
      </c>
      <c r="I647">
        <v>0.53900000000000003</v>
      </c>
      <c r="J647">
        <f t="shared" si="107"/>
        <v>4.7073714033878407</v>
      </c>
      <c r="K647">
        <f t="shared" si="108"/>
        <v>0.99994867232327067</v>
      </c>
      <c r="L647">
        <f t="shared" si="109"/>
        <v>0.46094867232327064</v>
      </c>
      <c r="M647">
        <f t="shared" si="110"/>
        <v>1488.2209884019499</v>
      </c>
      <c r="N647">
        <f t="shared" si="111"/>
        <v>5195.6437194665195</v>
      </c>
      <c r="O647">
        <f t="shared" si="112"/>
        <v>6195.5923917897908</v>
      </c>
      <c r="P647">
        <f t="shared" si="113"/>
        <v>539</v>
      </c>
      <c r="Q647">
        <f t="shared" si="114"/>
        <v>4707.3714033878405</v>
      </c>
      <c r="R647">
        <f t="shared" si="115"/>
        <v>999.94867232327067</v>
      </c>
      <c r="S647">
        <f t="shared" si="116"/>
        <v>460.94867232327061</v>
      </c>
      <c r="T647" t="s">
        <v>28</v>
      </c>
    </row>
    <row r="648" spans="1:20" x14ac:dyDescent="0.2">
      <c r="A648" s="3">
        <v>20</v>
      </c>
      <c r="B648">
        <v>3</v>
      </c>
      <c r="C648" t="s">
        <v>2</v>
      </c>
      <c r="D648" t="s">
        <v>125</v>
      </c>
      <c r="E648" s="3" t="str">
        <f t="shared" si="117"/>
        <v>Short</v>
      </c>
      <c r="F648">
        <v>1.6311037827417101</v>
      </c>
      <c r="G648">
        <v>5.3044154369597001</v>
      </c>
      <c r="H648">
        <v>6.4982052566923301</v>
      </c>
      <c r="I648">
        <v>0.55500000000000005</v>
      </c>
      <c r="J648">
        <f t="shared" si="107"/>
        <v>4.86710147395062</v>
      </c>
      <c r="K648">
        <f t="shared" si="108"/>
        <v>1.19378981973263</v>
      </c>
      <c r="L648">
        <f t="shared" si="109"/>
        <v>0.63878981973262994</v>
      </c>
      <c r="M648">
        <f t="shared" si="110"/>
        <v>1631.1037827417101</v>
      </c>
      <c r="N648">
        <f t="shared" si="111"/>
        <v>5304.4154369596999</v>
      </c>
      <c r="O648">
        <f t="shared" si="112"/>
        <v>6498.2052566923303</v>
      </c>
      <c r="P648">
        <f t="shared" si="113"/>
        <v>555</v>
      </c>
      <c r="Q648">
        <f t="shared" si="114"/>
        <v>4867.1014739506199</v>
      </c>
      <c r="R648">
        <f t="shared" si="115"/>
        <v>1193.7898197326299</v>
      </c>
      <c r="S648">
        <f t="shared" si="116"/>
        <v>638.78981973262989</v>
      </c>
      <c r="T648" t="s">
        <v>28</v>
      </c>
    </row>
    <row r="649" spans="1:20" x14ac:dyDescent="0.2">
      <c r="A649" s="3">
        <v>20</v>
      </c>
      <c r="B649">
        <v>3</v>
      </c>
      <c r="C649" t="s">
        <v>2</v>
      </c>
      <c r="D649" t="s">
        <v>125</v>
      </c>
      <c r="E649" s="3" t="str">
        <f t="shared" si="117"/>
        <v>Short</v>
      </c>
      <c r="F649">
        <v>1.6686136061352801</v>
      </c>
      <c r="G649">
        <v>5.2625909894143597</v>
      </c>
      <c r="H649">
        <v>6.5684375253258702</v>
      </c>
      <c r="I649">
        <v>0.64700000000000002</v>
      </c>
      <c r="J649">
        <f t="shared" si="107"/>
        <v>4.8998239191905899</v>
      </c>
      <c r="K649">
        <f t="shared" si="108"/>
        <v>1.3058465359115106</v>
      </c>
      <c r="L649">
        <f t="shared" si="109"/>
        <v>0.65884653591151054</v>
      </c>
      <c r="M649">
        <f t="shared" si="110"/>
        <v>1668.6136061352802</v>
      </c>
      <c r="N649">
        <f t="shared" si="111"/>
        <v>5262.5909894143597</v>
      </c>
      <c r="O649">
        <f t="shared" si="112"/>
        <v>6568.4375253258704</v>
      </c>
      <c r="P649">
        <f t="shared" si="113"/>
        <v>647</v>
      </c>
      <c r="Q649">
        <f t="shared" si="114"/>
        <v>4899.8239191905895</v>
      </c>
      <c r="R649">
        <f t="shared" si="115"/>
        <v>1305.8465359115105</v>
      </c>
      <c r="S649">
        <f t="shared" si="116"/>
        <v>658.8465359115105</v>
      </c>
      <c r="T649" t="s">
        <v>28</v>
      </c>
    </row>
    <row r="650" spans="1:20" x14ac:dyDescent="0.2">
      <c r="A650" s="3">
        <v>20</v>
      </c>
      <c r="B650">
        <v>3</v>
      </c>
      <c r="C650" t="s">
        <v>2</v>
      </c>
      <c r="D650" t="s">
        <v>125</v>
      </c>
      <c r="E650" s="3" t="str">
        <f t="shared" si="117"/>
        <v>Short</v>
      </c>
      <c r="F650">
        <v>1.49498574354721</v>
      </c>
      <c r="G650">
        <v>5.3590362461085004</v>
      </c>
      <c r="H650">
        <v>6.7096340670772401</v>
      </c>
      <c r="I650">
        <v>0.59499999999999997</v>
      </c>
      <c r="J650">
        <f t="shared" si="107"/>
        <v>5.2146483235300298</v>
      </c>
      <c r="K650">
        <f t="shared" si="108"/>
        <v>1.3505978209687397</v>
      </c>
      <c r="L650">
        <f t="shared" si="109"/>
        <v>0.75559782096873973</v>
      </c>
      <c r="M650">
        <f t="shared" si="110"/>
        <v>1494.9857435472099</v>
      </c>
      <c r="N650">
        <f t="shared" si="111"/>
        <v>5359.0362461085006</v>
      </c>
      <c r="O650">
        <f t="shared" si="112"/>
        <v>6709.6340670772397</v>
      </c>
      <c r="P650">
        <f t="shared" si="113"/>
        <v>595</v>
      </c>
      <c r="Q650">
        <f t="shared" si="114"/>
        <v>5214.6483235300302</v>
      </c>
      <c r="R650">
        <f t="shared" si="115"/>
        <v>1350.5978209687396</v>
      </c>
      <c r="S650">
        <f t="shared" si="116"/>
        <v>755.59782096873971</v>
      </c>
      <c r="T650" t="s">
        <v>28</v>
      </c>
    </row>
    <row r="651" spans="1:20" x14ac:dyDescent="0.2">
      <c r="A651" s="3">
        <v>20</v>
      </c>
      <c r="B651">
        <v>3</v>
      </c>
      <c r="C651" t="s">
        <v>2</v>
      </c>
      <c r="D651" t="s">
        <v>125</v>
      </c>
      <c r="E651" s="3" t="str">
        <f t="shared" si="117"/>
        <v>Short</v>
      </c>
      <c r="F651">
        <v>1.6530762930243501</v>
      </c>
      <c r="G651">
        <v>5.5703129616384199</v>
      </c>
      <c r="H651">
        <v>6.9253804904396503</v>
      </c>
      <c r="I651">
        <v>0.59</v>
      </c>
      <c r="J651">
        <f t="shared" si="107"/>
        <v>5.2723041974153002</v>
      </c>
      <c r="K651">
        <f t="shared" si="108"/>
        <v>1.3550675288012304</v>
      </c>
      <c r="L651">
        <f t="shared" si="109"/>
        <v>0.76506752880123041</v>
      </c>
      <c r="M651">
        <f t="shared" si="110"/>
        <v>1653.0762930243502</v>
      </c>
      <c r="N651">
        <f t="shared" si="111"/>
        <v>5570.3129616384203</v>
      </c>
      <c r="O651">
        <f t="shared" si="112"/>
        <v>6925.3804904396502</v>
      </c>
      <c r="P651">
        <f t="shared" si="113"/>
        <v>590</v>
      </c>
      <c r="Q651">
        <f t="shared" si="114"/>
        <v>5272.3041974153002</v>
      </c>
      <c r="R651">
        <f t="shared" si="115"/>
        <v>1355.0675288012303</v>
      </c>
      <c r="S651">
        <f t="shared" si="116"/>
        <v>765.06752880123042</v>
      </c>
      <c r="T651" t="s">
        <v>28</v>
      </c>
    </row>
    <row r="652" spans="1:20" x14ac:dyDescent="0.2">
      <c r="A652" s="3">
        <v>20</v>
      </c>
      <c r="B652">
        <v>3</v>
      </c>
      <c r="C652" t="s">
        <v>2</v>
      </c>
      <c r="D652" t="s">
        <v>125</v>
      </c>
      <c r="E652" s="3" t="str">
        <f t="shared" si="117"/>
        <v>Short</v>
      </c>
      <c r="F652">
        <v>1.4948815637275601</v>
      </c>
      <c r="G652">
        <v>5.2831293972544602</v>
      </c>
      <c r="H652">
        <v>6.6078802752536197</v>
      </c>
      <c r="I652">
        <v>0.55300000000000005</v>
      </c>
      <c r="J652">
        <f t="shared" si="107"/>
        <v>5.1129987115260596</v>
      </c>
      <c r="K652">
        <f t="shared" si="108"/>
        <v>1.3247508779991595</v>
      </c>
      <c r="L652">
        <f t="shared" si="109"/>
        <v>0.77175087799915942</v>
      </c>
      <c r="M652">
        <f t="shared" si="110"/>
        <v>1494.8815637275602</v>
      </c>
      <c r="N652">
        <f t="shared" si="111"/>
        <v>5283.1293972544599</v>
      </c>
      <c r="O652">
        <f t="shared" si="112"/>
        <v>6607.8802752536194</v>
      </c>
      <c r="P652">
        <f t="shared" si="113"/>
        <v>553</v>
      </c>
      <c r="Q652">
        <f t="shared" si="114"/>
        <v>5112.9987115260592</v>
      </c>
      <c r="R652">
        <f t="shared" si="115"/>
        <v>1324.7508779991595</v>
      </c>
      <c r="S652">
        <f t="shared" si="116"/>
        <v>771.75087799915946</v>
      </c>
      <c r="T652" t="s">
        <v>28</v>
      </c>
    </row>
    <row r="653" spans="1:20" x14ac:dyDescent="0.2">
      <c r="A653" s="3">
        <v>20</v>
      </c>
      <c r="B653">
        <v>3</v>
      </c>
      <c r="C653" t="s">
        <v>2</v>
      </c>
      <c r="D653" t="s">
        <v>125</v>
      </c>
      <c r="E653" s="3" t="str">
        <f t="shared" si="117"/>
        <v>Short</v>
      </c>
      <c r="F653">
        <v>1.4816618415543099</v>
      </c>
      <c r="G653">
        <v>5.0978622799147599</v>
      </c>
      <c r="H653">
        <v>6.4881297855761098</v>
      </c>
      <c r="I653">
        <v>0.57199999999999995</v>
      </c>
      <c r="J653">
        <f t="shared" si="107"/>
        <v>5.0064679440218001</v>
      </c>
      <c r="K653">
        <f t="shared" si="108"/>
        <v>1.3902675056613498</v>
      </c>
      <c r="L653">
        <f t="shared" si="109"/>
        <v>0.81826750566134987</v>
      </c>
      <c r="M653">
        <f t="shared" si="110"/>
        <v>1481.6618415543098</v>
      </c>
      <c r="N653">
        <f t="shared" si="111"/>
        <v>5097.8622799147597</v>
      </c>
      <c r="O653">
        <f t="shared" si="112"/>
        <v>6488.1297855761095</v>
      </c>
      <c r="P653">
        <f t="shared" si="113"/>
        <v>572</v>
      </c>
      <c r="Q653">
        <f t="shared" si="114"/>
        <v>5006.4679440217997</v>
      </c>
      <c r="R653">
        <f t="shared" si="115"/>
        <v>1390.2675056613498</v>
      </c>
      <c r="S653">
        <f t="shared" si="116"/>
        <v>818.2675056613499</v>
      </c>
      <c r="T653" t="s">
        <v>28</v>
      </c>
    </row>
    <row r="654" spans="1:20" x14ac:dyDescent="0.2">
      <c r="A654" s="3">
        <v>20</v>
      </c>
      <c r="B654">
        <v>3</v>
      </c>
      <c r="C654" t="s">
        <v>2</v>
      </c>
      <c r="D654" t="s">
        <v>125</v>
      </c>
      <c r="E654" s="3" t="str">
        <f t="shared" si="117"/>
        <v>Short</v>
      </c>
      <c r="F654">
        <v>1.4688050011315199</v>
      </c>
      <c r="G654">
        <v>5.1805140731598103</v>
      </c>
      <c r="H654">
        <v>6.5174441392624702</v>
      </c>
      <c r="I654">
        <v>0.44500000000000001</v>
      </c>
      <c r="J654">
        <f t="shared" si="107"/>
        <v>5.0486391381309499</v>
      </c>
      <c r="K654">
        <f t="shared" si="108"/>
        <v>1.33693006610266</v>
      </c>
      <c r="L654">
        <f t="shared" si="109"/>
        <v>0.8919300661026599</v>
      </c>
      <c r="M654">
        <f t="shared" si="110"/>
        <v>1468.8050011315199</v>
      </c>
      <c r="N654">
        <f t="shared" si="111"/>
        <v>5180.5140731598103</v>
      </c>
      <c r="O654">
        <f t="shared" si="112"/>
        <v>6517.4441392624703</v>
      </c>
      <c r="P654">
        <f t="shared" si="113"/>
        <v>445</v>
      </c>
      <c r="Q654">
        <f t="shared" si="114"/>
        <v>5048.6391381309495</v>
      </c>
      <c r="R654">
        <f t="shared" si="115"/>
        <v>1336.93006610266</v>
      </c>
      <c r="S654">
        <f t="shared" si="116"/>
        <v>891.93006610265991</v>
      </c>
      <c r="T654" t="s">
        <v>28</v>
      </c>
    </row>
    <row r="655" spans="1:20" x14ac:dyDescent="0.2">
      <c r="A655" s="3">
        <v>20</v>
      </c>
      <c r="B655">
        <v>3</v>
      </c>
      <c r="C655" t="s">
        <v>2</v>
      </c>
      <c r="D655" t="s">
        <v>125</v>
      </c>
      <c r="E655" s="3" t="str">
        <f t="shared" si="117"/>
        <v>Short</v>
      </c>
      <c r="F655">
        <v>1.4869312753641299</v>
      </c>
      <c r="G655">
        <v>5.4479965004589701</v>
      </c>
      <c r="H655">
        <v>7.0612846464867003</v>
      </c>
      <c r="I655">
        <v>0.70699999999999996</v>
      </c>
      <c r="J655">
        <f t="shared" si="107"/>
        <v>5.5743533711225703</v>
      </c>
      <c r="K655">
        <f t="shared" si="108"/>
        <v>1.6132881460277302</v>
      </c>
      <c r="L655">
        <f t="shared" si="109"/>
        <v>0.90628814602773022</v>
      </c>
      <c r="M655">
        <f t="shared" si="110"/>
        <v>1486.93127536413</v>
      </c>
      <c r="N655">
        <f t="shared" si="111"/>
        <v>5447.9965004589703</v>
      </c>
      <c r="O655">
        <f t="shared" si="112"/>
        <v>7061.2846464867007</v>
      </c>
      <c r="P655">
        <f t="shared" si="113"/>
        <v>707</v>
      </c>
      <c r="Q655">
        <f t="shared" si="114"/>
        <v>5574.35337112257</v>
      </c>
      <c r="R655">
        <f t="shared" si="115"/>
        <v>1613.2881460277301</v>
      </c>
      <c r="S655">
        <f t="shared" si="116"/>
        <v>906.28814602773025</v>
      </c>
      <c r="T655" t="s">
        <v>28</v>
      </c>
    </row>
    <row r="656" spans="1:20" x14ac:dyDescent="0.2">
      <c r="A656" s="3">
        <v>20</v>
      </c>
      <c r="B656">
        <v>3</v>
      </c>
      <c r="C656" t="s">
        <v>2</v>
      </c>
      <c r="D656" t="s">
        <v>125</v>
      </c>
      <c r="E656" s="3" t="str">
        <f t="shared" si="117"/>
        <v>Short</v>
      </c>
      <c r="F656">
        <v>1.6618942311104901</v>
      </c>
      <c r="G656">
        <v>5.3783750739796297</v>
      </c>
      <c r="H656">
        <v>7.0730405572597297</v>
      </c>
      <c r="I656">
        <v>0.55800000000000005</v>
      </c>
      <c r="J656">
        <f t="shared" si="107"/>
        <v>5.4111463261492396</v>
      </c>
      <c r="K656">
        <f t="shared" si="108"/>
        <v>1.6946654832801</v>
      </c>
      <c r="L656">
        <f t="shared" si="109"/>
        <v>1.1366654832801</v>
      </c>
      <c r="M656">
        <f t="shared" si="110"/>
        <v>1661.89423111049</v>
      </c>
      <c r="N656">
        <f t="shared" si="111"/>
        <v>5378.3750739796296</v>
      </c>
      <c r="O656">
        <f t="shared" si="112"/>
        <v>7073.0405572597301</v>
      </c>
      <c r="P656">
        <f t="shared" si="113"/>
        <v>558</v>
      </c>
      <c r="Q656">
        <f t="shared" si="114"/>
        <v>5411.1463261492399</v>
      </c>
      <c r="R656">
        <f t="shared" si="115"/>
        <v>1694.6654832801</v>
      </c>
      <c r="S656">
        <f t="shared" si="116"/>
        <v>1136.6654832801</v>
      </c>
      <c r="T656" t="s">
        <v>28</v>
      </c>
    </row>
    <row r="657" spans="1:20" x14ac:dyDescent="0.2">
      <c r="A657" s="3">
        <v>20</v>
      </c>
      <c r="B657">
        <v>3</v>
      </c>
      <c r="C657" t="s">
        <v>2</v>
      </c>
      <c r="D657" t="s">
        <v>125</v>
      </c>
      <c r="E657" s="3" t="str">
        <f t="shared" si="117"/>
        <v>Short</v>
      </c>
      <c r="F657">
        <v>1.64946028082759</v>
      </c>
      <c r="G657">
        <v>5.2248199775065602</v>
      </c>
      <c r="H657">
        <v>6.8270572561171496</v>
      </c>
      <c r="I657">
        <v>0.39900000000000002</v>
      </c>
      <c r="J657">
        <f t="shared" si="107"/>
        <v>5.1775969752895596</v>
      </c>
      <c r="K657">
        <f t="shared" si="108"/>
        <v>1.6022372786105894</v>
      </c>
      <c r="L657">
        <f t="shared" si="109"/>
        <v>1.2032372786105894</v>
      </c>
      <c r="M657">
        <f t="shared" si="110"/>
        <v>1649.4602808275899</v>
      </c>
      <c r="N657">
        <f t="shared" si="111"/>
        <v>5224.8199775065605</v>
      </c>
      <c r="O657">
        <f t="shared" si="112"/>
        <v>6827.0572561171493</v>
      </c>
      <c r="P657">
        <f t="shared" si="113"/>
        <v>399</v>
      </c>
      <c r="Q657">
        <f t="shared" si="114"/>
        <v>5177.5969752895599</v>
      </c>
      <c r="R657">
        <f t="shared" si="115"/>
        <v>1602.2372786105893</v>
      </c>
      <c r="S657">
        <f t="shared" si="116"/>
        <v>1203.2372786105893</v>
      </c>
      <c r="T657" t="s">
        <v>28</v>
      </c>
    </row>
    <row r="658" spans="1:20" x14ac:dyDescent="0.2">
      <c r="A658" s="3">
        <v>20</v>
      </c>
      <c r="B658">
        <v>3</v>
      </c>
      <c r="C658" t="s">
        <v>2</v>
      </c>
      <c r="D658" t="s">
        <v>125</v>
      </c>
      <c r="E658" s="3" t="str">
        <f t="shared" si="117"/>
        <v>Short</v>
      </c>
      <c r="F658">
        <v>1.4802572525009601</v>
      </c>
      <c r="G658">
        <v>5.5371356017171003</v>
      </c>
      <c r="H658">
        <v>7.7564034582796504</v>
      </c>
      <c r="I658">
        <v>0.73899999999999999</v>
      </c>
      <c r="J658">
        <f t="shared" si="107"/>
        <v>6.2761462057786908</v>
      </c>
      <c r="K658">
        <f t="shared" si="108"/>
        <v>2.2192678565625501</v>
      </c>
      <c r="L658">
        <f t="shared" si="109"/>
        <v>1.4802678565625502</v>
      </c>
      <c r="M658">
        <f t="shared" si="110"/>
        <v>1480.25725250096</v>
      </c>
      <c r="N658">
        <f t="shared" si="111"/>
        <v>5537.1356017171001</v>
      </c>
      <c r="O658">
        <f t="shared" si="112"/>
        <v>7756.4034582796503</v>
      </c>
      <c r="P658">
        <f t="shared" si="113"/>
        <v>739</v>
      </c>
      <c r="Q658">
        <f t="shared" si="114"/>
        <v>6276.1462057786912</v>
      </c>
      <c r="R658">
        <f t="shared" si="115"/>
        <v>2219.2678565625502</v>
      </c>
      <c r="S658">
        <f t="shared" si="116"/>
        <v>1480.2678565625502</v>
      </c>
      <c r="T658" t="s">
        <v>28</v>
      </c>
    </row>
    <row r="659" spans="1:20" x14ac:dyDescent="0.2">
      <c r="A659" s="3">
        <v>20</v>
      </c>
      <c r="B659">
        <v>3</v>
      </c>
      <c r="C659" t="s">
        <v>2</v>
      </c>
      <c r="D659" t="s">
        <v>125</v>
      </c>
      <c r="E659" s="3" t="str">
        <f t="shared" si="117"/>
        <v>Short</v>
      </c>
      <c r="F659">
        <v>1.52183916601104</v>
      </c>
      <c r="G659">
        <v>5.3062844285131403</v>
      </c>
      <c r="H659">
        <v>8.3392470702036192</v>
      </c>
      <c r="I659">
        <v>0.55100000000000005</v>
      </c>
      <c r="J659">
        <f t="shared" si="107"/>
        <v>6.8174079041925797</v>
      </c>
      <c r="K659">
        <f t="shared" si="108"/>
        <v>3.0329626416904789</v>
      </c>
      <c r="L659">
        <f t="shared" si="109"/>
        <v>2.4819626416904788</v>
      </c>
      <c r="M659">
        <f t="shared" si="110"/>
        <v>1521.8391660110399</v>
      </c>
      <c r="N659">
        <f t="shared" si="111"/>
        <v>5306.2844285131405</v>
      </c>
      <c r="O659">
        <f t="shared" si="112"/>
        <v>8339.2470702036189</v>
      </c>
      <c r="P659">
        <f t="shared" si="113"/>
        <v>551</v>
      </c>
      <c r="Q659">
        <f t="shared" si="114"/>
        <v>6817.4079041925797</v>
      </c>
      <c r="R659">
        <f t="shared" si="115"/>
        <v>3032.9626416904789</v>
      </c>
      <c r="S659">
        <f t="shared" si="116"/>
        <v>2481.9626416904789</v>
      </c>
      <c r="T659" t="s">
        <v>28</v>
      </c>
    </row>
    <row r="660" spans="1:20" x14ac:dyDescent="0.2">
      <c r="A660" s="3">
        <v>20</v>
      </c>
      <c r="B660">
        <v>4</v>
      </c>
      <c r="C660" t="s">
        <v>21</v>
      </c>
      <c r="D660" t="s">
        <v>125</v>
      </c>
      <c r="E660" s="3" t="str">
        <f t="shared" si="117"/>
        <v>Short</v>
      </c>
      <c r="F660">
        <v>1.4803474302436399</v>
      </c>
      <c r="G660">
        <v>5.4104273506531104</v>
      </c>
      <c r="H660">
        <v>6.1999320123951103</v>
      </c>
      <c r="I660">
        <v>0.72499999999999998</v>
      </c>
      <c r="J660">
        <f t="shared" si="107"/>
        <v>4.7195845821514704</v>
      </c>
      <c r="K660">
        <f t="shared" si="108"/>
        <v>0.78950466174199985</v>
      </c>
      <c r="L660">
        <f t="shared" si="109"/>
        <v>6.4504661741999869E-2</v>
      </c>
      <c r="M660">
        <f t="shared" si="110"/>
        <v>1480.3474302436398</v>
      </c>
      <c r="N660">
        <f t="shared" si="111"/>
        <v>5410.4273506531108</v>
      </c>
      <c r="O660">
        <f t="shared" si="112"/>
        <v>6199.9320123951102</v>
      </c>
      <c r="P660">
        <f t="shared" si="113"/>
        <v>725</v>
      </c>
      <c r="Q660">
        <f t="shared" si="114"/>
        <v>4719.5845821514704</v>
      </c>
      <c r="R660">
        <f t="shared" si="115"/>
        <v>789.50466174199983</v>
      </c>
      <c r="S660">
        <f t="shared" si="116"/>
        <v>64.504661741999868</v>
      </c>
      <c r="T660" t="s">
        <v>28</v>
      </c>
    </row>
    <row r="661" spans="1:20" x14ac:dyDescent="0.2">
      <c r="A661" s="3">
        <v>20</v>
      </c>
      <c r="B661">
        <v>4</v>
      </c>
      <c r="C661" t="s">
        <v>21</v>
      </c>
      <c r="D661" t="s">
        <v>125</v>
      </c>
      <c r="E661" s="3" t="str">
        <f t="shared" si="117"/>
        <v>Short</v>
      </c>
      <c r="F661">
        <v>1.5020217655916399</v>
      </c>
      <c r="G661">
        <v>5.4627725590302303</v>
      </c>
      <c r="H661">
        <v>6.8515614508153897</v>
      </c>
      <c r="I661">
        <v>1.0089999999999999</v>
      </c>
      <c r="J661">
        <f t="shared" si="107"/>
        <v>5.3495396852237498</v>
      </c>
      <c r="K661">
        <f t="shared" si="108"/>
        <v>1.3887888917851594</v>
      </c>
      <c r="L661">
        <f t="shared" si="109"/>
        <v>0.37978889178515951</v>
      </c>
      <c r="M661">
        <f t="shared" si="110"/>
        <v>1502.0217655916399</v>
      </c>
      <c r="N661">
        <f t="shared" si="111"/>
        <v>5462.7725590302307</v>
      </c>
      <c r="O661">
        <f t="shared" si="112"/>
        <v>6851.5614508153894</v>
      </c>
      <c r="P661">
        <f t="shared" si="113"/>
        <v>1008.9999999999999</v>
      </c>
      <c r="Q661">
        <f t="shared" si="114"/>
        <v>5349.53968522375</v>
      </c>
      <c r="R661">
        <f t="shared" si="115"/>
        <v>1388.7888917851594</v>
      </c>
      <c r="S661">
        <f t="shared" si="116"/>
        <v>379.78889178515954</v>
      </c>
      <c r="T661" t="s">
        <v>29</v>
      </c>
    </row>
    <row r="662" spans="1:20" x14ac:dyDescent="0.2">
      <c r="A662" s="3">
        <v>20</v>
      </c>
      <c r="B662">
        <v>4</v>
      </c>
      <c r="C662" t="s">
        <v>21</v>
      </c>
      <c r="D662" t="s">
        <v>125</v>
      </c>
      <c r="E662" s="3" t="str">
        <f t="shared" si="117"/>
        <v>Short</v>
      </c>
      <c r="F662">
        <v>1.48368179387191</v>
      </c>
      <c r="G662">
        <v>5.4536749319557103</v>
      </c>
      <c r="H662">
        <v>6.6157569241955496</v>
      </c>
      <c r="I662">
        <v>0.70699999999999996</v>
      </c>
      <c r="J662">
        <f t="shared" si="107"/>
        <v>5.1320751303236394</v>
      </c>
      <c r="K662">
        <f t="shared" si="108"/>
        <v>1.1620819922398393</v>
      </c>
      <c r="L662">
        <f t="shared" si="109"/>
        <v>0.45508199223983936</v>
      </c>
      <c r="M662">
        <f t="shared" si="110"/>
        <v>1483.68179387191</v>
      </c>
      <c r="N662">
        <f t="shared" si="111"/>
        <v>5453.6749319557102</v>
      </c>
      <c r="O662">
        <f t="shared" si="112"/>
        <v>6615.7569241955498</v>
      </c>
      <c r="P662">
        <f t="shared" si="113"/>
        <v>707</v>
      </c>
      <c r="Q662">
        <f t="shared" si="114"/>
        <v>5132.0751303236393</v>
      </c>
      <c r="R662">
        <f t="shared" si="115"/>
        <v>1162.0819922398393</v>
      </c>
      <c r="S662">
        <f t="shared" si="116"/>
        <v>455.08199223983934</v>
      </c>
      <c r="T662" t="s">
        <v>29</v>
      </c>
    </row>
    <row r="663" spans="1:20" x14ac:dyDescent="0.2">
      <c r="A663" s="3">
        <v>20</v>
      </c>
      <c r="B663">
        <v>4</v>
      </c>
      <c r="C663" t="s">
        <v>21</v>
      </c>
      <c r="D663" t="s">
        <v>125</v>
      </c>
      <c r="E663" s="3" t="str">
        <f t="shared" si="117"/>
        <v>Short</v>
      </c>
      <c r="F663">
        <v>1.46657898631894</v>
      </c>
      <c r="G663">
        <v>5.2559850223249001</v>
      </c>
      <c r="H663">
        <v>6.3191126416407002</v>
      </c>
      <c r="I663">
        <v>0.55300000000000005</v>
      </c>
      <c r="J663">
        <f t="shared" si="107"/>
        <v>4.8525336553217606</v>
      </c>
      <c r="K663">
        <f t="shared" si="108"/>
        <v>1.0631276193158001</v>
      </c>
      <c r="L663">
        <f t="shared" si="109"/>
        <v>0.51012761931580008</v>
      </c>
      <c r="M663">
        <f t="shared" si="110"/>
        <v>1466.57898631894</v>
      </c>
      <c r="N663">
        <f t="shared" si="111"/>
        <v>5255.9850223249005</v>
      </c>
      <c r="O663">
        <f t="shared" si="112"/>
        <v>6319.1126416407005</v>
      </c>
      <c r="P663">
        <f t="shared" si="113"/>
        <v>553</v>
      </c>
      <c r="Q663">
        <f t="shared" si="114"/>
        <v>4852.5336553217603</v>
      </c>
      <c r="R663">
        <f t="shared" si="115"/>
        <v>1063.1276193158001</v>
      </c>
      <c r="S663">
        <f t="shared" si="116"/>
        <v>510.12761931580008</v>
      </c>
      <c r="T663" t="s">
        <v>29</v>
      </c>
    </row>
    <row r="664" spans="1:20" x14ac:dyDescent="0.2">
      <c r="A664" s="3">
        <v>20</v>
      </c>
      <c r="B664">
        <v>4</v>
      </c>
      <c r="C664" t="s">
        <v>21</v>
      </c>
      <c r="D664" t="s">
        <v>125</v>
      </c>
      <c r="E664" s="3" t="str">
        <f t="shared" si="117"/>
        <v>Short</v>
      </c>
      <c r="F664">
        <v>1.48192413702668</v>
      </c>
      <c r="G664">
        <v>5.3457431246170497</v>
      </c>
      <c r="H664">
        <v>6.4521321273995698</v>
      </c>
      <c r="I664">
        <v>0.59499999999999997</v>
      </c>
      <c r="J664">
        <f t="shared" si="107"/>
        <v>4.9702079903728897</v>
      </c>
      <c r="K664">
        <f t="shared" si="108"/>
        <v>1.1063890027825201</v>
      </c>
      <c r="L664">
        <f t="shared" si="109"/>
        <v>0.51138900278252009</v>
      </c>
      <c r="M664">
        <f t="shared" si="110"/>
        <v>1481.92413702668</v>
      </c>
      <c r="N664">
        <f t="shared" si="111"/>
        <v>5345.7431246170499</v>
      </c>
      <c r="O664">
        <f t="shared" si="112"/>
        <v>6452.13212739957</v>
      </c>
      <c r="P664">
        <f t="shared" si="113"/>
        <v>595</v>
      </c>
      <c r="Q664">
        <f t="shared" si="114"/>
        <v>4970.20799037289</v>
      </c>
      <c r="R664">
        <f t="shared" si="115"/>
        <v>1106.38900278252</v>
      </c>
      <c r="S664">
        <f t="shared" si="116"/>
        <v>511.38900278252009</v>
      </c>
      <c r="T664" t="s">
        <v>29</v>
      </c>
    </row>
    <row r="665" spans="1:20" x14ac:dyDescent="0.2">
      <c r="A665" s="3">
        <v>20</v>
      </c>
      <c r="B665">
        <v>4</v>
      </c>
      <c r="C665" t="s">
        <v>21</v>
      </c>
      <c r="D665" t="s">
        <v>125</v>
      </c>
      <c r="E665" s="3" t="str">
        <f t="shared" si="117"/>
        <v>Short</v>
      </c>
      <c r="F665">
        <v>1.48842647651625</v>
      </c>
      <c r="G665">
        <v>5.6145801208347699</v>
      </c>
      <c r="H665">
        <v>6.6502718223239201</v>
      </c>
      <c r="I665">
        <v>0.46899999999999997</v>
      </c>
      <c r="J665">
        <f t="shared" si="107"/>
        <v>5.1618453458076701</v>
      </c>
      <c r="K665">
        <f t="shared" si="108"/>
        <v>1.0356917014891502</v>
      </c>
      <c r="L665">
        <f t="shared" si="109"/>
        <v>0.56669170148915027</v>
      </c>
      <c r="M665">
        <f t="shared" si="110"/>
        <v>1488.42647651625</v>
      </c>
      <c r="N665">
        <f t="shared" si="111"/>
        <v>5614.5801208347702</v>
      </c>
      <c r="O665">
        <f t="shared" si="112"/>
        <v>6650.2718223239199</v>
      </c>
      <c r="P665">
        <f t="shared" si="113"/>
        <v>469</v>
      </c>
      <c r="Q665">
        <f t="shared" si="114"/>
        <v>5161.8453458076701</v>
      </c>
      <c r="R665">
        <f t="shared" si="115"/>
        <v>1035.6917014891503</v>
      </c>
      <c r="S665">
        <f t="shared" si="116"/>
        <v>566.69170148915032</v>
      </c>
      <c r="T665" t="s">
        <v>28</v>
      </c>
    </row>
    <row r="666" spans="1:20" x14ac:dyDescent="0.2">
      <c r="A666" s="3">
        <v>20</v>
      </c>
      <c r="B666">
        <v>4</v>
      </c>
      <c r="C666" t="s">
        <v>21</v>
      </c>
      <c r="D666" t="s">
        <v>125</v>
      </c>
      <c r="E666" s="3" t="str">
        <f t="shared" si="117"/>
        <v>Short</v>
      </c>
      <c r="F666">
        <v>1.5274880600931899</v>
      </c>
      <c r="G666">
        <v>5.4061094223322801</v>
      </c>
      <c r="H666">
        <v>6.44564994374681</v>
      </c>
      <c r="I666">
        <v>0.44700000000000001</v>
      </c>
      <c r="J666">
        <f t="shared" si="107"/>
        <v>4.9181618836536201</v>
      </c>
      <c r="K666">
        <f t="shared" si="108"/>
        <v>1.0395405214145299</v>
      </c>
      <c r="L666">
        <f t="shared" si="109"/>
        <v>0.59254052141452984</v>
      </c>
      <c r="M666">
        <f t="shared" si="110"/>
        <v>1527.4880600931899</v>
      </c>
      <c r="N666">
        <f t="shared" si="111"/>
        <v>5406.1094223322798</v>
      </c>
      <c r="O666">
        <f t="shared" si="112"/>
        <v>6445.6499437468101</v>
      </c>
      <c r="P666">
        <f t="shared" si="113"/>
        <v>447</v>
      </c>
      <c r="Q666">
        <f t="shared" si="114"/>
        <v>4918.16188365362</v>
      </c>
      <c r="R666">
        <f t="shared" si="115"/>
        <v>1039.5405214145298</v>
      </c>
      <c r="S666">
        <f t="shared" si="116"/>
        <v>592.54052141452985</v>
      </c>
      <c r="T666" t="s">
        <v>29</v>
      </c>
    </row>
    <row r="667" spans="1:20" x14ac:dyDescent="0.2">
      <c r="A667" s="3">
        <v>20</v>
      </c>
      <c r="B667">
        <v>4</v>
      </c>
      <c r="C667" t="s">
        <v>21</v>
      </c>
      <c r="D667" t="s">
        <v>125</v>
      </c>
      <c r="E667" s="3" t="str">
        <f t="shared" si="117"/>
        <v>Short</v>
      </c>
      <c r="F667">
        <v>1.47412894854918</v>
      </c>
      <c r="G667">
        <v>5.1080496117040202</v>
      </c>
      <c r="H667">
        <v>6.3232179226479301</v>
      </c>
      <c r="I667">
        <v>0.57199999999999995</v>
      </c>
      <c r="J667">
        <f t="shared" si="107"/>
        <v>4.8490889740987502</v>
      </c>
      <c r="K667">
        <f t="shared" si="108"/>
        <v>1.21516831094391</v>
      </c>
      <c r="L667">
        <f t="shared" si="109"/>
        <v>0.64316831094391003</v>
      </c>
      <c r="M667">
        <f t="shared" si="110"/>
        <v>1474.12894854918</v>
      </c>
      <c r="N667">
        <f t="shared" si="111"/>
        <v>5108.0496117040202</v>
      </c>
      <c r="O667">
        <f t="shared" si="112"/>
        <v>6323.2179226479302</v>
      </c>
      <c r="P667">
        <f t="shared" si="113"/>
        <v>572</v>
      </c>
      <c r="Q667">
        <f t="shared" si="114"/>
        <v>4849.0889740987504</v>
      </c>
      <c r="R667">
        <f t="shared" si="115"/>
        <v>1215.16831094391</v>
      </c>
      <c r="S667">
        <f t="shared" si="116"/>
        <v>643.16831094391</v>
      </c>
      <c r="T667" t="s">
        <v>29</v>
      </c>
    </row>
    <row r="668" spans="1:20" x14ac:dyDescent="0.2">
      <c r="A668" s="3">
        <v>20</v>
      </c>
      <c r="B668">
        <v>4</v>
      </c>
      <c r="C668" t="s">
        <v>21</v>
      </c>
      <c r="D668" t="s">
        <v>125</v>
      </c>
      <c r="E668" s="3" t="str">
        <f t="shared" si="117"/>
        <v>Short</v>
      </c>
      <c r="F668">
        <v>1.6452244268492799</v>
      </c>
      <c r="G668">
        <v>5.4437479997464298</v>
      </c>
      <c r="H668">
        <v>6.9302808245711498</v>
      </c>
      <c r="I668">
        <v>0.77500000000000002</v>
      </c>
      <c r="J668">
        <f t="shared" si="107"/>
        <v>5.2850563977218696</v>
      </c>
      <c r="K668">
        <f t="shared" si="108"/>
        <v>1.48653282482472</v>
      </c>
      <c r="L668">
        <f t="shared" si="109"/>
        <v>0.71153282482472002</v>
      </c>
      <c r="M668">
        <f t="shared" si="110"/>
        <v>1645.22442684928</v>
      </c>
      <c r="N668">
        <f t="shared" si="111"/>
        <v>5443.7479997464297</v>
      </c>
      <c r="O668">
        <f t="shared" si="112"/>
        <v>6930.2808245711494</v>
      </c>
      <c r="P668">
        <f t="shared" si="113"/>
        <v>775</v>
      </c>
      <c r="Q668">
        <f t="shared" si="114"/>
        <v>5285.0563977218699</v>
      </c>
      <c r="R668">
        <f t="shared" si="115"/>
        <v>1486.5328248247201</v>
      </c>
      <c r="S668">
        <f t="shared" si="116"/>
        <v>711.53282482472002</v>
      </c>
      <c r="T668" t="s">
        <v>29</v>
      </c>
    </row>
    <row r="669" spans="1:20" x14ac:dyDescent="0.2">
      <c r="A669" s="3">
        <v>20</v>
      </c>
      <c r="B669">
        <v>4</v>
      </c>
      <c r="C669" t="s">
        <v>21</v>
      </c>
      <c r="D669" t="s">
        <v>125</v>
      </c>
      <c r="E669" s="3" t="str">
        <f t="shared" si="117"/>
        <v>Short</v>
      </c>
      <c r="F669">
        <v>1.65777395827211</v>
      </c>
      <c r="G669">
        <v>5.2766056177140301</v>
      </c>
      <c r="H669">
        <v>6.5655026184388303</v>
      </c>
      <c r="I669">
        <v>0.55100000000000005</v>
      </c>
      <c r="J669">
        <f t="shared" si="107"/>
        <v>4.90772866016672</v>
      </c>
      <c r="K669">
        <f t="shared" si="108"/>
        <v>1.2888970007248002</v>
      </c>
      <c r="L669">
        <f t="shared" si="109"/>
        <v>0.73789700072480013</v>
      </c>
      <c r="M669">
        <f t="shared" si="110"/>
        <v>1657.7739582721101</v>
      </c>
      <c r="N669">
        <f t="shared" si="111"/>
        <v>5276.6056177140299</v>
      </c>
      <c r="O669">
        <f t="shared" si="112"/>
        <v>6565.5026184388307</v>
      </c>
      <c r="P669">
        <f t="shared" si="113"/>
        <v>551</v>
      </c>
      <c r="Q669">
        <f t="shared" si="114"/>
        <v>4907.7286601667201</v>
      </c>
      <c r="R669">
        <f t="shared" si="115"/>
        <v>1288.8970007248001</v>
      </c>
      <c r="S669">
        <f t="shared" si="116"/>
        <v>737.89700072480014</v>
      </c>
      <c r="T669" t="s">
        <v>29</v>
      </c>
    </row>
    <row r="670" spans="1:20" x14ac:dyDescent="0.2">
      <c r="A670" s="3">
        <v>20</v>
      </c>
      <c r="B670">
        <v>4</v>
      </c>
      <c r="C670" t="s">
        <v>21</v>
      </c>
      <c r="D670" t="s">
        <v>125</v>
      </c>
      <c r="E670" s="3" t="str">
        <f t="shared" si="117"/>
        <v>Short</v>
      </c>
      <c r="F670">
        <v>1.48086624042793</v>
      </c>
      <c r="G670">
        <v>5.38806067655098</v>
      </c>
      <c r="H670">
        <v>6.7749743114592604</v>
      </c>
      <c r="I670">
        <v>0.55800000000000005</v>
      </c>
      <c r="J670">
        <f t="shared" si="107"/>
        <v>5.2941080710313306</v>
      </c>
      <c r="K670">
        <f t="shared" si="108"/>
        <v>1.3869136349082805</v>
      </c>
      <c r="L670">
        <f t="shared" si="109"/>
        <v>0.82891363490828041</v>
      </c>
      <c r="M670">
        <f t="shared" si="110"/>
        <v>1480.8662404279301</v>
      </c>
      <c r="N670">
        <f t="shared" si="111"/>
        <v>5388.0606765509801</v>
      </c>
      <c r="O670">
        <f t="shared" si="112"/>
        <v>6774.9743114592602</v>
      </c>
      <c r="P670">
        <f t="shared" si="113"/>
        <v>558</v>
      </c>
      <c r="Q670">
        <f t="shared" si="114"/>
        <v>5294.1080710313308</v>
      </c>
      <c r="R670">
        <f t="shared" si="115"/>
        <v>1386.9136349082805</v>
      </c>
      <c r="S670">
        <f t="shared" si="116"/>
        <v>828.91363490828041</v>
      </c>
      <c r="T670" t="s">
        <v>29</v>
      </c>
    </row>
    <row r="671" spans="1:20" x14ac:dyDescent="0.2">
      <c r="A671" s="3">
        <v>20</v>
      </c>
      <c r="B671">
        <v>4</v>
      </c>
      <c r="C671" t="s">
        <v>21</v>
      </c>
      <c r="D671" t="s">
        <v>125</v>
      </c>
      <c r="E671" s="3" t="str">
        <f t="shared" si="117"/>
        <v>Short</v>
      </c>
      <c r="F671">
        <v>1.47970368560926</v>
      </c>
      <c r="G671">
        <v>5.2024292192400896</v>
      </c>
      <c r="H671">
        <v>6.7795215622282301</v>
      </c>
      <c r="I671">
        <v>0.65100000000000002</v>
      </c>
      <c r="J671">
        <f t="shared" si="107"/>
        <v>5.2998178766189703</v>
      </c>
      <c r="K671">
        <f t="shared" si="108"/>
        <v>1.5770923429881405</v>
      </c>
      <c r="L671">
        <f t="shared" si="109"/>
        <v>0.92609234298814047</v>
      </c>
      <c r="M671">
        <f t="shared" si="110"/>
        <v>1479.70368560926</v>
      </c>
      <c r="N671">
        <f t="shared" si="111"/>
        <v>5202.4292192400899</v>
      </c>
      <c r="O671">
        <f t="shared" si="112"/>
        <v>6779.5215622282303</v>
      </c>
      <c r="P671">
        <f t="shared" si="113"/>
        <v>651</v>
      </c>
      <c r="Q671">
        <f t="shared" si="114"/>
        <v>5299.8178766189703</v>
      </c>
      <c r="R671">
        <f t="shared" si="115"/>
        <v>1577.0923429881404</v>
      </c>
      <c r="S671">
        <f t="shared" si="116"/>
        <v>926.09234298814044</v>
      </c>
      <c r="T671" t="s">
        <v>29</v>
      </c>
    </row>
    <row r="672" spans="1:20" x14ac:dyDescent="0.2">
      <c r="A672" s="3">
        <v>20</v>
      </c>
      <c r="B672">
        <v>4</v>
      </c>
      <c r="C672" t="s">
        <v>21</v>
      </c>
      <c r="D672" t="s">
        <v>125</v>
      </c>
      <c r="E672" s="3" t="str">
        <f t="shared" si="117"/>
        <v>Short</v>
      </c>
      <c r="F672">
        <v>1.50048218803296</v>
      </c>
      <c r="G672">
        <v>5.2999438904671896</v>
      </c>
      <c r="H672">
        <v>7.2024045671795101</v>
      </c>
      <c r="I672">
        <v>0.71499999999999997</v>
      </c>
      <c r="J672">
        <f t="shared" si="107"/>
        <v>5.7019223791465503</v>
      </c>
      <c r="K672">
        <f t="shared" si="108"/>
        <v>1.9024606767123204</v>
      </c>
      <c r="L672">
        <f t="shared" si="109"/>
        <v>1.1874606767123206</v>
      </c>
      <c r="M672">
        <f t="shared" si="110"/>
        <v>1500.48218803296</v>
      </c>
      <c r="N672">
        <f t="shared" si="111"/>
        <v>5299.9438904671897</v>
      </c>
      <c r="O672">
        <f t="shared" si="112"/>
        <v>7202.4045671795102</v>
      </c>
      <c r="P672">
        <f t="shared" si="113"/>
        <v>715</v>
      </c>
      <c r="Q672">
        <f t="shared" si="114"/>
        <v>5701.9223791465502</v>
      </c>
      <c r="R672">
        <f t="shared" si="115"/>
        <v>1902.4606767123205</v>
      </c>
      <c r="S672">
        <f t="shared" si="116"/>
        <v>1187.4606767123205</v>
      </c>
      <c r="T672" t="s">
        <v>29</v>
      </c>
    </row>
    <row r="673" spans="1:23" x14ac:dyDescent="0.2">
      <c r="A673" s="3">
        <v>20</v>
      </c>
      <c r="B673">
        <v>4</v>
      </c>
      <c r="C673" t="s">
        <v>21</v>
      </c>
      <c r="D673" t="s">
        <v>125</v>
      </c>
      <c r="E673" s="3" t="str">
        <f t="shared" si="117"/>
        <v>Short</v>
      </c>
      <c r="F673">
        <v>1.6726080306042099</v>
      </c>
      <c r="G673">
        <v>5.48018555811064</v>
      </c>
      <c r="H673">
        <v>7.3512942224151097</v>
      </c>
      <c r="I673">
        <v>0.68100000000000005</v>
      </c>
      <c r="J673">
        <f t="shared" si="107"/>
        <v>5.6786861918108995</v>
      </c>
      <c r="K673">
        <f t="shared" si="108"/>
        <v>1.8711086643044696</v>
      </c>
      <c r="L673">
        <f t="shared" si="109"/>
        <v>1.1901086643044696</v>
      </c>
      <c r="M673">
        <f t="shared" si="110"/>
        <v>1672.6080306042099</v>
      </c>
      <c r="N673">
        <f t="shared" si="111"/>
        <v>5480.1855581106402</v>
      </c>
      <c r="O673">
        <f t="shared" si="112"/>
        <v>7351.2942224151093</v>
      </c>
      <c r="P673">
        <f t="shared" si="113"/>
        <v>681</v>
      </c>
      <c r="Q673">
        <f t="shared" si="114"/>
        <v>5678.6861918108998</v>
      </c>
      <c r="R673">
        <f t="shared" si="115"/>
        <v>1871.1086643044696</v>
      </c>
      <c r="S673">
        <f t="shared" si="116"/>
        <v>1190.1086643044696</v>
      </c>
      <c r="T673" t="s">
        <v>29</v>
      </c>
    </row>
    <row r="674" spans="1:23" x14ac:dyDescent="0.2">
      <c r="A674" s="3">
        <v>20</v>
      </c>
      <c r="B674">
        <v>4</v>
      </c>
      <c r="C674" t="s">
        <v>21</v>
      </c>
      <c r="D674" t="s">
        <v>125</v>
      </c>
      <c r="E674" s="3" t="str">
        <f t="shared" si="117"/>
        <v>Short</v>
      </c>
      <c r="F674">
        <v>1.6482669273985899</v>
      </c>
      <c r="G674">
        <v>5.3231529580311596</v>
      </c>
      <c r="H674">
        <v>7.3337780046848904</v>
      </c>
      <c r="I674">
        <v>0.55500000000000005</v>
      </c>
      <c r="J674">
        <f t="shared" si="107"/>
        <v>5.6855110772863</v>
      </c>
      <c r="K674">
        <f t="shared" si="108"/>
        <v>2.0106250466537308</v>
      </c>
      <c r="L674">
        <f t="shared" si="109"/>
        <v>1.4556250466537306</v>
      </c>
      <c r="M674">
        <f t="shared" si="110"/>
        <v>1648.26692739859</v>
      </c>
      <c r="N674">
        <f t="shared" si="111"/>
        <v>5323.1529580311599</v>
      </c>
      <c r="O674">
        <f t="shared" si="112"/>
        <v>7333.7780046848902</v>
      </c>
      <c r="P674">
        <f t="shared" si="113"/>
        <v>555</v>
      </c>
      <c r="Q674">
        <f t="shared" si="114"/>
        <v>5685.5110772863</v>
      </c>
      <c r="R674">
        <f t="shared" si="115"/>
        <v>2010.6250466537308</v>
      </c>
      <c r="S674">
        <f t="shared" si="116"/>
        <v>1455.6250466537306</v>
      </c>
      <c r="T674" t="s">
        <v>29</v>
      </c>
    </row>
    <row r="675" spans="1:23" x14ac:dyDescent="0.2">
      <c r="A675" s="3">
        <v>20</v>
      </c>
      <c r="B675">
        <v>4</v>
      </c>
      <c r="C675" t="s">
        <v>21</v>
      </c>
      <c r="D675" t="s">
        <v>125</v>
      </c>
      <c r="E675" s="3" t="str">
        <f t="shared" si="117"/>
        <v>Short</v>
      </c>
      <c r="F675">
        <v>1.4952152025138601</v>
      </c>
      <c r="G675">
        <v>5.4896484093878204</v>
      </c>
      <c r="H675">
        <v>7.8258806015009599</v>
      </c>
      <c r="I675">
        <v>0.53100000000000003</v>
      </c>
      <c r="J675">
        <f t="shared" si="107"/>
        <v>6.3306653989871</v>
      </c>
      <c r="K675">
        <f t="shared" si="108"/>
        <v>2.3362321921131395</v>
      </c>
      <c r="L675">
        <f t="shared" si="109"/>
        <v>1.8052321921131393</v>
      </c>
      <c r="M675">
        <f t="shared" si="110"/>
        <v>1495.21520251386</v>
      </c>
      <c r="N675">
        <f t="shared" si="111"/>
        <v>5489.6484093878207</v>
      </c>
      <c r="O675">
        <f t="shared" si="112"/>
        <v>7825.8806015009595</v>
      </c>
      <c r="P675">
        <f t="shared" si="113"/>
        <v>531</v>
      </c>
      <c r="Q675">
        <f t="shared" si="114"/>
        <v>6330.6653989871002</v>
      </c>
      <c r="R675">
        <f t="shared" si="115"/>
        <v>2336.2321921131393</v>
      </c>
      <c r="S675">
        <f t="shared" si="116"/>
        <v>1805.2321921131393</v>
      </c>
      <c r="T675" t="s">
        <v>29</v>
      </c>
    </row>
    <row r="676" spans="1:23" x14ac:dyDescent="0.2">
      <c r="A676" s="3">
        <v>20</v>
      </c>
      <c r="B676">
        <v>4</v>
      </c>
      <c r="C676" t="s">
        <v>21</v>
      </c>
      <c r="D676" t="s">
        <v>125</v>
      </c>
      <c r="E676" s="3" t="str">
        <f t="shared" si="117"/>
        <v>Short</v>
      </c>
      <c r="F676">
        <v>1.48921373910885</v>
      </c>
      <c r="G676">
        <v>5.5457195196964104</v>
      </c>
      <c r="H676">
        <v>8.3639473076962396</v>
      </c>
      <c r="I676">
        <v>0.73899999999999999</v>
      </c>
      <c r="J676">
        <f t="shared" si="107"/>
        <v>6.8747335685873896</v>
      </c>
      <c r="K676">
        <f t="shared" si="108"/>
        <v>2.8182277879998292</v>
      </c>
      <c r="L676">
        <f t="shared" si="109"/>
        <v>2.0792277879998293</v>
      </c>
      <c r="M676">
        <f t="shared" si="110"/>
        <v>1489.2137391088499</v>
      </c>
      <c r="N676">
        <f t="shared" si="111"/>
        <v>5545.7195196964103</v>
      </c>
      <c r="O676">
        <f t="shared" si="112"/>
        <v>8363.9473076962404</v>
      </c>
      <c r="P676">
        <f t="shared" si="113"/>
        <v>739</v>
      </c>
      <c r="Q676">
        <f t="shared" si="114"/>
        <v>6874.7335685873895</v>
      </c>
      <c r="R676">
        <f t="shared" si="115"/>
        <v>2818.2277879998292</v>
      </c>
      <c r="S676">
        <f t="shared" si="116"/>
        <v>2079.2277879998292</v>
      </c>
      <c r="T676" t="s">
        <v>29</v>
      </c>
    </row>
    <row r="677" spans="1:23" x14ac:dyDescent="0.2">
      <c r="A677" s="3">
        <v>20</v>
      </c>
      <c r="B677">
        <v>4</v>
      </c>
      <c r="C677" t="s">
        <v>21</v>
      </c>
      <c r="D677" t="s">
        <v>125</v>
      </c>
      <c r="E677" s="3" t="str">
        <f t="shared" si="117"/>
        <v>Short</v>
      </c>
      <c r="F677">
        <v>1.49282786309175</v>
      </c>
      <c r="G677">
        <v>5.5534382808684999</v>
      </c>
      <c r="H677">
        <v>8.2076577242157693</v>
      </c>
      <c r="I677">
        <v>0.39900000000000002</v>
      </c>
      <c r="J677">
        <f t="shared" si="107"/>
        <v>6.7148298611240191</v>
      </c>
      <c r="K677">
        <f t="shared" si="108"/>
        <v>2.6542194433472694</v>
      </c>
      <c r="L677">
        <f t="shared" si="109"/>
        <v>2.2552194433472694</v>
      </c>
      <c r="M677">
        <f t="shared" si="110"/>
        <v>1492.82786309175</v>
      </c>
      <c r="N677">
        <f t="shared" si="111"/>
        <v>5553.4382808684995</v>
      </c>
      <c r="O677">
        <f t="shared" si="112"/>
        <v>8207.6577242157691</v>
      </c>
      <c r="P677">
        <f t="shared" si="113"/>
        <v>399</v>
      </c>
      <c r="Q677">
        <f t="shared" si="114"/>
        <v>6714.8298611240189</v>
      </c>
      <c r="R677">
        <f t="shared" si="115"/>
        <v>2654.2194433472696</v>
      </c>
      <c r="S677">
        <f t="shared" si="116"/>
        <v>2255.2194433472696</v>
      </c>
      <c r="T677" t="s">
        <v>170</v>
      </c>
      <c r="U677">
        <v>1</v>
      </c>
      <c r="W677" t="s">
        <v>132</v>
      </c>
    </row>
    <row r="678" spans="1:23" x14ac:dyDescent="0.2">
      <c r="A678" s="3">
        <v>20</v>
      </c>
      <c r="B678">
        <v>4</v>
      </c>
      <c r="C678" t="s">
        <v>21</v>
      </c>
      <c r="D678" t="s">
        <v>125</v>
      </c>
      <c r="E678" s="3" t="str">
        <f t="shared" si="117"/>
        <v>Short</v>
      </c>
      <c r="F678">
        <v>1.6465100031226001</v>
      </c>
      <c r="G678">
        <v>5.5684748508338497</v>
      </c>
      <c r="H678">
        <v>8.7496736618621291</v>
      </c>
      <c r="I678">
        <v>0.59</v>
      </c>
      <c r="J678">
        <f t="shared" si="107"/>
        <v>7.103163658739529</v>
      </c>
      <c r="K678">
        <f t="shared" si="108"/>
        <v>3.1811988110282794</v>
      </c>
      <c r="L678">
        <f t="shared" si="109"/>
        <v>2.5911988110282795</v>
      </c>
      <c r="M678">
        <f t="shared" si="110"/>
        <v>1646.5100031226002</v>
      </c>
      <c r="N678">
        <f t="shared" si="111"/>
        <v>5568.4748508338498</v>
      </c>
      <c r="O678">
        <f t="shared" si="112"/>
        <v>8749.6736618621289</v>
      </c>
      <c r="P678">
        <f t="shared" si="113"/>
        <v>590</v>
      </c>
      <c r="Q678">
        <f t="shared" si="114"/>
        <v>7103.1636587395287</v>
      </c>
      <c r="R678">
        <f t="shared" si="115"/>
        <v>3181.1988110282796</v>
      </c>
      <c r="S678">
        <f t="shared" si="116"/>
        <v>2591.1988110282796</v>
      </c>
      <c r="T678" t="s">
        <v>29</v>
      </c>
    </row>
    <row r="679" spans="1:23" x14ac:dyDescent="0.2">
      <c r="A679" s="3">
        <v>20</v>
      </c>
      <c r="B679">
        <v>4</v>
      </c>
      <c r="C679" t="s">
        <v>21</v>
      </c>
      <c r="D679" t="s">
        <v>125</v>
      </c>
      <c r="E679" s="3" t="str">
        <f t="shared" si="117"/>
        <v>Short</v>
      </c>
      <c r="F679">
        <v>1.47890832410559</v>
      </c>
      <c r="G679">
        <v>5.2149144148676898</v>
      </c>
      <c r="H679">
        <v>9.2187812694720108</v>
      </c>
      <c r="I679">
        <v>0.44500000000000001</v>
      </c>
      <c r="J679">
        <f t="shared" si="107"/>
        <v>7.7398729453664208</v>
      </c>
      <c r="K679">
        <f t="shared" si="108"/>
        <v>4.003866854604321</v>
      </c>
      <c r="L679">
        <f t="shared" si="109"/>
        <v>3.5588668546043212</v>
      </c>
      <c r="M679">
        <f t="shared" si="110"/>
        <v>1478.9083241055901</v>
      </c>
      <c r="N679">
        <f t="shared" si="111"/>
        <v>5214.9144148676896</v>
      </c>
      <c r="O679">
        <f t="shared" si="112"/>
        <v>9218.7812694720105</v>
      </c>
      <c r="P679">
        <f t="shared" si="113"/>
        <v>445</v>
      </c>
      <c r="Q679">
        <f t="shared" si="114"/>
        <v>7739.8729453664209</v>
      </c>
      <c r="R679">
        <f t="shared" si="115"/>
        <v>4003.8668546043209</v>
      </c>
      <c r="S679">
        <f t="shared" si="116"/>
        <v>3558.8668546043214</v>
      </c>
      <c r="T679" t="s">
        <v>29</v>
      </c>
    </row>
    <row r="680" spans="1:23" x14ac:dyDescent="0.2">
      <c r="A680" s="3">
        <v>21</v>
      </c>
      <c r="B680">
        <v>1</v>
      </c>
      <c r="C680" t="s">
        <v>2</v>
      </c>
      <c r="D680" t="s">
        <v>122</v>
      </c>
      <c r="E680" s="3" t="str">
        <f t="shared" si="117"/>
        <v>Long</v>
      </c>
      <c r="F680">
        <v>1.6437103083360001</v>
      </c>
      <c r="G680">
        <v>5.3723062975410896</v>
      </c>
      <c r="H680">
        <v>6.2148215477824102</v>
      </c>
      <c r="I680">
        <v>0.94799999999999995</v>
      </c>
      <c r="J680">
        <f t="shared" si="107"/>
        <v>4.5711112394464104</v>
      </c>
      <c r="K680">
        <f t="shared" si="108"/>
        <v>0.84251525024132068</v>
      </c>
      <c r="L680">
        <f t="shared" si="109"/>
        <v>-0.10548474975867927</v>
      </c>
      <c r="M680">
        <f t="shared" si="110"/>
        <v>1643.710308336</v>
      </c>
      <c r="N680">
        <f t="shared" si="111"/>
        <v>5372.3062975410894</v>
      </c>
      <c r="O680">
        <f t="shared" si="112"/>
        <v>6214.8215477824106</v>
      </c>
      <c r="P680">
        <f t="shared" si="113"/>
        <v>948</v>
      </c>
      <c r="Q680">
        <f t="shared" si="114"/>
        <v>4571.1112394464108</v>
      </c>
      <c r="R680">
        <f t="shared" si="115"/>
        <v>842.5152502413207</v>
      </c>
      <c r="S680">
        <f t="shared" si="116"/>
        <v>-105.48474975867927</v>
      </c>
      <c r="T680" t="s">
        <v>28</v>
      </c>
    </row>
    <row r="681" spans="1:23" x14ac:dyDescent="0.2">
      <c r="A681" s="3">
        <v>21</v>
      </c>
      <c r="B681">
        <v>1</v>
      </c>
      <c r="C681" t="s">
        <v>2</v>
      </c>
      <c r="D681" t="s">
        <v>122</v>
      </c>
      <c r="E681" s="3" t="str">
        <f t="shared" si="117"/>
        <v>Long</v>
      </c>
      <c r="F681">
        <v>1.68592445252155</v>
      </c>
      <c r="G681">
        <v>5.4322693234247801</v>
      </c>
      <c r="H681">
        <v>6.7166393277963401</v>
      </c>
      <c r="I681">
        <v>1.329</v>
      </c>
      <c r="J681">
        <f t="shared" si="107"/>
        <v>5.0307148752747901</v>
      </c>
      <c r="K681">
        <f t="shared" si="108"/>
        <v>1.28437000437156</v>
      </c>
      <c r="L681">
        <f t="shared" si="109"/>
        <v>-4.4629995628439945E-2</v>
      </c>
      <c r="M681">
        <f t="shared" si="110"/>
        <v>1685.9244525215499</v>
      </c>
      <c r="N681">
        <f t="shared" si="111"/>
        <v>5432.2693234247799</v>
      </c>
      <c r="O681">
        <f t="shared" si="112"/>
        <v>6716.6393277963398</v>
      </c>
      <c r="P681">
        <f t="shared" si="113"/>
        <v>1329</v>
      </c>
      <c r="Q681">
        <f t="shared" si="114"/>
        <v>5030.7148752747898</v>
      </c>
      <c r="R681">
        <f t="shared" si="115"/>
        <v>1284.3700043715601</v>
      </c>
      <c r="S681">
        <f t="shared" si="116"/>
        <v>-44.629995628439943</v>
      </c>
      <c r="T681" t="s">
        <v>28</v>
      </c>
    </row>
    <row r="682" spans="1:23" x14ac:dyDescent="0.2">
      <c r="A682" s="3">
        <v>21</v>
      </c>
      <c r="B682">
        <v>1</v>
      </c>
      <c r="C682" t="s">
        <v>2</v>
      </c>
      <c r="D682" t="s">
        <v>122</v>
      </c>
      <c r="E682" s="3" t="str">
        <f t="shared" si="117"/>
        <v>Long</v>
      </c>
      <c r="F682">
        <v>1.5188413415472499</v>
      </c>
      <c r="G682">
        <v>5.4722534119430204</v>
      </c>
      <c r="H682">
        <v>7.2595657458986</v>
      </c>
      <c r="I682">
        <v>1.768</v>
      </c>
      <c r="J682">
        <f t="shared" si="107"/>
        <v>5.7407244043513499</v>
      </c>
      <c r="K682">
        <f t="shared" si="108"/>
        <v>1.7873123339555796</v>
      </c>
      <c r="L682">
        <f t="shared" si="109"/>
        <v>1.931233395557963E-2</v>
      </c>
      <c r="M682">
        <f t="shared" si="110"/>
        <v>1518.8413415472498</v>
      </c>
      <c r="N682">
        <f t="shared" si="111"/>
        <v>5472.2534119430202</v>
      </c>
      <c r="O682">
        <f t="shared" si="112"/>
        <v>7259.5657458985997</v>
      </c>
      <c r="P682">
        <f t="shared" si="113"/>
        <v>1768</v>
      </c>
      <c r="Q682">
        <f t="shared" si="114"/>
        <v>5740.7244043513501</v>
      </c>
      <c r="R682">
        <f t="shared" si="115"/>
        <v>1787.3123339555796</v>
      </c>
      <c r="S682">
        <f t="shared" si="116"/>
        <v>19.312333955579632</v>
      </c>
      <c r="T682" t="s">
        <v>28</v>
      </c>
    </row>
    <row r="683" spans="1:23" x14ac:dyDescent="0.2">
      <c r="A683" s="3">
        <v>21</v>
      </c>
      <c r="B683">
        <v>1</v>
      </c>
      <c r="C683" t="s">
        <v>2</v>
      </c>
      <c r="D683" t="s">
        <v>122</v>
      </c>
      <c r="E683" s="3" t="str">
        <f t="shared" si="117"/>
        <v>Short</v>
      </c>
      <c r="F683">
        <v>1.4753683077002</v>
      </c>
      <c r="G683">
        <v>5.4283112360926102</v>
      </c>
      <c r="H683">
        <v>6.5774072844648401</v>
      </c>
      <c r="I683">
        <v>1.0089999999999999</v>
      </c>
      <c r="J683">
        <f t="shared" si="107"/>
        <v>5.1020389767646401</v>
      </c>
      <c r="K683">
        <f t="shared" si="108"/>
        <v>1.1490960483722299</v>
      </c>
      <c r="L683">
        <f t="shared" si="109"/>
        <v>0.14009604837223</v>
      </c>
      <c r="M683">
        <f t="shared" si="110"/>
        <v>1475.3683077001999</v>
      </c>
      <c r="N683">
        <f t="shared" si="111"/>
        <v>5428.3112360926107</v>
      </c>
      <c r="O683">
        <f t="shared" si="112"/>
        <v>6577.4072844648399</v>
      </c>
      <c r="P683">
        <f t="shared" si="113"/>
        <v>1008.9999999999999</v>
      </c>
      <c r="Q683">
        <f t="shared" si="114"/>
        <v>5102.0389767646402</v>
      </c>
      <c r="R683">
        <f t="shared" si="115"/>
        <v>1149.0960483722299</v>
      </c>
      <c r="S683">
        <f t="shared" si="116"/>
        <v>140.09604837223</v>
      </c>
      <c r="T683" t="s">
        <v>28</v>
      </c>
    </row>
    <row r="684" spans="1:23" x14ac:dyDescent="0.2">
      <c r="A684" s="3">
        <v>21</v>
      </c>
      <c r="B684">
        <v>1</v>
      </c>
      <c r="C684" t="s">
        <v>2</v>
      </c>
      <c r="D684" t="s">
        <v>122</v>
      </c>
      <c r="E684" s="3" t="str">
        <f t="shared" si="117"/>
        <v>Short</v>
      </c>
      <c r="F684">
        <v>1.5119860411958701</v>
      </c>
      <c r="G684">
        <v>5.7798951879159901</v>
      </c>
      <c r="H684">
        <v>6.6889624306451001</v>
      </c>
      <c r="I684">
        <v>0.74199999999999999</v>
      </c>
      <c r="J684">
        <f t="shared" si="107"/>
        <v>5.17697638944923</v>
      </c>
      <c r="K684">
        <f t="shared" si="108"/>
        <v>0.90906724272910999</v>
      </c>
      <c r="L684">
        <f t="shared" si="109"/>
        <v>0.16706724272911</v>
      </c>
      <c r="M684">
        <f t="shared" si="110"/>
        <v>1511.98604119587</v>
      </c>
      <c r="N684">
        <f t="shared" si="111"/>
        <v>5779.8951879159904</v>
      </c>
      <c r="O684">
        <f t="shared" si="112"/>
        <v>6688.9624306451005</v>
      </c>
      <c r="P684">
        <f t="shared" si="113"/>
        <v>742</v>
      </c>
      <c r="Q684">
        <f t="shared" si="114"/>
        <v>5176.9763894492298</v>
      </c>
      <c r="R684">
        <f t="shared" si="115"/>
        <v>909.06724272911003</v>
      </c>
      <c r="S684">
        <f t="shared" si="116"/>
        <v>167.06724272911001</v>
      </c>
      <c r="T684" t="s">
        <v>28</v>
      </c>
    </row>
    <row r="685" spans="1:23" x14ac:dyDescent="0.2">
      <c r="A685" s="3">
        <v>21</v>
      </c>
      <c r="B685">
        <v>1</v>
      </c>
      <c r="C685" t="s">
        <v>2</v>
      </c>
      <c r="D685" t="s">
        <v>122</v>
      </c>
      <c r="E685" s="3" t="str">
        <f t="shared" si="117"/>
        <v>Long</v>
      </c>
      <c r="F685">
        <v>1.51842708891673</v>
      </c>
      <c r="G685">
        <v>5.5333190059702098</v>
      </c>
      <c r="H685">
        <v>6.9727657004944597</v>
      </c>
      <c r="I685">
        <v>1.2689999999999999</v>
      </c>
      <c r="J685">
        <f t="shared" si="107"/>
        <v>5.4543386115777297</v>
      </c>
      <c r="K685">
        <f t="shared" si="108"/>
        <v>1.4394466945242499</v>
      </c>
      <c r="L685">
        <f t="shared" si="109"/>
        <v>0.17044669452424999</v>
      </c>
      <c r="M685">
        <f t="shared" si="110"/>
        <v>1518.4270889167299</v>
      </c>
      <c r="N685">
        <f t="shared" si="111"/>
        <v>5533.3190059702101</v>
      </c>
      <c r="O685">
        <f t="shared" si="112"/>
        <v>6972.7657004944595</v>
      </c>
      <c r="P685">
        <f t="shared" si="113"/>
        <v>1269</v>
      </c>
      <c r="Q685">
        <f t="shared" si="114"/>
        <v>5454.3386115777294</v>
      </c>
      <c r="R685">
        <f t="shared" si="115"/>
        <v>1439.4466945242498</v>
      </c>
      <c r="S685">
        <f t="shared" si="116"/>
        <v>170.44669452424998</v>
      </c>
      <c r="T685" t="s">
        <v>28</v>
      </c>
    </row>
    <row r="686" spans="1:23" x14ac:dyDescent="0.2">
      <c r="A686" s="3">
        <v>21</v>
      </c>
      <c r="B686">
        <v>1</v>
      </c>
      <c r="C686" t="s">
        <v>2</v>
      </c>
      <c r="D686" t="s">
        <v>122</v>
      </c>
      <c r="E686" s="3" t="str">
        <f t="shared" si="117"/>
        <v>Long</v>
      </c>
      <c r="F686">
        <v>1.68231822937007</v>
      </c>
      <c r="G686">
        <v>5.2880834314779399</v>
      </c>
      <c r="H686">
        <v>6.4159966077457797</v>
      </c>
      <c r="I686">
        <v>0.92700000000000005</v>
      </c>
      <c r="J686">
        <f t="shared" si="107"/>
        <v>4.7336783783757097</v>
      </c>
      <c r="K686">
        <f t="shared" si="108"/>
        <v>1.1279131762678398</v>
      </c>
      <c r="L686">
        <f t="shared" si="109"/>
        <v>0.20091317626783978</v>
      </c>
      <c r="M686">
        <f t="shared" si="110"/>
        <v>1682.31822937007</v>
      </c>
      <c r="N686">
        <f t="shared" si="111"/>
        <v>5288.0834314779395</v>
      </c>
      <c r="O686">
        <f t="shared" si="112"/>
        <v>6415.9966077457793</v>
      </c>
      <c r="P686">
        <f t="shared" si="113"/>
        <v>927</v>
      </c>
      <c r="Q686">
        <f t="shared" si="114"/>
        <v>4733.6783783757101</v>
      </c>
      <c r="R686">
        <f t="shared" si="115"/>
        <v>1127.9131762678398</v>
      </c>
      <c r="S686">
        <f t="shared" si="116"/>
        <v>200.91317626783979</v>
      </c>
      <c r="T686" t="s">
        <v>28</v>
      </c>
    </row>
    <row r="687" spans="1:23" x14ac:dyDescent="0.2">
      <c r="A687" s="3">
        <v>21</v>
      </c>
      <c r="B687">
        <v>1</v>
      </c>
      <c r="C687" t="s">
        <v>2</v>
      </c>
      <c r="D687" t="s">
        <v>122</v>
      </c>
      <c r="E687" s="3" t="str">
        <f t="shared" si="117"/>
        <v>Long</v>
      </c>
      <c r="F687">
        <v>1.60212744171501</v>
      </c>
      <c r="G687">
        <v>5.4199799086133904</v>
      </c>
      <c r="H687">
        <v>6.5238653457057501</v>
      </c>
      <c r="I687">
        <v>0.89100000000000001</v>
      </c>
      <c r="J687">
        <f t="shared" si="107"/>
        <v>4.9217379039907403</v>
      </c>
      <c r="K687">
        <f t="shared" si="108"/>
        <v>1.1038854370923596</v>
      </c>
      <c r="L687">
        <f t="shared" si="109"/>
        <v>0.21288543709235963</v>
      </c>
      <c r="M687">
        <f t="shared" si="110"/>
        <v>1602.12744171501</v>
      </c>
      <c r="N687">
        <f t="shared" si="111"/>
        <v>5419.9799086133908</v>
      </c>
      <c r="O687">
        <f t="shared" si="112"/>
        <v>6523.8653457057499</v>
      </c>
      <c r="P687">
        <f t="shared" si="113"/>
        <v>891</v>
      </c>
      <c r="Q687">
        <f t="shared" si="114"/>
        <v>4921.7379039907401</v>
      </c>
      <c r="R687">
        <f t="shared" si="115"/>
        <v>1103.8854370923596</v>
      </c>
      <c r="S687">
        <f t="shared" si="116"/>
        <v>212.88543709235964</v>
      </c>
      <c r="T687" t="s">
        <v>28</v>
      </c>
    </row>
    <row r="688" spans="1:23" x14ac:dyDescent="0.2">
      <c r="A688" s="3">
        <v>21</v>
      </c>
      <c r="B688">
        <v>1</v>
      </c>
      <c r="C688" t="s">
        <v>2</v>
      </c>
      <c r="D688" t="s">
        <v>122</v>
      </c>
      <c r="E688" s="3" t="str">
        <f t="shared" si="117"/>
        <v>Long</v>
      </c>
      <c r="F688">
        <v>1.7861870117329499</v>
      </c>
      <c r="G688">
        <v>5.3639744601321402</v>
      </c>
      <c r="H688">
        <v>6.4163043529706503</v>
      </c>
      <c r="I688">
        <v>0.81</v>
      </c>
      <c r="J688">
        <f t="shared" si="107"/>
        <v>4.6301173412377006</v>
      </c>
      <c r="K688">
        <f t="shared" si="108"/>
        <v>1.0523298928385101</v>
      </c>
      <c r="L688">
        <f t="shared" si="109"/>
        <v>0.24232989283851003</v>
      </c>
      <c r="M688">
        <f t="shared" si="110"/>
        <v>1786.1870117329499</v>
      </c>
      <c r="N688">
        <f t="shared" si="111"/>
        <v>5363.9744601321399</v>
      </c>
      <c r="O688">
        <f t="shared" si="112"/>
        <v>6416.3043529706501</v>
      </c>
      <c r="P688">
        <f t="shared" si="113"/>
        <v>810</v>
      </c>
      <c r="Q688">
        <f t="shared" si="114"/>
        <v>4630.1173412377002</v>
      </c>
      <c r="R688">
        <f t="shared" si="115"/>
        <v>1052.32989283851</v>
      </c>
      <c r="S688">
        <f t="shared" si="116"/>
        <v>242.32989283851003</v>
      </c>
      <c r="T688" t="s">
        <v>28</v>
      </c>
    </row>
    <row r="689" spans="1:20" x14ac:dyDescent="0.2">
      <c r="A689" s="3">
        <v>21</v>
      </c>
      <c r="B689">
        <v>1</v>
      </c>
      <c r="C689" t="s">
        <v>2</v>
      </c>
      <c r="D689" t="s">
        <v>122</v>
      </c>
      <c r="E689" s="3" t="str">
        <f t="shared" si="117"/>
        <v>Long</v>
      </c>
      <c r="F689">
        <v>1.49412565185039</v>
      </c>
      <c r="G689">
        <v>5.4414692931700896</v>
      </c>
      <c r="H689">
        <v>6.9494391879457504</v>
      </c>
      <c r="I689">
        <v>1.153</v>
      </c>
      <c r="J689">
        <f t="shared" si="107"/>
        <v>5.4553135360953604</v>
      </c>
      <c r="K689">
        <f t="shared" si="108"/>
        <v>1.5079698947756608</v>
      </c>
      <c r="L689">
        <f t="shared" si="109"/>
        <v>0.35496989477566077</v>
      </c>
      <c r="M689">
        <f t="shared" si="110"/>
        <v>1494.1256518503901</v>
      </c>
      <c r="N689">
        <f t="shared" si="111"/>
        <v>5441.4692931700893</v>
      </c>
      <c r="O689">
        <f t="shared" si="112"/>
        <v>6949.4391879457507</v>
      </c>
      <c r="P689">
        <f t="shared" si="113"/>
        <v>1153</v>
      </c>
      <c r="Q689">
        <f t="shared" si="114"/>
        <v>5455.3135360953602</v>
      </c>
      <c r="R689">
        <f t="shared" si="115"/>
        <v>1507.9698947756608</v>
      </c>
      <c r="S689">
        <f t="shared" si="116"/>
        <v>354.96989477566075</v>
      </c>
      <c r="T689" t="s">
        <v>28</v>
      </c>
    </row>
    <row r="690" spans="1:20" x14ac:dyDescent="0.2">
      <c r="A690" s="3">
        <v>21</v>
      </c>
      <c r="B690">
        <v>1</v>
      </c>
      <c r="C690" t="s">
        <v>2</v>
      </c>
      <c r="D690" t="s">
        <v>122</v>
      </c>
      <c r="E690" s="3" t="str">
        <f t="shared" si="117"/>
        <v>Short</v>
      </c>
      <c r="F690">
        <v>1.6426320802304</v>
      </c>
      <c r="G690">
        <v>5.6057934758245302</v>
      </c>
      <c r="H690">
        <v>6.7360302821185298</v>
      </c>
      <c r="I690">
        <v>0.77500000000000002</v>
      </c>
      <c r="J690">
        <f t="shared" si="107"/>
        <v>5.0933982018881299</v>
      </c>
      <c r="K690">
        <f t="shared" si="108"/>
        <v>1.1302368062939996</v>
      </c>
      <c r="L690">
        <f t="shared" si="109"/>
        <v>0.35523680629399956</v>
      </c>
      <c r="M690">
        <f t="shared" si="110"/>
        <v>1642.6320802303999</v>
      </c>
      <c r="N690">
        <f t="shared" si="111"/>
        <v>5605.7934758245301</v>
      </c>
      <c r="O690">
        <f t="shared" si="112"/>
        <v>6736.0302821185296</v>
      </c>
      <c r="P690">
        <f t="shared" si="113"/>
        <v>775</v>
      </c>
      <c r="Q690">
        <f t="shared" si="114"/>
        <v>5093.3982018881297</v>
      </c>
      <c r="R690">
        <f t="shared" si="115"/>
        <v>1130.2368062939995</v>
      </c>
      <c r="S690">
        <f t="shared" si="116"/>
        <v>355.23680629399956</v>
      </c>
      <c r="T690" t="s">
        <v>28</v>
      </c>
    </row>
    <row r="691" spans="1:20" x14ac:dyDescent="0.2">
      <c r="A691" s="3">
        <v>21</v>
      </c>
      <c r="B691">
        <v>1</v>
      </c>
      <c r="C691" t="s">
        <v>2</v>
      </c>
      <c r="D691" t="s">
        <v>122</v>
      </c>
      <c r="E691" s="3" t="str">
        <f t="shared" si="117"/>
        <v>Short</v>
      </c>
      <c r="F691">
        <v>1.4988172446814301</v>
      </c>
      <c r="G691">
        <v>5.37815336589472</v>
      </c>
      <c r="H691">
        <v>6.1823169923440204</v>
      </c>
      <c r="I691">
        <v>0.44700000000000001</v>
      </c>
      <c r="J691">
        <f t="shared" si="107"/>
        <v>4.6834997476625908</v>
      </c>
      <c r="K691">
        <f t="shared" si="108"/>
        <v>0.80416362644930039</v>
      </c>
      <c r="L691">
        <f t="shared" si="109"/>
        <v>0.35716362644930039</v>
      </c>
      <c r="M691">
        <f t="shared" si="110"/>
        <v>1498.8172446814301</v>
      </c>
      <c r="N691">
        <f t="shared" si="111"/>
        <v>5378.1533658947201</v>
      </c>
      <c r="O691">
        <f t="shared" si="112"/>
        <v>6182.31699234402</v>
      </c>
      <c r="P691">
        <f t="shared" si="113"/>
        <v>447</v>
      </c>
      <c r="Q691">
        <f t="shared" si="114"/>
        <v>4683.4997476625904</v>
      </c>
      <c r="R691">
        <f t="shared" si="115"/>
        <v>804.16362644930041</v>
      </c>
      <c r="S691">
        <f t="shared" si="116"/>
        <v>357.16362644930041</v>
      </c>
      <c r="T691" t="s">
        <v>28</v>
      </c>
    </row>
    <row r="692" spans="1:20" x14ac:dyDescent="0.2">
      <c r="A692" s="3">
        <v>21</v>
      </c>
      <c r="B692">
        <v>1</v>
      </c>
      <c r="C692" t="s">
        <v>2</v>
      </c>
      <c r="D692" t="s">
        <v>122</v>
      </c>
      <c r="E692" s="3" t="str">
        <f t="shared" si="117"/>
        <v>Short</v>
      </c>
      <c r="F692">
        <v>1.64981631385498</v>
      </c>
      <c r="G692">
        <v>5.2629909314300196</v>
      </c>
      <c r="H692">
        <v>6.2779750022981</v>
      </c>
      <c r="I692">
        <v>0.64700000000000002</v>
      </c>
      <c r="J692">
        <f t="shared" si="107"/>
        <v>4.6281586884431203</v>
      </c>
      <c r="K692">
        <f t="shared" si="108"/>
        <v>1.0149840708680804</v>
      </c>
      <c r="L692">
        <f t="shared" si="109"/>
        <v>0.36798407086808038</v>
      </c>
      <c r="M692">
        <f t="shared" si="110"/>
        <v>1649.8163138549799</v>
      </c>
      <c r="N692">
        <f t="shared" si="111"/>
        <v>5262.9909314300194</v>
      </c>
      <c r="O692">
        <f t="shared" si="112"/>
        <v>6277.9750022980998</v>
      </c>
      <c r="P692">
        <f t="shared" si="113"/>
        <v>647</v>
      </c>
      <c r="Q692">
        <f t="shared" si="114"/>
        <v>4628.1586884431199</v>
      </c>
      <c r="R692">
        <f t="shared" si="115"/>
        <v>1014.9840708680804</v>
      </c>
      <c r="S692">
        <f t="shared" si="116"/>
        <v>367.98407086808038</v>
      </c>
      <c r="T692" t="s">
        <v>28</v>
      </c>
    </row>
    <row r="693" spans="1:20" x14ac:dyDescent="0.2">
      <c r="A693" s="3">
        <v>21</v>
      </c>
      <c r="B693">
        <v>1</v>
      </c>
      <c r="C693" t="s">
        <v>2</v>
      </c>
      <c r="D693" t="s">
        <v>122</v>
      </c>
      <c r="E693" s="3" t="str">
        <f t="shared" si="117"/>
        <v>Long</v>
      </c>
      <c r="F693">
        <v>1.6457756193753801</v>
      </c>
      <c r="G693">
        <v>5.2740888941222801</v>
      </c>
      <c r="H693">
        <v>6.4830152602847804</v>
      </c>
      <c r="I693">
        <v>0.82399999999999995</v>
      </c>
      <c r="J693">
        <f t="shared" ref="J693:J756" si="118">H693-F693</f>
        <v>4.8372396409094005</v>
      </c>
      <c r="K693">
        <f t="shared" ref="K693:K756" si="119">H693-G693</f>
        <v>1.2089263661625003</v>
      </c>
      <c r="L693">
        <f t="shared" ref="L693:L756" si="120">H693-G693-I693</f>
        <v>0.38492636616250031</v>
      </c>
      <c r="M693">
        <f t="shared" si="110"/>
        <v>1645.7756193753801</v>
      </c>
      <c r="N693">
        <f t="shared" si="111"/>
        <v>5274.0888941222802</v>
      </c>
      <c r="O693">
        <f t="shared" si="112"/>
        <v>6483.0152602847802</v>
      </c>
      <c r="P693">
        <f t="shared" si="113"/>
        <v>824</v>
      </c>
      <c r="Q693">
        <f t="shared" si="114"/>
        <v>4837.2396409094008</v>
      </c>
      <c r="R693">
        <f t="shared" si="115"/>
        <v>1208.9263661625002</v>
      </c>
      <c r="S693">
        <f t="shared" si="116"/>
        <v>384.9263661625003</v>
      </c>
      <c r="T693" t="s">
        <v>28</v>
      </c>
    </row>
    <row r="694" spans="1:20" x14ac:dyDescent="0.2">
      <c r="A694" s="3">
        <v>21</v>
      </c>
      <c r="B694">
        <v>1</v>
      </c>
      <c r="C694" t="s">
        <v>2</v>
      </c>
      <c r="D694" t="s">
        <v>122</v>
      </c>
      <c r="E694" s="3" t="str">
        <f t="shared" si="117"/>
        <v>Short</v>
      </c>
      <c r="F694">
        <v>1.48296238863005</v>
      </c>
      <c r="G694">
        <v>5.2969773224678196</v>
      </c>
      <c r="H694">
        <v>6.47733321983808</v>
      </c>
      <c r="I694">
        <v>0.71499999999999997</v>
      </c>
      <c r="J694">
        <f t="shared" si="118"/>
        <v>4.9943708312080304</v>
      </c>
      <c r="K694">
        <f t="shared" si="119"/>
        <v>1.1803558973702604</v>
      </c>
      <c r="L694">
        <f t="shared" si="120"/>
        <v>0.4653558973702604</v>
      </c>
      <c r="M694">
        <f t="shared" si="110"/>
        <v>1482.9623886300501</v>
      </c>
      <c r="N694">
        <f t="shared" si="111"/>
        <v>5296.9773224678192</v>
      </c>
      <c r="O694">
        <f t="shared" si="112"/>
        <v>6477.3332198380804</v>
      </c>
      <c r="P694">
        <f t="shared" si="113"/>
        <v>715</v>
      </c>
      <c r="Q694">
        <f t="shared" si="114"/>
        <v>4994.3708312080307</v>
      </c>
      <c r="R694">
        <f t="shared" si="115"/>
        <v>1180.3558973702604</v>
      </c>
      <c r="S694">
        <f t="shared" si="116"/>
        <v>465.35589737026038</v>
      </c>
      <c r="T694" t="s">
        <v>28</v>
      </c>
    </row>
    <row r="695" spans="1:20" x14ac:dyDescent="0.2">
      <c r="A695" s="3">
        <v>21</v>
      </c>
      <c r="B695">
        <v>1</v>
      </c>
      <c r="C695" t="s">
        <v>2</v>
      </c>
      <c r="D695" t="s">
        <v>122</v>
      </c>
      <c r="E695" s="3" t="str">
        <f t="shared" si="117"/>
        <v>Short</v>
      </c>
      <c r="F695">
        <v>1.4904333868291599</v>
      </c>
      <c r="G695">
        <v>5.5750686313069702</v>
      </c>
      <c r="H695">
        <v>6.4683570873416301</v>
      </c>
      <c r="I695">
        <v>0.39900000000000002</v>
      </c>
      <c r="J695">
        <f t="shared" si="118"/>
        <v>4.9779237005124699</v>
      </c>
      <c r="K695">
        <f t="shared" si="119"/>
        <v>0.89328845603465989</v>
      </c>
      <c r="L695">
        <f t="shared" si="120"/>
        <v>0.49428845603465987</v>
      </c>
      <c r="M695">
        <f t="shared" si="110"/>
        <v>1490.4333868291599</v>
      </c>
      <c r="N695">
        <f t="shared" si="111"/>
        <v>5575.06863130697</v>
      </c>
      <c r="O695">
        <f t="shared" si="112"/>
        <v>6468.3570873416302</v>
      </c>
      <c r="P695">
        <f t="shared" si="113"/>
        <v>399</v>
      </c>
      <c r="Q695">
        <f t="shared" si="114"/>
        <v>4977.9237005124696</v>
      </c>
      <c r="R695">
        <f t="shared" si="115"/>
        <v>893.28845603465993</v>
      </c>
      <c r="S695">
        <f t="shared" si="116"/>
        <v>494.28845603465987</v>
      </c>
      <c r="T695" t="s">
        <v>28</v>
      </c>
    </row>
    <row r="696" spans="1:20" x14ac:dyDescent="0.2">
      <c r="A696" s="3">
        <v>21</v>
      </c>
      <c r="B696">
        <v>1</v>
      </c>
      <c r="C696" t="s">
        <v>2</v>
      </c>
      <c r="D696" t="s">
        <v>122</v>
      </c>
      <c r="E696" s="3" t="str">
        <f t="shared" si="117"/>
        <v>Short</v>
      </c>
      <c r="F696">
        <v>1.65423321574412</v>
      </c>
      <c r="G696">
        <v>5.2103615069247802</v>
      </c>
      <c r="H696">
        <v>6.2437207525724698</v>
      </c>
      <c r="I696">
        <v>0.53900000000000003</v>
      </c>
      <c r="J696">
        <f t="shared" si="118"/>
        <v>4.5894875368283499</v>
      </c>
      <c r="K696">
        <f t="shared" si="119"/>
        <v>1.0333592456476897</v>
      </c>
      <c r="L696">
        <f t="shared" si="120"/>
        <v>0.49435924564768963</v>
      </c>
      <c r="M696">
        <f t="shared" si="110"/>
        <v>1654.2332157441199</v>
      </c>
      <c r="N696">
        <f t="shared" si="111"/>
        <v>5210.3615069247799</v>
      </c>
      <c r="O696">
        <f t="shared" si="112"/>
        <v>6243.7207525724698</v>
      </c>
      <c r="P696">
        <f t="shared" si="113"/>
        <v>539</v>
      </c>
      <c r="Q696">
        <f t="shared" si="114"/>
        <v>4589.4875368283501</v>
      </c>
      <c r="R696">
        <f t="shared" si="115"/>
        <v>1033.3592456476897</v>
      </c>
      <c r="S696">
        <f t="shared" si="116"/>
        <v>494.35924564768965</v>
      </c>
      <c r="T696" t="s">
        <v>28</v>
      </c>
    </row>
    <row r="697" spans="1:20" x14ac:dyDescent="0.2">
      <c r="A697" s="3">
        <v>21</v>
      </c>
      <c r="B697">
        <v>1</v>
      </c>
      <c r="C697" t="s">
        <v>2</v>
      </c>
      <c r="D697" t="s">
        <v>122</v>
      </c>
      <c r="E697" s="3" t="str">
        <f t="shared" si="117"/>
        <v>Short</v>
      </c>
      <c r="F697">
        <v>1.6419796153175701</v>
      </c>
      <c r="G697">
        <v>5.4508998682389498</v>
      </c>
      <c r="H697">
        <v>6.6433933872734299</v>
      </c>
      <c r="I697">
        <v>0.68100000000000005</v>
      </c>
      <c r="J697">
        <f t="shared" si="118"/>
        <v>5.0014137719558596</v>
      </c>
      <c r="K697">
        <f t="shared" si="119"/>
        <v>1.1924935190344801</v>
      </c>
      <c r="L697">
        <f t="shared" si="120"/>
        <v>0.51149351903448004</v>
      </c>
      <c r="M697">
        <f t="shared" si="110"/>
        <v>1641.9796153175701</v>
      </c>
      <c r="N697">
        <f t="shared" si="111"/>
        <v>5450.8998682389501</v>
      </c>
      <c r="O697">
        <f t="shared" si="112"/>
        <v>6643.3933872734297</v>
      </c>
      <c r="P697">
        <f t="shared" si="113"/>
        <v>681</v>
      </c>
      <c r="Q697">
        <f t="shared" si="114"/>
        <v>5001.4137719558594</v>
      </c>
      <c r="R697">
        <f t="shared" si="115"/>
        <v>1192.4935190344802</v>
      </c>
      <c r="S697">
        <f t="shared" si="116"/>
        <v>511.49351903448002</v>
      </c>
      <c r="T697" t="s">
        <v>28</v>
      </c>
    </row>
    <row r="698" spans="1:20" x14ac:dyDescent="0.2">
      <c r="A698" s="3">
        <v>21</v>
      </c>
      <c r="B698">
        <v>1</v>
      </c>
      <c r="C698" t="s">
        <v>2</v>
      </c>
      <c r="D698" t="s">
        <v>122</v>
      </c>
      <c r="E698" s="3" t="str">
        <f t="shared" si="117"/>
        <v>Short</v>
      </c>
      <c r="F698">
        <v>1.49395971388529</v>
      </c>
      <c r="G698">
        <v>5.45460870635383</v>
      </c>
      <c r="H698">
        <v>6.8006205668438904</v>
      </c>
      <c r="I698">
        <v>0.70699999999999996</v>
      </c>
      <c r="J698">
        <f t="shared" si="118"/>
        <v>5.3066608529586006</v>
      </c>
      <c r="K698">
        <f t="shared" si="119"/>
        <v>1.3460118604900604</v>
      </c>
      <c r="L698">
        <f t="shared" si="120"/>
        <v>0.63901186049006042</v>
      </c>
      <c r="M698">
        <f t="shared" si="110"/>
        <v>1493.9597138852901</v>
      </c>
      <c r="N698">
        <f t="shared" si="111"/>
        <v>5454.6087063538298</v>
      </c>
      <c r="O698">
        <f t="shared" si="112"/>
        <v>6800.6205668438906</v>
      </c>
      <c r="P698">
        <f t="shared" si="113"/>
        <v>707</v>
      </c>
      <c r="Q698">
        <f t="shared" si="114"/>
        <v>5306.660852958601</v>
      </c>
      <c r="R698">
        <f t="shared" si="115"/>
        <v>1346.0118604900604</v>
      </c>
      <c r="S698">
        <f t="shared" si="116"/>
        <v>639.01186049006037</v>
      </c>
      <c r="T698" t="s">
        <v>28</v>
      </c>
    </row>
    <row r="699" spans="1:20" x14ac:dyDescent="0.2">
      <c r="A699" s="3">
        <v>21</v>
      </c>
      <c r="B699">
        <v>1</v>
      </c>
      <c r="C699" t="s">
        <v>2</v>
      </c>
      <c r="D699" t="s">
        <v>122</v>
      </c>
      <c r="E699" s="3" t="str">
        <f t="shared" si="117"/>
        <v>Long</v>
      </c>
      <c r="F699">
        <v>1.49008554255239</v>
      </c>
      <c r="G699">
        <v>5.4113755250414899</v>
      </c>
      <c r="H699">
        <v>6.9579454347688001</v>
      </c>
      <c r="I699">
        <v>0.78800000000000003</v>
      </c>
      <c r="J699">
        <f t="shared" si="118"/>
        <v>5.4678598922164099</v>
      </c>
      <c r="K699">
        <f t="shared" si="119"/>
        <v>1.5465699097273102</v>
      </c>
      <c r="L699">
        <f t="shared" si="120"/>
        <v>0.7585699097273102</v>
      </c>
      <c r="M699">
        <f t="shared" si="110"/>
        <v>1490.0855425523901</v>
      </c>
      <c r="N699">
        <f t="shared" si="111"/>
        <v>5411.3755250414897</v>
      </c>
      <c r="O699">
        <f t="shared" si="112"/>
        <v>6957.9454347687997</v>
      </c>
      <c r="P699">
        <f t="shared" si="113"/>
        <v>788</v>
      </c>
      <c r="Q699">
        <f t="shared" si="114"/>
        <v>5467.8598922164101</v>
      </c>
      <c r="R699">
        <f t="shared" si="115"/>
        <v>1546.5699097273102</v>
      </c>
      <c r="S699">
        <f t="shared" si="116"/>
        <v>758.56990972731023</v>
      </c>
      <c r="T699" t="s">
        <v>28</v>
      </c>
    </row>
    <row r="700" spans="1:20" x14ac:dyDescent="0.2">
      <c r="A700" s="3">
        <v>21</v>
      </c>
      <c r="B700">
        <v>1</v>
      </c>
      <c r="C700" t="s">
        <v>2</v>
      </c>
      <c r="D700" t="s">
        <v>122</v>
      </c>
      <c r="E700" s="3" t="str">
        <f t="shared" si="117"/>
        <v>Long</v>
      </c>
      <c r="F700">
        <v>1.4977698039257601</v>
      </c>
      <c r="G700">
        <v>5.3362930524071697</v>
      </c>
      <c r="H700">
        <v>7.0982115533404304</v>
      </c>
      <c r="I700">
        <v>0.86299999999999999</v>
      </c>
      <c r="J700">
        <f t="shared" si="118"/>
        <v>5.6004417494146708</v>
      </c>
      <c r="K700">
        <f t="shared" si="119"/>
        <v>1.7619185009332607</v>
      </c>
      <c r="L700">
        <f t="shared" si="120"/>
        <v>0.89891850093326076</v>
      </c>
      <c r="M700">
        <f t="shared" si="110"/>
        <v>1497.76980392576</v>
      </c>
      <c r="N700">
        <f t="shared" si="111"/>
        <v>5336.2930524071699</v>
      </c>
      <c r="O700">
        <f t="shared" si="112"/>
        <v>7098.2115533404303</v>
      </c>
      <c r="P700">
        <f t="shared" si="113"/>
        <v>863</v>
      </c>
      <c r="Q700">
        <f t="shared" si="114"/>
        <v>5600.441749414671</v>
      </c>
      <c r="R700">
        <f t="shared" si="115"/>
        <v>1761.9185009332607</v>
      </c>
      <c r="S700">
        <f t="shared" si="116"/>
        <v>898.9185009332607</v>
      </c>
      <c r="T700" t="s">
        <v>28</v>
      </c>
    </row>
    <row r="701" spans="1:20" x14ac:dyDescent="0.2">
      <c r="A701" s="3">
        <v>21</v>
      </c>
      <c r="B701">
        <v>1</v>
      </c>
      <c r="C701" t="s">
        <v>2</v>
      </c>
      <c r="D701" t="s">
        <v>122</v>
      </c>
      <c r="E701" s="3" t="str">
        <f t="shared" si="117"/>
        <v>Short</v>
      </c>
      <c r="F701">
        <v>1.64083116919047</v>
      </c>
      <c r="G701">
        <v>5.3149374576426798</v>
      </c>
      <c r="H701">
        <v>6.8824771151775801</v>
      </c>
      <c r="I701">
        <v>0.55500000000000005</v>
      </c>
      <c r="J701">
        <f t="shared" si="118"/>
        <v>5.2416459459871101</v>
      </c>
      <c r="K701">
        <f t="shared" si="119"/>
        <v>1.5675396575349003</v>
      </c>
      <c r="L701">
        <f t="shared" si="120"/>
        <v>1.0125396575349002</v>
      </c>
      <c r="M701">
        <f t="shared" si="110"/>
        <v>1640.8311691904701</v>
      </c>
      <c r="N701">
        <f t="shared" si="111"/>
        <v>5314.9374576426799</v>
      </c>
      <c r="O701">
        <f t="shared" si="112"/>
        <v>6882.4771151775803</v>
      </c>
      <c r="P701">
        <f t="shared" si="113"/>
        <v>555</v>
      </c>
      <c r="Q701">
        <f t="shared" si="114"/>
        <v>5241.6459459871103</v>
      </c>
      <c r="R701">
        <f t="shared" si="115"/>
        <v>1567.5396575349002</v>
      </c>
      <c r="S701">
        <f t="shared" si="116"/>
        <v>1012.5396575349001</v>
      </c>
      <c r="T701" t="s">
        <v>28</v>
      </c>
    </row>
    <row r="702" spans="1:20" x14ac:dyDescent="0.2">
      <c r="A702" s="3">
        <v>21</v>
      </c>
      <c r="B702">
        <v>1</v>
      </c>
      <c r="C702" t="s">
        <v>2</v>
      </c>
      <c r="D702" t="s">
        <v>122</v>
      </c>
      <c r="E702" s="3" t="str">
        <f t="shared" si="117"/>
        <v>Long</v>
      </c>
      <c r="F702">
        <v>1.50950938412557</v>
      </c>
      <c r="G702">
        <v>5.5035811127744996</v>
      </c>
      <c r="H702">
        <v>7.9360989289018997</v>
      </c>
      <c r="I702">
        <v>0.95899999999999996</v>
      </c>
      <c r="J702">
        <f t="shared" si="118"/>
        <v>6.4265895447763297</v>
      </c>
      <c r="K702">
        <f t="shared" si="119"/>
        <v>2.4325178161274001</v>
      </c>
      <c r="L702">
        <f t="shared" si="120"/>
        <v>1.4735178161274001</v>
      </c>
      <c r="M702">
        <f t="shared" si="110"/>
        <v>1509.50938412557</v>
      </c>
      <c r="N702">
        <f t="shared" si="111"/>
        <v>5503.5811127744992</v>
      </c>
      <c r="O702">
        <f t="shared" si="112"/>
        <v>7936.0989289018999</v>
      </c>
      <c r="P702">
        <f t="shared" si="113"/>
        <v>959</v>
      </c>
      <c r="Q702">
        <f t="shared" si="114"/>
        <v>6426.5895447763296</v>
      </c>
      <c r="R702">
        <f t="shared" si="115"/>
        <v>2432.5178161274002</v>
      </c>
      <c r="S702">
        <f t="shared" si="116"/>
        <v>1473.5178161274</v>
      </c>
      <c r="T702" t="s">
        <v>28</v>
      </c>
    </row>
    <row r="703" spans="1:20" x14ac:dyDescent="0.2">
      <c r="A703" s="3">
        <v>21</v>
      </c>
      <c r="B703">
        <v>1</v>
      </c>
      <c r="C703" t="s">
        <v>2</v>
      </c>
      <c r="D703" t="s">
        <v>122</v>
      </c>
      <c r="E703" s="3" t="str">
        <f t="shared" si="117"/>
        <v>Short</v>
      </c>
      <c r="F703">
        <v>1.52527979662303</v>
      </c>
      <c r="G703">
        <v>5.2706317569929801</v>
      </c>
      <c r="H703">
        <v>7.5142757899220198</v>
      </c>
      <c r="I703">
        <v>0.39900000000000002</v>
      </c>
      <c r="J703">
        <f t="shared" si="118"/>
        <v>5.9889959932989898</v>
      </c>
      <c r="K703">
        <f t="shared" si="119"/>
        <v>2.2436440329290397</v>
      </c>
      <c r="L703">
        <f t="shared" si="120"/>
        <v>1.8446440329290397</v>
      </c>
      <c r="M703">
        <f t="shared" si="110"/>
        <v>1525.2797966230301</v>
      </c>
      <c r="N703">
        <f t="shared" si="111"/>
        <v>5270.6317569929797</v>
      </c>
      <c r="O703">
        <f t="shared" si="112"/>
        <v>7514.2757899220196</v>
      </c>
      <c r="P703">
        <f t="shared" si="113"/>
        <v>399</v>
      </c>
      <c r="Q703">
        <f t="shared" si="114"/>
        <v>5988.9959932989896</v>
      </c>
      <c r="R703">
        <f t="shared" si="115"/>
        <v>2243.6440329290399</v>
      </c>
      <c r="S703">
        <f t="shared" si="116"/>
        <v>1844.6440329290397</v>
      </c>
      <c r="T703" t="s">
        <v>28</v>
      </c>
    </row>
    <row r="704" spans="1:20" x14ac:dyDescent="0.2">
      <c r="A704" s="3">
        <v>21</v>
      </c>
      <c r="B704">
        <v>2</v>
      </c>
      <c r="C704" t="s">
        <v>21</v>
      </c>
      <c r="D704" t="s">
        <v>122</v>
      </c>
      <c r="E704" s="3" t="str">
        <f t="shared" si="117"/>
        <v>Long</v>
      </c>
      <c r="F704">
        <v>1.4986594513023199</v>
      </c>
      <c r="G704">
        <v>5.6306053997101602</v>
      </c>
      <c r="H704">
        <v>6.6519318397045302</v>
      </c>
      <c r="I704">
        <v>1.2290000000000001</v>
      </c>
      <c r="J704">
        <f t="shared" si="118"/>
        <v>5.1532723884022102</v>
      </c>
      <c r="K704">
        <f t="shared" si="119"/>
        <v>1.02132643999437</v>
      </c>
      <c r="L704">
        <f t="shared" si="120"/>
        <v>-0.20767356000563009</v>
      </c>
      <c r="M704">
        <f t="shared" si="110"/>
        <v>1498.6594513023199</v>
      </c>
      <c r="N704">
        <f t="shared" si="111"/>
        <v>5630.6053997101599</v>
      </c>
      <c r="O704">
        <f t="shared" si="112"/>
        <v>6651.9318397045299</v>
      </c>
      <c r="P704">
        <f t="shared" si="113"/>
        <v>1229</v>
      </c>
      <c r="Q704">
        <f t="shared" si="114"/>
        <v>5153.2723884022098</v>
      </c>
      <c r="R704">
        <f t="shared" si="115"/>
        <v>1021.32643999437</v>
      </c>
      <c r="S704">
        <f t="shared" si="116"/>
        <v>-207.67356000563009</v>
      </c>
      <c r="T704" t="s">
        <v>29</v>
      </c>
    </row>
    <row r="705" spans="1:20" x14ac:dyDescent="0.2">
      <c r="A705" s="3">
        <v>21</v>
      </c>
      <c r="B705">
        <v>2</v>
      </c>
      <c r="C705" t="s">
        <v>21</v>
      </c>
      <c r="D705" t="s">
        <v>122</v>
      </c>
      <c r="E705" s="3" t="str">
        <f t="shared" si="117"/>
        <v>Long</v>
      </c>
      <c r="F705">
        <v>1.647872003144</v>
      </c>
      <c r="G705">
        <v>5.3818965504724199</v>
      </c>
      <c r="H705">
        <v>6.61397147671331</v>
      </c>
      <c r="I705">
        <v>1.302</v>
      </c>
      <c r="J705">
        <f t="shared" si="118"/>
        <v>4.9660994735693098</v>
      </c>
      <c r="K705">
        <f t="shared" si="119"/>
        <v>1.2320749262408901</v>
      </c>
      <c r="L705">
        <f t="shared" si="120"/>
        <v>-6.9925073759109946E-2</v>
      </c>
      <c r="M705">
        <f t="shared" si="110"/>
        <v>1647.872003144</v>
      </c>
      <c r="N705">
        <f t="shared" si="111"/>
        <v>5381.8965504724201</v>
      </c>
      <c r="O705">
        <f t="shared" si="112"/>
        <v>6613.97147671331</v>
      </c>
      <c r="P705">
        <f t="shared" si="113"/>
        <v>1302</v>
      </c>
      <c r="Q705">
        <f t="shared" si="114"/>
        <v>4966.0994735693102</v>
      </c>
      <c r="R705">
        <f t="shared" si="115"/>
        <v>1232.0749262408901</v>
      </c>
      <c r="S705">
        <f t="shared" si="116"/>
        <v>-69.925073759109949</v>
      </c>
      <c r="T705" t="s">
        <v>28</v>
      </c>
    </row>
    <row r="706" spans="1:20" x14ac:dyDescent="0.2">
      <c r="A706" s="3">
        <v>21</v>
      </c>
      <c r="B706">
        <v>2</v>
      </c>
      <c r="C706" t="s">
        <v>21</v>
      </c>
      <c r="D706" t="s">
        <v>122</v>
      </c>
      <c r="E706" s="3" t="str">
        <f t="shared" si="117"/>
        <v>Long</v>
      </c>
      <c r="F706">
        <v>1.4780430062983501</v>
      </c>
      <c r="G706">
        <v>5.5680478834581004</v>
      </c>
      <c r="H706">
        <v>6.9056496311231799</v>
      </c>
      <c r="I706">
        <v>1.2729999999999999</v>
      </c>
      <c r="J706">
        <f t="shared" si="118"/>
        <v>5.42760662482483</v>
      </c>
      <c r="K706">
        <f t="shared" si="119"/>
        <v>1.3376017476650794</v>
      </c>
      <c r="L706">
        <f t="shared" si="120"/>
        <v>6.4601747665079534E-2</v>
      </c>
      <c r="M706">
        <f t="shared" ref="M706:M769" si="121">F706*1000</f>
        <v>1478.0430062983501</v>
      </c>
      <c r="N706">
        <f t="shared" ref="N706:N769" si="122">G706*1000</f>
        <v>5568.0478834581008</v>
      </c>
      <c r="O706">
        <f t="shared" ref="O706:O769" si="123">H706*1000</f>
        <v>6905.6496311231795</v>
      </c>
      <c r="P706">
        <f t="shared" ref="P706:P769" si="124">I706*1000</f>
        <v>1273</v>
      </c>
      <c r="Q706">
        <f t="shared" ref="Q706:Q769" si="125">J706*1000</f>
        <v>5427.6066248248299</v>
      </c>
      <c r="R706">
        <f t="shared" ref="R706:R769" si="126">K706*1000</f>
        <v>1337.6017476650795</v>
      </c>
      <c r="S706">
        <f t="shared" ref="S706:S769" si="127">L706*1000</f>
        <v>64.601747665079529</v>
      </c>
      <c r="T706" t="s">
        <v>29</v>
      </c>
    </row>
    <row r="707" spans="1:20" x14ac:dyDescent="0.2">
      <c r="A707" s="3">
        <v>21</v>
      </c>
      <c r="B707">
        <v>2</v>
      </c>
      <c r="C707" t="s">
        <v>21</v>
      </c>
      <c r="D707" t="s">
        <v>122</v>
      </c>
      <c r="E707" s="3" t="str">
        <f t="shared" ref="E707:E770" si="128">IF((OR(P707=1009, P707&lt;=775)),"Short","Long")</f>
        <v>Short</v>
      </c>
      <c r="F707">
        <v>1.51820536782425</v>
      </c>
      <c r="G707">
        <v>5.1506968227030203</v>
      </c>
      <c r="H707">
        <v>5.7910630329820503</v>
      </c>
      <c r="I707">
        <v>0.57199999999999995</v>
      </c>
      <c r="J707">
        <f t="shared" si="118"/>
        <v>4.2728576651578001</v>
      </c>
      <c r="K707">
        <f t="shared" si="119"/>
        <v>0.64036621027902996</v>
      </c>
      <c r="L707">
        <f t="shared" si="120"/>
        <v>6.8366210279030004E-2</v>
      </c>
      <c r="M707">
        <f t="shared" si="121"/>
        <v>1518.2053678242501</v>
      </c>
      <c r="N707">
        <f t="shared" si="122"/>
        <v>5150.6968227030202</v>
      </c>
      <c r="O707">
        <f t="shared" si="123"/>
        <v>5791.0630329820506</v>
      </c>
      <c r="P707">
        <f t="shared" si="124"/>
        <v>572</v>
      </c>
      <c r="Q707">
        <f t="shared" si="125"/>
        <v>4272.8576651578005</v>
      </c>
      <c r="R707">
        <f t="shared" si="126"/>
        <v>640.36621027902993</v>
      </c>
      <c r="S707">
        <f t="shared" si="127"/>
        <v>68.36621027903</v>
      </c>
      <c r="T707" t="s">
        <v>29</v>
      </c>
    </row>
    <row r="708" spans="1:20" x14ac:dyDescent="0.2">
      <c r="A708" s="3">
        <v>21</v>
      </c>
      <c r="B708">
        <v>2</v>
      </c>
      <c r="C708" t="s">
        <v>21</v>
      </c>
      <c r="D708" t="s">
        <v>122</v>
      </c>
      <c r="E708" s="3" t="str">
        <f t="shared" si="128"/>
        <v>Long</v>
      </c>
      <c r="F708">
        <v>1.61143269695572</v>
      </c>
      <c r="G708">
        <v>5.3987674457468202</v>
      </c>
      <c r="H708">
        <v>6.4304037122429101</v>
      </c>
      <c r="I708">
        <v>0.92200000000000004</v>
      </c>
      <c r="J708">
        <f t="shared" si="118"/>
        <v>4.8189710152871896</v>
      </c>
      <c r="K708">
        <f t="shared" si="119"/>
        <v>1.0316362664960899</v>
      </c>
      <c r="L708">
        <f t="shared" si="120"/>
        <v>0.10963626649608982</v>
      </c>
      <c r="M708">
        <f t="shared" si="121"/>
        <v>1611.4326969557201</v>
      </c>
      <c r="N708">
        <f t="shared" si="122"/>
        <v>5398.7674457468202</v>
      </c>
      <c r="O708">
        <f t="shared" si="123"/>
        <v>6430.4037122429099</v>
      </c>
      <c r="P708">
        <f t="shared" si="124"/>
        <v>922</v>
      </c>
      <c r="Q708">
        <f t="shared" si="125"/>
        <v>4818.9710152871894</v>
      </c>
      <c r="R708">
        <f t="shared" si="126"/>
        <v>1031.6362664960898</v>
      </c>
      <c r="S708">
        <f t="shared" si="127"/>
        <v>109.63626649608982</v>
      </c>
      <c r="T708" t="s">
        <v>29</v>
      </c>
    </row>
    <row r="709" spans="1:20" x14ac:dyDescent="0.2">
      <c r="A709" s="3">
        <v>21</v>
      </c>
      <c r="B709">
        <v>2</v>
      </c>
      <c r="C709" t="s">
        <v>21</v>
      </c>
      <c r="D709" t="s">
        <v>122</v>
      </c>
      <c r="E709" s="3" t="str">
        <f t="shared" si="128"/>
        <v>Long</v>
      </c>
      <c r="F709">
        <v>1.4804144313060701</v>
      </c>
      <c r="G709">
        <v>5.3055206288008598</v>
      </c>
      <c r="H709">
        <v>6.3767671305059599</v>
      </c>
      <c r="I709">
        <v>0.92300000000000004</v>
      </c>
      <c r="J709">
        <f t="shared" si="118"/>
        <v>4.8963526991998894</v>
      </c>
      <c r="K709">
        <f t="shared" si="119"/>
        <v>1.0712465017051001</v>
      </c>
      <c r="L709">
        <f t="shared" si="120"/>
        <v>0.14824650170510001</v>
      </c>
      <c r="M709">
        <f t="shared" si="121"/>
        <v>1480.4144313060701</v>
      </c>
      <c r="N709">
        <f t="shared" si="122"/>
        <v>5305.5206288008594</v>
      </c>
      <c r="O709">
        <f t="shared" si="123"/>
        <v>6376.7671305059603</v>
      </c>
      <c r="P709">
        <f t="shared" si="124"/>
        <v>923</v>
      </c>
      <c r="Q709">
        <f t="shared" si="125"/>
        <v>4896.3526991998897</v>
      </c>
      <c r="R709">
        <f t="shared" si="126"/>
        <v>1071.2465017050999</v>
      </c>
      <c r="S709">
        <f t="shared" si="127"/>
        <v>148.2465017051</v>
      </c>
      <c r="T709" t="s">
        <v>29</v>
      </c>
    </row>
    <row r="710" spans="1:20" x14ac:dyDescent="0.2">
      <c r="A710" s="3">
        <v>21</v>
      </c>
      <c r="B710">
        <v>2</v>
      </c>
      <c r="C710" t="s">
        <v>21</v>
      </c>
      <c r="D710" t="s">
        <v>122</v>
      </c>
      <c r="E710" s="3" t="str">
        <f t="shared" si="128"/>
        <v>Long</v>
      </c>
      <c r="F710">
        <v>1.49089568349746</v>
      </c>
      <c r="G710">
        <v>5.43774816086475</v>
      </c>
      <c r="H710">
        <v>6.7708686716877002</v>
      </c>
      <c r="I710">
        <v>1.177</v>
      </c>
      <c r="J710">
        <f t="shared" si="118"/>
        <v>5.2799729881902397</v>
      </c>
      <c r="K710">
        <f t="shared" si="119"/>
        <v>1.3331205108229502</v>
      </c>
      <c r="L710">
        <f t="shared" si="120"/>
        <v>0.1561205108229502</v>
      </c>
      <c r="M710">
        <f t="shared" si="121"/>
        <v>1490.8956834974601</v>
      </c>
      <c r="N710">
        <f t="shared" si="122"/>
        <v>5437.7481608647504</v>
      </c>
      <c r="O710">
        <f t="shared" si="123"/>
        <v>6770.8686716877</v>
      </c>
      <c r="P710">
        <f t="shared" si="124"/>
        <v>1177</v>
      </c>
      <c r="Q710">
        <f t="shared" si="125"/>
        <v>5279.9729881902394</v>
      </c>
      <c r="R710">
        <f t="shared" si="126"/>
        <v>1333.1205108229503</v>
      </c>
      <c r="S710">
        <f t="shared" si="127"/>
        <v>156.12051082295019</v>
      </c>
      <c r="T710" t="s">
        <v>29</v>
      </c>
    </row>
    <row r="711" spans="1:20" x14ac:dyDescent="0.2">
      <c r="A711" s="3">
        <v>21</v>
      </c>
      <c r="B711">
        <v>2</v>
      </c>
      <c r="C711" t="s">
        <v>21</v>
      </c>
      <c r="D711" t="s">
        <v>122</v>
      </c>
      <c r="E711" s="3" t="str">
        <f t="shared" si="128"/>
        <v>Short</v>
      </c>
      <c r="F711">
        <v>1.6453786743502199</v>
      </c>
      <c r="G711">
        <v>5.2107276471691</v>
      </c>
      <c r="H711">
        <v>6.0280524891493599</v>
      </c>
      <c r="I711">
        <v>0.65100000000000002</v>
      </c>
      <c r="J711">
        <f t="shared" si="118"/>
        <v>4.3826738147991398</v>
      </c>
      <c r="K711">
        <f t="shared" si="119"/>
        <v>0.8173248419802599</v>
      </c>
      <c r="L711">
        <f t="shared" si="120"/>
        <v>0.16632484198025987</v>
      </c>
      <c r="M711">
        <f t="shared" si="121"/>
        <v>1645.3786743502199</v>
      </c>
      <c r="N711">
        <f t="shared" si="122"/>
        <v>5210.7276471691002</v>
      </c>
      <c r="O711">
        <f t="shared" si="123"/>
        <v>6028.0524891493596</v>
      </c>
      <c r="P711">
        <f t="shared" si="124"/>
        <v>651</v>
      </c>
      <c r="Q711">
        <f t="shared" si="125"/>
        <v>4382.67381479914</v>
      </c>
      <c r="R711">
        <f t="shared" si="126"/>
        <v>817.32484198025986</v>
      </c>
      <c r="S711">
        <f t="shared" si="127"/>
        <v>166.32484198025986</v>
      </c>
      <c r="T711" t="s">
        <v>29</v>
      </c>
    </row>
    <row r="712" spans="1:20" x14ac:dyDescent="0.2">
      <c r="A712" s="3">
        <v>21</v>
      </c>
      <c r="B712">
        <v>2</v>
      </c>
      <c r="C712" t="s">
        <v>21</v>
      </c>
      <c r="D712" t="s">
        <v>122</v>
      </c>
      <c r="E712" s="3" t="str">
        <f t="shared" si="128"/>
        <v>Short</v>
      </c>
      <c r="F712">
        <v>1.7679631724224001</v>
      </c>
      <c r="G712">
        <v>5.6709565258075898</v>
      </c>
      <c r="H712">
        <v>6.5898116392660704</v>
      </c>
      <c r="I712">
        <v>0.73899999999999999</v>
      </c>
      <c r="J712">
        <f t="shared" si="118"/>
        <v>4.8218484668436705</v>
      </c>
      <c r="K712">
        <f t="shared" si="119"/>
        <v>0.91885511345848059</v>
      </c>
      <c r="L712">
        <f t="shared" si="120"/>
        <v>0.1798551134584806</v>
      </c>
      <c r="M712">
        <f t="shared" si="121"/>
        <v>1767.9631724224</v>
      </c>
      <c r="N712">
        <f t="shared" si="122"/>
        <v>5670.95652580759</v>
      </c>
      <c r="O712">
        <f t="shared" si="123"/>
        <v>6589.8116392660704</v>
      </c>
      <c r="P712">
        <f t="shared" si="124"/>
        <v>739</v>
      </c>
      <c r="Q712">
        <f t="shared" si="125"/>
        <v>4821.8484668436704</v>
      </c>
      <c r="R712">
        <f t="shared" si="126"/>
        <v>918.85511345848056</v>
      </c>
      <c r="S712">
        <f t="shared" si="127"/>
        <v>179.85511345848059</v>
      </c>
      <c r="T712" t="s">
        <v>29</v>
      </c>
    </row>
    <row r="713" spans="1:20" x14ac:dyDescent="0.2">
      <c r="A713" s="3">
        <v>21</v>
      </c>
      <c r="B713">
        <v>2</v>
      </c>
      <c r="C713" t="s">
        <v>21</v>
      </c>
      <c r="D713" t="s">
        <v>122</v>
      </c>
      <c r="E713" s="3" t="str">
        <f t="shared" si="128"/>
        <v>Long</v>
      </c>
      <c r="F713">
        <v>1.5769619241914501</v>
      </c>
      <c r="G713">
        <v>5.2828584208702702</v>
      </c>
      <c r="H713">
        <v>6.5734856400217296</v>
      </c>
      <c r="I713">
        <v>0.98</v>
      </c>
      <c r="J713">
        <f t="shared" si="118"/>
        <v>4.9965237158302793</v>
      </c>
      <c r="K713">
        <f t="shared" si="119"/>
        <v>1.2906272191514594</v>
      </c>
      <c r="L713">
        <f t="shared" si="120"/>
        <v>0.31062721915145941</v>
      </c>
      <c r="M713">
        <f t="shared" si="121"/>
        <v>1576.9619241914502</v>
      </c>
      <c r="N713">
        <f t="shared" si="122"/>
        <v>5282.8584208702705</v>
      </c>
      <c r="O713">
        <f t="shared" si="123"/>
        <v>6573.4856400217295</v>
      </c>
      <c r="P713">
        <f t="shared" si="124"/>
        <v>980</v>
      </c>
      <c r="Q713">
        <f t="shared" si="125"/>
        <v>4996.5237158302789</v>
      </c>
      <c r="R713">
        <f t="shared" si="126"/>
        <v>1290.6272191514595</v>
      </c>
      <c r="S713">
        <f t="shared" si="127"/>
        <v>310.62721915145943</v>
      </c>
      <c r="T713" t="s">
        <v>29</v>
      </c>
    </row>
    <row r="714" spans="1:20" x14ac:dyDescent="0.2">
      <c r="A714" s="3">
        <v>21</v>
      </c>
      <c r="B714">
        <v>2</v>
      </c>
      <c r="C714" t="s">
        <v>21</v>
      </c>
      <c r="D714" t="s">
        <v>122</v>
      </c>
      <c r="E714" s="3" t="str">
        <f t="shared" si="128"/>
        <v>Short</v>
      </c>
      <c r="F714">
        <v>1.5029913776941499</v>
      </c>
      <c r="G714">
        <v>5.3679206553594101</v>
      </c>
      <c r="H714">
        <v>6.3458128766832802</v>
      </c>
      <c r="I714">
        <v>0.59499999999999997</v>
      </c>
      <c r="J714">
        <f t="shared" si="118"/>
        <v>4.8428214989891298</v>
      </c>
      <c r="K714">
        <f t="shared" si="119"/>
        <v>0.9778922213238701</v>
      </c>
      <c r="L714">
        <f t="shared" si="120"/>
        <v>0.38289222132387013</v>
      </c>
      <c r="M714">
        <f t="shared" si="121"/>
        <v>1502.9913776941498</v>
      </c>
      <c r="N714">
        <f t="shared" si="122"/>
        <v>5367.9206553594104</v>
      </c>
      <c r="O714">
        <f t="shared" si="123"/>
        <v>6345.8128766832806</v>
      </c>
      <c r="P714">
        <f t="shared" si="124"/>
        <v>595</v>
      </c>
      <c r="Q714">
        <f t="shared" si="125"/>
        <v>4842.8214989891294</v>
      </c>
      <c r="R714">
        <f t="shared" si="126"/>
        <v>977.8922213238701</v>
      </c>
      <c r="S714">
        <f t="shared" si="127"/>
        <v>382.8922213238701</v>
      </c>
      <c r="T714" t="s">
        <v>28</v>
      </c>
    </row>
    <row r="715" spans="1:20" x14ac:dyDescent="0.2">
      <c r="A715" s="3">
        <v>21</v>
      </c>
      <c r="B715">
        <v>2</v>
      </c>
      <c r="C715" t="s">
        <v>21</v>
      </c>
      <c r="D715" t="s">
        <v>122</v>
      </c>
      <c r="E715" s="3" t="str">
        <f t="shared" si="128"/>
        <v>Long</v>
      </c>
      <c r="F715">
        <v>1.4839151883766799</v>
      </c>
      <c r="G715">
        <v>5.4036465254002204</v>
      </c>
      <c r="H715">
        <v>6.7077392430617904</v>
      </c>
      <c r="I715">
        <v>0.86</v>
      </c>
      <c r="J715">
        <f t="shared" si="118"/>
        <v>5.2238240546851102</v>
      </c>
      <c r="K715">
        <f t="shared" si="119"/>
        <v>1.30409271766157</v>
      </c>
      <c r="L715">
        <f t="shared" si="120"/>
        <v>0.44409271766156999</v>
      </c>
      <c r="M715">
        <f t="shared" si="121"/>
        <v>1483.9151883766799</v>
      </c>
      <c r="N715">
        <f t="shared" si="122"/>
        <v>5403.6465254002205</v>
      </c>
      <c r="O715">
        <f t="shared" si="123"/>
        <v>6707.7392430617901</v>
      </c>
      <c r="P715">
        <f t="shared" si="124"/>
        <v>860</v>
      </c>
      <c r="Q715">
        <f t="shared" si="125"/>
        <v>5223.8240546851102</v>
      </c>
      <c r="R715">
        <f t="shared" si="126"/>
        <v>1304.0927176615701</v>
      </c>
      <c r="S715">
        <f t="shared" si="127"/>
        <v>444.09271766156996</v>
      </c>
      <c r="T715" t="s">
        <v>29</v>
      </c>
    </row>
    <row r="716" spans="1:20" x14ac:dyDescent="0.2">
      <c r="A716" s="3">
        <v>21</v>
      </c>
      <c r="B716">
        <v>2</v>
      </c>
      <c r="C716" t="s">
        <v>21</v>
      </c>
      <c r="D716" t="s">
        <v>122</v>
      </c>
      <c r="E716" s="3" t="str">
        <f t="shared" si="128"/>
        <v>Long</v>
      </c>
      <c r="F716">
        <v>1.6788792469701499</v>
      </c>
      <c r="G716">
        <v>5.3857699746708398</v>
      </c>
      <c r="H716">
        <v>6.7208243205429401</v>
      </c>
      <c r="I716">
        <v>0.86099999999999999</v>
      </c>
      <c r="J716">
        <f t="shared" si="118"/>
        <v>5.0419450735727906</v>
      </c>
      <c r="K716">
        <f t="shared" si="119"/>
        <v>1.3350543458721003</v>
      </c>
      <c r="L716">
        <f t="shared" si="120"/>
        <v>0.47405434587210027</v>
      </c>
      <c r="M716">
        <f t="shared" si="121"/>
        <v>1678.87924697015</v>
      </c>
      <c r="N716">
        <f t="shared" si="122"/>
        <v>5385.7699746708395</v>
      </c>
      <c r="O716">
        <f t="shared" si="123"/>
        <v>6720.8243205429399</v>
      </c>
      <c r="P716">
        <f t="shared" si="124"/>
        <v>861</v>
      </c>
      <c r="Q716">
        <f t="shared" si="125"/>
        <v>5041.9450735727905</v>
      </c>
      <c r="R716">
        <f t="shared" si="126"/>
        <v>1335.0543458721002</v>
      </c>
      <c r="S716">
        <f t="shared" si="127"/>
        <v>474.05434587210027</v>
      </c>
      <c r="T716" t="s">
        <v>28</v>
      </c>
    </row>
    <row r="717" spans="1:20" x14ac:dyDescent="0.2">
      <c r="A717" s="3">
        <v>21</v>
      </c>
      <c r="B717">
        <v>2</v>
      </c>
      <c r="C717" t="s">
        <v>21</v>
      </c>
      <c r="D717" t="s">
        <v>122</v>
      </c>
      <c r="E717" s="3" t="str">
        <f t="shared" si="128"/>
        <v>Short</v>
      </c>
      <c r="F717">
        <v>1.47834883629934</v>
      </c>
      <c r="G717">
        <v>5.4806581030689996</v>
      </c>
      <c r="H717">
        <v>6.5503822399305101</v>
      </c>
      <c r="I717">
        <v>0.53100000000000003</v>
      </c>
      <c r="J717">
        <f t="shared" si="118"/>
        <v>5.0720334036311705</v>
      </c>
      <c r="K717">
        <f t="shared" si="119"/>
        <v>1.0697241368615105</v>
      </c>
      <c r="L717">
        <f t="shared" si="120"/>
        <v>0.53872413686151044</v>
      </c>
      <c r="M717">
        <f t="shared" si="121"/>
        <v>1478.3488362993401</v>
      </c>
      <c r="N717">
        <f t="shared" si="122"/>
        <v>5480.6581030689995</v>
      </c>
      <c r="O717">
        <f t="shared" si="123"/>
        <v>6550.38223993051</v>
      </c>
      <c r="P717">
        <f t="shared" si="124"/>
        <v>531</v>
      </c>
      <c r="Q717">
        <f t="shared" si="125"/>
        <v>5072.0334036311706</v>
      </c>
      <c r="R717">
        <f t="shared" si="126"/>
        <v>1069.7241368615105</v>
      </c>
      <c r="S717">
        <f t="shared" si="127"/>
        <v>538.72413686151049</v>
      </c>
      <c r="T717" t="s">
        <v>29</v>
      </c>
    </row>
    <row r="718" spans="1:20" x14ac:dyDescent="0.2">
      <c r="A718" s="3">
        <v>21</v>
      </c>
      <c r="B718">
        <v>2</v>
      </c>
      <c r="C718" t="s">
        <v>21</v>
      </c>
      <c r="D718" t="s">
        <v>122</v>
      </c>
      <c r="E718" s="3" t="str">
        <f t="shared" si="128"/>
        <v>Short</v>
      </c>
      <c r="F718">
        <v>1.5142254287503401</v>
      </c>
      <c r="G718">
        <v>5.3832375463687203</v>
      </c>
      <c r="H718">
        <v>6.5223922116063298</v>
      </c>
      <c r="I718">
        <v>0.55800000000000005</v>
      </c>
      <c r="J718">
        <f t="shared" si="118"/>
        <v>5.0081667828559899</v>
      </c>
      <c r="K718">
        <f t="shared" si="119"/>
        <v>1.1391546652376094</v>
      </c>
      <c r="L718">
        <f t="shared" si="120"/>
        <v>0.58115466523760939</v>
      </c>
      <c r="M718">
        <f t="shared" si="121"/>
        <v>1514.2254287503401</v>
      </c>
      <c r="N718">
        <f t="shared" si="122"/>
        <v>5383.2375463687204</v>
      </c>
      <c r="O718">
        <f t="shared" si="123"/>
        <v>6522.3922116063295</v>
      </c>
      <c r="P718">
        <f t="shared" si="124"/>
        <v>558</v>
      </c>
      <c r="Q718">
        <f t="shared" si="125"/>
        <v>5008.1667828559903</v>
      </c>
      <c r="R718">
        <f t="shared" si="126"/>
        <v>1139.1546652376094</v>
      </c>
      <c r="S718">
        <f t="shared" si="127"/>
        <v>581.15466523760938</v>
      </c>
      <c r="T718" t="s">
        <v>29</v>
      </c>
    </row>
    <row r="719" spans="1:20" x14ac:dyDescent="0.2">
      <c r="A719" s="3">
        <v>21</v>
      </c>
      <c r="B719">
        <v>2</v>
      </c>
      <c r="C719" t="s">
        <v>21</v>
      </c>
      <c r="D719" t="s">
        <v>122</v>
      </c>
      <c r="E719" s="3" t="str">
        <f t="shared" si="128"/>
        <v>Short</v>
      </c>
      <c r="F719">
        <v>1.47653087137816</v>
      </c>
      <c r="G719">
        <v>5.2615144322857104</v>
      </c>
      <c r="H719">
        <v>6.4448369061019202</v>
      </c>
      <c r="I719">
        <v>0.55100000000000005</v>
      </c>
      <c r="J719">
        <f t="shared" si="118"/>
        <v>4.96830603472376</v>
      </c>
      <c r="K719">
        <f t="shared" si="119"/>
        <v>1.1833224738162098</v>
      </c>
      <c r="L719">
        <f t="shared" si="120"/>
        <v>0.63232247381620976</v>
      </c>
      <c r="M719">
        <f t="shared" si="121"/>
        <v>1476.5308713781599</v>
      </c>
      <c r="N719">
        <f t="shared" si="122"/>
        <v>5261.5144322857104</v>
      </c>
      <c r="O719">
        <f t="shared" si="123"/>
        <v>6444.8369061019202</v>
      </c>
      <c r="P719">
        <f t="shared" si="124"/>
        <v>551</v>
      </c>
      <c r="Q719">
        <f t="shared" si="125"/>
        <v>4968.3060347237597</v>
      </c>
      <c r="R719">
        <f t="shared" si="126"/>
        <v>1183.3224738162098</v>
      </c>
      <c r="S719">
        <f t="shared" si="127"/>
        <v>632.32247381620971</v>
      </c>
      <c r="T719" t="s">
        <v>29</v>
      </c>
    </row>
    <row r="720" spans="1:20" x14ac:dyDescent="0.2">
      <c r="A720" s="3">
        <v>21</v>
      </c>
      <c r="B720">
        <v>2</v>
      </c>
      <c r="C720" t="s">
        <v>21</v>
      </c>
      <c r="D720" t="s">
        <v>122</v>
      </c>
      <c r="E720" s="3" t="str">
        <f t="shared" si="128"/>
        <v>Short</v>
      </c>
      <c r="F720">
        <v>1.50997515480725</v>
      </c>
      <c r="G720">
        <v>5.2330001001684003</v>
      </c>
      <c r="H720">
        <v>6.31329862091546</v>
      </c>
      <c r="I720">
        <v>0.44500000000000001</v>
      </c>
      <c r="J720">
        <f t="shared" si="118"/>
        <v>4.8033234661082105</v>
      </c>
      <c r="K720">
        <f t="shared" si="119"/>
        <v>1.0802985207470597</v>
      </c>
      <c r="L720">
        <f t="shared" si="120"/>
        <v>0.63529852074705961</v>
      </c>
      <c r="M720">
        <f t="shared" si="121"/>
        <v>1509.97515480725</v>
      </c>
      <c r="N720">
        <f t="shared" si="122"/>
        <v>5233.0001001684004</v>
      </c>
      <c r="O720">
        <f t="shared" si="123"/>
        <v>6313.2986209154597</v>
      </c>
      <c r="P720">
        <f t="shared" si="124"/>
        <v>445</v>
      </c>
      <c r="Q720">
        <f t="shared" si="125"/>
        <v>4803.3234661082106</v>
      </c>
      <c r="R720">
        <f t="shared" si="126"/>
        <v>1080.2985207470597</v>
      </c>
      <c r="S720">
        <f t="shared" si="127"/>
        <v>635.29852074705957</v>
      </c>
      <c r="T720" t="s">
        <v>29</v>
      </c>
    </row>
    <row r="721" spans="1:20" x14ac:dyDescent="0.2">
      <c r="A721" s="3">
        <v>21</v>
      </c>
      <c r="B721">
        <v>2</v>
      </c>
      <c r="C721" t="s">
        <v>21</v>
      </c>
      <c r="D721" t="s">
        <v>122</v>
      </c>
      <c r="E721" s="3" t="str">
        <f t="shared" si="128"/>
        <v>Short</v>
      </c>
      <c r="F721">
        <v>1.50830955049125</v>
      </c>
      <c r="G721">
        <v>5.61769459490462</v>
      </c>
      <c r="H721">
        <v>6.7482915218797599</v>
      </c>
      <c r="I721">
        <v>0.46899999999999997</v>
      </c>
      <c r="J721">
        <f t="shared" si="118"/>
        <v>5.2399819713885094</v>
      </c>
      <c r="K721">
        <f t="shared" si="119"/>
        <v>1.1305969269751399</v>
      </c>
      <c r="L721">
        <f t="shared" si="120"/>
        <v>0.66159692697513994</v>
      </c>
      <c r="M721">
        <f t="shared" si="121"/>
        <v>1508.3095504912501</v>
      </c>
      <c r="N721">
        <f t="shared" si="122"/>
        <v>5617.6945949046203</v>
      </c>
      <c r="O721">
        <f t="shared" si="123"/>
        <v>6748.2915218797598</v>
      </c>
      <c r="P721">
        <f t="shared" si="124"/>
        <v>469</v>
      </c>
      <c r="Q721">
        <f t="shared" si="125"/>
        <v>5239.981971388509</v>
      </c>
      <c r="R721">
        <f t="shared" si="126"/>
        <v>1130.5969269751399</v>
      </c>
      <c r="S721">
        <f t="shared" si="127"/>
        <v>661.59692697513992</v>
      </c>
      <c r="T721" t="s">
        <v>29</v>
      </c>
    </row>
    <row r="722" spans="1:20" x14ac:dyDescent="0.2">
      <c r="A722" s="3">
        <v>21</v>
      </c>
      <c r="B722">
        <v>2</v>
      </c>
      <c r="C722" t="s">
        <v>21</v>
      </c>
      <c r="D722" t="s">
        <v>122</v>
      </c>
      <c r="E722" s="3" t="str">
        <f t="shared" si="128"/>
        <v>Short</v>
      </c>
      <c r="F722">
        <v>1.4940371920015101</v>
      </c>
      <c r="G722">
        <v>5.5569502871082896</v>
      </c>
      <c r="H722">
        <v>6.8712646943666504</v>
      </c>
      <c r="I722">
        <v>0.59</v>
      </c>
      <c r="J722">
        <f t="shared" si="118"/>
        <v>5.3772275023651401</v>
      </c>
      <c r="K722">
        <f t="shared" si="119"/>
        <v>1.3143144072583608</v>
      </c>
      <c r="L722">
        <f t="shared" si="120"/>
        <v>0.72431440725836083</v>
      </c>
      <c r="M722">
        <f t="shared" si="121"/>
        <v>1494.03719200151</v>
      </c>
      <c r="N722">
        <f t="shared" si="122"/>
        <v>5556.9502871082896</v>
      </c>
      <c r="O722">
        <f t="shared" si="123"/>
        <v>6871.2646943666505</v>
      </c>
      <c r="P722">
        <f t="shared" si="124"/>
        <v>590</v>
      </c>
      <c r="Q722">
        <f t="shared" si="125"/>
        <v>5377.22750236514</v>
      </c>
      <c r="R722">
        <f t="shared" si="126"/>
        <v>1314.3144072583607</v>
      </c>
      <c r="S722">
        <f t="shared" si="127"/>
        <v>724.3144072583608</v>
      </c>
      <c r="T722" t="s">
        <v>29</v>
      </c>
    </row>
    <row r="723" spans="1:20" x14ac:dyDescent="0.2">
      <c r="A723" s="3">
        <v>21</v>
      </c>
      <c r="B723">
        <v>2</v>
      </c>
      <c r="C723" t="s">
        <v>21</v>
      </c>
      <c r="D723" t="s">
        <v>122</v>
      </c>
      <c r="E723" s="3" t="str">
        <f t="shared" si="128"/>
        <v>Long</v>
      </c>
      <c r="F723">
        <v>1.5210558057133401</v>
      </c>
      <c r="G723">
        <v>5.4133514843749397</v>
      </c>
      <c r="H723">
        <v>7.2846703423265797</v>
      </c>
      <c r="I723">
        <v>0.93100000000000005</v>
      </c>
      <c r="J723">
        <f t="shared" si="118"/>
        <v>5.7636145366132396</v>
      </c>
      <c r="K723">
        <f t="shared" si="119"/>
        <v>1.87131885795164</v>
      </c>
      <c r="L723">
        <f t="shared" si="120"/>
        <v>0.94031885795163994</v>
      </c>
      <c r="M723">
        <f t="shared" si="121"/>
        <v>1521.0558057133401</v>
      </c>
      <c r="N723">
        <f t="shared" si="122"/>
        <v>5413.3514843749399</v>
      </c>
      <c r="O723">
        <f t="shared" si="123"/>
        <v>7284.6703423265799</v>
      </c>
      <c r="P723">
        <f t="shared" si="124"/>
        <v>931</v>
      </c>
      <c r="Q723">
        <f t="shared" si="125"/>
        <v>5763.6145366132396</v>
      </c>
      <c r="R723">
        <f t="shared" si="126"/>
        <v>1871.31885795164</v>
      </c>
      <c r="S723">
        <f t="shared" si="127"/>
        <v>940.31885795163998</v>
      </c>
      <c r="T723" t="s">
        <v>28</v>
      </c>
    </row>
    <row r="724" spans="1:20" x14ac:dyDescent="0.2">
      <c r="A724" s="3">
        <v>21</v>
      </c>
      <c r="B724">
        <v>2</v>
      </c>
      <c r="C724" t="s">
        <v>21</v>
      </c>
      <c r="D724" t="s">
        <v>122</v>
      </c>
      <c r="E724" s="3" t="str">
        <f t="shared" si="128"/>
        <v>Short</v>
      </c>
      <c r="F724">
        <v>1.48426395199702</v>
      </c>
      <c r="G724">
        <v>5.2969834612865299</v>
      </c>
      <c r="H724">
        <v>7.0430630363332298</v>
      </c>
      <c r="I724">
        <v>0.55300000000000005</v>
      </c>
      <c r="J724">
        <f t="shared" si="118"/>
        <v>5.5587990843362096</v>
      </c>
      <c r="K724">
        <f t="shared" si="119"/>
        <v>1.7460795750467</v>
      </c>
      <c r="L724">
        <f t="shared" si="120"/>
        <v>1.1930795750467</v>
      </c>
      <c r="M724">
        <f t="shared" si="121"/>
        <v>1484.2639519970201</v>
      </c>
      <c r="N724">
        <f t="shared" si="122"/>
        <v>5296.9834612865297</v>
      </c>
      <c r="O724">
        <f t="shared" si="123"/>
        <v>7043.0630363332302</v>
      </c>
      <c r="P724">
        <f t="shared" si="124"/>
        <v>553</v>
      </c>
      <c r="Q724">
        <f t="shared" si="125"/>
        <v>5558.7990843362095</v>
      </c>
      <c r="R724">
        <f t="shared" si="126"/>
        <v>1746.0795750467</v>
      </c>
      <c r="S724">
        <f t="shared" si="127"/>
        <v>1193.0795750467</v>
      </c>
      <c r="T724" t="s">
        <v>29</v>
      </c>
    </row>
    <row r="725" spans="1:20" x14ac:dyDescent="0.2">
      <c r="A725" s="3">
        <v>21</v>
      </c>
      <c r="B725">
        <v>2</v>
      </c>
      <c r="C725" t="s">
        <v>21</v>
      </c>
      <c r="D725" t="s">
        <v>122</v>
      </c>
      <c r="E725" s="3" t="str">
        <f t="shared" si="128"/>
        <v>Short</v>
      </c>
      <c r="F725">
        <v>1.4747657021996901</v>
      </c>
      <c r="G725">
        <v>5.4062581101545604</v>
      </c>
      <c r="H725">
        <v>7.3663350439270001</v>
      </c>
      <c r="I725">
        <v>0.72499999999999998</v>
      </c>
      <c r="J725">
        <f t="shared" si="118"/>
        <v>5.8915693417273101</v>
      </c>
      <c r="K725">
        <f t="shared" si="119"/>
        <v>1.9600769337724397</v>
      </c>
      <c r="L725">
        <f t="shared" si="120"/>
        <v>1.2350769337724397</v>
      </c>
      <c r="M725">
        <f t="shared" si="121"/>
        <v>1474.7657021996902</v>
      </c>
      <c r="N725">
        <f t="shared" si="122"/>
        <v>5406.2581101545602</v>
      </c>
      <c r="O725">
        <f t="shared" si="123"/>
        <v>7366.3350439269998</v>
      </c>
      <c r="P725">
        <f t="shared" si="124"/>
        <v>725</v>
      </c>
      <c r="Q725">
        <f t="shared" si="125"/>
        <v>5891.5693417273096</v>
      </c>
      <c r="R725">
        <f t="shared" si="126"/>
        <v>1960.0769337724398</v>
      </c>
      <c r="S725">
        <f t="shared" si="127"/>
        <v>1235.0769337724396</v>
      </c>
      <c r="T725" t="s">
        <v>29</v>
      </c>
    </row>
    <row r="726" spans="1:20" x14ac:dyDescent="0.2">
      <c r="A726" s="3">
        <v>21</v>
      </c>
      <c r="B726">
        <v>2</v>
      </c>
      <c r="C726" t="s">
        <v>21</v>
      </c>
      <c r="D726" t="s">
        <v>122</v>
      </c>
      <c r="E726" s="3" t="str">
        <f t="shared" si="128"/>
        <v>Long</v>
      </c>
      <c r="F726">
        <v>1.66223139537231</v>
      </c>
      <c r="G726">
        <v>5.3725727140225201</v>
      </c>
      <c r="H726">
        <v>7.47606784247301</v>
      </c>
      <c r="I726">
        <v>0.80400000000000005</v>
      </c>
      <c r="J726">
        <f t="shared" si="118"/>
        <v>5.8138364471006998</v>
      </c>
      <c r="K726">
        <f t="shared" si="119"/>
        <v>2.1034951284504899</v>
      </c>
      <c r="L726">
        <f t="shared" si="120"/>
        <v>1.2994951284504899</v>
      </c>
      <c r="M726">
        <f t="shared" si="121"/>
        <v>1662.2313953723101</v>
      </c>
      <c r="N726">
        <f t="shared" si="122"/>
        <v>5372.5727140225199</v>
      </c>
      <c r="O726">
        <f t="shared" si="123"/>
        <v>7476.0678424730104</v>
      </c>
      <c r="P726">
        <f t="shared" si="124"/>
        <v>804</v>
      </c>
      <c r="Q726">
        <f t="shared" si="125"/>
        <v>5813.8364471006998</v>
      </c>
      <c r="R726">
        <f t="shared" si="126"/>
        <v>2103.49512845049</v>
      </c>
      <c r="S726">
        <f t="shared" si="127"/>
        <v>1299.4951284504898</v>
      </c>
      <c r="T726" t="s">
        <v>28</v>
      </c>
    </row>
    <row r="727" spans="1:20" x14ac:dyDescent="0.2">
      <c r="A727" s="3">
        <v>21</v>
      </c>
      <c r="B727">
        <v>2</v>
      </c>
      <c r="C727" t="s">
        <v>21</v>
      </c>
      <c r="D727" t="s">
        <v>122</v>
      </c>
      <c r="E727" s="3" t="str">
        <f t="shared" si="128"/>
        <v>Long</v>
      </c>
      <c r="F727">
        <v>1.63632003435498</v>
      </c>
      <c r="G727">
        <v>5.3473349118834097</v>
      </c>
      <c r="H727">
        <v>8.3014118400824799</v>
      </c>
      <c r="I727">
        <v>1.1080000000000001</v>
      </c>
      <c r="J727">
        <f t="shared" si="118"/>
        <v>6.6650918057275002</v>
      </c>
      <c r="K727">
        <f t="shared" si="119"/>
        <v>2.9540769281990702</v>
      </c>
      <c r="L727">
        <f t="shared" si="120"/>
        <v>1.8460769281990701</v>
      </c>
      <c r="M727">
        <f t="shared" si="121"/>
        <v>1636.32003435498</v>
      </c>
      <c r="N727">
        <f t="shared" si="122"/>
        <v>5347.3349118834094</v>
      </c>
      <c r="O727">
        <f t="shared" si="123"/>
        <v>8301.4118400824791</v>
      </c>
      <c r="P727">
        <f t="shared" si="124"/>
        <v>1108</v>
      </c>
      <c r="Q727">
        <f t="shared" si="125"/>
        <v>6665.0918057275003</v>
      </c>
      <c r="R727">
        <f t="shared" si="126"/>
        <v>2954.0769281990702</v>
      </c>
      <c r="S727">
        <f t="shared" si="127"/>
        <v>1846.0769281990702</v>
      </c>
      <c r="T727" t="s">
        <v>29</v>
      </c>
    </row>
    <row r="728" spans="1:20" x14ac:dyDescent="0.2">
      <c r="A728" s="3">
        <v>21</v>
      </c>
      <c r="B728">
        <v>3</v>
      </c>
      <c r="C728" t="s">
        <v>2</v>
      </c>
      <c r="D728" t="s">
        <v>125</v>
      </c>
      <c r="E728" s="3" t="str">
        <f t="shared" si="128"/>
        <v>Short</v>
      </c>
      <c r="F728">
        <v>1.48275177979117</v>
      </c>
      <c r="G728">
        <v>5.44339287032283</v>
      </c>
      <c r="H728">
        <v>6.3172566272834398</v>
      </c>
      <c r="I728">
        <v>0.70699999999999996</v>
      </c>
      <c r="J728">
        <f t="shared" si="118"/>
        <v>4.8345048474922701</v>
      </c>
      <c r="K728">
        <f t="shared" si="119"/>
        <v>0.87386375696060981</v>
      </c>
      <c r="L728">
        <f t="shared" si="120"/>
        <v>0.16686375696060984</v>
      </c>
      <c r="M728">
        <f t="shared" si="121"/>
        <v>1482.7517797911701</v>
      </c>
      <c r="N728">
        <f t="shared" si="122"/>
        <v>5443.3928703228303</v>
      </c>
      <c r="O728">
        <f t="shared" si="123"/>
        <v>6317.2566272834401</v>
      </c>
      <c r="P728">
        <f t="shared" si="124"/>
        <v>707</v>
      </c>
      <c r="Q728">
        <f t="shared" si="125"/>
        <v>4834.5048474922696</v>
      </c>
      <c r="R728">
        <f t="shared" si="126"/>
        <v>873.86375696060986</v>
      </c>
      <c r="S728">
        <f t="shared" si="127"/>
        <v>166.86375696060983</v>
      </c>
      <c r="T728" t="s">
        <v>28</v>
      </c>
    </row>
    <row r="729" spans="1:20" x14ac:dyDescent="0.2">
      <c r="A729" s="3">
        <v>21</v>
      </c>
      <c r="B729">
        <v>3</v>
      </c>
      <c r="C729" t="s">
        <v>2</v>
      </c>
      <c r="D729" t="s">
        <v>125</v>
      </c>
      <c r="E729" s="3" t="str">
        <f t="shared" si="128"/>
        <v>Short</v>
      </c>
      <c r="F729">
        <v>1.77319203910199</v>
      </c>
      <c r="G729">
        <v>5.5653787507136299</v>
      </c>
      <c r="H729">
        <v>6.5215616376473999</v>
      </c>
      <c r="I729">
        <v>0.77500000000000002</v>
      </c>
      <c r="J729">
        <f t="shared" si="118"/>
        <v>4.74836959854541</v>
      </c>
      <c r="K729">
        <f t="shared" si="119"/>
        <v>0.95618288693377007</v>
      </c>
      <c r="L729">
        <f t="shared" si="120"/>
        <v>0.18118288693377005</v>
      </c>
      <c r="M729">
        <f t="shared" si="121"/>
        <v>1773.1920391019901</v>
      </c>
      <c r="N729">
        <f t="shared" si="122"/>
        <v>5565.3787507136294</v>
      </c>
      <c r="O729">
        <f t="shared" si="123"/>
        <v>6521.5616376473999</v>
      </c>
      <c r="P729">
        <f t="shared" si="124"/>
        <v>775</v>
      </c>
      <c r="Q729">
        <f t="shared" si="125"/>
        <v>4748.3695985454096</v>
      </c>
      <c r="R729">
        <f t="shared" si="126"/>
        <v>956.18288693377008</v>
      </c>
      <c r="S729">
        <f t="shared" si="127"/>
        <v>181.18288693377005</v>
      </c>
      <c r="T729" t="s">
        <v>28</v>
      </c>
    </row>
    <row r="730" spans="1:20" x14ac:dyDescent="0.2">
      <c r="A730" s="3">
        <v>21</v>
      </c>
      <c r="B730">
        <v>3</v>
      </c>
      <c r="C730" t="s">
        <v>2</v>
      </c>
      <c r="D730" t="s">
        <v>125</v>
      </c>
      <c r="E730" s="3" t="str">
        <f t="shared" si="128"/>
        <v>Short</v>
      </c>
      <c r="F730">
        <v>1.4866022369256</v>
      </c>
      <c r="G730">
        <v>5.4884936223942002</v>
      </c>
      <c r="H730">
        <v>6.2188495705045002</v>
      </c>
      <c r="I730">
        <v>0.53100000000000003</v>
      </c>
      <c r="J730">
        <f t="shared" si="118"/>
        <v>4.7322473335789006</v>
      </c>
      <c r="K730">
        <f t="shared" si="119"/>
        <v>0.73035594811029991</v>
      </c>
      <c r="L730">
        <f t="shared" si="120"/>
        <v>0.19935594811029989</v>
      </c>
      <c r="M730">
        <f t="shared" si="121"/>
        <v>1486.6022369256</v>
      </c>
      <c r="N730">
        <f t="shared" si="122"/>
        <v>5488.4936223942004</v>
      </c>
      <c r="O730">
        <f t="shared" si="123"/>
        <v>6218.8495705044998</v>
      </c>
      <c r="P730">
        <f t="shared" si="124"/>
        <v>531</v>
      </c>
      <c r="Q730">
        <f t="shared" si="125"/>
        <v>4732.2473335789009</v>
      </c>
      <c r="R730">
        <f t="shared" si="126"/>
        <v>730.35594811029989</v>
      </c>
      <c r="S730">
        <f t="shared" si="127"/>
        <v>199.35594811029989</v>
      </c>
      <c r="T730" t="s">
        <v>28</v>
      </c>
    </row>
    <row r="731" spans="1:20" x14ac:dyDescent="0.2">
      <c r="A731" s="3">
        <v>21</v>
      </c>
      <c r="B731">
        <v>3</v>
      </c>
      <c r="C731" t="s">
        <v>2</v>
      </c>
      <c r="D731" t="s">
        <v>125</v>
      </c>
      <c r="E731" s="3" t="str">
        <f t="shared" si="128"/>
        <v>Short</v>
      </c>
      <c r="F731">
        <v>1.4925519244591401</v>
      </c>
      <c r="G731">
        <v>5.2230754671017197</v>
      </c>
      <c r="H731">
        <v>5.97528640533341</v>
      </c>
      <c r="I731">
        <v>0.53900000000000003</v>
      </c>
      <c r="J731">
        <f t="shared" si="118"/>
        <v>4.48273448087427</v>
      </c>
      <c r="K731">
        <f t="shared" si="119"/>
        <v>0.75221093823169038</v>
      </c>
      <c r="L731">
        <f t="shared" si="120"/>
        <v>0.21321093823169035</v>
      </c>
      <c r="M731">
        <f t="shared" si="121"/>
        <v>1492.5519244591401</v>
      </c>
      <c r="N731">
        <f t="shared" si="122"/>
        <v>5223.0754671017194</v>
      </c>
      <c r="O731">
        <f t="shared" si="123"/>
        <v>5975.2864053334097</v>
      </c>
      <c r="P731">
        <f t="shared" si="124"/>
        <v>539</v>
      </c>
      <c r="Q731">
        <f t="shared" si="125"/>
        <v>4482.73448087427</v>
      </c>
      <c r="R731">
        <f t="shared" si="126"/>
        <v>752.21093823169042</v>
      </c>
      <c r="S731">
        <f t="shared" si="127"/>
        <v>213.21093823169036</v>
      </c>
      <c r="T731" t="s">
        <v>28</v>
      </c>
    </row>
    <row r="732" spans="1:20" x14ac:dyDescent="0.2">
      <c r="A732" s="3">
        <v>21</v>
      </c>
      <c r="B732">
        <v>3</v>
      </c>
      <c r="C732" t="s">
        <v>2</v>
      </c>
      <c r="D732" t="s">
        <v>125</v>
      </c>
      <c r="E732" s="3" t="str">
        <f t="shared" si="128"/>
        <v>Short</v>
      </c>
      <c r="F732">
        <v>1.51876332683144</v>
      </c>
      <c r="G732">
        <v>5.7997442333078704</v>
      </c>
      <c r="H732">
        <v>6.8168069776307201</v>
      </c>
      <c r="I732">
        <v>0.74199999999999999</v>
      </c>
      <c r="J732">
        <f t="shared" si="118"/>
        <v>5.2980436507992801</v>
      </c>
      <c r="K732">
        <f t="shared" si="119"/>
        <v>1.0170627443228497</v>
      </c>
      <c r="L732">
        <f t="shared" si="120"/>
        <v>0.27506274432284972</v>
      </c>
      <c r="M732">
        <f t="shared" si="121"/>
        <v>1518.7633268314401</v>
      </c>
      <c r="N732">
        <f t="shared" si="122"/>
        <v>5799.7442333078707</v>
      </c>
      <c r="O732">
        <f t="shared" si="123"/>
        <v>6816.8069776307202</v>
      </c>
      <c r="P732">
        <f t="shared" si="124"/>
        <v>742</v>
      </c>
      <c r="Q732">
        <f t="shared" si="125"/>
        <v>5298.0436507992799</v>
      </c>
      <c r="R732">
        <f t="shared" si="126"/>
        <v>1017.0627443228498</v>
      </c>
      <c r="S732">
        <f t="shared" si="127"/>
        <v>275.06274432284971</v>
      </c>
      <c r="T732" t="s">
        <v>28</v>
      </c>
    </row>
    <row r="733" spans="1:20" x14ac:dyDescent="0.2">
      <c r="A733" s="3">
        <v>21</v>
      </c>
      <c r="B733">
        <v>3</v>
      </c>
      <c r="C733" t="s">
        <v>2</v>
      </c>
      <c r="D733" t="s">
        <v>125</v>
      </c>
      <c r="E733" s="3" t="str">
        <f t="shared" si="128"/>
        <v>Short</v>
      </c>
      <c r="F733">
        <v>1.4796452044869399</v>
      </c>
      <c r="G733">
        <v>5.2151365774566703</v>
      </c>
      <c r="H733">
        <v>6.1612266962094999</v>
      </c>
      <c r="I733">
        <v>0.65100000000000002</v>
      </c>
      <c r="J733">
        <f t="shared" si="118"/>
        <v>4.68158149172256</v>
      </c>
      <c r="K733">
        <f t="shared" si="119"/>
        <v>0.94609011875282967</v>
      </c>
      <c r="L733">
        <f t="shared" si="120"/>
        <v>0.29509011875282964</v>
      </c>
      <c r="M733">
        <f t="shared" si="121"/>
        <v>1479.64520448694</v>
      </c>
      <c r="N733">
        <f t="shared" si="122"/>
        <v>5215.1365774566702</v>
      </c>
      <c r="O733">
        <f t="shared" si="123"/>
        <v>6161.2266962095</v>
      </c>
      <c r="P733">
        <f t="shared" si="124"/>
        <v>651</v>
      </c>
      <c r="Q733">
        <f t="shared" si="125"/>
        <v>4681.5814917225598</v>
      </c>
      <c r="R733">
        <f t="shared" si="126"/>
        <v>946.09011875282965</v>
      </c>
      <c r="S733">
        <f t="shared" si="127"/>
        <v>295.09011875282965</v>
      </c>
      <c r="T733" t="s">
        <v>28</v>
      </c>
    </row>
    <row r="734" spans="1:20" x14ac:dyDescent="0.2">
      <c r="A734" s="3">
        <v>21</v>
      </c>
      <c r="B734">
        <v>3</v>
      </c>
      <c r="C734" t="s">
        <v>2</v>
      </c>
      <c r="D734" t="s">
        <v>125</v>
      </c>
      <c r="E734" s="3" t="str">
        <f t="shared" si="128"/>
        <v>Short</v>
      </c>
      <c r="F734">
        <v>1.6851742642979499</v>
      </c>
      <c r="G734">
        <v>5.4459435139614296</v>
      </c>
      <c r="H734">
        <v>6.21789603876055</v>
      </c>
      <c r="I734">
        <v>0.44700000000000001</v>
      </c>
      <c r="J734">
        <f t="shared" si="118"/>
        <v>4.5327217744626003</v>
      </c>
      <c r="K734">
        <f t="shared" si="119"/>
        <v>0.77195252479912035</v>
      </c>
      <c r="L734">
        <f t="shared" si="120"/>
        <v>0.32495252479912035</v>
      </c>
      <c r="M734">
        <f t="shared" si="121"/>
        <v>1685.17426429795</v>
      </c>
      <c r="N734">
        <f t="shared" si="122"/>
        <v>5445.9435139614297</v>
      </c>
      <c r="O734">
        <f t="shared" si="123"/>
        <v>6217.8960387605503</v>
      </c>
      <c r="P734">
        <f t="shared" si="124"/>
        <v>447</v>
      </c>
      <c r="Q734">
        <f t="shared" si="125"/>
        <v>4532.7217744626005</v>
      </c>
      <c r="R734">
        <f t="shared" si="126"/>
        <v>771.9525247991204</v>
      </c>
      <c r="S734">
        <f t="shared" si="127"/>
        <v>324.95252479912034</v>
      </c>
      <c r="T734" t="s">
        <v>28</v>
      </c>
    </row>
    <row r="735" spans="1:20" x14ac:dyDescent="0.2">
      <c r="A735" s="3">
        <v>21</v>
      </c>
      <c r="B735">
        <v>3</v>
      </c>
      <c r="C735" t="s">
        <v>2</v>
      </c>
      <c r="D735" t="s">
        <v>125</v>
      </c>
      <c r="E735" s="3" t="str">
        <f t="shared" si="128"/>
        <v>Short</v>
      </c>
      <c r="F735">
        <v>1.6370284579435901</v>
      </c>
      <c r="G735">
        <v>5.2818398975604604</v>
      </c>
      <c r="H735">
        <v>6.3676526466011802</v>
      </c>
      <c r="I735">
        <v>0.71499999999999997</v>
      </c>
      <c r="J735">
        <f t="shared" si="118"/>
        <v>4.7306241886575897</v>
      </c>
      <c r="K735">
        <f t="shared" si="119"/>
        <v>1.0858127490407199</v>
      </c>
      <c r="L735">
        <f t="shared" si="120"/>
        <v>0.37081274904071992</v>
      </c>
      <c r="M735">
        <f t="shared" si="121"/>
        <v>1637.0284579435902</v>
      </c>
      <c r="N735">
        <f t="shared" si="122"/>
        <v>5281.8398975604605</v>
      </c>
      <c r="O735">
        <f t="shared" si="123"/>
        <v>6367.6526466011801</v>
      </c>
      <c r="P735">
        <f t="shared" si="124"/>
        <v>715</v>
      </c>
      <c r="Q735">
        <f t="shared" si="125"/>
        <v>4730.6241886575899</v>
      </c>
      <c r="R735">
        <f t="shared" si="126"/>
        <v>1085.8127490407198</v>
      </c>
      <c r="S735">
        <f t="shared" si="127"/>
        <v>370.81274904071995</v>
      </c>
      <c r="T735" t="s">
        <v>28</v>
      </c>
    </row>
    <row r="736" spans="1:20" x14ac:dyDescent="0.2">
      <c r="A736" s="3">
        <v>21</v>
      </c>
      <c r="B736">
        <v>3</v>
      </c>
      <c r="C736" t="s">
        <v>2</v>
      </c>
      <c r="D736" t="s">
        <v>125</v>
      </c>
      <c r="E736" s="3" t="str">
        <f t="shared" si="128"/>
        <v>Short</v>
      </c>
      <c r="F736">
        <v>1.4897391334073899</v>
      </c>
      <c r="G736">
        <v>5.5699242453475204</v>
      </c>
      <c r="H736">
        <v>6.68623084788043</v>
      </c>
      <c r="I736">
        <v>0.73899999999999999</v>
      </c>
      <c r="J736">
        <f t="shared" si="118"/>
        <v>5.1964917144730398</v>
      </c>
      <c r="K736">
        <f t="shared" si="119"/>
        <v>1.1163066025329096</v>
      </c>
      <c r="L736">
        <f t="shared" si="120"/>
        <v>0.3773066025329096</v>
      </c>
      <c r="M736">
        <f t="shared" si="121"/>
        <v>1489.73913340739</v>
      </c>
      <c r="N736">
        <f t="shared" si="122"/>
        <v>5569.9242453475208</v>
      </c>
      <c r="O736">
        <f t="shared" si="123"/>
        <v>6686.2308478804298</v>
      </c>
      <c r="P736">
        <f t="shared" si="124"/>
        <v>739</v>
      </c>
      <c r="Q736">
        <f t="shared" si="125"/>
        <v>5196.4917144730398</v>
      </c>
      <c r="R736">
        <f t="shared" si="126"/>
        <v>1116.3066025329097</v>
      </c>
      <c r="S736">
        <f t="shared" si="127"/>
        <v>377.30660253290961</v>
      </c>
      <c r="T736" t="s">
        <v>28</v>
      </c>
    </row>
    <row r="737" spans="1:20" x14ac:dyDescent="0.2">
      <c r="A737" s="3">
        <v>21</v>
      </c>
      <c r="B737">
        <v>3</v>
      </c>
      <c r="C737" t="s">
        <v>2</v>
      </c>
      <c r="D737" t="s">
        <v>125</v>
      </c>
      <c r="E737" s="3" t="str">
        <f t="shared" si="128"/>
        <v>Short</v>
      </c>
      <c r="F737">
        <v>1.87496521576568</v>
      </c>
      <c r="G737">
        <v>5.6636911915963903</v>
      </c>
      <c r="H737">
        <v>6.6169193222542404</v>
      </c>
      <c r="I737">
        <v>0.55300000000000005</v>
      </c>
      <c r="J737">
        <f t="shared" si="118"/>
        <v>4.74195410648856</v>
      </c>
      <c r="K737">
        <f t="shared" si="119"/>
        <v>0.95322813065785006</v>
      </c>
      <c r="L737">
        <f t="shared" si="120"/>
        <v>0.40022813065785001</v>
      </c>
      <c r="M737">
        <f t="shared" si="121"/>
        <v>1874.9652157656799</v>
      </c>
      <c r="N737">
        <f t="shared" si="122"/>
        <v>5663.6911915963901</v>
      </c>
      <c r="O737">
        <f t="shared" si="123"/>
        <v>6616.9193222542408</v>
      </c>
      <c r="P737">
        <f t="shared" si="124"/>
        <v>553</v>
      </c>
      <c r="Q737">
        <f t="shared" si="125"/>
        <v>4741.9541064885598</v>
      </c>
      <c r="R737">
        <f t="shared" si="126"/>
        <v>953.2281306578501</v>
      </c>
      <c r="S737">
        <f t="shared" si="127"/>
        <v>400.22813065784999</v>
      </c>
      <c r="T737" t="s">
        <v>28</v>
      </c>
    </row>
    <row r="738" spans="1:20" x14ac:dyDescent="0.2">
      <c r="A738" s="3">
        <v>21</v>
      </c>
      <c r="B738">
        <v>3</v>
      </c>
      <c r="C738" t="s">
        <v>2</v>
      </c>
      <c r="D738" t="s">
        <v>125</v>
      </c>
      <c r="E738" s="3" t="str">
        <f t="shared" si="128"/>
        <v>Short</v>
      </c>
      <c r="F738">
        <v>1.6562238150056601</v>
      </c>
      <c r="G738">
        <v>5.2642488216795202</v>
      </c>
      <c r="H738">
        <v>6.3159588007348599</v>
      </c>
      <c r="I738">
        <v>0.64700000000000002</v>
      </c>
      <c r="J738">
        <f t="shared" si="118"/>
        <v>4.6597349857291999</v>
      </c>
      <c r="K738">
        <f t="shared" si="119"/>
        <v>1.0517099790553397</v>
      </c>
      <c r="L738">
        <f t="shared" si="120"/>
        <v>0.40470997905533967</v>
      </c>
      <c r="M738">
        <f t="shared" si="121"/>
        <v>1656.2238150056601</v>
      </c>
      <c r="N738">
        <f t="shared" si="122"/>
        <v>5264.24882167952</v>
      </c>
      <c r="O738">
        <f t="shared" si="123"/>
        <v>6315.9588007348602</v>
      </c>
      <c r="P738">
        <f t="shared" si="124"/>
        <v>647</v>
      </c>
      <c r="Q738">
        <f t="shared" si="125"/>
        <v>4659.7349857292002</v>
      </c>
      <c r="R738">
        <f t="shared" si="126"/>
        <v>1051.7099790553398</v>
      </c>
      <c r="S738">
        <f t="shared" si="127"/>
        <v>404.70997905533966</v>
      </c>
      <c r="T738" t="s">
        <v>28</v>
      </c>
    </row>
    <row r="739" spans="1:20" x14ac:dyDescent="0.2">
      <c r="A739" s="3">
        <v>21</v>
      </c>
      <c r="B739">
        <v>3</v>
      </c>
      <c r="C739" t="s">
        <v>2</v>
      </c>
      <c r="D739" t="s">
        <v>125</v>
      </c>
      <c r="E739" s="3" t="str">
        <f t="shared" si="128"/>
        <v>Short</v>
      </c>
      <c r="F739">
        <v>1.66767555849037</v>
      </c>
      <c r="G739">
        <v>5.3874322780593298</v>
      </c>
      <c r="H739">
        <v>6.3512466420677196</v>
      </c>
      <c r="I739">
        <v>0.55800000000000005</v>
      </c>
      <c r="J739">
        <f t="shared" si="118"/>
        <v>4.6835710835773501</v>
      </c>
      <c r="K739">
        <f t="shared" si="119"/>
        <v>0.96381436400838982</v>
      </c>
      <c r="L739">
        <f t="shared" si="120"/>
        <v>0.40581436400838977</v>
      </c>
      <c r="M739">
        <f t="shared" si="121"/>
        <v>1667.6755584903699</v>
      </c>
      <c r="N739">
        <f t="shared" si="122"/>
        <v>5387.4322780593302</v>
      </c>
      <c r="O739">
        <f t="shared" si="123"/>
        <v>6351.2466420677192</v>
      </c>
      <c r="P739">
        <f t="shared" si="124"/>
        <v>558</v>
      </c>
      <c r="Q739">
        <f t="shared" si="125"/>
        <v>4683.5710835773498</v>
      </c>
      <c r="R739">
        <f t="shared" si="126"/>
        <v>963.81436400838982</v>
      </c>
      <c r="S739">
        <f t="shared" si="127"/>
        <v>405.81436400838976</v>
      </c>
      <c r="T739" t="s">
        <v>28</v>
      </c>
    </row>
    <row r="740" spans="1:20" x14ac:dyDescent="0.2">
      <c r="A740" s="3">
        <v>21</v>
      </c>
      <c r="B740">
        <v>3</v>
      </c>
      <c r="C740" t="s">
        <v>2</v>
      </c>
      <c r="D740" t="s">
        <v>125</v>
      </c>
      <c r="E740" s="3" t="str">
        <f t="shared" si="128"/>
        <v>Short</v>
      </c>
      <c r="F740">
        <v>1.50849828671904</v>
      </c>
      <c r="G740">
        <v>5.1257527185509701</v>
      </c>
      <c r="H740">
        <v>6.1135899864771899</v>
      </c>
      <c r="I740">
        <v>0.57199999999999995</v>
      </c>
      <c r="J740">
        <f t="shared" si="118"/>
        <v>4.6050916997581499</v>
      </c>
      <c r="K740">
        <f t="shared" si="119"/>
        <v>0.98783726792621973</v>
      </c>
      <c r="L740">
        <f t="shared" si="120"/>
        <v>0.41583726792621978</v>
      </c>
      <c r="M740">
        <f t="shared" si="121"/>
        <v>1508.4982867190399</v>
      </c>
      <c r="N740">
        <f t="shared" si="122"/>
        <v>5125.7527185509698</v>
      </c>
      <c r="O740">
        <f t="shared" si="123"/>
        <v>6113.58998647719</v>
      </c>
      <c r="P740">
        <f t="shared" si="124"/>
        <v>572</v>
      </c>
      <c r="Q740">
        <f t="shared" si="125"/>
        <v>4605.0916997581498</v>
      </c>
      <c r="R740">
        <f t="shared" si="126"/>
        <v>987.83726792621974</v>
      </c>
      <c r="S740">
        <f t="shared" si="127"/>
        <v>415.83726792621979</v>
      </c>
      <c r="T740" t="s">
        <v>28</v>
      </c>
    </row>
    <row r="741" spans="1:20" x14ac:dyDescent="0.2">
      <c r="A741" s="3">
        <v>21</v>
      </c>
      <c r="B741">
        <v>3</v>
      </c>
      <c r="C741" t="s">
        <v>2</v>
      </c>
      <c r="D741" t="s">
        <v>125</v>
      </c>
      <c r="E741" s="3" t="str">
        <f t="shared" si="128"/>
        <v>Short</v>
      </c>
      <c r="F741">
        <v>1.48184637341586</v>
      </c>
      <c r="G741">
        <v>5.4590507156453398</v>
      </c>
      <c r="H741">
        <v>6.6507545205922796</v>
      </c>
      <c r="I741">
        <v>0.68100000000000005</v>
      </c>
      <c r="J741">
        <f t="shared" si="118"/>
        <v>5.1689081471764196</v>
      </c>
      <c r="K741">
        <f t="shared" si="119"/>
        <v>1.1917038049469397</v>
      </c>
      <c r="L741">
        <f t="shared" si="120"/>
        <v>0.51070380494693968</v>
      </c>
      <c r="M741">
        <f t="shared" si="121"/>
        <v>1481.8463734158599</v>
      </c>
      <c r="N741">
        <f t="shared" si="122"/>
        <v>5459.0507156453396</v>
      </c>
      <c r="O741">
        <f t="shared" si="123"/>
        <v>6650.7545205922797</v>
      </c>
      <c r="P741">
        <f t="shared" si="124"/>
        <v>681</v>
      </c>
      <c r="Q741">
        <f t="shared" si="125"/>
        <v>5168.9081471764193</v>
      </c>
      <c r="R741">
        <f t="shared" si="126"/>
        <v>1191.7038049469397</v>
      </c>
      <c r="S741">
        <f t="shared" si="127"/>
        <v>510.70380494693967</v>
      </c>
      <c r="T741" t="s">
        <v>28</v>
      </c>
    </row>
    <row r="742" spans="1:20" x14ac:dyDescent="0.2">
      <c r="A742" s="3">
        <v>21</v>
      </c>
      <c r="B742">
        <v>3</v>
      </c>
      <c r="C742" t="s">
        <v>2</v>
      </c>
      <c r="D742" t="s">
        <v>125</v>
      </c>
      <c r="E742" s="3" t="str">
        <f t="shared" si="128"/>
        <v>Short</v>
      </c>
      <c r="F742">
        <v>1.50054589958506</v>
      </c>
      <c r="G742">
        <v>5.6116297041258898</v>
      </c>
      <c r="H742">
        <v>6.6728904138989504</v>
      </c>
      <c r="I742">
        <v>0.46899999999999997</v>
      </c>
      <c r="J742">
        <f t="shared" si="118"/>
        <v>5.17234451431389</v>
      </c>
      <c r="K742">
        <f t="shared" si="119"/>
        <v>1.0612607097730606</v>
      </c>
      <c r="L742">
        <f t="shared" si="120"/>
        <v>0.59226070977306067</v>
      </c>
      <c r="M742">
        <f t="shared" si="121"/>
        <v>1500.5458995850599</v>
      </c>
      <c r="N742">
        <f t="shared" si="122"/>
        <v>5611.6297041258895</v>
      </c>
      <c r="O742">
        <f t="shared" si="123"/>
        <v>6672.8904138989501</v>
      </c>
      <c r="P742">
        <f t="shared" si="124"/>
        <v>469</v>
      </c>
      <c r="Q742">
        <f t="shared" si="125"/>
        <v>5172.3445143138897</v>
      </c>
      <c r="R742">
        <f t="shared" si="126"/>
        <v>1061.2607097730606</v>
      </c>
      <c r="S742">
        <f t="shared" si="127"/>
        <v>592.26070977306063</v>
      </c>
      <c r="T742" t="s">
        <v>28</v>
      </c>
    </row>
    <row r="743" spans="1:20" x14ac:dyDescent="0.2">
      <c r="A743" s="3">
        <v>21</v>
      </c>
      <c r="B743">
        <v>3</v>
      </c>
      <c r="C743" t="s">
        <v>2</v>
      </c>
      <c r="D743" t="s">
        <v>125</v>
      </c>
      <c r="E743" s="3" t="str">
        <f t="shared" si="128"/>
        <v>Short</v>
      </c>
      <c r="F743">
        <v>1.6395091230050001</v>
      </c>
      <c r="G743">
        <v>5.3138152594450698</v>
      </c>
      <c r="H743">
        <v>6.46653146956473</v>
      </c>
      <c r="I743">
        <v>0.55500000000000005</v>
      </c>
      <c r="J743">
        <f t="shared" si="118"/>
        <v>4.8270223465597297</v>
      </c>
      <c r="K743">
        <f t="shared" si="119"/>
        <v>1.1527162101196602</v>
      </c>
      <c r="L743">
        <f t="shared" si="120"/>
        <v>0.59771621011966014</v>
      </c>
      <c r="M743">
        <f t="shared" si="121"/>
        <v>1639.509123005</v>
      </c>
      <c r="N743">
        <f t="shared" si="122"/>
        <v>5313.8152594450694</v>
      </c>
      <c r="O743">
        <f t="shared" si="123"/>
        <v>6466.5314695647303</v>
      </c>
      <c r="P743">
        <f t="shared" si="124"/>
        <v>555</v>
      </c>
      <c r="Q743">
        <f t="shared" si="125"/>
        <v>4827.0223465597301</v>
      </c>
      <c r="R743">
        <f t="shared" si="126"/>
        <v>1152.7162101196602</v>
      </c>
      <c r="S743">
        <f t="shared" si="127"/>
        <v>597.7162101196601</v>
      </c>
      <c r="T743" t="s">
        <v>28</v>
      </c>
    </row>
    <row r="744" spans="1:20" x14ac:dyDescent="0.2">
      <c r="A744" s="3">
        <v>21</v>
      </c>
      <c r="B744">
        <v>3</v>
      </c>
      <c r="C744" t="s">
        <v>2</v>
      </c>
      <c r="D744" t="s">
        <v>125</v>
      </c>
      <c r="E744" s="3" t="str">
        <f t="shared" si="128"/>
        <v>Short</v>
      </c>
      <c r="F744">
        <v>1.4700960373115499</v>
      </c>
      <c r="G744">
        <v>5.1838346189456503</v>
      </c>
      <c r="H744">
        <v>6.36598865100453</v>
      </c>
      <c r="I744">
        <v>0.44500000000000001</v>
      </c>
      <c r="J744">
        <f t="shared" si="118"/>
        <v>4.8958926136929799</v>
      </c>
      <c r="K744">
        <f t="shared" si="119"/>
        <v>1.1821540320588797</v>
      </c>
      <c r="L744">
        <f t="shared" si="120"/>
        <v>0.73715403205887964</v>
      </c>
      <c r="M744">
        <f t="shared" si="121"/>
        <v>1470.0960373115499</v>
      </c>
      <c r="N744">
        <f t="shared" si="122"/>
        <v>5183.8346189456506</v>
      </c>
      <c r="O744">
        <f t="shared" si="123"/>
        <v>6365.9886510045299</v>
      </c>
      <c r="P744">
        <f t="shared" si="124"/>
        <v>445</v>
      </c>
      <c r="Q744">
        <f t="shared" si="125"/>
        <v>4895.8926136929795</v>
      </c>
      <c r="R744">
        <f t="shared" si="126"/>
        <v>1182.1540320588797</v>
      </c>
      <c r="S744">
        <f t="shared" si="127"/>
        <v>737.15403205887969</v>
      </c>
      <c r="T744" t="s">
        <v>28</v>
      </c>
    </row>
    <row r="745" spans="1:20" x14ac:dyDescent="0.2">
      <c r="A745" s="3">
        <v>21</v>
      </c>
      <c r="B745">
        <v>3</v>
      </c>
      <c r="C745" t="s">
        <v>2</v>
      </c>
      <c r="D745" t="s">
        <v>125</v>
      </c>
      <c r="E745" s="3" t="str">
        <f t="shared" si="128"/>
        <v>Short</v>
      </c>
      <c r="F745">
        <v>1.49518738840832</v>
      </c>
      <c r="G745">
        <v>5.5561932099562501</v>
      </c>
      <c r="H745">
        <v>6.6989811027538098</v>
      </c>
      <c r="I745">
        <v>0.39900000000000002</v>
      </c>
      <c r="J745">
        <f t="shared" si="118"/>
        <v>5.2037937143454895</v>
      </c>
      <c r="K745">
        <f t="shared" si="119"/>
        <v>1.1427878927975597</v>
      </c>
      <c r="L745">
        <f t="shared" si="120"/>
        <v>0.74378789279755964</v>
      </c>
      <c r="M745">
        <f t="shared" si="121"/>
        <v>1495.18738840832</v>
      </c>
      <c r="N745">
        <f t="shared" si="122"/>
        <v>5556.19320995625</v>
      </c>
      <c r="O745">
        <f t="shared" si="123"/>
        <v>6698.9811027538099</v>
      </c>
      <c r="P745">
        <f t="shared" si="124"/>
        <v>399</v>
      </c>
      <c r="Q745">
        <f t="shared" si="125"/>
        <v>5203.7937143454892</v>
      </c>
      <c r="R745">
        <f t="shared" si="126"/>
        <v>1142.7878927975596</v>
      </c>
      <c r="S745">
        <f t="shared" si="127"/>
        <v>743.78789279755961</v>
      </c>
      <c r="T745" t="s">
        <v>29</v>
      </c>
    </row>
    <row r="746" spans="1:20" x14ac:dyDescent="0.2">
      <c r="A746" s="3">
        <v>21</v>
      </c>
      <c r="B746">
        <v>3</v>
      </c>
      <c r="C746" t="s">
        <v>2</v>
      </c>
      <c r="D746" t="s">
        <v>125</v>
      </c>
      <c r="E746" s="3" t="str">
        <f t="shared" si="128"/>
        <v>Short</v>
      </c>
      <c r="F746">
        <v>1.62583541457311</v>
      </c>
      <c r="G746">
        <v>5.5465980873800804</v>
      </c>
      <c r="H746">
        <v>7.0065099331735903</v>
      </c>
      <c r="I746">
        <v>0.59</v>
      </c>
      <c r="J746">
        <f t="shared" si="118"/>
        <v>5.3806745186004807</v>
      </c>
      <c r="K746">
        <f t="shared" si="119"/>
        <v>1.4599118457935099</v>
      </c>
      <c r="L746">
        <f t="shared" si="120"/>
        <v>0.86991184579350989</v>
      </c>
      <c r="M746">
        <f t="shared" si="121"/>
        <v>1625.83541457311</v>
      </c>
      <c r="N746">
        <f t="shared" si="122"/>
        <v>5546.5980873800809</v>
      </c>
      <c r="O746">
        <f t="shared" si="123"/>
        <v>7006.5099331735901</v>
      </c>
      <c r="P746">
        <f t="shared" si="124"/>
        <v>590</v>
      </c>
      <c r="Q746">
        <f t="shared" si="125"/>
        <v>5380.674518600481</v>
      </c>
      <c r="R746">
        <f t="shared" si="126"/>
        <v>1459.9118457935099</v>
      </c>
      <c r="S746">
        <f t="shared" si="127"/>
        <v>869.91184579350988</v>
      </c>
      <c r="T746" t="s">
        <v>28</v>
      </c>
    </row>
    <row r="747" spans="1:20" x14ac:dyDescent="0.2">
      <c r="A747" s="3">
        <v>21</v>
      </c>
      <c r="B747">
        <v>3</v>
      </c>
      <c r="C747" t="s">
        <v>2</v>
      </c>
      <c r="D747" t="s">
        <v>125</v>
      </c>
      <c r="E747" s="3" t="str">
        <f t="shared" si="128"/>
        <v>Short</v>
      </c>
      <c r="F747">
        <v>1.50466845417635</v>
      </c>
      <c r="G747">
        <v>5.4593966395198601</v>
      </c>
      <c r="H747">
        <v>7.6632306691561398</v>
      </c>
      <c r="I747">
        <v>0.72499999999999998</v>
      </c>
      <c r="J747">
        <f t="shared" si="118"/>
        <v>6.1585622149797903</v>
      </c>
      <c r="K747">
        <f t="shared" si="119"/>
        <v>2.2038340296362797</v>
      </c>
      <c r="L747">
        <f t="shared" si="120"/>
        <v>1.4788340296362796</v>
      </c>
      <c r="M747">
        <f t="shared" si="121"/>
        <v>1504.66845417635</v>
      </c>
      <c r="N747">
        <f t="shared" si="122"/>
        <v>5459.3966395198604</v>
      </c>
      <c r="O747">
        <f t="shared" si="123"/>
        <v>7663.2306691561398</v>
      </c>
      <c r="P747">
        <f t="shared" si="124"/>
        <v>725</v>
      </c>
      <c r="Q747">
        <f t="shared" si="125"/>
        <v>6158.56221497979</v>
      </c>
      <c r="R747">
        <f t="shared" si="126"/>
        <v>2203.8340296362799</v>
      </c>
      <c r="S747">
        <f t="shared" si="127"/>
        <v>1478.8340296362796</v>
      </c>
      <c r="T747" t="s">
        <v>28</v>
      </c>
    </row>
    <row r="748" spans="1:20" x14ac:dyDescent="0.2">
      <c r="A748" s="3">
        <v>21</v>
      </c>
      <c r="B748">
        <v>3</v>
      </c>
      <c r="C748" t="s">
        <v>2</v>
      </c>
      <c r="D748" t="s">
        <v>125</v>
      </c>
      <c r="E748" s="3" t="str">
        <f t="shared" si="128"/>
        <v>Short</v>
      </c>
      <c r="F748">
        <v>1.5215311072194699</v>
      </c>
      <c r="G748">
        <v>5.3076762351746103</v>
      </c>
      <c r="H748">
        <v>8.1474850853656804</v>
      </c>
      <c r="I748">
        <v>0.55100000000000005</v>
      </c>
      <c r="J748">
        <f t="shared" si="118"/>
        <v>6.6259539781462102</v>
      </c>
      <c r="K748">
        <f t="shared" si="119"/>
        <v>2.8398088501910701</v>
      </c>
      <c r="L748">
        <f t="shared" si="120"/>
        <v>2.2888088501910699</v>
      </c>
      <c r="M748">
        <f t="shared" si="121"/>
        <v>1521.53110721947</v>
      </c>
      <c r="N748">
        <f t="shared" si="122"/>
        <v>5307.6762351746102</v>
      </c>
      <c r="O748">
        <f t="shared" si="123"/>
        <v>8147.4850853656808</v>
      </c>
      <c r="P748">
        <f t="shared" si="124"/>
        <v>551</v>
      </c>
      <c r="Q748">
        <f t="shared" si="125"/>
        <v>6625.9539781462099</v>
      </c>
      <c r="R748">
        <f t="shared" si="126"/>
        <v>2839.8088501910702</v>
      </c>
      <c r="S748">
        <f t="shared" si="127"/>
        <v>2288.8088501910697</v>
      </c>
      <c r="T748" t="s">
        <v>28</v>
      </c>
    </row>
    <row r="749" spans="1:20" x14ac:dyDescent="0.2">
      <c r="A749" s="3">
        <v>21</v>
      </c>
      <c r="B749">
        <v>3</v>
      </c>
      <c r="C749" t="s">
        <v>2</v>
      </c>
      <c r="D749" t="s">
        <v>125</v>
      </c>
      <c r="E749" s="3" t="str">
        <f t="shared" si="128"/>
        <v>Short</v>
      </c>
      <c r="F749">
        <v>1.6504588786833401</v>
      </c>
      <c r="G749">
        <v>5.2147232571109603</v>
      </c>
      <c r="H749">
        <v>9.8525034805671794</v>
      </c>
      <c r="I749">
        <v>0.39900000000000002</v>
      </c>
      <c r="J749">
        <f t="shared" si="118"/>
        <v>8.2020446018838395</v>
      </c>
      <c r="K749">
        <f t="shared" si="119"/>
        <v>4.6377802234562191</v>
      </c>
      <c r="L749">
        <f t="shared" si="120"/>
        <v>4.2387802234562191</v>
      </c>
      <c r="M749">
        <f t="shared" si="121"/>
        <v>1650.4588786833401</v>
      </c>
      <c r="N749">
        <f t="shared" si="122"/>
        <v>5214.7232571109607</v>
      </c>
      <c r="O749">
        <f t="shared" si="123"/>
        <v>9852.5034805671785</v>
      </c>
      <c r="P749">
        <f t="shared" si="124"/>
        <v>399</v>
      </c>
      <c r="Q749">
        <f t="shared" si="125"/>
        <v>8202.0446018838393</v>
      </c>
      <c r="R749">
        <f t="shared" si="126"/>
        <v>4637.7802234562187</v>
      </c>
      <c r="S749">
        <f t="shared" si="127"/>
        <v>4238.7802234562187</v>
      </c>
      <c r="T749" t="s">
        <v>28</v>
      </c>
    </row>
    <row r="750" spans="1:20" x14ac:dyDescent="0.2">
      <c r="A750" s="3">
        <v>21</v>
      </c>
      <c r="B750">
        <v>4</v>
      </c>
      <c r="C750" t="s">
        <v>21</v>
      </c>
      <c r="D750" t="s">
        <v>125</v>
      </c>
      <c r="E750" s="3" t="str">
        <f t="shared" si="128"/>
        <v>Short</v>
      </c>
      <c r="F750">
        <v>1.5140474489090801</v>
      </c>
      <c r="G750">
        <v>5.2822990239699799</v>
      </c>
      <c r="H750">
        <v>5.9835891278931301</v>
      </c>
      <c r="I750">
        <v>0.64700000000000002</v>
      </c>
      <c r="J750">
        <f t="shared" si="118"/>
        <v>4.4695416789840499</v>
      </c>
      <c r="K750">
        <f t="shared" si="119"/>
        <v>0.70129010392315028</v>
      </c>
      <c r="L750">
        <f t="shared" si="120"/>
        <v>5.4290103923150257E-2</v>
      </c>
      <c r="M750">
        <f t="shared" si="121"/>
        <v>1514.04744890908</v>
      </c>
      <c r="N750">
        <f t="shared" si="122"/>
        <v>5282.2990239699802</v>
      </c>
      <c r="O750">
        <f t="shared" si="123"/>
        <v>5983.5891278931304</v>
      </c>
      <c r="P750">
        <f t="shared" si="124"/>
        <v>647</v>
      </c>
      <c r="Q750">
        <f t="shared" si="125"/>
        <v>4469.5416789840501</v>
      </c>
      <c r="R750">
        <f t="shared" si="126"/>
        <v>701.29010392315024</v>
      </c>
      <c r="S750">
        <f t="shared" si="127"/>
        <v>54.290103923150255</v>
      </c>
      <c r="T750" t="s">
        <v>29</v>
      </c>
    </row>
    <row r="751" spans="1:20" x14ac:dyDescent="0.2">
      <c r="A751" s="3">
        <v>21</v>
      </c>
      <c r="B751">
        <v>4</v>
      </c>
      <c r="C751" t="s">
        <v>21</v>
      </c>
      <c r="D751" t="s">
        <v>125</v>
      </c>
      <c r="E751" s="3" t="str">
        <f t="shared" si="128"/>
        <v>Short</v>
      </c>
      <c r="F751">
        <v>1.4948842872664401</v>
      </c>
      <c r="G751">
        <v>5.2019875295264999</v>
      </c>
      <c r="H751">
        <v>5.9020173165627003</v>
      </c>
      <c r="I751">
        <v>0.53900000000000003</v>
      </c>
      <c r="J751">
        <f t="shared" si="118"/>
        <v>4.4071330292962605</v>
      </c>
      <c r="K751">
        <f t="shared" si="119"/>
        <v>0.70002978703620045</v>
      </c>
      <c r="L751">
        <f t="shared" si="120"/>
        <v>0.16102978703620041</v>
      </c>
      <c r="M751">
        <f t="shared" si="121"/>
        <v>1494.88428726644</v>
      </c>
      <c r="N751">
        <f t="shared" si="122"/>
        <v>5201.9875295265001</v>
      </c>
      <c r="O751">
        <f t="shared" si="123"/>
        <v>5902.0173165627002</v>
      </c>
      <c r="P751">
        <f t="shared" si="124"/>
        <v>539</v>
      </c>
      <c r="Q751">
        <f t="shared" si="125"/>
        <v>4407.1330292962602</v>
      </c>
      <c r="R751">
        <f t="shared" si="126"/>
        <v>700.02978703620045</v>
      </c>
      <c r="S751">
        <f t="shared" si="127"/>
        <v>161.02978703620042</v>
      </c>
      <c r="T751" t="s">
        <v>29</v>
      </c>
    </row>
    <row r="752" spans="1:20" x14ac:dyDescent="0.2">
      <c r="A752" s="3">
        <v>21</v>
      </c>
      <c r="B752">
        <v>4</v>
      </c>
      <c r="C752" t="s">
        <v>21</v>
      </c>
      <c r="D752" t="s">
        <v>125</v>
      </c>
      <c r="E752" s="3" t="str">
        <f t="shared" si="128"/>
        <v>Short</v>
      </c>
      <c r="F752">
        <v>1.4823480022025499</v>
      </c>
      <c r="G752">
        <v>5.2712117372522398</v>
      </c>
      <c r="H752">
        <v>6.0140302016657499</v>
      </c>
      <c r="I752">
        <v>0.55300000000000005</v>
      </c>
      <c r="J752">
        <f t="shared" si="118"/>
        <v>4.5316821994631997</v>
      </c>
      <c r="K752">
        <f t="shared" si="119"/>
        <v>0.74281846441351007</v>
      </c>
      <c r="L752">
        <f t="shared" si="120"/>
        <v>0.18981846441351002</v>
      </c>
      <c r="M752">
        <f t="shared" si="121"/>
        <v>1482.3480022025499</v>
      </c>
      <c r="N752">
        <f t="shared" si="122"/>
        <v>5271.2117372522398</v>
      </c>
      <c r="O752">
        <f t="shared" si="123"/>
        <v>6014.0302016657497</v>
      </c>
      <c r="P752">
        <f t="shared" si="124"/>
        <v>553</v>
      </c>
      <c r="Q752">
        <f t="shared" si="125"/>
        <v>4531.6821994632</v>
      </c>
      <c r="R752">
        <f t="shared" si="126"/>
        <v>742.81846441351013</v>
      </c>
      <c r="S752">
        <f t="shared" si="127"/>
        <v>189.81846441351001</v>
      </c>
      <c r="T752" t="s">
        <v>29</v>
      </c>
    </row>
    <row r="753" spans="1:20" x14ac:dyDescent="0.2">
      <c r="A753" s="3">
        <v>21</v>
      </c>
      <c r="B753">
        <v>4</v>
      </c>
      <c r="C753" t="s">
        <v>21</v>
      </c>
      <c r="D753" t="s">
        <v>125</v>
      </c>
      <c r="E753" s="3" t="str">
        <f t="shared" si="128"/>
        <v>Short</v>
      </c>
      <c r="F753">
        <v>1.5142281706317899</v>
      </c>
      <c r="G753">
        <v>5.4955548517826696</v>
      </c>
      <c r="H753">
        <v>6.2328027505607499</v>
      </c>
      <c r="I753">
        <v>0.53100000000000003</v>
      </c>
      <c r="J753">
        <f t="shared" si="118"/>
        <v>4.7185745799289602</v>
      </c>
      <c r="K753">
        <f t="shared" si="119"/>
        <v>0.73724789877808039</v>
      </c>
      <c r="L753">
        <f t="shared" si="120"/>
        <v>0.20624789877808036</v>
      </c>
      <c r="M753">
        <f t="shared" si="121"/>
        <v>1514.2281706317899</v>
      </c>
      <c r="N753">
        <f t="shared" si="122"/>
        <v>5495.5548517826692</v>
      </c>
      <c r="O753">
        <f t="shared" si="123"/>
        <v>6232.8027505607497</v>
      </c>
      <c r="P753">
        <f t="shared" si="124"/>
        <v>531</v>
      </c>
      <c r="Q753">
        <f t="shared" si="125"/>
        <v>4718.5745799289598</v>
      </c>
      <c r="R753">
        <f t="shared" si="126"/>
        <v>737.24789877808041</v>
      </c>
      <c r="S753">
        <f t="shared" si="127"/>
        <v>206.24789877808035</v>
      </c>
      <c r="T753" t="s">
        <v>29</v>
      </c>
    </row>
    <row r="754" spans="1:20" x14ac:dyDescent="0.2">
      <c r="A754" s="3">
        <v>21</v>
      </c>
      <c r="B754">
        <v>4</v>
      </c>
      <c r="C754" t="s">
        <v>21</v>
      </c>
      <c r="D754" t="s">
        <v>125</v>
      </c>
      <c r="E754" s="3" t="str">
        <f t="shared" si="128"/>
        <v>Short</v>
      </c>
      <c r="F754">
        <v>1.8616960547649699</v>
      </c>
      <c r="G754">
        <v>5.6501253615143101</v>
      </c>
      <c r="H754">
        <v>6.6540023574005902</v>
      </c>
      <c r="I754">
        <v>0.77500000000000002</v>
      </c>
      <c r="J754">
        <f t="shared" si="118"/>
        <v>4.7923063026356205</v>
      </c>
      <c r="K754">
        <f t="shared" si="119"/>
        <v>1.0038769958862801</v>
      </c>
      <c r="L754">
        <f t="shared" si="120"/>
        <v>0.22887699588628008</v>
      </c>
      <c r="M754">
        <f t="shared" si="121"/>
        <v>1861.6960547649699</v>
      </c>
      <c r="N754">
        <f t="shared" si="122"/>
        <v>5650.1253615143105</v>
      </c>
      <c r="O754">
        <f t="shared" si="123"/>
        <v>6654.00235740059</v>
      </c>
      <c r="P754">
        <f t="shared" si="124"/>
        <v>775</v>
      </c>
      <c r="Q754">
        <f t="shared" si="125"/>
        <v>4792.3063026356203</v>
      </c>
      <c r="R754">
        <f t="shared" si="126"/>
        <v>1003.8769958862802</v>
      </c>
      <c r="S754">
        <f t="shared" si="127"/>
        <v>228.87699588628007</v>
      </c>
      <c r="T754" t="s">
        <v>29</v>
      </c>
    </row>
    <row r="755" spans="1:20" x14ac:dyDescent="0.2">
      <c r="A755" s="3">
        <v>21</v>
      </c>
      <c r="B755">
        <v>4</v>
      </c>
      <c r="C755" t="s">
        <v>21</v>
      </c>
      <c r="D755" t="s">
        <v>125</v>
      </c>
      <c r="E755" s="3" t="str">
        <f t="shared" si="128"/>
        <v>Short</v>
      </c>
      <c r="F755">
        <v>1.6556445994266999</v>
      </c>
      <c r="G755">
        <v>5.4436811189010799</v>
      </c>
      <c r="H755">
        <v>6.3763544290956498</v>
      </c>
      <c r="I755">
        <v>0.68100000000000005</v>
      </c>
      <c r="J755">
        <f t="shared" si="118"/>
        <v>4.7207098296689498</v>
      </c>
      <c r="K755">
        <f t="shared" si="119"/>
        <v>0.93267331019456989</v>
      </c>
      <c r="L755">
        <f t="shared" si="120"/>
        <v>0.25167331019456984</v>
      </c>
      <c r="M755">
        <f t="shared" si="121"/>
        <v>1655.6445994266999</v>
      </c>
      <c r="N755">
        <f t="shared" si="122"/>
        <v>5443.6811189010796</v>
      </c>
      <c r="O755">
        <f t="shared" si="123"/>
        <v>6376.3544290956497</v>
      </c>
      <c r="P755">
        <f t="shared" si="124"/>
        <v>681</v>
      </c>
      <c r="Q755">
        <f t="shared" si="125"/>
        <v>4720.7098296689501</v>
      </c>
      <c r="R755">
        <f t="shared" si="126"/>
        <v>932.67331019456992</v>
      </c>
      <c r="S755">
        <f t="shared" si="127"/>
        <v>251.67331019456984</v>
      </c>
      <c r="T755" t="s">
        <v>29</v>
      </c>
    </row>
    <row r="756" spans="1:20" x14ac:dyDescent="0.2">
      <c r="A756" s="3">
        <v>21</v>
      </c>
      <c r="B756">
        <v>4</v>
      </c>
      <c r="C756" t="s">
        <v>21</v>
      </c>
      <c r="D756" t="s">
        <v>125</v>
      </c>
      <c r="E756" s="3" t="str">
        <f t="shared" si="128"/>
        <v>Short</v>
      </c>
      <c r="F756">
        <v>1.4776837649905299</v>
      </c>
      <c r="G756">
        <v>5.443214928732</v>
      </c>
      <c r="H756">
        <v>6.7064592382673904</v>
      </c>
      <c r="I756">
        <v>1.0089999999999999</v>
      </c>
      <c r="J756">
        <f t="shared" si="118"/>
        <v>5.2287754732768601</v>
      </c>
      <c r="K756">
        <f t="shared" si="119"/>
        <v>1.2632443095353905</v>
      </c>
      <c r="L756">
        <f t="shared" si="120"/>
        <v>0.25424430953539057</v>
      </c>
      <c r="M756">
        <f t="shared" si="121"/>
        <v>1477.6837649905299</v>
      </c>
      <c r="N756">
        <f t="shared" si="122"/>
        <v>5443.2149287319999</v>
      </c>
      <c r="O756">
        <f t="shared" si="123"/>
        <v>6706.45923826739</v>
      </c>
      <c r="P756">
        <f t="shared" si="124"/>
        <v>1008.9999999999999</v>
      </c>
      <c r="Q756">
        <f t="shared" si="125"/>
        <v>5228.7754732768599</v>
      </c>
      <c r="R756">
        <f t="shared" si="126"/>
        <v>1263.2443095353904</v>
      </c>
      <c r="S756">
        <f t="shared" si="127"/>
        <v>254.24430953539056</v>
      </c>
      <c r="T756" t="s">
        <v>29</v>
      </c>
    </row>
    <row r="757" spans="1:20" x14ac:dyDescent="0.2">
      <c r="A757" s="3">
        <v>21</v>
      </c>
      <c r="B757">
        <v>4</v>
      </c>
      <c r="C757" t="s">
        <v>21</v>
      </c>
      <c r="D757" t="s">
        <v>125</v>
      </c>
      <c r="E757" s="3" t="str">
        <f t="shared" si="128"/>
        <v>Short</v>
      </c>
      <c r="F757">
        <v>1.49161707467015</v>
      </c>
      <c r="G757">
        <v>5.6166718658527701</v>
      </c>
      <c r="H757">
        <v>6.3598517977439899</v>
      </c>
      <c r="I757">
        <v>0.46899999999999997</v>
      </c>
      <c r="J757">
        <f t="shared" ref="J757:J820" si="129">H757-F757</f>
        <v>4.8682347230738401</v>
      </c>
      <c r="K757">
        <f t="shared" ref="K757:K820" si="130">H757-G757</f>
        <v>0.74317993189121978</v>
      </c>
      <c r="L757">
        <f t="shared" ref="L757:L820" si="131">H757-G757-I757</f>
        <v>0.27417993189121981</v>
      </c>
      <c r="M757">
        <f t="shared" si="121"/>
        <v>1491.61707467015</v>
      </c>
      <c r="N757">
        <f t="shared" si="122"/>
        <v>5616.6718658527698</v>
      </c>
      <c r="O757">
        <f t="shared" si="123"/>
        <v>6359.8517977439897</v>
      </c>
      <c r="P757">
        <f t="shared" si="124"/>
        <v>469</v>
      </c>
      <c r="Q757">
        <f t="shared" si="125"/>
        <v>4868.2347230738396</v>
      </c>
      <c r="R757">
        <f t="shared" si="126"/>
        <v>743.17993189121978</v>
      </c>
      <c r="S757">
        <f t="shared" si="127"/>
        <v>274.17993189121978</v>
      </c>
      <c r="T757" t="s">
        <v>29</v>
      </c>
    </row>
    <row r="758" spans="1:20" x14ac:dyDescent="0.2">
      <c r="A758" s="3">
        <v>21</v>
      </c>
      <c r="B758">
        <v>4</v>
      </c>
      <c r="C758" t="s">
        <v>21</v>
      </c>
      <c r="D758" t="s">
        <v>125</v>
      </c>
      <c r="E758" s="3" t="str">
        <f t="shared" si="128"/>
        <v>Short</v>
      </c>
      <c r="F758">
        <v>1.6807433056374601</v>
      </c>
      <c r="G758">
        <v>5.2876452965947696</v>
      </c>
      <c r="H758">
        <v>6.1672126551827198</v>
      </c>
      <c r="I758">
        <v>0.55100000000000005</v>
      </c>
      <c r="J758">
        <f t="shared" si="129"/>
        <v>4.4864693495452599</v>
      </c>
      <c r="K758">
        <f t="shared" si="130"/>
        <v>0.87956735858795021</v>
      </c>
      <c r="L758">
        <f t="shared" si="131"/>
        <v>0.32856735858795016</v>
      </c>
      <c r="M758">
        <f t="shared" si="121"/>
        <v>1680.74330563746</v>
      </c>
      <c r="N758">
        <f t="shared" si="122"/>
        <v>5287.6452965947692</v>
      </c>
      <c r="O758">
        <f t="shared" si="123"/>
        <v>6167.2126551827196</v>
      </c>
      <c r="P758">
        <f t="shared" si="124"/>
        <v>551</v>
      </c>
      <c r="Q758">
        <f t="shared" si="125"/>
        <v>4486.4693495452602</v>
      </c>
      <c r="R758">
        <f t="shared" si="126"/>
        <v>879.56735858795025</v>
      </c>
      <c r="S758">
        <f t="shared" si="127"/>
        <v>328.56735858795014</v>
      </c>
      <c r="T758" t="s">
        <v>29</v>
      </c>
    </row>
    <row r="759" spans="1:20" x14ac:dyDescent="0.2">
      <c r="A759" s="3">
        <v>21</v>
      </c>
      <c r="B759">
        <v>4</v>
      </c>
      <c r="C759" t="s">
        <v>21</v>
      </c>
      <c r="D759" t="s">
        <v>125</v>
      </c>
      <c r="E759" s="3" t="str">
        <f t="shared" si="128"/>
        <v>Short</v>
      </c>
      <c r="F759">
        <v>1.5442498411635499</v>
      </c>
      <c r="G759">
        <v>5.1523006751496396</v>
      </c>
      <c r="H759">
        <v>6.0886145204734197</v>
      </c>
      <c r="I759">
        <v>0.57199999999999995</v>
      </c>
      <c r="J759">
        <f t="shared" si="129"/>
        <v>4.5443646793098695</v>
      </c>
      <c r="K759">
        <f t="shared" si="130"/>
        <v>0.93631384532378004</v>
      </c>
      <c r="L759">
        <f t="shared" si="131"/>
        <v>0.36431384532378008</v>
      </c>
      <c r="M759">
        <f t="shared" si="121"/>
        <v>1544.2498411635499</v>
      </c>
      <c r="N759">
        <f t="shared" si="122"/>
        <v>5152.3006751496396</v>
      </c>
      <c r="O759">
        <f t="shared" si="123"/>
        <v>6088.6145204734194</v>
      </c>
      <c r="P759">
        <f t="shared" si="124"/>
        <v>572</v>
      </c>
      <c r="Q759">
        <f t="shared" si="125"/>
        <v>4544.3646793098696</v>
      </c>
      <c r="R759">
        <f t="shared" si="126"/>
        <v>936.31384532378001</v>
      </c>
      <c r="S759">
        <f t="shared" si="127"/>
        <v>364.31384532378007</v>
      </c>
      <c r="T759" t="s">
        <v>29</v>
      </c>
    </row>
    <row r="760" spans="1:20" x14ac:dyDescent="0.2">
      <c r="A760" s="3">
        <v>21</v>
      </c>
      <c r="B760">
        <v>4</v>
      </c>
      <c r="C760" t="s">
        <v>21</v>
      </c>
      <c r="D760" t="s">
        <v>125</v>
      </c>
      <c r="E760" s="3" t="str">
        <f t="shared" si="128"/>
        <v>Short</v>
      </c>
      <c r="F760">
        <v>1.49106673773361</v>
      </c>
      <c r="G760">
        <v>5.3535238886314298</v>
      </c>
      <c r="H760">
        <v>6.5069151797498197</v>
      </c>
      <c r="I760">
        <v>0.59499999999999997</v>
      </c>
      <c r="J760">
        <f t="shared" si="129"/>
        <v>5.0158484420162095</v>
      </c>
      <c r="K760">
        <f t="shared" si="130"/>
        <v>1.1533912911183899</v>
      </c>
      <c r="L760">
        <f t="shared" si="131"/>
        <v>0.55839129111838992</v>
      </c>
      <c r="M760">
        <f t="shared" si="121"/>
        <v>1491.0667377336099</v>
      </c>
      <c r="N760">
        <f t="shared" si="122"/>
        <v>5353.5238886314301</v>
      </c>
      <c r="O760">
        <f t="shared" si="123"/>
        <v>6506.9151797498198</v>
      </c>
      <c r="P760">
        <f t="shared" si="124"/>
        <v>595</v>
      </c>
      <c r="Q760">
        <f t="shared" si="125"/>
        <v>5015.8484420162094</v>
      </c>
      <c r="R760">
        <f t="shared" si="126"/>
        <v>1153.39129111839</v>
      </c>
      <c r="S760">
        <f t="shared" si="127"/>
        <v>558.39129111838997</v>
      </c>
      <c r="T760" t="s">
        <v>28</v>
      </c>
    </row>
    <row r="761" spans="1:20" x14ac:dyDescent="0.2">
      <c r="A761" s="3">
        <v>21</v>
      </c>
      <c r="B761">
        <v>4</v>
      </c>
      <c r="C761" t="s">
        <v>21</v>
      </c>
      <c r="D761" t="s">
        <v>125</v>
      </c>
      <c r="E761" s="3" t="str">
        <f t="shared" si="128"/>
        <v>Short</v>
      </c>
      <c r="F761">
        <v>1.4808691349833201</v>
      </c>
      <c r="G761">
        <v>5.4113569536038204</v>
      </c>
      <c r="H761">
        <v>6.7684301859516296</v>
      </c>
      <c r="I761">
        <v>0.72499999999999998</v>
      </c>
      <c r="J761">
        <f t="shared" si="129"/>
        <v>5.2875610509683098</v>
      </c>
      <c r="K761">
        <f t="shared" si="130"/>
        <v>1.3570732323478092</v>
      </c>
      <c r="L761">
        <f t="shared" si="131"/>
        <v>0.63207323234780921</v>
      </c>
      <c r="M761">
        <f t="shared" si="121"/>
        <v>1480.86913498332</v>
      </c>
      <c r="N761">
        <f t="shared" si="122"/>
        <v>5411.3569536038203</v>
      </c>
      <c r="O761">
        <f t="shared" si="123"/>
        <v>6768.4301859516299</v>
      </c>
      <c r="P761">
        <f t="shared" si="124"/>
        <v>725</v>
      </c>
      <c r="Q761">
        <f t="shared" si="125"/>
        <v>5287.5610509683102</v>
      </c>
      <c r="R761">
        <f t="shared" si="126"/>
        <v>1357.0732323478092</v>
      </c>
      <c r="S761">
        <f t="shared" si="127"/>
        <v>632.07323234780927</v>
      </c>
      <c r="T761" t="s">
        <v>29</v>
      </c>
    </row>
    <row r="762" spans="1:20" x14ac:dyDescent="0.2">
      <c r="A762" s="3">
        <v>21</v>
      </c>
      <c r="B762">
        <v>4</v>
      </c>
      <c r="C762" t="s">
        <v>21</v>
      </c>
      <c r="D762" t="s">
        <v>125</v>
      </c>
      <c r="E762" s="3" t="str">
        <f t="shared" si="128"/>
        <v>Short</v>
      </c>
      <c r="F762">
        <v>1.49248484701373</v>
      </c>
      <c r="G762">
        <v>5.3769516605270704</v>
      </c>
      <c r="H762">
        <v>6.58511628220774</v>
      </c>
      <c r="I762">
        <v>0.55800000000000005</v>
      </c>
      <c r="J762">
        <f t="shared" si="129"/>
        <v>5.0926314351940096</v>
      </c>
      <c r="K762">
        <f t="shared" si="130"/>
        <v>1.2081646216806696</v>
      </c>
      <c r="L762">
        <f t="shared" si="131"/>
        <v>0.65016462168066957</v>
      </c>
      <c r="M762">
        <f t="shared" si="121"/>
        <v>1492.4848470137299</v>
      </c>
      <c r="N762">
        <f t="shared" si="122"/>
        <v>5376.9516605270701</v>
      </c>
      <c r="O762">
        <f t="shared" si="123"/>
        <v>6585.1162822077404</v>
      </c>
      <c r="P762">
        <f t="shared" si="124"/>
        <v>558</v>
      </c>
      <c r="Q762">
        <f t="shared" si="125"/>
        <v>5092.63143519401</v>
      </c>
      <c r="R762">
        <f t="shared" si="126"/>
        <v>1208.1646216806696</v>
      </c>
      <c r="S762">
        <f t="shared" si="127"/>
        <v>650.1646216806696</v>
      </c>
      <c r="T762" t="s">
        <v>29</v>
      </c>
    </row>
    <row r="763" spans="1:20" x14ac:dyDescent="0.2">
      <c r="A763" s="3">
        <v>21</v>
      </c>
      <c r="B763">
        <v>4</v>
      </c>
      <c r="C763" t="s">
        <v>21</v>
      </c>
      <c r="D763" t="s">
        <v>125</v>
      </c>
      <c r="E763" s="3" t="str">
        <f t="shared" si="128"/>
        <v>Short</v>
      </c>
      <c r="F763">
        <v>1.6850642506456299</v>
      </c>
      <c r="G763">
        <v>5.6064132842435201</v>
      </c>
      <c r="H763">
        <v>6.8674515968460303</v>
      </c>
      <c r="I763">
        <v>0.59</v>
      </c>
      <c r="J763">
        <f t="shared" si="129"/>
        <v>5.1823873462004002</v>
      </c>
      <c r="K763">
        <f t="shared" si="130"/>
        <v>1.2610383126025102</v>
      </c>
      <c r="L763">
        <f t="shared" si="131"/>
        <v>0.67103831260251023</v>
      </c>
      <c r="M763">
        <f t="shared" si="121"/>
        <v>1685.06425064563</v>
      </c>
      <c r="N763">
        <f t="shared" si="122"/>
        <v>5606.4132842435201</v>
      </c>
      <c r="O763">
        <f t="shared" si="123"/>
        <v>6867.45159684603</v>
      </c>
      <c r="P763">
        <f t="shared" si="124"/>
        <v>590</v>
      </c>
      <c r="Q763">
        <f t="shared" si="125"/>
        <v>5182.3873462004003</v>
      </c>
      <c r="R763">
        <f t="shared" si="126"/>
        <v>1261.0383126025101</v>
      </c>
      <c r="S763">
        <f t="shared" si="127"/>
        <v>671.03831260251025</v>
      </c>
      <c r="T763" t="s">
        <v>29</v>
      </c>
    </row>
    <row r="764" spans="1:20" x14ac:dyDescent="0.2">
      <c r="A764" s="3">
        <v>21</v>
      </c>
      <c r="B764">
        <v>4</v>
      </c>
      <c r="C764" t="s">
        <v>21</v>
      </c>
      <c r="D764" t="s">
        <v>125</v>
      </c>
      <c r="E764" s="3" t="str">
        <f t="shared" si="128"/>
        <v>Short</v>
      </c>
      <c r="F764">
        <v>1.49675833649653</v>
      </c>
      <c r="G764">
        <v>5.4425145807266802</v>
      </c>
      <c r="H764">
        <v>7.1439995741334101</v>
      </c>
      <c r="I764">
        <v>0.70699999999999996</v>
      </c>
      <c r="J764">
        <f t="shared" si="129"/>
        <v>5.6472412376368801</v>
      </c>
      <c r="K764">
        <f t="shared" si="130"/>
        <v>1.70148499340673</v>
      </c>
      <c r="L764">
        <f t="shared" si="131"/>
        <v>0.99448499340673002</v>
      </c>
      <c r="M764">
        <f t="shared" si="121"/>
        <v>1496.7583364965301</v>
      </c>
      <c r="N764">
        <f t="shared" si="122"/>
        <v>5442.5145807266799</v>
      </c>
      <c r="O764">
        <f t="shared" si="123"/>
        <v>7143.9995741334105</v>
      </c>
      <c r="P764">
        <f t="shared" si="124"/>
        <v>707</v>
      </c>
      <c r="Q764">
        <f t="shared" si="125"/>
        <v>5647.2412376368802</v>
      </c>
      <c r="R764">
        <f t="shared" si="126"/>
        <v>1701.4849934067299</v>
      </c>
      <c r="S764">
        <f t="shared" si="127"/>
        <v>994.48499340673004</v>
      </c>
      <c r="T764" t="s">
        <v>29</v>
      </c>
    </row>
    <row r="765" spans="1:20" x14ac:dyDescent="0.2">
      <c r="A765" s="3">
        <v>21</v>
      </c>
      <c r="B765">
        <v>4</v>
      </c>
      <c r="C765" t="s">
        <v>21</v>
      </c>
      <c r="D765" t="s">
        <v>125</v>
      </c>
      <c r="E765" s="3" t="str">
        <f t="shared" si="128"/>
        <v>Short</v>
      </c>
      <c r="F765">
        <v>1.5177391207972499</v>
      </c>
      <c r="G765">
        <v>5.23980442854086</v>
      </c>
      <c r="H765">
        <v>6.8918839157963001</v>
      </c>
      <c r="I765">
        <v>0.65100000000000002</v>
      </c>
      <c r="J765">
        <f t="shared" si="129"/>
        <v>5.37414479499905</v>
      </c>
      <c r="K765">
        <f t="shared" si="130"/>
        <v>1.6520794872554401</v>
      </c>
      <c r="L765">
        <f t="shared" si="131"/>
        <v>1.00107948725544</v>
      </c>
      <c r="M765">
        <f t="shared" si="121"/>
        <v>1517.7391207972498</v>
      </c>
      <c r="N765">
        <f t="shared" si="122"/>
        <v>5239.8044285408596</v>
      </c>
      <c r="O765">
        <f t="shared" si="123"/>
        <v>6891.8839157963002</v>
      </c>
      <c r="P765">
        <f t="shared" si="124"/>
        <v>651</v>
      </c>
      <c r="Q765">
        <f t="shared" si="125"/>
        <v>5374.1447949990497</v>
      </c>
      <c r="R765">
        <f t="shared" si="126"/>
        <v>1652.07948725544</v>
      </c>
      <c r="S765">
        <f t="shared" si="127"/>
        <v>1001.0794872554401</v>
      </c>
      <c r="T765" t="s">
        <v>28</v>
      </c>
    </row>
    <row r="766" spans="1:20" x14ac:dyDescent="0.2">
      <c r="A766" s="3">
        <v>21</v>
      </c>
      <c r="B766">
        <v>4</v>
      </c>
      <c r="C766" t="s">
        <v>21</v>
      </c>
      <c r="D766" t="s">
        <v>125</v>
      </c>
      <c r="E766" s="3" t="str">
        <f t="shared" si="128"/>
        <v>Short</v>
      </c>
      <c r="F766">
        <v>1.65305251362865</v>
      </c>
      <c r="G766">
        <v>5.7688158193783101</v>
      </c>
      <c r="H766">
        <v>7.5750335334679599</v>
      </c>
      <c r="I766">
        <v>0.74199999999999999</v>
      </c>
      <c r="J766">
        <f t="shared" si="129"/>
        <v>5.9219810198393095</v>
      </c>
      <c r="K766">
        <f t="shared" si="130"/>
        <v>1.8062177140896498</v>
      </c>
      <c r="L766">
        <f t="shared" si="131"/>
        <v>1.0642177140896498</v>
      </c>
      <c r="M766">
        <f t="shared" si="121"/>
        <v>1653.0525136286501</v>
      </c>
      <c r="N766">
        <f t="shared" si="122"/>
        <v>5768.8158193783102</v>
      </c>
      <c r="O766">
        <f t="shared" si="123"/>
        <v>7575.0335334679603</v>
      </c>
      <c r="P766">
        <f t="shared" si="124"/>
        <v>742</v>
      </c>
      <c r="Q766">
        <f t="shared" si="125"/>
        <v>5921.9810198393097</v>
      </c>
      <c r="R766">
        <f t="shared" si="126"/>
        <v>1806.2177140896499</v>
      </c>
      <c r="S766">
        <f t="shared" si="127"/>
        <v>1064.2177140896499</v>
      </c>
      <c r="T766" t="s">
        <v>29</v>
      </c>
    </row>
    <row r="767" spans="1:20" x14ac:dyDescent="0.2">
      <c r="A767" s="3">
        <v>21</v>
      </c>
      <c r="B767">
        <v>4</v>
      </c>
      <c r="C767" t="s">
        <v>21</v>
      </c>
      <c r="D767" t="s">
        <v>125</v>
      </c>
      <c r="E767" s="3" t="str">
        <f t="shared" si="128"/>
        <v>Short</v>
      </c>
      <c r="F767">
        <v>1.50529034242018</v>
      </c>
      <c r="G767">
        <v>5.3575254540922197</v>
      </c>
      <c r="H767">
        <v>6.9836958778104696</v>
      </c>
      <c r="I767">
        <v>0.44700000000000001</v>
      </c>
      <c r="J767">
        <f t="shared" si="129"/>
        <v>5.4784055353902898</v>
      </c>
      <c r="K767">
        <f t="shared" si="130"/>
        <v>1.6261704237182499</v>
      </c>
      <c r="L767">
        <f t="shared" si="131"/>
        <v>1.1791704237182499</v>
      </c>
      <c r="M767">
        <f t="shared" si="121"/>
        <v>1505.29034242018</v>
      </c>
      <c r="N767">
        <f t="shared" si="122"/>
        <v>5357.5254540922197</v>
      </c>
      <c r="O767">
        <f t="shared" si="123"/>
        <v>6983.6958778104699</v>
      </c>
      <c r="P767">
        <f t="shared" si="124"/>
        <v>447</v>
      </c>
      <c r="Q767">
        <f t="shared" si="125"/>
        <v>5478.4055353902895</v>
      </c>
      <c r="R767">
        <f t="shared" si="126"/>
        <v>1626.1704237182498</v>
      </c>
      <c r="S767">
        <f t="shared" si="127"/>
        <v>1179.1704237182498</v>
      </c>
      <c r="T767" t="s">
        <v>29</v>
      </c>
    </row>
    <row r="768" spans="1:20" x14ac:dyDescent="0.2">
      <c r="A768" s="3">
        <v>21</v>
      </c>
      <c r="B768">
        <v>4</v>
      </c>
      <c r="C768" t="s">
        <v>21</v>
      </c>
      <c r="D768" t="s">
        <v>125</v>
      </c>
      <c r="E768" s="3" t="str">
        <f t="shared" si="128"/>
        <v>Short</v>
      </c>
      <c r="F768">
        <v>1.5129726530406</v>
      </c>
      <c r="G768">
        <v>5.2525326787310904</v>
      </c>
      <c r="H768">
        <v>6.8547537364014097</v>
      </c>
      <c r="I768">
        <v>0.39900000000000002</v>
      </c>
      <c r="J768">
        <f t="shared" si="129"/>
        <v>5.3417810833608099</v>
      </c>
      <c r="K768">
        <f t="shared" si="130"/>
        <v>1.6022210576703193</v>
      </c>
      <c r="L768">
        <f t="shared" si="131"/>
        <v>1.2032210576703193</v>
      </c>
      <c r="M768">
        <f t="shared" si="121"/>
        <v>1512.9726530406001</v>
      </c>
      <c r="N768">
        <f t="shared" si="122"/>
        <v>5252.5326787310905</v>
      </c>
      <c r="O768">
        <f t="shared" si="123"/>
        <v>6854.7537364014097</v>
      </c>
      <c r="P768">
        <f t="shared" si="124"/>
        <v>399</v>
      </c>
      <c r="Q768">
        <f t="shared" si="125"/>
        <v>5341.78108336081</v>
      </c>
      <c r="R768">
        <f t="shared" si="126"/>
        <v>1602.2210576703194</v>
      </c>
      <c r="S768">
        <f t="shared" si="127"/>
        <v>1203.2210576703192</v>
      </c>
      <c r="T768" t="s">
        <v>29</v>
      </c>
    </row>
    <row r="769" spans="1:23" x14ac:dyDescent="0.2">
      <c r="A769" s="3">
        <v>21</v>
      </c>
      <c r="B769">
        <v>4</v>
      </c>
      <c r="C769" t="s">
        <v>21</v>
      </c>
      <c r="D769" t="s">
        <v>125</v>
      </c>
      <c r="E769" s="3" t="str">
        <f t="shared" si="128"/>
        <v>Short</v>
      </c>
      <c r="F769">
        <v>1.4626168421168999</v>
      </c>
      <c r="G769">
        <v>5.1753385384115704</v>
      </c>
      <c r="H769">
        <v>7.1509709167090296</v>
      </c>
      <c r="I769">
        <v>0.44500000000000001</v>
      </c>
      <c r="J769">
        <f t="shared" si="129"/>
        <v>5.6883540745921302</v>
      </c>
      <c r="K769">
        <f t="shared" si="130"/>
        <v>1.9756323782974592</v>
      </c>
      <c r="L769">
        <f t="shared" si="131"/>
        <v>1.5306323782974591</v>
      </c>
      <c r="M769">
        <f t="shared" si="121"/>
        <v>1462.6168421169</v>
      </c>
      <c r="N769">
        <f t="shared" si="122"/>
        <v>5175.3385384115709</v>
      </c>
      <c r="O769">
        <f t="shared" si="123"/>
        <v>7150.9709167090296</v>
      </c>
      <c r="P769">
        <f t="shared" si="124"/>
        <v>445</v>
      </c>
      <c r="Q769">
        <f t="shared" si="125"/>
        <v>5688.35407459213</v>
      </c>
      <c r="R769">
        <f t="shared" si="126"/>
        <v>1975.6323782974591</v>
      </c>
      <c r="S769">
        <f t="shared" si="127"/>
        <v>1530.6323782974591</v>
      </c>
      <c r="T769" t="s">
        <v>29</v>
      </c>
    </row>
    <row r="770" spans="1:23" x14ac:dyDescent="0.2">
      <c r="A770" s="3">
        <v>21</v>
      </c>
      <c r="B770">
        <v>4</v>
      </c>
      <c r="C770" t="s">
        <v>21</v>
      </c>
      <c r="D770" t="s">
        <v>125</v>
      </c>
      <c r="E770" s="3" t="str">
        <f t="shared" si="128"/>
        <v>Short</v>
      </c>
      <c r="F770">
        <v>1.65874558622836</v>
      </c>
      <c r="G770">
        <v>5.3177051605759598</v>
      </c>
      <c r="H770">
        <v>8.2239605348113596</v>
      </c>
      <c r="I770">
        <v>0.55500000000000005</v>
      </c>
      <c r="J770">
        <f t="shared" si="129"/>
        <v>6.5652149485829998</v>
      </c>
      <c r="K770">
        <f t="shared" si="130"/>
        <v>2.9062553742353998</v>
      </c>
      <c r="L770">
        <f t="shared" si="131"/>
        <v>2.3512553742353997</v>
      </c>
      <c r="M770">
        <f t="shared" ref="M770:M833" si="132">F770*1000</f>
        <v>1658.74558622836</v>
      </c>
      <c r="N770">
        <f t="shared" ref="N770:N833" si="133">G770*1000</f>
        <v>5317.7051605759598</v>
      </c>
      <c r="O770">
        <f t="shared" ref="O770:O833" si="134">H770*1000</f>
        <v>8223.96053481136</v>
      </c>
      <c r="P770">
        <f t="shared" ref="P770:P833" si="135">I770*1000</f>
        <v>555</v>
      </c>
      <c r="Q770">
        <f t="shared" ref="Q770:Q833" si="136">J770*1000</f>
        <v>6565.2149485829996</v>
      </c>
      <c r="R770">
        <f t="shared" ref="R770:R833" si="137">K770*1000</f>
        <v>2906.2553742353998</v>
      </c>
      <c r="S770">
        <f t="shared" ref="S770:S833" si="138">L770*1000</f>
        <v>2351.2553742353998</v>
      </c>
      <c r="T770" t="s">
        <v>29</v>
      </c>
    </row>
    <row r="771" spans="1:23" x14ac:dyDescent="0.2">
      <c r="A771" s="3">
        <v>21</v>
      </c>
      <c r="B771">
        <v>4</v>
      </c>
      <c r="C771" t="s">
        <v>21</v>
      </c>
      <c r="D771" t="s">
        <v>125</v>
      </c>
      <c r="E771" s="3" t="str">
        <f t="shared" ref="E771:E834" si="139">IF((OR(P771=1009, P771&lt;=775)),"Short","Long")</f>
        <v>Short</v>
      </c>
      <c r="F771">
        <v>1.50828332446061</v>
      </c>
      <c r="G771">
        <v>5.3400126889399804</v>
      </c>
      <c r="H771">
        <v>8.7074226564550496</v>
      </c>
      <c r="I771">
        <v>0.71499999999999997</v>
      </c>
      <c r="J771">
        <f t="shared" si="129"/>
        <v>7.1991393319944397</v>
      </c>
      <c r="K771">
        <f t="shared" si="130"/>
        <v>3.3674099675150693</v>
      </c>
      <c r="L771">
        <f t="shared" si="131"/>
        <v>2.6524099675150694</v>
      </c>
      <c r="M771">
        <f t="shared" si="132"/>
        <v>1508.2833244606099</v>
      </c>
      <c r="N771">
        <f t="shared" si="133"/>
        <v>5340.0126889399808</v>
      </c>
      <c r="O771">
        <f t="shared" si="134"/>
        <v>8707.4226564550499</v>
      </c>
      <c r="P771">
        <f t="shared" si="135"/>
        <v>715</v>
      </c>
      <c r="Q771">
        <f t="shared" si="136"/>
        <v>7199.13933199444</v>
      </c>
      <c r="R771">
        <f t="shared" si="137"/>
        <v>3367.4099675150692</v>
      </c>
      <c r="S771">
        <f t="shared" si="138"/>
        <v>2652.4099675150692</v>
      </c>
      <c r="T771" t="s">
        <v>29</v>
      </c>
    </row>
    <row r="772" spans="1:23" x14ac:dyDescent="0.2">
      <c r="A772" s="3">
        <v>21</v>
      </c>
      <c r="B772">
        <v>4</v>
      </c>
      <c r="C772" t="s">
        <v>21</v>
      </c>
      <c r="D772" t="s">
        <v>125</v>
      </c>
      <c r="E772" s="3" t="str">
        <f t="shared" si="139"/>
        <v>Short</v>
      </c>
      <c r="F772">
        <v>1.5289850003704599</v>
      </c>
      <c r="G772">
        <v>5.5865665061893699</v>
      </c>
      <c r="H772">
        <v>9.3554207617893894</v>
      </c>
      <c r="I772">
        <v>0.73899999999999999</v>
      </c>
      <c r="J772">
        <f t="shared" si="129"/>
        <v>7.8264357614189297</v>
      </c>
      <c r="K772">
        <f t="shared" si="130"/>
        <v>3.7688542556000195</v>
      </c>
      <c r="L772">
        <f t="shared" si="131"/>
        <v>3.0298542556000196</v>
      </c>
      <c r="M772">
        <f t="shared" si="132"/>
        <v>1528.9850003704598</v>
      </c>
      <c r="N772">
        <f t="shared" si="133"/>
        <v>5586.5665061893696</v>
      </c>
      <c r="O772">
        <f t="shared" si="134"/>
        <v>9355.4207617893899</v>
      </c>
      <c r="P772">
        <f t="shared" si="135"/>
        <v>739</v>
      </c>
      <c r="Q772">
        <f t="shared" si="136"/>
        <v>7826.4357614189294</v>
      </c>
      <c r="R772">
        <f t="shared" si="137"/>
        <v>3768.8542556000193</v>
      </c>
      <c r="S772">
        <f t="shared" si="138"/>
        <v>3029.8542556000198</v>
      </c>
      <c r="T772" t="s">
        <v>29</v>
      </c>
    </row>
    <row r="773" spans="1:23" x14ac:dyDescent="0.2">
      <c r="A773" s="3">
        <v>21</v>
      </c>
      <c r="B773">
        <v>4</v>
      </c>
      <c r="C773" t="s">
        <v>21</v>
      </c>
      <c r="D773" t="s">
        <v>125</v>
      </c>
      <c r="E773" s="3" t="str">
        <f t="shared" si="139"/>
        <v>Short</v>
      </c>
      <c r="F773">
        <v>1.5079485818404199</v>
      </c>
      <c r="G773">
        <v>5.5698432231413104</v>
      </c>
      <c r="H773">
        <v>10.5533498514783</v>
      </c>
      <c r="I773">
        <v>0.39900000000000002</v>
      </c>
      <c r="J773">
        <f t="shared" si="129"/>
        <v>9.04540126963788</v>
      </c>
      <c r="K773">
        <f t="shared" si="130"/>
        <v>4.9835066283369898</v>
      </c>
      <c r="L773">
        <f t="shared" si="131"/>
        <v>4.5845066283369897</v>
      </c>
      <c r="M773">
        <f t="shared" si="132"/>
        <v>1507.9485818404198</v>
      </c>
      <c r="N773">
        <f t="shared" si="133"/>
        <v>5569.8432231413108</v>
      </c>
      <c r="O773">
        <f t="shared" si="134"/>
        <v>10553.3498514783</v>
      </c>
      <c r="P773">
        <f t="shared" si="135"/>
        <v>399</v>
      </c>
      <c r="Q773">
        <f t="shared" si="136"/>
        <v>9045.4012696378795</v>
      </c>
      <c r="R773">
        <f t="shared" si="137"/>
        <v>4983.5066283369897</v>
      </c>
      <c r="S773">
        <f t="shared" si="138"/>
        <v>4584.5066283369897</v>
      </c>
      <c r="T773" t="s">
        <v>29</v>
      </c>
      <c r="U773">
        <v>1</v>
      </c>
      <c r="W773" t="s">
        <v>171</v>
      </c>
    </row>
    <row r="774" spans="1:23" x14ac:dyDescent="0.2">
      <c r="A774" s="3">
        <v>22</v>
      </c>
      <c r="B774">
        <v>1</v>
      </c>
      <c r="C774" t="s">
        <v>2</v>
      </c>
      <c r="D774" t="s">
        <v>122</v>
      </c>
      <c r="E774" s="3" t="str">
        <f t="shared" si="139"/>
        <v>Long</v>
      </c>
      <c r="F774">
        <v>1.4908005151838</v>
      </c>
      <c r="G774">
        <v>5.4478543567069799</v>
      </c>
      <c r="H774">
        <v>6.68398167252177</v>
      </c>
      <c r="I774">
        <v>1.768</v>
      </c>
      <c r="J774">
        <f t="shared" si="129"/>
        <v>5.1931811573379703</v>
      </c>
      <c r="K774">
        <f t="shared" si="130"/>
        <v>1.2361273158147901</v>
      </c>
      <c r="L774">
        <f t="shared" si="131"/>
        <v>-0.53187268418520994</v>
      </c>
      <c r="M774">
        <f t="shared" si="132"/>
        <v>1490.8005151837999</v>
      </c>
      <c r="N774">
        <f t="shared" si="133"/>
        <v>5447.8543567069801</v>
      </c>
      <c r="O774">
        <f t="shared" si="134"/>
        <v>6683.9816725217697</v>
      </c>
      <c r="P774">
        <f t="shared" si="135"/>
        <v>1768</v>
      </c>
      <c r="Q774">
        <f t="shared" si="136"/>
        <v>5193.18115733797</v>
      </c>
      <c r="R774">
        <f t="shared" si="137"/>
        <v>1236.1273158147901</v>
      </c>
      <c r="S774">
        <f t="shared" si="138"/>
        <v>-531.87268418520989</v>
      </c>
      <c r="T774" t="s">
        <v>28</v>
      </c>
    </row>
    <row r="775" spans="1:23" x14ac:dyDescent="0.2">
      <c r="A775" s="3">
        <v>22</v>
      </c>
      <c r="B775">
        <v>1</v>
      </c>
      <c r="C775" t="s">
        <v>2</v>
      </c>
      <c r="D775" t="s">
        <v>122</v>
      </c>
      <c r="E775" s="3" t="str">
        <f t="shared" si="139"/>
        <v>Short</v>
      </c>
      <c r="F775">
        <v>1.4858464256077</v>
      </c>
      <c r="G775">
        <v>5.4410191766055798</v>
      </c>
      <c r="H775">
        <v>6.0600417615169704</v>
      </c>
      <c r="I775">
        <v>0.70699999999999996</v>
      </c>
      <c r="J775">
        <f t="shared" si="129"/>
        <v>4.5741953359092706</v>
      </c>
      <c r="K775">
        <f t="shared" si="130"/>
        <v>0.61902258491139062</v>
      </c>
      <c r="L775">
        <f t="shared" si="131"/>
        <v>-8.7977415088609345E-2</v>
      </c>
      <c r="M775">
        <f t="shared" si="132"/>
        <v>1485.8464256077</v>
      </c>
      <c r="N775">
        <f t="shared" si="133"/>
        <v>5441.0191766055796</v>
      </c>
      <c r="O775">
        <f t="shared" si="134"/>
        <v>6060.0417615169699</v>
      </c>
      <c r="P775">
        <f t="shared" si="135"/>
        <v>707</v>
      </c>
      <c r="Q775">
        <f t="shared" si="136"/>
        <v>4574.1953359092704</v>
      </c>
      <c r="R775">
        <f t="shared" si="137"/>
        <v>619.0225849113906</v>
      </c>
      <c r="S775">
        <f t="shared" si="138"/>
        <v>-87.977415088609348</v>
      </c>
      <c r="T775" t="s">
        <v>28</v>
      </c>
    </row>
    <row r="776" spans="1:23" x14ac:dyDescent="0.2">
      <c r="A776" s="3">
        <v>22</v>
      </c>
      <c r="B776">
        <v>1</v>
      </c>
      <c r="C776" t="s">
        <v>2</v>
      </c>
      <c r="D776" t="s">
        <v>122</v>
      </c>
      <c r="E776" s="3" t="str">
        <f t="shared" si="139"/>
        <v>Long</v>
      </c>
      <c r="F776">
        <v>1.46133029066201</v>
      </c>
      <c r="G776">
        <v>5.4129516048878497</v>
      </c>
      <c r="H776">
        <v>6.5399131487658204</v>
      </c>
      <c r="I776">
        <v>1.153</v>
      </c>
      <c r="J776">
        <f t="shared" si="129"/>
        <v>5.0785828581038102</v>
      </c>
      <c r="K776">
        <f t="shared" si="130"/>
        <v>1.1269615438779708</v>
      </c>
      <c r="L776">
        <f t="shared" si="131"/>
        <v>-2.6038456122029263E-2</v>
      </c>
      <c r="M776">
        <f t="shared" si="132"/>
        <v>1461.3302906620099</v>
      </c>
      <c r="N776">
        <f t="shared" si="133"/>
        <v>5412.9516048878495</v>
      </c>
      <c r="O776">
        <f t="shared" si="134"/>
        <v>6539.9131487658206</v>
      </c>
      <c r="P776">
        <f t="shared" si="135"/>
        <v>1153</v>
      </c>
      <c r="Q776">
        <f t="shared" si="136"/>
        <v>5078.5828581038104</v>
      </c>
      <c r="R776">
        <f t="shared" si="137"/>
        <v>1126.9615438779708</v>
      </c>
      <c r="S776">
        <f t="shared" si="138"/>
        <v>-26.038456122029263</v>
      </c>
      <c r="T776" t="s">
        <v>28</v>
      </c>
    </row>
    <row r="777" spans="1:23" x14ac:dyDescent="0.2">
      <c r="A777" s="3">
        <v>22</v>
      </c>
      <c r="B777">
        <v>1</v>
      </c>
      <c r="C777" t="s">
        <v>2</v>
      </c>
      <c r="D777" t="s">
        <v>122</v>
      </c>
      <c r="E777" s="3" t="str">
        <f t="shared" si="139"/>
        <v>Long</v>
      </c>
      <c r="F777">
        <v>1.64965708229566</v>
      </c>
      <c r="G777">
        <v>5.2778986275814903</v>
      </c>
      <c r="H777">
        <v>6.1455826507153102</v>
      </c>
      <c r="I777">
        <v>0.82399999999999995</v>
      </c>
      <c r="J777">
        <f t="shared" si="129"/>
        <v>4.4959255684196506</v>
      </c>
      <c r="K777">
        <f t="shared" si="130"/>
        <v>0.86768402313381987</v>
      </c>
      <c r="L777">
        <f t="shared" si="131"/>
        <v>4.3684023133819916E-2</v>
      </c>
      <c r="M777">
        <f t="shared" si="132"/>
        <v>1649.6570822956601</v>
      </c>
      <c r="N777">
        <f t="shared" si="133"/>
        <v>5277.8986275814905</v>
      </c>
      <c r="O777">
        <f t="shared" si="134"/>
        <v>6145.5826507153106</v>
      </c>
      <c r="P777">
        <f t="shared" si="135"/>
        <v>824</v>
      </c>
      <c r="Q777">
        <f t="shared" si="136"/>
        <v>4495.9255684196505</v>
      </c>
      <c r="R777">
        <f t="shared" si="137"/>
        <v>867.68402313381989</v>
      </c>
      <c r="S777">
        <f t="shared" si="138"/>
        <v>43.684023133819913</v>
      </c>
      <c r="T777" t="s">
        <v>28</v>
      </c>
    </row>
    <row r="778" spans="1:23" x14ac:dyDescent="0.2">
      <c r="A778" s="3">
        <v>22</v>
      </c>
      <c r="B778">
        <v>1</v>
      </c>
      <c r="C778" t="s">
        <v>2</v>
      </c>
      <c r="D778" t="s">
        <v>122</v>
      </c>
      <c r="E778" s="3" t="str">
        <f t="shared" si="139"/>
        <v>Long</v>
      </c>
      <c r="F778">
        <v>1.6410556471276501</v>
      </c>
      <c r="G778">
        <v>5.3718618863738499</v>
      </c>
      <c r="H778">
        <v>6.3814042654051804</v>
      </c>
      <c r="I778">
        <v>0.94799999999999995</v>
      </c>
      <c r="J778">
        <f t="shared" si="129"/>
        <v>4.7403486182775305</v>
      </c>
      <c r="K778">
        <f t="shared" si="130"/>
        <v>1.0095423790313305</v>
      </c>
      <c r="L778">
        <f t="shared" si="131"/>
        <v>6.154237903133053E-2</v>
      </c>
      <c r="M778">
        <f t="shared" si="132"/>
        <v>1641.05564712765</v>
      </c>
      <c r="N778">
        <f t="shared" si="133"/>
        <v>5371.8618863738502</v>
      </c>
      <c r="O778">
        <f t="shared" si="134"/>
        <v>6381.40426540518</v>
      </c>
      <c r="P778">
        <f t="shared" si="135"/>
        <v>948</v>
      </c>
      <c r="Q778">
        <f t="shared" si="136"/>
        <v>4740.3486182775305</v>
      </c>
      <c r="R778">
        <f t="shared" si="137"/>
        <v>1009.5423790313305</v>
      </c>
      <c r="S778">
        <f t="shared" si="138"/>
        <v>61.542379031330526</v>
      </c>
      <c r="T778" t="s">
        <v>28</v>
      </c>
    </row>
    <row r="779" spans="1:23" x14ac:dyDescent="0.2">
      <c r="A779" s="3">
        <v>22</v>
      </c>
      <c r="B779">
        <v>1</v>
      </c>
      <c r="C779" t="s">
        <v>2</v>
      </c>
      <c r="D779" t="s">
        <v>122</v>
      </c>
      <c r="E779" s="3" t="str">
        <f t="shared" si="139"/>
        <v>Long</v>
      </c>
      <c r="F779">
        <v>1.64452722207504</v>
      </c>
      <c r="G779">
        <v>5.4186133588264997</v>
      </c>
      <c r="H779">
        <v>6.8096064741514599</v>
      </c>
      <c r="I779">
        <v>1.329</v>
      </c>
      <c r="J779">
        <f t="shared" si="129"/>
        <v>5.1650792520764197</v>
      </c>
      <c r="K779">
        <f t="shared" si="130"/>
        <v>1.3909931153249602</v>
      </c>
      <c r="L779">
        <f t="shared" si="131"/>
        <v>6.1993115324960213E-2</v>
      </c>
      <c r="M779">
        <f t="shared" si="132"/>
        <v>1644.5272220750401</v>
      </c>
      <c r="N779">
        <f t="shared" si="133"/>
        <v>5418.6133588265002</v>
      </c>
      <c r="O779">
        <f t="shared" si="134"/>
        <v>6809.6064741514601</v>
      </c>
      <c r="P779">
        <f t="shared" si="135"/>
        <v>1329</v>
      </c>
      <c r="Q779">
        <f t="shared" si="136"/>
        <v>5165.0792520764198</v>
      </c>
      <c r="R779">
        <f t="shared" si="137"/>
        <v>1390.9931153249602</v>
      </c>
      <c r="S779">
        <f t="shared" si="138"/>
        <v>61.993115324960215</v>
      </c>
      <c r="T779" t="s">
        <v>28</v>
      </c>
    </row>
    <row r="780" spans="1:23" x14ac:dyDescent="0.2">
      <c r="A780" s="3">
        <v>22</v>
      </c>
      <c r="B780">
        <v>1</v>
      </c>
      <c r="C780" t="s">
        <v>2</v>
      </c>
      <c r="D780" t="s">
        <v>122</v>
      </c>
      <c r="E780" s="3" t="str">
        <f t="shared" si="139"/>
        <v>Short</v>
      </c>
      <c r="F780">
        <v>1.4957466545937099</v>
      </c>
      <c r="G780">
        <v>5.7717245178457803</v>
      </c>
      <c r="H780">
        <v>6.6359838730532701</v>
      </c>
      <c r="I780">
        <v>0.74199999999999999</v>
      </c>
      <c r="J780">
        <f t="shared" si="129"/>
        <v>5.1402372184595606</v>
      </c>
      <c r="K780">
        <f t="shared" si="130"/>
        <v>0.86425935520748975</v>
      </c>
      <c r="L780">
        <f t="shared" si="131"/>
        <v>0.12225935520748976</v>
      </c>
      <c r="M780">
        <f t="shared" si="132"/>
        <v>1495.74665459371</v>
      </c>
      <c r="N780">
        <f t="shared" si="133"/>
        <v>5771.7245178457806</v>
      </c>
      <c r="O780">
        <f t="shared" si="134"/>
        <v>6635.9838730532701</v>
      </c>
      <c r="P780">
        <f t="shared" si="135"/>
        <v>742</v>
      </c>
      <c r="Q780">
        <f t="shared" si="136"/>
        <v>5140.2372184595606</v>
      </c>
      <c r="R780">
        <f t="shared" si="137"/>
        <v>864.25935520748976</v>
      </c>
      <c r="S780">
        <f t="shared" si="138"/>
        <v>122.25935520748976</v>
      </c>
      <c r="T780" t="s">
        <v>28</v>
      </c>
    </row>
    <row r="781" spans="1:23" x14ac:dyDescent="0.2">
      <c r="A781" s="3">
        <v>22</v>
      </c>
      <c r="B781">
        <v>1</v>
      </c>
      <c r="C781" t="s">
        <v>2</v>
      </c>
      <c r="D781" t="s">
        <v>122</v>
      </c>
      <c r="E781" s="3" t="str">
        <f t="shared" si="139"/>
        <v>Short</v>
      </c>
      <c r="F781">
        <v>1.6355513610158501</v>
      </c>
      <c r="G781">
        <v>5.3083846616279198</v>
      </c>
      <c r="H781">
        <v>6.0613922828466302</v>
      </c>
      <c r="I781">
        <v>0.55500000000000005</v>
      </c>
      <c r="J781">
        <f t="shared" si="129"/>
        <v>4.4258409218307797</v>
      </c>
      <c r="K781">
        <f t="shared" si="130"/>
        <v>0.75300762121871045</v>
      </c>
      <c r="L781">
        <f t="shared" si="131"/>
        <v>0.19800762121871041</v>
      </c>
      <c r="M781">
        <f t="shared" si="132"/>
        <v>1635.55136101585</v>
      </c>
      <c r="N781">
        <f t="shared" si="133"/>
        <v>5308.3846616279197</v>
      </c>
      <c r="O781">
        <f t="shared" si="134"/>
        <v>6061.3922828466302</v>
      </c>
      <c r="P781">
        <f t="shared" si="135"/>
        <v>555</v>
      </c>
      <c r="Q781">
        <f t="shared" si="136"/>
        <v>4425.8409218307797</v>
      </c>
      <c r="R781">
        <f t="shared" si="137"/>
        <v>753.00762121871048</v>
      </c>
      <c r="S781">
        <f t="shared" si="138"/>
        <v>198.0076212187104</v>
      </c>
      <c r="T781" t="s">
        <v>28</v>
      </c>
    </row>
    <row r="782" spans="1:23" x14ac:dyDescent="0.2">
      <c r="A782" s="3">
        <v>22</v>
      </c>
      <c r="B782">
        <v>1</v>
      </c>
      <c r="C782" t="s">
        <v>2</v>
      </c>
      <c r="D782" t="s">
        <v>122</v>
      </c>
      <c r="E782" s="3" t="str">
        <f t="shared" si="139"/>
        <v>Long</v>
      </c>
      <c r="F782">
        <v>1.6751502331422801</v>
      </c>
      <c r="G782">
        <v>5.2561841097530797</v>
      </c>
      <c r="H782">
        <v>6.4913674370421601</v>
      </c>
      <c r="I782">
        <v>0.92700000000000005</v>
      </c>
      <c r="J782">
        <f t="shared" si="129"/>
        <v>4.8162172038998801</v>
      </c>
      <c r="K782">
        <f t="shared" si="130"/>
        <v>1.2351833272890804</v>
      </c>
      <c r="L782">
        <f t="shared" si="131"/>
        <v>0.30818332728908038</v>
      </c>
      <c r="M782">
        <f t="shared" si="132"/>
        <v>1675.1502331422801</v>
      </c>
      <c r="N782">
        <f t="shared" si="133"/>
        <v>5256.1841097530796</v>
      </c>
      <c r="O782">
        <f t="shared" si="134"/>
        <v>6491.3674370421604</v>
      </c>
      <c r="P782">
        <f t="shared" si="135"/>
        <v>927</v>
      </c>
      <c r="Q782">
        <f t="shared" si="136"/>
        <v>4816.2172038998797</v>
      </c>
      <c r="R782">
        <f t="shared" si="137"/>
        <v>1235.1833272890804</v>
      </c>
      <c r="S782">
        <f t="shared" si="138"/>
        <v>308.18332728908035</v>
      </c>
      <c r="T782" t="s">
        <v>28</v>
      </c>
    </row>
    <row r="783" spans="1:23" x14ac:dyDescent="0.2">
      <c r="A783" s="3">
        <v>22</v>
      </c>
      <c r="B783">
        <v>1</v>
      </c>
      <c r="C783" t="s">
        <v>2</v>
      </c>
      <c r="D783" t="s">
        <v>122</v>
      </c>
      <c r="E783" s="3" t="str">
        <f t="shared" si="139"/>
        <v>Short</v>
      </c>
      <c r="F783">
        <v>1.5859006744104001</v>
      </c>
      <c r="G783">
        <v>5.3982140882091798</v>
      </c>
      <c r="H783">
        <v>6.2375774070203098</v>
      </c>
      <c r="I783">
        <v>0.44700000000000001</v>
      </c>
      <c r="J783">
        <f t="shared" si="129"/>
        <v>4.6516767326099098</v>
      </c>
      <c r="K783">
        <f t="shared" si="130"/>
        <v>0.83936331881113002</v>
      </c>
      <c r="L783">
        <f t="shared" si="131"/>
        <v>0.39236331881113001</v>
      </c>
      <c r="M783">
        <f t="shared" si="132"/>
        <v>1585.9006744104001</v>
      </c>
      <c r="N783">
        <f t="shared" si="133"/>
        <v>5398.2140882091799</v>
      </c>
      <c r="O783">
        <f t="shared" si="134"/>
        <v>6237.5774070203097</v>
      </c>
      <c r="P783">
        <f t="shared" si="135"/>
        <v>447</v>
      </c>
      <c r="Q783">
        <f t="shared" si="136"/>
        <v>4651.6767326099098</v>
      </c>
      <c r="R783">
        <f t="shared" si="137"/>
        <v>839.36331881113006</v>
      </c>
      <c r="S783">
        <f t="shared" si="138"/>
        <v>392.36331881113</v>
      </c>
      <c r="T783" t="s">
        <v>28</v>
      </c>
    </row>
    <row r="784" spans="1:23" x14ac:dyDescent="0.2">
      <c r="A784" s="3">
        <v>22</v>
      </c>
      <c r="B784">
        <v>1</v>
      </c>
      <c r="C784" t="s">
        <v>2</v>
      </c>
      <c r="D784" t="s">
        <v>122</v>
      </c>
      <c r="E784" s="3" t="str">
        <f t="shared" si="139"/>
        <v>Short</v>
      </c>
      <c r="F784">
        <v>1.4968244162669</v>
      </c>
      <c r="G784">
        <v>5.5568982917849103</v>
      </c>
      <c r="H784">
        <v>6.4978779828794302</v>
      </c>
      <c r="I784">
        <v>0.39900000000000002</v>
      </c>
      <c r="J784">
        <f t="shared" si="129"/>
        <v>5.00105356661253</v>
      </c>
      <c r="K784">
        <f t="shared" si="130"/>
        <v>0.94097969109451984</v>
      </c>
      <c r="L784">
        <f t="shared" si="131"/>
        <v>0.54197969109451982</v>
      </c>
      <c r="M784">
        <f t="shared" si="132"/>
        <v>1496.8244162669</v>
      </c>
      <c r="N784">
        <f t="shared" si="133"/>
        <v>5556.8982917849107</v>
      </c>
      <c r="O784">
        <f t="shared" si="134"/>
        <v>6497.8779828794304</v>
      </c>
      <c r="P784">
        <f t="shared" si="135"/>
        <v>399</v>
      </c>
      <c r="Q784">
        <f t="shared" si="136"/>
        <v>5001.0535666125297</v>
      </c>
      <c r="R784">
        <f t="shared" si="137"/>
        <v>940.97969109451981</v>
      </c>
      <c r="S784">
        <f t="shared" si="138"/>
        <v>541.97969109451981</v>
      </c>
      <c r="T784" t="s">
        <v>28</v>
      </c>
    </row>
    <row r="785" spans="1:20" x14ac:dyDescent="0.2">
      <c r="A785" s="3">
        <v>22</v>
      </c>
      <c r="B785">
        <v>1</v>
      </c>
      <c r="C785" t="s">
        <v>2</v>
      </c>
      <c r="D785" t="s">
        <v>122</v>
      </c>
      <c r="E785" s="3" t="str">
        <f t="shared" si="139"/>
        <v>Short</v>
      </c>
      <c r="F785">
        <v>1.66824351703254</v>
      </c>
      <c r="G785">
        <v>5.2861407756387297</v>
      </c>
      <c r="H785">
        <v>7.2857083386960797</v>
      </c>
      <c r="I785">
        <v>0.64700000000000002</v>
      </c>
      <c r="J785">
        <f t="shared" si="129"/>
        <v>5.6174648216635399</v>
      </c>
      <c r="K785">
        <f t="shared" si="130"/>
        <v>1.99956756305735</v>
      </c>
      <c r="L785">
        <f t="shared" si="131"/>
        <v>1.3525675630573499</v>
      </c>
      <c r="M785">
        <f t="shared" si="132"/>
        <v>1668.24351703254</v>
      </c>
      <c r="N785">
        <f t="shared" si="133"/>
        <v>5286.1407756387298</v>
      </c>
      <c r="O785">
        <f t="shared" si="134"/>
        <v>7285.7083386960794</v>
      </c>
      <c r="P785">
        <f t="shared" si="135"/>
        <v>647</v>
      </c>
      <c r="Q785">
        <f t="shared" si="136"/>
        <v>5617.4648216635396</v>
      </c>
      <c r="R785">
        <f t="shared" si="137"/>
        <v>1999.5675630573498</v>
      </c>
      <c r="S785">
        <f t="shared" si="138"/>
        <v>1352.5675630573498</v>
      </c>
      <c r="T785" t="s">
        <v>28</v>
      </c>
    </row>
    <row r="786" spans="1:20" x14ac:dyDescent="0.2">
      <c r="A786" s="3">
        <v>22</v>
      </c>
      <c r="B786">
        <v>2</v>
      </c>
      <c r="C786" t="s">
        <v>21</v>
      </c>
      <c r="D786" t="s">
        <v>122</v>
      </c>
      <c r="E786" s="3" t="str">
        <f t="shared" si="139"/>
        <v>Short</v>
      </c>
      <c r="F786">
        <v>1.4939528492048799</v>
      </c>
      <c r="G786">
        <v>5.4232956934150902</v>
      </c>
      <c r="H786">
        <v>6.3395069049784496</v>
      </c>
      <c r="I786">
        <v>0.72499999999999998</v>
      </c>
      <c r="J786">
        <f t="shared" si="129"/>
        <v>4.8455540557735697</v>
      </c>
      <c r="K786">
        <f t="shared" si="130"/>
        <v>0.91621121156335938</v>
      </c>
      <c r="L786">
        <f t="shared" si="131"/>
        <v>0.19121121156335941</v>
      </c>
      <c r="M786">
        <f t="shared" si="132"/>
        <v>1493.9528492048798</v>
      </c>
      <c r="N786">
        <f t="shared" si="133"/>
        <v>5423.2956934150898</v>
      </c>
      <c r="O786">
        <f t="shared" si="134"/>
        <v>6339.5069049784497</v>
      </c>
      <c r="P786">
        <f t="shared" si="135"/>
        <v>725</v>
      </c>
      <c r="Q786">
        <f t="shared" si="136"/>
        <v>4845.5540557735694</v>
      </c>
      <c r="R786">
        <f t="shared" si="137"/>
        <v>916.21121156335937</v>
      </c>
      <c r="S786">
        <f t="shared" si="138"/>
        <v>191.2112115633594</v>
      </c>
      <c r="T786" t="s">
        <v>29</v>
      </c>
    </row>
    <row r="787" spans="1:20" x14ac:dyDescent="0.2">
      <c r="A787" s="3">
        <v>22</v>
      </c>
      <c r="B787">
        <v>2</v>
      </c>
      <c r="C787" t="s">
        <v>21</v>
      </c>
      <c r="D787" t="s">
        <v>122</v>
      </c>
      <c r="E787" s="3" t="str">
        <f t="shared" si="139"/>
        <v>Long</v>
      </c>
      <c r="F787">
        <v>1.50369468659589</v>
      </c>
      <c r="G787">
        <v>5.6544439445388104</v>
      </c>
      <c r="H787">
        <v>7.09537285779603</v>
      </c>
      <c r="I787">
        <v>1.2290000000000001</v>
      </c>
      <c r="J787">
        <f t="shared" si="129"/>
        <v>5.5916781712001402</v>
      </c>
      <c r="K787">
        <f t="shared" si="130"/>
        <v>1.4409289132572196</v>
      </c>
      <c r="L787">
        <f t="shared" si="131"/>
        <v>0.21192891325721952</v>
      </c>
      <c r="M787">
        <f t="shared" si="132"/>
        <v>1503.6946865958901</v>
      </c>
      <c r="N787">
        <f t="shared" si="133"/>
        <v>5654.4439445388107</v>
      </c>
      <c r="O787">
        <f t="shared" si="134"/>
        <v>7095.3728577960301</v>
      </c>
      <c r="P787">
        <f t="shared" si="135"/>
        <v>1229</v>
      </c>
      <c r="Q787">
        <f t="shared" si="136"/>
        <v>5591.6781712001402</v>
      </c>
      <c r="R787">
        <f t="shared" si="137"/>
        <v>1440.9289132572196</v>
      </c>
      <c r="S787">
        <f t="shared" si="138"/>
        <v>211.92891325721951</v>
      </c>
      <c r="T787" t="s">
        <v>29</v>
      </c>
    </row>
    <row r="788" spans="1:20" x14ac:dyDescent="0.2">
      <c r="A788" s="3">
        <v>22</v>
      </c>
      <c r="B788">
        <v>2</v>
      </c>
      <c r="C788" t="s">
        <v>21</v>
      </c>
      <c r="D788" t="s">
        <v>122</v>
      </c>
      <c r="E788" s="3" t="str">
        <f t="shared" si="139"/>
        <v>Short</v>
      </c>
      <c r="F788">
        <v>1.4989543218763199</v>
      </c>
      <c r="G788">
        <v>5.2205310408893597</v>
      </c>
      <c r="H788">
        <v>6.0583444662633301</v>
      </c>
      <c r="I788">
        <v>0.44500000000000001</v>
      </c>
      <c r="J788">
        <f t="shared" si="129"/>
        <v>4.5593901443870104</v>
      </c>
      <c r="K788">
        <f t="shared" si="130"/>
        <v>0.83781342537397041</v>
      </c>
      <c r="L788">
        <f t="shared" si="131"/>
        <v>0.3928134253739704</v>
      </c>
      <c r="M788">
        <f t="shared" si="132"/>
        <v>1498.9543218763199</v>
      </c>
      <c r="N788">
        <f t="shared" si="133"/>
        <v>5220.5310408893602</v>
      </c>
      <c r="O788">
        <f t="shared" si="134"/>
        <v>6058.3444662633301</v>
      </c>
      <c r="P788">
        <f t="shared" si="135"/>
        <v>445</v>
      </c>
      <c r="Q788">
        <f t="shared" si="136"/>
        <v>4559.39014438701</v>
      </c>
      <c r="R788">
        <f t="shared" si="137"/>
        <v>837.8134253739704</v>
      </c>
      <c r="S788">
        <f t="shared" si="138"/>
        <v>392.8134253739704</v>
      </c>
      <c r="T788" t="s">
        <v>29</v>
      </c>
    </row>
    <row r="789" spans="1:20" x14ac:dyDescent="0.2">
      <c r="A789" s="3">
        <v>22</v>
      </c>
      <c r="B789">
        <v>2</v>
      </c>
      <c r="C789" t="s">
        <v>21</v>
      </c>
      <c r="D789" t="s">
        <v>122</v>
      </c>
      <c r="E789" s="3" t="str">
        <f t="shared" si="139"/>
        <v>Long</v>
      </c>
      <c r="F789">
        <v>1.5025239348355499</v>
      </c>
      <c r="G789">
        <v>5.3310695836065696</v>
      </c>
      <c r="H789">
        <v>6.6724560607463603</v>
      </c>
      <c r="I789">
        <v>0.92300000000000004</v>
      </c>
      <c r="J789">
        <f t="shared" si="129"/>
        <v>5.16993212591081</v>
      </c>
      <c r="K789">
        <f t="shared" si="130"/>
        <v>1.3413864771397908</v>
      </c>
      <c r="L789">
        <f t="shared" si="131"/>
        <v>0.41838647713979071</v>
      </c>
      <c r="M789">
        <f t="shared" si="132"/>
        <v>1502.5239348355499</v>
      </c>
      <c r="N789">
        <f t="shared" si="133"/>
        <v>5331.0695836065697</v>
      </c>
      <c r="O789">
        <f t="shared" si="134"/>
        <v>6672.45606074636</v>
      </c>
      <c r="P789">
        <f t="shared" si="135"/>
        <v>923</v>
      </c>
      <c r="Q789">
        <f t="shared" si="136"/>
        <v>5169.9321259108101</v>
      </c>
      <c r="R789">
        <f t="shared" si="137"/>
        <v>1341.3864771397907</v>
      </c>
      <c r="S789">
        <f t="shared" si="138"/>
        <v>418.38647713979071</v>
      </c>
      <c r="T789" t="s">
        <v>29</v>
      </c>
    </row>
    <row r="790" spans="1:20" x14ac:dyDescent="0.2">
      <c r="A790" s="3">
        <v>22</v>
      </c>
      <c r="B790">
        <v>2</v>
      </c>
      <c r="C790" t="s">
        <v>21</v>
      </c>
      <c r="D790" t="s">
        <v>122</v>
      </c>
      <c r="E790" s="3" t="str">
        <f t="shared" si="139"/>
        <v>Long</v>
      </c>
      <c r="F790">
        <v>1.5019578858826901</v>
      </c>
      <c r="G790">
        <v>5.5905514713789897</v>
      </c>
      <c r="H790">
        <v>7.3076846091298897</v>
      </c>
      <c r="I790">
        <v>1.2729999999999999</v>
      </c>
      <c r="J790">
        <f t="shared" si="129"/>
        <v>5.8057267232471998</v>
      </c>
      <c r="K790">
        <f t="shared" si="130"/>
        <v>1.7171331377509</v>
      </c>
      <c r="L790">
        <f t="shared" si="131"/>
        <v>0.44413313775090013</v>
      </c>
      <c r="M790">
        <f t="shared" si="132"/>
        <v>1501.9578858826901</v>
      </c>
      <c r="N790">
        <f t="shared" si="133"/>
        <v>5590.5514713789898</v>
      </c>
      <c r="O790">
        <f t="shared" si="134"/>
        <v>7307.6846091298894</v>
      </c>
      <c r="P790">
        <f t="shared" si="135"/>
        <v>1273</v>
      </c>
      <c r="Q790">
        <f t="shared" si="136"/>
        <v>5805.7267232471995</v>
      </c>
      <c r="R790">
        <f t="shared" si="137"/>
        <v>1717.1331377509</v>
      </c>
      <c r="S790">
        <f t="shared" si="138"/>
        <v>444.13313775090012</v>
      </c>
      <c r="T790" t="s">
        <v>29</v>
      </c>
    </row>
    <row r="791" spans="1:20" x14ac:dyDescent="0.2">
      <c r="A791" s="3">
        <v>22</v>
      </c>
      <c r="B791">
        <v>2</v>
      </c>
      <c r="C791" t="s">
        <v>21</v>
      </c>
      <c r="D791" t="s">
        <v>122</v>
      </c>
      <c r="E791" s="3" t="str">
        <f t="shared" si="139"/>
        <v>Long</v>
      </c>
      <c r="F791">
        <v>1.5054706532724</v>
      </c>
      <c r="G791">
        <v>5.4544954985026903</v>
      </c>
      <c r="H791">
        <v>7.1895288841906799</v>
      </c>
      <c r="I791">
        <v>1.177</v>
      </c>
      <c r="J791">
        <f t="shared" si="129"/>
        <v>5.6840582309182803</v>
      </c>
      <c r="K791">
        <f t="shared" si="130"/>
        <v>1.7350333856879896</v>
      </c>
      <c r="L791">
        <f t="shared" si="131"/>
        <v>0.55803338568798955</v>
      </c>
      <c r="M791">
        <f t="shared" si="132"/>
        <v>1505.4706532724001</v>
      </c>
      <c r="N791">
        <f t="shared" si="133"/>
        <v>5454.4954985026907</v>
      </c>
      <c r="O791">
        <f t="shared" si="134"/>
        <v>7189.5288841906795</v>
      </c>
      <c r="P791">
        <f t="shared" si="135"/>
        <v>1177</v>
      </c>
      <c r="Q791">
        <f t="shared" si="136"/>
        <v>5684.0582309182801</v>
      </c>
      <c r="R791">
        <f t="shared" si="137"/>
        <v>1735.0333856879895</v>
      </c>
      <c r="S791">
        <f t="shared" si="138"/>
        <v>558.03338568798949</v>
      </c>
      <c r="T791" t="s">
        <v>29</v>
      </c>
    </row>
    <row r="792" spans="1:20" x14ac:dyDescent="0.2">
      <c r="A792" s="3">
        <v>22</v>
      </c>
      <c r="B792">
        <v>2</v>
      </c>
      <c r="C792" t="s">
        <v>21</v>
      </c>
      <c r="D792" t="s">
        <v>122</v>
      </c>
      <c r="E792" s="3" t="str">
        <f t="shared" si="139"/>
        <v>Short</v>
      </c>
      <c r="F792">
        <v>1.62485431856972</v>
      </c>
      <c r="G792">
        <v>5.1960430248101899</v>
      </c>
      <c r="H792">
        <v>6.4966228830261903</v>
      </c>
      <c r="I792">
        <v>0.65100000000000002</v>
      </c>
      <c r="J792">
        <f t="shared" si="129"/>
        <v>4.8717685644564703</v>
      </c>
      <c r="K792">
        <f t="shared" si="130"/>
        <v>1.3005798582160004</v>
      </c>
      <c r="L792">
        <f t="shared" si="131"/>
        <v>0.64957985821600039</v>
      </c>
      <c r="M792">
        <f t="shared" si="132"/>
        <v>1624.8543185697199</v>
      </c>
      <c r="N792">
        <f t="shared" si="133"/>
        <v>5196.0430248101902</v>
      </c>
      <c r="O792">
        <f t="shared" si="134"/>
        <v>6496.6228830261907</v>
      </c>
      <c r="P792">
        <f t="shared" si="135"/>
        <v>651</v>
      </c>
      <c r="Q792">
        <f t="shared" si="136"/>
        <v>4871.7685644564699</v>
      </c>
      <c r="R792">
        <f t="shared" si="137"/>
        <v>1300.5798582160005</v>
      </c>
      <c r="S792">
        <f t="shared" si="138"/>
        <v>649.57985821600039</v>
      </c>
      <c r="T792" t="s">
        <v>29</v>
      </c>
    </row>
    <row r="793" spans="1:20" x14ac:dyDescent="0.2">
      <c r="A793" s="3">
        <v>22</v>
      </c>
      <c r="B793">
        <v>2</v>
      </c>
      <c r="C793" t="s">
        <v>21</v>
      </c>
      <c r="D793" t="s">
        <v>122</v>
      </c>
      <c r="E793" s="3" t="str">
        <f t="shared" si="139"/>
        <v>Long</v>
      </c>
      <c r="F793">
        <v>1.6277751979967801</v>
      </c>
      <c r="G793">
        <v>5.3492422471310501</v>
      </c>
      <c r="H793">
        <v>7.2911733429369896</v>
      </c>
      <c r="I793">
        <v>1.1080000000000001</v>
      </c>
      <c r="J793">
        <f t="shared" si="129"/>
        <v>5.66339814494021</v>
      </c>
      <c r="K793">
        <f t="shared" si="130"/>
        <v>1.9419310958059395</v>
      </c>
      <c r="L793">
        <f t="shared" si="131"/>
        <v>0.83393109580593938</v>
      </c>
      <c r="M793">
        <f t="shared" si="132"/>
        <v>1627.77519799678</v>
      </c>
      <c r="N793">
        <f t="shared" si="133"/>
        <v>5349.2422471310501</v>
      </c>
      <c r="O793">
        <f t="shared" si="134"/>
        <v>7291.1733429369897</v>
      </c>
      <c r="P793">
        <f t="shared" si="135"/>
        <v>1108</v>
      </c>
      <c r="Q793">
        <f t="shared" si="136"/>
        <v>5663.3981449402099</v>
      </c>
      <c r="R793">
        <f t="shared" si="137"/>
        <v>1941.9310958059395</v>
      </c>
      <c r="S793">
        <f t="shared" si="138"/>
        <v>833.93109580593944</v>
      </c>
      <c r="T793" t="s">
        <v>29</v>
      </c>
    </row>
    <row r="794" spans="1:20" x14ac:dyDescent="0.2">
      <c r="A794" s="3">
        <v>22</v>
      </c>
      <c r="B794">
        <v>2</v>
      </c>
      <c r="C794" t="s">
        <v>21</v>
      </c>
      <c r="D794" t="s">
        <v>122</v>
      </c>
      <c r="E794" s="3" t="str">
        <f t="shared" si="139"/>
        <v>Short</v>
      </c>
      <c r="F794">
        <v>1.47698737567259</v>
      </c>
      <c r="G794">
        <v>5.3712496698212204</v>
      </c>
      <c r="H794">
        <v>7.9267835565596698</v>
      </c>
      <c r="I794">
        <v>0.55800000000000005</v>
      </c>
      <c r="J794">
        <f t="shared" si="129"/>
        <v>6.4497961808870796</v>
      </c>
      <c r="K794">
        <f t="shared" si="130"/>
        <v>2.5555338867384494</v>
      </c>
      <c r="L794">
        <f t="shared" si="131"/>
        <v>1.9975338867384493</v>
      </c>
      <c r="M794">
        <f t="shared" si="132"/>
        <v>1476.9873756725899</v>
      </c>
      <c r="N794">
        <f t="shared" si="133"/>
        <v>5371.2496698212208</v>
      </c>
      <c r="O794">
        <f t="shared" si="134"/>
        <v>7926.7835565596697</v>
      </c>
      <c r="P794">
        <f t="shared" si="135"/>
        <v>558</v>
      </c>
      <c r="Q794">
        <f t="shared" si="136"/>
        <v>6449.7961808870796</v>
      </c>
      <c r="R794">
        <f t="shared" si="137"/>
        <v>2555.5338867384494</v>
      </c>
      <c r="S794">
        <f t="shared" si="138"/>
        <v>1997.5338867384494</v>
      </c>
      <c r="T794" t="s">
        <v>29</v>
      </c>
    </row>
    <row r="795" spans="1:20" x14ac:dyDescent="0.2">
      <c r="A795" s="3">
        <v>22</v>
      </c>
      <c r="B795">
        <v>2</v>
      </c>
      <c r="C795" t="s">
        <v>21</v>
      </c>
      <c r="D795" t="s">
        <v>122</v>
      </c>
      <c r="E795" s="3" t="str">
        <f t="shared" si="139"/>
        <v>Long</v>
      </c>
      <c r="F795">
        <v>1.6268651620085499</v>
      </c>
      <c r="G795">
        <v>5.3697512340973201</v>
      </c>
      <c r="H795">
        <v>8.2036577427482094</v>
      </c>
      <c r="I795">
        <v>0.80400000000000005</v>
      </c>
      <c r="J795">
        <f t="shared" si="129"/>
        <v>6.5767925807396592</v>
      </c>
      <c r="K795">
        <f t="shared" si="130"/>
        <v>2.8339065086508892</v>
      </c>
      <c r="L795">
        <f t="shared" si="131"/>
        <v>2.029906508650889</v>
      </c>
      <c r="M795">
        <f t="shared" si="132"/>
        <v>1626.86516200855</v>
      </c>
      <c r="N795">
        <f t="shared" si="133"/>
        <v>5369.7512340973199</v>
      </c>
      <c r="O795">
        <f t="shared" si="134"/>
        <v>8203.6577427482098</v>
      </c>
      <c r="P795">
        <f t="shared" si="135"/>
        <v>804</v>
      </c>
      <c r="Q795">
        <f t="shared" si="136"/>
        <v>6576.7925807396596</v>
      </c>
      <c r="R795">
        <f t="shared" si="137"/>
        <v>2833.906508650889</v>
      </c>
      <c r="S795">
        <f t="shared" si="138"/>
        <v>2029.906508650889</v>
      </c>
      <c r="T795" t="s">
        <v>29</v>
      </c>
    </row>
    <row r="796" spans="1:20" x14ac:dyDescent="0.2">
      <c r="A796" s="3">
        <v>22</v>
      </c>
      <c r="B796">
        <v>3</v>
      </c>
      <c r="C796" t="s">
        <v>2</v>
      </c>
      <c r="D796" t="s">
        <v>125</v>
      </c>
      <c r="E796" s="3" t="str">
        <f t="shared" si="139"/>
        <v>Short</v>
      </c>
      <c r="F796">
        <v>1.48848260640484</v>
      </c>
      <c r="G796">
        <v>5.4205032583874502</v>
      </c>
      <c r="H796">
        <v>6.1947971229821999</v>
      </c>
      <c r="I796">
        <v>0.72499999999999998</v>
      </c>
      <c r="J796">
        <f t="shared" si="129"/>
        <v>4.7063145165773594</v>
      </c>
      <c r="K796">
        <f t="shared" si="130"/>
        <v>0.77429386459474969</v>
      </c>
      <c r="L796">
        <f t="shared" si="131"/>
        <v>4.9293864594749714E-2</v>
      </c>
      <c r="M796">
        <f t="shared" si="132"/>
        <v>1488.48260640484</v>
      </c>
      <c r="N796">
        <f t="shared" si="133"/>
        <v>5420.5032583874499</v>
      </c>
      <c r="O796">
        <f t="shared" si="134"/>
        <v>6194.7971229821997</v>
      </c>
      <c r="P796">
        <f t="shared" si="135"/>
        <v>725</v>
      </c>
      <c r="Q796">
        <f t="shared" si="136"/>
        <v>4706.3145165773594</v>
      </c>
      <c r="R796">
        <f t="shared" si="137"/>
        <v>774.29386459474972</v>
      </c>
      <c r="S796">
        <f t="shared" si="138"/>
        <v>49.293864594749714</v>
      </c>
      <c r="T796" t="s">
        <v>28</v>
      </c>
    </row>
    <row r="797" spans="1:20" x14ac:dyDescent="0.2">
      <c r="A797" s="3">
        <v>22</v>
      </c>
      <c r="B797">
        <v>3</v>
      </c>
      <c r="C797" t="s">
        <v>2</v>
      </c>
      <c r="D797" t="s">
        <v>125</v>
      </c>
      <c r="E797" s="3" t="str">
        <f t="shared" si="139"/>
        <v>Short</v>
      </c>
      <c r="F797">
        <v>1.4669250250486301</v>
      </c>
      <c r="G797">
        <v>5.7516996200046098</v>
      </c>
      <c r="H797">
        <v>6.7929502806002899</v>
      </c>
      <c r="I797">
        <v>0.74199999999999999</v>
      </c>
      <c r="J797">
        <f t="shared" si="129"/>
        <v>5.3260252555516594</v>
      </c>
      <c r="K797">
        <f t="shared" si="130"/>
        <v>1.0412506605956802</v>
      </c>
      <c r="L797">
        <f t="shared" si="131"/>
        <v>0.29925066059568017</v>
      </c>
      <c r="M797">
        <f t="shared" si="132"/>
        <v>1466.92502504863</v>
      </c>
      <c r="N797">
        <f t="shared" si="133"/>
        <v>5751.6996200046096</v>
      </c>
      <c r="O797">
        <f t="shared" si="134"/>
        <v>6792.9502806002902</v>
      </c>
      <c r="P797">
        <f t="shared" si="135"/>
        <v>742</v>
      </c>
      <c r="Q797">
        <f t="shared" si="136"/>
        <v>5326.025255551659</v>
      </c>
      <c r="R797">
        <f t="shared" si="137"/>
        <v>1041.2506605956801</v>
      </c>
      <c r="S797">
        <f t="shared" si="138"/>
        <v>299.25066059568019</v>
      </c>
      <c r="T797" t="s">
        <v>28</v>
      </c>
    </row>
    <row r="798" spans="1:20" x14ac:dyDescent="0.2">
      <c r="A798" s="3">
        <v>22</v>
      </c>
      <c r="B798">
        <v>3</v>
      </c>
      <c r="C798" t="s">
        <v>2</v>
      </c>
      <c r="D798" t="s">
        <v>125</v>
      </c>
      <c r="E798" s="3" t="str">
        <f t="shared" si="139"/>
        <v>Short</v>
      </c>
      <c r="F798">
        <v>1.6653472314826001</v>
      </c>
      <c r="G798">
        <v>5.3649390025952997</v>
      </c>
      <c r="H798">
        <v>6.2314742061772899</v>
      </c>
      <c r="I798">
        <v>0.55800000000000005</v>
      </c>
      <c r="J798">
        <f t="shared" si="129"/>
        <v>4.56612697469469</v>
      </c>
      <c r="K798">
        <f t="shared" si="130"/>
        <v>0.86653520358199021</v>
      </c>
      <c r="L798">
        <f t="shared" si="131"/>
        <v>0.30853520358199016</v>
      </c>
      <c r="M798">
        <f t="shared" si="132"/>
        <v>1665.3472314826001</v>
      </c>
      <c r="N798">
        <f t="shared" si="133"/>
        <v>5364.9390025952998</v>
      </c>
      <c r="O798">
        <f t="shared" si="134"/>
        <v>6231.4742061772895</v>
      </c>
      <c r="P798">
        <f t="shared" si="135"/>
        <v>558</v>
      </c>
      <c r="Q798">
        <f t="shared" si="136"/>
        <v>4566.12697469469</v>
      </c>
      <c r="R798">
        <f t="shared" si="137"/>
        <v>866.53520358199023</v>
      </c>
      <c r="S798">
        <f t="shared" si="138"/>
        <v>308.53520358199017</v>
      </c>
      <c r="T798" t="s">
        <v>28</v>
      </c>
    </row>
    <row r="799" spans="1:20" x14ac:dyDescent="0.2">
      <c r="A799" s="3">
        <v>22</v>
      </c>
      <c r="B799">
        <v>3</v>
      </c>
      <c r="C799" t="s">
        <v>2</v>
      </c>
      <c r="D799" t="s">
        <v>125</v>
      </c>
      <c r="E799" s="3" t="str">
        <f t="shared" si="139"/>
        <v>Short</v>
      </c>
      <c r="F799">
        <v>1.4830674492685301</v>
      </c>
      <c r="G799">
        <v>5.4431119705022999</v>
      </c>
      <c r="H799">
        <v>6.4716017595494302</v>
      </c>
      <c r="I799">
        <v>0.70699999999999996</v>
      </c>
      <c r="J799">
        <f t="shared" si="129"/>
        <v>4.9885343102809001</v>
      </c>
      <c r="K799">
        <f t="shared" si="130"/>
        <v>1.0284897890471303</v>
      </c>
      <c r="L799">
        <f t="shared" si="131"/>
        <v>0.32148978904713033</v>
      </c>
      <c r="M799">
        <f t="shared" si="132"/>
        <v>1483.06744926853</v>
      </c>
      <c r="N799">
        <f t="shared" si="133"/>
        <v>5443.1119705023002</v>
      </c>
      <c r="O799">
        <f t="shared" si="134"/>
        <v>6471.6017595494304</v>
      </c>
      <c r="P799">
        <f t="shared" si="135"/>
        <v>707</v>
      </c>
      <c r="Q799">
        <f t="shared" si="136"/>
        <v>4988.5343102809002</v>
      </c>
      <c r="R799">
        <f t="shared" si="137"/>
        <v>1028.4897890471302</v>
      </c>
      <c r="S799">
        <f t="shared" si="138"/>
        <v>321.48978904713033</v>
      </c>
      <c r="T799" t="s">
        <v>28</v>
      </c>
    </row>
    <row r="800" spans="1:20" x14ac:dyDescent="0.2">
      <c r="A800" s="3">
        <v>22</v>
      </c>
      <c r="B800">
        <v>3</v>
      </c>
      <c r="C800" t="s">
        <v>2</v>
      </c>
      <c r="D800" t="s">
        <v>125</v>
      </c>
      <c r="E800" s="3" t="str">
        <f t="shared" si="139"/>
        <v>Short</v>
      </c>
      <c r="F800">
        <v>1.46810345607216</v>
      </c>
      <c r="G800">
        <v>5.1810448975717103</v>
      </c>
      <c r="H800">
        <v>5.9791881892033301</v>
      </c>
      <c r="I800">
        <v>0.44500000000000001</v>
      </c>
      <c r="J800">
        <f t="shared" si="129"/>
        <v>4.5110847331311703</v>
      </c>
      <c r="K800">
        <f t="shared" si="130"/>
        <v>0.79814329163161979</v>
      </c>
      <c r="L800">
        <f t="shared" si="131"/>
        <v>0.35314329163161978</v>
      </c>
      <c r="M800">
        <f t="shared" si="132"/>
        <v>1468.10345607216</v>
      </c>
      <c r="N800">
        <f t="shared" si="133"/>
        <v>5181.04489757171</v>
      </c>
      <c r="O800">
        <f t="shared" si="134"/>
        <v>5979.1881892033298</v>
      </c>
      <c r="P800">
        <f t="shared" si="135"/>
        <v>445</v>
      </c>
      <c r="Q800">
        <f t="shared" si="136"/>
        <v>4511.0847331311707</v>
      </c>
      <c r="R800">
        <f t="shared" si="137"/>
        <v>798.14329163161983</v>
      </c>
      <c r="S800">
        <f t="shared" si="138"/>
        <v>353.14329163161977</v>
      </c>
      <c r="T800" t="s">
        <v>28</v>
      </c>
    </row>
    <row r="801" spans="1:20" x14ac:dyDescent="0.2">
      <c r="A801" s="3">
        <v>22</v>
      </c>
      <c r="B801">
        <v>3</v>
      </c>
      <c r="C801" t="s">
        <v>2</v>
      </c>
      <c r="D801" t="s">
        <v>125</v>
      </c>
      <c r="E801" s="3" t="str">
        <f t="shared" si="139"/>
        <v>Short</v>
      </c>
      <c r="F801">
        <v>1.6382551840952999</v>
      </c>
      <c r="G801">
        <v>5.3107119477727602</v>
      </c>
      <c r="H801">
        <v>6.2694860745862799</v>
      </c>
      <c r="I801">
        <v>0.55500000000000005</v>
      </c>
      <c r="J801">
        <f t="shared" si="129"/>
        <v>4.63123089049098</v>
      </c>
      <c r="K801">
        <f t="shared" si="130"/>
        <v>0.9587741268135197</v>
      </c>
      <c r="L801">
        <f t="shared" si="131"/>
        <v>0.40377412681351965</v>
      </c>
      <c r="M801">
        <f t="shared" si="132"/>
        <v>1638.2551840952999</v>
      </c>
      <c r="N801">
        <f t="shared" si="133"/>
        <v>5310.7119477727601</v>
      </c>
      <c r="O801">
        <f t="shared" si="134"/>
        <v>6269.4860745862798</v>
      </c>
      <c r="P801">
        <f t="shared" si="135"/>
        <v>555</v>
      </c>
      <c r="Q801">
        <f t="shared" si="136"/>
        <v>4631.2308904909796</v>
      </c>
      <c r="R801">
        <f t="shared" si="137"/>
        <v>958.77412681351973</v>
      </c>
      <c r="S801">
        <f t="shared" si="138"/>
        <v>403.77412681351967</v>
      </c>
      <c r="T801" t="s">
        <v>28</v>
      </c>
    </row>
    <row r="802" spans="1:20" x14ac:dyDescent="0.2">
      <c r="A802" s="3">
        <v>22</v>
      </c>
      <c r="B802">
        <v>3</v>
      </c>
      <c r="C802" t="s">
        <v>2</v>
      </c>
      <c r="D802" t="s">
        <v>125</v>
      </c>
      <c r="E802" s="3" t="str">
        <f t="shared" si="139"/>
        <v>Short</v>
      </c>
      <c r="F802">
        <v>1.4855164644911001</v>
      </c>
      <c r="G802">
        <v>5.5463249518801501</v>
      </c>
      <c r="H802">
        <v>6.4146958708487301</v>
      </c>
      <c r="I802">
        <v>0.39900000000000002</v>
      </c>
      <c r="J802">
        <f t="shared" si="129"/>
        <v>4.9291794063576297</v>
      </c>
      <c r="K802">
        <f t="shared" si="130"/>
        <v>0.86837091896857999</v>
      </c>
      <c r="L802">
        <f t="shared" si="131"/>
        <v>0.46937091896857996</v>
      </c>
      <c r="M802">
        <f t="shared" si="132"/>
        <v>1485.5164644911001</v>
      </c>
      <c r="N802">
        <f t="shared" si="133"/>
        <v>5546.3249518801504</v>
      </c>
      <c r="O802">
        <f t="shared" si="134"/>
        <v>6414.69587084873</v>
      </c>
      <c r="P802">
        <f t="shared" si="135"/>
        <v>399</v>
      </c>
      <c r="Q802">
        <f t="shared" si="136"/>
        <v>4929.1794063576299</v>
      </c>
      <c r="R802">
        <f t="shared" si="137"/>
        <v>868.37091896857999</v>
      </c>
      <c r="S802">
        <f t="shared" si="138"/>
        <v>469.37091896857999</v>
      </c>
      <c r="T802" t="s">
        <v>28</v>
      </c>
    </row>
    <row r="803" spans="1:20" x14ac:dyDescent="0.2">
      <c r="A803" s="3">
        <v>22</v>
      </c>
      <c r="B803">
        <v>3</v>
      </c>
      <c r="C803" t="s">
        <v>2</v>
      </c>
      <c r="D803" t="s">
        <v>125</v>
      </c>
      <c r="E803" s="3" t="str">
        <f t="shared" si="139"/>
        <v>Short</v>
      </c>
      <c r="F803">
        <v>1.5418884850821</v>
      </c>
      <c r="G803">
        <v>5.1120303747655997</v>
      </c>
      <c r="H803">
        <v>6.1773035246043699</v>
      </c>
      <c r="I803">
        <v>0.57199999999999995</v>
      </c>
      <c r="J803">
        <f t="shared" si="129"/>
        <v>4.63541503952227</v>
      </c>
      <c r="K803">
        <f t="shared" si="130"/>
        <v>1.0652731498387702</v>
      </c>
      <c r="L803">
        <f t="shared" si="131"/>
        <v>0.49327314983877024</v>
      </c>
      <c r="M803">
        <f t="shared" si="132"/>
        <v>1541.8884850821</v>
      </c>
      <c r="N803">
        <f t="shared" si="133"/>
        <v>5112.0303747655998</v>
      </c>
      <c r="O803">
        <f t="shared" si="134"/>
        <v>6177.3035246043701</v>
      </c>
      <c r="P803">
        <f t="shared" si="135"/>
        <v>572</v>
      </c>
      <c r="Q803">
        <f t="shared" si="136"/>
        <v>4635.4150395222696</v>
      </c>
      <c r="R803">
        <f t="shared" si="137"/>
        <v>1065.2731498387702</v>
      </c>
      <c r="S803">
        <f t="shared" si="138"/>
        <v>493.27314983877022</v>
      </c>
      <c r="T803" t="s">
        <v>28</v>
      </c>
    </row>
    <row r="804" spans="1:20" x14ac:dyDescent="0.2">
      <c r="A804" s="3">
        <v>22</v>
      </c>
      <c r="B804">
        <v>3</v>
      </c>
      <c r="C804" t="s">
        <v>2</v>
      </c>
      <c r="D804" t="s">
        <v>125</v>
      </c>
      <c r="E804" s="3" t="str">
        <f t="shared" si="139"/>
        <v>Short</v>
      </c>
      <c r="F804">
        <v>1.7037572394859199</v>
      </c>
      <c r="G804">
        <v>5.3663118002509798</v>
      </c>
      <c r="H804">
        <v>7.7361111317152096</v>
      </c>
      <c r="I804">
        <v>0.44700000000000001</v>
      </c>
      <c r="J804">
        <f t="shared" si="129"/>
        <v>6.0323538922292901</v>
      </c>
      <c r="K804">
        <f t="shared" si="130"/>
        <v>2.3697993314642298</v>
      </c>
      <c r="L804">
        <f t="shared" si="131"/>
        <v>1.9227993314642298</v>
      </c>
      <c r="M804">
        <f t="shared" si="132"/>
        <v>1703.7572394859199</v>
      </c>
      <c r="N804">
        <f t="shared" si="133"/>
        <v>5366.31180025098</v>
      </c>
      <c r="O804">
        <f t="shared" si="134"/>
        <v>7736.1111317152099</v>
      </c>
      <c r="P804">
        <f t="shared" si="135"/>
        <v>447</v>
      </c>
      <c r="Q804">
        <f t="shared" si="136"/>
        <v>6032.3538922292901</v>
      </c>
      <c r="R804">
        <f t="shared" si="137"/>
        <v>2369.7993314642299</v>
      </c>
      <c r="S804">
        <f t="shared" si="138"/>
        <v>1922.7993314642297</v>
      </c>
      <c r="T804" t="s">
        <v>28</v>
      </c>
    </row>
    <row r="805" spans="1:20" x14ac:dyDescent="0.2">
      <c r="A805" s="3">
        <v>22</v>
      </c>
      <c r="B805">
        <v>4</v>
      </c>
      <c r="C805" t="s">
        <v>21</v>
      </c>
      <c r="D805" t="s">
        <v>125</v>
      </c>
      <c r="E805" s="3" t="str">
        <f t="shared" si="139"/>
        <v>Short</v>
      </c>
      <c r="F805">
        <v>1.6433316294412099</v>
      </c>
      <c r="G805">
        <v>5.7596302505181098</v>
      </c>
      <c r="H805">
        <v>6.4087294223543596</v>
      </c>
      <c r="I805">
        <v>0.74199999999999999</v>
      </c>
      <c r="J805">
        <f t="shared" si="129"/>
        <v>4.7653977929131495</v>
      </c>
      <c r="K805">
        <f t="shared" si="130"/>
        <v>0.64909917183624977</v>
      </c>
      <c r="L805">
        <f t="shared" si="131"/>
        <v>-9.2900828163750226E-2</v>
      </c>
      <c r="M805">
        <f t="shared" si="132"/>
        <v>1643.33162944121</v>
      </c>
      <c r="N805">
        <f t="shared" si="133"/>
        <v>5759.6302505181102</v>
      </c>
      <c r="O805">
        <f t="shared" si="134"/>
        <v>6408.7294223543595</v>
      </c>
      <c r="P805">
        <f t="shared" si="135"/>
        <v>742</v>
      </c>
      <c r="Q805">
        <f t="shared" si="136"/>
        <v>4765.3977929131497</v>
      </c>
      <c r="R805">
        <f t="shared" si="137"/>
        <v>649.09917183624975</v>
      </c>
      <c r="S805">
        <f t="shared" si="138"/>
        <v>-92.900828163750219</v>
      </c>
      <c r="T805" t="s">
        <v>29</v>
      </c>
    </row>
    <row r="806" spans="1:20" x14ac:dyDescent="0.2">
      <c r="A806" s="3">
        <v>22</v>
      </c>
      <c r="B806">
        <v>4</v>
      </c>
      <c r="C806" t="s">
        <v>21</v>
      </c>
      <c r="D806" t="s">
        <v>125</v>
      </c>
      <c r="E806" s="3" t="str">
        <f t="shared" si="139"/>
        <v>Short</v>
      </c>
      <c r="F806">
        <v>1.46166002559372</v>
      </c>
      <c r="G806">
        <v>5.0921821024551503</v>
      </c>
      <c r="H806">
        <v>5.9931205224468904</v>
      </c>
      <c r="I806">
        <v>0.57199999999999995</v>
      </c>
      <c r="J806">
        <f t="shared" si="129"/>
        <v>4.5314604968531702</v>
      </c>
      <c r="K806">
        <f t="shared" si="130"/>
        <v>0.90093841999174007</v>
      </c>
      <c r="L806">
        <f t="shared" si="131"/>
        <v>0.32893841999174012</v>
      </c>
      <c r="M806">
        <f t="shared" si="132"/>
        <v>1461.6600255937201</v>
      </c>
      <c r="N806">
        <f t="shared" si="133"/>
        <v>5092.18210245515</v>
      </c>
      <c r="O806">
        <f t="shared" si="134"/>
        <v>5993.1205224468904</v>
      </c>
      <c r="P806">
        <f t="shared" si="135"/>
        <v>572</v>
      </c>
      <c r="Q806">
        <f t="shared" si="136"/>
        <v>4531.4604968531703</v>
      </c>
      <c r="R806">
        <f t="shared" si="137"/>
        <v>900.93841999174003</v>
      </c>
      <c r="S806">
        <f t="shared" si="138"/>
        <v>328.93841999174009</v>
      </c>
      <c r="T806" t="s">
        <v>29</v>
      </c>
    </row>
    <row r="807" spans="1:20" x14ac:dyDescent="0.2">
      <c r="A807" s="3">
        <v>22</v>
      </c>
      <c r="B807">
        <v>4</v>
      </c>
      <c r="C807" t="s">
        <v>21</v>
      </c>
      <c r="D807" t="s">
        <v>125</v>
      </c>
      <c r="E807" s="3" t="str">
        <f t="shared" si="139"/>
        <v>Short</v>
      </c>
      <c r="F807">
        <v>1.4805980356899899</v>
      </c>
      <c r="G807">
        <v>5.1925795285650196</v>
      </c>
      <c r="H807">
        <v>5.9684848318158199</v>
      </c>
      <c r="I807">
        <v>0.44500000000000001</v>
      </c>
      <c r="J807">
        <f t="shared" si="129"/>
        <v>4.4878867961258297</v>
      </c>
      <c r="K807">
        <f t="shared" si="130"/>
        <v>0.77590530325080032</v>
      </c>
      <c r="L807">
        <f t="shared" si="131"/>
        <v>0.33090530325080031</v>
      </c>
      <c r="M807">
        <f t="shared" si="132"/>
        <v>1480.59803568999</v>
      </c>
      <c r="N807">
        <f t="shared" si="133"/>
        <v>5192.5795285650192</v>
      </c>
      <c r="O807">
        <f t="shared" si="134"/>
        <v>5968.4848318158201</v>
      </c>
      <c r="P807">
        <f t="shared" si="135"/>
        <v>445</v>
      </c>
      <c r="Q807">
        <f t="shared" si="136"/>
        <v>4487.8867961258302</v>
      </c>
      <c r="R807">
        <f t="shared" si="137"/>
        <v>775.90530325080033</v>
      </c>
      <c r="S807">
        <f t="shared" si="138"/>
        <v>330.90530325080033</v>
      </c>
      <c r="T807" t="s">
        <v>29</v>
      </c>
    </row>
    <row r="808" spans="1:20" x14ac:dyDescent="0.2">
      <c r="A808" s="3">
        <v>22</v>
      </c>
      <c r="B808">
        <v>4</v>
      </c>
      <c r="C808" t="s">
        <v>21</v>
      </c>
      <c r="D808" t="s">
        <v>125</v>
      </c>
      <c r="E808" s="3" t="str">
        <f t="shared" si="139"/>
        <v>Short</v>
      </c>
      <c r="F808">
        <v>1.6724736688673001</v>
      </c>
      <c r="G808">
        <v>5.3436207366037296</v>
      </c>
      <c r="H808">
        <v>6.2308084539191304</v>
      </c>
      <c r="I808">
        <v>0.55500000000000005</v>
      </c>
      <c r="J808">
        <f t="shared" si="129"/>
        <v>4.5583347850518301</v>
      </c>
      <c r="K808">
        <f t="shared" si="130"/>
        <v>0.8871877173154008</v>
      </c>
      <c r="L808">
        <f t="shared" si="131"/>
        <v>0.33218771731540075</v>
      </c>
      <c r="M808">
        <f t="shared" si="132"/>
        <v>1672.4736688673001</v>
      </c>
      <c r="N808">
        <f t="shared" si="133"/>
        <v>5343.6207366037297</v>
      </c>
      <c r="O808">
        <f t="shared" si="134"/>
        <v>6230.8084539191304</v>
      </c>
      <c r="P808">
        <f t="shared" si="135"/>
        <v>555</v>
      </c>
      <c r="Q808">
        <f t="shared" si="136"/>
        <v>4558.3347850518303</v>
      </c>
      <c r="R808">
        <f t="shared" si="137"/>
        <v>887.18771731540085</v>
      </c>
      <c r="S808">
        <f t="shared" si="138"/>
        <v>332.18771731540073</v>
      </c>
      <c r="T808" t="s">
        <v>29</v>
      </c>
    </row>
    <row r="809" spans="1:20" x14ac:dyDescent="0.2">
      <c r="A809" s="3">
        <v>22</v>
      </c>
      <c r="B809">
        <v>4</v>
      </c>
      <c r="C809" t="s">
        <v>21</v>
      </c>
      <c r="D809" t="s">
        <v>125</v>
      </c>
      <c r="E809" s="3" t="str">
        <f t="shared" si="139"/>
        <v>Short</v>
      </c>
      <c r="F809">
        <v>1.4524889690193601</v>
      </c>
      <c r="G809">
        <v>5.3983113438913701</v>
      </c>
      <c r="H809">
        <v>6.5921816839306402</v>
      </c>
      <c r="I809">
        <v>0.70699999999999996</v>
      </c>
      <c r="J809">
        <f t="shared" si="129"/>
        <v>5.1396927149112805</v>
      </c>
      <c r="K809">
        <f t="shared" si="130"/>
        <v>1.1938703400392701</v>
      </c>
      <c r="L809">
        <f t="shared" si="131"/>
        <v>0.4868703400392701</v>
      </c>
      <c r="M809">
        <f t="shared" si="132"/>
        <v>1452.4889690193602</v>
      </c>
      <c r="N809">
        <f t="shared" si="133"/>
        <v>5398.3113438913697</v>
      </c>
      <c r="O809">
        <f t="shared" si="134"/>
        <v>6592.1816839306402</v>
      </c>
      <c r="P809">
        <f t="shared" si="135"/>
        <v>707</v>
      </c>
      <c r="Q809">
        <f t="shared" si="136"/>
        <v>5139.6927149112807</v>
      </c>
      <c r="R809">
        <f t="shared" si="137"/>
        <v>1193.8703400392701</v>
      </c>
      <c r="S809">
        <f t="shared" si="138"/>
        <v>486.8703400392701</v>
      </c>
      <c r="T809" t="s">
        <v>29</v>
      </c>
    </row>
    <row r="810" spans="1:20" x14ac:dyDescent="0.2">
      <c r="A810" s="3">
        <v>22</v>
      </c>
      <c r="B810">
        <v>4</v>
      </c>
      <c r="C810" t="s">
        <v>21</v>
      </c>
      <c r="D810" t="s">
        <v>125</v>
      </c>
      <c r="E810" s="3" t="str">
        <f t="shared" si="139"/>
        <v>Short</v>
      </c>
      <c r="F810">
        <v>1.4748389641305399</v>
      </c>
      <c r="G810">
        <v>5.5343775757688203</v>
      </c>
      <c r="H810">
        <v>6.6974565905857899</v>
      </c>
      <c r="I810">
        <v>0.39900000000000002</v>
      </c>
      <c r="J810">
        <f t="shared" si="129"/>
        <v>5.22261762645525</v>
      </c>
      <c r="K810">
        <f t="shared" si="130"/>
        <v>1.1630790148169696</v>
      </c>
      <c r="L810">
        <f t="shared" si="131"/>
        <v>0.7640790148169696</v>
      </c>
      <c r="M810">
        <f t="shared" si="132"/>
        <v>1474.83896413054</v>
      </c>
      <c r="N810">
        <f t="shared" si="133"/>
        <v>5534.37757576882</v>
      </c>
      <c r="O810">
        <f t="shared" si="134"/>
        <v>6697.4565905857899</v>
      </c>
      <c r="P810">
        <f t="shared" si="135"/>
        <v>399</v>
      </c>
      <c r="Q810">
        <f t="shared" si="136"/>
        <v>5222.6176264552496</v>
      </c>
      <c r="R810">
        <f t="shared" si="137"/>
        <v>1163.0790148169697</v>
      </c>
      <c r="S810">
        <f t="shared" si="138"/>
        <v>764.07901481696956</v>
      </c>
      <c r="T810" t="s">
        <v>29</v>
      </c>
    </row>
    <row r="811" spans="1:20" x14ac:dyDescent="0.2">
      <c r="A811" s="3">
        <v>22</v>
      </c>
      <c r="B811">
        <v>4</v>
      </c>
      <c r="C811" t="s">
        <v>21</v>
      </c>
      <c r="D811" t="s">
        <v>125</v>
      </c>
      <c r="E811" s="3" t="str">
        <f t="shared" si="139"/>
        <v>Short</v>
      </c>
      <c r="F811">
        <v>1.4949718681413999</v>
      </c>
      <c r="G811">
        <v>5.3755891815995502</v>
      </c>
      <c r="H811">
        <v>6.5910461757390202</v>
      </c>
      <c r="I811">
        <v>0.44700000000000001</v>
      </c>
      <c r="J811">
        <f t="shared" si="129"/>
        <v>5.09607430759762</v>
      </c>
      <c r="K811">
        <f t="shared" si="130"/>
        <v>1.2154569941394699</v>
      </c>
      <c r="L811">
        <f t="shared" si="131"/>
        <v>0.76845699413946988</v>
      </c>
      <c r="M811">
        <f t="shared" si="132"/>
        <v>1494.9718681413999</v>
      </c>
      <c r="N811">
        <f t="shared" si="133"/>
        <v>5375.5891815995501</v>
      </c>
      <c r="O811">
        <f t="shared" si="134"/>
        <v>6591.0461757390203</v>
      </c>
      <c r="P811">
        <f t="shared" si="135"/>
        <v>447</v>
      </c>
      <c r="Q811">
        <f t="shared" si="136"/>
        <v>5096.0743075976197</v>
      </c>
      <c r="R811">
        <f t="shared" si="137"/>
        <v>1215.45699413947</v>
      </c>
      <c r="S811">
        <f t="shared" si="138"/>
        <v>768.45699413946988</v>
      </c>
      <c r="T811" t="s">
        <v>29</v>
      </c>
    </row>
    <row r="812" spans="1:20" x14ac:dyDescent="0.2">
      <c r="A812" s="3">
        <v>22</v>
      </c>
      <c r="B812">
        <v>4</v>
      </c>
      <c r="C812" t="s">
        <v>21</v>
      </c>
      <c r="D812" t="s">
        <v>125</v>
      </c>
      <c r="E812" s="3" t="str">
        <f t="shared" si="139"/>
        <v>Short</v>
      </c>
      <c r="F812">
        <v>1.4949403902166001</v>
      </c>
      <c r="G812">
        <v>5.4261439632567603</v>
      </c>
      <c r="H812">
        <v>7.1197721892022399</v>
      </c>
      <c r="I812">
        <v>0.72499999999999998</v>
      </c>
      <c r="J812">
        <f t="shared" si="129"/>
        <v>5.6248317989856398</v>
      </c>
      <c r="K812">
        <f t="shared" si="130"/>
        <v>1.6936282259454796</v>
      </c>
      <c r="L812">
        <f t="shared" si="131"/>
        <v>0.96862822594547959</v>
      </c>
      <c r="M812">
        <f t="shared" si="132"/>
        <v>1494.9403902166</v>
      </c>
      <c r="N812">
        <f t="shared" si="133"/>
        <v>5426.1439632567599</v>
      </c>
      <c r="O812">
        <f t="shared" si="134"/>
        <v>7119.77218920224</v>
      </c>
      <c r="P812">
        <f t="shared" si="135"/>
        <v>725</v>
      </c>
      <c r="Q812">
        <f t="shared" si="136"/>
        <v>5624.8317989856396</v>
      </c>
      <c r="R812">
        <f t="shared" si="137"/>
        <v>1693.6282259454795</v>
      </c>
      <c r="S812">
        <f t="shared" si="138"/>
        <v>968.62822594547958</v>
      </c>
      <c r="T812" t="s">
        <v>29</v>
      </c>
    </row>
    <row r="813" spans="1:20" x14ac:dyDescent="0.2">
      <c r="A813" s="3">
        <v>22</v>
      </c>
      <c r="B813">
        <v>4</v>
      </c>
      <c r="C813" t="s">
        <v>21</v>
      </c>
      <c r="D813" t="s">
        <v>125</v>
      </c>
      <c r="E813" s="3" t="str">
        <f t="shared" si="139"/>
        <v>Short</v>
      </c>
      <c r="F813">
        <v>1.4710110682995301</v>
      </c>
      <c r="G813">
        <v>5.2608062390347303</v>
      </c>
      <c r="H813">
        <v>7.3548902403541696</v>
      </c>
      <c r="I813">
        <v>0.64700000000000002</v>
      </c>
      <c r="J813">
        <f t="shared" si="129"/>
        <v>5.8838791720546393</v>
      </c>
      <c r="K813">
        <f t="shared" si="130"/>
        <v>2.0940840013194393</v>
      </c>
      <c r="L813">
        <f t="shared" si="131"/>
        <v>1.4470840013194393</v>
      </c>
      <c r="M813">
        <f t="shared" si="132"/>
        <v>1471.0110682995301</v>
      </c>
      <c r="N813">
        <f t="shared" si="133"/>
        <v>5260.8062390347304</v>
      </c>
      <c r="O813">
        <f t="shared" si="134"/>
        <v>7354.8902403541697</v>
      </c>
      <c r="P813">
        <f t="shared" si="135"/>
        <v>647</v>
      </c>
      <c r="Q813">
        <f t="shared" si="136"/>
        <v>5883.8791720546396</v>
      </c>
      <c r="R813">
        <f t="shared" si="137"/>
        <v>2094.0840013194393</v>
      </c>
      <c r="S813">
        <f t="shared" si="138"/>
        <v>1447.0840013194393</v>
      </c>
      <c r="T813" t="s">
        <v>29</v>
      </c>
    </row>
    <row r="814" spans="1:20" x14ac:dyDescent="0.2">
      <c r="A814" s="3">
        <v>23</v>
      </c>
      <c r="B814">
        <v>1</v>
      </c>
      <c r="C814" t="s">
        <v>2</v>
      </c>
      <c r="D814" t="s">
        <v>122</v>
      </c>
      <c r="E814" s="3" t="str">
        <f t="shared" si="139"/>
        <v>Long</v>
      </c>
      <c r="F814">
        <v>1.4727456883633701</v>
      </c>
      <c r="G814">
        <v>5.4265232891280002</v>
      </c>
      <c r="H814">
        <v>6.9366031773073704</v>
      </c>
      <c r="I814">
        <v>1.768</v>
      </c>
      <c r="J814">
        <f t="shared" si="129"/>
        <v>5.4638574889440008</v>
      </c>
      <c r="K814">
        <f t="shared" si="130"/>
        <v>1.5100798881793702</v>
      </c>
      <c r="L814">
        <f t="shared" si="131"/>
        <v>-0.25792011182062979</v>
      </c>
      <c r="M814">
        <f t="shared" si="132"/>
        <v>1472.7456883633702</v>
      </c>
      <c r="N814">
        <f t="shared" si="133"/>
        <v>5426.5232891280002</v>
      </c>
      <c r="O814">
        <f t="shared" si="134"/>
        <v>6936.6031773073701</v>
      </c>
      <c r="P814">
        <f t="shared" si="135"/>
        <v>1768</v>
      </c>
      <c r="Q814">
        <f t="shared" si="136"/>
        <v>5463.8574889440006</v>
      </c>
      <c r="R814">
        <f t="shared" si="137"/>
        <v>1510.0798881793703</v>
      </c>
      <c r="S814">
        <f t="shared" si="138"/>
        <v>-257.92011182062981</v>
      </c>
      <c r="T814" t="s">
        <v>28</v>
      </c>
    </row>
    <row r="815" spans="1:20" x14ac:dyDescent="0.2">
      <c r="A815" s="3">
        <v>23</v>
      </c>
      <c r="B815">
        <v>1</v>
      </c>
      <c r="C815" t="s">
        <v>2</v>
      </c>
      <c r="D815" t="s">
        <v>122</v>
      </c>
      <c r="E815" s="3" t="str">
        <f t="shared" si="139"/>
        <v>Long</v>
      </c>
      <c r="F815">
        <v>1.6204943969680301</v>
      </c>
      <c r="G815">
        <v>5.36347026645445</v>
      </c>
      <c r="H815">
        <v>6.6765683762180403</v>
      </c>
      <c r="I815">
        <v>1.329</v>
      </c>
      <c r="J815">
        <f t="shared" si="129"/>
        <v>5.0560739792500105</v>
      </c>
      <c r="K815">
        <f t="shared" si="130"/>
        <v>1.3130981097635903</v>
      </c>
      <c r="L815">
        <f t="shared" si="131"/>
        <v>-1.5901890236409644E-2</v>
      </c>
      <c r="M815">
        <f t="shared" si="132"/>
        <v>1620.4943969680301</v>
      </c>
      <c r="N815">
        <f t="shared" si="133"/>
        <v>5363.4702664544502</v>
      </c>
      <c r="O815">
        <f t="shared" si="134"/>
        <v>6676.5683762180406</v>
      </c>
      <c r="P815">
        <f t="shared" si="135"/>
        <v>1329</v>
      </c>
      <c r="Q815">
        <f t="shared" si="136"/>
        <v>5056.0739792500108</v>
      </c>
      <c r="R815">
        <f t="shared" si="137"/>
        <v>1313.0981097635904</v>
      </c>
      <c r="S815">
        <f t="shared" si="138"/>
        <v>-15.901890236409644</v>
      </c>
      <c r="T815" t="s">
        <v>28</v>
      </c>
    </row>
    <row r="816" spans="1:20" x14ac:dyDescent="0.2">
      <c r="A816" s="3">
        <v>23</v>
      </c>
      <c r="B816">
        <v>1</v>
      </c>
      <c r="C816" t="s">
        <v>2</v>
      </c>
      <c r="D816" t="s">
        <v>122</v>
      </c>
      <c r="E816" s="3" t="str">
        <f t="shared" si="139"/>
        <v>Long</v>
      </c>
      <c r="F816">
        <v>1.61570872099596</v>
      </c>
      <c r="G816">
        <v>5.26578902866272</v>
      </c>
      <c r="H816">
        <v>6.0830297323264704</v>
      </c>
      <c r="I816">
        <v>0.82399999999999995</v>
      </c>
      <c r="J816">
        <f t="shared" si="129"/>
        <v>4.46732101133051</v>
      </c>
      <c r="K816">
        <f t="shared" si="130"/>
        <v>0.81724070366375035</v>
      </c>
      <c r="L816">
        <f t="shared" si="131"/>
        <v>-6.7592963362496095E-3</v>
      </c>
      <c r="M816">
        <f t="shared" si="132"/>
        <v>1615.70872099596</v>
      </c>
      <c r="N816">
        <f t="shared" si="133"/>
        <v>5265.7890286627198</v>
      </c>
      <c r="O816">
        <f t="shared" si="134"/>
        <v>6083.0297323264704</v>
      </c>
      <c r="P816">
        <f t="shared" si="135"/>
        <v>824</v>
      </c>
      <c r="Q816">
        <f t="shared" si="136"/>
        <v>4467.3210113305104</v>
      </c>
      <c r="R816">
        <f t="shared" si="137"/>
        <v>817.24070366375031</v>
      </c>
      <c r="S816">
        <f t="shared" si="138"/>
        <v>-6.7592963362496095</v>
      </c>
      <c r="T816" t="s">
        <v>28</v>
      </c>
    </row>
    <row r="817" spans="1:23" x14ac:dyDescent="0.2">
      <c r="A817" s="3">
        <v>23</v>
      </c>
      <c r="B817">
        <v>1</v>
      </c>
      <c r="C817" t="s">
        <v>2</v>
      </c>
      <c r="D817" t="s">
        <v>122</v>
      </c>
      <c r="E817" s="3" t="str">
        <f t="shared" si="139"/>
        <v>Long</v>
      </c>
      <c r="F817">
        <v>1.6191939084389999</v>
      </c>
      <c r="G817">
        <v>5.3512027778679601</v>
      </c>
      <c r="H817">
        <v>6.3800487358533697</v>
      </c>
      <c r="I817">
        <v>0.94799999999999995</v>
      </c>
      <c r="J817">
        <f t="shared" si="129"/>
        <v>4.76085482741437</v>
      </c>
      <c r="K817">
        <f t="shared" si="130"/>
        <v>1.0288459579854097</v>
      </c>
      <c r="L817">
        <f t="shared" si="131"/>
        <v>8.0845957985409722E-2</v>
      </c>
      <c r="M817">
        <f t="shared" si="132"/>
        <v>1619.1939084389999</v>
      </c>
      <c r="N817">
        <f t="shared" si="133"/>
        <v>5351.2027778679603</v>
      </c>
      <c r="O817">
        <f t="shared" si="134"/>
        <v>6380.0487358533701</v>
      </c>
      <c r="P817">
        <f t="shared" si="135"/>
        <v>948</v>
      </c>
      <c r="Q817">
        <f t="shared" si="136"/>
        <v>4760.8548274143704</v>
      </c>
      <c r="R817">
        <f t="shared" si="137"/>
        <v>1028.8459579854098</v>
      </c>
      <c r="S817">
        <f t="shared" si="138"/>
        <v>80.845957985409726</v>
      </c>
      <c r="T817" t="s">
        <v>28</v>
      </c>
    </row>
    <row r="818" spans="1:23" x14ac:dyDescent="0.2">
      <c r="A818" s="3">
        <v>23</v>
      </c>
      <c r="B818">
        <v>1</v>
      </c>
      <c r="C818" t="s">
        <v>2</v>
      </c>
      <c r="D818" t="s">
        <v>122</v>
      </c>
      <c r="E818" s="3" t="str">
        <f t="shared" si="139"/>
        <v>Short</v>
      </c>
      <c r="F818">
        <v>1.4785428043253701</v>
      </c>
      <c r="G818">
        <v>5.4313953117102596</v>
      </c>
      <c r="H818">
        <v>6.5690555099034498</v>
      </c>
      <c r="I818">
        <v>1.0089999999999999</v>
      </c>
      <c r="J818">
        <f t="shared" si="129"/>
        <v>5.0905127055780799</v>
      </c>
      <c r="K818">
        <f t="shared" si="130"/>
        <v>1.1376601981931902</v>
      </c>
      <c r="L818">
        <f t="shared" si="131"/>
        <v>0.1286601981931903</v>
      </c>
      <c r="M818">
        <f t="shared" si="132"/>
        <v>1478.5428043253701</v>
      </c>
      <c r="N818">
        <f t="shared" si="133"/>
        <v>5431.3953117102592</v>
      </c>
      <c r="O818">
        <f t="shared" si="134"/>
        <v>6569.05550990345</v>
      </c>
      <c r="P818">
        <f t="shared" si="135"/>
        <v>1008.9999999999999</v>
      </c>
      <c r="Q818">
        <f t="shared" si="136"/>
        <v>5090.5127055780795</v>
      </c>
      <c r="R818">
        <f t="shared" si="137"/>
        <v>1137.6601981931901</v>
      </c>
      <c r="S818">
        <f t="shared" si="138"/>
        <v>128.6601981931903</v>
      </c>
      <c r="T818" t="s">
        <v>28</v>
      </c>
    </row>
    <row r="819" spans="1:23" x14ac:dyDescent="0.2">
      <c r="A819" s="3">
        <v>23</v>
      </c>
      <c r="B819">
        <v>1</v>
      </c>
      <c r="C819" t="s">
        <v>2</v>
      </c>
      <c r="D819" t="s">
        <v>122</v>
      </c>
      <c r="E819" s="3" t="str">
        <f t="shared" si="139"/>
        <v>Short</v>
      </c>
      <c r="F819">
        <v>1.4680788541001599</v>
      </c>
      <c r="G819">
        <v>5.7380357277858502</v>
      </c>
      <c r="H819">
        <v>6.6658496907189404</v>
      </c>
      <c r="I819">
        <v>0.74199999999999999</v>
      </c>
      <c r="J819">
        <f t="shared" si="129"/>
        <v>5.1977708366187807</v>
      </c>
      <c r="K819">
        <f t="shared" si="130"/>
        <v>0.92781396293309015</v>
      </c>
      <c r="L819">
        <f t="shared" si="131"/>
        <v>0.18581396293309016</v>
      </c>
      <c r="M819">
        <f t="shared" si="132"/>
        <v>1468.07885410016</v>
      </c>
      <c r="N819">
        <f t="shared" si="133"/>
        <v>5738.0357277858502</v>
      </c>
      <c r="O819">
        <f t="shared" si="134"/>
        <v>6665.8496907189401</v>
      </c>
      <c r="P819">
        <f t="shared" si="135"/>
        <v>742</v>
      </c>
      <c r="Q819">
        <f t="shared" si="136"/>
        <v>5197.7708366187808</v>
      </c>
      <c r="R819">
        <f t="shared" si="137"/>
        <v>927.81396293309012</v>
      </c>
      <c r="S819">
        <f t="shared" si="138"/>
        <v>185.81396293309015</v>
      </c>
      <c r="T819" t="s">
        <v>28</v>
      </c>
    </row>
    <row r="820" spans="1:23" x14ac:dyDescent="0.2">
      <c r="A820" s="3">
        <v>23</v>
      </c>
      <c r="B820">
        <v>1</v>
      </c>
      <c r="C820" t="s">
        <v>2</v>
      </c>
      <c r="D820" t="s">
        <v>122</v>
      </c>
      <c r="E820" s="3" t="str">
        <f t="shared" si="139"/>
        <v>Short</v>
      </c>
      <c r="F820">
        <v>1.6408144017097901</v>
      </c>
      <c r="G820">
        <v>5.2557318889467401</v>
      </c>
      <c r="H820">
        <v>6.1725962214656196</v>
      </c>
      <c r="I820">
        <v>0.64700000000000002</v>
      </c>
      <c r="J820">
        <f t="shared" si="129"/>
        <v>4.5317818197558299</v>
      </c>
      <c r="K820">
        <f t="shared" si="130"/>
        <v>0.91686433251887944</v>
      </c>
      <c r="L820">
        <f t="shared" si="131"/>
        <v>0.26986433251887942</v>
      </c>
      <c r="M820">
        <f t="shared" si="132"/>
        <v>1640.81440170979</v>
      </c>
      <c r="N820">
        <f t="shared" si="133"/>
        <v>5255.7318889467406</v>
      </c>
      <c r="O820">
        <f t="shared" si="134"/>
        <v>6172.5962214656192</v>
      </c>
      <c r="P820">
        <f t="shared" si="135"/>
        <v>647</v>
      </c>
      <c r="Q820">
        <f t="shared" si="136"/>
        <v>4531.7818197558299</v>
      </c>
      <c r="R820">
        <f t="shared" si="137"/>
        <v>916.86433251887945</v>
      </c>
      <c r="S820">
        <f t="shared" si="138"/>
        <v>269.86433251887945</v>
      </c>
      <c r="T820" t="s">
        <v>28</v>
      </c>
    </row>
    <row r="821" spans="1:23" x14ac:dyDescent="0.2">
      <c r="A821" s="3">
        <v>23</v>
      </c>
      <c r="B821">
        <v>1</v>
      </c>
      <c r="C821" t="s">
        <v>2</v>
      </c>
      <c r="D821" t="s">
        <v>122</v>
      </c>
      <c r="E821" s="3" t="str">
        <f t="shared" si="139"/>
        <v>Short</v>
      </c>
      <c r="F821">
        <v>1.4681600399382</v>
      </c>
      <c r="G821">
        <v>5.4285948521318499</v>
      </c>
      <c r="H821">
        <v>6.4404261850887998</v>
      </c>
      <c r="I821">
        <v>0.70699999999999996</v>
      </c>
      <c r="J821">
        <f t="shared" ref="J821:J884" si="140">H821-F821</f>
        <v>4.9722661451506003</v>
      </c>
      <c r="K821">
        <f t="shared" ref="K821:K884" si="141">H821-G821</f>
        <v>1.0118313329569499</v>
      </c>
      <c r="L821">
        <f t="shared" ref="L821:L884" si="142">H821-G821-I821</f>
        <v>0.30483133295694997</v>
      </c>
      <c r="M821">
        <f t="shared" si="132"/>
        <v>1468.1600399382</v>
      </c>
      <c r="N821">
        <f t="shared" si="133"/>
        <v>5428.5948521318496</v>
      </c>
      <c r="O821">
        <f t="shared" si="134"/>
        <v>6440.4261850887997</v>
      </c>
      <c r="P821">
        <f t="shared" si="135"/>
        <v>707</v>
      </c>
      <c r="Q821">
        <f t="shared" si="136"/>
        <v>4972.2661451506001</v>
      </c>
      <c r="R821">
        <f t="shared" si="137"/>
        <v>1011.83133295695</v>
      </c>
      <c r="S821">
        <f t="shared" si="138"/>
        <v>304.83133295694995</v>
      </c>
      <c r="T821" t="s">
        <v>28</v>
      </c>
    </row>
    <row r="822" spans="1:23" x14ac:dyDescent="0.2">
      <c r="A822" s="3">
        <v>23</v>
      </c>
      <c r="B822">
        <v>1</v>
      </c>
      <c r="C822" t="s">
        <v>2</v>
      </c>
      <c r="D822" t="s">
        <v>122</v>
      </c>
      <c r="E822" s="3" t="str">
        <f t="shared" si="139"/>
        <v>Long</v>
      </c>
      <c r="F822">
        <v>1.4441176901599599</v>
      </c>
      <c r="G822">
        <v>5.3941887103052402</v>
      </c>
      <c r="H822">
        <v>6.9806859857273302</v>
      </c>
      <c r="I822">
        <v>1.153</v>
      </c>
      <c r="J822">
        <f t="shared" si="140"/>
        <v>5.5365682955673705</v>
      </c>
      <c r="K822">
        <f t="shared" si="141"/>
        <v>1.5864972754220901</v>
      </c>
      <c r="L822">
        <f t="shared" si="142"/>
        <v>0.43349727542209004</v>
      </c>
      <c r="M822">
        <f t="shared" si="132"/>
        <v>1444.1176901599599</v>
      </c>
      <c r="N822">
        <f t="shared" si="133"/>
        <v>5394.1887103052404</v>
      </c>
      <c r="O822">
        <f t="shared" si="134"/>
        <v>6980.6859857273303</v>
      </c>
      <c r="P822">
        <f t="shared" si="135"/>
        <v>1153</v>
      </c>
      <c r="Q822">
        <f t="shared" si="136"/>
        <v>5536.5682955673701</v>
      </c>
      <c r="R822">
        <f t="shared" si="137"/>
        <v>1586.4972754220901</v>
      </c>
      <c r="S822">
        <f t="shared" si="138"/>
        <v>433.49727542209007</v>
      </c>
      <c r="T822" t="s">
        <v>28</v>
      </c>
    </row>
    <row r="823" spans="1:23" x14ac:dyDescent="0.2">
      <c r="A823" s="3">
        <v>23</v>
      </c>
      <c r="B823">
        <v>1</v>
      </c>
      <c r="C823" t="s">
        <v>2</v>
      </c>
      <c r="D823" t="s">
        <v>122</v>
      </c>
      <c r="E823" s="3" t="str">
        <f t="shared" si="139"/>
        <v>Short</v>
      </c>
      <c r="F823">
        <v>1.4358085509580101</v>
      </c>
      <c r="G823">
        <v>5.4007411721194902</v>
      </c>
      <c r="H823">
        <v>6.6417717092961297</v>
      </c>
      <c r="I823">
        <v>0.77500000000000002</v>
      </c>
      <c r="J823">
        <f t="shared" si="140"/>
        <v>5.2059631583381201</v>
      </c>
      <c r="K823">
        <f t="shared" si="141"/>
        <v>1.2410305371766395</v>
      </c>
      <c r="L823">
        <f t="shared" si="142"/>
        <v>0.46603053717663945</v>
      </c>
      <c r="M823">
        <f t="shared" si="132"/>
        <v>1435.8085509580101</v>
      </c>
      <c r="N823">
        <f t="shared" si="133"/>
        <v>5400.7411721194903</v>
      </c>
      <c r="O823">
        <f t="shared" si="134"/>
        <v>6641.7717092961293</v>
      </c>
      <c r="P823">
        <f t="shared" si="135"/>
        <v>775</v>
      </c>
      <c r="Q823">
        <f t="shared" si="136"/>
        <v>5205.9631583381197</v>
      </c>
      <c r="R823">
        <f t="shared" si="137"/>
        <v>1241.0305371766394</v>
      </c>
      <c r="S823">
        <f t="shared" si="138"/>
        <v>466.03053717663943</v>
      </c>
      <c r="T823" t="s">
        <v>28</v>
      </c>
    </row>
    <row r="824" spans="1:23" x14ac:dyDescent="0.2">
      <c r="A824" s="3">
        <v>23</v>
      </c>
      <c r="B824">
        <v>1</v>
      </c>
      <c r="C824" t="s">
        <v>2</v>
      </c>
      <c r="D824" t="s">
        <v>122</v>
      </c>
      <c r="E824" s="3" t="str">
        <f t="shared" si="139"/>
        <v>Long</v>
      </c>
      <c r="F824">
        <v>1.6403678579282499</v>
      </c>
      <c r="G824">
        <v>5.2581696586040101</v>
      </c>
      <c r="H824">
        <v>6.5404807976886303</v>
      </c>
      <c r="I824">
        <v>0.81</v>
      </c>
      <c r="J824">
        <f t="shared" si="140"/>
        <v>4.9001129397603806</v>
      </c>
      <c r="K824">
        <f t="shared" si="141"/>
        <v>1.2823111390846202</v>
      </c>
      <c r="L824">
        <f t="shared" si="142"/>
        <v>0.47231113908462019</v>
      </c>
      <c r="M824">
        <f t="shared" si="132"/>
        <v>1640.3678579282498</v>
      </c>
      <c r="N824">
        <f t="shared" si="133"/>
        <v>5258.1696586040098</v>
      </c>
      <c r="O824">
        <f t="shared" si="134"/>
        <v>6540.4807976886304</v>
      </c>
      <c r="P824">
        <f t="shared" si="135"/>
        <v>810</v>
      </c>
      <c r="Q824">
        <f t="shared" si="136"/>
        <v>4900.1129397603809</v>
      </c>
      <c r="R824">
        <f t="shared" si="137"/>
        <v>1282.3111390846202</v>
      </c>
      <c r="S824">
        <f t="shared" si="138"/>
        <v>472.31113908462021</v>
      </c>
      <c r="T824" t="s">
        <v>28</v>
      </c>
    </row>
    <row r="825" spans="1:23" x14ac:dyDescent="0.2">
      <c r="A825" s="3">
        <v>23</v>
      </c>
      <c r="B825">
        <v>1</v>
      </c>
      <c r="C825" t="s">
        <v>2</v>
      </c>
      <c r="D825" t="s">
        <v>122</v>
      </c>
      <c r="E825" s="3" t="str">
        <f t="shared" si="139"/>
        <v>Short</v>
      </c>
      <c r="F825">
        <v>1.4688935939113701</v>
      </c>
      <c r="G825">
        <v>5.5312936453754302</v>
      </c>
      <c r="H825">
        <v>6.5088633534238296</v>
      </c>
      <c r="I825">
        <v>0.39900000000000002</v>
      </c>
      <c r="J825">
        <f t="shared" si="140"/>
        <v>5.0399697595124593</v>
      </c>
      <c r="K825">
        <f t="shared" si="141"/>
        <v>0.97756970804839938</v>
      </c>
      <c r="L825">
        <f t="shared" si="142"/>
        <v>0.57856970804839936</v>
      </c>
      <c r="M825">
        <f t="shared" si="132"/>
        <v>1468.8935939113701</v>
      </c>
      <c r="N825">
        <f t="shared" si="133"/>
        <v>5531.2936453754301</v>
      </c>
      <c r="O825">
        <f t="shared" si="134"/>
        <v>6508.8633534238297</v>
      </c>
      <c r="P825">
        <f t="shared" si="135"/>
        <v>399</v>
      </c>
      <c r="Q825">
        <f t="shared" si="136"/>
        <v>5039.9697595124589</v>
      </c>
      <c r="R825">
        <f t="shared" si="137"/>
        <v>977.56970804839943</v>
      </c>
      <c r="S825">
        <f t="shared" si="138"/>
        <v>578.56970804839932</v>
      </c>
      <c r="T825" t="s">
        <v>28</v>
      </c>
    </row>
    <row r="826" spans="1:23" x14ac:dyDescent="0.2">
      <c r="A826" s="3">
        <v>23</v>
      </c>
      <c r="B826">
        <v>1</v>
      </c>
      <c r="C826" t="s">
        <v>2</v>
      </c>
      <c r="D826" t="s">
        <v>122</v>
      </c>
      <c r="E826" s="3" t="str">
        <f t="shared" si="139"/>
        <v>Short</v>
      </c>
      <c r="F826">
        <v>1.61433713031311</v>
      </c>
      <c r="G826">
        <v>5.4239559196017701</v>
      </c>
      <c r="H826">
        <v>6.7114717150219398</v>
      </c>
      <c r="I826">
        <v>0.68100000000000005</v>
      </c>
      <c r="J826">
        <f t="shared" si="140"/>
        <v>5.0971345847088294</v>
      </c>
      <c r="K826">
        <f t="shared" si="141"/>
        <v>1.2875157954201697</v>
      </c>
      <c r="L826">
        <f t="shared" si="142"/>
        <v>0.60651579542016965</v>
      </c>
      <c r="M826">
        <f t="shared" si="132"/>
        <v>1614.33713031311</v>
      </c>
      <c r="N826">
        <f t="shared" si="133"/>
        <v>5423.9559196017699</v>
      </c>
      <c r="O826">
        <f t="shared" si="134"/>
        <v>6711.4717150219394</v>
      </c>
      <c r="P826">
        <f t="shared" si="135"/>
        <v>681</v>
      </c>
      <c r="Q826">
        <f t="shared" si="136"/>
        <v>5097.1345847088296</v>
      </c>
      <c r="R826">
        <f t="shared" si="137"/>
        <v>1287.5157954201698</v>
      </c>
      <c r="S826">
        <f t="shared" si="138"/>
        <v>606.51579542016964</v>
      </c>
      <c r="T826" t="s">
        <v>28</v>
      </c>
    </row>
    <row r="827" spans="1:23" x14ac:dyDescent="0.2">
      <c r="A827" s="3">
        <v>23</v>
      </c>
      <c r="B827">
        <v>1</v>
      </c>
      <c r="C827" t="s">
        <v>2</v>
      </c>
      <c r="D827" t="s">
        <v>122</v>
      </c>
      <c r="E827" s="3" t="str">
        <f t="shared" si="139"/>
        <v>Short</v>
      </c>
      <c r="F827">
        <v>1.61879290250262</v>
      </c>
      <c r="G827">
        <v>5.3147617045629802</v>
      </c>
      <c r="H827">
        <v>6.4954964714158301</v>
      </c>
      <c r="I827">
        <v>0.55500000000000005</v>
      </c>
      <c r="J827">
        <f t="shared" si="140"/>
        <v>4.8767035689132099</v>
      </c>
      <c r="K827">
        <f t="shared" si="141"/>
        <v>1.1807347668528498</v>
      </c>
      <c r="L827">
        <f t="shared" si="142"/>
        <v>0.62573476685284979</v>
      </c>
      <c r="M827">
        <f t="shared" si="132"/>
        <v>1618.7929025026199</v>
      </c>
      <c r="N827">
        <f t="shared" si="133"/>
        <v>5314.7617045629804</v>
      </c>
      <c r="O827">
        <f t="shared" si="134"/>
        <v>6495.4964714158305</v>
      </c>
      <c r="P827">
        <f t="shared" si="135"/>
        <v>555</v>
      </c>
      <c r="Q827">
        <f t="shared" si="136"/>
        <v>4876.7035689132099</v>
      </c>
      <c r="R827">
        <f t="shared" si="137"/>
        <v>1180.7347668528498</v>
      </c>
      <c r="S827">
        <f t="shared" si="138"/>
        <v>625.73476685284982</v>
      </c>
      <c r="T827" t="s">
        <v>29</v>
      </c>
    </row>
    <row r="828" spans="1:23" x14ac:dyDescent="0.2">
      <c r="A828" s="3">
        <v>23</v>
      </c>
      <c r="B828">
        <v>1</v>
      </c>
      <c r="C828" t="s">
        <v>2</v>
      </c>
      <c r="D828" t="s">
        <v>122</v>
      </c>
      <c r="E828" s="3" t="str">
        <f t="shared" si="139"/>
        <v>Short</v>
      </c>
      <c r="F828">
        <v>1.45274824759832</v>
      </c>
      <c r="G828">
        <v>5.3322437315526798</v>
      </c>
      <c r="H828">
        <v>6.5428168738267702</v>
      </c>
      <c r="I828">
        <v>0.44700000000000001</v>
      </c>
      <c r="J828">
        <f t="shared" si="140"/>
        <v>5.09006862622845</v>
      </c>
      <c r="K828">
        <f t="shared" si="141"/>
        <v>1.2105731422740904</v>
      </c>
      <c r="L828">
        <f t="shared" si="142"/>
        <v>0.76357314227409034</v>
      </c>
      <c r="M828">
        <f t="shared" si="132"/>
        <v>1452.7482475983199</v>
      </c>
      <c r="N828">
        <f t="shared" si="133"/>
        <v>5332.2437315526795</v>
      </c>
      <c r="O828">
        <f t="shared" si="134"/>
        <v>6542.8168738267705</v>
      </c>
      <c r="P828">
        <f t="shared" si="135"/>
        <v>447</v>
      </c>
      <c r="Q828">
        <f t="shared" si="136"/>
        <v>5090.0686262284498</v>
      </c>
      <c r="R828">
        <f t="shared" si="137"/>
        <v>1210.5731422740905</v>
      </c>
      <c r="S828">
        <f t="shared" si="138"/>
        <v>763.57314227409029</v>
      </c>
      <c r="T828" t="s">
        <v>28</v>
      </c>
    </row>
    <row r="829" spans="1:23" x14ac:dyDescent="0.2">
      <c r="A829" s="3">
        <v>23</v>
      </c>
      <c r="B829">
        <v>1</v>
      </c>
      <c r="C829" t="s">
        <v>2</v>
      </c>
      <c r="D829" t="s">
        <v>122</v>
      </c>
      <c r="E829" s="3" t="str">
        <f t="shared" si="139"/>
        <v>Long</v>
      </c>
      <c r="F829">
        <v>1.45473661184831</v>
      </c>
      <c r="G829">
        <v>5.4692738730288903</v>
      </c>
      <c r="H829">
        <v>7.8888526225111804</v>
      </c>
      <c r="I829">
        <v>1.2689999999999999</v>
      </c>
      <c r="J829">
        <f t="shared" si="140"/>
        <v>6.4341160106628701</v>
      </c>
      <c r="K829">
        <f t="shared" si="141"/>
        <v>2.41957874948229</v>
      </c>
      <c r="L829">
        <f t="shared" si="142"/>
        <v>1.1505787494822901</v>
      </c>
      <c r="M829">
        <f t="shared" si="132"/>
        <v>1454.7366118483101</v>
      </c>
      <c r="N829">
        <f t="shared" si="133"/>
        <v>5469.2738730288902</v>
      </c>
      <c r="O829">
        <f t="shared" si="134"/>
        <v>7888.85262251118</v>
      </c>
      <c r="P829">
        <f t="shared" si="135"/>
        <v>1269</v>
      </c>
      <c r="Q829">
        <f t="shared" si="136"/>
        <v>6434.1160106628704</v>
      </c>
      <c r="R829">
        <f t="shared" si="137"/>
        <v>2419.5787494822898</v>
      </c>
      <c r="S829">
        <f t="shared" si="138"/>
        <v>1150.57874948229</v>
      </c>
      <c r="T829" t="s">
        <v>28</v>
      </c>
    </row>
    <row r="830" spans="1:23" x14ac:dyDescent="0.2">
      <c r="A830" s="3">
        <v>23</v>
      </c>
      <c r="B830">
        <v>2</v>
      </c>
      <c r="C830" t="s">
        <v>21</v>
      </c>
      <c r="D830" t="s">
        <v>122</v>
      </c>
      <c r="E830" s="3" t="str">
        <f t="shared" si="139"/>
        <v>Long</v>
      </c>
      <c r="F830">
        <v>1.4541832234323899</v>
      </c>
      <c r="G830">
        <v>5.6072199594700001</v>
      </c>
      <c r="H830">
        <v>6.6623796588472501</v>
      </c>
      <c r="I830">
        <v>1.2290000000000001</v>
      </c>
      <c r="J830">
        <f t="shared" si="140"/>
        <v>5.2081964354148607</v>
      </c>
      <c r="K830">
        <f t="shared" si="141"/>
        <v>1.0551596993772501</v>
      </c>
      <c r="L830">
        <f t="shared" si="142"/>
        <v>-0.17384030062275002</v>
      </c>
      <c r="M830">
        <f t="shared" si="132"/>
        <v>1454.1832234323899</v>
      </c>
      <c r="N830">
        <f t="shared" si="133"/>
        <v>5607.2199594700005</v>
      </c>
      <c r="O830">
        <f t="shared" si="134"/>
        <v>6662.3796588472505</v>
      </c>
      <c r="P830">
        <f t="shared" si="135"/>
        <v>1229</v>
      </c>
      <c r="Q830">
        <f t="shared" si="136"/>
        <v>5208.1964354148604</v>
      </c>
      <c r="R830">
        <f t="shared" si="137"/>
        <v>1055.15969937725</v>
      </c>
      <c r="S830">
        <f t="shared" si="138"/>
        <v>-173.84030062275002</v>
      </c>
      <c r="T830" t="s">
        <v>29</v>
      </c>
    </row>
    <row r="831" spans="1:23" x14ac:dyDescent="0.2">
      <c r="A831" s="3">
        <v>23</v>
      </c>
      <c r="B831">
        <v>2</v>
      </c>
      <c r="C831" t="s">
        <v>21</v>
      </c>
      <c r="D831" t="s">
        <v>122</v>
      </c>
      <c r="E831" s="3" t="str">
        <f t="shared" si="139"/>
        <v>Long</v>
      </c>
      <c r="F831">
        <v>1.45274468346879</v>
      </c>
      <c r="G831">
        <v>5.2997655481781401</v>
      </c>
      <c r="H831">
        <v>6.2449587349467004</v>
      </c>
      <c r="I831">
        <v>0.92300000000000004</v>
      </c>
      <c r="J831">
        <f t="shared" si="140"/>
        <v>4.7922140514779104</v>
      </c>
      <c r="K831">
        <f t="shared" si="141"/>
        <v>0.94519318676856035</v>
      </c>
      <c r="L831">
        <f t="shared" si="142"/>
        <v>2.2193186768560302E-2</v>
      </c>
      <c r="M831">
        <f t="shared" si="132"/>
        <v>1452.7446834687901</v>
      </c>
      <c r="N831">
        <f t="shared" si="133"/>
        <v>5299.7655481781403</v>
      </c>
      <c r="O831">
        <f t="shared" si="134"/>
        <v>6244.9587349467001</v>
      </c>
      <c r="P831">
        <f t="shared" si="135"/>
        <v>923</v>
      </c>
      <c r="Q831">
        <f t="shared" si="136"/>
        <v>4792.2140514779103</v>
      </c>
      <c r="R831">
        <f t="shared" si="137"/>
        <v>945.19318676856039</v>
      </c>
      <c r="S831">
        <f t="shared" si="138"/>
        <v>22.193186768560302</v>
      </c>
      <c r="T831" t="s">
        <v>29</v>
      </c>
    </row>
    <row r="832" spans="1:23" x14ac:dyDescent="0.2">
      <c r="A832" s="3">
        <v>23</v>
      </c>
      <c r="B832">
        <v>2</v>
      </c>
      <c r="C832" t="s">
        <v>21</v>
      </c>
      <c r="D832" t="s">
        <v>122</v>
      </c>
      <c r="E832" s="3" t="str">
        <f t="shared" si="139"/>
        <v>Long</v>
      </c>
      <c r="F832">
        <v>1.6196208531648699</v>
      </c>
      <c r="G832">
        <v>5.3528132636794101</v>
      </c>
      <c r="H832">
        <v>6.7219080401688602</v>
      </c>
      <c r="I832">
        <v>1.302</v>
      </c>
      <c r="J832">
        <f t="shared" si="140"/>
        <v>5.1022871870039905</v>
      </c>
      <c r="K832">
        <f t="shared" si="141"/>
        <v>1.3690947764894501</v>
      </c>
      <c r="L832">
        <f t="shared" si="142"/>
        <v>6.7094776489450059E-2</v>
      </c>
      <c r="M832">
        <f t="shared" si="132"/>
        <v>1619.6208531648699</v>
      </c>
      <c r="N832">
        <f t="shared" si="133"/>
        <v>5352.8132636794098</v>
      </c>
      <c r="O832">
        <f t="shared" si="134"/>
        <v>6721.9080401688607</v>
      </c>
      <c r="P832">
        <f t="shared" si="135"/>
        <v>1302</v>
      </c>
      <c r="Q832">
        <f t="shared" si="136"/>
        <v>5102.2871870039908</v>
      </c>
      <c r="R832">
        <f t="shared" si="137"/>
        <v>1369.0947764894502</v>
      </c>
      <c r="S832">
        <f t="shared" si="138"/>
        <v>67.094776489450055</v>
      </c>
      <c r="T832" t="s">
        <v>172</v>
      </c>
      <c r="U832">
        <v>1</v>
      </c>
      <c r="W832" t="s">
        <v>134</v>
      </c>
    </row>
    <row r="833" spans="1:23" x14ac:dyDescent="0.2">
      <c r="A833" s="3">
        <v>23</v>
      </c>
      <c r="B833">
        <v>2</v>
      </c>
      <c r="C833" t="s">
        <v>21</v>
      </c>
      <c r="D833" t="s">
        <v>122</v>
      </c>
      <c r="E833" s="3" t="str">
        <f t="shared" si="139"/>
        <v>Long</v>
      </c>
      <c r="F833">
        <v>1.4563047683384001</v>
      </c>
      <c r="G833">
        <v>5.3754835748198504</v>
      </c>
      <c r="H833">
        <v>6.3330597513263003</v>
      </c>
      <c r="I833">
        <v>0.86</v>
      </c>
      <c r="J833">
        <f t="shared" si="140"/>
        <v>4.8767549829879</v>
      </c>
      <c r="K833">
        <f t="shared" si="141"/>
        <v>0.95757617650644988</v>
      </c>
      <c r="L833">
        <f t="shared" si="142"/>
        <v>9.7576176506449896E-2</v>
      </c>
      <c r="M833">
        <f t="shared" si="132"/>
        <v>1456.3047683384</v>
      </c>
      <c r="N833">
        <f t="shared" si="133"/>
        <v>5375.4835748198502</v>
      </c>
      <c r="O833">
        <f t="shared" si="134"/>
        <v>6333.0597513263001</v>
      </c>
      <c r="P833">
        <f t="shared" si="135"/>
        <v>860</v>
      </c>
      <c r="Q833">
        <f t="shared" si="136"/>
        <v>4876.7549829878999</v>
      </c>
      <c r="R833">
        <f t="shared" si="137"/>
        <v>957.57617650644988</v>
      </c>
      <c r="S833">
        <f t="shared" si="138"/>
        <v>97.576176506449897</v>
      </c>
      <c r="T833" t="s">
        <v>29</v>
      </c>
    </row>
    <row r="834" spans="1:23" x14ac:dyDescent="0.2">
      <c r="A834" s="3">
        <v>23</v>
      </c>
      <c r="B834">
        <v>2</v>
      </c>
      <c r="C834" t="s">
        <v>21</v>
      </c>
      <c r="D834" t="s">
        <v>122</v>
      </c>
      <c r="E834" s="3" t="str">
        <f t="shared" si="139"/>
        <v>Long</v>
      </c>
      <c r="F834">
        <v>1.6488705080252799</v>
      </c>
      <c r="G834">
        <v>5.3550394230699299</v>
      </c>
      <c r="H834">
        <v>6.6572529032297201</v>
      </c>
      <c r="I834">
        <v>1.1080000000000001</v>
      </c>
      <c r="J834">
        <f t="shared" si="140"/>
        <v>5.00838239520444</v>
      </c>
      <c r="K834">
        <f t="shared" si="141"/>
        <v>1.3022134801597902</v>
      </c>
      <c r="L834">
        <f t="shared" si="142"/>
        <v>0.19421348015979012</v>
      </c>
      <c r="M834">
        <f t="shared" ref="M834:M897" si="143">F834*1000</f>
        <v>1648.8705080252798</v>
      </c>
      <c r="N834">
        <f t="shared" ref="N834:N897" si="144">G834*1000</f>
        <v>5355.0394230699303</v>
      </c>
      <c r="O834">
        <f t="shared" ref="O834:O897" si="145">H834*1000</f>
        <v>6657.2529032297198</v>
      </c>
      <c r="P834">
        <f t="shared" ref="P834:P897" si="146">I834*1000</f>
        <v>1108</v>
      </c>
      <c r="Q834">
        <f t="shared" ref="Q834:Q897" si="147">J834*1000</f>
        <v>5008.3823952044404</v>
      </c>
      <c r="R834">
        <f t="shared" ref="R834:R897" si="148">K834*1000</f>
        <v>1302.2134801597902</v>
      </c>
      <c r="S834">
        <f t="shared" ref="S834:S897" si="149">L834*1000</f>
        <v>194.21348015979012</v>
      </c>
      <c r="T834" t="s">
        <v>29</v>
      </c>
    </row>
    <row r="835" spans="1:23" x14ac:dyDescent="0.2">
      <c r="A835" s="3">
        <v>23</v>
      </c>
      <c r="B835">
        <v>2</v>
      </c>
      <c r="C835" t="s">
        <v>21</v>
      </c>
      <c r="D835" t="s">
        <v>122</v>
      </c>
      <c r="E835" s="3" t="str">
        <f t="shared" ref="E835:E898" si="150">IF((OR(P835=1009, P835&lt;=775)),"Short","Long")</f>
        <v>Long</v>
      </c>
      <c r="F835">
        <v>1.4639257713456999</v>
      </c>
      <c r="G835">
        <v>5.1419894467645202</v>
      </c>
      <c r="H835">
        <v>6.3393303848810403</v>
      </c>
      <c r="I835">
        <v>0.98</v>
      </c>
      <c r="J835">
        <f t="shared" si="140"/>
        <v>4.8754046135353404</v>
      </c>
      <c r="K835">
        <f t="shared" si="141"/>
        <v>1.1973409381165201</v>
      </c>
      <c r="L835">
        <f t="shared" si="142"/>
        <v>0.21734093811652011</v>
      </c>
      <c r="M835">
        <f t="shared" si="143"/>
        <v>1463.9257713457</v>
      </c>
      <c r="N835">
        <f t="shared" si="144"/>
        <v>5141.9894467645199</v>
      </c>
      <c r="O835">
        <f t="shared" si="145"/>
        <v>6339.3303848810401</v>
      </c>
      <c r="P835">
        <f t="shared" si="146"/>
        <v>980</v>
      </c>
      <c r="Q835">
        <f t="shared" si="147"/>
        <v>4875.4046135353401</v>
      </c>
      <c r="R835">
        <f t="shared" si="148"/>
        <v>1197.3409381165202</v>
      </c>
      <c r="S835">
        <f t="shared" si="149"/>
        <v>217.34093811652011</v>
      </c>
      <c r="T835" t="s">
        <v>29</v>
      </c>
    </row>
    <row r="836" spans="1:23" x14ac:dyDescent="0.2">
      <c r="A836" s="3">
        <v>23</v>
      </c>
      <c r="B836">
        <v>2</v>
      </c>
      <c r="C836" t="s">
        <v>21</v>
      </c>
      <c r="D836" t="s">
        <v>122</v>
      </c>
      <c r="E836" s="3" t="str">
        <f t="shared" si="150"/>
        <v>Short</v>
      </c>
      <c r="F836">
        <v>1.46057543201637</v>
      </c>
      <c r="G836">
        <v>5.3521300734356503</v>
      </c>
      <c r="H836">
        <v>6.2665252271984899</v>
      </c>
      <c r="I836">
        <v>0.59499999999999997</v>
      </c>
      <c r="J836">
        <f t="shared" si="140"/>
        <v>4.8059497951821202</v>
      </c>
      <c r="K836">
        <f t="shared" si="141"/>
        <v>0.91439515376283964</v>
      </c>
      <c r="L836">
        <f t="shared" si="142"/>
        <v>0.31939515376283967</v>
      </c>
      <c r="M836">
        <f t="shared" si="143"/>
        <v>1460.5754320163699</v>
      </c>
      <c r="N836">
        <f t="shared" si="144"/>
        <v>5352.13007343565</v>
      </c>
      <c r="O836">
        <f t="shared" si="145"/>
        <v>6266.52522719849</v>
      </c>
      <c r="P836">
        <f t="shared" si="146"/>
        <v>595</v>
      </c>
      <c r="Q836">
        <f t="shared" si="147"/>
        <v>4805.9497951821204</v>
      </c>
      <c r="R836">
        <f t="shared" si="148"/>
        <v>914.39515376283964</v>
      </c>
      <c r="S836">
        <f t="shared" si="149"/>
        <v>319.39515376283964</v>
      </c>
      <c r="T836" t="s">
        <v>29</v>
      </c>
    </row>
    <row r="837" spans="1:23" x14ac:dyDescent="0.2">
      <c r="A837" s="3">
        <v>23</v>
      </c>
      <c r="B837">
        <v>2</v>
      </c>
      <c r="C837" t="s">
        <v>21</v>
      </c>
      <c r="D837" t="s">
        <v>122</v>
      </c>
      <c r="E837" s="3" t="str">
        <f t="shared" si="150"/>
        <v>Short</v>
      </c>
      <c r="F837">
        <v>1.4522442533044799</v>
      </c>
      <c r="G837">
        <v>5.08524912876213</v>
      </c>
      <c r="H837">
        <v>6.0227042967462499</v>
      </c>
      <c r="I837">
        <v>0.57199999999999995</v>
      </c>
      <c r="J837">
        <f t="shared" si="140"/>
        <v>4.5704600434417699</v>
      </c>
      <c r="K837">
        <f t="shared" si="141"/>
        <v>0.93745516798411987</v>
      </c>
      <c r="L837">
        <f t="shared" si="142"/>
        <v>0.36545516798411992</v>
      </c>
      <c r="M837">
        <f t="shared" si="143"/>
        <v>1452.24425330448</v>
      </c>
      <c r="N837">
        <f t="shared" si="144"/>
        <v>5085.2491287621297</v>
      </c>
      <c r="O837">
        <f t="shared" si="145"/>
        <v>6022.7042967462503</v>
      </c>
      <c r="P837">
        <f t="shared" si="146"/>
        <v>572</v>
      </c>
      <c r="Q837">
        <f t="shared" si="147"/>
        <v>4570.4600434417698</v>
      </c>
      <c r="R837">
        <f t="shared" si="148"/>
        <v>937.45516798411984</v>
      </c>
      <c r="S837">
        <f t="shared" si="149"/>
        <v>365.4551679841199</v>
      </c>
      <c r="T837" t="s">
        <v>29</v>
      </c>
    </row>
    <row r="838" spans="1:23" x14ac:dyDescent="0.2">
      <c r="A838" s="3">
        <v>23</v>
      </c>
      <c r="B838">
        <v>2</v>
      </c>
      <c r="C838" t="s">
        <v>21</v>
      </c>
      <c r="D838" t="s">
        <v>122</v>
      </c>
      <c r="E838" s="3" t="str">
        <f t="shared" si="150"/>
        <v>Short</v>
      </c>
      <c r="F838">
        <v>1.46766095509876</v>
      </c>
      <c r="G838">
        <v>5.3976077744118696</v>
      </c>
      <c r="H838">
        <v>6.5226556348900298</v>
      </c>
      <c r="I838">
        <v>0.72499999999999998</v>
      </c>
      <c r="J838">
        <f t="shared" si="140"/>
        <v>5.0549946797912693</v>
      </c>
      <c r="K838">
        <f t="shared" si="141"/>
        <v>1.1250478604781602</v>
      </c>
      <c r="L838">
        <f t="shared" si="142"/>
        <v>0.40004786047816021</v>
      </c>
      <c r="M838">
        <f t="shared" si="143"/>
        <v>1467.66095509876</v>
      </c>
      <c r="N838">
        <f t="shared" si="144"/>
        <v>5397.6077744118693</v>
      </c>
      <c r="O838">
        <f t="shared" si="145"/>
        <v>6522.6556348900294</v>
      </c>
      <c r="P838">
        <f t="shared" si="146"/>
        <v>725</v>
      </c>
      <c r="Q838">
        <f t="shared" si="147"/>
        <v>5054.9946797912689</v>
      </c>
      <c r="R838">
        <f t="shared" si="148"/>
        <v>1125.0478604781601</v>
      </c>
      <c r="S838">
        <f t="shared" si="149"/>
        <v>400.0478604781602</v>
      </c>
      <c r="T838" t="s">
        <v>29</v>
      </c>
    </row>
    <row r="839" spans="1:23" x14ac:dyDescent="0.2">
      <c r="A839" s="3">
        <v>23</v>
      </c>
      <c r="B839">
        <v>2</v>
      </c>
      <c r="C839" t="s">
        <v>21</v>
      </c>
      <c r="D839" t="s">
        <v>122</v>
      </c>
      <c r="E839" s="3" t="str">
        <f t="shared" si="150"/>
        <v>Short</v>
      </c>
      <c r="F839">
        <v>1.4881126091735</v>
      </c>
      <c r="G839">
        <v>5.3581195807607997</v>
      </c>
      <c r="H839">
        <v>6.3817226892993597</v>
      </c>
      <c r="I839">
        <v>0.55800000000000005</v>
      </c>
      <c r="J839">
        <f t="shared" si="140"/>
        <v>4.8936100801258595</v>
      </c>
      <c r="K839">
        <f t="shared" si="141"/>
        <v>1.02360310853856</v>
      </c>
      <c r="L839">
        <f t="shared" si="142"/>
        <v>0.46560310853855991</v>
      </c>
      <c r="M839">
        <f t="shared" si="143"/>
        <v>1488.1126091735</v>
      </c>
      <c r="N839">
        <f t="shared" si="144"/>
        <v>5358.1195807608001</v>
      </c>
      <c r="O839">
        <f t="shared" si="145"/>
        <v>6381.7226892993594</v>
      </c>
      <c r="P839">
        <f t="shared" si="146"/>
        <v>558</v>
      </c>
      <c r="Q839">
        <f t="shared" si="147"/>
        <v>4893.6100801258599</v>
      </c>
      <c r="R839">
        <f t="shared" si="148"/>
        <v>1023.6031085385599</v>
      </c>
      <c r="S839">
        <f t="shared" si="149"/>
        <v>465.60310853855992</v>
      </c>
      <c r="T839" t="s">
        <v>29</v>
      </c>
      <c r="U839">
        <v>1</v>
      </c>
      <c r="W839" t="s">
        <v>173</v>
      </c>
    </row>
    <row r="840" spans="1:23" x14ac:dyDescent="0.2">
      <c r="A840" s="3">
        <v>23</v>
      </c>
      <c r="B840">
        <v>2</v>
      </c>
      <c r="C840" t="s">
        <v>21</v>
      </c>
      <c r="D840" t="s">
        <v>122</v>
      </c>
      <c r="E840" s="3" t="str">
        <f t="shared" si="150"/>
        <v>Short</v>
      </c>
      <c r="F840">
        <v>1.4649531433382701</v>
      </c>
      <c r="G840">
        <v>5.1656464913515503</v>
      </c>
      <c r="H840">
        <v>6.0776473075309898</v>
      </c>
      <c r="I840">
        <v>0.44500000000000001</v>
      </c>
      <c r="J840">
        <f t="shared" si="140"/>
        <v>4.6126941641927193</v>
      </c>
      <c r="K840">
        <f t="shared" si="141"/>
        <v>0.91200081617943951</v>
      </c>
      <c r="L840">
        <f t="shared" si="142"/>
        <v>0.4670008161794395</v>
      </c>
      <c r="M840">
        <f t="shared" si="143"/>
        <v>1464.9531433382701</v>
      </c>
      <c r="N840">
        <f t="shared" si="144"/>
        <v>5165.6464913515501</v>
      </c>
      <c r="O840">
        <f t="shared" si="145"/>
        <v>6077.6473075309896</v>
      </c>
      <c r="P840">
        <f t="shared" si="146"/>
        <v>445</v>
      </c>
      <c r="Q840">
        <f t="shared" si="147"/>
        <v>4612.6941641927197</v>
      </c>
      <c r="R840">
        <f t="shared" si="148"/>
        <v>912.00081617943954</v>
      </c>
      <c r="S840">
        <f t="shared" si="149"/>
        <v>467.00081617943948</v>
      </c>
      <c r="T840" t="s">
        <v>29</v>
      </c>
    </row>
    <row r="841" spans="1:23" x14ac:dyDescent="0.2">
      <c r="A841" s="3">
        <v>23</v>
      </c>
      <c r="B841">
        <v>2</v>
      </c>
      <c r="C841" t="s">
        <v>21</v>
      </c>
      <c r="D841" t="s">
        <v>122</v>
      </c>
      <c r="E841" s="3" t="str">
        <f t="shared" si="150"/>
        <v>Short</v>
      </c>
      <c r="F841">
        <v>1.4720858753969801</v>
      </c>
      <c r="G841">
        <v>5.2376269334165899</v>
      </c>
      <c r="H841">
        <v>6.2710170305369699</v>
      </c>
      <c r="I841">
        <v>0.55300000000000005</v>
      </c>
      <c r="J841">
        <f t="shared" si="140"/>
        <v>4.7989311551399894</v>
      </c>
      <c r="K841">
        <f t="shared" si="141"/>
        <v>1.03339009712038</v>
      </c>
      <c r="L841">
        <f t="shared" si="142"/>
        <v>0.48039009712037994</v>
      </c>
      <c r="M841">
        <f t="shared" si="143"/>
        <v>1472.0858753969801</v>
      </c>
      <c r="N841">
        <f t="shared" si="144"/>
        <v>5237.62693341659</v>
      </c>
      <c r="O841">
        <f t="shared" si="145"/>
        <v>6271.0170305369702</v>
      </c>
      <c r="P841">
        <f t="shared" si="146"/>
        <v>553</v>
      </c>
      <c r="Q841">
        <f t="shared" si="147"/>
        <v>4798.9311551399896</v>
      </c>
      <c r="R841">
        <f t="shared" si="148"/>
        <v>1033.39009712038</v>
      </c>
      <c r="S841">
        <f t="shared" si="149"/>
        <v>480.39009712037995</v>
      </c>
      <c r="T841" t="s">
        <v>29</v>
      </c>
    </row>
    <row r="842" spans="1:23" x14ac:dyDescent="0.2">
      <c r="A842" s="3">
        <v>23</v>
      </c>
      <c r="B842">
        <v>2</v>
      </c>
      <c r="C842" t="s">
        <v>21</v>
      </c>
      <c r="D842" t="s">
        <v>122</v>
      </c>
      <c r="E842" s="3" t="str">
        <f t="shared" si="150"/>
        <v>Short</v>
      </c>
      <c r="F842">
        <v>1.6223146770773</v>
      </c>
      <c r="G842">
        <v>5.16828203141531</v>
      </c>
      <c r="H842">
        <v>6.3865364542960696</v>
      </c>
      <c r="I842">
        <v>0.65100000000000002</v>
      </c>
      <c r="J842">
        <f t="shared" si="140"/>
        <v>4.7642217772187694</v>
      </c>
      <c r="K842">
        <f t="shared" si="141"/>
        <v>1.2182544228807597</v>
      </c>
      <c r="L842">
        <f t="shared" si="142"/>
        <v>0.56725442288075967</v>
      </c>
      <c r="M842">
        <f t="shared" si="143"/>
        <v>1622.3146770773001</v>
      </c>
      <c r="N842">
        <f t="shared" si="144"/>
        <v>5168.2820314153096</v>
      </c>
      <c r="O842">
        <f t="shared" si="145"/>
        <v>6386.5364542960697</v>
      </c>
      <c r="P842">
        <f t="shared" si="146"/>
        <v>651</v>
      </c>
      <c r="Q842">
        <f t="shared" si="147"/>
        <v>4764.2217772187696</v>
      </c>
      <c r="R842">
        <f t="shared" si="148"/>
        <v>1218.2544228807596</v>
      </c>
      <c r="S842">
        <f t="shared" si="149"/>
        <v>567.25442288075965</v>
      </c>
      <c r="T842" t="s">
        <v>29</v>
      </c>
    </row>
    <row r="843" spans="1:23" x14ac:dyDescent="0.2">
      <c r="A843" s="3">
        <v>23</v>
      </c>
      <c r="B843">
        <v>2</v>
      </c>
      <c r="C843" t="s">
        <v>21</v>
      </c>
      <c r="D843" t="s">
        <v>122</v>
      </c>
      <c r="E843" s="3" t="str">
        <f t="shared" si="150"/>
        <v>Short</v>
      </c>
      <c r="F843">
        <v>1.4414746958383899</v>
      </c>
      <c r="G843">
        <v>5.2266910808989904</v>
      </c>
      <c r="H843">
        <v>6.5291492599367302</v>
      </c>
      <c r="I843">
        <v>0.55100000000000005</v>
      </c>
      <c r="J843">
        <f t="shared" si="140"/>
        <v>5.0876745640983403</v>
      </c>
      <c r="K843">
        <f t="shared" si="141"/>
        <v>1.3024581790377399</v>
      </c>
      <c r="L843">
        <f t="shared" si="142"/>
        <v>0.75145817903773982</v>
      </c>
      <c r="M843">
        <f t="shared" si="143"/>
        <v>1441.4746958383898</v>
      </c>
      <c r="N843">
        <f t="shared" si="144"/>
        <v>5226.6910808989905</v>
      </c>
      <c r="O843">
        <f t="shared" si="145"/>
        <v>6529.1492599367302</v>
      </c>
      <c r="P843">
        <f t="shared" si="146"/>
        <v>551</v>
      </c>
      <c r="Q843">
        <f t="shared" si="147"/>
        <v>5087.6745640983399</v>
      </c>
      <c r="R843">
        <f t="shared" si="148"/>
        <v>1302.4581790377399</v>
      </c>
      <c r="S843">
        <f t="shared" si="149"/>
        <v>751.4581790377398</v>
      </c>
      <c r="T843" t="s">
        <v>29</v>
      </c>
    </row>
    <row r="844" spans="1:23" x14ac:dyDescent="0.2">
      <c r="A844" s="3">
        <v>23</v>
      </c>
      <c r="B844">
        <v>2</v>
      </c>
      <c r="C844" t="s">
        <v>21</v>
      </c>
      <c r="D844" t="s">
        <v>122</v>
      </c>
      <c r="E844" s="3" t="str">
        <f t="shared" si="150"/>
        <v>Long</v>
      </c>
      <c r="F844">
        <v>1.4516355169941699</v>
      </c>
      <c r="G844">
        <v>5.5412880217499598</v>
      </c>
      <c r="H844">
        <v>8.4222872762505805</v>
      </c>
      <c r="I844">
        <v>1.2729999999999999</v>
      </c>
      <c r="J844">
        <f t="shared" si="140"/>
        <v>6.9706517592564108</v>
      </c>
      <c r="K844">
        <f t="shared" si="141"/>
        <v>2.8809992545006207</v>
      </c>
      <c r="L844">
        <f t="shared" si="142"/>
        <v>1.6079992545006208</v>
      </c>
      <c r="M844">
        <f t="shared" si="143"/>
        <v>1451.6355169941698</v>
      </c>
      <c r="N844">
        <f t="shared" si="144"/>
        <v>5541.2880217499596</v>
      </c>
      <c r="O844">
        <f t="shared" si="145"/>
        <v>8422.2872762505813</v>
      </c>
      <c r="P844">
        <f t="shared" si="146"/>
        <v>1273</v>
      </c>
      <c r="Q844">
        <f t="shared" si="147"/>
        <v>6970.6517592564105</v>
      </c>
      <c r="R844">
        <f t="shared" si="148"/>
        <v>2880.9992545006207</v>
      </c>
      <c r="S844">
        <f t="shared" si="149"/>
        <v>1607.9992545006207</v>
      </c>
      <c r="T844" t="s">
        <v>28</v>
      </c>
      <c r="U844">
        <v>1</v>
      </c>
      <c r="W844" t="s">
        <v>174</v>
      </c>
    </row>
    <row r="845" spans="1:23" x14ac:dyDescent="0.2">
      <c r="A845" s="3">
        <v>23</v>
      </c>
      <c r="B845">
        <v>3</v>
      </c>
      <c r="C845" t="s">
        <v>2</v>
      </c>
      <c r="D845" t="s">
        <v>125</v>
      </c>
      <c r="E845" s="3" t="str">
        <f t="shared" si="150"/>
        <v>Short</v>
      </c>
      <c r="F845">
        <v>1.6984606847021</v>
      </c>
      <c r="G845">
        <v>5.7523404051718297</v>
      </c>
      <c r="H845">
        <v>6.5298294648654096</v>
      </c>
      <c r="I845">
        <v>0.70699999999999996</v>
      </c>
      <c r="J845">
        <f t="shared" si="140"/>
        <v>4.8313687801633094</v>
      </c>
      <c r="K845">
        <f t="shared" si="141"/>
        <v>0.77748905969357995</v>
      </c>
      <c r="L845">
        <f t="shared" si="142"/>
        <v>7.0489059693579992E-2</v>
      </c>
      <c r="M845">
        <f t="shared" si="143"/>
        <v>1698.4606847021</v>
      </c>
      <c r="N845">
        <f t="shared" si="144"/>
        <v>5752.3404051718298</v>
      </c>
      <c r="O845">
        <f t="shared" si="145"/>
        <v>6529.82946486541</v>
      </c>
      <c r="P845">
        <f t="shared" si="146"/>
        <v>707</v>
      </c>
      <c r="Q845">
        <f t="shared" si="147"/>
        <v>4831.3687801633096</v>
      </c>
      <c r="R845">
        <f t="shared" si="148"/>
        <v>777.48905969357997</v>
      </c>
      <c r="S845">
        <f t="shared" si="149"/>
        <v>70.489059693579989</v>
      </c>
      <c r="T845" t="s">
        <v>28</v>
      </c>
    </row>
    <row r="846" spans="1:23" x14ac:dyDescent="0.2">
      <c r="A846" s="3">
        <v>23</v>
      </c>
      <c r="B846">
        <v>3</v>
      </c>
      <c r="C846" t="s">
        <v>2</v>
      </c>
      <c r="D846" t="s">
        <v>125</v>
      </c>
      <c r="E846" s="3" t="str">
        <f t="shared" si="150"/>
        <v>Short</v>
      </c>
      <c r="F846">
        <v>1.51498931635565</v>
      </c>
      <c r="G846">
        <v>5.3874613608156503</v>
      </c>
      <c r="H846">
        <v>6.0819821365227398</v>
      </c>
      <c r="I846">
        <v>0.59499999999999997</v>
      </c>
      <c r="J846">
        <f t="shared" si="140"/>
        <v>4.5669928201670897</v>
      </c>
      <c r="K846">
        <f t="shared" si="141"/>
        <v>0.69452077570708948</v>
      </c>
      <c r="L846">
        <f t="shared" si="142"/>
        <v>9.9520775707089504E-2</v>
      </c>
      <c r="M846">
        <f t="shared" si="143"/>
        <v>1514.9893163556501</v>
      </c>
      <c r="N846">
        <f t="shared" si="144"/>
        <v>5387.4613608156506</v>
      </c>
      <c r="O846">
        <f t="shared" si="145"/>
        <v>6081.9821365227399</v>
      </c>
      <c r="P846">
        <f t="shared" si="146"/>
        <v>595</v>
      </c>
      <c r="Q846">
        <f t="shared" si="147"/>
        <v>4566.99282016709</v>
      </c>
      <c r="R846">
        <f t="shared" si="148"/>
        <v>694.52077570708946</v>
      </c>
      <c r="S846">
        <f t="shared" si="149"/>
        <v>99.520775707089498</v>
      </c>
      <c r="T846" t="s">
        <v>28</v>
      </c>
    </row>
    <row r="847" spans="1:23" x14ac:dyDescent="0.2">
      <c r="A847" s="3">
        <v>23</v>
      </c>
      <c r="B847">
        <v>3</v>
      </c>
      <c r="C847" t="s">
        <v>2</v>
      </c>
      <c r="D847" t="s">
        <v>125</v>
      </c>
      <c r="E847" s="3" t="str">
        <f t="shared" si="150"/>
        <v>Short</v>
      </c>
      <c r="F847">
        <v>1.44002422144869</v>
      </c>
      <c r="G847">
        <v>5.4000050654277798</v>
      </c>
      <c r="H847">
        <v>6.5619659194682303</v>
      </c>
      <c r="I847">
        <v>1.0089999999999999</v>
      </c>
      <c r="J847">
        <f t="shared" si="140"/>
        <v>5.1219416980195405</v>
      </c>
      <c r="K847">
        <f t="shared" si="141"/>
        <v>1.1619608540404505</v>
      </c>
      <c r="L847">
        <f t="shared" si="142"/>
        <v>0.15296085404045057</v>
      </c>
      <c r="M847">
        <f t="shared" si="143"/>
        <v>1440.02422144869</v>
      </c>
      <c r="N847">
        <f t="shared" si="144"/>
        <v>5400.0050654277802</v>
      </c>
      <c r="O847">
        <f t="shared" si="145"/>
        <v>6561.9659194682299</v>
      </c>
      <c r="P847">
        <f t="shared" si="146"/>
        <v>1008.9999999999999</v>
      </c>
      <c r="Q847">
        <f t="shared" si="147"/>
        <v>5121.9416980195401</v>
      </c>
      <c r="R847">
        <f t="shared" si="148"/>
        <v>1161.9608540404504</v>
      </c>
      <c r="S847">
        <f t="shared" si="149"/>
        <v>152.96085404045056</v>
      </c>
      <c r="T847" t="s">
        <v>28</v>
      </c>
    </row>
    <row r="848" spans="1:23" x14ac:dyDescent="0.2">
      <c r="A848" s="3">
        <v>23</v>
      </c>
      <c r="B848">
        <v>3</v>
      </c>
      <c r="C848" t="s">
        <v>2</v>
      </c>
      <c r="D848" t="s">
        <v>125</v>
      </c>
      <c r="E848" s="3" t="str">
        <f t="shared" si="150"/>
        <v>Short</v>
      </c>
      <c r="F848">
        <v>1.4630163076551701</v>
      </c>
      <c r="G848">
        <v>5.2542373661238697</v>
      </c>
      <c r="H848">
        <v>6.0312633143112802</v>
      </c>
      <c r="I848">
        <v>0.55300000000000005</v>
      </c>
      <c r="J848">
        <f t="shared" si="140"/>
        <v>4.5682470066561098</v>
      </c>
      <c r="K848">
        <f t="shared" si="141"/>
        <v>0.77702594818741044</v>
      </c>
      <c r="L848">
        <f t="shared" si="142"/>
        <v>0.2240259481874104</v>
      </c>
      <c r="M848">
        <f t="shared" si="143"/>
        <v>1463.0163076551701</v>
      </c>
      <c r="N848">
        <f t="shared" si="144"/>
        <v>5254.2373661238698</v>
      </c>
      <c r="O848">
        <f t="shared" si="145"/>
        <v>6031.2633143112798</v>
      </c>
      <c r="P848">
        <f t="shared" si="146"/>
        <v>553</v>
      </c>
      <c r="Q848">
        <f t="shared" si="147"/>
        <v>4568.24700665611</v>
      </c>
      <c r="R848">
        <f t="shared" si="148"/>
        <v>777.02594818741045</v>
      </c>
      <c r="S848">
        <f t="shared" si="149"/>
        <v>224.02594818741039</v>
      </c>
      <c r="T848" t="s">
        <v>28</v>
      </c>
    </row>
    <row r="849" spans="1:20" x14ac:dyDescent="0.2">
      <c r="A849" s="3">
        <v>23</v>
      </c>
      <c r="B849">
        <v>3</v>
      </c>
      <c r="C849" t="s">
        <v>2</v>
      </c>
      <c r="D849" t="s">
        <v>125</v>
      </c>
      <c r="E849" s="3" t="str">
        <f t="shared" si="150"/>
        <v>Short</v>
      </c>
      <c r="F849">
        <v>1.45007582163202</v>
      </c>
      <c r="G849">
        <v>5.7351693719319696</v>
      </c>
      <c r="H849">
        <v>6.7640592600817602</v>
      </c>
      <c r="I849">
        <v>0.74199999999999999</v>
      </c>
      <c r="J849">
        <f t="shared" si="140"/>
        <v>5.31398343844974</v>
      </c>
      <c r="K849">
        <f t="shared" si="141"/>
        <v>1.0288898881497905</v>
      </c>
      <c r="L849">
        <f t="shared" si="142"/>
        <v>0.28688988814979055</v>
      </c>
      <c r="M849">
        <f t="shared" si="143"/>
        <v>1450.0758216320201</v>
      </c>
      <c r="N849">
        <f t="shared" si="144"/>
        <v>5735.1693719319692</v>
      </c>
      <c r="O849">
        <f t="shared" si="145"/>
        <v>6764.0592600817599</v>
      </c>
      <c r="P849">
        <f t="shared" si="146"/>
        <v>742</v>
      </c>
      <c r="Q849">
        <f t="shared" si="147"/>
        <v>5313.9834384497399</v>
      </c>
      <c r="R849">
        <f t="shared" si="148"/>
        <v>1028.8898881497905</v>
      </c>
      <c r="S849">
        <f t="shared" si="149"/>
        <v>286.88988814979052</v>
      </c>
      <c r="T849" t="s">
        <v>28</v>
      </c>
    </row>
    <row r="850" spans="1:20" x14ac:dyDescent="0.2">
      <c r="A850" s="3">
        <v>23</v>
      </c>
      <c r="B850">
        <v>3</v>
      </c>
      <c r="C850" t="s">
        <v>2</v>
      </c>
      <c r="D850" t="s">
        <v>125</v>
      </c>
      <c r="E850" s="3" t="str">
        <f t="shared" si="150"/>
        <v>Short</v>
      </c>
      <c r="F850">
        <v>1.48333819808916</v>
      </c>
      <c r="G850">
        <v>5.1010437686867398</v>
      </c>
      <c r="H850">
        <v>5.9729830929335801</v>
      </c>
      <c r="I850">
        <v>0.57199999999999995</v>
      </c>
      <c r="J850">
        <f t="shared" si="140"/>
        <v>4.4896448948444201</v>
      </c>
      <c r="K850">
        <f t="shared" si="141"/>
        <v>0.87193932424684029</v>
      </c>
      <c r="L850">
        <f t="shared" si="142"/>
        <v>0.29993932424684033</v>
      </c>
      <c r="M850">
        <f t="shared" si="143"/>
        <v>1483.33819808916</v>
      </c>
      <c r="N850">
        <f t="shared" si="144"/>
        <v>5101.0437686867399</v>
      </c>
      <c r="O850">
        <f t="shared" si="145"/>
        <v>5972.9830929335803</v>
      </c>
      <c r="P850">
        <f t="shared" si="146"/>
        <v>572</v>
      </c>
      <c r="Q850">
        <f t="shared" si="147"/>
        <v>4489.6448948444204</v>
      </c>
      <c r="R850">
        <f t="shared" si="148"/>
        <v>871.93932424684033</v>
      </c>
      <c r="S850">
        <f t="shared" si="149"/>
        <v>299.93932424684033</v>
      </c>
      <c r="T850" t="s">
        <v>28</v>
      </c>
    </row>
    <row r="851" spans="1:20" x14ac:dyDescent="0.2">
      <c r="A851" s="3">
        <v>23</v>
      </c>
      <c r="B851">
        <v>3</v>
      </c>
      <c r="C851" t="s">
        <v>2</v>
      </c>
      <c r="D851" t="s">
        <v>125</v>
      </c>
      <c r="E851" s="3" t="str">
        <f t="shared" si="150"/>
        <v>Short</v>
      </c>
      <c r="F851">
        <v>1.4413881350206399</v>
      </c>
      <c r="G851">
        <v>5.2251010470521102</v>
      </c>
      <c r="H851">
        <v>6.0890200732044404</v>
      </c>
      <c r="I851">
        <v>0.55100000000000005</v>
      </c>
      <c r="J851">
        <f t="shared" si="140"/>
        <v>4.6476319381838005</v>
      </c>
      <c r="K851">
        <f t="shared" si="141"/>
        <v>0.86391902615233018</v>
      </c>
      <c r="L851">
        <f t="shared" si="142"/>
        <v>0.31291902615233014</v>
      </c>
      <c r="M851">
        <f t="shared" si="143"/>
        <v>1441.38813502064</v>
      </c>
      <c r="N851">
        <f t="shared" si="144"/>
        <v>5225.1010470521105</v>
      </c>
      <c r="O851">
        <f t="shared" si="145"/>
        <v>6089.0200732044405</v>
      </c>
      <c r="P851">
        <f t="shared" si="146"/>
        <v>551</v>
      </c>
      <c r="Q851">
        <f t="shared" si="147"/>
        <v>4647.6319381838002</v>
      </c>
      <c r="R851">
        <f t="shared" si="148"/>
        <v>863.91902615233016</v>
      </c>
      <c r="S851">
        <f t="shared" si="149"/>
        <v>312.91902615233016</v>
      </c>
      <c r="T851" t="s">
        <v>28</v>
      </c>
    </row>
    <row r="852" spans="1:20" x14ac:dyDescent="0.2">
      <c r="A852" s="3">
        <v>23</v>
      </c>
      <c r="B852">
        <v>3</v>
      </c>
      <c r="C852" t="s">
        <v>2</v>
      </c>
      <c r="D852" t="s">
        <v>125</v>
      </c>
      <c r="E852" s="3" t="str">
        <f t="shared" si="150"/>
        <v>Short</v>
      </c>
      <c r="F852">
        <v>1.65138811600293</v>
      </c>
      <c r="G852">
        <v>5.26154036408305</v>
      </c>
      <c r="H852">
        <v>6.25987847999499</v>
      </c>
      <c r="I852">
        <v>0.64700000000000002</v>
      </c>
      <c r="J852">
        <f t="shared" si="140"/>
        <v>4.6084903639920602</v>
      </c>
      <c r="K852">
        <f t="shared" si="141"/>
        <v>0.99833811591193999</v>
      </c>
      <c r="L852">
        <f t="shared" si="142"/>
        <v>0.35133811591193997</v>
      </c>
      <c r="M852">
        <f t="shared" si="143"/>
        <v>1651.38811600293</v>
      </c>
      <c r="N852">
        <f t="shared" si="144"/>
        <v>5261.54036408305</v>
      </c>
      <c r="O852">
        <f t="shared" si="145"/>
        <v>6259.8784799949899</v>
      </c>
      <c r="P852">
        <f t="shared" si="146"/>
        <v>647</v>
      </c>
      <c r="Q852">
        <f t="shared" si="147"/>
        <v>4608.4903639920603</v>
      </c>
      <c r="R852">
        <f t="shared" si="148"/>
        <v>998.33811591194001</v>
      </c>
      <c r="S852">
        <f t="shared" si="149"/>
        <v>351.33811591193995</v>
      </c>
      <c r="T852" t="s">
        <v>28</v>
      </c>
    </row>
    <row r="853" spans="1:20" x14ac:dyDescent="0.2">
      <c r="A853" s="3">
        <v>23</v>
      </c>
      <c r="B853">
        <v>3</v>
      </c>
      <c r="C853" t="s">
        <v>2</v>
      </c>
      <c r="D853" t="s">
        <v>125</v>
      </c>
      <c r="E853" s="3" t="str">
        <f t="shared" si="150"/>
        <v>Short</v>
      </c>
      <c r="F853">
        <v>1.43625804758189</v>
      </c>
      <c r="G853">
        <v>5.1499444261137999</v>
      </c>
      <c r="H853">
        <v>5.95229718953152</v>
      </c>
      <c r="I853">
        <v>0.44500000000000001</v>
      </c>
      <c r="J853">
        <f t="shared" si="140"/>
        <v>4.51603914194963</v>
      </c>
      <c r="K853">
        <f t="shared" si="141"/>
        <v>0.80235276341772011</v>
      </c>
      <c r="L853">
        <f t="shared" si="142"/>
        <v>0.3573527634177201</v>
      </c>
      <c r="M853">
        <f t="shared" si="143"/>
        <v>1436.25804758189</v>
      </c>
      <c r="N853">
        <f t="shared" si="144"/>
        <v>5149.9444261137996</v>
      </c>
      <c r="O853">
        <f t="shared" si="145"/>
        <v>5952.2971895315204</v>
      </c>
      <c r="P853">
        <f t="shared" si="146"/>
        <v>445</v>
      </c>
      <c r="Q853">
        <f t="shared" si="147"/>
        <v>4516.03914194963</v>
      </c>
      <c r="R853">
        <f t="shared" si="148"/>
        <v>802.3527634177201</v>
      </c>
      <c r="S853">
        <f t="shared" si="149"/>
        <v>357.3527634177201</v>
      </c>
      <c r="T853" t="s">
        <v>28</v>
      </c>
    </row>
    <row r="854" spans="1:20" x14ac:dyDescent="0.2">
      <c r="A854" s="3">
        <v>23</v>
      </c>
      <c r="B854">
        <v>3</v>
      </c>
      <c r="C854" t="s">
        <v>2</v>
      </c>
      <c r="D854" t="s">
        <v>125</v>
      </c>
      <c r="E854" s="3" t="str">
        <f t="shared" si="150"/>
        <v>Short</v>
      </c>
      <c r="F854">
        <v>1.6415984898681499</v>
      </c>
      <c r="G854">
        <v>5.3559238572179497</v>
      </c>
      <c r="H854">
        <v>6.2955146396479602</v>
      </c>
      <c r="I854">
        <v>0.55800000000000005</v>
      </c>
      <c r="J854">
        <f t="shared" si="140"/>
        <v>4.6539161497798105</v>
      </c>
      <c r="K854">
        <f t="shared" si="141"/>
        <v>0.93959078243001048</v>
      </c>
      <c r="L854">
        <f t="shared" si="142"/>
        <v>0.38159078243001043</v>
      </c>
      <c r="M854">
        <f t="shared" si="143"/>
        <v>1641.59848986815</v>
      </c>
      <c r="N854">
        <f t="shared" si="144"/>
        <v>5355.9238572179502</v>
      </c>
      <c r="O854">
        <f t="shared" si="145"/>
        <v>6295.5146396479604</v>
      </c>
      <c r="P854">
        <f t="shared" si="146"/>
        <v>558</v>
      </c>
      <c r="Q854">
        <f t="shared" si="147"/>
        <v>4653.9161497798104</v>
      </c>
      <c r="R854">
        <f t="shared" si="148"/>
        <v>939.59078243001045</v>
      </c>
      <c r="S854">
        <f t="shared" si="149"/>
        <v>381.59078243001045</v>
      </c>
      <c r="T854" t="s">
        <v>28</v>
      </c>
    </row>
    <row r="855" spans="1:20" x14ac:dyDescent="0.2">
      <c r="A855" s="3">
        <v>23</v>
      </c>
      <c r="B855">
        <v>3</v>
      </c>
      <c r="C855" t="s">
        <v>2</v>
      </c>
      <c r="D855" t="s">
        <v>125</v>
      </c>
      <c r="E855" s="3" t="str">
        <f t="shared" si="150"/>
        <v>Short</v>
      </c>
      <c r="F855">
        <v>1.4659644331371799</v>
      </c>
      <c r="G855">
        <v>5.5269077141312897</v>
      </c>
      <c r="H855">
        <v>6.3421837726449004</v>
      </c>
      <c r="I855">
        <v>0.39900000000000002</v>
      </c>
      <c r="J855">
        <f t="shared" si="140"/>
        <v>4.8762193395077205</v>
      </c>
      <c r="K855">
        <f t="shared" si="141"/>
        <v>0.81527605851361074</v>
      </c>
      <c r="L855">
        <f t="shared" si="142"/>
        <v>0.41627605851361071</v>
      </c>
      <c r="M855">
        <f t="shared" si="143"/>
        <v>1465.9644331371799</v>
      </c>
      <c r="N855">
        <f t="shared" si="144"/>
        <v>5526.90771413129</v>
      </c>
      <c r="O855">
        <f t="shared" si="145"/>
        <v>6342.1837726449003</v>
      </c>
      <c r="P855">
        <f t="shared" si="146"/>
        <v>399</v>
      </c>
      <c r="Q855">
        <f t="shared" si="147"/>
        <v>4876.2193395077202</v>
      </c>
      <c r="R855">
        <f t="shared" si="148"/>
        <v>815.27605851361068</v>
      </c>
      <c r="S855">
        <f t="shared" si="149"/>
        <v>416.27605851361074</v>
      </c>
      <c r="T855" t="s">
        <v>28</v>
      </c>
    </row>
    <row r="856" spans="1:20" x14ac:dyDescent="0.2">
      <c r="A856" s="3">
        <v>23</v>
      </c>
      <c r="B856">
        <v>3</v>
      </c>
      <c r="C856" t="s">
        <v>2</v>
      </c>
      <c r="D856" t="s">
        <v>125</v>
      </c>
      <c r="E856" s="3" t="str">
        <f t="shared" si="150"/>
        <v>Short</v>
      </c>
      <c r="F856">
        <v>1.46776316019791</v>
      </c>
      <c r="G856">
        <v>5.4449918899135401</v>
      </c>
      <c r="H856">
        <v>6.5592937657113</v>
      </c>
      <c r="I856">
        <v>0.68100000000000005</v>
      </c>
      <c r="J856">
        <f t="shared" si="140"/>
        <v>5.0915306055133902</v>
      </c>
      <c r="K856">
        <f t="shared" si="141"/>
        <v>1.1143018757977599</v>
      </c>
      <c r="L856">
        <f t="shared" si="142"/>
        <v>0.43330187579775981</v>
      </c>
      <c r="M856">
        <f t="shared" si="143"/>
        <v>1467.7631601979099</v>
      </c>
      <c r="N856">
        <f t="shared" si="144"/>
        <v>5444.99188991354</v>
      </c>
      <c r="O856">
        <f t="shared" si="145"/>
        <v>6559.2937657112998</v>
      </c>
      <c r="P856">
        <f t="shared" si="146"/>
        <v>681</v>
      </c>
      <c r="Q856">
        <f t="shared" si="147"/>
        <v>5091.5306055133906</v>
      </c>
      <c r="R856">
        <f t="shared" si="148"/>
        <v>1114.3018757977597</v>
      </c>
      <c r="S856">
        <f t="shared" si="149"/>
        <v>433.30187579775981</v>
      </c>
      <c r="T856" t="s">
        <v>28</v>
      </c>
    </row>
    <row r="857" spans="1:20" x14ac:dyDescent="0.2">
      <c r="A857" s="3">
        <v>23</v>
      </c>
      <c r="B857">
        <v>3</v>
      </c>
      <c r="C857" t="s">
        <v>2</v>
      </c>
      <c r="D857" t="s">
        <v>125</v>
      </c>
      <c r="E857" s="3" t="str">
        <f t="shared" si="150"/>
        <v>Short</v>
      </c>
      <c r="F857">
        <v>1.4519215439683599</v>
      </c>
      <c r="G857">
        <v>5.1893574324119403</v>
      </c>
      <c r="H857">
        <v>6.3032788670632502</v>
      </c>
      <c r="I857">
        <v>0.65100000000000002</v>
      </c>
      <c r="J857">
        <f t="shared" si="140"/>
        <v>4.8513573230948905</v>
      </c>
      <c r="K857">
        <f t="shared" si="141"/>
        <v>1.11392143465131</v>
      </c>
      <c r="L857">
        <f t="shared" si="142"/>
        <v>0.46292143465130997</v>
      </c>
      <c r="M857">
        <f t="shared" si="143"/>
        <v>1451.9215439683599</v>
      </c>
      <c r="N857">
        <f t="shared" si="144"/>
        <v>5189.35743241194</v>
      </c>
      <c r="O857">
        <f t="shared" si="145"/>
        <v>6303.2788670632499</v>
      </c>
      <c r="P857">
        <f t="shared" si="146"/>
        <v>651</v>
      </c>
      <c r="Q857">
        <f t="shared" si="147"/>
        <v>4851.3573230948905</v>
      </c>
      <c r="R857">
        <f t="shared" si="148"/>
        <v>1113.9214346513099</v>
      </c>
      <c r="S857">
        <f t="shared" si="149"/>
        <v>462.92143465130999</v>
      </c>
      <c r="T857" t="s">
        <v>28</v>
      </c>
    </row>
    <row r="858" spans="1:20" x14ac:dyDescent="0.2">
      <c r="A858" s="3">
        <v>23</v>
      </c>
      <c r="B858">
        <v>3</v>
      </c>
      <c r="C858" t="s">
        <v>2</v>
      </c>
      <c r="D858" t="s">
        <v>125</v>
      </c>
      <c r="E858" s="3" t="str">
        <f t="shared" si="150"/>
        <v>Short</v>
      </c>
      <c r="F858">
        <v>1.6234115060275001</v>
      </c>
      <c r="G858">
        <v>5.4167616963248797</v>
      </c>
      <c r="H858">
        <v>6.68416375203733</v>
      </c>
      <c r="I858">
        <v>0.77500000000000002</v>
      </c>
      <c r="J858">
        <f t="shared" si="140"/>
        <v>5.0607522460098302</v>
      </c>
      <c r="K858">
        <f t="shared" si="141"/>
        <v>1.2674020557124503</v>
      </c>
      <c r="L858">
        <f t="shared" si="142"/>
        <v>0.49240205571245033</v>
      </c>
      <c r="M858">
        <f t="shared" si="143"/>
        <v>1623.4115060275001</v>
      </c>
      <c r="N858">
        <f t="shared" si="144"/>
        <v>5416.7616963248793</v>
      </c>
      <c r="O858">
        <f t="shared" si="145"/>
        <v>6684.1637520373297</v>
      </c>
      <c r="P858">
        <f t="shared" si="146"/>
        <v>775</v>
      </c>
      <c r="Q858">
        <f t="shared" si="147"/>
        <v>5060.7522460098298</v>
      </c>
      <c r="R858">
        <f t="shared" si="148"/>
        <v>1267.4020557124504</v>
      </c>
      <c r="S858">
        <f t="shared" si="149"/>
        <v>492.40205571245031</v>
      </c>
      <c r="T858" t="s">
        <v>28</v>
      </c>
    </row>
    <row r="859" spans="1:20" x14ac:dyDescent="0.2">
      <c r="A859" s="3">
        <v>23</v>
      </c>
      <c r="B859">
        <v>3</v>
      </c>
      <c r="C859" t="s">
        <v>2</v>
      </c>
      <c r="D859" t="s">
        <v>125</v>
      </c>
      <c r="E859" s="3" t="str">
        <f t="shared" si="150"/>
        <v>Short</v>
      </c>
      <c r="F859">
        <v>1.6112026581792001</v>
      </c>
      <c r="G859">
        <v>5.2895723378768</v>
      </c>
      <c r="H859">
        <v>6.3408152662462403</v>
      </c>
      <c r="I859">
        <v>0.55500000000000005</v>
      </c>
      <c r="J859">
        <f t="shared" si="140"/>
        <v>4.7296126080670398</v>
      </c>
      <c r="K859">
        <f t="shared" si="141"/>
        <v>1.0512429283694402</v>
      </c>
      <c r="L859">
        <f t="shared" si="142"/>
        <v>0.49624292836944017</v>
      </c>
      <c r="M859">
        <f t="shared" si="143"/>
        <v>1611.2026581791999</v>
      </c>
      <c r="N859">
        <f t="shared" si="144"/>
        <v>5289.5723378767998</v>
      </c>
      <c r="O859">
        <f t="shared" si="145"/>
        <v>6340.8152662462398</v>
      </c>
      <c r="P859">
        <f t="shared" si="146"/>
        <v>555</v>
      </c>
      <c r="Q859">
        <f t="shared" si="147"/>
        <v>4729.6126080670401</v>
      </c>
      <c r="R859">
        <f t="shared" si="148"/>
        <v>1051.2429283694403</v>
      </c>
      <c r="S859">
        <f t="shared" si="149"/>
        <v>496.24292836944016</v>
      </c>
      <c r="T859" t="s">
        <v>28</v>
      </c>
    </row>
    <row r="860" spans="1:20" x14ac:dyDescent="0.2">
      <c r="A860" s="3">
        <v>23</v>
      </c>
      <c r="B860">
        <v>3</v>
      </c>
      <c r="C860" t="s">
        <v>2</v>
      </c>
      <c r="D860" t="s">
        <v>125</v>
      </c>
      <c r="E860" s="3" t="str">
        <f t="shared" si="150"/>
        <v>Short</v>
      </c>
      <c r="F860">
        <v>1.4475616780923</v>
      </c>
      <c r="G860">
        <v>5.4509912972128003</v>
      </c>
      <c r="H860">
        <v>6.60813634159594</v>
      </c>
      <c r="I860">
        <v>0.53100000000000003</v>
      </c>
      <c r="J860">
        <f t="shared" si="140"/>
        <v>5.16057466350364</v>
      </c>
      <c r="K860">
        <f t="shared" si="141"/>
        <v>1.1571450443831397</v>
      </c>
      <c r="L860">
        <f t="shared" si="142"/>
        <v>0.62614504438313967</v>
      </c>
      <c r="M860">
        <f t="shared" si="143"/>
        <v>1447.5616780922999</v>
      </c>
      <c r="N860">
        <f t="shared" si="144"/>
        <v>5450.9912972128004</v>
      </c>
      <c r="O860">
        <f t="shared" si="145"/>
        <v>6608.1363415959404</v>
      </c>
      <c r="P860">
        <f t="shared" si="146"/>
        <v>531</v>
      </c>
      <c r="Q860">
        <f t="shared" si="147"/>
        <v>5160.5746635036403</v>
      </c>
      <c r="R860">
        <f t="shared" si="148"/>
        <v>1157.1450443831397</v>
      </c>
      <c r="S860">
        <f t="shared" si="149"/>
        <v>626.14504438313963</v>
      </c>
      <c r="T860" t="s">
        <v>28</v>
      </c>
    </row>
    <row r="861" spans="1:20" x14ac:dyDescent="0.2">
      <c r="A861" s="3">
        <v>23</v>
      </c>
      <c r="B861">
        <v>3</v>
      </c>
      <c r="C861" t="s">
        <v>2</v>
      </c>
      <c r="D861" t="s">
        <v>125</v>
      </c>
      <c r="E861" s="3" t="str">
        <f t="shared" si="150"/>
        <v>Short</v>
      </c>
      <c r="F861">
        <v>1.4589949798791499</v>
      </c>
      <c r="G861">
        <v>5.3895829201141696</v>
      </c>
      <c r="H861">
        <v>7.0778699010818196</v>
      </c>
      <c r="I861">
        <v>0.72499999999999998</v>
      </c>
      <c r="J861">
        <f t="shared" si="140"/>
        <v>5.6188749212026696</v>
      </c>
      <c r="K861">
        <f t="shared" si="141"/>
        <v>1.68828698096765</v>
      </c>
      <c r="L861">
        <f t="shared" si="142"/>
        <v>0.96328698096764998</v>
      </c>
      <c r="M861">
        <f t="shared" si="143"/>
        <v>1458.9949798791499</v>
      </c>
      <c r="N861">
        <f t="shared" si="144"/>
        <v>5389.5829201141696</v>
      </c>
      <c r="O861">
        <f t="shared" si="145"/>
        <v>7077.86990108182</v>
      </c>
      <c r="P861">
        <f t="shared" si="146"/>
        <v>725</v>
      </c>
      <c r="Q861">
        <f t="shared" si="147"/>
        <v>5618.8749212026696</v>
      </c>
      <c r="R861">
        <f t="shared" si="148"/>
        <v>1688.2869809676499</v>
      </c>
      <c r="S861">
        <f t="shared" si="149"/>
        <v>963.28698096764992</v>
      </c>
      <c r="T861" t="s">
        <v>28</v>
      </c>
    </row>
    <row r="862" spans="1:20" x14ac:dyDescent="0.2">
      <c r="A862" s="3">
        <v>23</v>
      </c>
      <c r="B862">
        <v>4</v>
      </c>
      <c r="C862" t="s">
        <v>21</v>
      </c>
      <c r="D862" t="s">
        <v>125</v>
      </c>
      <c r="E862" s="3" t="str">
        <f t="shared" si="150"/>
        <v>Short</v>
      </c>
      <c r="F862">
        <v>1.48112768144514</v>
      </c>
      <c r="G862">
        <v>5.42823356455244</v>
      </c>
      <c r="H862">
        <v>6.0471304340353802</v>
      </c>
      <c r="I862">
        <v>0.70699999999999996</v>
      </c>
      <c r="J862">
        <f t="shared" si="140"/>
        <v>4.56600275259024</v>
      </c>
      <c r="K862">
        <f t="shared" si="141"/>
        <v>0.6188968694829402</v>
      </c>
      <c r="L862">
        <f t="shared" si="142"/>
        <v>-8.8103130517059758E-2</v>
      </c>
      <c r="M862">
        <f t="shared" si="143"/>
        <v>1481.1276814451398</v>
      </c>
      <c r="N862">
        <f t="shared" si="144"/>
        <v>5428.2335645524399</v>
      </c>
      <c r="O862">
        <f t="shared" si="145"/>
        <v>6047.1304340353799</v>
      </c>
      <c r="P862">
        <f t="shared" si="146"/>
        <v>707</v>
      </c>
      <c r="Q862">
        <f t="shared" si="147"/>
        <v>4566.0027525902397</v>
      </c>
      <c r="R862">
        <f t="shared" si="148"/>
        <v>618.89686948294025</v>
      </c>
      <c r="S862">
        <f t="shared" si="149"/>
        <v>-88.103130517059753</v>
      </c>
      <c r="T862" t="s">
        <v>29</v>
      </c>
    </row>
    <row r="863" spans="1:20" x14ac:dyDescent="0.2">
      <c r="A863" s="3">
        <v>23</v>
      </c>
      <c r="B863">
        <v>4</v>
      </c>
      <c r="C863" t="s">
        <v>21</v>
      </c>
      <c r="D863" t="s">
        <v>125</v>
      </c>
      <c r="E863" s="3" t="str">
        <f t="shared" si="150"/>
        <v>Short</v>
      </c>
      <c r="F863">
        <v>1.5402459569581799</v>
      </c>
      <c r="G863">
        <v>5.3093223047932003</v>
      </c>
      <c r="H863">
        <v>6.0984810362320898</v>
      </c>
      <c r="I863">
        <v>0.64700000000000002</v>
      </c>
      <c r="J863">
        <f t="shared" si="140"/>
        <v>4.5582350792739099</v>
      </c>
      <c r="K863">
        <f t="shared" si="141"/>
        <v>0.78915873143888948</v>
      </c>
      <c r="L863">
        <f t="shared" si="142"/>
        <v>0.14215873143888946</v>
      </c>
      <c r="M863">
        <f t="shared" si="143"/>
        <v>1540.2459569581799</v>
      </c>
      <c r="N863">
        <f t="shared" si="144"/>
        <v>5309.3223047932006</v>
      </c>
      <c r="O863">
        <f t="shared" si="145"/>
        <v>6098.4810362320895</v>
      </c>
      <c r="P863">
        <f t="shared" si="146"/>
        <v>647</v>
      </c>
      <c r="Q863">
        <f t="shared" si="147"/>
        <v>4558.2350792739098</v>
      </c>
      <c r="R863">
        <f t="shared" si="148"/>
        <v>789.1587314388895</v>
      </c>
      <c r="S863">
        <f t="shared" si="149"/>
        <v>142.15873143888948</v>
      </c>
      <c r="T863" t="s">
        <v>29</v>
      </c>
    </row>
    <row r="864" spans="1:20" x14ac:dyDescent="0.2">
      <c r="A864" s="3">
        <v>23</v>
      </c>
      <c r="B864">
        <v>4</v>
      </c>
      <c r="C864" t="s">
        <v>21</v>
      </c>
      <c r="D864" t="s">
        <v>125</v>
      </c>
      <c r="E864" s="3" t="str">
        <f t="shared" si="150"/>
        <v>Short</v>
      </c>
      <c r="F864">
        <v>1.4653558093668499</v>
      </c>
      <c r="G864">
        <v>5.2544917634096002</v>
      </c>
      <c r="H864">
        <v>6.0813907143793804</v>
      </c>
      <c r="I864">
        <v>0.55300000000000005</v>
      </c>
      <c r="J864">
        <f t="shared" si="140"/>
        <v>4.6160349050125307</v>
      </c>
      <c r="K864">
        <f t="shared" si="141"/>
        <v>0.82689895096978017</v>
      </c>
      <c r="L864">
        <f t="shared" si="142"/>
        <v>0.27389895096978012</v>
      </c>
      <c r="M864">
        <f t="shared" si="143"/>
        <v>1465.3558093668501</v>
      </c>
      <c r="N864">
        <f t="shared" si="144"/>
        <v>5254.4917634096</v>
      </c>
      <c r="O864">
        <f t="shared" si="145"/>
        <v>6081.3907143793804</v>
      </c>
      <c r="P864">
        <f t="shared" si="146"/>
        <v>553</v>
      </c>
      <c r="Q864">
        <f t="shared" si="147"/>
        <v>4616.0349050125305</v>
      </c>
      <c r="R864">
        <f t="shared" si="148"/>
        <v>826.89895096978012</v>
      </c>
      <c r="S864">
        <f t="shared" si="149"/>
        <v>273.89895096978012</v>
      </c>
      <c r="T864" t="s">
        <v>29</v>
      </c>
    </row>
    <row r="865" spans="1:20" x14ac:dyDescent="0.2">
      <c r="A865" s="3">
        <v>23</v>
      </c>
      <c r="B865">
        <v>4</v>
      </c>
      <c r="C865" t="s">
        <v>21</v>
      </c>
      <c r="D865" t="s">
        <v>125</v>
      </c>
      <c r="E865" s="3" t="str">
        <f t="shared" si="150"/>
        <v>Short</v>
      </c>
      <c r="F865">
        <v>1.4613740808259099</v>
      </c>
      <c r="G865">
        <v>5.3315390738749997</v>
      </c>
      <c r="H865">
        <v>6.2394186435762498</v>
      </c>
      <c r="I865">
        <v>0.59499999999999997</v>
      </c>
      <c r="J865">
        <f t="shared" si="140"/>
        <v>4.7780445627503401</v>
      </c>
      <c r="K865">
        <f t="shared" si="141"/>
        <v>0.90787956970125006</v>
      </c>
      <c r="L865">
        <f t="shared" si="142"/>
        <v>0.31287956970125008</v>
      </c>
      <c r="M865">
        <f t="shared" si="143"/>
        <v>1461.3740808259099</v>
      </c>
      <c r="N865">
        <f t="shared" si="144"/>
        <v>5331.5390738749993</v>
      </c>
      <c r="O865">
        <f t="shared" si="145"/>
        <v>6239.4186435762495</v>
      </c>
      <c r="P865">
        <f t="shared" si="146"/>
        <v>595</v>
      </c>
      <c r="Q865">
        <f t="shared" si="147"/>
        <v>4778.0445627503404</v>
      </c>
      <c r="R865">
        <f t="shared" si="148"/>
        <v>907.87956970125003</v>
      </c>
      <c r="S865">
        <f t="shared" si="149"/>
        <v>312.87956970125009</v>
      </c>
      <c r="T865" t="s">
        <v>29</v>
      </c>
    </row>
    <row r="866" spans="1:20" x14ac:dyDescent="0.2">
      <c r="A866" s="3">
        <v>23</v>
      </c>
      <c r="B866">
        <v>4</v>
      </c>
      <c r="C866" t="s">
        <v>21</v>
      </c>
      <c r="D866" t="s">
        <v>125</v>
      </c>
      <c r="E866" s="3" t="str">
        <f t="shared" si="150"/>
        <v>Short</v>
      </c>
      <c r="F866">
        <v>1.44896575350831</v>
      </c>
      <c r="G866">
        <v>5.3347477643985597</v>
      </c>
      <c r="H866">
        <v>6.2075926302843296</v>
      </c>
      <c r="I866">
        <v>0.55800000000000005</v>
      </c>
      <c r="J866">
        <f t="shared" si="140"/>
        <v>4.7586268767760194</v>
      </c>
      <c r="K866">
        <f t="shared" si="141"/>
        <v>0.87284486588576993</v>
      </c>
      <c r="L866">
        <f t="shared" si="142"/>
        <v>0.31484486588576988</v>
      </c>
      <c r="M866">
        <f t="shared" si="143"/>
        <v>1448.9657535083099</v>
      </c>
      <c r="N866">
        <f t="shared" si="144"/>
        <v>5334.7477643985594</v>
      </c>
      <c r="O866">
        <f t="shared" si="145"/>
        <v>6207.59263028433</v>
      </c>
      <c r="P866">
        <f t="shared" si="146"/>
        <v>558</v>
      </c>
      <c r="Q866">
        <f t="shared" si="147"/>
        <v>4758.6268767760193</v>
      </c>
      <c r="R866">
        <f t="shared" si="148"/>
        <v>872.84486588576988</v>
      </c>
      <c r="S866">
        <f t="shared" si="149"/>
        <v>314.84486588576988</v>
      </c>
      <c r="T866" t="s">
        <v>29</v>
      </c>
    </row>
    <row r="867" spans="1:20" x14ac:dyDescent="0.2">
      <c r="A867" s="3">
        <v>23</v>
      </c>
      <c r="B867">
        <v>4</v>
      </c>
      <c r="C867" t="s">
        <v>21</v>
      </c>
      <c r="D867" t="s">
        <v>125</v>
      </c>
      <c r="E867" s="3" t="str">
        <f t="shared" si="150"/>
        <v>Short</v>
      </c>
      <c r="F867">
        <v>1.6449163624980401</v>
      </c>
      <c r="G867">
        <v>5.73644362345944</v>
      </c>
      <c r="H867">
        <v>6.8282476702015202</v>
      </c>
      <c r="I867">
        <v>0.74199999999999999</v>
      </c>
      <c r="J867">
        <f t="shared" si="140"/>
        <v>5.1833313077034804</v>
      </c>
      <c r="K867">
        <f t="shared" si="141"/>
        <v>1.0918040467420802</v>
      </c>
      <c r="L867">
        <f t="shared" si="142"/>
        <v>0.34980404674208021</v>
      </c>
      <c r="M867">
        <f t="shared" si="143"/>
        <v>1644.9163624980401</v>
      </c>
      <c r="N867">
        <f t="shared" si="144"/>
        <v>5736.4436234594405</v>
      </c>
      <c r="O867">
        <f t="shared" si="145"/>
        <v>6828.2476702015201</v>
      </c>
      <c r="P867">
        <f t="shared" si="146"/>
        <v>742</v>
      </c>
      <c r="Q867">
        <f t="shared" si="147"/>
        <v>5183.33130770348</v>
      </c>
      <c r="R867">
        <f t="shared" si="148"/>
        <v>1091.8040467420801</v>
      </c>
      <c r="S867">
        <f t="shared" si="149"/>
        <v>349.80404674208023</v>
      </c>
      <c r="T867" t="s">
        <v>29</v>
      </c>
    </row>
    <row r="868" spans="1:20" x14ac:dyDescent="0.2">
      <c r="A868" s="3">
        <v>23</v>
      </c>
      <c r="B868">
        <v>4</v>
      </c>
      <c r="C868" t="s">
        <v>21</v>
      </c>
      <c r="D868" t="s">
        <v>125</v>
      </c>
      <c r="E868" s="3" t="str">
        <f t="shared" si="150"/>
        <v>Short</v>
      </c>
      <c r="F868">
        <v>1.4426766861115199</v>
      </c>
      <c r="G868">
        <v>5.0758697541920901</v>
      </c>
      <c r="H868">
        <v>6.0255412486286204</v>
      </c>
      <c r="I868">
        <v>0.57199999999999995</v>
      </c>
      <c r="J868">
        <f t="shared" si="140"/>
        <v>4.5828645625171003</v>
      </c>
      <c r="K868">
        <f t="shared" si="141"/>
        <v>0.94967149443653032</v>
      </c>
      <c r="L868">
        <f t="shared" si="142"/>
        <v>0.37767149443653036</v>
      </c>
      <c r="M868">
        <f t="shared" si="143"/>
        <v>1442.67668611152</v>
      </c>
      <c r="N868">
        <f t="shared" si="144"/>
        <v>5075.8697541920901</v>
      </c>
      <c r="O868">
        <f t="shared" si="145"/>
        <v>6025.5412486286205</v>
      </c>
      <c r="P868">
        <f t="shared" si="146"/>
        <v>572</v>
      </c>
      <c r="Q868">
        <f t="shared" si="147"/>
        <v>4582.8645625171002</v>
      </c>
      <c r="R868">
        <f t="shared" si="148"/>
        <v>949.67149443653034</v>
      </c>
      <c r="S868">
        <f t="shared" si="149"/>
        <v>377.67149443653034</v>
      </c>
      <c r="T868" t="s">
        <v>29</v>
      </c>
    </row>
    <row r="869" spans="1:20" x14ac:dyDescent="0.2">
      <c r="A869" s="3">
        <v>23</v>
      </c>
      <c r="B869">
        <v>4</v>
      </c>
      <c r="C869" t="s">
        <v>21</v>
      </c>
      <c r="D869" t="s">
        <v>125</v>
      </c>
      <c r="E869" s="3" t="str">
        <f t="shared" si="150"/>
        <v>Short</v>
      </c>
      <c r="F869">
        <v>1.44841823998565</v>
      </c>
      <c r="G869">
        <v>5.1714343320567604</v>
      </c>
      <c r="H869">
        <v>6.2057985298615996</v>
      </c>
      <c r="I869">
        <v>0.65100000000000002</v>
      </c>
      <c r="J869">
        <f t="shared" si="140"/>
        <v>4.7573802898759494</v>
      </c>
      <c r="K869">
        <f t="shared" si="141"/>
        <v>1.0343641978048392</v>
      </c>
      <c r="L869">
        <f t="shared" si="142"/>
        <v>0.38336419780483921</v>
      </c>
      <c r="M869">
        <f t="shared" si="143"/>
        <v>1448.41823998565</v>
      </c>
      <c r="N869">
        <f t="shared" si="144"/>
        <v>5171.4343320567605</v>
      </c>
      <c r="O869">
        <f t="shared" si="145"/>
        <v>6205.7985298615995</v>
      </c>
      <c r="P869">
        <f t="shared" si="146"/>
        <v>651</v>
      </c>
      <c r="Q869">
        <f t="shared" si="147"/>
        <v>4757.3802898759495</v>
      </c>
      <c r="R869">
        <f t="shared" si="148"/>
        <v>1034.3641978048393</v>
      </c>
      <c r="S869">
        <f t="shared" si="149"/>
        <v>383.36419780483919</v>
      </c>
      <c r="T869" t="s">
        <v>29</v>
      </c>
    </row>
    <row r="870" spans="1:20" x14ac:dyDescent="0.2">
      <c r="A870" s="3">
        <v>23</v>
      </c>
      <c r="B870">
        <v>4</v>
      </c>
      <c r="C870" t="s">
        <v>21</v>
      </c>
      <c r="D870" t="s">
        <v>125</v>
      </c>
      <c r="E870" s="3" t="str">
        <f t="shared" si="150"/>
        <v>Short</v>
      </c>
      <c r="F870">
        <v>1.45325104450271</v>
      </c>
      <c r="G870">
        <v>5.3334878906551904</v>
      </c>
      <c r="H870">
        <v>6.2083281686300698</v>
      </c>
      <c r="I870">
        <v>0.44700000000000001</v>
      </c>
      <c r="J870">
        <f t="shared" si="140"/>
        <v>4.7550771241273599</v>
      </c>
      <c r="K870">
        <f t="shared" si="141"/>
        <v>0.8748402779748794</v>
      </c>
      <c r="L870">
        <f t="shared" si="142"/>
        <v>0.42784027797487939</v>
      </c>
      <c r="M870">
        <f t="shared" si="143"/>
        <v>1453.2510445027101</v>
      </c>
      <c r="N870">
        <f t="shared" si="144"/>
        <v>5333.4878906551903</v>
      </c>
      <c r="O870">
        <f t="shared" si="145"/>
        <v>6208.3281686300697</v>
      </c>
      <c r="P870">
        <f t="shared" si="146"/>
        <v>447</v>
      </c>
      <c r="Q870">
        <f t="shared" si="147"/>
        <v>4755.0771241273596</v>
      </c>
      <c r="R870">
        <f t="shared" si="148"/>
        <v>874.84027797487943</v>
      </c>
      <c r="S870">
        <f t="shared" si="149"/>
        <v>427.84027797487937</v>
      </c>
      <c r="T870" t="s">
        <v>29</v>
      </c>
    </row>
    <row r="871" spans="1:20" x14ac:dyDescent="0.2">
      <c r="A871" s="3">
        <v>23</v>
      </c>
      <c r="B871">
        <v>4</v>
      </c>
      <c r="C871" t="s">
        <v>21</v>
      </c>
      <c r="D871" t="s">
        <v>125</v>
      </c>
      <c r="E871" s="3" t="str">
        <f t="shared" si="150"/>
        <v>Short</v>
      </c>
      <c r="F871">
        <v>1.6244649033969101</v>
      </c>
      <c r="G871">
        <v>5.4077612181405801</v>
      </c>
      <c r="H871">
        <v>6.6184078541911902</v>
      </c>
      <c r="I871">
        <v>0.77500000000000002</v>
      </c>
      <c r="J871">
        <f t="shared" si="140"/>
        <v>4.9939429507942803</v>
      </c>
      <c r="K871">
        <f t="shared" si="141"/>
        <v>1.2106466360506101</v>
      </c>
      <c r="L871">
        <f t="shared" si="142"/>
        <v>0.43564663605061005</v>
      </c>
      <c r="M871">
        <f t="shared" si="143"/>
        <v>1624.4649033969101</v>
      </c>
      <c r="N871">
        <f t="shared" si="144"/>
        <v>5407.7612181405802</v>
      </c>
      <c r="O871">
        <f t="shared" si="145"/>
        <v>6618.4078541911904</v>
      </c>
      <c r="P871">
        <f t="shared" si="146"/>
        <v>775</v>
      </c>
      <c r="Q871">
        <f t="shared" si="147"/>
        <v>4993.9429507942805</v>
      </c>
      <c r="R871">
        <f t="shared" si="148"/>
        <v>1210.6466360506101</v>
      </c>
      <c r="S871">
        <f t="shared" si="149"/>
        <v>435.64663605061003</v>
      </c>
      <c r="T871" t="s">
        <v>29</v>
      </c>
    </row>
    <row r="872" spans="1:20" x14ac:dyDescent="0.2">
      <c r="A872" s="3">
        <v>23</v>
      </c>
      <c r="B872">
        <v>4</v>
      </c>
      <c r="C872" t="s">
        <v>21</v>
      </c>
      <c r="D872" t="s">
        <v>125</v>
      </c>
      <c r="E872" s="3" t="str">
        <f t="shared" si="150"/>
        <v>Short</v>
      </c>
      <c r="F872">
        <v>1.45568266431983</v>
      </c>
      <c r="G872">
        <v>5.4523780748626098</v>
      </c>
      <c r="H872">
        <v>6.4840572089394897</v>
      </c>
      <c r="I872">
        <v>0.53100000000000003</v>
      </c>
      <c r="J872">
        <f t="shared" si="140"/>
        <v>5.0283745446196599</v>
      </c>
      <c r="K872">
        <f t="shared" si="141"/>
        <v>1.0316791340768798</v>
      </c>
      <c r="L872">
        <f t="shared" si="142"/>
        <v>0.50067913407687981</v>
      </c>
      <c r="M872">
        <f t="shared" si="143"/>
        <v>1455.6826643198299</v>
      </c>
      <c r="N872">
        <f t="shared" si="144"/>
        <v>5452.3780748626095</v>
      </c>
      <c r="O872">
        <f t="shared" si="145"/>
        <v>6484.05720893949</v>
      </c>
      <c r="P872">
        <f t="shared" si="146"/>
        <v>531</v>
      </c>
      <c r="Q872">
        <f t="shared" si="147"/>
        <v>5028.3745446196599</v>
      </c>
      <c r="R872">
        <f t="shared" si="148"/>
        <v>1031.6791340768798</v>
      </c>
      <c r="S872">
        <f t="shared" si="149"/>
        <v>500.67913407687979</v>
      </c>
      <c r="T872" t="s">
        <v>29</v>
      </c>
    </row>
    <row r="873" spans="1:20" x14ac:dyDescent="0.2">
      <c r="A873" s="3">
        <v>23</v>
      </c>
      <c r="B873">
        <v>4</v>
      </c>
      <c r="C873" t="s">
        <v>21</v>
      </c>
      <c r="D873" t="s">
        <v>125</v>
      </c>
      <c r="E873" s="3" t="str">
        <f t="shared" si="150"/>
        <v>Short</v>
      </c>
      <c r="F873">
        <v>1.46590813936947</v>
      </c>
      <c r="G873">
        <v>5.3973379262317103</v>
      </c>
      <c r="H873">
        <v>6.6482291275136598</v>
      </c>
      <c r="I873">
        <v>0.72499999999999998</v>
      </c>
      <c r="J873">
        <f t="shared" si="140"/>
        <v>5.1823209881441894</v>
      </c>
      <c r="K873">
        <f t="shared" si="141"/>
        <v>1.2508912012819495</v>
      </c>
      <c r="L873">
        <f t="shared" si="142"/>
        <v>0.52589120128194955</v>
      </c>
      <c r="M873">
        <f t="shared" si="143"/>
        <v>1465.9081393694701</v>
      </c>
      <c r="N873">
        <f t="shared" si="144"/>
        <v>5397.3379262317103</v>
      </c>
      <c r="O873">
        <f t="shared" si="145"/>
        <v>6648.2291275136595</v>
      </c>
      <c r="P873">
        <f t="shared" si="146"/>
        <v>725</v>
      </c>
      <c r="Q873">
        <f t="shared" si="147"/>
        <v>5182.320988144189</v>
      </c>
      <c r="R873">
        <f t="shared" si="148"/>
        <v>1250.8912012819496</v>
      </c>
      <c r="S873">
        <f t="shared" si="149"/>
        <v>525.89120128194952</v>
      </c>
      <c r="T873" t="s">
        <v>29</v>
      </c>
    </row>
    <row r="874" spans="1:20" x14ac:dyDescent="0.2">
      <c r="A874" s="3">
        <v>23</v>
      </c>
      <c r="B874">
        <v>4</v>
      </c>
      <c r="C874" t="s">
        <v>21</v>
      </c>
      <c r="D874" t="s">
        <v>125</v>
      </c>
      <c r="E874" s="3" t="str">
        <f t="shared" si="150"/>
        <v>Short</v>
      </c>
      <c r="F874">
        <v>1.6466732537570199</v>
      </c>
      <c r="G874">
        <v>5.4552497883559097</v>
      </c>
      <c r="H874">
        <v>6.7147359979321797</v>
      </c>
      <c r="I874">
        <v>0.68100000000000005</v>
      </c>
      <c r="J874">
        <f t="shared" si="140"/>
        <v>5.06806274417516</v>
      </c>
      <c r="K874">
        <f t="shared" si="141"/>
        <v>1.25948620957627</v>
      </c>
      <c r="L874">
        <f t="shared" si="142"/>
        <v>0.57848620957626995</v>
      </c>
      <c r="M874">
        <f t="shared" si="143"/>
        <v>1646.6732537570199</v>
      </c>
      <c r="N874">
        <f t="shared" si="144"/>
        <v>5455.2497883559099</v>
      </c>
      <c r="O874">
        <f t="shared" si="145"/>
        <v>6714.73599793218</v>
      </c>
      <c r="P874">
        <f t="shared" si="146"/>
        <v>681</v>
      </c>
      <c r="Q874">
        <f t="shared" si="147"/>
        <v>5068.0627441751603</v>
      </c>
      <c r="R874">
        <f t="shared" si="148"/>
        <v>1259.4862095762701</v>
      </c>
      <c r="S874">
        <f t="shared" si="149"/>
        <v>578.48620957626997</v>
      </c>
      <c r="T874" t="s">
        <v>29</v>
      </c>
    </row>
    <row r="875" spans="1:20" x14ac:dyDescent="0.2">
      <c r="A875" s="3">
        <v>23</v>
      </c>
      <c r="B875">
        <v>4</v>
      </c>
      <c r="C875" t="s">
        <v>21</v>
      </c>
      <c r="D875" t="s">
        <v>125</v>
      </c>
      <c r="E875" s="3" t="str">
        <f t="shared" si="150"/>
        <v>Short</v>
      </c>
      <c r="F875">
        <v>1.6572406000806701</v>
      </c>
      <c r="G875">
        <v>5.2736052400127598</v>
      </c>
      <c r="H875">
        <v>6.4430477318602399</v>
      </c>
      <c r="I875">
        <v>0.55100000000000005</v>
      </c>
      <c r="J875">
        <f t="shared" si="140"/>
        <v>4.7858071317795696</v>
      </c>
      <c r="K875">
        <f t="shared" si="141"/>
        <v>1.1694424918474802</v>
      </c>
      <c r="L875">
        <f t="shared" si="142"/>
        <v>0.61844249184748012</v>
      </c>
      <c r="M875">
        <f t="shared" si="143"/>
        <v>1657.24060008067</v>
      </c>
      <c r="N875">
        <f t="shared" si="144"/>
        <v>5273.6052400127601</v>
      </c>
      <c r="O875">
        <f t="shared" si="145"/>
        <v>6443.0477318602398</v>
      </c>
      <c r="P875">
        <f t="shared" si="146"/>
        <v>551</v>
      </c>
      <c r="Q875">
        <f t="shared" si="147"/>
        <v>4785.8071317795693</v>
      </c>
      <c r="R875">
        <f t="shared" si="148"/>
        <v>1169.4424918474801</v>
      </c>
      <c r="S875">
        <f t="shared" si="149"/>
        <v>618.44249184748014</v>
      </c>
      <c r="T875" t="s">
        <v>29</v>
      </c>
    </row>
    <row r="876" spans="1:20" x14ac:dyDescent="0.2">
      <c r="A876" s="3">
        <v>23</v>
      </c>
      <c r="B876">
        <v>4</v>
      </c>
      <c r="C876" t="s">
        <v>21</v>
      </c>
      <c r="D876" t="s">
        <v>125</v>
      </c>
      <c r="E876" s="3" t="str">
        <f t="shared" si="150"/>
        <v>Short</v>
      </c>
      <c r="F876">
        <v>1.47358196614665</v>
      </c>
      <c r="G876">
        <v>5.4299374845141797</v>
      </c>
      <c r="H876">
        <v>7.1149258390400698</v>
      </c>
      <c r="I876">
        <v>1.0089999999999999</v>
      </c>
      <c r="J876">
        <f t="shared" si="140"/>
        <v>5.6413438728934198</v>
      </c>
      <c r="K876">
        <f t="shared" si="141"/>
        <v>1.6849883545258901</v>
      </c>
      <c r="L876">
        <f t="shared" si="142"/>
        <v>0.67598835452589023</v>
      </c>
      <c r="M876">
        <f t="shared" si="143"/>
        <v>1473.5819661466501</v>
      </c>
      <c r="N876">
        <f t="shared" si="144"/>
        <v>5429.9374845141792</v>
      </c>
      <c r="O876">
        <f t="shared" si="145"/>
        <v>7114.9258390400701</v>
      </c>
      <c r="P876">
        <f t="shared" si="146"/>
        <v>1008.9999999999999</v>
      </c>
      <c r="Q876">
        <f t="shared" si="147"/>
        <v>5641.3438728934198</v>
      </c>
      <c r="R876">
        <f t="shared" si="148"/>
        <v>1684.9883545258901</v>
      </c>
      <c r="S876">
        <f t="shared" si="149"/>
        <v>675.98835452589026</v>
      </c>
      <c r="T876" t="s">
        <v>29</v>
      </c>
    </row>
    <row r="877" spans="1:20" x14ac:dyDescent="0.2">
      <c r="A877" s="3">
        <v>23</v>
      </c>
      <c r="B877">
        <v>4</v>
      </c>
      <c r="C877" t="s">
        <v>21</v>
      </c>
      <c r="D877" t="s">
        <v>125</v>
      </c>
      <c r="E877" s="3" t="str">
        <f t="shared" si="150"/>
        <v>Short</v>
      </c>
      <c r="F877">
        <v>1.4513183916713099</v>
      </c>
      <c r="G877">
        <v>5.1649734894616097</v>
      </c>
      <c r="H877">
        <v>6.3241861992234902</v>
      </c>
      <c r="I877">
        <v>0.44500000000000001</v>
      </c>
      <c r="J877">
        <f t="shared" si="140"/>
        <v>4.8728678075521801</v>
      </c>
      <c r="K877">
        <f t="shared" si="141"/>
        <v>1.1592127097618805</v>
      </c>
      <c r="L877">
        <f t="shared" si="142"/>
        <v>0.71421270976188045</v>
      </c>
      <c r="M877">
        <f t="shared" si="143"/>
        <v>1451.3183916713099</v>
      </c>
      <c r="N877">
        <f t="shared" si="144"/>
        <v>5164.9734894616095</v>
      </c>
      <c r="O877">
        <f t="shared" si="145"/>
        <v>6324.1861992234899</v>
      </c>
      <c r="P877">
        <f t="shared" si="146"/>
        <v>445</v>
      </c>
      <c r="Q877">
        <f t="shared" si="147"/>
        <v>4872.8678075521802</v>
      </c>
      <c r="R877">
        <f t="shared" si="148"/>
        <v>1159.2127097618804</v>
      </c>
      <c r="S877">
        <f t="shared" si="149"/>
        <v>714.21270976188043</v>
      </c>
      <c r="T877" t="s">
        <v>29</v>
      </c>
    </row>
    <row r="878" spans="1:20" x14ac:dyDescent="0.2">
      <c r="A878" s="3">
        <v>23</v>
      </c>
      <c r="B878">
        <v>4</v>
      </c>
      <c r="C878" t="s">
        <v>21</v>
      </c>
      <c r="D878" t="s">
        <v>125</v>
      </c>
      <c r="E878" s="3" t="str">
        <f t="shared" si="150"/>
        <v>Short</v>
      </c>
      <c r="F878">
        <v>1.47226215079252</v>
      </c>
      <c r="G878">
        <v>5.5962319098470399</v>
      </c>
      <c r="H878">
        <v>7.4426483559410004</v>
      </c>
      <c r="I878">
        <v>0.46899999999999997</v>
      </c>
      <c r="J878">
        <f t="shared" si="140"/>
        <v>5.9703862051484808</v>
      </c>
      <c r="K878">
        <f t="shared" si="141"/>
        <v>1.8464164460939605</v>
      </c>
      <c r="L878">
        <f t="shared" si="142"/>
        <v>1.3774164460939606</v>
      </c>
      <c r="M878">
        <f t="shared" si="143"/>
        <v>1472.2621507925201</v>
      </c>
      <c r="N878">
        <f t="shared" si="144"/>
        <v>5596.2319098470398</v>
      </c>
      <c r="O878">
        <f t="shared" si="145"/>
        <v>7442.6483559410008</v>
      </c>
      <c r="P878">
        <f t="shared" si="146"/>
        <v>469</v>
      </c>
      <c r="Q878">
        <f t="shared" si="147"/>
        <v>5970.3862051484812</v>
      </c>
      <c r="R878">
        <f t="shared" si="148"/>
        <v>1846.4164460939605</v>
      </c>
      <c r="S878">
        <f t="shared" si="149"/>
        <v>1377.4164460939605</v>
      </c>
      <c r="T878" t="s">
        <v>29</v>
      </c>
    </row>
    <row r="879" spans="1:20" x14ac:dyDescent="0.2">
      <c r="A879" s="3">
        <v>23</v>
      </c>
      <c r="B879">
        <v>4</v>
      </c>
      <c r="C879" t="s">
        <v>21</v>
      </c>
      <c r="D879" t="s">
        <v>125</v>
      </c>
      <c r="E879" s="3" t="str">
        <f t="shared" si="150"/>
        <v>Short</v>
      </c>
      <c r="F879">
        <v>1.4660934221750801</v>
      </c>
      <c r="G879">
        <v>5.5280080209813498</v>
      </c>
      <c r="H879">
        <v>7.58482229277213</v>
      </c>
      <c r="I879">
        <v>0.39900000000000002</v>
      </c>
      <c r="J879">
        <f t="shared" si="140"/>
        <v>6.1187288705970495</v>
      </c>
      <c r="K879">
        <f t="shared" si="141"/>
        <v>2.0568142717907802</v>
      </c>
      <c r="L879">
        <f t="shared" si="142"/>
        <v>1.6578142717907802</v>
      </c>
      <c r="M879">
        <f t="shared" si="143"/>
        <v>1466.0934221750801</v>
      </c>
      <c r="N879">
        <f t="shared" si="144"/>
        <v>5528.0080209813495</v>
      </c>
      <c r="O879">
        <f t="shared" si="145"/>
        <v>7584.8222927721299</v>
      </c>
      <c r="P879">
        <f t="shared" si="146"/>
        <v>399</v>
      </c>
      <c r="Q879">
        <f t="shared" si="147"/>
        <v>6118.7288705970495</v>
      </c>
      <c r="R879">
        <f t="shared" si="148"/>
        <v>2056.8142717907804</v>
      </c>
      <c r="S879">
        <f t="shared" si="149"/>
        <v>1657.8142717907801</v>
      </c>
      <c r="T879" t="s">
        <v>28</v>
      </c>
    </row>
    <row r="880" spans="1:20" x14ac:dyDescent="0.2">
      <c r="A880" s="3">
        <v>27</v>
      </c>
      <c r="B880">
        <v>1</v>
      </c>
      <c r="C880" t="s">
        <v>2</v>
      </c>
      <c r="D880" t="s">
        <v>122</v>
      </c>
      <c r="E880" s="3" t="str">
        <f t="shared" si="150"/>
        <v>Long</v>
      </c>
      <c r="F880">
        <v>1.4615820854264301</v>
      </c>
      <c r="G880">
        <v>5.41625893705144</v>
      </c>
      <c r="H880">
        <v>6.6751291586020001</v>
      </c>
      <c r="I880">
        <v>1.768</v>
      </c>
      <c r="J880">
        <f t="shared" si="140"/>
        <v>5.2135470731755698</v>
      </c>
      <c r="K880">
        <f t="shared" si="141"/>
        <v>1.2588702215505601</v>
      </c>
      <c r="L880">
        <f t="shared" si="142"/>
        <v>-0.50912977844943996</v>
      </c>
      <c r="M880">
        <f t="shared" si="143"/>
        <v>1461.58208542643</v>
      </c>
      <c r="N880">
        <f t="shared" si="144"/>
        <v>5416.2589370514397</v>
      </c>
      <c r="O880">
        <f t="shared" si="145"/>
        <v>6675.1291586019997</v>
      </c>
      <c r="P880">
        <f t="shared" si="146"/>
        <v>1768</v>
      </c>
      <c r="Q880">
        <f t="shared" si="147"/>
        <v>5213.5470731755695</v>
      </c>
      <c r="R880">
        <f t="shared" si="148"/>
        <v>1258.87022155056</v>
      </c>
      <c r="S880">
        <f t="shared" si="149"/>
        <v>-509.12977844943998</v>
      </c>
      <c r="T880" t="s">
        <v>28</v>
      </c>
    </row>
    <row r="881" spans="1:20" x14ac:dyDescent="0.2">
      <c r="A881" s="3">
        <v>27</v>
      </c>
      <c r="B881">
        <v>1</v>
      </c>
      <c r="C881" t="s">
        <v>2</v>
      </c>
      <c r="D881" t="s">
        <v>122</v>
      </c>
      <c r="E881" s="3" t="str">
        <f t="shared" si="150"/>
        <v>Short</v>
      </c>
      <c r="F881">
        <v>1.47301358206872</v>
      </c>
      <c r="G881">
        <v>5.4220558135161703</v>
      </c>
      <c r="H881">
        <v>6.4852169898546501</v>
      </c>
      <c r="I881">
        <v>1.0089999999999999</v>
      </c>
      <c r="J881">
        <f t="shared" si="140"/>
        <v>5.0122034077859299</v>
      </c>
      <c r="K881">
        <f t="shared" si="141"/>
        <v>1.0631611763384798</v>
      </c>
      <c r="L881">
        <f t="shared" si="142"/>
        <v>5.4161176338479944E-2</v>
      </c>
      <c r="M881">
        <f t="shared" si="143"/>
        <v>1473.0135820687201</v>
      </c>
      <c r="N881">
        <f t="shared" si="144"/>
        <v>5422.05581351617</v>
      </c>
      <c r="O881">
        <f t="shared" si="145"/>
        <v>6485.2169898546499</v>
      </c>
      <c r="P881">
        <f t="shared" si="146"/>
        <v>1008.9999999999999</v>
      </c>
      <c r="Q881">
        <f t="shared" si="147"/>
        <v>5012.2034077859298</v>
      </c>
      <c r="R881">
        <f t="shared" si="148"/>
        <v>1063.1611763384799</v>
      </c>
      <c r="S881">
        <f t="shared" si="149"/>
        <v>54.161176338479947</v>
      </c>
      <c r="T881" t="s">
        <v>28</v>
      </c>
    </row>
    <row r="882" spans="1:20" x14ac:dyDescent="0.2">
      <c r="A882" s="3">
        <v>27</v>
      </c>
      <c r="B882">
        <v>1</v>
      </c>
      <c r="C882" t="s">
        <v>2</v>
      </c>
      <c r="D882" t="s">
        <v>122</v>
      </c>
      <c r="E882" s="3" t="str">
        <f t="shared" si="150"/>
        <v>Short</v>
      </c>
      <c r="F882">
        <v>1.50270817996713</v>
      </c>
      <c r="G882">
        <v>5.4633180435586199</v>
      </c>
      <c r="H882">
        <v>6.2273590392884604</v>
      </c>
      <c r="I882">
        <v>0.70699999999999996</v>
      </c>
      <c r="J882">
        <f t="shared" si="140"/>
        <v>4.7246508593213301</v>
      </c>
      <c r="K882">
        <f t="shared" si="141"/>
        <v>0.76404099572984041</v>
      </c>
      <c r="L882">
        <f t="shared" si="142"/>
        <v>5.7040995729840449E-2</v>
      </c>
      <c r="M882">
        <f t="shared" si="143"/>
        <v>1502.70817996713</v>
      </c>
      <c r="N882">
        <f t="shared" si="144"/>
        <v>5463.31804355862</v>
      </c>
      <c r="O882">
        <f t="shared" si="145"/>
        <v>6227.3590392884607</v>
      </c>
      <c r="P882">
        <f t="shared" si="146"/>
        <v>707</v>
      </c>
      <c r="Q882">
        <f t="shared" si="147"/>
        <v>4724.6508593213302</v>
      </c>
      <c r="R882">
        <f t="shared" si="148"/>
        <v>764.04099572984046</v>
      </c>
      <c r="S882">
        <f t="shared" si="149"/>
        <v>57.040995729840446</v>
      </c>
      <c r="T882" t="s">
        <v>28</v>
      </c>
    </row>
    <row r="883" spans="1:20" x14ac:dyDescent="0.2">
      <c r="A883" s="3">
        <v>27</v>
      </c>
      <c r="B883">
        <v>1</v>
      </c>
      <c r="C883" t="s">
        <v>2</v>
      </c>
      <c r="D883" t="s">
        <v>122</v>
      </c>
      <c r="E883" s="3" t="str">
        <f t="shared" si="150"/>
        <v>Long</v>
      </c>
      <c r="F883">
        <v>1.51745397867763</v>
      </c>
      <c r="G883">
        <v>5.3332075219707002</v>
      </c>
      <c r="H883">
        <v>6.3630827320924803</v>
      </c>
      <c r="I883">
        <v>0.89100000000000001</v>
      </c>
      <c r="J883">
        <f t="shared" si="140"/>
        <v>4.8456287534148501</v>
      </c>
      <c r="K883">
        <f t="shared" si="141"/>
        <v>1.0298752101217801</v>
      </c>
      <c r="L883">
        <f t="shared" si="142"/>
        <v>0.13887521012178006</v>
      </c>
      <c r="M883">
        <f t="shared" si="143"/>
        <v>1517.4539786776299</v>
      </c>
      <c r="N883">
        <f t="shared" si="144"/>
        <v>5333.2075219707003</v>
      </c>
      <c r="O883">
        <f t="shared" si="145"/>
        <v>6363.08273209248</v>
      </c>
      <c r="P883">
        <f t="shared" si="146"/>
        <v>891</v>
      </c>
      <c r="Q883">
        <f t="shared" si="147"/>
        <v>4845.6287534148505</v>
      </c>
      <c r="R883">
        <f t="shared" si="148"/>
        <v>1029.8752101217801</v>
      </c>
      <c r="S883">
        <f t="shared" si="149"/>
        <v>138.87521012178007</v>
      </c>
      <c r="T883" t="s">
        <v>28</v>
      </c>
    </row>
    <row r="884" spans="1:20" x14ac:dyDescent="0.2">
      <c r="A884" s="3">
        <v>27</v>
      </c>
      <c r="B884">
        <v>1</v>
      </c>
      <c r="C884" t="s">
        <v>2</v>
      </c>
      <c r="D884" t="s">
        <v>122</v>
      </c>
      <c r="E884" s="3" t="str">
        <f t="shared" si="150"/>
        <v>Short</v>
      </c>
      <c r="F884">
        <v>1.64694372175055</v>
      </c>
      <c r="G884">
        <v>5.4559478020562304</v>
      </c>
      <c r="H884">
        <v>6.3655772366163603</v>
      </c>
      <c r="I884">
        <v>0.68100000000000005</v>
      </c>
      <c r="J884">
        <f t="shared" si="140"/>
        <v>4.7186335148658101</v>
      </c>
      <c r="K884">
        <f t="shared" si="141"/>
        <v>0.9096294345601299</v>
      </c>
      <c r="L884">
        <f t="shared" si="142"/>
        <v>0.22862943456012985</v>
      </c>
      <c r="M884">
        <f t="shared" si="143"/>
        <v>1646.9437217505501</v>
      </c>
      <c r="N884">
        <f t="shared" si="144"/>
        <v>5455.9478020562301</v>
      </c>
      <c r="O884">
        <f t="shared" si="145"/>
        <v>6365.5772366163601</v>
      </c>
      <c r="P884">
        <f t="shared" si="146"/>
        <v>681</v>
      </c>
      <c r="Q884">
        <f t="shared" si="147"/>
        <v>4718.63351486581</v>
      </c>
      <c r="R884">
        <f t="shared" si="148"/>
        <v>909.62943456012988</v>
      </c>
      <c r="S884">
        <f t="shared" si="149"/>
        <v>228.62943456012985</v>
      </c>
      <c r="T884" t="s">
        <v>28</v>
      </c>
    </row>
    <row r="885" spans="1:20" x14ac:dyDescent="0.2">
      <c r="A885" s="3">
        <v>27</v>
      </c>
      <c r="B885">
        <v>1</v>
      </c>
      <c r="C885" t="s">
        <v>2</v>
      </c>
      <c r="D885" t="s">
        <v>122</v>
      </c>
      <c r="E885" s="3" t="str">
        <f t="shared" si="150"/>
        <v>Long</v>
      </c>
      <c r="F885">
        <v>1.6331786103420101</v>
      </c>
      <c r="G885">
        <v>5.24601910422433</v>
      </c>
      <c r="H885">
        <v>6.4383498914470003</v>
      </c>
      <c r="I885">
        <v>0.92700000000000005</v>
      </c>
      <c r="J885">
        <f t="shared" ref="J885:J948" si="151">H885-F885</f>
        <v>4.8051712811049905</v>
      </c>
      <c r="K885">
        <f t="shared" ref="K885:K948" si="152">H885-G885</f>
        <v>1.1923307872226703</v>
      </c>
      <c r="L885">
        <f t="shared" ref="L885:L948" si="153">H885-G885-I885</f>
        <v>0.26533078722267023</v>
      </c>
      <c r="M885">
        <f t="shared" si="143"/>
        <v>1633.17861034201</v>
      </c>
      <c r="N885">
        <f t="shared" si="144"/>
        <v>5246.0191042243305</v>
      </c>
      <c r="O885">
        <f t="shared" si="145"/>
        <v>6438.3498914470001</v>
      </c>
      <c r="P885">
        <f t="shared" si="146"/>
        <v>927</v>
      </c>
      <c r="Q885">
        <f t="shared" si="147"/>
        <v>4805.1712811049902</v>
      </c>
      <c r="R885">
        <f t="shared" si="148"/>
        <v>1192.3307872226703</v>
      </c>
      <c r="S885">
        <f t="shared" si="149"/>
        <v>265.33078722267021</v>
      </c>
      <c r="T885" t="s">
        <v>28</v>
      </c>
    </row>
    <row r="886" spans="1:20" x14ac:dyDescent="0.2">
      <c r="A886" s="3">
        <v>27</v>
      </c>
      <c r="B886">
        <v>1</v>
      </c>
      <c r="C886" t="s">
        <v>2</v>
      </c>
      <c r="D886" t="s">
        <v>122</v>
      </c>
      <c r="E886" s="3" t="str">
        <f t="shared" si="150"/>
        <v>Long</v>
      </c>
      <c r="F886">
        <v>1.64991139328998</v>
      </c>
      <c r="G886">
        <v>5.2672959434913196</v>
      </c>
      <c r="H886">
        <v>6.5049143084047198</v>
      </c>
      <c r="I886">
        <v>0.81</v>
      </c>
      <c r="J886">
        <f t="shared" si="151"/>
        <v>4.8550029151147402</v>
      </c>
      <c r="K886">
        <f t="shared" si="152"/>
        <v>1.2376183649134003</v>
      </c>
      <c r="L886">
        <f t="shared" si="153"/>
        <v>0.42761836491340022</v>
      </c>
      <c r="M886">
        <f t="shared" si="143"/>
        <v>1649.91139328998</v>
      </c>
      <c r="N886">
        <f t="shared" si="144"/>
        <v>5267.2959434913191</v>
      </c>
      <c r="O886">
        <f t="shared" si="145"/>
        <v>6504.91430840472</v>
      </c>
      <c r="P886">
        <f t="shared" si="146"/>
        <v>810</v>
      </c>
      <c r="Q886">
        <f t="shared" si="147"/>
        <v>4855.0029151147401</v>
      </c>
      <c r="R886">
        <f t="shared" si="148"/>
        <v>1237.6183649134002</v>
      </c>
      <c r="S886">
        <f t="shared" si="149"/>
        <v>427.61836491340023</v>
      </c>
      <c r="T886" t="s">
        <v>28</v>
      </c>
    </row>
    <row r="887" spans="1:20" x14ac:dyDescent="0.2">
      <c r="A887" s="3">
        <v>27</v>
      </c>
      <c r="B887">
        <v>1</v>
      </c>
      <c r="C887" t="s">
        <v>2</v>
      </c>
      <c r="D887" t="s">
        <v>122</v>
      </c>
      <c r="E887" s="3" t="str">
        <f t="shared" si="150"/>
        <v>Long</v>
      </c>
      <c r="F887">
        <v>1.64057508986833</v>
      </c>
      <c r="G887">
        <v>5.27282401605774</v>
      </c>
      <c r="H887">
        <v>6.5370020140029004</v>
      </c>
      <c r="I887">
        <v>0.82399999999999995</v>
      </c>
      <c r="J887">
        <f t="shared" si="151"/>
        <v>4.8964269241345706</v>
      </c>
      <c r="K887">
        <f t="shared" si="152"/>
        <v>1.2641779979451604</v>
      </c>
      <c r="L887">
        <f t="shared" si="153"/>
        <v>0.44017799794516044</v>
      </c>
      <c r="M887">
        <f t="shared" si="143"/>
        <v>1640.57508986833</v>
      </c>
      <c r="N887">
        <f t="shared" si="144"/>
        <v>5272.8240160577398</v>
      </c>
      <c r="O887">
        <f t="shared" si="145"/>
        <v>6537.0020140029001</v>
      </c>
      <c r="P887">
        <f t="shared" si="146"/>
        <v>824</v>
      </c>
      <c r="Q887">
        <f t="shared" si="147"/>
        <v>4896.426924134571</v>
      </c>
      <c r="R887">
        <f t="shared" si="148"/>
        <v>1264.1779979451603</v>
      </c>
      <c r="S887">
        <f t="shared" si="149"/>
        <v>440.17799794516043</v>
      </c>
      <c r="T887" t="s">
        <v>28</v>
      </c>
    </row>
    <row r="888" spans="1:20" x14ac:dyDescent="0.2">
      <c r="A888" s="3">
        <v>27</v>
      </c>
      <c r="B888">
        <v>1</v>
      </c>
      <c r="C888" t="s">
        <v>2</v>
      </c>
      <c r="D888" t="s">
        <v>122</v>
      </c>
      <c r="E888" s="3" t="str">
        <f t="shared" si="150"/>
        <v>Short</v>
      </c>
      <c r="F888">
        <v>1.64031711988528</v>
      </c>
      <c r="G888">
        <v>5.3132631320648596</v>
      </c>
      <c r="H888">
        <v>6.3679305754922204</v>
      </c>
      <c r="I888">
        <v>0.55500000000000005</v>
      </c>
      <c r="J888">
        <f t="shared" si="151"/>
        <v>4.7276134556069405</v>
      </c>
      <c r="K888">
        <f t="shared" si="152"/>
        <v>1.0546674434273609</v>
      </c>
      <c r="L888">
        <f t="shared" si="153"/>
        <v>0.4996674434273608</v>
      </c>
      <c r="M888">
        <f t="shared" si="143"/>
        <v>1640.3171198852799</v>
      </c>
      <c r="N888">
        <f t="shared" si="144"/>
        <v>5313.2631320648597</v>
      </c>
      <c r="O888">
        <f t="shared" si="145"/>
        <v>6367.9305754922207</v>
      </c>
      <c r="P888">
        <f t="shared" si="146"/>
        <v>555</v>
      </c>
      <c r="Q888">
        <f t="shared" si="147"/>
        <v>4727.6134556069401</v>
      </c>
      <c r="R888">
        <f t="shared" si="148"/>
        <v>1054.6674434273609</v>
      </c>
      <c r="S888">
        <f t="shared" si="149"/>
        <v>499.66744342736081</v>
      </c>
      <c r="T888" t="s">
        <v>28</v>
      </c>
    </row>
    <row r="889" spans="1:20" x14ac:dyDescent="0.2">
      <c r="A889" s="3">
        <v>27</v>
      </c>
      <c r="B889">
        <v>1</v>
      </c>
      <c r="C889" t="s">
        <v>2</v>
      </c>
      <c r="D889" t="s">
        <v>122</v>
      </c>
      <c r="E889" s="3" t="str">
        <f t="shared" si="150"/>
        <v>Long</v>
      </c>
      <c r="F889">
        <v>1.4747784940072199</v>
      </c>
      <c r="G889">
        <v>5.4902870730545104</v>
      </c>
      <c r="H889">
        <v>7.2731949373014899</v>
      </c>
      <c r="I889">
        <v>1.2689999999999999</v>
      </c>
      <c r="J889">
        <f t="shared" si="151"/>
        <v>5.7984164432942702</v>
      </c>
      <c r="K889">
        <f t="shared" si="152"/>
        <v>1.7829078642469796</v>
      </c>
      <c r="L889">
        <f t="shared" si="153"/>
        <v>0.51390786424697965</v>
      </c>
      <c r="M889">
        <f t="shared" si="143"/>
        <v>1474.7784940072199</v>
      </c>
      <c r="N889">
        <f t="shared" si="144"/>
        <v>5490.2870730545101</v>
      </c>
      <c r="O889">
        <f t="shared" si="145"/>
        <v>7273.1949373014895</v>
      </c>
      <c r="P889">
        <f t="shared" si="146"/>
        <v>1269</v>
      </c>
      <c r="Q889">
        <f t="shared" si="147"/>
        <v>5798.4164432942698</v>
      </c>
      <c r="R889">
        <f t="shared" si="148"/>
        <v>1782.9078642469794</v>
      </c>
      <c r="S889">
        <f t="shared" si="149"/>
        <v>513.90786424697967</v>
      </c>
      <c r="T889" t="s">
        <v>28</v>
      </c>
    </row>
    <row r="890" spans="1:20" x14ac:dyDescent="0.2">
      <c r="A890" s="3">
        <v>27</v>
      </c>
      <c r="B890">
        <v>1</v>
      </c>
      <c r="C890" t="s">
        <v>2</v>
      </c>
      <c r="D890" t="s">
        <v>122</v>
      </c>
      <c r="E890" s="3" t="str">
        <f t="shared" si="150"/>
        <v>Long</v>
      </c>
      <c r="F890">
        <v>1.6020924295374399</v>
      </c>
      <c r="G890">
        <v>5.3325220925872499</v>
      </c>
      <c r="H890">
        <v>6.8190521853631099</v>
      </c>
      <c r="I890">
        <v>0.94799999999999995</v>
      </c>
      <c r="J890">
        <f t="shared" si="151"/>
        <v>5.2169597558256697</v>
      </c>
      <c r="K890">
        <f t="shared" si="152"/>
        <v>1.48653009277586</v>
      </c>
      <c r="L890">
        <f t="shared" si="153"/>
        <v>0.53853009277586006</v>
      </c>
      <c r="M890">
        <f t="shared" si="143"/>
        <v>1602.09242953744</v>
      </c>
      <c r="N890">
        <f t="shared" si="144"/>
        <v>5332.52209258725</v>
      </c>
      <c r="O890">
        <f t="shared" si="145"/>
        <v>6819.0521853631099</v>
      </c>
      <c r="P890">
        <f t="shared" si="146"/>
        <v>948</v>
      </c>
      <c r="Q890">
        <f t="shared" si="147"/>
        <v>5216.9597558256701</v>
      </c>
      <c r="R890">
        <f t="shared" si="148"/>
        <v>1486.5300927758601</v>
      </c>
      <c r="S890">
        <f t="shared" si="149"/>
        <v>538.53009277586011</v>
      </c>
      <c r="T890" t="s">
        <v>28</v>
      </c>
    </row>
    <row r="891" spans="1:20" x14ac:dyDescent="0.2">
      <c r="A891" s="3">
        <v>27</v>
      </c>
      <c r="B891">
        <v>1</v>
      </c>
      <c r="C891" t="s">
        <v>2</v>
      </c>
      <c r="D891" t="s">
        <v>122</v>
      </c>
      <c r="E891" s="3" t="str">
        <f t="shared" si="150"/>
        <v>Short</v>
      </c>
      <c r="F891">
        <v>1.4931294615950299</v>
      </c>
      <c r="G891">
        <v>5.5533347757679898</v>
      </c>
      <c r="H891">
        <v>6.6008471176307504</v>
      </c>
      <c r="I891">
        <v>0.39900000000000002</v>
      </c>
      <c r="J891">
        <f t="shared" si="151"/>
        <v>5.1077176560357209</v>
      </c>
      <c r="K891">
        <f t="shared" si="152"/>
        <v>1.0475123418627605</v>
      </c>
      <c r="L891">
        <f t="shared" si="153"/>
        <v>0.64851234186276052</v>
      </c>
      <c r="M891">
        <f t="shared" si="143"/>
        <v>1493.1294615950299</v>
      </c>
      <c r="N891">
        <f t="shared" si="144"/>
        <v>5553.3347757679894</v>
      </c>
      <c r="O891">
        <f t="shared" si="145"/>
        <v>6600.8471176307503</v>
      </c>
      <c r="P891">
        <f t="shared" si="146"/>
        <v>399</v>
      </c>
      <c r="Q891">
        <f t="shared" si="147"/>
        <v>5107.7176560357211</v>
      </c>
      <c r="R891">
        <f t="shared" si="148"/>
        <v>1047.5123418627606</v>
      </c>
      <c r="S891">
        <f t="shared" si="149"/>
        <v>648.51234186276054</v>
      </c>
      <c r="T891" t="s">
        <v>28</v>
      </c>
    </row>
    <row r="892" spans="1:20" x14ac:dyDescent="0.2">
      <c r="A892" s="3">
        <v>27</v>
      </c>
      <c r="B892">
        <v>1</v>
      </c>
      <c r="C892" t="s">
        <v>2</v>
      </c>
      <c r="D892" t="s">
        <v>122</v>
      </c>
      <c r="E892" s="3" t="str">
        <f t="shared" si="150"/>
        <v>Short</v>
      </c>
      <c r="F892">
        <v>1.4607032945660401</v>
      </c>
      <c r="G892">
        <v>5.4456503769243998</v>
      </c>
      <c r="H892">
        <v>6.9480151459609703</v>
      </c>
      <c r="I892">
        <v>0.77500000000000002</v>
      </c>
      <c r="J892">
        <f t="shared" si="151"/>
        <v>5.4873118513949297</v>
      </c>
      <c r="K892">
        <f t="shared" si="152"/>
        <v>1.5023647690365705</v>
      </c>
      <c r="L892">
        <f t="shared" si="153"/>
        <v>0.72736476903657044</v>
      </c>
      <c r="M892">
        <f t="shared" si="143"/>
        <v>1460.7032945660401</v>
      </c>
      <c r="N892">
        <f t="shared" si="144"/>
        <v>5445.6503769244</v>
      </c>
      <c r="O892">
        <f t="shared" si="145"/>
        <v>6948.0151459609706</v>
      </c>
      <c r="P892">
        <f t="shared" si="146"/>
        <v>775</v>
      </c>
      <c r="Q892">
        <f t="shared" si="147"/>
        <v>5487.3118513949294</v>
      </c>
      <c r="R892">
        <f t="shared" si="148"/>
        <v>1502.3647690365704</v>
      </c>
      <c r="S892">
        <f t="shared" si="149"/>
        <v>727.36476903657046</v>
      </c>
      <c r="T892" t="s">
        <v>28</v>
      </c>
    </row>
    <row r="893" spans="1:20" x14ac:dyDescent="0.2">
      <c r="A893" s="3">
        <v>27</v>
      </c>
      <c r="B893">
        <v>1</v>
      </c>
      <c r="C893" t="s">
        <v>2</v>
      </c>
      <c r="D893" t="s">
        <v>122</v>
      </c>
      <c r="E893" s="3" t="str">
        <f t="shared" si="150"/>
        <v>Short</v>
      </c>
      <c r="F893">
        <v>1.4931110052391401</v>
      </c>
      <c r="G893">
        <v>5.7616364321153801</v>
      </c>
      <c r="H893">
        <v>7.7328266286231697</v>
      </c>
      <c r="I893">
        <v>0.74199999999999999</v>
      </c>
      <c r="J893">
        <f t="shared" si="151"/>
        <v>6.2397156233840292</v>
      </c>
      <c r="K893">
        <f t="shared" si="152"/>
        <v>1.9711901965077896</v>
      </c>
      <c r="L893">
        <f t="shared" si="153"/>
        <v>1.2291901965077896</v>
      </c>
      <c r="M893">
        <f t="shared" si="143"/>
        <v>1493.11100523914</v>
      </c>
      <c r="N893">
        <f t="shared" si="144"/>
        <v>5761.6364321153806</v>
      </c>
      <c r="O893">
        <f t="shared" si="145"/>
        <v>7732.8266286231701</v>
      </c>
      <c r="P893">
        <f t="shared" si="146"/>
        <v>742</v>
      </c>
      <c r="Q893">
        <f t="shared" si="147"/>
        <v>6239.7156233840287</v>
      </c>
      <c r="R893">
        <f t="shared" si="148"/>
        <v>1971.1901965077896</v>
      </c>
      <c r="S893">
        <f t="shared" si="149"/>
        <v>1229.1901965077896</v>
      </c>
      <c r="T893" t="s">
        <v>28</v>
      </c>
    </row>
    <row r="894" spans="1:20" x14ac:dyDescent="0.2">
      <c r="A894" s="3">
        <v>27</v>
      </c>
      <c r="B894">
        <v>2</v>
      </c>
      <c r="C894" t="s">
        <v>21</v>
      </c>
      <c r="D894" t="s">
        <v>122</v>
      </c>
      <c r="E894" s="3" t="str">
        <f t="shared" si="150"/>
        <v>Long</v>
      </c>
      <c r="F894">
        <v>1.6030684018366499</v>
      </c>
      <c r="G894">
        <v>5.3622230399943298</v>
      </c>
      <c r="H894">
        <v>6.8276718195894999</v>
      </c>
      <c r="I894">
        <v>1.302</v>
      </c>
      <c r="J894">
        <f t="shared" si="151"/>
        <v>5.2246034177528502</v>
      </c>
      <c r="K894">
        <f t="shared" si="152"/>
        <v>1.4654487795951701</v>
      </c>
      <c r="L894">
        <f t="shared" si="153"/>
        <v>0.16344877959517001</v>
      </c>
      <c r="M894">
        <f t="shared" si="143"/>
        <v>1603.0684018366499</v>
      </c>
      <c r="N894">
        <f t="shared" si="144"/>
        <v>5362.2230399943301</v>
      </c>
      <c r="O894">
        <f t="shared" si="145"/>
        <v>6827.6718195895</v>
      </c>
      <c r="P894">
        <f t="shared" si="146"/>
        <v>1302</v>
      </c>
      <c r="Q894">
        <f t="shared" si="147"/>
        <v>5224.60341775285</v>
      </c>
      <c r="R894">
        <f t="shared" si="148"/>
        <v>1465.44877959517</v>
      </c>
      <c r="S894">
        <f t="shared" si="149"/>
        <v>163.44877959517001</v>
      </c>
      <c r="T894" t="s">
        <v>29</v>
      </c>
    </row>
    <row r="895" spans="1:20" x14ac:dyDescent="0.2">
      <c r="A895" s="3">
        <v>27</v>
      </c>
      <c r="B895">
        <v>2</v>
      </c>
      <c r="C895" t="s">
        <v>21</v>
      </c>
      <c r="D895" t="s">
        <v>122</v>
      </c>
      <c r="E895" s="3" t="str">
        <f t="shared" si="150"/>
        <v>Short</v>
      </c>
      <c r="F895">
        <v>1.49082279502487</v>
      </c>
      <c r="G895">
        <v>5.3533139275035699</v>
      </c>
      <c r="H895">
        <v>6.1978047293688903</v>
      </c>
      <c r="I895">
        <v>0.59499999999999997</v>
      </c>
      <c r="J895">
        <f t="shared" si="151"/>
        <v>4.7069819343440198</v>
      </c>
      <c r="K895">
        <f t="shared" si="152"/>
        <v>0.84449080186532033</v>
      </c>
      <c r="L895">
        <f t="shared" si="153"/>
        <v>0.24949080186532036</v>
      </c>
      <c r="M895">
        <f t="shared" si="143"/>
        <v>1490.8227950248699</v>
      </c>
      <c r="N895">
        <f t="shared" si="144"/>
        <v>5353.3139275035701</v>
      </c>
      <c r="O895">
        <f t="shared" si="145"/>
        <v>6197.8047293688905</v>
      </c>
      <c r="P895">
        <f t="shared" si="146"/>
        <v>595</v>
      </c>
      <c r="Q895">
        <f t="shared" si="147"/>
        <v>4706.9819343440195</v>
      </c>
      <c r="R895">
        <f t="shared" si="148"/>
        <v>844.49080186532035</v>
      </c>
      <c r="S895">
        <f t="shared" si="149"/>
        <v>249.49080186532035</v>
      </c>
      <c r="T895" t="s">
        <v>28</v>
      </c>
    </row>
    <row r="896" spans="1:20" x14ac:dyDescent="0.2">
      <c r="A896" s="3">
        <v>27</v>
      </c>
      <c r="B896">
        <v>2</v>
      </c>
      <c r="C896" t="s">
        <v>21</v>
      </c>
      <c r="D896" t="s">
        <v>122</v>
      </c>
      <c r="E896" s="3" t="str">
        <f t="shared" si="150"/>
        <v>Short</v>
      </c>
      <c r="F896">
        <v>1.4795751877931</v>
      </c>
      <c r="G896">
        <v>5.2682984093456398</v>
      </c>
      <c r="H896">
        <v>6.1094440929706897</v>
      </c>
      <c r="I896">
        <v>0.55300000000000005</v>
      </c>
      <c r="J896">
        <f t="shared" si="151"/>
        <v>4.6298689051775899</v>
      </c>
      <c r="K896">
        <f t="shared" si="152"/>
        <v>0.84114568362504993</v>
      </c>
      <c r="L896">
        <f t="shared" si="153"/>
        <v>0.28814568362504989</v>
      </c>
      <c r="M896">
        <f t="shared" si="143"/>
        <v>1479.5751877931</v>
      </c>
      <c r="N896">
        <f t="shared" si="144"/>
        <v>5268.2984093456398</v>
      </c>
      <c r="O896">
        <f t="shared" si="145"/>
        <v>6109.4440929706898</v>
      </c>
      <c r="P896">
        <f t="shared" si="146"/>
        <v>553</v>
      </c>
      <c r="Q896">
        <f t="shared" si="147"/>
        <v>4629.86890517759</v>
      </c>
      <c r="R896">
        <f t="shared" si="148"/>
        <v>841.14568362504997</v>
      </c>
      <c r="S896">
        <f t="shared" si="149"/>
        <v>288.14568362504991</v>
      </c>
      <c r="T896" t="s">
        <v>29</v>
      </c>
    </row>
    <row r="897" spans="1:20" x14ac:dyDescent="0.2">
      <c r="A897" s="3">
        <v>27</v>
      </c>
      <c r="B897">
        <v>2</v>
      </c>
      <c r="C897" t="s">
        <v>21</v>
      </c>
      <c r="D897" t="s">
        <v>122</v>
      </c>
      <c r="E897" s="3" t="str">
        <f t="shared" si="150"/>
        <v>Long</v>
      </c>
      <c r="F897">
        <v>1.49366800540334</v>
      </c>
      <c r="G897">
        <v>5.4133407177284303</v>
      </c>
      <c r="H897">
        <v>6.6458475568562001</v>
      </c>
      <c r="I897">
        <v>0.86</v>
      </c>
      <c r="J897">
        <f t="shared" si="151"/>
        <v>5.1521795514528606</v>
      </c>
      <c r="K897">
        <f t="shared" si="152"/>
        <v>1.2325068391277698</v>
      </c>
      <c r="L897">
        <f t="shared" si="153"/>
        <v>0.37250683912776983</v>
      </c>
      <c r="M897">
        <f t="shared" si="143"/>
        <v>1493.66800540334</v>
      </c>
      <c r="N897">
        <f t="shared" si="144"/>
        <v>5413.3407177284307</v>
      </c>
      <c r="O897">
        <f t="shared" si="145"/>
        <v>6645.8475568561998</v>
      </c>
      <c r="P897">
        <f t="shared" si="146"/>
        <v>860</v>
      </c>
      <c r="Q897">
        <f t="shared" si="147"/>
        <v>5152.1795514528603</v>
      </c>
      <c r="R897">
        <f t="shared" si="148"/>
        <v>1232.5068391277698</v>
      </c>
      <c r="S897">
        <f t="shared" si="149"/>
        <v>372.50683912776981</v>
      </c>
      <c r="T897" t="s">
        <v>29</v>
      </c>
    </row>
    <row r="898" spans="1:20" x14ac:dyDescent="0.2">
      <c r="A898" s="3">
        <v>27</v>
      </c>
      <c r="B898">
        <v>2</v>
      </c>
      <c r="C898" t="s">
        <v>21</v>
      </c>
      <c r="D898" t="s">
        <v>122</v>
      </c>
      <c r="E898" s="3" t="str">
        <f t="shared" si="150"/>
        <v>Long</v>
      </c>
      <c r="F898">
        <v>1.5042944103776299</v>
      </c>
      <c r="G898">
        <v>5.5954103621742499</v>
      </c>
      <c r="H898">
        <v>7.2775207846618404</v>
      </c>
      <c r="I898">
        <v>1.2729999999999999</v>
      </c>
      <c r="J898">
        <f t="shared" si="151"/>
        <v>5.77322637428421</v>
      </c>
      <c r="K898">
        <f t="shared" si="152"/>
        <v>1.6821104224875905</v>
      </c>
      <c r="L898">
        <f t="shared" si="153"/>
        <v>0.40911042248759055</v>
      </c>
      <c r="M898">
        <f t="shared" ref="M898:M961" si="154">F898*1000</f>
        <v>1504.2944103776299</v>
      </c>
      <c r="N898">
        <f t="shared" ref="N898:N961" si="155">G898*1000</f>
        <v>5595.4103621742497</v>
      </c>
      <c r="O898">
        <f t="shared" ref="O898:O961" si="156">H898*1000</f>
        <v>7277.5207846618405</v>
      </c>
      <c r="P898">
        <f t="shared" ref="P898:P961" si="157">I898*1000</f>
        <v>1273</v>
      </c>
      <c r="Q898">
        <f t="shared" ref="Q898:Q961" si="158">J898*1000</f>
        <v>5773.2263742842097</v>
      </c>
      <c r="R898">
        <f t="shared" ref="R898:R961" si="159">K898*1000</f>
        <v>1682.1104224875905</v>
      </c>
      <c r="S898">
        <f t="shared" ref="S898:S961" si="160">L898*1000</f>
        <v>409.11042248759054</v>
      </c>
      <c r="T898" t="s">
        <v>29</v>
      </c>
    </row>
    <row r="899" spans="1:20" x14ac:dyDescent="0.2">
      <c r="A899" s="3">
        <v>27</v>
      </c>
      <c r="B899">
        <v>2</v>
      </c>
      <c r="C899" t="s">
        <v>21</v>
      </c>
      <c r="D899" t="s">
        <v>122</v>
      </c>
      <c r="E899" s="3" t="str">
        <f t="shared" ref="E899:E962" si="161">IF((OR(P899=1009, P899&lt;=775)),"Short","Long")</f>
        <v>Long</v>
      </c>
      <c r="F899">
        <v>1.4953504686067001</v>
      </c>
      <c r="G899">
        <v>5.3171548667867201</v>
      </c>
      <c r="H899">
        <v>6.81254452293238</v>
      </c>
      <c r="I899">
        <v>0.92300000000000004</v>
      </c>
      <c r="J899">
        <f t="shared" si="151"/>
        <v>5.3171940543256797</v>
      </c>
      <c r="K899">
        <f t="shared" si="152"/>
        <v>1.4953896561456599</v>
      </c>
      <c r="L899">
        <f t="shared" si="153"/>
        <v>0.57238965614565984</v>
      </c>
      <c r="M899">
        <f t="shared" si="154"/>
        <v>1495.3504686067001</v>
      </c>
      <c r="N899">
        <f t="shared" si="155"/>
        <v>5317.15486678672</v>
      </c>
      <c r="O899">
        <f t="shared" si="156"/>
        <v>6812.5445229323796</v>
      </c>
      <c r="P899">
        <f t="shared" si="157"/>
        <v>923</v>
      </c>
      <c r="Q899">
        <f t="shared" si="158"/>
        <v>5317.1940543256796</v>
      </c>
      <c r="R899">
        <f t="shared" si="159"/>
        <v>1495.38965614566</v>
      </c>
      <c r="S899">
        <f t="shared" si="160"/>
        <v>572.38965614565984</v>
      </c>
      <c r="T899" t="s">
        <v>29</v>
      </c>
    </row>
    <row r="900" spans="1:20" x14ac:dyDescent="0.2">
      <c r="A900" s="3">
        <v>27</v>
      </c>
      <c r="B900">
        <v>2</v>
      </c>
      <c r="C900" t="s">
        <v>21</v>
      </c>
      <c r="D900" t="s">
        <v>122</v>
      </c>
      <c r="E900" s="3" t="str">
        <f t="shared" si="161"/>
        <v>Short</v>
      </c>
      <c r="F900">
        <v>1.47695643131072</v>
      </c>
      <c r="G900">
        <v>5.1767945918996903</v>
      </c>
      <c r="H900">
        <v>6.8286468904512603</v>
      </c>
      <c r="I900">
        <v>0.44500000000000001</v>
      </c>
      <c r="J900">
        <f t="shared" si="151"/>
        <v>5.3516904591405403</v>
      </c>
      <c r="K900">
        <f t="shared" si="152"/>
        <v>1.65185229855157</v>
      </c>
      <c r="L900">
        <f t="shared" si="153"/>
        <v>1.2068522985515699</v>
      </c>
      <c r="M900">
        <f t="shared" si="154"/>
        <v>1476.9564313107201</v>
      </c>
      <c r="N900">
        <f t="shared" si="155"/>
        <v>5176.7945918996902</v>
      </c>
      <c r="O900">
        <f t="shared" si="156"/>
        <v>6828.6468904512603</v>
      </c>
      <c r="P900">
        <f t="shared" si="157"/>
        <v>445</v>
      </c>
      <c r="Q900">
        <f t="shared" si="158"/>
        <v>5351.69045914054</v>
      </c>
      <c r="R900">
        <f t="shared" si="159"/>
        <v>1651.8522985515699</v>
      </c>
      <c r="S900">
        <f t="shared" si="160"/>
        <v>1206.8522985515699</v>
      </c>
      <c r="T900" t="s">
        <v>29</v>
      </c>
    </row>
    <row r="901" spans="1:20" x14ac:dyDescent="0.2">
      <c r="A901" s="3">
        <v>27</v>
      </c>
      <c r="B901">
        <v>2</v>
      </c>
      <c r="C901" t="s">
        <v>21</v>
      </c>
      <c r="D901" t="s">
        <v>122</v>
      </c>
      <c r="E901" s="3" t="str">
        <f t="shared" si="161"/>
        <v>Long</v>
      </c>
      <c r="F901">
        <v>1.49227368084734</v>
      </c>
      <c r="G901">
        <v>5.4610657075498299</v>
      </c>
      <c r="H901">
        <v>7.9552464705454202</v>
      </c>
      <c r="I901">
        <v>1.177</v>
      </c>
      <c r="J901">
        <f t="shared" si="151"/>
        <v>6.46297278969808</v>
      </c>
      <c r="K901">
        <f t="shared" si="152"/>
        <v>2.4941807629955903</v>
      </c>
      <c r="L901">
        <f t="shared" si="153"/>
        <v>1.3171807629955903</v>
      </c>
      <c r="M901">
        <f t="shared" si="154"/>
        <v>1492.2736808473401</v>
      </c>
      <c r="N901">
        <f t="shared" si="155"/>
        <v>5461.0657075498302</v>
      </c>
      <c r="O901">
        <f t="shared" si="156"/>
        <v>7955.2464705454204</v>
      </c>
      <c r="P901">
        <f t="shared" si="157"/>
        <v>1177</v>
      </c>
      <c r="Q901">
        <f t="shared" si="158"/>
        <v>6462.9727896980803</v>
      </c>
      <c r="R901">
        <f t="shared" si="159"/>
        <v>2494.1807629955902</v>
      </c>
      <c r="S901">
        <f t="shared" si="160"/>
        <v>1317.1807629955904</v>
      </c>
      <c r="T901" t="s">
        <v>29</v>
      </c>
    </row>
    <row r="902" spans="1:20" x14ac:dyDescent="0.2">
      <c r="A902" s="3">
        <v>27</v>
      </c>
      <c r="B902">
        <v>2</v>
      </c>
      <c r="C902" t="s">
        <v>21</v>
      </c>
      <c r="D902" t="s">
        <v>122</v>
      </c>
      <c r="E902" s="3" t="str">
        <f t="shared" si="161"/>
        <v>Short</v>
      </c>
      <c r="F902">
        <v>1.60318425124537</v>
      </c>
      <c r="G902">
        <v>5.17368310511758</v>
      </c>
      <c r="H902">
        <v>7.1873626597980298</v>
      </c>
      <c r="I902">
        <v>0.65100000000000002</v>
      </c>
      <c r="J902">
        <f t="shared" si="151"/>
        <v>5.5841784085526598</v>
      </c>
      <c r="K902">
        <f t="shared" si="152"/>
        <v>2.0136795546804498</v>
      </c>
      <c r="L902">
        <f t="shared" si="153"/>
        <v>1.3626795546804498</v>
      </c>
      <c r="M902">
        <f t="shared" si="154"/>
        <v>1603.18425124537</v>
      </c>
      <c r="N902">
        <f t="shared" si="155"/>
        <v>5173.6831051175805</v>
      </c>
      <c r="O902">
        <f t="shared" si="156"/>
        <v>7187.3626597980301</v>
      </c>
      <c r="P902">
        <f t="shared" si="157"/>
        <v>651</v>
      </c>
      <c r="Q902">
        <f t="shared" si="158"/>
        <v>5584.1784085526597</v>
      </c>
      <c r="R902">
        <f t="shared" si="159"/>
        <v>2013.6795546804499</v>
      </c>
      <c r="S902">
        <f t="shared" si="160"/>
        <v>1362.6795546804497</v>
      </c>
      <c r="T902" t="s">
        <v>29</v>
      </c>
    </row>
    <row r="903" spans="1:20" x14ac:dyDescent="0.2">
      <c r="A903" s="3">
        <v>27</v>
      </c>
      <c r="B903">
        <v>2</v>
      </c>
      <c r="C903" t="s">
        <v>21</v>
      </c>
      <c r="D903" t="s">
        <v>122</v>
      </c>
      <c r="E903" s="3" t="str">
        <f t="shared" si="161"/>
        <v>Long</v>
      </c>
      <c r="F903">
        <v>1.4954836303155601</v>
      </c>
      <c r="G903">
        <v>5.17764153676272</v>
      </c>
      <c r="H903">
        <v>7.5443561627775502</v>
      </c>
      <c r="I903">
        <v>0.98</v>
      </c>
      <c r="J903">
        <f t="shared" si="151"/>
        <v>6.0488725324619903</v>
      </c>
      <c r="K903">
        <f t="shared" si="152"/>
        <v>2.3667146260148302</v>
      </c>
      <c r="L903">
        <f t="shared" si="153"/>
        <v>1.3867146260148302</v>
      </c>
      <c r="M903">
        <f t="shared" si="154"/>
        <v>1495.48363031556</v>
      </c>
      <c r="N903">
        <f t="shared" si="155"/>
        <v>5177.6415367627196</v>
      </c>
      <c r="O903">
        <f t="shared" si="156"/>
        <v>7544.3561627775498</v>
      </c>
      <c r="P903">
        <f t="shared" si="157"/>
        <v>980</v>
      </c>
      <c r="Q903">
        <f t="shared" si="158"/>
        <v>6048.87253246199</v>
      </c>
      <c r="R903">
        <f t="shared" si="159"/>
        <v>2366.7146260148302</v>
      </c>
      <c r="S903">
        <f t="shared" si="160"/>
        <v>1386.7146260148302</v>
      </c>
      <c r="T903" t="s">
        <v>29</v>
      </c>
    </row>
    <row r="904" spans="1:20" x14ac:dyDescent="0.2">
      <c r="A904" s="3">
        <v>27</v>
      </c>
      <c r="B904">
        <v>2</v>
      </c>
      <c r="C904" t="s">
        <v>21</v>
      </c>
      <c r="D904" t="s">
        <v>122</v>
      </c>
      <c r="E904" s="3" t="str">
        <f t="shared" si="161"/>
        <v>Short</v>
      </c>
      <c r="F904">
        <v>1.4835208955825401</v>
      </c>
      <c r="G904">
        <v>5.4133632232902196</v>
      </c>
      <c r="H904">
        <v>8.2607595890568692</v>
      </c>
      <c r="I904">
        <v>0.72499999999999998</v>
      </c>
      <c r="J904">
        <f t="shared" si="151"/>
        <v>6.7772386934743292</v>
      </c>
      <c r="K904">
        <f t="shared" si="152"/>
        <v>2.8473963657666497</v>
      </c>
      <c r="L904">
        <f t="shared" si="153"/>
        <v>2.1223963657666496</v>
      </c>
      <c r="M904">
        <f t="shared" si="154"/>
        <v>1483.5208955825401</v>
      </c>
      <c r="N904">
        <f t="shared" si="155"/>
        <v>5413.3632232902191</v>
      </c>
      <c r="O904">
        <f t="shared" si="156"/>
        <v>8260.75958905687</v>
      </c>
      <c r="P904">
        <f t="shared" si="157"/>
        <v>725</v>
      </c>
      <c r="Q904">
        <f t="shared" si="158"/>
        <v>6777.238693474329</v>
      </c>
      <c r="R904">
        <f t="shared" si="159"/>
        <v>2847.3963657666495</v>
      </c>
      <c r="S904">
        <f t="shared" si="160"/>
        <v>2122.3963657666495</v>
      </c>
      <c r="T904" t="s">
        <v>28</v>
      </c>
    </row>
    <row r="905" spans="1:20" x14ac:dyDescent="0.2">
      <c r="A905" s="3">
        <v>27</v>
      </c>
      <c r="B905">
        <v>2</v>
      </c>
      <c r="C905" t="s">
        <v>21</v>
      </c>
      <c r="D905" t="s">
        <v>122</v>
      </c>
      <c r="E905" s="3" t="str">
        <f t="shared" si="161"/>
        <v>Long</v>
      </c>
      <c r="F905">
        <v>1.6612880576815101</v>
      </c>
      <c r="G905">
        <v>5.3457291449570601</v>
      </c>
      <c r="H905">
        <v>8.3132703513658708</v>
      </c>
      <c r="I905">
        <v>0.80400000000000005</v>
      </c>
      <c r="J905">
        <f t="shared" si="151"/>
        <v>6.6519822936843607</v>
      </c>
      <c r="K905">
        <f t="shared" si="152"/>
        <v>2.9675412064088107</v>
      </c>
      <c r="L905">
        <f t="shared" si="153"/>
        <v>2.1635412064088104</v>
      </c>
      <c r="M905">
        <f t="shared" si="154"/>
        <v>1661.2880576815101</v>
      </c>
      <c r="N905">
        <f t="shared" si="155"/>
        <v>5345.7291449570603</v>
      </c>
      <c r="O905">
        <f t="shared" si="156"/>
        <v>8313.2703513658707</v>
      </c>
      <c r="P905">
        <f t="shared" si="157"/>
        <v>804</v>
      </c>
      <c r="Q905">
        <f t="shared" si="158"/>
        <v>6651.9822936843602</v>
      </c>
      <c r="R905">
        <f t="shared" si="159"/>
        <v>2967.5412064088105</v>
      </c>
      <c r="S905">
        <f t="shared" si="160"/>
        <v>2163.5412064088105</v>
      </c>
      <c r="T905" t="s">
        <v>29</v>
      </c>
    </row>
    <row r="906" spans="1:20" x14ac:dyDescent="0.2">
      <c r="A906" s="3">
        <v>27</v>
      </c>
      <c r="B906">
        <v>3</v>
      </c>
      <c r="C906" t="s">
        <v>2</v>
      </c>
      <c r="D906" t="s">
        <v>125</v>
      </c>
      <c r="E906" s="3" t="str">
        <f t="shared" si="161"/>
        <v>Short</v>
      </c>
      <c r="F906">
        <v>1.56526503513823</v>
      </c>
      <c r="G906">
        <v>5.5281790979940997</v>
      </c>
      <c r="H906">
        <v>6.4872228238127798</v>
      </c>
      <c r="I906">
        <v>1.0089999999999999</v>
      </c>
      <c r="J906">
        <f t="shared" si="151"/>
        <v>4.9219577886745496</v>
      </c>
      <c r="K906">
        <f t="shared" si="152"/>
        <v>0.95904372581868014</v>
      </c>
      <c r="L906">
        <f t="shared" si="153"/>
        <v>-4.995627418131976E-2</v>
      </c>
      <c r="M906">
        <f t="shared" si="154"/>
        <v>1565.2650351382299</v>
      </c>
      <c r="N906">
        <f t="shared" si="155"/>
        <v>5528.1790979940997</v>
      </c>
      <c r="O906">
        <f t="shared" si="156"/>
        <v>6487.22282381278</v>
      </c>
      <c r="P906">
        <f t="shared" si="157"/>
        <v>1008.9999999999999</v>
      </c>
      <c r="Q906">
        <f t="shared" si="158"/>
        <v>4921.9577886745492</v>
      </c>
      <c r="R906">
        <f t="shared" si="159"/>
        <v>959.04372581868017</v>
      </c>
      <c r="S906">
        <f t="shared" si="160"/>
        <v>-49.956274181319756</v>
      </c>
      <c r="T906" t="s">
        <v>28</v>
      </c>
    </row>
    <row r="907" spans="1:20" x14ac:dyDescent="0.2">
      <c r="A907" s="3">
        <v>27</v>
      </c>
      <c r="B907">
        <v>3</v>
      </c>
      <c r="C907" t="s">
        <v>2</v>
      </c>
      <c r="D907" t="s">
        <v>125</v>
      </c>
      <c r="E907" s="3" t="str">
        <f t="shared" si="161"/>
        <v>Short</v>
      </c>
      <c r="F907">
        <v>1.6411739496447999</v>
      </c>
      <c r="G907">
        <v>5.3131169083568102</v>
      </c>
      <c r="H907">
        <v>6.0568925480414899</v>
      </c>
      <c r="I907">
        <v>0.55500000000000005</v>
      </c>
      <c r="J907">
        <f t="shared" si="151"/>
        <v>4.4157185983966905</v>
      </c>
      <c r="K907">
        <f t="shared" si="152"/>
        <v>0.74377563968467975</v>
      </c>
      <c r="L907">
        <f t="shared" si="153"/>
        <v>0.1887756396846797</v>
      </c>
      <c r="M907">
        <f t="shared" si="154"/>
        <v>1641.1739496447999</v>
      </c>
      <c r="N907">
        <f t="shared" si="155"/>
        <v>5313.1169083568102</v>
      </c>
      <c r="O907">
        <f t="shared" si="156"/>
        <v>6056.89254804149</v>
      </c>
      <c r="P907">
        <f t="shared" si="157"/>
        <v>555</v>
      </c>
      <c r="Q907">
        <f t="shared" si="158"/>
        <v>4415.7185983966901</v>
      </c>
      <c r="R907">
        <f t="shared" si="159"/>
        <v>743.77563968467973</v>
      </c>
      <c r="S907">
        <f t="shared" si="160"/>
        <v>188.7756396846797</v>
      </c>
      <c r="T907" t="s">
        <v>28</v>
      </c>
    </row>
    <row r="908" spans="1:20" x14ac:dyDescent="0.2">
      <c r="A908" s="3">
        <v>27</v>
      </c>
      <c r="B908">
        <v>3</v>
      </c>
      <c r="C908" t="s">
        <v>2</v>
      </c>
      <c r="D908" t="s">
        <v>125</v>
      </c>
      <c r="E908" s="3" t="str">
        <f t="shared" si="161"/>
        <v>Short</v>
      </c>
      <c r="F908">
        <v>1.4796079332313199</v>
      </c>
      <c r="G908">
        <v>5.4568356681422099</v>
      </c>
      <c r="H908">
        <v>6.4235411855598699</v>
      </c>
      <c r="I908">
        <v>0.68100000000000005</v>
      </c>
      <c r="J908">
        <f t="shared" si="151"/>
        <v>4.9439332523285504</v>
      </c>
      <c r="K908">
        <f t="shared" si="152"/>
        <v>0.96670551741765998</v>
      </c>
      <c r="L908">
        <f t="shared" si="153"/>
        <v>0.28570551741765993</v>
      </c>
      <c r="M908">
        <f t="shared" si="154"/>
        <v>1479.60793323132</v>
      </c>
      <c r="N908">
        <f t="shared" si="155"/>
        <v>5456.8356681422101</v>
      </c>
      <c r="O908">
        <f t="shared" si="156"/>
        <v>6423.5411855598695</v>
      </c>
      <c r="P908">
        <f t="shared" si="157"/>
        <v>681</v>
      </c>
      <c r="Q908">
        <f t="shared" si="158"/>
        <v>4943.9332523285502</v>
      </c>
      <c r="R908">
        <f t="shared" si="159"/>
        <v>966.70551741765996</v>
      </c>
      <c r="S908">
        <f t="shared" si="160"/>
        <v>285.70551741765991</v>
      </c>
      <c r="T908" t="s">
        <v>28</v>
      </c>
    </row>
    <row r="909" spans="1:20" x14ac:dyDescent="0.2">
      <c r="A909" s="3">
        <v>27</v>
      </c>
      <c r="B909">
        <v>3</v>
      </c>
      <c r="C909" t="s">
        <v>2</v>
      </c>
      <c r="D909" t="s">
        <v>125</v>
      </c>
      <c r="E909" s="3" t="str">
        <f t="shared" si="161"/>
        <v>Short</v>
      </c>
      <c r="F909">
        <v>1.4769959213949599</v>
      </c>
      <c r="G909">
        <v>5.3472851252803597</v>
      </c>
      <c r="H909">
        <v>6.2585328382493399</v>
      </c>
      <c r="I909">
        <v>0.59499999999999997</v>
      </c>
      <c r="J909">
        <f t="shared" si="151"/>
        <v>4.78153691685438</v>
      </c>
      <c r="K909">
        <f t="shared" si="152"/>
        <v>0.91124771296898022</v>
      </c>
      <c r="L909">
        <f t="shared" si="153"/>
        <v>0.31624771296898024</v>
      </c>
      <c r="M909">
        <f t="shared" si="154"/>
        <v>1476.9959213949599</v>
      </c>
      <c r="N909">
        <f t="shared" si="155"/>
        <v>5347.2851252803594</v>
      </c>
      <c r="O909">
        <f t="shared" si="156"/>
        <v>6258.5328382493399</v>
      </c>
      <c r="P909">
        <f t="shared" si="157"/>
        <v>595</v>
      </c>
      <c r="Q909">
        <f t="shared" si="158"/>
        <v>4781.5369168543803</v>
      </c>
      <c r="R909">
        <f t="shared" si="159"/>
        <v>911.24771296898018</v>
      </c>
      <c r="S909">
        <f t="shared" si="160"/>
        <v>316.24771296898024</v>
      </c>
      <c r="T909" t="s">
        <v>28</v>
      </c>
    </row>
    <row r="910" spans="1:20" x14ac:dyDescent="0.2">
      <c r="A910" s="3">
        <v>27</v>
      </c>
      <c r="B910">
        <v>3</v>
      </c>
      <c r="C910" t="s">
        <v>2</v>
      </c>
      <c r="D910" t="s">
        <v>125</v>
      </c>
      <c r="E910" s="3" t="str">
        <f t="shared" si="161"/>
        <v>Short</v>
      </c>
      <c r="F910">
        <v>1.47436059259432</v>
      </c>
      <c r="G910">
        <v>5.5352905859978403</v>
      </c>
      <c r="H910">
        <v>6.2694962882991403</v>
      </c>
      <c r="I910">
        <v>0.39900000000000002</v>
      </c>
      <c r="J910">
        <f t="shared" si="151"/>
        <v>4.7951356957048201</v>
      </c>
      <c r="K910">
        <f t="shared" si="152"/>
        <v>0.7342057023013</v>
      </c>
      <c r="L910">
        <f t="shared" si="153"/>
        <v>0.33520570230129998</v>
      </c>
      <c r="M910">
        <f t="shared" si="154"/>
        <v>1474.36059259432</v>
      </c>
      <c r="N910">
        <f t="shared" si="155"/>
        <v>5535.29058599784</v>
      </c>
      <c r="O910">
        <f t="shared" si="156"/>
        <v>6269.4962882991404</v>
      </c>
      <c r="P910">
        <f t="shared" si="157"/>
        <v>399</v>
      </c>
      <c r="Q910">
        <f t="shared" si="158"/>
        <v>4795.1356957048201</v>
      </c>
      <c r="R910">
        <f t="shared" si="159"/>
        <v>734.20570230129999</v>
      </c>
      <c r="S910">
        <f t="shared" si="160"/>
        <v>335.20570230129999</v>
      </c>
      <c r="T910" t="s">
        <v>28</v>
      </c>
    </row>
    <row r="911" spans="1:20" x14ac:dyDescent="0.2">
      <c r="A911" s="3">
        <v>27</v>
      </c>
      <c r="B911">
        <v>3</v>
      </c>
      <c r="C911" t="s">
        <v>2</v>
      </c>
      <c r="D911" t="s">
        <v>125</v>
      </c>
      <c r="E911" s="3" t="str">
        <f t="shared" si="161"/>
        <v>Short</v>
      </c>
      <c r="F911">
        <v>1.4637480337086799</v>
      </c>
      <c r="G911">
        <v>5.1774629128102898</v>
      </c>
      <c r="H911">
        <v>5.9702298214852396</v>
      </c>
      <c r="I911">
        <v>0.44500000000000001</v>
      </c>
      <c r="J911">
        <f t="shared" si="151"/>
        <v>4.5064817877765595</v>
      </c>
      <c r="K911">
        <f t="shared" si="152"/>
        <v>0.79276690867494981</v>
      </c>
      <c r="L911">
        <f t="shared" si="153"/>
        <v>0.3477669086749498</v>
      </c>
      <c r="M911">
        <f t="shared" si="154"/>
        <v>1463.7480337086799</v>
      </c>
      <c r="N911">
        <f t="shared" si="155"/>
        <v>5177.4629128102897</v>
      </c>
      <c r="O911">
        <f t="shared" si="156"/>
        <v>5970.2298214852399</v>
      </c>
      <c r="P911">
        <f t="shared" si="157"/>
        <v>445</v>
      </c>
      <c r="Q911">
        <f t="shared" si="158"/>
        <v>4506.4817877765599</v>
      </c>
      <c r="R911">
        <f t="shared" si="159"/>
        <v>792.76690867494983</v>
      </c>
      <c r="S911">
        <f t="shared" si="160"/>
        <v>347.76690867494983</v>
      </c>
      <c r="T911" t="s">
        <v>28</v>
      </c>
    </row>
    <row r="912" spans="1:20" x14ac:dyDescent="0.2">
      <c r="A912" s="3">
        <v>27</v>
      </c>
      <c r="B912">
        <v>3</v>
      </c>
      <c r="C912" t="s">
        <v>2</v>
      </c>
      <c r="D912" t="s">
        <v>125</v>
      </c>
      <c r="E912" s="3" t="str">
        <f t="shared" si="161"/>
        <v>Short</v>
      </c>
      <c r="F912">
        <v>1.4631024424624799</v>
      </c>
      <c r="G912">
        <v>5.47138415229362</v>
      </c>
      <c r="H912">
        <v>6.3729109035065301</v>
      </c>
      <c r="I912">
        <v>0.53100000000000003</v>
      </c>
      <c r="J912">
        <f t="shared" si="151"/>
        <v>4.90980846104405</v>
      </c>
      <c r="K912">
        <f t="shared" si="152"/>
        <v>0.90152675121291015</v>
      </c>
      <c r="L912">
        <f t="shared" si="153"/>
        <v>0.37052675121291012</v>
      </c>
      <c r="M912">
        <f t="shared" si="154"/>
        <v>1463.10244246248</v>
      </c>
      <c r="N912">
        <f t="shared" si="155"/>
        <v>5471.38415229362</v>
      </c>
      <c r="O912">
        <f t="shared" si="156"/>
        <v>6372.9109035065303</v>
      </c>
      <c r="P912">
        <f t="shared" si="157"/>
        <v>531</v>
      </c>
      <c r="Q912">
        <f t="shared" si="158"/>
        <v>4909.8084610440501</v>
      </c>
      <c r="R912">
        <f t="shared" si="159"/>
        <v>901.5267512129102</v>
      </c>
      <c r="S912">
        <f t="shared" si="160"/>
        <v>370.52675121291014</v>
      </c>
      <c r="T912" t="s">
        <v>28</v>
      </c>
    </row>
    <row r="913" spans="1:23" x14ac:dyDescent="0.2">
      <c r="A913" s="3">
        <v>27</v>
      </c>
      <c r="B913">
        <v>3</v>
      </c>
      <c r="C913" t="s">
        <v>2</v>
      </c>
      <c r="D913" t="s">
        <v>125</v>
      </c>
      <c r="E913" s="3" t="str">
        <f t="shared" si="161"/>
        <v>Short</v>
      </c>
      <c r="F913">
        <v>1.6047871007855701</v>
      </c>
      <c r="G913">
        <v>5.4002057654554401</v>
      </c>
      <c r="H913">
        <v>6.5614072320693904</v>
      </c>
      <c r="I913">
        <v>0.77500000000000002</v>
      </c>
      <c r="J913">
        <f t="shared" si="151"/>
        <v>4.9566201312838203</v>
      </c>
      <c r="K913">
        <f t="shared" si="152"/>
        <v>1.1612014666139503</v>
      </c>
      <c r="L913">
        <f t="shared" si="153"/>
        <v>0.38620146661395027</v>
      </c>
      <c r="M913">
        <f t="shared" si="154"/>
        <v>1604.7871007855701</v>
      </c>
      <c r="N913">
        <f t="shared" si="155"/>
        <v>5400.2057654554401</v>
      </c>
      <c r="O913">
        <f t="shared" si="156"/>
        <v>6561.4072320693904</v>
      </c>
      <c r="P913">
        <f t="shared" si="157"/>
        <v>775</v>
      </c>
      <c r="Q913">
        <f t="shared" si="158"/>
        <v>4956.6201312838202</v>
      </c>
      <c r="R913">
        <f t="shared" si="159"/>
        <v>1161.2014666139503</v>
      </c>
      <c r="S913">
        <f t="shared" si="160"/>
        <v>386.20146661395029</v>
      </c>
      <c r="T913" t="s">
        <v>28</v>
      </c>
    </row>
    <row r="914" spans="1:23" x14ac:dyDescent="0.2">
      <c r="A914" s="3">
        <v>27</v>
      </c>
      <c r="B914">
        <v>3</v>
      </c>
      <c r="C914" t="s">
        <v>2</v>
      </c>
      <c r="D914" t="s">
        <v>125</v>
      </c>
      <c r="E914" s="3" t="str">
        <f t="shared" si="161"/>
        <v>Short</v>
      </c>
      <c r="F914">
        <v>1.4798987929909</v>
      </c>
      <c r="G914">
        <v>5.2933151084492902</v>
      </c>
      <c r="H914">
        <v>6.2498647031879297</v>
      </c>
      <c r="I914">
        <v>0.55300000000000005</v>
      </c>
      <c r="J914">
        <f t="shared" si="151"/>
        <v>4.7699659101970298</v>
      </c>
      <c r="K914">
        <f t="shared" si="152"/>
        <v>0.95654959473863954</v>
      </c>
      <c r="L914">
        <f t="shared" si="153"/>
        <v>0.40354959473863949</v>
      </c>
      <c r="M914">
        <f t="shared" si="154"/>
        <v>1479.8987929908999</v>
      </c>
      <c r="N914">
        <f t="shared" si="155"/>
        <v>5293.3151084492902</v>
      </c>
      <c r="O914">
        <f t="shared" si="156"/>
        <v>6249.86470318793</v>
      </c>
      <c r="P914">
        <f t="shared" si="157"/>
        <v>553</v>
      </c>
      <c r="Q914">
        <f t="shared" si="158"/>
        <v>4769.9659101970301</v>
      </c>
      <c r="R914">
        <f t="shared" si="159"/>
        <v>956.5495947386396</v>
      </c>
      <c r="S914">
        <f t="shared" si="160"/>
        <v>403.54959473863948</v>
      </c>
      <c r="T914" t="s">
        <v>28</v>
      </c>
    </row>
    <row r="915" spans="1:23" x14ac:dyDescent="0.2">
      <c r="A915" s="3">
        <v>27</v>
      </c>
      <c r="B915">
        <v>3</v>
      </c>
      <c r="C915" t="s">
        <v>2</v>
      </c>
      <c r="D915" t="s">
        <v>125</v>
      </c>
      <c r="E915" s="3" t="str">
        <f t="shared" si="161"/>
        <v>Short</v>
      </c>
      <c r="F915">
        <v>1.47431967004902</v>
      </c>
      <c r="G915">
        <v>5.7806556699140401</v>
      </c>
      <c r="H915">
        <v>6.9742893271908999</v>
      </c>
      <c r="I915">
        <v>0.74199999999999999</v>
      </c>
      <c r="J915">
        <f t="shared" si="151"/>
        <v>5.4999696571418797</v>
      </c>
      <c r="K915">
        <f t="shared" si="152"/>
        <v>1.1936336572768598</v>
      </c>
      <c r="L915">
        <f t="shared" si="153"/>
        <v>0.45163365727685978</v>
      </c>
      <c r="M915">
        <f t="shared" si="154"/>
        <v>1474.31967004902</v>
      </c>
      <c r="N915">
        <f t="shared" si="155"/>
        <v>5780.6556699140401</v>
      </c>
      <c r="O915">
        <f t="shared" si="156"/>
        <v>6974.2893271908997</v>
      </c>
      <c r="P915">
        <f t="shared" si="157"/>
        <v>742</v>
      </c>
      <c r="Q915">
        <f t="shared" si="158"/>
        <v>5499.9696571418799</v>
      </c>
      <c r="R915">
        <f t="shared" si="159"/>
        <v>1193.6336572768598</v>
      </c>
      <c r="S915">
        <f t="shared" si="160"/>
        <v>451.63365727685976</v>
      </c>
      <c r="T915" t="s">
        <v>28</v>
      </c>
    </row>
    <row r="916" spans="1:23" x14ac:dyDescent="0.2">
      <c r="A916" s="3">
        <v>27</v>
      </c>
      <c r="B916">
        <v>3</v>
      </c>
      <c r="C916" t="s">
        <v>2</v>
      </c>
      <c r="D916" t="s">
        <v>125</v>
      </c>
      <c r="E916" s="3" t="str">
        <f t="shared" si="161"/>
        <v>Short</v>
      </c>
      <c r="F916">
        <v>1.4883368842470099</v>
      </c>
      <c r="G916">
        <v>5.4239695048390502</v>
      </c>
      <c r="H916">
        <v>6.7779485722284898</v>
      </c>
      <c r="I916">
        <v>0.72499999999999998</v>
      </c>
      <c r="J916">
        <f t="shared" si="151"/>
        <v>5.2896116879814796</v>
      </c>
      <c r="K916">
        <f t="shared" si="152"/>
        <v>1.3539790673894396</v>
      </c>
      <c r="L916">
        <f t="shared" si="153"/>
        <v>0.62897906738943965</v>
      </c>
      <c r="M916">
        <f t="shared" si="154"/>
        <v>1488.3368842470099</v>
      </c>
      <c r="N916">
        <f t="shared" si="155"/>
        <v>5423.9695048390504</v>
      </c>
      <c r="O916">
        <f t="shared" si="156"/>
        <v>6777.9485722284899</v>
      </c>
      <c r="P916">
        <f t="shared" si="157"/>
        <v>725</v>
      </c>
      <c r="Q916">
        <f t="shared" si="158"/>
        <v>5289.6116879814799</v>
      </c>
      <c r="R916">
        <f t="shared" si="159"/>
        <v>1353.9790673894397</v>
      </c>
      <c r="S916">
        <f t="shared" si="160"/>
        <v>628.97906738943971</v>
      </c>
      <c r="T916" t="s">
        <v>28</v>
      </c>
    </row>
    <row r="917" spans="1:23" x14ac:dyDescent="0.2">
      <c r="A917" s="3">
        <v>27</v>
      </c>
      <c r="B917">
        <v>3</v>
      </c>
      <c r="C917" t="s">
        <v>2</v>
      </c>
      <c r="D917" t="s">
        <v>125</v>
      </c>
      <c r="E917" s="3" t="str">
        <f t="shared" si="161"/>
        <v>Short</v>
      </c>
      <c r="F917">
        <v>1.4586304244221799</v>
      </c>
      <c r="G917">
        <v>5.1965647103817796</v>
      </c>
      <c r="H917">
        <v>6.5233417264311697</v>
      </c>
      <c r="I917">
        <v>0.65100000000000002</v>
      </c>
      <c r="J917">
        <f t="shared" si="151"/>
        <v>5.0647113020089893</v>
      </c>
      <c r="K917">
        <f t="shared" si="152"/>
        <v>1.3267770160493901</v>
      </c>
      <c r="L917">
        <f t="shared" si="153"/>
        <v>0.67577701604939011</v>
      </c>
      <c r="M917">
        <f t="shared" si="154"/>
        <v>1458.6304244221799</v>
      </c>
      <c r="N917">
        <f t="shared" si="155"/>
        <v>5196.5647103817792</v>
      </c>
      <c r="O917">
        <f t="shared" si="156"/>
        <v>6523.3417264311702</v>
      </c>
      <c r="P917">
        <f t="shared" si="157"/>
        <v>651</v>
      </c>
      <c r="Q917">
        <f t="shared" si="158"/>
        <v>5064.7113020089892</v>
      </c>
      <c r="R917">
        <f t="shared" si="159"/>
        <v>1326.7770160493901</v>
      </c>
      <c r="S917">
        <f t="shared" si="160"/>
        <v>675.77701604939011</v>
      </c>
      <c r="T917" t="s">
        <v>28</v>
      </c>
    </row>
    <row r="918" spans="1:23" x14ac:dyDescent="0.2">
      <c r="A918" s="3">
        <v>27</v>
      </c>
      <c r="B918">
        <v>4</v>
      </c>
      <c r="C918" t="s">
        <v>21</v>
      </c>
      <c r="D918" t="s">
        <v>125</v>
      </c>
      <c r="E918" s="3" t="str">
        <f t="shared" si="161"/>
        <v>Short</v>
      </c>
      <c r="F918">
        <v>1.4934863389839299</v>
      </c>
      <c r="G918">
        <v>5.2168901081304702</v>
      </c>
      <c r="H918">
        <v>6.0793083540105801</v>
      </c>
      <c r="I918">
        <v>0.65100000000000002</v>
      </c>
      <c r="J918">
        <f t="shared" si="151"/>
        <v>4.5858220150266504</v>
      </c>
      <c r="K918">
        <f t="shared" si="152"/>
        <v>0.86241824588010996</v>
      </c>
      <c r="L918">
        <f t="shared" si="153"/>
        <v>0.21141824588010993</v>
      </c>
      <c r="M918">
        <f t="shared" si="154"/>
        <v>1493.48633898393</v>
      </c>
      <c r="N918">
        <f t="shared" si="155"/>
        <v>5216.8901081304703</v>
      </c>
      <c r="O918">
        <f t="shared" si="156"/>
        <v>6079.3083540105799</v>
      </c>
      <c r="P918">
        <f t="shared" si="157"/>
        <v>651</v>
      </c>
      <c r="Q918">
        <f t="shared" si="158"/>
        <v>4585.8220150266507</v>
      </c>
      <c r="R918">
        <f t="shared" si="159"/>
        <v>862.41824588010991</v>
      </c>
      <c r="S918">
        <f t="shared" si="160"/>
        <v>211.41824588010994</v>
      </c>
      <c r="T918" t="s">
        <v>29</v>
      </c>
    </row>
    <row r="919" spans="1:23" x14ac:dyDescent="0.2">
      <c r="A919" s="3">
        <v>27</v>
      </c>
      <c r="B919">
        <v>4</v>
      </c>
      <c r="C919" t="s">
        <v>21</v>
      </c>
      <c r="D919" t="s">
        <v>125</v>
      </c>
      <c r="E919" s="3" t="str">
        <f t="shared" si="161"/>
        <v>Short</v>
      </c>
      <c r="F919">
        <v>1.64115231491951</v>
      </c>
      <c r="G919">
        <v>5.4371509318337301</v>
      </c>
      <c r="H919">
        <v>6.47462699694431</v>
      </c>
      <c r="I919">
        <v>0.77500000000000002</v>
      </c>
      <c r="J919">
        <f t="shared" si="151"/>
        <v>4.8334746820248</v>
      </c>
      <c r="K919">
        <f t="shared" si="152"/>
        <v>1.0374760651105799</v>
      </c>
      <c r="L919">
        <f t="shared" si="153"/>
        <v>0.26247606511057986</v>
      </c>
      <c r="M919">
        <f t="shared" si="154"/>
        <v>1641.15231491951</v>
      </c>
      <c r="N919">
        <f t="shared" si="155"/>
        <v>5437.1509318337303</v>
      </c>
      <c r="O919">
        <f t="shared" si="156"/>
        <v>6474.6269969443101</v>
      </c>
      <c r="P919">
        <f t="shared" si="157"/>
        <v>775</v>
      </c>
      <c r="Q919">
        <f t="shared" si="158"/>
        <v>4833.4746820248001</v>
      </c>
      <c r="R919">
        <f t="shared" si="159"/>
        <v>1037.4760651105798</v>
      </c>
      <c r="S919">
        <f t="shared" si="160"/>
        <v>262.47606511057984</v>
      </c>
      <c r="T919" t="s">
        <v>29</v>
      </c>
    </row>
    <row r="920" spans="1:23" x14ac:dyDescent="0.2">
      <c r="A920" s="3">
        <v>27</v>
      </c>
      <c r="B920">
        <v>4</v>
      </c>
      <c r="C920" t="s">
        <v>21</v>
      </c>
      <c r="D920" t="s">
        <v>125</v>
      </c>
      <c r="E920" s="3" t="str">
        <f t="shared" si="161"/>
        <v>Short</v>
      </c>
      <c r="F920">
        <v>1.65547414444043</v>
      </c>
      <c r="G920">
        <v>5.4658770003899599</v>
      </c>
      <c r="H920">
        <v>6.4772642948447903</v>
      </c>
      <c r="I920">
        <v>0.68100000000000005</v>
      </c>
      <c r="J920">
        <f t="shared" si="151"/>
        <v>4.8217901504043601</v>
      </c>
      <c r="K920">
        <f t="shared" si="152"/>
        <v>1.0113872944548303</v>
      </c>
      <c r="L920">
        <f t="shared" si="153"/>
        <v>0.33038729445483028</v>
      </c>
      <c r="M920">
        <f t="shared" si="154"/>
        <v>1655.4741444404299</v>
      </c>
      <c r="N920">
        <f t="shared" si="155"/>
        <v>5465.8770003899599</v>
      </c>
      <c r="O920">
        <f t="shared" si="156"/>
        <v>6477.2642948447901</v>
      </c>
      <c r="P920">
        <f t="shared" si="157"/>
        <v>681</v>
      </c>
      <c r="Q920">
        <f t="shared" si="158"/>
        <v>4821.7901504043602</v>
      </c>
      <c r="R920">
        <f t="shared" si="159"/>
        <v>1011.3872944548303</v>
      </c>
      <c r="S920">
        <f t="shared" si="160"/>
        <v>330.38729445483028</v>
      </c>
      <c r="T920" t="s">
        <v>29</v>
      </c>
    </row>
    <row r="921" spans="1:23" x14ac:dyDescent="0.2">
      <c r="A921" s="3">
        <v>27</v>
      </c>
      <c r="B921">
        <v>4</v>
      </c>
      <c r="C921" t="s">
        <v>21</v>
      </c>
      <c r="D921" t="s">
        <v>125</v>
      </c>
      <c r="E921" s="3" t="str">
        <f t="shared" si="161"/>
        <v>Short</v>
      </c>
      <c r="F921">
        <v>1.6686805774003499</v>
      </c>
      <c r="G921">
        <v>5.34091244796452</v>
      </c>
      <c r="H921">
        <v>6.3205077783343304</v>
      </c>
      <c r="I921">
        <v>0.55500000000000005</v>
      </c>
      <c r="J921">
        <f t="shared" si="151"/>
        <v>4.6518272009339805</v>
      </c>
      <c r="K921">
        <f t="shared" si="152"/>
        <v>0.97959533036981039</v>
      </c>
      <c r="L921">
        <f t="shared" si="153"/>
        <v>0.42459533036981034</v>
      </c>
      <c r="M921">
        <f t="shared" si="154"/>
        <v>1668.6805774003499</v>
      </c>
      <c r="N921">
        <f t="shared" si="155"/>
        <v>5340.9124479645197</v>
      </c>
      <c r="O921">
        <f t="shared" si="156"/>
        <v>6320.5077783343304</v>
      </c>
      <c r="P921">
        <f t="shared" si="157"/>
        <v>555</v>
      </c>
      <c r="Q921">
        <f t="shared" si="158"/>
        <v>4651.8272009339807</v>
      </c>
      <c r="R921">
        <f t="shared" si="159"/>
        <v>979.59533036981043</v>
      </c>
      <c r="S921">
        <f t="shared" si="160"/>
        <v>424.59533036981037</v>
      </c>
      <c r="T921" t="s">
        <v>29</v>
      </c>
    </row>
    <row r="922" spans="1:23" x14ac:dyDescent="0.2">
      <c r="A922" s="3">
        <v>27</v>
      </c>
      <c r="B922">
        <v>4</v>
      </c>
      <c r="C922" t="s">
        <v>21</v>
      </c>
      <c r="D922" t="s">
        <v>125</v>
      </c>
      <c r="E922" s="3" t="str">
        <f t="shared" si="161"/>
        <v>Short</v>
      </c>
      <c r="F922">
        <v>1.89575639121049</v>
      </c>
      <c r="G922">
        <v>5.6844878128888503</v>
      </c>
      <c r="H922">
        <v>6.7569148009901197</v>
      </c>
      <c r="I922">
        <v>0.55300000000000005</v>
      </c>
      <c r="J922">
        <f t="shared" si="151"/>
        <v>4.8611584097796294</v>
      </c>
      <c r="K922">
        <f t="shared" si="152"/>
        <v>1.0724269881012694</v>
      </c>
      <c r="L922">
        <f t="shared" si="153"/>
        <v>0.5194269881012693</v>
      </c>
      <c r="M922">
        <f t="shared" si="154"/>
        <v>1895.7563912104899</v>
      </c>
      <c r="N922">
        <f t="shared" si="155"/>
        <v>5684.4878128888504</v>
      </c>
      <c r="O922">
        <f t="shared" si="156"/>
        <v>6756.9148009901201</v>
      </c>
      <c r="P922">
        <f t="shared" si="157"/>
        <v>553</v>
      </c>
      <c r="Q922">
        <f t="shared" si="158"/>
        <v>4861.1584097796294</v>
      </c>
      <c r="R922">
        <f t="shared" si="159"/>
        <v>1072.4269881012694</v>
      </c>
      <c r="S922">
        <f t="shared" si="160"/>
        <v>519.42698810126933</v>
      </c>
      <c r="T922" t="s">
        <v>29</v>
      </c>
    </row>
    <row r="923" spans="1:23" x14ac:dyDescent="0.2">
      <c r="A923" s="3">
        <v>27</v>
      </c>
      <c r="B923">
        <v>4</v>
      </c>
      <c r="C923" t="s">
        <v>21</v>
      </c>
      <c r="D923" t="s">
        <v>125</v>
      </c>
      <c r="E923" s="3" t="str">
        <f t="shared" si="161"/>
        <v>Short</v>
      </c>
      <c r="F923">
        <v>1.4928157637814301</v>
      </c>
      <c r="G923">
        <v>5.4237887158047204</v>
      </c>
      <c r="H923">
        <v>6.6937990243546404</v>
      </c>
      <c r="I923">
        <v>0.72499999999999998</v>
      </c>
      <c r="J923">
        <f t="shared" si="151"/>
        <v>5.20098326057321</v>
      </c>
      <c r="K923">
        <f t="shared" si="152"/>
        <v>1.2700103085499199</v>
      </c>
      <c r="L923">
        <f t="shared" si="153"/>
        <v>0.54501030854991994</v>
      </c>
      <c r="M923">
        <f t="shared" si="154"/>
        <v>1492.8157637814302</v>
      </c>
      <c r="N923">
        <f t="shared" si="155"/>
        <v>5423.7887158047206</v>
      </c>
      <c r="O923">
        <f t="shared" si="156"/>
        <v>6693.7990243546401</v>
      </c>
      <c r="P923">
        <f t="shared" si="157"/>
        <v>725</v>
      </c>
      <c r="Q923">
        <f t="shared" si="158"/>
        <v>5200.9832605732099</v>
      </c>
      <c r="R923">
        <f t="shared" si="159"/>
        <v>1270.01030854992</v>
      </c>
      <c r="S923">
        <f t="shared" si="160"/>
        <v>545.01030854991996</v>
      </c>
      <c r="T923" t="s">
        <v>29</v>
      </c>
    </row>
    <row r="924" spans="1:23" x14ac:dyDescent="0.2">
      <c r="A924" s="3">
        <v>27</v>
      </c>
      <c r="B924">
        <v>4</v>
      </c>
      <c r="C924" t="s">
        <v>21</v>
      </c>
      <c r="D924" t="s">
        <v>125</v>
      </c>
      <c r="E924" s="3" t="str">
        <f t="shared" si="161"/>
        <v>Short</v>
      </c>
      <c r="F924">
        <v>1.63442329120154</v>
      </c>
      <c r="G924">
        <v>5.7537364815054399</v>
      </c>
      <c r="H924">
        <v>7.1802124529744003</v>
      </c>
      <c r="I924">
        <v>0.74199999999999999</v>
      </c>
      <c r="J924">
        <f t="shared" si="151"/>
        <v>5.5457891617728601</v>
      </c>
      <c r="K924">
        <f t="shared" si="152"/>
        <v>1.4264759714689603</v>
      </c>
      <c r="L924">
        <f t="shared" si="153"/>
        <v>0.68447597146896033</v>
      </c>
      <c r="M924">
        <f t="shared" si="154"/>
        <v>1634.42329120154</v>
      </c>
      <c r="N924">
        <f t="shared" si="155"/>
        <v>5753.7364815054398</v>
      </c>
      <c r="O924">
        <f t="shared" si="156"/>
        <v>7180.2124529744005</v>
      </c>
      <c r="P924">
        <f t="shared" si="157"/>
        <v>742</v>
      </c>
      <c r="Q924">
        <f t="shared" si="158"/>
        <v>5545.7891617728601</v>
      </c>
      <c r="R924">
        <f t="shared" si="159"/>
        <v>1426.4759714689603</v>
      </c>
      <c r="S924">
        <f t="shared" si="160"/>
        <v>684.47597146896032</v>
      </c>
      <c r="T924" t="s">
        <v>29</v>
      </c>
    </row>
    <row r="925" spans="1:23" x14ac:dyDescent="0.2">
      <c r="A925" s="3">
        <v>27</v>
      </c>
      <c r="B925">
        <v>4</v>
      </c>
      <c r="C925" t="s">
        <v>21</v>
      </c>
      <c r="D925" t="s">
        <v>125</v>
      </c>
      <c r="E925" s="3" t="str">
        <f t="shared" si="161"/>
        <v>Short</v>
      </c>
      <c r="F925">
        <v>1.4593382173766001</v>
      </c>
      <c r="G925">
        <v>5.1725999409165402</v>
      </c>
      <c r="H925">
        <v>6.3056450925569099</v>
      </c>
      <c r="I925">
        <v>0.44500000000000001</v>
      </c>
      <c r="J925">
        <f t="shared" si="151"/>
        <v>4.8463068751803098</v>
      </c>
      <c r="K925">
        <f t="shared" si="152"/>
        <v>1.1330451516403697</v>
      </c>
      <c r="L925">
        <f t="shared" si="153"/>
        <v>0.68804515164036961</v>
      </c>
      <c r="M925">
        <f t="shared" si="154"/>
        <v>1459.3382173766001</v>
      </c>
      <c r="N925">
        <f t="shared" si="155"/>
        <v>5172.5999409165406</v>
      </c>
      <c r="O925">
        <f t="shared" si="156"/>
        <v>6305.6450925569097</v>
      </c>
      <c r="P925">
        <f t="shared" si="157"/>
        <v>445</v>
      </c>
      <c r="Q925">
        <f t="shared" si="158"/>
        <v>4846.3068751803094</v>
      </c>
      <c r="R925">
        <f t="shared" si="159"/>
        <v>1133.0451516403696</v>
      </c>
      <c r="S925">
        <f t="shared" si="160"/>
        <v>688.04515164036957</v>
      </c>
      <c r="T925" t="s">
        <v>29</v>
      </c>
    </row>
    <row r="926" spans="1:23" x14ac:dyDescent="0.2">
      <c r="A926" s="3">
        <v>27</v>
      </c>
      <c r="B926">
        <v>4</v>
      </c>
      <c r="C926" t="s">
        <v>21</v>
      </c>
      <c r="D926" t="s">
        <v>125</v>
      </c>
      <c r="E926" s="3" t="str">
        <f t="shared" si="161"/>
        <v>Short</v>
      </c>
      <c r="F926">
        <v>1.4771347334859</v>
      </c>
      <c r="G926">
        <v>5.4365050798920702</v>
      </c>
      <c r="H926">
        <v>7.1876311797651997</v>
      </c>
      <c r="I926">
        <v>1.0089999999999999</v>
      </c>
      <c r="J926">
        <f t="shared" si="151"/>
        <v>5.7104964462792998</v>
      </c>
      <c r="K926">
        <f t="shared" si="152"/>
        <v>1.7511260998731295</v>
      </c>
      <c r="L926">
        <f t="shared" si="153"/>
        <v>0.74212609987312961</v>
      </c>
      <c r="M926">
        <f t="shared" si="154"/>
        <v>1477.1347334858999</v>
      </c>
      <c r="N926">
        <f t="shared" si="155"/>
        <v>5436.5050798920702</v>
      </c>
      <c r="O926">
        <f t="shared" si="156"/>
        <v>7187.6311797651997</v>
      </c>
      <c r="P926">
        <f t="shared" si="157"/>
        <v>1008.9999999999999</v>
      </c>
      <c r="Q926">
        <f t="shared" si="158"/>
        <v>5710.4964462792996</v>
      </c>
      <c r="R926">
        <f t="shared" si="159"/>
        <v>1751.1260998731295</v>
      </c>
      <c r="S926">
        <f t="shared" si="160"/>
        <v>742.12609987312965</v>
      </c>
      <c r="T926" t="s">
        <v>29</v>
      </c>
    </row>
    <row r="927" spans="1:23" x14ac:dyDescent="0.2">
      <c r="A927" s="3">
        <v>27</v>
      </c>
      <c r="B927">
        <v>4</v>
      </c>
      <c r="C927" t="s">
        <v>21</v>
      </c>
      <c r="D927" t="s">
        <v>125</v>
      </c>
      <c r="E927" s="3" t="str">
        <f t="shared" si="161"/>
        <v>Short</v>
      </c>
      <c r="F927">
        <v>1.49597330227289</v>
      </c>
      <c r="G927">
        <v>5.5587484314722602</v>
      </c>
      <c r="H927">
        <v>7.0581445960703402</v>
      </c>
      <c r="I927">
        <v>0.53100000000000003</v>
      </c>
      <c r="J927">
        <f t="shared" si="151"/>
        <v>5.5621712937974497</v>
      </c>
      <c r="K927">
        <f t="shared" si="152"/>
        <v>1.49939616459808</v>
      </c>
      <c r="L927">
        <f t="shared" si="153"/>
        <v>0.96839616459807998</v>
      </c>
      <c r="M927">
        <f t="shared" si="154"/>
        <v>1495.9733022728901</v>
      </c>
      <c r="N927">
        <f t="shared" si="155"/>
        <v>5558.7484314722606</v>
      </c>
      <c r="O927">
        <f t="shared" si="156"/>
        <v>7058.1445960703404</v>
      </c>
      <c r="P927">
        <f t="shared" si="157"/>
        <v>531</v>
      </c>
      <c r="Q927">
        <f t="shared" si="158"/>
        <v>5562.1712937974498</v>
      </c>
      <c r="R927">
        <f t="shared" si="159"/>
        <v>1499.3961645980801</v>
      </c>
      <c r="S927">
        <f t="shared" si="160"/>
        <v>968.39616459807996</v>
      </c>
      <c r="T927" t="s">
        <v>28</v>
      </c>
      <c r="U927">
        <v>1</v>
      </c>
      <c r="W927" t="s">
        <v>175</v>
      </c>
    </row>
    <row r="928" spans="1:23" x14ac:dyDescent="0.2">
      <c r="A928" s="3">
        <v>27</v>
      </c>
      <c r="B928">
        <v>4</v>
      </c>
      <c r="C928" t="s">
        <v>21</v>
      </c>
      <c r="D928" t="s">
        <v>125</v>
      </c>
      <c r="E928" s="3" t="str">
        <f t="shared" si="161"/>
        <v>Short</v>
      </c>
      <c r="F928">
        <v>1.48499453811287</v>
      </c>
      <c r="G928">
        <v>5.3751606042080899</v>
      </c>
      <c r="H928">
        <v>9.2636358714585807</v>
      </c>
      <c r="I928">
        <v>0.59499999999999997</v>
      </c>
      <c r="J928">
        <f t="shared" si="151"/>
        <v>7.7786413333457105</v>
      </c>
      <c r="K928">
        <f t="shared" si="152"/>
        <v>3.8884752672504908</v>
      </c>
      <c r="L928">
        <f t="shared" si="153"/>
        <v>3.293475267250491</v>
      </c>
      <c r="M928">
        <f t="shared" si="154"/>
        <v>1484.99453811287</v>
      </c>
      <c r="N928">
        <f t="shared" si="155"/>
        <v>5375.1606042080903</v>
      </c>
      <c r="O928">
        <f t="shared" si="156"/>
        <v>9263.6358714585804</v>
      </c>
      <c r="P928">
        <f t="shared" si="157"/>
        <v>595</v>
      </c>
      <c r="Q928">
        <f t="shared" si="158"/>
        <v>7778.6413333457103</v>
      </c>
      <c r="R928">
        <f t="shared" si="159"/>
        <v>3888.4752672504906</v>
      </c>
      <c r="S928">
        <f t="shared" si="160"/>
        <v>3293.475267250491</v>
      </c>
      <c r="T928" t="s">
        <v>29</v>
      </c>
    </row>
    <row r="929" spans="1:23" x14ac:dyDescent="0.2">
      <c r="A929" s="3">
        <v>27</v>
      </c>
      <c r="B929">
        <v>4</v>
      </c>
      <c r="C929" t="s">
        <v>21</v>
      </c>
      <c r="D929" t="s">
        <v>125</v>
      </c>
      <c r="E929" s="3" t="str">
        <f t="shared" si="161"/>
        <v>Short</v>
      </c>
      <c r="F929">
        <v>1.5033548653445299</v>
      </c>
      <c r="G929">
        <v>5.5641555790229402</v>
      </c>
      <c r="H929">
        <v>9.4512786500846406</v>
      </c>
      <c r="I929">
        <v>0.39900000000000002</v>
      </c>
      <c r="J929">
        <f t="shared" si="151"/>
        <v>7.9479237847401105</v>
      </c>
      <c r="K929">
        <f t="shared" si="152"/>
        <v>3.8871230710617004</v>
      </c>
      <c r="L929">
        <f t="shared" si="153"/>
        <v>3.4881230710617004</v>
      </c>
      <c r="M929">
        <f t="shared" si="154"/>
        <v>1503.3548653445298</v>
      </c>
      <c r="N929">
        <f t="shared" si="155"/>
        <v>5564.1555790229404</v>
      </c>
      <c r="O929">
        <f t="shared" si="156"/>
        <v>9451.2786500846414</v>
      </c>
      <c r="P929">
        <f t="shared" si="157"/>
        <v>399</v>
      </c>
      <c r="Q929">
        <f t="shared" si="158"/>
        <v>7947.9237847401109</v>
      </c>
      <c r="R929">
        <f t="shared" si="159"/>
        <v>3887.1230710617006</v>
      </c>
      <c r="S929">
        <f t="shared" si="160"/>
        <v>3488.1230710617006</v>
      </c>
      <c r="T929" t="s">
        <v>29</v>
      </c>
    </row>
    <row r="930" spans="1:23" x14ac:dyDescent="0.2">
      <c r="A930" s="3">
        <v>29</v>
      </c>
      <c r="B930">
        <v>1</v>
      </c>
      <c r="C930" t="s">
        <v>2</v>
      </c>
      <c r="D930" t="s">
        <v>122</v>
      </c>
      <c r="E930" s="3" t="str">
        <f t="shared" si="161"/>
        <v>Long</v>
      </c>
      <c r="F930">
        <v>1.66827676925672</v>
      </c>
      <c r="G930">
        <v>5.2751047811509197</v>
      </c>
      <c r="H930">
        <v>6.3625396790095703</v>
      </c>
      <c r="I930">
        <v>0.82399999999999995</v>
      </c>
      <c r="J930">
        <f t="shared" si="151"/>
        <v>4.6942629097528501</v>
      </c>
      <c r="K930">
        <f t="shared" si="152"/>
        <v>1.0874348978586506</v>
      </c>
      <c r="L930">
        <f t="shared" si="153"/>
        <v>0.2634348978586506</v>
      </c>
      <c r="M930">
        <f t="shared" si="154"/>
        <v>1668.2767692567199</v>
      </c>
      <c r="N930">
        <f t="shared" si="155"/>
        <v>5275.1047811509197</v>
      </c>
      <c r="O930">
        <f t="shared" si="156"/>
        <v>6362.5396790095701</v>
      </c>
      <c r="P930">
        <f t="shared" si="157"/>
        <v>824</v>
      </c>
      <c r="Q930">
        <f t="shared" si="158"/>
        <v>4694.2629097528497</v>
      </c>
      <c r="R930">
        <f t="shared" si="159"/>
        <v>1087.4348978586506</v>
      </c>
      <c r="S930">
        <f t="shared" si="160"/>
        <v>263.43489785865057</v>
      </c>
      <c r="T930" s="3" t="s">
        <v>28</v>
      </c>
    </row>
    <row r="931" spans="1:23" x14ac:dyDescent="0.2">
      <c r="A931" s="3">
        <v>29</v>
      </c>
      <c r="B931">
        <v>1</v>
      </c>
      <c r="C931" t="s">
        <v>2</v>
      </c>
      <c r="D931" t="s">
        <v>122</v>
      </c>
      <c r="E931" s="3" t="str">
        <f t="shared" si="161"/>
        <v>Short</v>
      </c>
      <c r="F931">
        <v>1.49053617984348</v>
      </c>
      <c r="G931">
        <v>5.5529320954898704</v>
      </c>
      <c r="H931">
        <v>6.6751419370958498</v>
      </c>
      <c r="I931">
        <v>0.39900000000000002</v>
      </c>
      <c r="J931">
        <f t="shared" si="151"/>
        <v>5.1846057572523696</v>
      </c>
      <c r="K931">
        <f t="shared" si="152"/>
        <v>1.1222098416059794</v>
      </c>
      <c r="L931">
        <f t="shared" si="153"/>
        <v>0.72320984160597934</v>
      </c>
      <c r="M931">
        <f t="shared" si="154"/>
        <v>1490.5361798434799</v>
      </c>
      <c r="N931">
        <f t="shared" si="155"/>
        <v>5552.9320954898703</v>
      </c>
      <c r="O931">
        <f t="shared" si="156"/>
        <v>6675.1419370958502</v>
      </c>
      <c r="P931">
        <f t="shared" si="157"/>
        <v>399</v>
      </c>
      <c r="Q931">
        <f t="shared" si="158"/>
        <v>5184.6057572523696</v>
      </c>
      <c r="R931">
        <f t="shared" si="159"/>
        <v>1122.2098416059794</v>
      </c>
      <c r="S931">
        <f t="shared" si="160"/>
        <v>723.20984160597936</v>
      </c>
      <c r="T931" s="3" t="s">
        <v>28</v>
      </c>
      <c r="U931">
        <v>1</v>
      </c>
      <c r="W931" t="s">
        <v>176</v>
      </c>
    </row>
    <row r="932" spans="1:23" x14ac:dyDescent="0.2">
      <c r="A932" s="3">
        <v>29</v>
      </c>
      <c r="B932">
        <v>1</v>
      </c>
      <c r="C932" t="s">
        <v>2</v>
      </c>
      <c r="D932" t="s">
        <v>122</v>
      </c>
      <c r="E932" s="3" t="str">
        <f t="shared" si="161"/>
        <v>Long</v>
      </c>
      <c r="F932">
        <v>1.648168531004</v>
      </c>
      <c r="G932">
        <v>5.3754546831425101</v>
      </c>
      <c r="H932">
        <v>8.6698277281059593</v>
      </c>
      <c r="I932">
        <v>0.94799999999999995</v>
      </c>
      <c r="J932">
        <f t="shared" si="151"/>
        <v>7.0216591971019593</v>
      </c>
      <c r="K932">
        <f t="shared" si="152"/>
        <v>3.2943730449634492</v>
      </c>
      <c r="L932">
        <f t="shared" si="153"/>
        <v>2.3463730449634492</v>
      </c>
      <c r="M932">
        <f t="shared" si="154"/>
        <v>1648.168531004</v>
      </c>
      <c r="N932">
        <f t="shared" si="155"/>
        <v>5375.4546831425105</v>
      </c>
      <c r="O932">
        <f t="shared" si="156"/>
        <v>8669.82772810596</v>
      </c>
      <c r="P932">
        <f t="shared" si="157"/>
        <v>948</v>
      </c>
      <c r="Q932">
        <f t="shared" si="158"/>
        <v>7021.6591971019589</v>
      </c>
      <c r="R932">
        <f t="shared" si="159"/>
        <v>3294.373044963449</v>
      </c>
      <c r="S932">
        <f t="shared" si="160"/>
        <v>2346.373044963449</v>
      </c>
      <c r="T932" s="3" t="s">
        <v>28</v>
      </c>
    </row>
    <row r="933" spans="1:23" x14ac:dyDescent="0.2">
      <c r="A933" s="3">
        <v>29</v>
      </c>
      <c r="B933">
        <v>1</v>
      </c>
      <c r="C933" t="s">
        <v>2</v>
      </c>
      <c r="D933" t="s">
        <v>122</v>
      </c>
      <c r="E933" s="3" t="str">
        <f t="shared" si="161"/>
        <v>Short</v>
      </c>
      <c r="F933">
        <v>1.49349469648668</v>
      </c>
      <c r="G933">
        <v>5.7652962816953899</v>
      </c>
      <c r="H933">
        <v>9.3636989811285396</v>
      </c>
      <c r="I933">
        <v>0.74199999999999999</v>
      </c>
      <c r="J933">
        <f t="shared" si="151"/>
        <v>7.8702042846418596</v>
      </c>
      <c r="K933">
        <f t="shared" si="152"/>
        <v>3.5984026994331497</v>
      </c>
      <c r="L933">
        <f t="shared" si="153"/>
        <v>2.8564026994331497</v>
      </c>
      <c r="M933">
        <f t="shared" si="154"/>
        <v>1493.4946964866799</v>
      </c>
      <c r="N933">
        <f t="shared" si="155"/>
        <v>5765.2962816953896</v>
      </c>
      <c r="O933">
        <f t="shared" si="156"/>
        <v>9363.6989811285403</v>
      </c>
      <c r="P933">
        <f t="shared" si="157"/>
        <v>742</v>
      </c>
      <c r="Q933">
        <f t="shared" si="158"/>
        <v>7870.2042846418599</v>
      </c>
      <c r="R933">
        <f t="shared" si="159"/>
        <v>3598.4026994331498</v>
      </c>
      <c r="S933">
        <f t="shared" si="160"/>
        <v>2856.4026994331498</v>
      </c>
      <c r="T933" s="3" t="s">
        <v>28</v>
      </c>
    </row>
    <row r="934" spans="1:23" x14ac:dyDescent="0.2">
      <c r="A934" s="3">
        <v>29</v>
      </c>
      <c r="B934">
        <v>2</v>
      </c>
      <c r="C934" t="s">
        <v>21</v>
      </c>
      <c r="D934" t="s">
        <v>122</v>
      </c>
      <c r="E934" s="3" t="str">
        <f t="shared" si="161"/>
        <v>Long</v>
      </c>
      <c r="F934">
        <v>1.6800158714076601</v>
      </c>
      <c r="G934">
        <v>5.3755843950225</v>
      </c>
      <c r="H934">
        <v>6.2505985817210803</v>
      </c>
      <c r="I934">
        <v>0.80400000000000005</v>
      </c>
      <c r="J934">
        <f t="shared" si="151"/>
        <v>4.5705827103134204</v>
      </c>
      <c r="K934">
        <f t="shared" si="152"/>
        <v>0.87501418669858033</v>
      </c>
      <c r="L934">
        <f t="shared" si="153"/>
        <v>7.1014186698580284E-2</v>
      </c>
      <c r="M934">
        <f t="shared" si="154"/>
        <v>1680.0158714076601</v>
      </c>
      <c r="N934">
        <f t="shared" si="155"/>
        <v>5375.5843950224998</v>
      </c>
      <c r="O934">
        <f t="shared" si="156"/>
        <v>6250.5985817210803</v>
      </c>
      <c r="P934">
        <f t="shared" si="157"/>
        <v>804</v>
      </c>
      <c r="Q934">
        <f t="shared" si="158"/>
        <v>4570.5827103134206</v>
      </c>
      <c r="R934">
        <f t="shared" si="159"/>
        <v>875.01418669858037</v>
      </c>
      <c r="S934">
        <f t="shared" si="160"/>
        <v>71.014186698580289</v>
      </c>
      <c r="T934" s="3" t="s">
        <v>29</v>
      </c>
    </row>
    <row r="935" spans="1:23" x14ac:dyDescent="0.2">
      <c r="A935" s="3">
        <v>29</v>
      </c>
      <c r="B935">
        <v>2</v>
      </c>
      <c r="C935" t="s">
        <v>21</v>
      </c>
      <c r="D935" t="s">
        <v>122</v>
      </c>
      <c r="E935" s="3" t="str">
        <f t="shared" si="161"/>
        <v>Long</v>
      </c>
      <c r="F935">
        <v>1.43900056122561</v>
      </c>
      <c r="G935">
        <v>5.2619026939888203</v>
      </c>
      <c r="H935">
        <v>7.5427534007843597</v>
      </c>
      <c r="I935">
        <v>0.92300000000000004</v>
      </c>
      <c r="J935">
        <f t="shared" si="151"/>
        <v>6.1037528395587497</v>
      </c>
      <c r="K935">
        <f t="shared" si="152"/>
        <v>2.2808507067955395</v>
      </c>
      <c r="L935">
        <f t="shared" si="153"/>
        <v>1.3578507067955394</v>
      </c>
      <c r="M935">
        <f t="shared" si="154"/>
        <v>1439.00056122561</v>
      </c>
      <c r="N935">
        <f t="shared" si="155"/>
        <v>5261.9026939888199</v>
      </c>
      <c r="O935">
        <f t="shared" si="156"/>
        <v>7542.7534007843597</v>
      </c>
      <c r="P935">
        <f t="shared" si="157"/>
        <v>923</v>
      </c>
      <c r="Q935">
        <f t="shared" si="158"/>
        <v>6103.7528395587497</v>
      </c>
      <c r="R935">
        <f t="shared" si="159"/>
        <v>2280.8507067955393</v>
      </c>
      <c r="S935">
        <f t="shared" si="160"/>
        <v>1357.8507067955395</v>
      </c>
      <c r="T935" s="3" t="s">
        <v>29</v>
      </c>
    </row>
    <row r="936" spans="1:23" x14ac:dyDescent="0.2">
      <c r="A936" s="3">
        <v>29</v>
      </c>
      <c r="B936">
        <v>2</v>
      </c>
      <c r="C936" t="s">
        <v>21</v>
      </c>
      <c r="D936" t="s">
        <v>122</v>
      </c>
      <c r="E936" s="3" t="str">
        <f t="shared" si="161"/>
        <v>Short</v>
      </c>
      <c r="F936">
        <v>1.4948143845552899</v>
      </c>
      <c r="G936">
        <v>5.4263064888165697</v>
      </c>
      <c r="H936">
        <v>8.5466904548021905</v>
      </c>
      <c r="I936">
        <v>0.72499999999999998</v>
      </c>
      <c r="J936">
        <f t="shared" si="151"/>
        <v>7.0518760702469008</v>
      </c>
      <c r="K936">
        <f t="shared" si="152"/>
        <v>3.1203839659856207</v>
      </c>
      <c r="L936">
        <f t="shared" si="153"/>
        <v>2.3953839659856206</v>
      </c>
      <c r="M936">
        <f t="shared" si="154"/>
        <v>1494.81438455529</v>
      </c>
      <c r="N936">
        <f t="shared" si="155"/>
        <v>5426.30648881657</v>
      </c>
      <c r="O936">
        <f t="shared" si="156"/>
        <v>8546.6904548021903</v>
      </c>
      <c r="P936">
        <f t="shared" si="157"/>
        <v>725</v>
      </c>
      <c r="Q936">
        <f t="shared" si="158"/>
        <v>7051.8760702469008</v>
      </c>
      <c r="R936">
        <f t="shared" si="159"/>
        <v>3120.3839659856208</v>
      </c>
      <c r="S936">
        <f t="shared" si="160"/>
        <v>2395.3839659856208</v>
      </c>
      <c r="T936" s="3" t="s">
        <v>28</v>
      </c>
    </row>
    <row r="937" spans="1:23" x14ac:dyDescent="0.2">
      <c r="A937" s="3">
        <v>29</v>
      </c>
      <c r="B937">
        <v>2</v>
      </c>
      <c r="C937" t="s">
        <v>21</v>
      </c>
      <c r="D937" t="s">
        <v>122</v>
      </c>
      <c r="E937" s="3" t="str">
        <f t="shared" si="161"/>
        <v>Short</v>
      </c>
      <c r="F937">
        <v>1.48854296875232</v>
      </c>
      <c r="G937">
        <v>5.18704464381804</v>
      </c>
      <c r="H937">
        <v>8.2412425359786905</v>
      </c>
      <c r="I937">
        <v>0.44500000000000001</v>
      </c>
      <c r="J937">
        <f t="shared" si="151"/>
        <v>6.7526995672263705</v>
      </c>
      <c r="K937">
        <f t="shared" si="152"/>
        <v>3.0541978921606505</v>
      </c>
      <c r="L937">
        <f t="shared" si="153"/>
        <v>2.6091978921606507</v>
      </c>
      <c r="M937">
        <f t="shared" si="154"/>
        <v>1488.5429687523199</v>
      </c>
      <c r="N937">
        <f t="shared" si="155"/>
        <v>5187.0446438180397</v>
      </c>
      <c r="O937">
        <f t="shared" si="156"/>
        <v>8241.2425359786903</v>
      </c>
      <c r="P937">
        <f t="shared" si="157"/>
        <v>445</v>
      </c>
      <c r="Q937">
        <f t="shared" si="158"/>
        <v>6752.6995672263702</v>
      </c>
      <c r="R937">
        <f t="shared" si="159"/>
        <v>3054.1978921606506</v>
      </c>
      <c r="S937">
        <f t="shared" si="160"/>
        <v>2609.1978921606506</v>
      </c>
      <c r="T937" s="3" t="s">
        <v>29</v>
      </c>
    </row>
    <row r="938" spans="1:23" x14ac:dyDescent="0.2">
      <c r="A938" s="3">
        <v>29</v>
      </c>
      <c r="B938">
        <v>2</v>
      </c>
      <c r="C938" t="s">
        <v>21</v>
      </c>
      <c r="D938" t="s">
        <v>122</v>
      </c>
      <c r="E938" s="3" t="str">
        <f t="shared" si="161"/>
        <v>Long</v>
      </c>
      <c r="F938">
        <v>1.4839895741356599</v>
      </c>
      <c r="G938">
        <v>5.5747330805238704</v>
      </c>
      <c r="H938">
        <v>10.6889680261237</v>
      </c>
      <c r="I938">
        <v>1.2729999999999999</v>
      </c>
      <c r="J938">
        <f t="shared" si="151"/>
        <v>9.2049784519880404</v>
      </c>
      <c r="K938">
        <f t="shared" si="152"/>
        <v>5.1142349455998293</v>
      </c>
      <c r="L938">
        <f t="shared" si="153"/>
        <v>3.8412349455998296</v>
      </c>
      <c r="M938">
        <f t="shared" si="154"/>
        <v>1483.98957413566</v>
      </c>
      <c r="N938">
        <f t="shared" si="155"/>
        <v>5574.7330805238707</v>
      </c>
      <c r="O938">
        <f t="shared" si="156"/>
        <v>10688.968026123699</v>
      </c>
      <c r="P938">
        <f t="shared" si="157"/>
        <v>1273</v>
      </c>
      <c r="Q938">
        <f t="shared" si="158"/>
        <v>9204.9784519880413</v>
      </c>
      <c r="R938">
        <f t="shared" si="159"/>
        <v>5114.2349455998292</v>
      </c>
      <c r="S938">
        <f t="shared" si="160"/>
        <v>3841.2349455998296</v>
      </c>
      <c r="T938" s="3" t="s">
        <v>29</v>
      </c>
    </row>
    <row r="939" spans="1:23" x14ac:dyDescent="0.2">
      <c r="A939" s="3">
        <v>29</v>
      </c>
      <c r="B939">
        <v>3</v>
      </c>
      <c r="C939" t="s">
        <v>2</v>
      </c>
      <c r="D939" t="s">
        <v>125</v>
      </c>
      <c r="E939" s="3" t="str">
        <f t="shared" si="161"/>
        <v>Short</v>
      </c>
      <c r="F939">
        <v>1.48475289250526</v>
      </c>
      <c r="G939">
        <v>5.76931626507423</v>
      </c>
      <c r="H939">
        <v>6.8804898516946604</v>
      </c>
      <c r="I939">
        <v>0.74199999999999999</v>
      </c>
      <c r="J939">
        <f t="shared" si="151"/>
        <v>5.3957369591894002</v>
      </c>
      <c r="K939">
        <f t="shared" si="152"/>
        <v>1.1111735866204304</v>
      </c>
      <c r="L939">
        <f t="shared" si="153"/>
        <v>0.36917358662043043</v>
      </c>
      <c r="M939">
        <f t="shared" si="154"/>
        <v>1484.75289250526</v>
      </c>
      <c r="N939">
        <f t="shared" si="155"/>
        <v>5769.3162650742297</v>
      </c>
      <c r="O939">
        <f t="shared" si="156"/>
        <v>6880.4898516946605</v>
      </c>
      <c r="P939">
        <f t="shared" si="157"/>
        <v>742</v>
      </c>
      <c r="Q939">
        <f t="shared" si="158"/>
        <v>5395.7369591894003</v>
      </c>
      <c r="R939">
        <f t="shared" si="159"/>
        <v>1111.1735866204303</v>
      </c>
      <c r="S939">
        <f t="shared" si="160"/>
        <v>369.17358662043046</v>
      </c>
      <c r="T939" s="3" t="s">
        <v>28</v>
      </c>
    </row>
    <row r="940" spans="1:23" x14ac:dyDescent="0.2">
      <c r="A940" s="3">
        <v>29</v>
      </c>
      <c r="B940">
        <v>3</v>
      </c>
      <c r="C940" t="s">
        <v>2</v>
      </c>
      <c r="D940" t="s">
        <v>125</v>
      </c>
      <c r="E940" s="3" t="str">
        <f t="shared" si="161"/>
        <v>Short</v>
      </c>
      <c r="F940">
        <v>1.46179829447712</v>
      </c>
      <c r="G940">
        <v>5.17262108651944</v>
      </c>
      <c r="H940">
        <v>6.2195357288417696</v>
      </c>
      <c r="I940">
        <v>0.44500000000000001</v>
      </c>
      <c r="J940">
        <f t="shared" si="151"/>
        <v>4.7577374343646497</v>
      </c>
      <c r="K940">
        <f t="shared" si="152"/>
        <v>1.0469146423223297</v>
      </c>
      <c r="L940">
        <f t="shared" si="153"/>
        <v>0.60191464232232961</v>
      </c>
      <c r="M940">
        <f t="shared" si="154"/>
        <v>1461.79829447712</v>
      </c>
      <c r="N940">
        <f t="shared" si="155"/>
        <v>5172.6210865194398</v>
      </c>
      <c r="O940">
        <f t="shared" si="156"/>
        <v>6219.5357288417699</v>
      </c>
      <c r="P940">
        <f t="shared" si="157"/>
        <v>445</v>
      </c>
      <c r="Q940">
        <f t="shared" si="158"/>
        <v>4757.7374343646497</v>
      </c>
      <c r="R940">
        <f t="shared" si="159"/>
        <v>1046.9146423223297</v>
      </c>
      <c r="S940">
        <f t="shared" si="160"/>
        <v>601.91464232232966</v>
      </c>
      <c r="T940" s="3" t="s">
        <v>28</v>
      </c>
    </row>
    <row r="941" spans="1:23" x14ac:dyDescent="0.2">
      <c r="A941" s="3">
        <v>29</v>
      </c>
      <c r="B941">
        <v>3</v>
      </c>
      <c r="C941" t="s">
        <v>2</v>
      </c>
      <c r="D941" t="s">
        <v>125</v>
      </c>
      <c r="E941" s="3" t="str">
        <f t="shared" si="161"/>
        <v>Short</v>
      </c>
      <c r="F941">
        <v>1.47561838819782</v>
      </c>
      <c r="G941">
        <v>5.2352539712860802</v>
      </c>
      <c r="H941">
        <v>6.6606032114266904</v>
      </c>
      <c r="I941">
        <v>0.65100000000000002</v>
      </c>
      <c r="J941">
        <f t="shared" si="151"/>
        <v>5.18498482322887</v>
      </c>
      <c r="K941">
        <f t="shared" si="152"/>
        <v>1.4253492401406103</v>
      </c>
      <c r="L941">
        <f t="shared" si="153"/>
        <v>0.77434924014061024</v>
      </c>
      <c r="M941">
        <f t="shared" si="154"/>
        <v>1475.61838819782</v>
      </c>
      <c r="N941">
        <f t="shared" si="155"/>
        <v>5235.2539712860798</v>
      </c>
      <c r="O941">
        <f t="shared" si="156"/>
        <v>6660.60321142669</v>
      </c>
      <c r="P941">
        <f t="shared" si="157"/>
        <v>651</v>
      </c>
      <c r="Q941">
        <f t="shared" si="158"/>
        <v>5184.9848232288696</v>
      </c>
      <c r="R941">
        <f t="shared" si="159"/>
        <v>1425.3492401406102</v>
      </c>
      <c r="S941">
        <f t="shared" si="160"/>
        <v>774.34924014061028</v>
      </c>
      <c r="T941" s="3" t="s">
        <v>28</v>
      </c>
    </row>
    <row r="942" spans="1:23" x14ac:dyDescent="0.2">
      <c r="A942" s="3">
        <v>29</v>
      </c>
      <c r="B942">
        <v>3</v>
      </c>
      <c r="C942" t="s">
        <v>2</v>
      </c>
      <c r="D942" t="s">
        <v>125</v>
      </c>
      <c r="E942" s="3" t="str">
        <f t="shared" si="161"/>
        <v>Short</v>
      </c>
      <c r="F942">
        <v>1.4976116865677001</v>
      </c>
      <c r="G942">
        <v>5.4279891523608397</v>
      </c>
      <c r="H942">
        <v>7.4818601310429598</v>
      </c>
      <c r="I942">
        <v>0.72499999999999998</v>
      </c>
      <c r="J942">
        <f t="shared" si="151"/>
        <v>5.9842484444752593</v>
      </c>
      <c r="K942">
        <f t="shared" si="152"/>
        <v>2.0538709786821201</v>
      </c>
      <c r="L942">
        <f t="shared" si="153"/>
        <v>1.32887097868212</v>
      </c>
      <c r="M942">
        <f t="shared" si="154"/>
        <v>1497.6116865677</v>
      </c>
      <c r="N942">
        <f t="shared" si="155"/>
        <v>5427.9891523608394</v>
      </c>
      <c r="O942">
        <f t="shared" si="156"/>
        <v>7481.8601310429594</v>
      </c>
      <c r="P942">
        <f t="shared" si="157"/>
        <v>725</v>
      </c>
      <c r="Q942">
        <f t="shared" si="158"/>
        <v>5984.248444475259</v>
      </c>
      <c r="R942">
        <f t="shared" si="159"/>
        <v>2053.87097868212</v>
      </c>
      <c r="S942">
        <f t="shared" si="160"/>
        <v>1328.87097868212</v>
      </c>
      <c r="T942" s="3" t="s">
        <v>28</v>
      </c>
    </row>
    <row r="943" spans="1:23" x14ac:dyDescent="0.2">
      <c r="A943" s="3">
        <v>29</v>
      </c>
      <c r="B943">
        <v>3</v>
      </c>
      <c r="C943" t="s">
        <v>2</v>
      </c>
      <c r="D943" t="s">
        <v>125</v>
      </c>
      <c r="E943" s="3" t="str">
        <f t="shared" si="161"/>
        <v>Short</v>
      </c>
      <c r="F943">
        <v>1.5050151010303301</v>
      </c>
      <c r="G943">
        <v>5.5654915730857004</v>
      </c>
      <c r="H943">
        <v>7.4550371451295998</v>
      </c>
      <c r="I943">
        <v>0.39900000000000002</v>
      </c>
      <c r="J943">
        <f t="shared" si="151"/>
        <v>5.9500220440992697</v>
      </c>
      <c r="K943">
        <f t="shared" si="152"/>
        <v>1.8895455720438994</v>
      </c>
      <c r="L943">
        <f t="shared" si="153"/>
        <v>1.4905455720438994</v>
      </c>
      <c r="M943">
        <f t="shared" si="154"/>
        <v>1505.01510103033</v>
      </c>
      <c r="N943">
        <f t="shared" si="155"/>
        <v>5565.4915730857001</v>
      </c>
      <c r="O943">
        <f t="shared" si="156"/>
        <v>7455.0371451295996</v>
      </c>
      <c r="P943">
        <f t="shared" si="157"/>
        <v>399</v>
      </c>
      <c r="Q943">
        <f t="shared" si="158"/>
        <v>5950.0220440992698</v>
      </c>
      <c r="R943">
        <f t="shared" si="159"/>
        <v>1889.5455720438995</v>
      </c>
      <c r="S943">
        <f t="shared" si="160"/>
        <v>1490.5455720438995</v>
      </c>
      <c r="T943" s="3" t="s">
        <v>28</v>
      </c>
    </row>
    <row r="944" spans="1:23" x14ac:dyDescent="0.2">
      <c r="A944" s="3">
        <v>29</v>
      </c>
      <c r="B944">
        <v>4</v>
      </c>
      <c r="C944" t="s">
        <v>21</v>
      </c>
      <c r="D944" t="s">
        <v>125</v>
      </c>
      <c r="E944" s="3" t="str">
        <f t="shared" si="161"/>
        <v>Short</v>
      </c>
      <c r="F944">
        <v>1.4903273400206001</v>
      </c>
      <c r="G944">
        <v>5.2130164658757101</v>
      </c>
      <c r="H944">
        <v>6.69144920162669</v>
      </c>
      <c r="I944">
        <v>0.65100000000000002</v>
      </c>
      <c r="J944">
        <f t="shared" si="151"/>
        <v>5.2011218616060901</v>
      </c>
      <c r="K944">
        <f t="shared" si="152"/>
        <v>1.4784327357509799</v>
      </c>
      <c r="L944">
        <f t="shared" si="153"/>
        <v>0.82743273575097986</v>
      </c>
      <c r="M944">
        <f t="shared" si="154"/>
        <v>1490.3273400206001</v>
      </c>
      <c r="N944">
        <f t="shared" si="155"/>
        <v>5213.0164658757103</v>
      </c>
      <c r="O944">
        <f t="shared" si="156"/>
        <v>6691.4492016266904</v>
      </c>
      <c r="P944">
        <f t="shared" si="157"/>
        <v>651</v>
      </c>
      <c r="Q944">
        <f t="shared" si="158"/>
        <v>5201.1218616060905</v>
      </c>
      <c r="R944">
        <f t="shared" si="159"/>
        <v>1478.4327357509799</v>
      </c>
      <c r="S944">
        <f t="shared" si="160"/>
        <v>827.43273575097987</v>
      </c>
      <c r="T944" s="3" t="s">
        <v>28</v>
      </c>
      <c r="U944">
        <v>1</v>
      </c>
      <c r="W944" t="s">
        <v>177</v>
      </c>
    </row>
    <row r="945" spans="1:23" x14ac:dyDescent="0.2">
      <c r="A945" s="3">
        <v>29</v>
      </c>
      <c r="B945">
        <v>4</v>
      </c>
      <c r="C945" t="s">
        <v>21</v>
      </c>
      <c r="D945" t="s">
        <v>125</v>
      </c>
      <c r="E945" s="3" t="str">
        <f t="shared" si="161"/>
        <v>Short</v>
      </c>
      <c r="F945">
        <v>1.49248600964102</v>
      </c>
      <c r="G945">
        <v>5.4213292707096503</v>
      </c>
      <c r="H945">
        <v>6.9751428237636803</v>
      </c>
      <c r="I945">
        <v>0.72499999999999998</v>
      </c>
      <c r="J945">
        <f t="shared" si="151"/>
        <v>5.4826568141226604</v>
      </c>
      <c r="K945">
        <f t="shared" si="152"/>
        <v>1.55381355305403</v>
      </c>
      <c r="L945">
        <f t="shared" si="153"/>
        <v>0.82881355305403004</v>
      </c>
      <c r="M945">
        <f t="shared" si="154"/>
        <v>1492.48600964102</v>
      </c>
      <c r="N945">
        <f t="shared" si="155"/>
        <v>5421.3292707096507</v>
      </c>
      <c r="O945">
        <f t="shared" si="156"/>
        <v>6975.1428237636801</v>
      </c>
      <c r="P945">
        <f t="shared" si="157"/>
        <v>725</v>
      </c>
      <c r="Q945">
        <f t="shared" si="158"/>
        <v>5482.6568141226608</v>
      </c>
      <c r="R945">
        <f t="shared" si="159"/>
        <v>1553.8135530540301</v>
      </c>
      <c r="S945">
        <f t="shared" si="160"/>
        <v>828.81355305403008</v>
      </c>
      <c r="T945" s="3" t="s">
        <v>29</v>
      </c>
    </row>
    <row r="946" spans="1:23" x14ac:dyDescent="0.2">
      <c r="A946" s="3">
        <v>29</v>
      </c>
      <c r="B946">
        <v>4</v>
      </c>
      <c r="C946" t="s">
        <v>21</v>
      </c>
      <c r="D946" t="s">
        <v>125</v>
      </c>
      <c r="E946" s="3" t="str">
        <f t="shared" si="161"/>
        <v>Short</v>
      </c>
      <c r="F946">
        <v>1.7076442525453199</v>
      </c>
      <c r="G946">
        <v>5.8100150858239399</v>
      </c>
      <c r="H946">
        <v>7.4860461380518801</v>
      </c>
      <c r="I946">
        <v>0.74199999999999999</v>
      </c>
      <c r="J946">
        <f t="shared" si="151"/>
        <v>5.7784018855065602</v>
      </c>
      <c r="K946">
        <f t="shared" si="152"/>
        <v>1.6760310522279402</v>
      </c>
      <c r="L946">
        <f t="shared" si="153"/>
        <v>0.93403105222794025</v>
      </c>
      <c r="M946">
        <f t="shared" si="154"/>
        <v>1707.6442525453199</v>
      </c>
      <c r="N946">
        <f t="shared" si="155"/>
        <v>5810.0150858239394</v>
      </c>
      <c r="O946">
        <f t="shared" si="156"/>
        <v>7486.04613805188</v>
      </c>
      <c r="P946">
        <f t="shared" si="157"/>
        <v>742</v>
      </c>
      <c r="Q946">
        <f t="shared" si="158"/>
        <v>5778.4018855065606</v>
      </c>
      <c r="R946">
        <f t="shared" si="159"/>
        <v>1676.0310522279403</v>
      </c>
      <c r="S946">
        <f t="shared" si="160"/>
        <v>934.03105222794022</v>
      </c>
      <c r="T946" s="3" t="s">
        <v>29</v>
      </c>
    </row>
    <row r="947" spans="1:23" x14ac:dyDescent="0.2">
      <c r="A947" s="3">
        <v>29</v>
      </c>
      <c r="B947">
        <v>4</v>
      </c>
      <c r="C947" t="s">
        <v>21</v>
      </c>
      <c r="D947" t="s">
        <v>125</v>
      </c>
      <c r="E947" s="3" t="str">
        <f t="shared" si="161"/>
        <v>Short</v>
      </c>
      <c r="F947">
        <v>1.5031568081864699</v>
      </c>
      <c r="G947">
        <v>5.5646556325729399</v>
      </c>
      <c r="H947">
        <v>7.0694873097705004</v>
      </c>
      <c r="I947">
        <v>0.39900000000000002</v>
      </c>
      <c r="J947">
        <f t="shared" si="151"/>
        <v>5.5663305015840301</v>
      </c>
      <c r="K947">
        <f t="shared" si="152"/>
        <v>1.5048316771975605</v>
      </c>
      <c r="L947">
        <f t="shared" si="153"/>
        <v>1.1058316771975605</v>
      </c>
      <c r="M947">
        <f t="shared" si="154"/>
        <v>1503.15680818647</v>
      </c>
      <c r="N947">
        <f t="shared" si="155"/>
        <v>5564.6556325729398</v>
      </c>
      <c r="O947">
        <f t="shared" si="156"/>
        <v>7069.4873097705004</v>
      </c>
      <c r="P947">
        <f t="shared" si="157"/>
        <v>399</v>
      </c>
      <c r="Q947">
        <f t="shared" si="158"/>
        <v>5566.3305015840297</v>
      </c>
      <c r="R947">
        <f t="shared" si="159"/>
        <v>1504.8316771975606</v>
      </c>
      <c r="S947">
        <f t="shared" si="160"/>
        <v>1105.8316771975606</v>
      </c>
      <c r="T947" s="3" t="s">
        <v>29</v>
      </c>
    </row>
    <row r="948" spans="1:23" x14ac:dyDescent="0.2">
      <c r="A948" s="3">
        <v>29</v>
      </c>
      <c r="B948">
        <v>4</v>
      </c>
      <c r="C948" t="s">
        <v>21</v>
      </c>
      <c r="D948" t="s">
        <v>125</v>
      </c>
      <c r="E948" s="3" t="str">
        <f t="shared" si="161"/>
        <v>Short</v>
      </c>
      <c r="F948">
        <v>1.4808908252408699</v>
      </c>
      <c r="G948">
        <v>5.1928180183340897</v>
      </c>
      <c r="H948">
        <v>7.2545244016254404</v>
      </c>
      <c r="I948">
        <v>0.44500000000000001</v>
      </c>
      <c r="J948">
        <f t="shared" si="151"/>
        <v>5.7736335763845705</v>
      </c>
      <c r="K948">
        <f t="shared" si="152"/>
        <v>2.0617063832913507</v>
      </c>
      <c r="L948">
        <f t="shared" si="153"/>
        <v>1.6167063832913506</v>
      </c>
      <c r="M948">
        <f t="shared" si="154"/>
        <v>1480.8908252408698</v>
      </c>
      <c r="N948">
        <f t="shared" si="155"/>
        <v>5192.8180183340901</v>
      </c>
      <c r="O948">
        <f t="shared" si="156"/>
        <v>7254.5244016254401</v>
      </c>
      <c r="P948">
        <f t="shared" si="157"/>
        <v>445</v>
      </c>
      <c r="Q948">
        <f t="shared" si="158"/>
        <v>5773.6335763845709</v>
      </c>
      <c r="R948">
        <f t="shared" si="159"/>
        <v>2061.7063832913509</v>
      </c>
      <c r="S948">
        <f t="shared" si="160"/>
        <v>1616.7063832913507</v>
      </c>
      <c r="T948" s="3" t="s">
        <v>29</v>
      </c>
    </row>
    <row r="949" spans="1:23" x14ac:dyDescent="0.2">
      <c r="A949" s="3">
        <v>30</v>
      </c>
      <c r="B949">
        <v>1</v>
      </c>
      <c r="C949" t="s">
        <v>2</v>
      </c>
      <c r="D949" t="s">
        <v>122</v>
      </c>
      <c r="E949" s="3" t="str">
        <f t="shared" si="161"/>
        <v>Long</v>
      </c>
      <c r="F949">
        <v>1.66281588278624</v>
      </c>
      <c r="G949">
        <v>5.39243103682404</v>
      </c>
      <c r="H949">
        <v>6.2013325740487497</v>
      </c>
      <c r="I949">
        <v>0.94799999999999995</v>
      </c>
      <c r="J949">
        <f t="shared" ref="J949:J1012" si="162">H949-F949</f>
        <v>4.5385166912625099</v>
      </c>
      <c r="K949">
        <f t="shared" ref="K949:K1012" si="163">H949-G949</f>
        <v>0.8089015372247097</v>
      </c>
      <c r="L949">
        <f t="shared" ref="L949:L1012" si="164">H949-G949-I949</f>
        <v>-0.13909846277529025</v>
      </c>
      <c r="M949">
        <f t="shared" si="154"/>
        <v>1662.8158827862401</v>
      </c>
      <c r="N949">
        <f t="shared" si="155"/>
        <v>5392.4310368240403</v>
      </c>
      <c r="O949">
        <f t="shared" si="156"/>
        <v>6201.3325740487498</v>
      </c>
      <c r="P949">
        <f t="shared" si="157"/>
        <v>948</v>
      </c>
      <c r="Q949">
        <f t="shared" si="158"/>
        <v>4538.51669126251</v>
      </c>
      <c r="R949">
        <f t="shared" si="159"/>
        <v>808.90153722470973</v>
      </c>
      <c r="S949">
        <f t="shared" si="160"/>
        <v>-139.09846277529024</v>
      </c>
      <c r="T949" s="3" t="s">
        <v>178</v>
      </c>
      <c r="U949">
        <v>1</v>
      </c>
    </row>
    <row r="950" spans="1:23" x14ac:dyDescent="0.2">
      <c r="A950" s="3">
        <v>30</v>
      </c>
      <c r="B950">
        <v>1</v>
      </c>
      <c r="C950" t="s">
        <v>2</v>
      </c>
      <c r="D950" t="s">
        <v>122</v>
      </c>
      <c r="E950" s="3" t="str">
        <f t="shared" si="161"/>
        <v>Long</v>
      </c>
      <c r="F950">
        <v>1.5043309128720299</v>
      </c>
      <c r="G950">
        <v>5.5128814021726598</v>
      </c>
      <c r="H950">
        <v>6.96470524307259</v>
      </c>
      <c r="I950">
        <v>1.2689999999999999</v>
      </c>
      <c r="J950">
        <f t="shared" si="162"/>
        <v>5.4603743302005601</v>
      </c>
      <c r="K950">
        <f t="shared" si="163"/>
        <v>1.4518238408999302</v>
      </c>
      <c r="L950">
        <f t="shared" si="164"/>
        <v>0.18282384089993031</v>
      </c>
      <c r="M950">
        <f t="shared" si="154"/>
        <v>1504.33091287203</v>
      </c>
      <c r="N950">
        <f t="shared" si="155"/>
        <v>5512.8814021726594</v>
      </c>
      <c r="O950">
        <f t="shared" si="156"/>
        <v>6964.7052430725898</v>
      </c>
      <c r="P950">
        <f t="shared" si="157"/>
        <v>1269</v>
      </c>
      <c r="Q950">
        <f t="shared" si="158"/>
        <v>5460.3743302005605</v>
      </c>
      <c r="R950">
        <f t="shared" si="159"/>
        <v>1451.8238408999302</v>
      </c>
      <c r="S950">
        <f t="shared" si="160"/>
        <v>182.8238408999303</v>
      </c>
      <c r="T950" t="s">
        <v>28</v>
      </c>
    </row>
    <row r="951" spans="1:23" x14ac:dyDescent="0.2">
      <c r="A951" s="3">
        <v>30</v>
      </c>
      <c r="B951">
        <v>1</v>
      </c>
      <c r="C951" t="s">
        <v>2</v>
      </c>
      <c r="D951" t="s">
        <v>122</v>
      </c>
      <c r="E951" s="3" t="str">
        <f t="shared" si="161"/>
        <v>Long</v>
      </c>
      <c r="F951">
        <v>1.6449658290392399</v>
      </c>
      <c r="G951">
        <v>5.2571606121085797</v>
      </c>
      <c r="H951">
        <v>6.5638299997842404</v>
      </c>
      <c r="I951">
        <v>0.92700000000000005</v>
      </c>
      <c r="J951">
        <f t="shared" si="162"/>
        <v>4.9188641707450005</v>
      </c>
      <c r="K951">
        <f t="shared" si="163"/>
        <v>1.3066693876756608</v>
      </c>
      <c r="L951">
        <f t="shared" si="164"/>
        <v>0.37966938767566072</v>
      </c>
      <c r="M951">
        <f t="shared" si="154"/>
        <v>1644.9658290392399</v>
      </c>
      <c r="N951">
        <f t="shared" si="155"/>
        <v>5257.1606121085797</v>
      </c>
      <c r="O951">
        <f t="shared" si="156"/>
        <v>6563.8299997842405</v>
      </c>
      <c r="P951">
        <f t="shared" si="157"/>
        <v>927</v>
      </c>
      <c r="Q951">
        <f t="shared" si="158"/>
        <v>4918.8641707450006</v>
      </c>
      <c r="R951">
        <f t="shared" si="159"/>
        <v>1306.6693876756608</v>
      </c>
      <c r="S951">
        <f t="shared" si="160"/>
        <v>379.66938767566074</v>
      </c>
      <c r="T951" s="3" t="s">
        <v>28</v>
      </c>
    </row>
    <row r="952" spans="1:23" x14ac:dyDescent="0.2">
      <c r="A952" s="3">
        <v>30</v>
      </c>
      <c r="B952">
        <v>1</v>
      </c>
      <c r="C952" t="s">
        <v>2</v>
      </c>
      <c r="D952" t="s">
        <v>122</v>
      </c>
      <c r="E952" s="3" t="str">
        <f t="shared" si="161"/>
        <v>Short</v>
      </c>
      <c r="F952">
        <v>1.49459264941601</v>
      </c>
      <c r="G952">
        <v>5.7651522995787303</v>
      </c>
      <c r="H952">
        <v>7.2053396652620396</v>
      </c>
      <c r="I952">
        <v>0.74199999999999999</v>
      </c>
      <c r="J952">
        <f t="shared" si="162"/>
        <v>5.7107470158460298</v>
      </c>
      <c r="K952">
        <f t="shared" si="163"/>
        <v>1.4401873656833093</v>
      </c>
      <c r="L952">
        <f t="shared" si="164"/>
        <v>0.6981873656833093</v>
      </c>
      <c r="M952">
        <f t="shared" si="154"/>
        <v>1494.5926494160101</v>
      </c>
      <c r="N952">
        <f t="shared" si="155"/>
        <v>5765.15229957873</v>
      </c>
      <c r="O952">
        <f t="shared" si="156"/>
        <v>7205.3396652620395</v>
      </c>
      <c r="P952">
        <f t="shared" si="157"/>
        <v>742</v>
      </c>
      <c r="Q952">
        <f t="shared" si="158"/>
        <v>5710.7470158460301</v>
      </c>
      <c r="R952">
        <f t="shared" si="159"/>
        <v>1440.1873656833093</v>
      </c>
      <c r="S952">
        <f t="shared" si="160"/>
        <v>698.18736568330928</v>
      </c>
      <c r="T952" s="3" t="s">
        <v>28</v>
      </c>
    </row>
    <row r="953" spans="1:23" x14ac:dyDescent="0.2">
      <c r="A953" s="3">
        <v>30</v>
      </c>
      <c r="B953">
        <v>1</v>
      </c>
      <c r="C953" t="s">
        <v>2</v>
      </c>
      <c r="D953" t="s">
        <v>122</v>
      </c>
      <c r="E953" s="3" t="str">
        <f t="shared" si="161"/>
        <v>Long</v>
      </c>
      <c r="F953">
        <v>1.6572928206694</v>
      </c>
      <c r="G953">
        <v>5.2939442006888102</v>
      </c>
      <c r="H953">
        <v>7.0478827242486402</v>
      </c>
      <c r="I953">
        <v>0.81</v>
      </c>
      <c r="J953">
        <f t="shared" si="162"/>
        <v>5.3905899035792402</v>
      </c>
      <c r="K953">
        <f t="shared" si="163"/>
        <v>1.7539385235598299</v>
      </c>
      <c r="L953">
        <f t="shared" si="164"/>
        <v>0.94393852355982988</v>
      </c>
      <c r="M953">
        <f t="shared" si="154"/>
        <v>1657.2928206694</v>
      </c>
      <c r="N953">
        <f t="shared" si="155"/>
        <v>5293.9442006888103</v>
      </c>
      <c r="O953">
        <f t="shared" si="156"/>
        <v>7047.8827242486404</v>
      </c>
      <c r="P953">
        <f t="shared" si="157"/>
        <v>810</v>
      </c>
      <c r="Q953">
        <f t="shared" si="158"/>
        <v>5390.5899035792399</v>
      </c>
      <c r="R953">
        <f t="shared" si="159"/>
        <v>1753.9385235598299</v>
      </c>
      <c r="S953">
        <f t="shared" si="160"/>
        <v>943.93852355982983</v>
      </c>
      <c r="T953" t="s">
        <v>28</v>
      </c>
    </row>
    <row r="954" spans="1:23" x14ac:dyDescent="0.2">
      <c r="A954" s="3">
        <v>30</v>
      </c>
      <c r="B954">
        <v>1</v>
      </c>
      <c r="C954" t="s">
        <v>2</v>
      </c>
      <c r="D954" t="s">
        <v>122</v>
      </c>
      <c r="E954" s="3" t="str">
        <f t="shared" si="161"/>
        <v>Short</v>
      </c>
      <c r="F954">
        <v>1.47312860680609</v>
      </c>
      <c r="G954">
        <v>5.5348570218357702</v>
      </c>
      <c r="H954">
        <v>6.9529925887470503</v>
      </c>
      <c r="I954">
        <v>0.39900000000000002</v>
      </c>
      <c r="J954">
        <f t="shared" si="162"/>
        <v>5.4798639819409605</v>
      </c>
      <c r="K954">
        <f t="shared" si="163"/>
        <v>1.4181355669112801</v>
      </c>
      <c r="L954">
        <f t="shared" si="164"/>
        <v>1.01913556691128</v>
      </c>
      <c r="M954">
        <f t="shared" si="154"/>
        <v>1473.1286068060901</v>
      </c>
      <c r="N954">
        <f t="shared" si="155"/>
        <v>5534.85702183577</v>
      </c>
      <c r="O954">
        <f t="shared" si="156"/>
        <v>6952.9925887470499</v>
      </c>
      <c r="P954">
        <f t="shared" si="157"/>
        <v>399</v>
      </c>
      <c r="Q954">
        <f t="shared" si="158"/>
        <v>5479.8639819409609</v>
      </c>
      <c r="R954">
        <f t="shared" si="159"/>
        <v>1418.13556691128</v>
      </c>
      <c r="S954">
        <f t="shared" si="160"/>
        <v>1019.1355669112801</v>
      </c>
      <c r="T954" s="3" t="s">
        <v>28</v>
      </c>
    </row>
    <row r="955" spans="1:23" x14ac:dyDescent="0.2">
      <c r="A955" s="3">
        <v>30</v>
      </c>
      <c r="B955">
        <v>1</v>
      </c>
      <c r="C955" t="s">
        <v>2</v>
      </c>
      <c r="D955" t="s">
        <v>122</v>
      </c>
      <c r="E955" s="3" t="str">
        <f t="shared" si="161"/>
        <v>Long</v>
      </c>
      <c r="F955">
        <v>1.64383523283461</v>
      </c>
      <c r="G955">
        <v>5.2715832940532099</v>
      </c>
      <c r="H955">
        <v>8.9550836787446197</v>
      </c>
      <c r="I955">
        <v>0.82399999999999995</v>
      </c>
      <c r="J955">
        <f t="shared" si="162"/>
        <v>7.3112484459100102</v>
      </c>
      <c r="K955">
        <f t="shared" si="163"/>
        <v>3.6835003846914098</v>
      </c>
      <c r="L955">
        <f t="shared" si="164"/>
        <v>2.85950038469141</v>
      </c>
      <c r="M955">
        <f t="shared" si="154"/>
        <v>1643.83523283461</v>
      </c>
      <c r="N955">
        <f t="shared" si="155"/>
        <v>5271.58329405321</v>
      </c>
      <c r="O955">
        <f t="shared" si="156"/>
        <v>8955.0836787446206</v>
      </c>
      <c r="P955">
        <f t="shared" si="157"/>
        <v>824</v>
      </c>
      <c r="Q955">
        <f t="shared" si="158"/>
        <v>7311.2484459100106</v>
      </c>
      <c r="R955">
        <f t="shared" si="159"/>
        <v>3683.5003846914096</v>
      </c>
      <c r="S955">
        <f t="shared" si="160"/>
        <v>2859.5003846914101</v>
      </c>
      <c r="T955" s="3" t="s">
        <v>28</v>
      </c>
    </row>
    <row r="956" spans="1:23" x14ac:dyDescent="0.2">
      <c r="A956" s="3">
        <v>30</v>
      </c>
      <c r="B956">
        <v>1</v>
      </c>
      <c r="C956" t="s">
        <v>2</v>
      </c>
      <c r="D956" t="s">
        <v>122</v>
      </c>
      <c r="E956" s="3" t="str">
        <f t="shared" si="161"/>
        <v>Short</v>
      </c>
      <c r="F956">
        <v>1.64646430765458</v>
      </c>
      <c r="G956">
        <v>5.3166918248954902</v>
      </c>
      <c r="H956">
        <v>9.1822168095182395</v>
      </c>
      <c r="I956">
        <v>0.55500000000000005</v>
      </c>
      <c r="J956">
        <f t="shared" si="162"/>
        <v>7.5357525018636595</v>
      </c>
      <c r="K956">
        <f t="shared" si="163"/>
        <v>3.8655249846227493</v>
      </c>
      <c r="L956">
        <f t="shared" si="164"/>
        <v>3.3105249846227491</v>
      </c>
      <c r="M956">
        <f t="shared" si="154"/>
        <v>1646.4643076545799</v>
      </c>
      <c r="N956">
        <f t="shared" si="155"/>
        <v>5316.6918248954898</v>
      </c>
      <c r="O956">
        <f t="shared" si="156"/>
        <v>9182.2168095182387</v>
      </c>
      <c r="P956">
        <f t="shared" si="157"/>
        <v>555</v>
      </c>
      <c r="Q956">
        <f t="shared" si="158"/>
        <v>7535.7525018636597</v>
      </c>
      <c r="R956">
        <f t="shared" si="159"/>
        <v>3865.5249846227493</v>
      </c>
      <c r="S956">
        <f t="shared" si="160"/>
        <v>3310.5249846227493</v>
      </c>
      <c r="T956" s="3" t="s">
        <v>28</v>
      </c>
    </row>
    <row r="957" spans="1:23" x14ac:dyDescent="0.2">
      <c r="A957" s="3">
        <v>30</v>
      </c>
      <c r="B957">
        <v>2</v>
      </c>
      <c r="C957" t="s">
        <v>21</v>
      </c>
      <c r="D957" t="s">
        <v>122</v>
      </c>
      <c r="E957" s="3" t="str">
        <f t="shared" si="161"/>
        <v>Long</v>
      </c>
      <c r="F957">
        <v>1.47578725664451</v>
      </c>
      <c r="G957">
        <v>5.5696120974449999</v>
      </c>
      <c r="H957">
        <v>6.8666464670478504</v>
      </c>
      <c r="I957">
        <v>1.2729999999999999</v>
      </c>
      <c r="J957">
        <f t="shared" si="162"/>
        <v>5.3908592104033399</v>
      </c>
      <c r="K957">
        <f t="shared" si="163"/>
        <v>1.2970343696028506</v>
      </c>
      <c r="L957">
        <f t="shared" si="164"/>
        <v>2.4034369602850658E-2</v>
      </c>
      <c r="M957">
        <f t="shared" si="154"/>
        <v>1475.7872566445101</v>
      </c>
      <c r="N957">
        <f t="shared" si="155"/>
        <v>5569.6120974449996</v>
      </c>
      <c r="O957">
        <f t="shared" si="156"/>
        <v>6866.6464670478508</v>
      </c>
      <c r="P957">
        <f t="shared" si="157"/>
        <v>1273</v>
      </c>
      <c r="Q957">
        <f t="shared" si="158"/>
        <v>5390.8592104033396</v>
      </c>
      <c r="R957">
        <f t="shared" si="159"/>
        <v>1297.0343696028506</v>
      </c>
      <c r="S957">
        <f t="shared" si="160"/>
        <v>24.03436960285066</v>
      </c>
      <c r="T957" s="3" t="s">
        <v>29</v>
      </c>
    </row>
    <row r="958" spans="1:23" x14ac:dyDescent="0.2">
      <c r="A958" s="3">
        <v>30</v>
      </c>
      <c r="B958">
        <v>2</v>
      </c>
      <c r="C958" t="s">
        <v>21</v>
      </c>
      <c r="D958" t="s">
        <v>122</v>
      </c>
      <c r="E958" s="3" t="str">
        <f t="shared" si="161"/>
        <v>Long</v>
      </c>
      <c r="F958">
        <v>1.47194459078906</v>
      </c>
      <c r="G958">
        <v>5.2952947429925699</v>
      </c>
      <c r="H958">
        <v>6.4100083944314896</v>
      </c>
      <c r="I958">
        <v>0.92300000000000004</v>
      </c>
      <c r="J958">
        <f t="shared" si="162"/>
        <v>4.9380638036424296</v>
      </c>
      <c r="K958">
        <f t="shared" si="163"/>
        <v>1.1147136514389198</v>
      </c>
      <c r="L958">
        <f t="shared" si="164"/>
        <v>0.19171365143891972</v>
      </c>
      <c r="M958">
        <f t="shared" si="154"/>
        <v>1471.9445907890599</v>
      </c>
      <c r="N958">
        <f t="shared" si="155"/>
        <v>5295.2947429925698</v>
      </c>
      <c r="O958">
        <f t="shared" si="156"/>
        <v>6410.0083944314893</v>
      </c>
      <c r="P958">
        <f t="shared" si="157"/>
        <v>923</v>
      </c>
      <c r="Q958">
        <f t="shared" si="158"/>
        <v>4938.0638036424298</v>
      </c>
      <c r="R958">
        <f t="shared" si="159"/>
        <v>1114.7136514389197</v>
      </c>
      <c r="S958">
        <f t="shared" si="160"/>
        <v>191.71365143891973</v>
      </c>
      <c r="T958" s="3" t="s">
        <v>29</v>
      </c>
    </row>
    <row r="959" spans="1:23" x14ac:dyDescent="0.2">
      <c r="A959" s="3">
        <v>30</v>
      </c>
      <c r="B959">
        <v>2</v>
      </c>
      <c r="C959" t="s">
        <v>21</v>
      </c>
      <c r="D959" t="s">
        <v>122</v>
      </c>
      <c r="E959" s="3" t="str">
        <f t="shared" si="161"/>
        <v>Long</v>
      </c>
      <c r="F959">
        <v>1.49695216713238</v>
      </c>
      <c r="G959">
        <v>5.1796024724304601</v>
      </c>
      <c r="H959">
        <v>6.76694125162527</v>
      </c>
      <c r="I959">
        <v>0.98</v>
      </c>
      <c r="J959">
        <f t="shared" si="162"/>
        <v>5.2699890844928898</v>
      </c>
      <c r="K959">
        <f t="shared" si="163"/>
        <v>1.5873387791948099</v>
      </c>
      <c r="L959">
        <f t="shared" si="164"/>
        <v>0.60733877919480994</v>
      </c>
      <c r="M959">
        <f t="shared" si="154"/>
        <v>1496.9521671323801</v>
      </c>
      <c r="N959">
        <f t="shared" si="155"/>
        <v>5179.6024724304598</v>
      </c>
      <c r="O959">
        <f t="shared" si="156"/>
        <v>6766.9412516252696</v>
      </c>
      <c r="P959">
        <f t="shared" si="157"/>
        <v>980</v>
      </c>
      <c r="Q959">
        <f t="shared" si="158"/>
        <v>5269.9890844928896</v>
      </c>
      <c r="R959">
        <f t="shared" si="159"/>
        <v>1587.3387791948098</v>
      </c>
      <c r="S959">
        <f t="shared" si="160"/>
        <v>607.33877919480994</v>
      </c>
      <c r="T959" t="s">
        <v>29</v>
      </c>
    </row>
    <row r="960" spans="1:23" x14ac:dyDescent="0.2">
      <c r="A960" s="3">
        <v>30</v>
      </c>
      <c r="B960">
        <v>2</v>
      </c>
      <c r="C960" t="s">
        <v>21</v>
      </c>
      <c r="D960" t="s">
        <v>122</v>
      </c>
      <c r="E960" s="3" t="str">
        <f t="shared" si="161"/>
        <v>Short</v>
      </c>
      <c r="F960">
        <v>1.45960182559042</v>
      </c>
      <c r="G960">
        <v>5.4629613159568198</v>
      </c>
      <c r="H960">
        <v>6.7640228704057597</v>
      </c>
      <c r="I960">
        <v>0.53100000000000003</v>
      </c>
      <c r="J960">
        <f t="shared" si="162"/>
        <v>5.3044210448153395</v>
      </c>
      <c r="K960">
        <f t="shared" si="163"/>
        <v>1.3010615544489399</v>
      </c>
      <c r="L960">
        <f t="shared" si="164"/>
        <v>0.77006155444893987</v>
      </c>
      <c r="M960">
        <f t="shared" si="154"/>
        <v>1459.60182559042</v>
      </c>
      <c r="N960">
        <f t="shared" si="155"/>
        <v>5462.9613159568198</v>
      </c>
      <c r="O960">
        <f t="shared" si="156"/>
        <v>6764.0228704057599</v>
      </c>
      <c r="P960">
        <f t="shared" si="157"/>
        <v>531</v>
      </c>
      <c r="Q960">
        <f t="shared" si="158"/>
        <v>5304.4210448153399</v>
      </c>
      <c r="R960">
        <f t="shared" si="159"/>
        <v>1301.0615544489399</v>
      </c>
      <c r="S960">
        <f t="shared" si="160"/>
        <v>770.06155444893989</v>
      </c>
      <c r="T960" t="s">
        <v>29</v>
      </c>
      <c r="U960">
        <v>1</v>
      </c>
      <c r="W960" t="s">
        <v>179</v>
      </c>
    </row>
    <row r="961" spans="1:23" x14ac:dyDescent="0.2">
      <c r="A961" s="3">
        <v>30</v>
      </c>
      <c r="B961">
        <v>2</v>
      </c>
      <c r="C961" t="s">
        <v>21</v>
      </c>
      <c r="D961" t="s">
        <v>122</v>
      </c>
      <c r="E961" s="3" t="str">
        <f t="shared" si="161"/>
        <v>Short</v>
      </c>
      <c r="F961">
        <v>1.6271230209923599</v>
      </c>
      <c r="G961">
        <v>5.2944145435671199</v>
      </c>
      <c r="H961">
        <v>6.7134495126440399</v>
      </c>
      <c r="I961">
        <v>0.55300000000000005</v>
      </c>
      <c r="J961">
        <f t="shared" si="162"/>
        <v>5.0863264916516799</v>
      </c>
      <c r="K961">
        <f t="shared" si="163"/>
        <v>1.4190349690769199</v>
      </c>
      <c r="L961">
        <f t="shared" si="164"/>
        <v>0.8660349690769199</v>
      </c>
      <c r="M961">
        <f t="shared" si="154"/>
        <v>1627.1230209923599</v>
      </c>
      <c r="N961">
        <f t="shared" si="155"/>
        <v>5294.4145435671198</v>
      </c>
      <c r="O961">
        <f t="shared" si="156"/>
        <v>6713.4495126440397</v>
      </c>
      <c r="P961">
        <f t="shared" si="157"/>
        <v>553</v>
      </c>
      <c r="Q961">
        <f t="shared" si="158"/>
        <v>5086.32649165168</v>
      </c>
      <c r="R961">
        <f t="shared" si="159"/>
        <v>1419.0349690769199</v>
      </c>
      <c r="S961">
        <f t="shared" si="160"/>
        <v>866.03496907691988</v>
      </c>
      <c r="T961" t="s">
        <v>28</v>
      </c>
    </row>
    <row r="962" spans="1:23" x14ac:dyDescent="0.2">
      <c r="A962" s="3">
        <v>30</v>
      </c>
      <c r="B962">
        <v>2</v>
      </c>
      <c r="C962" t="s">
        <v>21</v>
      </c>
      <c r="D962" t="s">
        <v>122</v>
      </c>
      <c r="E962" s="3" t="str">
        <f t="shared" si="161"/>
        <v>Short</v>
      </c>
      <c r="F962">
        <v>1.49620018539079</v>
      </c>
      <c r="G962">
        <v>5.1938969259814902</v>
      </c>
      <c r="H962">
        <v>6.5633747905682904</v>
      </c>
      <c r="I962">
        <v>0.44500000000000001</v>
      </c>
      <c r="J962">
        <f t="shared" si="162"/>
        <v>5.0671746051775006</v>
      </c>
      <c r="K962">
        <f t="shared" si="163"/>
        <v>1.3694778645868002</v>
      </c>
      <c r="L962">
        <f t="shared" si="164"/>
        <v>0.92447786458680015</v>
      </c>
      <c r="M962">
        <f t="shared" ref="M962:M1025" si="165">F962*1000</f>
        <v>1496.20018539079</v>
      </c>
      <c r="N962">
        <f t="shared" ref="N962:N1025" si="166">G962*1000</f>
        <v>5193.8969259814903</v>
      </c>
      <c r="O962">
        <f t="shared" ref="O962:O1025" si="167">H962*1000</f>
        <v>6563.3747905682903</v>
      </c>
      <c r="P962">
        <f t="shared" ref="P962:P1025" si="168">I962*1000</f>
        <v>445</v>
      </c>
      <c r="Q962">
        <f t="shared" ref="Q962:Q1025" si="169">J962*1000</f>
        <v>5067.1746051775008</v>
      </c>
      <c r="R962">
        <f t="shared" ref="R962:R1025" si="170">K962*1000</f>
        <v>1369.4778645868003</v>
      </c>
      <c r="S962">
        <f t="shared" ref="S962:S1025" si="171">L962*1000</f>
        <v>924.47786458680014</v>
      </c>
      <c r="T962" s="3" t="s">
        <v>29</v>
      </c>
    </row>
    <row r="963" spans="1:23" x14ac:dyDescent="0.2">
      <c r="A963" s="3">
        <v>30</v>
      </c>
      <c r="B963">
        <v>2</v>
      </c>
      <c r="C963" t="s">
        <v>21</v>
      </c>
      <c r="D963" t="s">
        <v>122</v>
      </c>
      <c r="E963" s="3" t="str">
        <f t="shared" ref="E963:E1026" si="172">IF((OR(P963=1009, P963&lt;=775)),"Short","Long")</f>
        <v>Long</v>
      </c>
      <c r="F963">
        <v>1.5113374715186401</v>
      </c>
      <c r="G963">
        <v>5.4304566301624098</v>
      </c>
      <c r="H963">
        <v>7.2937159125818898</v>
      </c>
      <c r="I963">
        <v>0.86</v>
      </c>
      <c r="J963">
        <f t="shared" si="162"/>
        <v>5.7823784410632495</v>
      </c>
      <c r="K963">
        <f t="shared" si="163"/>
        <v>1.86325928241948</v>
      </c>
      <c r="L963">
        <f t="shared" si="164"/>
        <v>1.0032592824194801</v>
      </c>
      <c r="M963">
        <f t="shared" si="165"/>
        <v>1511.3374715186401</v>
      </c>
      <c r="N963">
        <f t="shared" si="166"/>
        <v>5430.45663016241</v>
      </c>
      <c r="O963">
        <f t="shared" si="167"/>
        <v>7293.7159125818898</v>
      </c>
      <c r="P963">
        <f t="shared" si="168"/>
        <v>860</v>
      </c>
      <c r="Q963">
        <f t="shared" si="169"/>
        <v>5782.3784410632497</v>
      </c>
      <c r="R963">
        <f t="shared" si="170"/>
        <v>1863.2592824194801</v>
      </c>
      <c r="S963">
        <f t="shared" si="171"/>
        <v>1003.2592824194802</v>
      </c>
      <c r="T963" t="s">
        <v>29</v>
      </c>
    </row>
    <row r="964" spans="1:23" x14ac:dyDescent="0.2">
      <c r="A964" s="3">
        <v>30</v>
      </c>
      <c r="B964">
        <v>2</v>
      </c>
      <c r="C964" t="s">
        <v>21</v>
      </c>
      <c r="D964" t="s">
        <v>122</v>
      </c>
      <c r="E964" s="3" t="str">
        <f t="shared" si="172"/>
        <v>Short</v>
      </c>
      <c r="F964">
        <v>1.47970750642171</v>
      </c>
      <c r="G964">
        <v>5.4314362979227804</v>
      </c>
      <c r="H964">
        <v>8.1180140153253593</v>
      </c>
      <c r="I964">
        <v>0.72499999999999998</v>
      </c>
      <c r="J964">
        <f t="shared" si="162"/>
        <v>6.638306508903649</v>
      </c>
      <c r="K964">
        <f t="shared" si="163"/>
        <v>2.6865777174025789</v>
      </c>
      <c r="L964">
        <f t="shared" si="164"/>
        <v>1.9615777174025788</v>
      </c>
      <c r="M964">
        <f t="shared" si="165"/>
        <v>1479.7075064217099</v>
      </c>
      <c r="N964">
        <f t="shared" si="166"/>
        <v>5431.4362979227808</v>
      </c>
      <c r="O964">
        <f t="shared" si="167"/>
        <v>8118.0140153253597</v>
      </c>
      <c r="P964">
        <f t="shared" si="168"/>
        <v>725</v>
      </c>
      <c r="Q964">
        <f t="shared" si="169"/>
        <v>6638.306508903649</v>
      </c>
      <c r="R964">
        <f t="shared" si="170"/>
        <v>2686.5777174025789</v>
      </c>
      <c r="S964">
        <f t="shared" si="171"/>
        <v>1961.5777174025789</v>
      </c>
      <c r="T964" s="3" t="s">
        <v>29</v>
      </c>
    </row>
    <row r="965" spans="1:23" x14ac:dyDescent="0.2">
      <c r="A965" s="3">
        <v>30</v>
      </c>
      <c r="B965">
        <v>2</v>
      </c>
      <c r="C965" t="s">
        <v>21</v>
      </c>
      <c r="D965" t="s">
        <v>122</v>
      </c>
      <c r="E965" s="3" t="str">
        <f t="shared" si="172"/>
        <v>Short</v>
      </c>
      <c r="F965">
        <v>1.6516061559544299</v>
      </c>
      <c r="G965">
        <v>5.2188223836879599</v>
      </c>
      <c r="H965">
        <v>7.8929294774868497</v>
      </c>
      <c r="I965">
        <v>0.65100000000000002</v>
      </c>
      <c r="J965">
        <f t="shared" si="162"/>
        <v>6.2413233215324198</v>
      </c>
      <c r="K965">
        <f t="shared" si="163"/>
        <v>2.6741070937988898</v>
      </c>
      <c r="L965">
        <f t="shared" si="164"/>
        <v>2.02310709379889</v>
      </c>
      <c r="M965">
        <f t="shared" si="165"/>
        <v>1651.6061559544301</v>
      </c>
      <c r="N965">
        <f t="shared" si="166"/>
        <v>5218.8223836879597</v>
      </c>
      <c r="O965">
        <f t="shared" si="167"/>
        <v>7892.9294774868495</v>
      </c>
      <c r="P965">
        <f t="shared" si="168"/>
        <v>651</v>
      </c>
      <c r="Q965">
        <f t="shared" si="169"/>
        <v>6241.3233215324199</v>
      </c>
      <c r="R965">
        <f t="shared" si="170"/>
        <v>2674.1070937988898</v>
      </c>
      <c r="S965">
        <f t="shared" si="171"/>
        <v>2023.10709379889</v>
      </c>
      <c r="T965" s="3" t="s">
        <v>29</v>
      </c>
      <c r="U965">
        <v>1</v>
      </c>
      <c r="W965" t="s">
        <v>180</v>
      </c>
    </row>
    <row r="966" spans="1:23" x14ac:dyDescent="0.2">
      <c r="A966" s="3">
        <v>30</v>
      </c>
      <c r="B966">
        <v>3</v>
      </c>
      <c r="C966" t="s">
        <v>2</v>
      </c>
      <c r="D966" t="s">
        <v>125</v>
      </c>
      <c r="E966" s="3" t="str">
        <f t="shared" si="172"/>
        <v>Short</v>
      </c>
      <c r="F966">
        <v>1.50586744444948</v>
      </c>
      <c r="G966">
        <v>5.5669828702653801</v>
      </c>
      <c r="H966">
        <v>6.5364795471104902</v>
      </c>
      <c r="I966">
        <v>0.39900000000000002</v>
      </c>
      <c r="J966">
        <f t="shared" si="162"/>
        <v>5.03061210266101</v>
      </c>
      <c r="K966">
        <f t="shared" si="163"/>
        <v>0.96949667684511009</v>
      </c>
      <c r="L966">
        <f t="shared" si="164"/>
        <v>0.57049667684511007</v>
      </c>
      <c r="M966">
        <f t="shared" si="165"/>
        <v>1505.86744444948</v>
      </c>
      <c r="N966">
        <f t="shared" si="166"/>
        <v>5566.9828702653804</v>
      </c>
      <c r="O966">
        <f t="shared" si="167"/>
        <v>6536.4795471104899</v>
      </c>
      <c r="P966">
        <f t="shared" si="168"/>
        <v>399</v>
      </c>
      <c r="Q966">
        <f t="shared" si="169"/>
        <v>5030.6121026610099</v>
      </c>
      <c r="R966">
        <f t="shared" si="170"/>
        <v>969.49667684511007</v>
      </c>
      <c r="S966">
        <f t="shared" si="171"/>
        <v>570.49667684511007</v>
      </c>
      <c r="T966" s="3" t="s">
        <v>28</v>
      </c>
    </row>
    <row r="967" spans="1:23" x14ac:dyDescent="0.2">
      <c r="A967" s="3">
        <v>30</v>
      </c>
      <c r="B967">
        <v>3</v>
      </c>
      <c r="C967" t="s">
        <v>2</v>
      </c>
      <c r="D967" t="s">
        <v>125</v>
      </c>
      <c r="E967" s="3" t="str">
        <f t="shared" si="172"/>
        <v>Short</v>
      </c>
      <c r="F967">
        <v>1.47698057531591</v>
      </c>
      <c r="G967">
        <v>5.1909460200261703</v>
      </c>
      <c r="H967">
        <v>6.2803695100099901</v>
      </c>
      <c r="I967">
        <v>0.44500000000000001</v>
      </c>
      <c r="J967">
        <f t="shared" si="162"/>
        <v>4.8033889346940803</v>
      </c>
      <c r="K967">
        <f t="shared" si="163"/>
        <v>1.0894234899838198</v>
      </c>
      <c r="L967">
        <f t="shared" si="164"/>
        <v>0.64442348998381971</v>
      </c>
      <c r="M967">
        <f t="shared" si="165"/>
        <v>1476.9805753159101</v>
      </c>
      <c r="N967">
        <f t="shared" si="166"/>
        <v>5190.9460200261701</v>
      </c>
      <c r="O967">
        <f t="shared" si="167"/>
        <v>6280.3695100099903</v>
      </c>
      <c r="P967">
        <f t="shared" si="168"/>
        <v>445</v>
      </c>
      <c r="Q967">
        <f t="shared" si="169"/>
        <v>4803.3889346940805</v>
      </c>
      <c r="R967">
        <f t="shared" si="170"/>
        <v>1089.4234899838198</v>
      </c>
      <c r="S967">
        <f t="shared" si="171"/>
        <v>644.42348998381976</v>
      </c>
      <c r="T967" s="3" t="s">
        <v>28</v>
      </c>
    </row>
    <row r="968" spans="1:23" x14ac:dyDescent="0.2">
      <c r="A968" s="3">
        <v>30</v>
      </c>
      <c r="B968">
        <v>3</v>
      </c>
      <c r="C968" t="s">
        <v>2</v>
      </c>
      <c r="D968" t="s">
        <v>125</v>
      </c>
      <c r="E968" s="3" t="str">
        <f t="shared" si="172"/>
        <v>Short</v>
      </c>
      <c r="F968">
        <v>1.4721553271254</v>
      </c>
      <c r="G968">
        <v>5.2097124760734896</v>
      </c>
      <c r="H968">
        <v>6.6635984858574204</v>
      </c>
      <c r="I968">
        <v>0.65100000000000002</v>
      </c>
      <c r="J968">
        <f t="shared" si="162"/>
        <v>5.1914431587320209</v>
      </c>
      <c r="K968">
        <f t="shared" si="163"/>
        <v>1.4538860097839308</v>
      </c>
      <c r="L968">
        <f t="shared" si="164"/>
        <v>0.80288600978393077</v>
      </c>
      <c r="M968">
        <f t="shared" si="165"/>
        <v>1472.1553271253999</v>
      </c>
      <c r="N968">
        <f t="shared" si="166"/>
        <v>5209.7124760734896</v>
      </c>
      <c r="O968">
        <f t="shared" si="167"/>
        <v>6663.5984858574202</v>
      </c>
      <c r="P968">
        <f t="shared" si="168"/>
        <v>651</v>
      </c>
      <c r="Q968">
        <f t="shared" si="169"/>
        <v>5191.4431587320205</v>
      </c>
      <c r="R968">
        <f t="shared" si="170"/>
        <v>1453.8860097839308</v>
      </c>
      <c r="S968">
        <f t="shared" si="171"/>
        <v>802.88600978393072</v>
      </c>
      <c r="T968" s="3" t="s">
        <v>28</v>
      </c>
    </row>
    <row r="969" spans="1:23" x14ac:dyDescent="0.2">
      <c r="A969" s="3">
        <v>30</v>
      </c>
      <c r="B969">
        <v>3</v>
      </c>
      <c r="C969" t="s">
        <v>2</v>
      </c>
      <c r="D969" t="s">
        <v>125</v>
      </c>
      <c r="E969" s="3" t="str">
        <f t="shared" si="172"/>
        <v>Short</v>
      </c>
      <c r="F969">
        <v>1.6383463063177699</v>
      </c>
      <c r="G969">
        <v>5.3112544778005502</v>
      </c>
      <c r="H969">
        <v>6.7658975705614299</v>
      </c>
      <c r="I969">
        <v>0.55500000000000005</v>
      </c>
      <c r="J969">
        <f t="shared" si="162"/>
        <v>5.1275512642436603</v>
      </c>
      <c r="K969">
        <f t="shared" si="163"/>
        <v>1.4546430927608798</v>
      </c>
      <c r="L969">
        <f t="shared" si="164"/>
        <v>0.89964309276087973</v>
      </c>
      <c r="M969">
        <f t="shared" si="165"/>
        <v>1638.3463063177699</v>
      </c>
      <c r="N969">
        <f t="shared" si="166"/>
        <v>5311.2544778005504</v>
      </c>
      <c r="O969">
        <f t="shared" si="167"/>
        <v>6765.8975705614303</v>
      </c>
      <c r="P969">
        <f t="shared" si="168"/>
        <v>555</v>
      </c>
      <c r="Q969">
        <f t="shared" si="169"/>
        <v>5127.5512642436606</v>
      </c>
      <c r="R969">
        <f t="shared" si="170"/>
        <v>1454.6430927608799</v>
      </c>
      <c r="S969">
        <f t="shared" si="171"/>
        <v>899.64309276087977</v>
      </c>
      <c r="T969" s="3" t="s">
        <v>28</v>
      </c>
    </row>
    <row r="970" spans="1:23" x14ac:dyDescent="0.2">
      <c r="A970" s="3">
        <v>30</v>
      </c>
      <c r="B970">
        <v>3</v>
      </c>
      <c r="C970" t="s">
        <v>2</v>
      </c>
      <c r="D970" t="s">
        <v>125</v>
      </c>
      <c r="E970" s="3" t="str">
        <f t="shared" si="172"/>
        <v>Short</v>
      </c>
      <c r="F970">
        <v>1.4879081194592001</v>
      </c>
      <c r="G970">
        <v>5.4197684952187499</v>
      </c>
      <c r="H970">
        <v>7.1728220271509304</v>
      </c>
      <c r="I970">
        <v>0.72499999999999998</v>
      </c>
      <c r="J970">
        <f t="shared" si="162"/>
        <v>5.6849139076917306</v>
      </c>
      <c r="K970">
        <f t="shared" si="163"/>
        <v>1.7530535319321805</v>
      </c>
      <c r="L970">
        <f t="shared" si="164"/>
        <v>1.0280535319321804</v>
      </c>
      <c r="M970">
        <f t="shared" si="165"/>
        <v>1487.9081194592002</v>
      </c>
      <c r="N970">
        <f t="shared" si="166"/>
        <v>5419.7684952187501</v>
      </c>
      <c r="O970">
        <f t="shared" si="167"/>
        <v>7172.8220271509308</v>
      </c>
      <c r="P970">
        <f t="shared" si="168"/>
        <v>725</v>
      </c>
      <c r="Q970">
        <f t="shared" si="169"/>
        <v>5684.9139076917309</v>
      </c>
      <c r="R970">
        <f t="shared" si="170"/>
        <v>1753.0535319321805</v>
      </c>
      <c r="S970">
        <f t="shared" si="171"/>
        <v>1028.0535319321805</v>
      </c>
      <c r="T970" s="3" t="s">
        <v>28</v>
      </c>
    </row>
    <row r="971" spans="1:23" x14ac:dyDescent="0.2">
      <c r="A971" s="3">
        <v>30</v>
      </c>
      <c r="B971">
        <v>3</v>
      </c>
      <c r="C971" t="s">
        <v>2</v>
      </c>
      <c r="D971" t="s">
        <v>125</v>
      </c>
      <c r="E971" s="3" t="str">
        <f t="shared" si="172"/>
        <v>Short</v>
      </c>
      <c r="F971">
        <v>1.4746081161149001</v>
      </c>
      <c r="G971">
        <v>5.7813350882943597</v>
      </c>
      <c r="H971">
        <v>7.6364476302733202</v>
      </c>
      <c r="I971">
        <v>0.74199999999999999</v>
      </c>
      <c r="J971">
        <f t="shared" si="162"/>
        <v>6.1618395141584204</v>
      </c>
      <c r="K971">
        <f t="shared" si="163"/>
        <v>1.8551125419789605</v>
      </c>
      <c r="L971">
        <f t="shared" si="164"/>
        <v>1.1131125419789605</v>
      </c>
      <c r="M971">
        <f t="shared" si="165"/>
        <v>1474.6081161149</v>
      </c>
      <c r="N971">
        <f t="shared" si="166"/>
        <v>5781.3350882943596</v>
      </c>
      <c r="O971">
        <f t="shared" si="167"/>
        <v>7636.4476302733201</v>
      </c>
      <c r="P971">
        <f t="shared" si="168"/>
        <v>742</v>
      </c>
      <c r="Q971">
        <f t="shared" si="169"/>
        <v>6161.8395141584206</v>
      </c>
      <c r="R971">
        <f t="shared" si="170"/>
        <v>1855.1125419789605</v>
      </c>
      <c r="S971">
        <f t="shared" si="171"/>
        <v>1113.1125419789605</v>
      </c>
      <c r="T971" s="3" t="s">
        <v>181</v>
      </c>
      <c r="U971">
        <v>1</v>
      </c>
    </row>
    <row r="972" spans="1:23" x14ac:dyDescent="0.2">
      <c r="A972" s="3">
        <v>30</v>
      </c>
      <c r="B972">
        <v>3</v>
      </c>
      <c r="C972" t="s">
        <v>2</v>
      </c>
      <c r="D972" t="s">
        <v>125</v>
      </c>
      <c r="E972" s="3" t="str">
        <f t="shared" si="172"/>
        <v>Short</v>
      </c>
      <c r="F972">
        <v>1.49778859944468</v>
      </c>
      <c r="G972">
        <v>5.3104397231698401</v>
      </c>
      <c r="H972">
        <v>9.1750103300345298</v>
      </c>
      <c r="I972">
        <v>0.55300000000000005</v>
      </c>
      <c r="J972">
        <f t="shared" si="162"/>
        <v>7.6772217305898494</v>
      </c>
      <c r="K972">
        <f t="shared" si="163"/>
        <v>3.8645706068646897</v>
      </c>
      <c r="L972">
        <f t="shared" si="164"/>
        <v>3.3115706068646897</v>
      </c>
      <c r="M972">
        <f t="shared" si="165"/>
        <v>1497.7885994446799</v>
      </c>
      <c r="N972">
        <f t="shared" si="166"/>
        <v>5310.4397231698404</v>
      </c>
      <c r="O972">
        <f t="shared" si="167"/>
        <v>9175.010330034529</v>
      </c>
      <c r="P972">
        <f t="shared" si="168"/>
        <v>553</v>
      </c>
      <c r="Q972">
        <f t="shared" si="169"/>
        <v>7677.2217305898494</v>
      </c>
      <c r="R972">
        <f t="shared" si="170"/>
        <v>3864.5706068646896</v>
      </c>
      <c r="S972">
        <f t="shared" si="171"/>
        <v>3311.5706068646896</v>
      </c>
      <c r="T972" t="s">
        <v>28</v>
      </c>
    </row>
    <row r="973" spans="1:23" x14ac:dyDescent="0.2">
      <c r="A973" s="3">
        <v>30</v>
      </c>
      <c r="B973">
        <v>4</v>
      </c>
      <c r="C973" t="s">
        <v>21</v>
      </c>
      <c r="D973" t="s">
        <v>125</v>
      </c>
      <c r="E973" s="3" t="str">
        <f t="shared" si="172"/>
        <v>Short</v>
      </c>
      <c r="F973">
        <v>1.4931876900808101</v>
      </c>
      <c r="G973">
        <v>5.2156174605140402</v>
      </c>
      <c r="H973">
        <v>6.3904855775850304</v>
      </c>
      <c r="I973">
        <v>0.65100000000000002</v>
      </c>
      <c r="J973">
        <f t="shared" si="162"/>
        <v>4.8972978875042203</v>
      </c>
      <c r="K973">
        <f t="shared" si="163"/>
        <v>1.1748681170709903</v>
      </c>
      <c r="L973">
        <f t="shared" si="164"/>
        <v>0.52386811707099024</v>
      </c>
      <c r="M973">
        <f t="shared" si="165"/>
        <v>1493.1876900808102</v>
      </c>
      <c r="N973">
        <f t="shared" si="166"/>
        <v>5215.6174605140404</v>
      </c>
      <c r="O973">
        <f t="shared" si="167"/>
        <v>6390.4855775850301</v>
      </c>
      <c r="P973">
        <f t="shared" si="168"/>
        <v>651</v>
      </c>
      <c r="Q973">
        <f t="shared" si="169"/>
        <v>4897.2978875042199</v>
      </c>
      <c r="R973">
        <f t="shared" si="170"/>
        <v>1174.8681170709904</v>
      </c>
      <c r="S973">
        <f t="shared" si="171"/>
        <v>523.86811707099025</v>
      </c>
      <c r="T973" s="3" t="s">
        <v>29</v>
      </c>
    </row>
    <row r="974" spans="1:23" x14ac:dyDescent="0.2">
      <c r="A974" s="3">
        <v>30</v>
      </c>
      <c r="B974">
        <v>4</v>
      </c>
      <c r="C974" t="s">
        <v>21</v>
      </c>
      <c r="D974" t="s">
        <v>125</v>
      </c>
      <c r="E974" s="3" t="str">
        <f t="shared" si="172"/>
        <v>Short</v>
      </c>
      <c r="F974">
        <v>1.47585903678438</v>
      </c>
      <c r="G974">
        <v>5.4065022062302699</v>
      </c>
      <c r="H974">
        <v>6.9323472891967297</v>
      </c>
      <c r="I974">
        <v>0.72499999999999998</v>
      </c>
      <c r="J974">
        <f t="shared" si="162"/>
        <v>5.4564882524123499</v>
      </c>
      <c r="K974">
        <f t="shared" si="163"/>
        <v>1.5258450829664598</v>
      </c>
      <c r="L974">
        <f t="shared" si="164"/>
        <v>0.80084508296645984</v>
      </c>
      <c r="M974">
        <f t="shared" si="165"/>
        <v>1475.8590367843801</v>
      </c>
      <c r="N974">
        <f t="shared" si="166"/>
        <v>5406.5022062302696</v>
      </c>
      <c r="O974">
        <f t="shared" si="167"/>
        <v>6932.3472891967294</v>
      </c>
      <c r="P974">
        <f t="shared" si="168"/>
        <v>725</v>
      </c>
      <c r="Q974">
        <f t="shared" si="169"/>
        <v>5456.4882524123495</v>
      </c>
      <c r="R974">
        <f t="shared" si="170"/>
        <v>1525.8450829664598</v>
      </c>
      <c r="S974">
        <f t="shared" si="171"/>
        <v>800.84508296645981</v>
      </c>
      <c r="T974" s="3" t="s">
        <v>29</v>
      </c>
    </row>
    <row r="975" spans="1:23" x14ac:dyDescent="0.2">
      <c r="A975" s="3">
        <v>30</v>
      </c>
      <c r="B975">
        <v>4</v>
      </c>
      <c r="C975" t="s">
        <v>21</v>
      </c>
      <c r="D975" t="s">
        <v>125</v>
      </c>
      <c r="E975" s="3" t="str">
        <f t="shared" si="172"/>
        <v>Short</v>
      </c>
      <c r="F975">
        <v>1.64462209411224</v>
      </c>
      <c r="G975">
        <v>5.7837693141690201</v>
      </c>
      <c r="H975">
        <v>7.4911084135001103</v>
      </c>
      <c r="I975">
        <v>0.74199999999999999</v>
      </c>
      <c r="J975">
        <f t="shared" si="162"/>
        <v>5.8464863193878704</v>
      </c>
      <c r="K975">
        <f t="shared" si="163"/>
        <v>1.7073390993310902</v>
      </c>
      <c r="L975">
        <f t="shared" si="164"/>
        <v>0.96533909933109019</v>
      </c>
      <c r="M975">
        <f t="shared" si="165"/>
        <v>1644.6220941122401</v>
      </c>
      <c r="N975">
        <f t="shared" si="166"/>
        <v>5783.7693141690197</v>
      </c>
      <c r="O975">
        <f t="shared" si="167"/>
        <v>7491.1084135001101</v>
      </c>
      <c r="P975">
        <f t="shared" si="168"/>
        <v>742</v>
      </c>
      <c r="Q975">
        <f t="shared" si="169"/>
        <v>5846.48631938787</v>
      </c>
      <c r="R975">
        <f t="shared" si="170"/>
        <v>1707.3390993310902</v>
      </c>
      <c r="S975">
        <f t="shared" si="171"/>
        <v>965.33909933109021</v>
      </c>
      <c r="T975" s="3" t="s">
        <v>29</v>
      </c>
    </row>
    <row r="976" spans="1:23" x14ac:dyDescent="0.2">
      <c r="A976" s="3">
        <v>30</v>
      </c>
      <c r="B976">
        <v>4</v>
      </c>
      <c r="C976" t="s">
        <v>21</v>
      </c>
      <c r="D976" t="s">
        <v>125</v>
      </c>
      <c r="E976" s="3" t="str">
        <f t="shared" si="172"/>
        <v>Short</v>
      </c>
      <c r="F976">
        <v>1.49506745054182</v>
      </c>
      <c r="G976">
        <v>5.4814081211672896</v>
      </c>
      <c r="H976">
        <v>7.8318077952617999</v>
      </c>
      <c r="I976">
        <v>0.53100000000000003</v>
      </c>
      <c r="J976">
        <f t="shared" si="162"/>
        <v>6.3367403447199795</v>
      </c>
      <c r="K976">
        <f t="shared" si="163"/>
        <v>2.3503996740945103</v>
      </c>
      <c r="L976">
        <f t="shared" si="164"/>
        <v>1.8193996740945102</v>
      </c>
      <c r="M976">
        <f t="shared" si="165"/>
        <v>1495.0674505418201</v>
      </c>
      <c r="N976">
        <f t="shared" si="166"/>
        <v>5481.4081211672892</v>
      </c>
      <c r="O976">
        <f t="shared" si="167"/>
        <v>7831.8077952617996</v>
      </c>
      <c r="P976">
        <f t="shared" si="168"/>
        <v>531</v>
      </c>
      <c r="Q976">
        <f t="shared" si="169"/>
        <v>6336.7403447199795</v>
      </c>
      <c r="R976">
        <f t="shared" si="170"/>
        <v>2350.3996740945104</v>
      </c>
      <c r="S976">
        <f t="shared" si="171"/>
        <v>1819.3996740945101</v>
      </c>
      <c r="T976" t="s">
        <v>29</v>
      </c>
    </row>
    <row r="977" spans="1:23" x14ac:dyDescent="0.2">
      <c r="A977" s="3">
        <v>30</v>
      </c>
      <c r="B977">
        <v>4</v>
      </c>
      <c r="C977" t="s">
        <v>21</v>
      </c>
      <c r="D977" t="s">
        <v>125</v>
      </c>
      <c r="E977" s="3" t="str">
        <f t="shared" si="172"/>
        <v>Short</v>
      </c>
      <c r="F977">
        <v>1.6383430860319299</v>
      </c>
      <c r="G977">
        <v>5.3113729110405599</v>
      </c>
      <c r="H977">
        <v>7.7221363737363697</v>
      </c>
      <c r="I977">
        <v>0.55500000000000005</v>
      </c>
      <c r="J977">
        <f t="shared" si="162"/>
        <v>6.0837932877044398</v>
      </c>
      <c r="K977">
        <f t="shared" si="163"/>
        <v>2.4107634626958099</v>
      </c>
      <c r="L977">
        <f t="shared" si="164"/>
        <v>1.8557634626958097</v>
      </c>
      <c r="M977">
        <f t="shared" si="165"/>
        <v>1638.3430860319299</v>
      </c>
      <c r="N977">
        <f t="shared" si="166"/>
        <v>5311.3729110405602</v>
      </c>
      <c r="O977">
        <f t="shared" si="167"/>
        <v>7722.1363737363699</v>
      </c>
      <c r="P977">
        <f t="shared" si="168"/>
        <v>555</v>
      </c>
      <c r="Q977">
        <f t="shared" si="169"/>
        <v>6083.7932877044395</v>
      </c>
      <c r="R977">
        <f t="shared" si="170"/>
        <v>2410.7634626958097</v>
      </c>
      <c r="S977">
        <f t="shared" si="171"/>
        <v>1855.7634626958097</v>
      </c>
      <c r="T977" s="3" t="s">
        <v>182</v>
      </c>
      <c r="U977">
        <v>1</v>
      </c>
    </row>
    <row r="978" spans="1:23" x14ac:dyDescent="0.2">
      <c r="A978" s="3">
        <v>30</v>
      </c>
      <c r="B978">
        <v>4</v>
      </c>
      <c r="C978" t="s">
        <v>21</v>
      </c>
      <c r="D978" t="s">
        <v>125</v>
      </c>
      <c r="E978" s="3" t="str">
        <f t="shared" si="172"/>
        <v>Short</v>
      </c>
      <c r="F978">
        <v>1.51514362851381</v>
      </c>
      <c r="G978">
        <v>5.2049213551413898</v>
      </c>
      <c r="H978">
        <v>8.0207959998014804</v>
      </c>
      <c r="I978">
        <v>0.44500000000000001</v>
      </c>
      <c r="J978">
        <f t="shared" si="162"/>
        <v>6.5056523712876704</v>
      </c>
      <c r="K978">
        <f t="shared" si="163"/>
        <v>2.8158746446600906</v>
      </c>
      <c r="L978">
        <f t="shared" si="164"/>
        <v>2.3708746446600908</v>
      </c>
      <c r="M978">
        <f t="shared" si="165"/>
        <v>1515.14362851381</v>
      </c>
      <c r="N978">
        <f t="shared" si="166"/>
        <v>5204.9213551413895</v>
      </c>
      <c r="O978">
        <f t="shared" si="167"/>
        <v>8020.7959998014803</v>
      </c>
      <c r="P978">
        <f t="shared" si="168"/>
        <v>445</v>
      </c>
      <c r="Q978">
        <f t="shared" si="169"/>
        <v>6505.6523712876706</v>
      </c>
      <c r="R978">
        <f t="shared" si="170"/>
        <v>2815.8746446600908</v>
      </c>
      <c r="S978">
        <f t="shared" si="171"/>
        <v>2370.8746446600908</v>
      </c>
      <c r="T978" s="3" t="s">
        <v>183</v>
      </c>
      <c r="U978">
        <v>1</v>
      </c>
    </row>
    <row r="979" spans="1:23" x14ac:dyDescent="0.2">
      <c r="A979" s="3">
        <v>31</v>
      </c>
      <c r="B979">
        <v>1</v>
      </c>
      <c r="C979" t="s">
        <v>2</v>
      </c>
      <c r="D979" t="s">
        <v>122</v>
      </c>
      <c r="E979" s="3" t="str">
        <f t="shared" si="172"/>
        <v>Long</v>
      </c>
      <c r="F979">
        <v>1.6687918361688201</v>
      </c>
      <c r="G979">
        <v>5.2982062064768298</v>
      </c>
      <c r="H979">
        <v>6.25384009458317</v>
      </c>
      <c r="I979">
        <v>0.82399999999999995</v>
      </c>
      <c r="J979">
        <f t="shared" si="162"/>
        <v>4.5850482584143499</v>
      </c>
      <c r="K979">
        <f t="shared" si="163"/>
        <v>0.9556338881063402</v>
      </c>
      <c r="L979">
        <f t="shared" si="164"/>
        <v>0.13163388810634025</v>
      </c>
      <c r="M979">
        <f t="shared" si="165"/>
        <v>1668.7918361688201</v>
      </c>
      <c r="N979">
        <f t="shared" si="166"/>
        <v>5298.2062064768297</v>
      </c>
      <c r="O979">
        <f t="shared" si="167"/>
        <v>6253.84009458317</v>
      </c>
      <c r="P979">
        <f t="shared" si="168"/>
        <v>824</v>
      </c>
      <c r="Q979">
        <f t="shared" si="169"/>
        <v>4585.0482584143501</v>
      </c>
      <c r="R979">
        <f t="shared" si="170"/>
        <v>955.63388810634024</v>
      </c>
      <c r="S979">
        <f t="shared" si="171"/>
        <v>131.63388810634024</v>
      </c>
      <c r="T979" s="3" t="s">
        <v>28</v>
      </c>
    </row>
    <row r="980" spans="1:23" x14ac:dyDescent="0.2">
      <c r="A980" s="3">
        <v>31</v>
      </c>
      <c r="B980">
        <v>1</v>
      </c>
      <c r="C980" t="s">
        <v>2</v>
      </c>
      <c r="D980" t="s">
        <v>122</v>
      </c>
      <c r="E980" s="3" t="str">
        <f t="shared" si="172"/>
        <v>Long</v>
      </c>
      <c r="F980">
        <v>1.6123267061079101</v>
      </c>
      <c r="G980">
        <v>5.3661721197974099</v>
      </c>
      <c r="H980">
        <v>6.4484001484191102</v>
      </c>
      <c r="I980">
        <v>0.94799999999999995</v>
      </c>
      <c r="J980">
        <f t="shared" si="162"/>
        <v>4.8360734423112</v>
      </c>
      <c r="K980">
        <f t="shared" si="163"/>
        <v>1.0822280286217003</v>
      </c>
      <c r="L980">
        <f t="shared" si="164"/>
        <v>0.13422802862170036</v>
      </c>
      <c r="M980">
        <f t="shared" si="165"/>
        <v>1612.32670610791</v>
      </c>
      <c r="N980">
        <f t="shared" si="166"/>
        <v>5366.1721197974102</v>
      </c>
      <c r="O980">
        <f t="shared" si="167"/>
        <v>6448.4001484191103</v>
      </c>
      <c r="P980">
        <f t="shared" si="168"/>
        <v>948</v>
      </c>
      <c r="Q980">
        <f t="shared" si="169"/>
        <v>4836.0734423111999</v>
      </c>
      <c r="R980">
        <f t="shared" si="170"/>
        <v>1082.2280286217003</v>
      </c>
      <c r="S980">
        <f t="shared" si="171"/>
        <v>134.22802862170036</v>
      </c>
      <c r="T980" s="3" t="s">
        <v>28</v>
      </c>
    </row>
    <row r="981" spans="1:23" x14ac:dyDescent="0.2">
      <c r="A981" s="3">
        <v>31</v>
      </c>
      <c r="B981">
        <v>1</v>
      </c>
      <c r="C981" t="s">
        <v>2</v>
      </c>
      <c r="D981" t="s">
        <v>122</v>
      </c>
      <c r="E981" s="3" t="str">
        <f t="shared" si="172"/>
        <v>Long</v>
      </c>
      <c r="F981">
        <v>1.4941590348888401</v>
      </c>
      <c r="G981">
        <v>5.5084931290045898</v>
      </c>
      <c r="H981">
        <v>6.9841459509637103</v>
      </c>
      <c r="I981">
        <v>1.2689999999999999</v>
      </c>
      <c r="J981">
        <f t="shared" si="162"/>
        <v>5.4899869160748702</v>
      </c>
      <c r="K981">
        <f t="shared" si="163"/>
        <v>1.4756528219591205</v>
      </c>
      <c r="L981">
        <f t="shared" si="164"/>
        <v>0.2066528219591206</v>
      </c>
      <c r="M981">
        <f t="shared" si="165"/>
        <v>1494.1590348888401</v>
      </c>
      <c r="N981">
        <f t="shared" si="166"/>
        <v>5508.4931290045897</v>
      </c>
      <c r="O981">
        <f t="shared" si="167"/>
        <v>6984.1459509637107</v>
      </c>
      <c r="P981">
        <f t="shared" si="168"/>
        <v>1269</v>
      </c>
      <c r="Q981">
        <f t="shared" si="169"/>
        <v>5489.9869160748704</v>
      </c>
      <c r="R981">
        <f t="shared" si="170"/>
        <v>1475.6528219591205</v>
      </c>
      <c r="S981">
        <f t="shared" si="171"/>
        <v>206.65282195912062</v>
      </c>
      <c r="T981" t="s">
        <v>28</v>
      </c>
    </row>
    <row r="982" spans="1:23" x14ac:dyDescent="0.2">
      <c r="A982" s="3">
        <v>31</v>
      </c>
      <c r="B982">
        <v>1</v>
      </c>
      <c r="C982" t="s">
        <v>2</v>
      </c>
      <c r="D982" t="s">
        <v>122</v>
      </c>
      <c r="E982" s="3" t="str">
        <f t="shared" si="172"/>
        <v>Long</v>
      </c>
      <c r="F982">
        <v>1.6291269264299</v>
      </c>
      <c r="G982">
        <v>5.24069920733566</v>
      </c>
      <c r="H982">
        <v>6.4383728477729996</v>
      </c>
      <c r="I982">
        <v>0.92700000000000005</v>
      </c>
      <c r="J982">
        <f t="shared" si="162"/>
        <v>4.8092459213430994</v>
      </c>
      <c r="K982">
        <f t="shared" si="163"/>
        <v>1.1976736404373396</v>
      </c>
      <c r="L982">
        <f t="shared" si="164"/>
        <v>0.27067364043733955</v>
      </c>
      <c r="M982">
        <f t="shared" si="165"/>
        <v>1629.1269264298999</v>
      </c>
      <c r="N982">
        <f t="shared" si="166"/>
        <v>5240.6992073356596</v>
      </c>
      <c r="O982">
        <f t="shared" si="167"/>
        <v>6438.3728477729992</v>
      </c>
      <c r="P982">
        <f t="shared" si="168"/>
        <v>927</v>
      </c>
      <c r="Q982">
        <f t="shared" si="169"/>
        <v>4809.2459213430993</v>
      </c>
      <c r="R982">
        <f t="shared" si="170"/>
        <v>1197.6736404373396</v>
      </c>
      <c r="S982">
        <f t="shared" si="171"/>
        <v>270.67364043733954</v>
      </c>
      <c r="T982" s="3" t="s">
        <v>28</v>
      </c>
    </row>
    <row r="983" spans="1:23" x14ac:dyDescent="0.2">
      <c r="A983" s="3">
        <v>31</v>
      </c>
      <c r="B983">
        <v>1</v>
      </c>
      <c r="C983" t="s">
        <v>2</v>
      </c>
      <c r="D983" t="s">
        <v>122</v>
      </c>
      <c r="E983" s="3" t="str">
        <f t="shared" si="172"/>
        <v>Long</v>
      </c>
      <c r="F983">
        <v>1.67058179986017</v>
      </c>
      <c r="G983">
        <v>5.2841421293873498</v>
      </c>
      <c r="H983">
        <v>6.42899372444601</v>
      </c>
      <c r="I983">
        <v>0.81</v>
      </c>
      <c r="J983">
        <f t="shared" si="162"/>
        <v>4.7584119245858396</v>
      </c>
      <c r="K983">
        <f t="shared" si="163"/>
        <v>1.1448515950586602</v>
      </c>
      <c r="L983">
        <f t="shared" si="164"/>
        <v>0.33485159505866013</v>
      </c>
      <c r="M983">
        <f t="shared" si="165"/>
        <v>1670.5817998601699</v>
      </c>
      <c r="N983">
        <f t="shared" si="166"/>
        <v>5284.14212938735</v>
      </c>
      <c r="O983">
        <f t="shared" si="167"/>
        <v>6428.9937244460098</v>
      </c>
      <c r="P983">
        <f t="shared" si="168"/>
        <v>810</v>
      </c>
      <c r="Q983">
        <f t="shared" si="169"/>
        <v>4758.4119245858392</v>
      </c>
      <c r="R983">
        <f t="shared" si="170"/>
        <v>1144.8515950586602</v>
      </c>
      <c r="S983">
        <f t="shared" si="171"/>
        <v>334.85159505866011</v>
      </c>
      <c r="T983" t="s">
        <v>28</v>
      </c>
    </row>
    <row r="984" spans="1:23" x14ac:dyDescent="0.2">
      <c r="A984" s="3">
        <v>31</v>
      </c>
      <c r="B984">
        <v>1</v>
      </c>
      <c r="C984" t="s">
        <v>2</v>
      </c>
      <c r="D984" t="s">
        <v>122</v>
      </c>
      <c r="E984" s="3" t="str">
        <f t="shared" si="172"/>
        <v>Long</v>
      </c>
      <c r="F984">
        <v>1.5069953667314899</v>
      </c>
      <c r="G984">
        <v>5.3265137828750904</v>
      </c>
      <c r="H984">
        <v>6.7023176873100203</v>
      </c>
      <c r="I984">
        <v>0.89100000000000001</v>
      </c>
      <c r="J984">
        <f t="shared" si="162"/>
        <v>5.1953223205785299</v>
      </c>
      <c r="K984">
        <f t="shared" si="163"/>
        <v>1.3758039044349299</v>
      </c>
      <c r="L984">
        <f t="shared" si="164"/>
        <v>0.48480390443492993</v>
      </c>
      <c r="M984">
        <f t="shared" si="165"/>
        <v>1506.9953667314899</v>
      </c>
      <c r="N984">
        <f t="shared" si="166"/>
        <v>5326.5137828750903</v>
      </c>
      <c r="O984">
        <f t="shared" si="167"/>
        <v>6702.3176873100201</v>
      </c>
      <c r="P984">
        <f t="shared" si="168"/>
        <v>891</v>
      </c>
      <c r="Q984">
        <f t="shared" si="169"/>
        <v>5195.3223205785298</v>
      </c>
      <c r="R984">
        <f t="shared" si="170"/>
        <v>1375.80390443493</v>
      </c>
      <c r="S984">
        <f t="shared" si="171"/>
        <v>484.8039044349299</v>
      </c>
      <c r="T984" t="s">
        <v>28</v>
      </c>
    </row>
    <row r="985" spans="1:23" x14ac:dyDescent="0.2">
      <c r="A985" s="3">
        <v>31</v>
      </c>
      <c r="B985">
        <v>1</v>
      </c>
      <c r="C985" t="s">
        <v>2</v>
      </c>
      <c r="D985" t="s">
        <v>122</v>
      </c>
      <c r="E985" s="3" t="str">
        <f t="shared" si="172"/>
        <v>Short</v>
      </c>
      <c r="F985">
        <v>1.48019214035061</v>
      </c>
      <c r="G985">
        <v>5.75034124730856</v>
      </c>
      <c r="H985">
        <v>7.0104954861817301</v>
      </c>
      <c r="I985">
        <v>0.74199999999999999</v>
      </c>
      <c r="J985">
        <f t="shared" si="162"/>
        <v>5.5303033458311202</v>
      </c>
      <c r="K985">
        <f t="shared" si="163"/>
        <v>1.2601542388731701</v>
      </c>
      <c r="L985">
        <f t="shared" si="164"/>
        <v>0.51815423887317014</v>
      </c>
      <c r="M985">
        <f t="shared" si="165"/>
        <v>1480.1921403506099</v>
      </c>
      <c r="N985">
        <f t="shared" si="166"/>
        <v>5750.34124730856</v>
      </c>
      <c r="O985">
        <f t="shared" si="167"/>
        <v>7010.4954861817305</v>
      </c>
      <c r="P985">
        <f t="shared" si="168"/>
        <v>742</v>
      </c>
      <c r="Q985">
        <f t="shared" si="169"/>
        <v>5530.3033458311202</v>
      </c>
      <c r="R985">
        <f t="shared" si="170"/>
        <v>1260.15423887317</v>
      </c>
      <c r="S985">
        <f t="shared" si="171"/>
        <v>518.15423887317013</v>
      </c>
      <c r="T985" s="3" t="s">
        <v>28</v>
      </c>
    </row>
    <row r="986" spans="1:23" x14ac:dyDescent="0.2">
      <c r="A986" s="3">
        <v>31</v>
      </c>
      <c r="B986">
        <v>1</v>
      </c>
      <c r="C986" t="s">
        <v>2</v>
      </c>
      <c r="D986" t="s">
        <v>122</v>
      </c>
      <c r="E986" s="3" t="str">
        <f t="shared" si="172"/>
        <v>Short</v>
      </c>
      <c r="F986">
        <v>1.4616134555857401</v>
      </c>
      <c r="G986">
        <v>5.4251452486879197</v>
      </c>
      <c r="H986">
        <v>6.7987023286655504</v>
      </c>
      <c r="I986">
        <v>0.77500000000000002</v>
      </c>
      <c r="J986">
        <f t="shared" si="162"/>
        <v>5.3370888730798107</v>
      </c>
      <c r="K986">
        <f t="shared" si="163"/>
        <v>1.3735570799776307</v>
      </c>
      <c r="L986">
        <f t="shared" si="164"/>
        <v>0.59855707997763063</v>
      </c>
      <c r="M986">
        <f t="shared" si="165"/>
        <v>1461.61345558574</v>
      </c>
      <c r="N986">
        <f t="shared" si="166"/>
        <v>5425.1452486879198</v>
      </c>
      <c r="O986">
        <f t="shared" si="167"/>
        <v>6798.7023286655503</v>
      </c>
      <c r="P986">
        <f t="shared" si="168"/>
        <v>775</v>
      </c>
      <c r="Q986">
        <f t="shared" si="169"/>
        <v>5337.0888730798106</v>
      </c>
      <c r="R986">
        <f t="shared" si="170"/>
        <v>1373.5570799776306</v>
      </c>
      <c r="S986">
        <f t="shared" si="171"/>
        <v>598.55707997763068</v>
      </c>
      <c r="T986" t="s">
        <v>28</v>
      </c>
    </row>
    <row r="987" spans="1:23" x14ac:dyDescent="0.2">
      <c r="A987" s="3">
        <v>31</v>
      </c>
      <c r="B987">
        <v>1</v>
      </c>
      <c r="C987" t="s">
        <v>2</v>
      </c>
      <c r="D987" t="s">
        <v>122</v>
      </c>
      <c r="E987" s="3" t="str">
        <f t="shared" si="172"/>
        <v>Short</v>
      </c>
      <c r="F987">
        <v>1.46744888840816</v>
      </c>
      <c r="G987">
        <v>5.5281439985312</v>
      </c>
      <c r="H987">
        <v>6.7696236364295697</v>
      </c>
      <c r="I987">
        <v>0.39900000000000002</v>
      </c>
      <c r="J987">
        <f t="shared" si="162"/>
        <v>5.3021747480214092</v>
      </c>
      <c r="K987">
        <f t="shared" si="163"/>
        <v>1.2414796378983697</v>
      </c>
      <c r="L987">
        <f t="shared" si="164"/>
        <v>0.84247963789836966</v>
      </c>
      <c r="M987">
        <f t="shared" si="165"/>
        <v>1467.44888840816</v>
      </c>
      <c r="N987">
        <f t="shared" si="166"/>
        <v>5528.1439985311999</v>
      </c>
      <c r="O987">
        <f t="shared" si="167"/>
        <v>6769.6236364295701</v>
      </c>
      <c r="P987">
        <f t="shared" si="168"/>
        <v>399</v>
      </c>
      <c r="Q987">
        <f t="shared" si="169"/>
        <v>5302.174748021409</v>
      </c>
      <c r="R987">
        <f t="shared" si="170"/>
        <v>1241.4796378983697</v>
      </c>
      <c r="S987">
        <f t="shared" si="171"/>
        <v>842.47963789836967</v>
      </c>
      <c r="T987" s="3" t="s">
        <v>28</v>
      </c>
    </row>
    <row r="988" spans="1:23" x14ac:dyDescent="0.2">
      <c r="A988" s="3">
        <v>31</v>
      </c>
      <c r="B988">
        <v>1</v>
      </c>
      <c r="C988" t="s">
        <v>2</v>
      </c>
      <c r="D988" t="s">
        <v>122</v>
      </c>
      <c r="E988" s="3" t="str">
        <f t="shared" si="172"/>
        <v>Short</v>
      </c>
      <c r="F988">
        <v>1.5562063429594699</v>
      </c>
      <c r="G988">
        <v>5.5023889027012096</v>
      </c>
      <c r="H988">
        <v>7.5305726558688102</v>
      </c>
      <c r="I988">
        <v>1.0089999999999999</v>
      </c>
      <c r="J988">
        <f t="shared" si="162"/>
        <v>5.9743663129093401</v>
      </c>
      <c r="K988">
        <f t="shared" si="163"/>
        <v>2.0281837531676006</v>
      </c>
      <c r="L988">
        <f t="shared" si="164"/>
        <v>1.0191837531676007</v>
      </c>
      <c r="M988">
        <f t="shared" si="165"/>
        <v>1556.20634295947</v>
      </c>
      <c r="N988">
        <f t="shared" si="166"/>
        <v>5502.3889027012092</v>
      </c>
      <c r="O988">
        <f t="shared" si="167"/>
        <v>7530.5726558688102</v>
      </c>
      <c r="P988">
        <f t="shared" si="168"/>
        <v>1008.9999999999999</v>
      </c>
      <c r="Q988">
        <f t="shared" si="169"/>
        <v>5974.3663129093402</v>
      </c>
      <c r="R988">
        <f t="shared" si="170"/>
        <v>2028.1837531676006</v>
      </c>
      <c r="S988">
        <f t="shared" si="171"/>
        <v>1019.1837531676007</v>
      </c>
      <c r="T988" t="s">
        <v>29</v>
      </c>
      <c r="U988">
        <v>1</v>
      </c>
      <c r="W988" t="s">
        <v>184</v>
      </c>
    </row>
    <row r="989" spans="1:23" x14ac:dyDescent="0.2">
      <c r="A989" s="3">
        <v>31</v>
      </c>
      <c r="B989">
        <v>1</v>
      </c>
      <c r="C989" t="s">
        <v>2</v>
      </c>
      <c r="D989" t="s">
        <v>122</v>
      </c>
      <c r="E989" s="3" t="str">
        <f t="shared" si="172"/>
        <v>Short</v>
      </c>
      <c r="F989">
        <v>1.66356007538637</v>
      </c>
      <c r="G989">
        <v>5.4491754538128596</v>
      </c>
      <c r="H989">
        <v>7.1719201955113796</v>
      </c>
      <c r="I989">
        <v>0.68100000000000005</v>
      </c>
      <c r="J989">
        <f t="shared" si="162"/>
        <v>5.5083601201250101</v>
      </c>
      <c r="K989">
        <f t="shared" si="163"/>
        <v>1.72274474169852</v>
      </c>
      <c r="L989">
        <f t="shared" si="164"/>
        <v>1.0417447416985199</v>
      </c>
      <c r="M989">
        <f t="shared" si="165"/>
        <v>1663.56007538637</v>
      </c>
      <c r="N989">
        <f t="shared" si="166"/>
        <v>5449.1754538128598</v>
      </c>
      <c r="O989">
        <f t="shared" si="167"/>
        <v>7171.9201955113795</v>
      </c>
      <c r="P989">
        <f t="shared" si="168"/>
        <v>681</v>
      </c>
      <c r="Q989">
        <f t="shared" si="169"/>
        <v>5508.3601201250103</v>
      </c>
      <c r="R989">
        <f t="shared" si="170"/>
        <v>1722.7447416985201</v>
      </c>
      <c r="S989">
        <f t="shared" si="171"/>
        <v>1041.7447416985199</v>
      </c>
      <c r="T989" t="s">
        <v>28</v>
      </c>
    </row>
    <row r="990" spans="1:23" x14ac:dyDescent="0.2">
      <c r="A990" s="3">
        <v>31</v>
      </c>
      <c r="B990">
        <v>1</v>
      </c>
      <c r="C990" t="s">
        <v>2</v>
      </c>
      <c r="D990" t="s">
        <v>122</v>
      </c>
      <c r="E990" s="3" t="str">
        <f t="shared" si="172"/>
        <v>Short</v>
      </c>
      <c r="F990">
        <v>1.65609823348727</v>
      </c>
      <c r="G990">
        <v>5.3355973648777901</v>
      </c>
      <c r="H990">
        <v>7.2300962102555104</v>
      </c>
      <c r="I990">
        <v>0.55500000000000005</v>
      </c>
      <c r="J990">
        <f t="shared" si="162"/>
        <v>5.5739979767682399</v>
      </c>
      <c r="K990">
        <f t="shared" si="163"/>
        <v>1.8944988453777203</v>
      </c>
      <c r="L990">
        <f t="shared" si="164"/>
        <v>1.3394988453777201</v>
      </c>
      <c r="M990">
        <f t="shared" si="165"/>
        <v>1656.0982334872701</v>
      </c>
      <c r="N990">
        <f t="shared" si="166"/>
        <v>5335.5973648777899</v>
      </c>
      <c r="O990">
        <f t="shared" si="167"/>
        <v>7230.0962102555104</v>
      </c>
      <c r="P990">
        <f t="shared" si="168"/>
        <v>555</v>
      </c>
      <c r="Q990">
        <f t="shared" si="169"/>
        <v>5573.9979767682398</v>
      </c>
      <c r="R990">
        <f t="shared" si="170"/>
        <v>1894.4988453777203</v>
      </c>
      <c r="S990">
        <f t="shared" si="171"/>
        <v>1339.49884537772</v>
      </c>
      <c r="T990" s="3" t="s">
        <v>29</v>
      </c>
    </row>
    <row r="991" spans="1:23" x14ac:dyDescent="0.2">
      <c r="A991" s="3">
        <v>31</v>
      </c>
      <c r="B991">
        <v>2</v>
      </c>
      <c r="C991" t="s">
        <v>21</v>
      </c>
      <c r="D991" t="s">
        <v>122</v>
      </c>
      <c r="E991" s="3" t="str">
        <f t="shared" si="172"/>
        <v>Long</v>
      </c>
      <c r="F991">
        <v>1.4778960357617601</v>
      </c>
      <c r="G991">
        <v>5.5685633379970803</v>
      </c>
      <c r="H991">
        <v>6.8992220070257</v>
      </c>
      <c r="I991">
        <v>1.2729999999999999</v>
      </c>
      <c r="J991">
        <f t="shared" si="162"/>
        <v>5.4213259712639399</v>
      </c>
      <c r="K991">
        <f t="shared" si="163"/>
        <v>1.3306586690286197</v>
      </c>
      <c r="L991">
        <f t="shared" si="164"/>
        <v>5.7658669028619824E-2</v>
      </c>
      <c r="M991">
        <f t="shared" si="165"/>
        <v>1477.89603576176</v>
      </c>
      <c r="N991">
        <f t="shared" si="166"/>
        <v>5568.5633379970805</v>
      </c>
      <c r="O991">
        <f t="shared" si="167"/>
        <v>6899.2220070256999</v>
      </c>
      <c r="P991">
        <f t="shared" si="168"/>
        <v>1273</v>
      </c>
      <c r="Q991">
        <f t="shared" si="169"/>
        <v>5421.3259712639401</v>
      </c>
      <c r="R991">
        <f t="shared" si="170"/>
        <v>1330.6586690286197</v>
      </c>
      <c r="S991">
        <f t="shared" si="171"/>
        <v>57.658669028619826</v>
      </c>
      <c r="T991" s="3" t="s">
        <v>29</v>
      </c>
    </row>
    <row r="992" spans="1:23" x14ac:dyDescent="0.2">
      <c r="A992" s="3">
        <v>31</v>
      </c>
      <c r="B992">
        <v>2</v>
      </c>
      <c r="C992" t="s">
        <v>21</v>
      </c>
      <c r="D992" t="s">
        <v>122</v>
      </c>
      <c r="E992" s="3" t="str">
        <f t="shared" si="172"/>
        <v>Long</v>
      </c>
      <c r="F992">
        <v>1.4953269401198499</v>
      </c>
      <c r="G992">
        <v>5.1773443003635</v>
      </c>
      <c r="H992">
        <v>6.3152652114592396</v>
      </c>
      <c r="I992">
        <v>0.98</v>
      </c>
      <c r="J992">
        <f t="shared" si="162"/>
        <v>4.8199382713393897</v>
      </c>
      <c r="K992">
        <f t="shared" si="163"/>
        <v>1.1379209110957396</v>
      </c>
      <c r="L992">
        <f t="shared" si="164"/>
        <v>0.15792091109573958</v>
      </c>
      <c r="M992">
        <f t="shared" si="165"/>
        <v>1495.32694011985</v>
      </c>
      <c r="N992">
        <f t="shared" si="166"/>
        <v>5177.3443003635002</v>
      </c>
      <c r="O992">
        <f t="shared" si="167"/>
        <v>6315.2652114592393</v>
      </c>
      <c r="P992">
        <f t="shared" si="168"/>
        <v>980</v>
      </c>
      <c r="Q992">
        <f t="shared" si="169"/>
        <v>4819.9382713393898</v>
      </c>
      <c r="R992">
        <f t="shared" si="170"/>
        <v>1137.9209110957395</v>
      </c>
      <c r="S992">
        <f t="shared" si="171"/>
        <v>157.92091109573957</v>
      </c>
      <c r="T992" t="s">
        <v>29</v>
      </c>
    </row>
    <row r="993" spans="1:20" x14ac:dyDescent="0.2">
      <c r="A993" s="3">
        <v>31</v>
      </c>
      <c r="B993">
        <v>2</v>
      </c>
      <c r="C993" t="s">
        <v>21</v>
      </c>
      <c r="D993" t="s">
        <v>122</v>
      </c>
      <c r="E993" s="3" t="str">
        <f t="shared" si="172"/>
        <v>Long</v>
      </c>
      <c r="F993">
        <v>1.5308709262745801</v>
      </c>
      <c r="G993">
        <v>5.4504063462665702</v>
      </c>
      <c r="H993">
        <v>6.5273165727220501</v>
      </c>
      <c r="I993">
        <v>0.86</v>
      </c>
      <c r="J993">
        <f t="shared" si="162"/>
        <v>4.9964456464474702</v>
      </c>
      <c r="K993">
        <f t="shared" si="163"/>
        <v>1.07691022645548</v>
      </c>
      <c r="L993">
        <f t="shared" si="164"/>
        <v>0.21691022645547997</v>
      </c>
      <c r="M993">
        <f t="shared" si="165"/>
        <v>1530.8709262745801</v>
      </c>
      <c r="N993">
        <f t="shared" si="166"/>
        <v>5450.4063462665699</v>
      </c>
      <c r="O993">
        <f t="shared" si="167"/>
        <v>6527.3165727220503</v>
      </c>
      <c r="P993">
        <f t="shared" si="168"/>
        <v>860</v>
      </c>
      <c r="Q993">
        <f t="shared" si="169"/>
        <v>4996.4456464474706</v>
      </c>
      <c r="R993">
        <f t="shared" si="170"/>
        <v>1076.9102264554799</v>
      </c>
      <c r="S993">
        <f t="shared" si="171"/>
        <v>216.91022645547997</v>
      </c>
      <c r="T993" t="s">
        <v>29</v>
      </c>
    </row>
    <row r="994" spans="1:20" x14ac:dyDescent="0.2">
      <c r="A994" s="3">
        <v>31</v>
      </c>
      <c r="B994">
        <v>2</v>
      </c>
      <c r="C994" t="s">
        <v>21</v>
      </c>
      <c r="D994" t="s">
        <v>122</v>
      </c>
      <c r="E994" s="3" t="str">
        <f t="shared" si="172"/>
        <v>Long</v>
      </c>
      <c r="F994">
        <v>1.6323277164163601</v>
      </c>
      <c r="G994">
        <v>5.3683878745477696</v>
      </c>
      <c r="H994">
        <v>6.9747706157691498</v>
      </c>
      <c r="I994">
        <v>1.302</v>
      </c>
      <c r="J994">
        <f t="shared" si="162"/>
        <v>5.3424428993527897</v>
      </c>
      <c r="K994">
        <f t="shared" si="163"/>
        <v>1.6063827412213803</v>
      </c>
      <c r="L994">
        <f t="shared" si="164"/>
        <v>0.3043827412213802</v>
      </c>
      <c r="M994">
        <f t="shared" si="165"/>
        <v>1632.3277164163601</v>
      </c>
      <c r="N994">
        <f t="shared" si="166"/>
        <v>5368.3878745477696</v>
      </c>
      <c r="O994">
        <f t="shared" si="167"/>
        <v>6974.77061576915</v>
      </c>
      <c r="P994">
        <f t="shared" si="168"/>
        <v>1302</v>
      </c>
      <c r="Q994">
        <f t="shared" si="169"/>
        <v>5342.4428993527899</v>
      </c>
      <c r="R994">
        <f t="shared" si="170"/>
        <v>1606.3827412213802</v>
      </c>
      <c r="S994">
        <f t="shared" si="171"/>
        <v>304.38274122138023</v>
      </c>
      <c r="T994" t="s">
        <v>29</v>
      </c>
    </row>
    <row r="995" spans="1:20" x14ac:dyDescent="0.2">
      <c r="A995" s="3">
        <v>31</v>
      </c>
      <c r="B995">
        <v>2</v>
      </c>
      <c r="C995" t="s">
        <v>21</v>
      </c>
      <c r="D995" t="s">
        <v>122</v>
      </c>
      <c r="E995" s="3" t="str">
        <f t="shared" si="172"/>
        <v>Short</v>
      </c>
      <c r="F995">
        <v>1.48147706160522</v>
      </c>
      <c r="G995">
        <v>5.2701864558515998</v>
      </c>
      <c r="H995">
        <v>6.26853842356799</v>
      </c>
      <c r="I995">
        <v>0.55300000000000005</v>
      </c>
      <c r="J995">
        <f t="shared" si="162"/>
        <v>4.7870613619627704</v>
      </c>
      <c r="K995">
        <f t="shared" si="163"/>
        <v>0.99835196771639012</v>
      </c>
      <c r="L995">
        <f t="shared" si="164"/>
        <v>0.44535196771639007</v>
      </c>
      <c r="M995">
        <f t="shared" si="165"/>
        <v>1481.4770616052199</v>
      </c>
      <c r="N995">
        <f t="shared" si="166"/>
        <v>5270.1864558515999</v>
      </c>
      <c r="O995">
        <f t="shared" si="167"/>
        <v>6268.5384235679903</v>
      </c>
      <c r="P995">
        <f t="shared" si="168"/>
        <v>553</v>
      </c>
      <c r="Q995">
        <f t="shared" si="169"/>
        <v>4787.0613619627702</v>
      </c>
      <c r="R995">
        <f t="shared" si="170"/>
        <v>998.35196771639016</v>
      </c>
      <c r="S995">
        <f t="shared" si="171"/>
        <v>445.35196771639005</v>
      </c>
      <c r="T995" t="s">
        <v>29</v>
      </c>
    </row>
    <row r="996" spans="1:20" x14ac:dyDescent="0.2">
      <c r="A996" s="3">
        <v>31</v>
      </c>
      <c r="B996">
        <v>2</v>
      </c>
      <c r="C996" t="s">
        <v>21</v>
      </c>
      <c r="D996" t="s">
        <v>122</v>
      </c>
      <c r="E996" s="3" t="str">
        <f t="shared" si="172"/>
        <v>Long</v>
      </c>
      <c r="F996">
        <v>1.6271123142611801</v>
      </c>
      <c r="G996">
        <v>5.3250387150071798</v>
      </c>
      <c r="H996">
        <v>6.6453306269230996</v>
      </c>
      <c r="I996">
        <v>0.80400000000000005</v>
      </c>
      <c r="J996">
        <f t="shared" si="162"/>
        <v>5.0182183126619195</v>
      </c>
      <c r="K996">
        <f t="shared" si="163"/>
        <v>1.3202919119159198</v>
      </c>
      <c r="L996">
        <f t="shared" si="164"/>
        <v>0.51629191191591972</v>
      </c>
      <c r="M996">
        <f t="shared" si="165"/>
        <v>1627.11231426118</v>
      </c>
      <c r="N996">
        <f t="shared" si="166"/>
        <v>5325.0387150071801</v>
      </c>
      <c r="O996">
        <f t="shared" si="167"/>
        <v>6645.3306269230998</v>
      </c>
      <c r="P996">
        <f t="shared" si="168"/>
        <v>804</v>
      </c>
      <c r="Q996">
        <f t="shared" si="169"/>
        <v>5018.2183126619193</v>
      </c>
      <c r="R996">
        <f t="shared" si="170"/>
        <v>1320.2919119159199</v>
      </c>
      <c r="S996">
        <f t="shared" si="171"/>
        <v>516.29191191591974</v>
      </c>
      <c r="T996" s="3" t="s">
        <v>29</v>
      </c>
    </row>
    <row r="997" spans="1:20" x14ac:dyDescent="0.2">
      <c r="A997" s="3">
        <v>31</v>
      </c>
      <c r="B997">
        <v>2</v>
      </c>
      <c r="C997" t="s">
        <v>21</v>
      </c>
      <c r="D997" t="s">
        <v>122</v>
      </c>
      <c r="E997" s="3" t="str">
        <f t="shared" si="172"/>
        <v>Long</v>
      </c>
      <c r="F997">
        <v>1.47295392525244</v>
      </c>
      <c r="G997">
        <v>5.2973904170891597</v>
      </c>
      <c r="H997">
        <v>6.8152451747294496</v>
      </c>
      <c r="I997">
        <v>0.92300000000000004</v>
      </c>
      <c r="J997">
        <f t="shared" si="162"/>
        <v>5.3422912494770092</v>
      </c>
      <c r="K997">
        <f t="shared" si="163"/>
        <v>1.5178547576402899</v>
      </c>
      <c r="L997">
        <f t="shared" si="164"/>
        <v>0.59485475764028983</v>
      </c>
      <c r="M997">
        <f t="shared" si="165"/>
        <v>1472.9539252524401</v>
      </c>
      <c r="N997">
        <f t="shared" si="166"/>
        <v>5297.3904170891601</v>
      </c>
      <c r="O997">
        <f t="shared" si="167"/>
        <v>6815.2451747294499</v>
      </c>
      <c r="P997">
        <f t="shared" si="168"/>
        <v>923</v>
      </c>
      <c r="Q997">
        <f t="shared" si="169"/>
        <v>5342.2912494770089</v>
      </c>
      <c r="R997">
        <f t="shared" si="170"/>
        <v>1517.8547576402898</v>
      </c>
      <c r="S997">
        <f t="shared" si="171"/>
        <v>594.85475764028979</v>
      </c>
      <c r="T997" s="3" t="s">
        <v>29</v>
      </c>
    </row>
    <row r="998" spans="1:20" x14ac:dyDescent="0.2">
      <c r="A998" s="3">
        <v>31</v>
      </c>
      <c r="B998">
        <v>2</v>
      </c>
      <c r="C998" t="s">
        <v>21</v>
      </c>
      <c r="D998" t="s">
        <v>122</v>
      </c>
      <c r="E998" s="3" t="str">
        <f t="shared" si="172"/>
        <v>Short</v>
      </c>
      <c r="F998">
        <v>1.6073431431005101</v>
      </c>
      <c r="G998">
        <v>5.1790041868655399</v>
      </c>
      <c r="H998">
        <v>6.61087337189488</v>
      </c>
      <c r="I998">
        <v>0.65100000000000002</v>
      </c>
      <c r="J998">
        <f t="shared" si="162"/>
        <v>5.0035302287943697</v>
      </c>
      <c r="K998">
        <f t="shared" si="163"/>
        <v>1.4318691850293401</v>
      </c>
      <c r="L998">
        <f t="shared" si="164"/>
        <v>0.78086918502934011</v>
      </c>
      <c r="M998">
        <f t="shared" si="165"/>
        <v>1607.3431431005101</v>
      </c>
      <c r="N998">
        <f t="shared" si="166"/>
        <v>5179.0041868655399</v>
      </c>
      <c r="O998">
        <f t="shared" si="167"/>
        <v>6610.8733718948797</v>
      </c>
      <c r="P998">
        <f t="shared" si="168"/>
        <v>651</v>
      </c>
      <c r="Q998">
        <f t="shared" si="169"/>
        <v>5003.5302287943696</v>
      </c>
      <c r="R998">
        <f t="shared" si="170"/>
        <v>1431.8691850293401</v>
      </c>
      <c r="S998">
        <f t="shared" si="171"/>
        <v>780.86918502934009</v>
      </c>
      <c r="T998" s="3" t="s">
        <v>29</v>
      </c>
    </row>
    <row r="999" spans="1:20" x14ac:dyDescent="0.2">
      <c r="A999" s="3">
        <v>31</v>
      </c>
      <c r="B999">
        <v>2</v>
      </c>
      <c r="C999" t="s">
        <v>21</v>
      </c>
      <c r="D999" t="s">
        <v>122</v>
      </c>
      <c r="E999" s="3" t="str">
        <f t="shared" si="172"/>
        <v>Short</v>
      </c>
      <c r="F999">
        <v>1.5040196977689599</v>
      </c>
      <c r="G999">
        <v>5.2030309978060201</v>
      </c>
      <c r="H999">
        <v>6.42994494062531</v>
      </c>
      <c r="I999">
        <v>0.44500000000000001</v>
      </c>
      <c r="J999">
        <f t="shared" si="162"/>
        <v>4.9259252428563496</v>
      </c>
      <c r="K999">
        <f t="shared" si="163"/>
        <v>1.2269139428192899</v>
      </c>
      <c r="L999">
        <f t="shared" si="164"/>
        <v>0.78191394281928983</v>
      </c>
      <c r="M999">
        <f t="shared" si="165"/>
        <v>1504.01969776896</v>
      </c>
      <c r="N999">
        <f t="shared" si="166"/>
        <v>5203.0309978060204</v>
      </c>
      <c r="O999">
        <f t="shared" si="167"/>
        <v>6429.9449406253098</v>
      </c>
      <c r="P999">
        <f t="shared" si="168"/>
        <v>445</v>
      </c>
      <c r="Q999">
        <f t="shared" si="169"/>
        <v>4925.9252428563495</v>
      </c>
      <c r="R999">
        <f t="shared" si="170"/>
        <v>1226.9139428192898</v>
      </c>
      <c r="S999">
        <f t="shared" si="171"/>
        <v>781.91394281928979</v>
      </c>
      <c r="T999" s="3" t="s">
        <v>29</v>
      </c>
    </row>
    <row r="1000" spans="1:20" x14ac:dyDescent="0.2">
      <c r="A1000" s="3">
        <v>31</v>
      </c>
      <c r="B1000">
        <v>2</v>
      </c>
      <c r="C1000" t="s">
        <v>21</v>
      </c>
      <c r="D1000" t="s">
        <v>122</v>
      </c>
      <c r="E1000" s="3" t="str">
        <f t="shared" si="172"/>
        <v>Short</v>
      </c>
      <c r="F1000">
        <v>1.4674613465555599</v>
      </c>
      <c r="G1000">
        <v>5.3974738207371402</v>
      </c>
      <c r="H1000">
        <v>6.9509123021766204</v>
      </c>
      <c r="I1000">
        <v>0.72499999999999998</v>
      </c>
      <c r="J1000">
        <f t="shared" si="162"/>
        <v>5.4834509556210609</v>
      </c>
      <c r="K1000">
        <f t="shared" si="163"/>
        <v>1.5534384814394802</v>
      </c>
      <c r="L1000">
        <f t="shared" si="164"/>
        <v>0.82843848143948018</v>
      </c>
      <c r="M1000">
        <f t="shared" si="165"/>
        <v>1467.4613465555599</v>
      </c>
      <c r="N1000">
        <f t="shared" si="166"/>
        <v>5397.4738207371402</v>
      </c>
      <c r="O1000">
        <f t="shared" si="167"/>
        <v>6950.91230217662</v>
      </c>
      <c r="P1000">
        <f t="shared" si="168"/>
        <v>725</v>
      </c>
      <c r="Q1000">
        <f t="shared" si="169"/>
        <v>5483.4509556210605</v>
      </c>
      <c r="R1000">
        <f t="shared" si="170"/>
        <v>1553.4384814394803</v>
      </c>
      <c r="S1000">
        <f t="shared" si="171"/>
        <v>828.43848143948014</v>
      </c>
      <c r="T1000" s="3" t="s">
        <v>29</v>
      </c>
    </row>
    <row r="1001" spans="1:20" x14ac:dyDescent="0.2">
      <c r="A1001" s="3">
        <v>31</v>
      </c>
      <c r="B1001">
        <v>2</v>
      </c>
      <c r="C1001" t="s">
        <v>21</v>
      </c>
      <c r="D1001" t="s">
        <v>122</v>
      </c>
      <c r="E1001" s="3" t="str">
        <f t="shared" si="172"/>
        <v>Short</v>
      </c>
      <c r="F1001">
        <v>1.4593013285743901</v>
      </c>
      <c r="G1001">
        <v>5.4627732649737304</v>
      </c>
      <c r="H1001">
        <v>7.2553527026672899</v>
      </c>
      <c r="I1001">
        <v>0.53100000000000003</v>
      </c>
      <c r="J1001">
        <f t="shared" si="162"/>
        <v>5.7960513740929001</v>
      </c>
      <c r="K1001">
        <f t="shared" si="163"/>
        <v>1.7925794376935595</v>
      </c>
      <c r="L1001">
        <f t="shared" si="164"/>
        <v>1.2615794376935594</v>
      </c>
      <c r="M1001">
        <f t="shared" si="165"/>
        <v>1459.30132857439</v>
      </c>
      <c r="N1001">
        <f t="shared" si="166"/>
        <v>5462.77326497373</v>
      </c>
      <c r="O1001">
        <f t="shared" si="167"/>
        <v>7255.35270266729</v>
      </c>
      <c r="P1001">
        <f t="shared" si="168"/>
        <v>531</v>
      </c>
      <c r="Q1001">
        <f t="shared" si="169"/>
        <v>5796.0513740929</v>
      </c>
      <c r="R1001">
        <f t="shared" si="170"/>
        <v>1792.5794376935596</v>
      </c>
      <c r="S1001">
        <f t="shared" si="171"/>
        <v>1261.5794376935594</v>
      </c>
      <c r="T1001" t="s">
        <v>29</v>
      </c>
    </row>
    <row r="1002" spans="1:20" x14ac:dyDescent="0.2">
      <c r="A1002" s="3">
        <v>31</v>
      </c>
      <c r="B1002">
        <v>2</v>
      </c>
      <c r="C1002" t="s">
        <v>21</v>
      </c>
      <c r="D1002" t="s">
        <v>122</v>
      </c>
      <c r="E1002" s="3" t="str">
        <f t="shared" si="172"/>
        <v>Short</v>
      </c>
      <c r="F1002">
        <v>1.49369039428692</v>
      </c>
      <c r="G1002">
        <v>5.3572750328651999</v>
      </c>
      <c r="H1002">
        <v>7.6173854725992003</v>
      </c>
      <c r="I1002">
        <v>0.59499999999999997</v>
      </c>
      <c r="J1002">
        <f t="shared" si="162"/>
        <v>6.1236950783122808</v>
      </c>
      <c r="K1002">
        <f t="shared" si="163"/>
        <v>2.2601104397340004</v>
      </c>
      <c r="L1002">
        <f t="shared" si="164"/>
        <v>1.6651104397340004</v>
      </c>
      <c r="M1002">
        <f t="shared" si="165"/>
        <v>1493.6903942869199</v>
      </c>
      <c r="N1002">
        <f t="shared" si="166"/>
        <v>5357.2750328652</v>
      </c>
      <c r="O1002">
        <f t="shared" si="167"/>
        <v>7617.3854725992005</v>
      </c>
      <c r="P1002">
        <f t="shared" si="168"/>
        <v>595</v>
      </c>
      <c r="Q1002">
        <f t="shared" si="169"/>
        <v>6123.6950783122811</v>
      </c>
      <c r="R1002">
        <f t="shared" si="170"/>
        <v>2260.1104397340005</v>
      </c>
      <c r="S1002">
        <f t="shared" si="171"/>
        <v>1665.1104397340005</v>
      </c>
      <c r="T1002" t="s">
        <v>29</v>
      </c>
    </row>
    <row r="1003" spans="1:20" x14ac:dyDescent="0.2">
      <c r="A1003" s="3">
        <v>31</v>
      </c>
      <c r="B1003">
        <v>3</v>
      </c>
      <c r="C1003" t="s">
        <v>2</v>
      </c>
      <c r="D1003" t="s">
        <v>125</v>
      </c>
      <c r="E1003" s="3" t="str">
        <f t="shared" si="172"/>
        <v>Short</v>
      </c>
      <c r="F1003">
        <v>1.4897949258554599</v>
      </c>
      <c r="G1003">
        <v>5.4525364984847702</v>
      </c>
      <c r="H1003">
        <v>6.6503886178948699</v>
      </c>
      <c r="I1003">
        <v>1.0089999999999999</v>
      </c>
      <c r="J1003">
        <f t="shared" si="162"/>
        <v>5.1605936920394102</v>
      </c>
      <c r="K1003">
        <f t="shared" si="163"/>
        <v>1.1978521194100997</v>
      </c>
      <c r="L1003">
        <f t="shared" si="164"/>
        <v>0.18885211941009983</v>
      </c>
      <c r="M1003">
        <f t="shared" si="165"/>
        <v>1489.79492585546</v>
      </c>
      <c r="N1003">
        <f t="shared" si="166"/>
        <v>5452.5364984847702</v>
      </c>
      <c r="O1003">
        <f t="shared" si="167"/>
        <v>6650.3886178948696</v>
      </c>
      <c r="P1003">
        <f t="shared" si="168"/>
        <v>1008.9999999999999</v>
      </c>
      <c r="Q1003">
        <f t="shared" si="169"/>
        <v>5160.5936920394106</v>
      </c>
      <c r="R1003">
        <f t="shared" si="170"/>
        <v>1197.8521194100997</v>
      </c>
      <c r="S1003">
        <f t="shared" si="171"/>
        <v>188.85211941009982</v>
      </c>
      <c r="T1003" t="s">
        <v>28</v>
      </c>
    </row>
    <row r="1004" spans="1:20" x14ac:dyDescent="0.2">
      <c r="A1004" s="3">
        <v>31</v>
      </c>
      <c r="B1004">
        <v>3</v>
      </c>
      <c r="C1004" t="s">
        <v>2</v>
      </c>
      <c r="D1004" t="s">
        <v>125</v>
      </c>
      <c r="E1004" s="3" t="str">
        <f t="shared" si="172"/>
        <v>Short</v>
      </c>
      <c r="F1004">
        <v>1.4826428986746201</v>
      </c>
      <c r="G1004">
        <v>5.2197110894032104</v>
      </c>
      <c r="H1004">
        <v>6.0934781323561999</v>
      </c>
      <c r="I1004">
        <v>0.65100000000000002</v>
      </c>
      <c r="J1004">
        <f t="shared" si="162"/>
        <v>4.6108352336815797</v>
      </c>
      <c r="K1004">
        <f t="shared" si="163"/>
        <v>0.87376704295298957</v>
      </c>
      <c r="L1004">
        <f t="shared" si="164"/>
        <v>0.22276704295298955</v>
      </c>
      <c r="M1004">
        <f t="shared" si="165"/>
        <v>1482.64289867462</v>
      </c>
      <c r="N1004">
        <f t="shared" si="166"/>
        <v>5219.7110894032103</v>
      </c>
      <c r="O1004">
        <f t="shared" si="167"/>
        <v>6093.4781323562001</v>
      </c>
      <c r="P1004">
        <f t="shared" si="168"/>
        <v>651</v>
      </c>
      <c r="Q1004">
        <f t="shared" si="169"/>
        <v>4610.8352336815797</v>
      </c>
      <c r="R1004">
        <f t="shared" si="170"/>
        <v>873.76704295298953</v>
      </c>
      <c r="S1004">
        <f t="shared" si="171"/>
        <v>222.76704295298956</v>
      </c>
      <c r="T1004" s="3" t="s">
        <v>28</v>
      </c>
    </row>
    <row r="1005" spans="1:20" x14ac:dyDescent="0.2">
      <c r="A1005" s="3">
        <v>31</v>
      </c>
      <c r="B1005">
        <v>3</v>
      </c>
      <c r="C1005" t="s">
        <v>2</v>
      </c>
      <c r="D1005" t="s">
        <v>125</v>
      </c>
      <c r="E1005" s="3" t="str">
        <f t="shared" si="172"/>
        <v>Short</v>
      </c>
      <c r="F1005">
        <v>1.6367004599572299</v>
      </c>
      <c r="G1005">
        <v>5.4366136621605099</v>
      </c>
      <c r="H1005">
        <v>6.5048831244524798</v>
      </c>
      <c r="I1005">
        <v>0.77500000000000002</v>
      </c>
      <c r="J1005">
        <f t="shared" si="162"/>
        <v>4.8681826644952499</v>
      </c>
      <c r="K1005">
        <f t="shared" si="163"/>
        <v>1.06826946229197</v>
      </c>
      <c r="L1005">
        <f t="shared" si="164"/>
        <v>0.29326946229196993</v>
      </c>
      <c r="M1005">
        <f t="shared" si="165"/>
        <v>1636.7004599572299</v>
      </c>
      <c r="N1005">
        <f t="shared" si="166"/>
        <v>5436.6136621605101</v>
      </c>
      <c r="O1005">
        <f t="shared" si="167"/>
        <v>6504.8831244524799</v>
      </c>
      <c r="P1005">
        <f t="shared" si="168"/>
        <v>775</v>
      </c>
      <c r="Q1005">
        <f t="shared" si="169"/>
        <v>4868.1826644952498</v>
      </c>
      <c r="R1005">
        <f t="shared" si="170"/>
        <v>1068.2694622919701</v>
      </c>
      <c r="S1005">
        <f t="shared" si="171"/>
        <v>293.26946229196994</v>
      </c>
      <c r="T1005" t="s">
        <v>28</v>
      </c>
    </row>
    <row r="1006" spans="1:20" x14ac:dyDescent="0.2">
      <c r="A1006" s="3">
        <v>31</v>
      </c>
      <c r="B1006">
        <v>3</v>
      </c>
      <c r="C1006" t="s">
        <v>2</v>
      </c>
      <c r="D1006" t="s">
        <v>125</v>
      </c>
      <c r="E1006" s="3" t="str">
        <f t="shared" si="172"/>
        <v>Short</v>
      </c>
      <c r="F1006">
        <v>1.45125187771592</v>
      </c>
      <c r="G1006">
        <v>5.1640208917866603</v>
      </c>
      <c r="H1006">
        <v>5.9183175342645598</v>
      </c>
      <c r="I1006">
        <v>0.44500000000000001</v>
      </c>
      <c r="J1006">
        <f t="shared" si="162"/>
        <v>4.4670656565486393</v>
      </c>
      <c r="K1006">
        <f t="shared" si="163"/>
        <v>0.7542966424778994</v>
      </c>
      <c r="L1006">
        <f t="shared" si="164"/>
        <v>0.3092966424778994</v>
      </c>
      <c r="M1006">
        <f t="shared" si="165"/>
        <v>1451.25187771592</v>
      </c>
      <c r="N1006">
        <f t="shared" si="166"/>
        <v>5164.0208917866603</v>
      </c>
      <c r="O1006">
        <f t="shared" si="167"/>
        <v>5918.31753426456</v>
      </c>
      <c r="P1006">
        <f t="shared" si="168"/>
        <v>445</v>
      </c>
      <c r="Q1006">
        <f t="shared" si="169"/>
        <v>4467.0656565486397</v>
      </c>
      <c r="R1006">
        <f t="shared" si="170"/>
        <v>754.29664247789935</v>
      </c>
      <c r="S1006">
        <f t="shared" si="171"/>
        <v>309.29664247789941</v>
      </c>
      <c r="T1006" s="3" t="s">
        <v>28</v>
      </c>
    </row>
    <row r="1007" spans="1:20" x14ac:dyDescent="0.2">
      <c r="A1007" s="3">
        <v>31</v>
      </c>
      <c r="B1007">
        <v>3</v>
      </c>
      <c r="C1007" t="s">
        <v>2</v>
      </c>
      <c r="D1007" t="s">
        <v>125</v>
      </c>
      <c r="E1007" s="3" t="str">
        <f t="shared" si="172"/>
        <v>Short</v>
      </c>
      <c r="F1007">
        <v>1.4778950109161899</v>
      </c>
      <c r="G1007">
        <v>5.4544521466563802</v>
      </c>
      <c r="H1007">
        <v>6.5009216348343699</v>
      </c>
      <c r="I1007">
        <v>0.68100000000000005</v>
      </c>
      <c r="J1007">
        <f t="shared" si="162"/>
        <v>5.02302662391818</v>
      </c>
      <c r="K1007">
        <f t="shared" si="163"/>
        <v>1.0464694881779897</v>
      </c>
      <c r="L1007">
        <f t="shared" si="164"/>
        <v>0.36546948817798963</v>
      </c>
      <c r="M1007">
        <f t="shared" si="165"/>
        <v>1477.8950109161899</v>
      </c>
      <c r="N1007">
        <f t="shared" si="166"/>
        <v>5454.4521466563801</v>
      </c>
      <c r="O1007">
        <f t="shared" si="167"/>
        <v>6500.9216348343698</v>
      </c>
      <c r="P1007">
        <f t="shared" si="168"/>
        <v>681</v>
      </c>
      <c r="Q1007">
        <f t="shared" si="169"/>
        <v>5023.0266239181801</v>
      </c>
      <c r="R1007">
        <f t="shared" si="170"/>
        <v>1046.4694881779897</v>
      </c>
      <c r="S1007">
        <f t="shared" si="171"/>
        <v>365.46948817798966</v>
      </c>
      <c r="T1007" t="s">
        <v>28</v>
      </c>
    </row>
    <row r="1008" spans="1:20" x14ac:dyDescent="0.2">
      <c r="A1008" s="3">
        <v>31</v>
      </c>
      <c r="B1008">
        <v>3</v>
      </c>
      <c r="C1008" t="s">
        <v>2</v>
      </c>
      <c r="D1008" t="s">
        <v>125</v>
      </c>
      <c r="E1008" s="3" t="str">
        <f t="shared" si="172"/>
        <v>Short</v>
      </c>
      <c r="F1008">
        <v>1.49355656538705</v>
      </c>
      <c r="G1008">
        <v>5.2824309228250002</v>
      </c>
      <c r="H1008">
        <v>6.2682824595795097</v>
      </c>
      <c r="I1008">
        <v>0.55300000000000005</v>
      </c>
      <c r="J1008">
        <f t="shared" si="162"/>
        <v>4.7747258941924597</v>
      </c>
      <c r="K1008">
        <f t="shared" si="163"/>
        <v>0.98585153675450954</v>
      </c>
      <c r="L1008">
        <f t="shared" si="164"/>
        <v>0.43285153675450949</v>
      </c>
      <c r="M1008">
        <f t="shared" si="165"/>
        <v>1493.5565653870499</v>
      </c>
      <c r="N1008">
        <f t="shared" si="166"/>
        <v>5282.4309228250004</v>
      </c>
      <c r="O1008">
        <f t="shared" si="167"/>
        <v>6268.28245957951</v>
      </c>
      <c r="P1008">
        <f t="shared" si="168"/>
        <v>553</v>
      </c>
      <c r="Q1008">
        <f t="shared" si="169"/>
        <v>4774.7258941924601</v>
      </c>
      <c r="R1008">
        <f t="shared" si="170"/>
        <v>985.85153675450954</v>
      </c>
      <c r="S1008">
        <f t="shared" si="171"/>
        <v>432.85153675450948</v>
      </c>
      <c r="T1008" t="s">
        <v>28</v>
      </c>
    </row>
    <row r="1009" spans="1:20" x14ac:dyDescent="0.2">
      <c r="A1009" s="3">
        <v>31</v>
      </c>
      <c r="B1009">
        <v>3</v>
      </c>
      <c r="C1009" t="s">
        <v>2</v>
      </c>
      <c r="D1009" t="s">
        <v>125</v>
      </c>
      <c r="E1009" s="3" t="str">
        <f t="shared" si="172"/>
        <v>Short</v>
      </c>
      <c r="F1009">
        <v>1.51997244891716</v>
      </c>
      <c r="G1009">
        <v>5.5722148873354502</v>
      </c>
      <c r="H1009">
        <v>6.5648628303085301</v>
      </c>
      <c r="I1009">
        <v>0.39900000000000002</v>
      </c>
      <c r="J1009">
        <f t="shared" si="162"/>
        <v>5.0448903813913706</v>
      </c>
      <c r="K1009">
        <f t="shared" si="163"/>
        <v>0.9926479429730799</v>
      </c>
      <c r="L1009">
        <f t="shared" si="164"/>
        <v>0.59364794297307988</v>
      </c>
      <c r="M1009">
        <f t="shared" si="165"/>
        <v>1519.9724489171599</v>
      </c>
      <c r="N1009">
        <f t="shared" si="166"/>
        <v>5572.2148873354499</v>
      </c>
      <c r="O1009">
        <f t="shared" si="167"/>
        <v>6564.8628303085297</v>
      </c>
      <c r="P1009">
        <f t="shared" si="168"/>
        <v>399</v>
      </c>
      <c r="Q1009">
        <f t="shared" si="169"/>
        <v>5044.8903813913703</v>
      </c>
      <c r="R1009">
        <f t="shared" si="170"/>
        <v>992.64794297307992</v>
      </c>
      <c r="S1009">
        <f t="shared" si="171"/>
        <v>593.64794297307992</v>
      </c>
      <c r="T1009" s="3" t="s">
        <v>28</v>
      </c>
    </row>
    <row r="1010" spans="1:20" x14ac:dyDescent="0.2">
      <c r="A1010" s="3">
        <v>31</v>
      </c>
      <c r="B1010">
        <v>3</v>
      </c>
      <c r="C1010" t="s">
        <v>2</v>
      </c>
      <c r="D1010" t="s">
        <v>125</v>
      </c>
      <c r="E1010" s="3" t="str">
        <f t="shared" si="172"/>
        <v>Short</v>
      </c>
      <c r="F1010">
        <v>1.48687879845122</v>
      </c>
      <c r="G1010">
        <v>5.7939146586311203</v>
      </c>
      <c r="H1010">
        <v>7.1742793538453</v>
      </c>
      <c r="I1010">
        <v>0.74199999999999999</v>
      </c>
      <c r="J1010">
        <f t="shared" si="162"/>
        <v>5.6874005553940803</v>
      </c>
      <c r="K1010">
        <f t="shared" si="163"/>
        <v>1.3803646952141797</v>
      </c>
      <c r="L1010">
        <f t="shared" si="164"/>
        <v>0.63836469521417971</v>
      </c>
      <c r="M1010">
        <f t="shared" si="165"/>
        <v>1486.8787984512201</v>
      </c>
      <c r="N1010">
        <f t="shared" si="166"/>
        <v>5793.9146586311199</v>
      </c>
      <c r="O1010">
        <f t="shared" si="167"/>
        <v>7174.2793538452997</v>
      </c>
      <c r="P1010">
        <f t="shared" si="168"/>
        <v>742</v>
      </c>
      <c r="Q1010">
        <f t="shared" si="169"/>
        <v>5687.4005553940806</v>
      </c>
      <c r="R1010">
        <f t="shared" si="170"/>
        <v>1380.3646952141796</v>
      </c>
      <c r="S1010">
        <f t="shared" si="171"/>
        <v>638.36469521417973</v>
      </c>
      <c r="T1010" s="3" t="s">
        <v>28</v>
      </c>
    </row>
    <row r="1011" spans="1:20" x14ac:dyDescent="0.2">
      <c r="A1011" s="3">
        <v>31</v>
      </c>
      <c r="B1011">
        <v>3</v>
      </c>
      <c r="C1011" t="s">
        <v>2</v>
      </c>
      <c r="D1011" t="s">
        <v>125</v>
      </c>
      <c r="E1011" s="3" t="str">
        <f t="shared" si="172"/>
        <v>Short</v>
      </c>
      <c r="F1011">
        <v>1.6545965993753899</v>
      </c>
      <c r="G1011">
        <v>5.3276476561550403</v>
      </c>
      <c r="H1011">
        <v>6.6796433643495297</v>
      </c>
      <c r="I1011">
        <v>0.55500000000000005</v>
      </c>
      <c r="J1011">
        <f t="shared" si="162"/>
        <v>5.0250467649741397</v>
      </c>
      <c r="K1011">
        <f t="shared" si="163"/>
        <v>1.3519957081944893</v>
      </c>
      <c r="L1011">
        <f t="shared" si="164"/>
        <v>0.79699570819448928</v>
      </c>
      <c r="M1011">
        <f t="shared" si="165"/>
        <v>1654.59659937539</v>
      </c>
      <c r="N1011">
        <f t="shared" si="166"/>
        <v>5327.6476561550407</v>
      </c>
      <c r="O1011">
        <f t="shared" si="167"/>
        <v>6679.6433643495293</v>
      </c>
      <c r="P1011">
        <f t="shared" si="168"/>
        <v>555</v>
      </c>
      <c r="Q1011">
        <f t="shared" si="169"/>
        <v>5025.0467649741395</v>
      </c>
      <c r="R1011">
        <f t="shared" si="170"/>
        <v>1351.9957081944892</v>
      </c>
      <c r="S1011">
        <f t="shared" si="171"/>
        <v>796.99570819448934</v>
      </c>
      <c r="T1011" s="3" t="s">
        <v>28</v>
      </c>
    </row>
    <row r="1012" spans="1:20" x14ac:dyDescent="0.2">
      <c r="A1012" s="3">
        <v>31</v>
      </c>
      <c r="B1012">
        <v>3</v>
      </c>
      <c r="C1012" t="s">
        <v>2</v>
      </c>
      <c r="D1012" t="s">
        <v>125</v>
      </c>
      <c r="E1012" s="3" t="str">
        <f t="shared" si="172"/>
        <v>Short</v>
      </c>
      <c r="F1012">
        <v>1.4723197795785501</v>
      </c>
      <c r="G1012">
        <v>5.4784584560660896</v>
      </c>
      <c r="H1012">
        <v>7.4670250542066698</v>
      </c>
      <c r="I1012">
        <v>0.53100000000000003</v>
      </c>
      <c r="J1012">
        <f t="shared" si="162"/>
        <v>5.99470527462812</v>
      </c>
      <c r="K1012">
        <f t="shared" si="163"/>
        <v>1.9885665981405802</v>
      </c>
      <c r="L1012">
        <f t="shared" si="164"/>
        <v>1.4575665981405801</v>
      </c>
      <c r="M1012">
        <f t="shared" si="165"/>
        <v>1472.3197795785502</v>
      </c>
      <c r="N1012">
        <f t="shared" si="166"/>
        <v>5478.4584560660896</v>
      </c>
      <c r="O1012">
        <f t="shared" si="167"/>
        <v>7467.0250542066697</v>
      </c>
      <c r="P1012">
        <f t="shared" si="168"/>
        <v>531</v>
      </c>
      <c r="Q1012">
        <f t="shared" si="169"/>
        <v>5994.7052746281197</v>
      </c>
      <c r="R1012">
        <f t="shared" si="170"/>
        <v>1988.5665981405803</v>
      </c>
      <c r="S1012">
        <f t="shared" si="171"/>
        <v>1457.56659814058</v>
      </c>
      <c r="T1012" t="s">
        <v>28</v>
      </c>
    </row>
    <row r="1013" spans="1:20" x14ac:dyDescent="0.2">
      <c r="A1013" s="3">
        <v>31</v>
      </c>
      <c r="B1013">
        <v>3</v>
      </c>
      <c r="C1013" t="s">
        <v>2</v>
      </c>
      <c r="D1013" t="s">
        <v>125</v>
      </c>
      <c r="E1013" s="3" t="str">
        <f t="shared" si="172"/>
        <v>Short</v>
      </c>
      <c r="F1013">
        <v>1.50471746360893</v>
      </c>
      <c r="G1013">
        <v>5.4351177696950899</v>
      </c>
      <c r="H1013">
        <v>7.7577673167908197</v>
      </c>
      <c r="I1013">
        <v>0.72499999999999998</v>
      </c>
      <c r="J1013">
        <f t="shared" ref="J1013:J1076" si="173">H1013-F1013</f>
        <v>6.2530498531818894</v>
      </c>
      <c r="K1013">
        <f t="shared" ref="K1013:K1076" si="174">H1013-G1013</f>
        <v>2.3226495470957298</v>
      </c>
      <c r="L1013">
        <f t="shared" ref="L1013:L1076" si="175">H1013-G1013-I1013</f>
        <v>1.5976495470957297</v>
      </c>
      <c r="M1013">
        <f t="shared" si="165"/>
        <v>1504.7174636089301</v>
      </c>
      <c r="N1013">
        <f t="shared" si="166"/>
        <v>5435.1177696950899</v>
      </c>
      <c r="O1013">
        <f t="shared" si="167"/>
        <v>7757.7673167908197</v>
      </c>
      <c r="P1013">
        <f t="shared" si="168"/>
        <v>725</v>
      </c>
      <c r="Q1013">
        <f t="shared" si="169"/>
        <v>6253.0498531818894</v>
      </c>
      <c r="R1013">
        <f t="shared" si="170"/>
        <v>2322.6495470957298</v>
      </c>
      <c r="S1013">
        <f t="shared" si="171"/>
        <v>1597.6495470957298</v>
      </c>
      <c r="T1013" s="3" t="s">
        <v>29</v>
      </c>
    </row>
    <row r="1014" spans="1:20" x14ac:dyDescent="0.2">
      <c r="A1014" s="3">
        <v>31</v>
      </c>
      <c r="B1014">
        <v>4</v>
      </c>
      <c r="C1014" t="s">
        <v>21</v>
      </c>
      <c r="D1014" t="s">
        <v>125</v>
      </c>
      <c r="E1014" s="3" t="str">
        <f t="shared" si="172"/>
        <v>Short</v>
      </c>
      <c r="F1014">
        <v>1.62104050207255</v>
      </c>
      <c r="G1014">
        <v>5.29553782251178</v>
      </c>
      <c r="H1014">
        <v>6.2058799511549596</v>
      </c>
      <c r="I1014">
        <v>0.55500000000000005</v>
      </c>
      <c r="J1014">
        <f t="shared" si="173"/>
        <v>4.5848394490824091</v>
      </c>
      <c r="K1014">
        <f t="shared" si="174"/>
        <v>0.91034212864317965</v>
      </c>
      <c r="L1014">
        <f t="shared" si="175"/>
        <v>0.3553421286431796</v>
      </c>
      <c r="M1014">
        <f t="shared" si="165"/>
        <v>1621.04050207255</v>
      </c>
      <c r="N1014">
        <f t="shared" si="166"/>
        <v>5295.5378225117802</v>
      </c>
      <c r="O1014">
        <f t="shared" si="167"/>
        <v>6205.8799511549596</v>
      </c>
      <c r="P1014">
        <f t="shared" si="168"/>
        <v>555</v>
      </c>
      <c r="Q1014">
        <f t="shared" si="169"/>
        <v>4584.8394490824094</v>
      </c>
      <c r="R1014">
        <f t="shared" si="170"/>
        <v>910.34212864317965</v>
      </c>
      <c r="S1014">
        <f t="shared" si="171"/>
        <v>355.34212864317959</v>
      </c>
      <c r="T1014" s="3" t="s">
        <v>29</v>
      </c>
    </row>
    <row r="1015" spans="1:20" x14ac:dyDescent="0.2">
      <c r="A1015" s="3">
        <v>31</v>
      </c>
      <c r="B1015">
        <v>4</v>
      </c>
      <c r="C1015" t="s">
        <v>21</v>
      </c>
      <c r="D1015" t="s">
        <v>125</v>
      </c>
      <c r="E1015" s="3" t="str">
        <f t="shared" si="172"/>
        <v>Short</v>
      </c>
      <c r="F1015">
        <v>1.62086014337736</v>
      </c>
      <c r="G1015">
        <v>5.7381807313785096</v>
      </c>
      <c r="H1015">
        <v>6.9344233240734097</v>
      </c>
      <c r="I1015">
        <v>0.74199999999999999</v>
      </c>
      <c r="J1015">
        <f t="shared" si="173"/>
        <v>5.3135631806960495</v>
      </c>
      <c r="K1015">
        <f t="shared" si="174"/>
        <v>1.1962425926949001</v>
      </c>
      <c r="L1015">
        <f t="shared" si="175"/>
        <v>0.45424259269490008</v>
      </c>
      <c r="M1015">
        <f t="shared" si="165"/>
        <v>1620.8601433773599</v>
      </c>
      <c r="N1015">
        <f t="shared" si="166"/>
        <v>5738.1807313785093</v>
      </c>
      <c r="O1015">
        <f t="shared" si="167"/>
        <v>6934.4233240734093</v>
      </c>
      <c r="P1015">
        <f t="shared" si="168"/>
        <v>742</v>
      </c>
      <c r="Q1015">
        <f t="shared" si="169"/>
        <v>5313.5631806960491</v>
      </c>
      <c r="R1015">
        <f t="shared" si="170"/>
        <v>1196.2425926949002</v>
      </c>
      <c r="S1015">
        <f t="shared" si="171"/>
        <v>454.24259269490005</v>
      </c>
      <c r="T1015" s="3" t="s">
        <v>29</v>
      </c>
    </row>
    <row r="1016" spans="1:20" x14ac:dyDescent="0.2">
      <c r="A1016" s="3">
        <v>31</v>
      </c>
      <c r="B1016">
        <v>4</v>
      </c>
      <c r="C1016" t="s">
        <v>21</v>
      </c>
      <c r="D1016" t="s">
        <v>125</v>
      </c>
      <c r="E1016" s="3" t="str">
        <f t="shared" si="172"/>
        <v>Short</v>
      </c>
      <c r="F1016">
        <v>1.67116852482566</v>
      </c>
      <c r="G1016">
        <v>5.4449076113486097</v>
      </c>
      <c r="H1016">
        <v>6.8454037383303197</v>
      </c>
      <c r="I1016">
        <v>0.77500000000000002</v>
      </c>
      <c r="J1016">
        <f t="shared" si="173"/>
        <v>5.1742352135046596</v>
      </c>
      <c r="K1016">
        <f t="shared" si="174"/>
        <v>1.40049612698171</v>
      </c>
      <c r="L1016">
        <f t="shared" si="175"/>
        <v>0.62549612698170998</v>
      </c>
      <c r="M1016">
        <f t="shared" si="165"/>
        <v>1671.1685248256599</v>
      </c>
      <c r="N1016">
        <f t="shared" si="166"/>
        <v>5444.9076113486099</v>
      </c>
      <c r="O1016">
        <f t="shared" si="167"/>
        <v>6845.4037383303194</v>
      </c>
      <c r="P1016">
        <f t="shared" si="168"/>
        <v>775</v>
      </c>
      <c r="Q1016">
        <f t="shared" si="169"/>
        <v>5174.2352135046594</v>
      </c>
      <c r="R1016">
        <f t="shared" si="170"/>
        <v>1400.4961269817099</v>
      </c>
      <c r="S1016">
        <f t="shared" si="171"/>
        <v>625.49612698170995</v>
      </c>
      <c r="T1016" t="s">
        <v>29</v>
      </c>
    </row>
    <row r="1017" spans="1:20" x14ac:dyDescent="0.2">
      <c r="A1017" s="3">
        <v>31</v>
      </c>
      <c r="B1017">
        <v>4</v>
      </c>
      <c r="C1017" t="s">
        <v>21</v>
      </c>
      <c r="D1017" t="s">
        <v>125</v>
      </c>
      <c r="E1017" s="3" t="str">
        <f t="shared" si="172"/>
        <v>Short</v>
      </c>
      <c r="F1017">
        <v>1.4476626648920801</v>
      </c>
      <c r="G1017">
        <v>5.1625135862666296</v>
      </c>
      <c r="H1017">
        <v>6.2607389480243896</v>
      </c>
      <c r="I1017">
        <v>0.44500000000000001</v>
      </c>
      <c r="J1017">
        <f t="shared" si="173"/>
        <v>4.8130762831323093</v>
      </c>
      <c r="K1017">
        <f t="shared" si="174"/>
        <v>1.09822536175776</v>
      </c>
      <c r="L1017">
        <f t="shared" si="175"/>
        <v>0.65322536175775991</v>
      </c>
      <c r="M1017">
        <f t="shared" si="165"/>
        <v>1447.6626648920801</v>
      </c>
      <c r="N1017">
        <f t="shared" si="166"/>
        <v>5162.5135862666293</v>
      </c>
      <c r="O1017">
        <f t="shared" si="167"/>
        <v>6260.7389480243892</v>
      </c>
      <c r="P1017">
        <f t="shared" si="168"/>
        <v>445</v>
      </c>
      <c r="Q1017">
        <f t="shared" si="169"/>
        <v>4813.0762831323091</v>
      </c>
      <c r="R1017">
        <f t="shared" si="170"/>
        <v>1098.2253617577601</v>
      </c>
      <c r="S1017">
        <f t="shared" si="171"/>
        <v>653.22536175775997</v>
      </c>
      <c r="T1017" s="3" t="s">
        <v>29</v>
      </c>
    </row>
    <row r="1018" spans="1:20" x14ac:dyDescent="0.2">
      <c r="A1018" s="3">
        <v>31</v>
      </c>
      <c r="B1018">
        <v>4</v>
      </c>
      <c r="C1018" t="s">
        <v>21</v>
      </c>
      <c r="D1018" t="s">
        <v>125</v>
      </c>
      <c r="E1018" s="3" t="str">
        <f t="shared" si="172"/>
        <v>Short</v>
      </c>
      <c r="F1018">
        <v>1.5050728354518901</v>
      </c>
      <c r="G1018">
        <v>5.2288560571346103</v>
      </c>
      <c r="H1018">
        <v>6.6170750710466004</v>
      </c>
      <c r="I1018">
        <v>0.65100000000000002</v>
      </c>
      <c r="J1018">
        <f t="shared" si="173"/>
        <v>5.1120022355947103</v>
      </c>
      <c r="K1018">
        <f t="shared" si="174"/>
        <v>1.3882190139119901</v>
      </c>
      <c r="L1018">
        <f t="shared" si="175"/>
        <v>0.73721901391199007</v>
      </c>
      <c r="M1018">
        <f t="shared" si="165"/>
        <v>1505.0728354518901</v>
      </c>
      <c r="N1018">
        <f t="shared" si="166"/>
        <v>5228.8560571346106</v>
      </c>
      <c r="O1018">
        <f t="shared" si="167"/>
        <v>6617.0750710466</v>
      </c>
      <c r="P1018">
        <f t="shared" si="168"/>
        <v>651</v>
      </c>
      <c r="Q1018">
        <f t="shared" si="169"/>
        <v>5112.0022355947103</v>
      </c>
      <c r="R1018">
        <f t="shared" si="170"/>
        <v>1388.21901391199</v>
      </c>
      <c r="S1018">
        <f t="shared" si="171"/>
        <v>737.21901391199003</v>
      </c>
      <c r="T1018" s="3" t="s">
        <v>29</v>
      </c>
    </row>
    <row r="1019" spans="1:20" x14ac:dyDescent="0.2">
      <c r="A1019" s="3">
        <v>31</v>
      </c>
      <c r="B1019">
        <v>4</v>
      </c>
      <c r="C1019" t="s">
        <v>21</v>
      </c>
      <c r="D1019" t="s">
        <v>125</v>
      </c>
      <c r="E1019" s="3" t="str">
        <f t="shared" si="172"/>
        <v>Short</v>
      </c>
      <c r="F1019">
        <v>1.4924319699883299</v>
      </c>
      <c r="G1019">
        <v>5.2583922260226101</v>
      </c>
      <c r="H1019">
        <v>6.8116332533252697</v>
      </c>
      <c r="I1019">
        <v>0.55300000000000005</v>
      </c>
      <c r="J1019">
        <f t="shared" si="173"/>
        <v>5.3192012833369393</v>
      </c>
      <c r="K1019">
        <f t="shared" si="174"/>
        <v>1.5532410273026596</v>
      </c>
      <c r="L1019">
        <f t="shared" si="175"/>
        <v>1.0002410273026596</v>
      </c>
      <c r="M1019">
        <f t="shared" si="165"/>
        <v>1492.4319699883299</v>
      </c>
      <c r="N1019">
        <f t="shared" si="166"/>
        <v>5258.39222602261</v>
      </c>
      <c r="O1019">
        <f t="shared" si="167"/>
        <v>6811.6332533252698</v>
      </c>
      <c r="P1019">
        <f t="shared" si="168"/>
        <v>553</v>
      </c>
      <c r="Q1019">
        <f t="shared" si="169"/>
        <v>5319.201283336939</v>
      </c>
      <c r="R1019">
        <f t="shared" si="170"/>
        <v>1553.2410273026596</v>
      </c>
      <c r="S1019">
        <f t="shared" si="171"/>
        <v>1000.2410273026596</v>
      </c>
      <c r="T1019" t="s">
        <v>29</v>
      </c>
    </row>
    <row r="1020" spans="1:20" x14ac:dyDescent="0.2">
      <c r="A1020" s="3">
        <v>31</v>
      </c>
      <c r="B1020">
        <v>4</v>
      </c>
      <c r="C1020" t="s">
        <v>21</v>
      </c>
      <c r="D1020" t="s">
        <v>125</v>
      </c>
      <c r="E1020" s="3" t="str">
        <f t="shared" si="172"/>
        <v>Short</v>
      </c>
      <c r="F1020">
        <v>1.46201243765097</v>
      </c>
      <c r="G1020">
        <v>5.5225281426614599</v>
      </c>
      <c r="H1020">
        <v>7.0363049900344201</v>
      </c>
      <c r="I1020">
        <v>0.39900000000000002</v>
      </c>
      <c r="J1020">
        <f t="shared" si="173"/>
        <v>5.5742925523834499</v>
      </c>
      <c r="K1020">
        <f t="shared" si="174"/>
        <v>1.5137768473729603</v>
      </c>
      <c r="L1020">
        <f t="shared" si="175"/>
        <v>1.1147768473729602</v>
      </c>
      <c r="M1020">
        <f t="shared" si="165"/>
        <v>1462.01243765097</v>
      </c>
      <c r="N1020">
        <f t="shared" si="166"/>
        <v>5522.5281426614602</v>
      </c>
      <c r="O1020">
        <f t="shared" si="167"/>
        <v>7036.3049900344204</v>
      </c>
      <c r="P1020">
        <f t="shared" si="168"/>
        <v>399</v>
      </c>
      <c r="Q1020">
        <f t="shared" si="169"/>
        <v>5574.2925523834501</v>
      </c>
      <c r="R1020">
        <f t="shared" si="170"/>
        <v>1513.7768473729602</v>
      </c>
      <c r="S1020">
        <f t="shared" si="171"/>
        <v>1114.7768473729602</v>
      </c>
      <c r="T1020" s="3" t="s">
        <v>29</v>
      </c>
    </row>
    <row r="1021" spans="1:20" x14ac:dyDescent="0.2">
      <c r="A1021" s="3">
        <v>31</v>
      </c>
      <c r="B1021">
        <v>4</v>
      </c>
      <c r="C1021" t="s">
        <v>21</v>
      </c>
      <c r="D1021" t="s">
        <v>125</v>
      </c>
      <c r="E1021" s="3" t="str">
        <f t="shared" si="172"/>
        <v>Short</v>
      </c>
      <c r="F1021">
        <v>1.4748619770765401</v>
      </c>
      <c r="G1021">
        <v>5.3396073326889004</v>
      </c>
      <c r="H1021">
        <v>7.11580212199258</v>
      </c>
      <c r="I1021">
        <v>0.59499999999999997</v>
      </c>
      <c r="J1021">
        <f t="shared" si="173"/>
        <v>5.6409401449160397</v>
      </c>
      <c r="K1021">
        <f t="shared" si="174"/>
        <v>1.7761947893036796</v>
      </c>
      <c r="L1021">
        <f t="shared" si="175"/>
        <v>1.1811947893036796</v>
      </c>
      <c r="M1021">
        <f t="shared" si="165"/>
        <v>1474.8619770765401</v>
      </c>
      <c r="N1021">
        <f t="shared" si="166"/>
        <v>5339.6073326889</v>
      </c>
      <c r="O1021">
        <f t="shared" si="167"/>
        <v>7115.8021219925804</v>
      </c>
      <c r="P1021">
        <f t="shared" si="168"/>
        <v>595</v>
      </c>
      <c r="Q1021">
        <f t="shared" si="169"/>
        <v>5640.9401449160396</v>
      </c>
      <c r="R1021">
        <f t="shared" si="170"/>
        <v>1776.1947893036795</v>
      </c>
      <c r="S1021">
        <f t="shared" si="171"/>
        <v>1181.1947893036795</v>
      </c>
      <c r="T1021" t="s">
        <v>29</v>
      </c>
    </row>
    <row r="1022" spans="1:20" x14ac:dyDescent="0.2">
      <c r="A1022" s="3">
        <v>31</v>
      </c>
      <c r="B1022">
        <v>4</v>
      </c>
      <c r="C1022" t="s">
        <v>21</v>
      </c>
      <c r="D1022" t="s">
        <v>125</v>
      </c>
      <c r="E1022" s="3" t="str">
        <f t="shared" si="172"/>
        <v>Short</v>
      </c>
      <c r="F1022">
        <v>1.5020338805476401</v>
      </c>
      <c r="G1022">
        <v>5.4103201031761303</v>
      </c>
      <c r="H1022">
        <v>7.4150953784303004</v>
      </c>
      <c r="I1022">
        <v>0.72499999999999998</v>
      </c>
      <c r="J1022">
        <f t="shared" si="173"/>
        <v>5.9130614978826603</v>
      </c>
      <c r="K1022">
        <f t="shared" si="174"/>
        <v>2.0047752752541701</v>
      </c>
      <c r="L1022">
        <f t="shared" si="175"/>
        <v>1.27977527525417</v>
      </c>
      <c r="M1022">
        <f t="shared" si="165"/>
        <v>1502.0338805476401</v>
      </c>
      <c r="N1022">
        <f t="shared" si="166"/>
        <v>5410.32010317613</v>
      </c>
      <c r="O1022">
        <f t="shared" si="167"/>
        <v>7415.0953784303001</v>
      </c>
      <c r="P1022">
        <f t="shared" si="168"/>
        <v>725</v>
      </c>
      <c r="Q1022">
        <f t="shared" si="169"/>
        <v>5913.0614978826607</v>
      </c>
      <c r="R1022">
        <f t="shared" si="170"/>
        <v>2004.7752752541701</v>
      </c>
      <c r="S1022">
        <f t="shared" si="171"/>
        <v>1279.7752752541701</v>
      </c>
      <c r="T1022" s="3" t="s">
        <v>29</v>
      </c>
    </row>
    <row r="1023" spans="1:20" x14ac:dyDescent="0.2">
      <c r="A1023" s="3">
        <v>31</v>
      </c>
      <c r="B1023">
        <v>4</v>
      </c>
      <c r="C1023" t="s">
        <v>21</v>
      </c>
      <c r="D1023" t="s">
        <v>125</v>
      </c>
      <c r="E1023" s="3" t="str">
        <f t="shared" si="172"/>
        <v>Short</v>
      </c>
      <c r="F1023">
        <v>1.6357506491529199</v>
      </c>
      <c r="G1023">
        <v>5.4606394964614404</v>
      </c>
      <c r="H1023">
        <v>7.5391946606277402</v>
      </c>
      <c r="I1023">
        <v>0.68100000000000005</v>
      </c>
      <c r="J1023">
        <f t="shared" si="173"/>
        <v>5.9034440114748206</v>
      </c>
      <c r="K1023">
        <f t="shared" si="174"/>
        <v>2.0785551641662998</v>
      </c>
      <c r="L1023">
        <f t="shared" si="175"/>
        <v>1.3975551641662998</v>
      </c>
      <c r="M1023">
        <f t="shared" si="165"/>
        <v>1635.75064915292</v>
      </c>
      <c r="N1023">
        <f t="shared" si="166"/>
        <v>5460.6394964614401</v>
      </c>
      <c r="O1023">
        <f t="shared" si="167"/>
        <v>7539.1946606277406</v>
      </c>
      <c r="P1023">
        <f t="shared" si="168"/>
        <v>681</v>
      </c>
      <c r="Q1023">
        <f t="shared" si="169"/>
        <v>5903.4440114748204</v>
      </c>
      <c r="R1023">
        <f t="shared" si="170"/>
        <v>2078.5551641662996</v>
      </c>
      <c r="S1023">
        <f t="shared" si="171"/>
        <v>1397.5551641662998</v>
      </c>
      <c r="T1023" t="s">
        <v>29</v>
      </c>
    </row>
    <row r="1024" spans="1:20" x14ac:dyDescent="0.2">
      <c r="A1024" s="3">
        <v>31</v>
      </c>
      <c r="B1024">
        <v>4</v>
      </c>
      <c r="C1024" t="s">
        <v>21</v>
      </c>
      <c r="D1024" t="s">
        <v>125</v>
      </c>
      <c r="E1024" s="3" t="str">
        <f t="shared" si="172"/>
        <v>Short</v>
      </c>
      <c r="F1024">
        <v>1.4837952190889101</v>
      </c>
      <c r="G1024">
        <v>5.4498244593020804</v>
      </c>
      <c r="H1024">
        <v>7.8824605056405703</v>
      </c>
      <c r="I1024">
        <v>1.0089999999999999</v>
      </c>
      <c r="J1024">
        <f t="shared" si="173"/>
        <v>6.39866528655166</v>
      </c>
      <c r="K1024">
        <f t="shared" si="174"/>
        <v>2.43263604633849</v>
      </c>
      <c r="L1024">
        <f t="shared" si="175"/>
        <v>1.4236360463384901</v>
      </c>
      <c r="M1024">
        <f t="shared" si="165"/>
        <v>1483.79521908891</v>
      </c>
      <c r="N1024">
        <f t="shared" si="166"/>
        <v>5449.82445930208</v>
      </c>
      <c r="O1024">
        <f t="shared" si="167"/>
        <v>7882.4605056405708</v>
      </c>
      <c r="P1024">
        <f t="shared" si="168"/>
        <v>1008.9999999999999</v>
      </c>
      <c r="Q1024">
        <f t="shared" si="169"/>
        <v>6398.6652865516598</v>
      </c>
      <c r="R1024">
        <f t="shared" si="170"/>
        <v>2432.6360463384899</v>
      </c>
      <c r="S1024">
        <f t="shared" si="171"/>
        <v>1423.6360463384901</v>
      </c>
      <c r="T1024" t="s">
        <v>29</v>
      </c>
    </row>
    <row r="1025" spans="1:23" x14ac:dyDescent="0.2">
      <c r="A1025" s="3">
        <v>31</v>
      </c>
      <c r="B1025">
        <v>4</v>
      </c>
      <c r="C1025" t="s">
        <v>21</v>
      </c>
      <c r="D1025" t="s">
        <v>125</v>
      </c>
      <c r="E1025" s="3" t="str">
        <f t="shared" si="172"/>
        <v>Short</v>
      </c>
      <c r="F1025">
        <v>1.5109238009578201</v>
      </c>
      <c r="G1025">
        <v>5.5002744833939499</v>
      </c>
      <c r="H1025">
        <v>9.1198028074588606</v>
      </c>
      <c r="I1025">
        <v>0.53100000000000003</v>
      </c>
      <c r="J1025">
        <f t="shared" si="173"/>
        <v>7.6088790065010405</v>
      </c>
      <c r="K1025">
        <f t="shared" si="174"/>
        <v>3.6195283240649108</v>
      </c>
      <c r="L1025">
        <f t="shared" si="175"/>
        <v>3.0885283240649106</v>
      </c>
      <c r="M1025">
        <f t="shared" si="165"/>
        <v>1510.92380095782</v>
      </c>
      <c r="N1025">
        <f t="shared" si="166"/>
        <v>5500.2744833939496</v>
      </c>
      <c r="O1025">
        <f t="shared" si="167"/>
        <v>9119.8028074588601</v>
      </c>
      <c r="P1025">
        <f t="shared" si="168"/>
        <v>531</v>
      </c>
      <c r="Q1025">
        <f t="shared" si="169"/>
        <v>7608.8790065010407</v>
      </c>
      <c r="R1025">
        <f t="shared" si="170"/>
        <v>3619.528324064911</v>
      </c>
      <c r="S1025">
        <f t="shared" si="171"/>
        <v>3088.5283240649105</v>
      </c>
      <c r="T1025" t="s">
        <v>29</v>
      </c>
    </row>
    <row r="1026" spans="1:23" x14ac:dyDescent="0.2">
      <c r="A1026" s="3">
        <v>32</v>
      </c>
      <c r="B1026">
        <v>1</v>
      </c>
      <c r="C1026" t="s">
        <v>2</v>
      </c>
      <c r="D1026" t="s">
        <v>122</v>
      </c>
      <c r="E1026" s="3" t="str">
        <f t="shared" si="172"/>
        <v>Short</v>
      </c>
      <c r="F1026">
        <v>1.47331202364827</v>
      </c>
      <c r="G1026">
        <v>5.42756567003598</v>
      </c>
      <c r="H1026">
        <v>6.4067664562508497</v>
      </c>
      <c r="I1026">
        <v>1.0089999999999999</v>
      </c>
      <c r="J1026">
        <f t="shared" si="173"/>
        <v>4.9334544326025798</v>
      </c>
      <c r="K1026">
        <f t="shared" si="174"/>
        <v>0.97920078621486972</v>
      </c>
      <c r="L1026">
        <f t="shared" si="175"/>
        <v>-2.9799213785130174E-2</v>
      </c>
      <c r="M1026">
        <f t="shared" ref="M1026:M1089" si="176">F1026*1000</f>
        <v>1473.31202364827</v>
      </c>
      <c r="N1026">
        <f t="shared" ref="N1026:N1089" si="177">G1026*1000</f>
        <v>5427.5656700359796</v>
      </c>
      <c r="O1026">
        <f t="shared" ref="O1026:O1089" si="178">H1026*1000</f>
        <v>6406.7664562508498</v>
      </c>
      <c r="P1026">
        <f t="shared" ref="P1026:P1089" si="179">I1026*1000</f>
        <v>1008.9999999999999</v>
      </c>
      <c r="Q1026">
        <f t="shared" ref="Q1026:Q1089" si="180">J1026*1000</f>
        <v>4933.4544326025798</v>
      </c>
      <c r="R1026">
        <f t="shared" ref="R1026:R1089" si="181">K1026*1000</f>
        <v>979.20078621486971</v>
      </c>
      <c r="S1026">
        <f t="shared" ref="S1026:S1089" si="182">L1026*1000</f>
        <v>-29.799213785130174</v>
      </c>
      <c r="T1026" t="s">
        <v>28</v>
      </c>
      <c r="U1026">
        <v>1</v>
      </c>
      <c r="W1026" t="s">
        <v>185</v>
      </c>
    </row>
    <row r="1027" spans="1:23" x14ac:dyDescent="0.2">
      <c r="A1027" s="3">
        <v>32</v>
      </c>
      <c r="B1027">
        <v>1</v>
      </c>
      <c r="C1027" t="s">
        <v>2</v>
      </c>
      <c r="D1027" t="s">
        <v>122</v>
      </c>
      <c r="E1027" s="3" t="str">
        <f t="shared" ref="E1027:E1090" si="183">IF((OR(P1027=1009, P1027&lt;=775)),"Short","Long")</f>
        <v>Long</v>
      </c>
      <c r="F1027">
        <v>1.60715829578518</v>
      </c>
      <c r="G1027">
        <v>5.3552978403915903</v>
      </c>
      <c r="H1027">
        <v>6.3609509216878797</v>
      </c>
      <c r="I1027">
        <v>0.94799999999999995</v>
      </c>
      <c r="J1027">
        <f t="shared" si="173"/>
        <v>4.7537926259026992</v>
      </c>
      <c r="K1027">
        <f t="shared" si="174"/>
        <v>1.0056530812962894</v>
      </c>
      <c r="L1027">
        <f t="shared" si="175"/>
        <v>5.7653081296289432E-2</v>
      </c>
      <c r="M1027">
        <f t="shared" si="176"/>
        <v>1607.1582957851799</v>
      </c>
      <c r="N1027">
        <f t="shared" si="177"/>
        <v>5355.2978403915904</v>
      </c>
      <c r="O1027">
        <f t="shared" si="178"/>
        <v>6360.9509216878796</v>
      </c>
      <c r="P1027">
        <f t="shared" si="179"/>
        <v>948</v>
      </c>
      <c r="Q1027">
        <f t="shared" si="180"/>
        <v>4753.792625902699</v>
      </c>
      <c r="R1027">
        <f t="shared" si="181"/>
        <v>1005.6530812962894</v>
      </c>
      <c r="S1027">
        <f t="shared" si="182"/>
        <v>57.653081296289429</v>
      </c>
      <c r="T1027" s="3" t="s">
        <v>28</v>
      </c>
    </row>
    <row r="1028" spans="1:23" x14ac:dyDescent="0.2">
      <c r="A1028" s="3">
        <v>32</v>
      </c>
      <c r="B1028">
        <v>1</v>
      </c>
      <c r="C1028" t="s">
        <v>2</v>
      </c>
      <c r="D1028" t="s">
        <v>122</v>
      </c>
      <c r="E1028" s="3" t="str">
        <f t="shared" si="183"/>
        <v>Long</v>
      </c>
      <c r="F1028">
        <v>1.6304641444932699</v>
      </c>
      <c r="G1028">
        <v>5.2704153735261503</v>
      </c>
      <c r="H1028">
        <v>6.1497395794563996</v>
      </c>
      <c r="I1028">
        <v>0.81</v>
      </c>
      <c r="J1028">
        <f t="shared" si="173"/>
        <v>4.5192754349631299</v>
      </c>
      <c r="K1028">
        <f t="shared" si="174"/>
        <v>0.87932420593024929</v>
      </c>
      <c r="L1028">
        <f t="shared" si="175"/>
        <v>6.9324205930249239E-2</v>
      </c>
      <c r="M1028">
        <f t="shared" si="176"/>
        <v>1630.4641444932699</v>
      </c>
      <c r="N1028">
        <f t="shared" si="177"/>
        <v>5270.4153735261507</v>
      </c>
      <c r="O1028">
        <f t="shared" si="178"/>
        <v>6149.7395794564</v>
      </c>
      <c r="P1028">
        <f t="shared" si="179"/>
        <v>810</v>
      </c>
      <c r="Q1028">
        <f t="shared" si="180"/>
        <v>4519.2754349631296</v>
      </c>
      <c r="R1028">
        <f t="shared" si="181"/>
        <v>879.32420593024926</v>
      </c>
      <c r="S1028">
        <f t="shared" si="182"/>
        <v>69.324205930249235</v>
      </c>
      <c r="T1028" t="s">
        <v>29</v>
      </c>
      <c r="U1028">
        <v>1</v>
      </c>
      <c r="W1028" t="s">
        <v>163</v>
      </c>
    </row>
    <row r="1029" spans="1:23" x14ac:dyDescent="0.2">
      <c r="A1029" s="3">
        <v>32</v>
      </c>
      <c r="B1029">
        <v>1</v>
      </c>
      <c r="C1029" t="s">
        <v>2</v>
      </c>
      <c r="D1029" t="s">
        <v>122</v>
      </c>
      <c r="E1029" s="3" t="str">
        <f t="shared" si="183"/>
        <v>Short</v>
      </c>
      <c r="F1029">
        <v>1.4822060030686499</v>
      </c>
      <c r="G1029">
        <v>5.44382059834766</v>
      </c>
      <c r="H1029">
        <v>6.3176640874663699</v>
      </c>
      <c r="I1029">
        <v>0.77500000000000002</v>
      </c>
      <c r="J1029">
        <f t="shared" si="173"/>
        <v>4.83545808439772</v>
      </c>
      <c r="K1029">
        <f t="shared" si="174"/>
        <v>0.8738434891187099</v>
      </c>
      <c r="L1029">
        <f t="shared" si="175"/>
        <v>9.8843489118709882E-2</v>
      </c>
      <c r="M1029">
        <f t="shared" si="176"/>
        <v>1482.2060030686498</v>
      </c>
      <c r="N1029">
        <f t="shared" si="177"/>
        <v>5443.8205983476601</v>
      </c>
      <c r="O1029">
        <f t="shared" si="178"/>
        <v>6317.6640874663699</v>
      </c>
      <c r="P1029">
        <f t="shared" si="179"/>
        <v>775</v>
      </c>
      <c r="Q1029">
        <f t="shared" si="180"/>
        <v>4835.4580843977201</v>
      </c>
      <c r="R1029">
        <f t="shared" si="181"/>
        <v>873.84348911870995</v>
      </c>
      <c r="S1029">
        <f t="shared" si="182"/>
        <v>98.843489118709883</v>
      </c>
      <c r="T1029" t="s">
        <v>28</v>
      </c>
    </row>
    <row r="1030" spans="1:23" x14ac:dyDescent="0.2">
      <c r="A1030" s="3">
        <v>32</v>
      </c>
      <c r="B1030">
        <v>1</v>
      </c>
      <c r="C1030" t="s">
        <v>2</v>
      </c>
      <c r="D1030" t="s">
        <v>122</v>
      </c>
      <c r="E1030" s="3" t="str">
        <f t="shared" si="183"/>
        <v>Long</v>
      </c>
      <c r="F1030">
        <v>1.5033412037551801</v>
      </c>
      <c r="G1030">
        <v>5.5112039803551802</v>
      </c>
      <c r="H1030">
        <v>6.8907462410346803</v>
      </c>
      <c r="I1030">
        <v>1.2689999999999999</v>
      </c>
      <c r="J1030">
        <f t="shared" si="173"/>
        <v>5.3874050372794997</v>
      </c>
      <c r="K1030">
        <f t="shared" si="174"/>
        <v>1.3795422606795</v>
      </c>
      <c r="L1030">
        <f t="shared" si="175"/>
        <v>0.11054226067950013</v>
      </c>
      <c r="M1030">
        <f t="shared" si="176"/>
        <v>1503.34120375518</v>
      </c>
      <c r="N1030">
        <f t="shared" si="177"/>
        <v>5511.2039803551806</v>
      </c>
      <c r="O1030">
        <f t="shared" si="178"/>
        <v>6890.7462410346807</v>
      </c>
      <c r="P1030">
        <f t="shared" si="179"/>
        <v>1269</v>
      </c>
      <c r="Q1030">
        <f t="shared" si="180"/>
        <v>5387.4050372795</v>
      </c>
      <c r="R1030">
        <f t="shared" si="181"/>
        <v>1379.5422606795</v>
      </c>
      <c r="S1030">
        <f t="shared" si="182"/>
        <v>110.54226067950013</v>
      </c>
      <c r="T1030" t="s">
        <v>29</v>
      </c>
    </row>
    <row r="1031" spans="1:23" x14ac:dyDescent="0.2">
      <c r="A1031" s="3">
        <v>32</v>
      </c>
      <c r="B1031">
        <v>1</v>
      </c>
      <c r="C1031" t="s">
        <v>2</v>
      </c>
      <c r="D1031" t="s">
        <v>122</v>
      </c>
      <c r="E1031" s="3" t="str">
        <f t="shared" si="183"/>
        <v>Long</v>
      </c>
      <c r="F1031">
        <v>1.5854655736608401</v>
      </c>
      <c r="G1031">
        <v>5.4202386861044998</v>
      </c>
      <c r="H1031">
        <v>6.4222354154150096</v>
      </c>
      <c r="I1031">
        <v>0.89100000000000001</v>
      </c>
      <c r="J1031">
        <f t="shared" si="173"/>
        <v>4.8367698417541698</v>
      </c>
      <c r="K1031">
        <f t="shared" si="174"/>
        <v>1.0019967293105099</v>
      </c>
      <c r="L1031">
        <f t="shared" si="175"/>
        <v>0.11099672931050986</v>
      </c>
      <c r="M1031">
        <f t="shared" si="176"/>
        <v>1585.4655736608402</v>
      </c>
      <c r="N1031">
        <f t="shared" si="177"/>
        <v>5420.2386861044997</v>
      </c>
      <c r="O1031">
        <f t="shared" si="178"/>
        <v>6422.2354154150098</v>
      </c>
      <c r="P1031">
        <f t="shared" si="179"/>
        <v>891</v>
      </c>
      <c r="Q1031">
        <f t="shared" si="180"/>
        <v>4836.7698417541696</v>
      </c>
      <c r="R1031">
        <f t="shared" si="181"/>
        <v>1001.9967293105099</v>
      </c>
      <c r="S1031">
        <f t="shared" si="182"/>
        <v>110.99672931050986</v>
      </c>
      <c r="T1031" t="s">
        <v>28</v>
      </c>
    </row>
    <row r="1032" spans="1:23" x14ac:dyDescent="0.2">
      <c r="A1032" s="3">
        <v>32</v>
      </c>
      <c r="B1032">
        <v>1</v>
      </c>
      <c r="C1032" t="s">
        <v>2</v>
      </c>
      <c r="D1032" t="s">
        <v>122</v>
      </c>
      <c r="E1032" s="3" t="str">
        <f t="shared" si="183"/>
        <v>Long</v>
      </c>
      <c r="F1032">
        <v>1.68244557676297</v>
      </c>
      <c r="G1032">
        <v>5.2875459225379497</v>
      </c>
      <c r="H1032">
        <v>6.2349703351425303</v>
      </c>
      <c r="I1032">
        <v>0.82399999999999995</v>
      </c>
      <c r="J1032">
        <f t="shared" si="173"/>
        <v>4.5525247583795601</v>
      </c>
      <c r="K1032">
        <f t="shared" si="174"/>
        <v>0.94742441260458055</v>
      </c>
      <c r="L1032">
        <f t="shared" si="175"/>
        <v>0.12342441260458059</v>
      </c>
      <c r="M1032">
        <f t="shared" si="176"/>
        <v>1682.4455767629699</v>
      </c>
      <c r="N1032">
        <f t="shared" si="177"/>
        <v>5287.54592253795</v>
      </c>
      <c r="O1032">
        <f t="shared" si="178"/>
        <v>6234.9703351425305</v>
      </c>
      <c r="P1032">
        <f t="shared" si="179"/>
        <v>824</v>
      </c>
      <c r="Q1032">
        <f t="shared" si="180"/>
        <v>4552.5247583795599</v>
      </c>
      <c r="R1032">
        <f t="shared" si="181"/>
        <v>947.42441260458054</v>
      </c>
      <c r="S1032">
        <f t="shared" si="182"/>
        <v>123.4244126045806</v>
      </c>
      <c r="T1032" s="3" t="s">
        <v>28</v>
      </c>
    </row>
    <row r="1033" spans="1:23" x14ac:dyDescent="0.2">
      <c r="A1033" s="3">
        <v>32</v>
      </c>
      <c r="B1033">
        <v>1</v>
      </c>
      <c r="C1033" t="s">
        <v>2</v>
      </c>
      <c r="D1033" t="s">
        <v>122</v>
      </c>
      <c r="E1033" s="3" t="str">
        <f t="shared" si="183"/>
        <v>Short</v>
      </c>
      <c r="F1033">
        <v>1.68494230635416</v>
      </c>
      <c r="G1033">
        <v>5.31800976945763</v>
      </c>
      <c r="H1033">
        <v>6.0774423678247302</v>
      </c>
      <c r="I1033">
        <v>0.55500000000000005</v>
      </c>
      <c r="J1033">
        <f t="shared" si="173"/>
        <v>4.39250006147057</v>
      </c>
      <c r="K1033">
        <f t="shared" si="174"/>
        <v>0.7594325983671002</v>
      </c>
      <c r="L1033">
        <f t="shared" si="175"/>
        <v>0.20443259836710015</v>
      </c>
      <c r="M1033">
        <f t="shared" si="176"/>
        <v>1684.9423063541599</v>
      </c>
      <c r="N1033">
        <f t="shared" si="177"/>
        <v>5318.0097694576298</v>
      </c>
      <c r="O1033">
        <f t="shared" si="178"/>
        <v>6077.4423678247304</v>
      </c>
      <c r="P1033">
        <f t="shared" si="179"/>
        <v>555</v>
      </c>
      <c r="Q1033">
        <f t="shared" si="180"/>
        <v>4392.5000614705705</v>
      </c>
      <c r="R1033">
        <f t="shared" si="181"/>
        <v>759.43259836710024</v>
      </c>
      <c r="S1033">
        <f t="shared" si="182"/>
        <v>204.43259836710016</v>
      </c>
      <c r="T1033" s="3" t="s">
        <v>28</v>
      </c>
    </row>
    <row r="1034" spans="1:23" x14ac:dyDescent="0.2">
      <c r="A1034" s="3">
        <v>32</v>
      </c>
      <c r="B1034">
        <v>1</v>
      </c>
      <c r="C1034" t="s">
        <v>2</v>
      </c>
      <c r="D1034" t="s">
        <v>122</v>
      </c>
      <c r="E1034" s="3" t="str">
        <f t="shared" si="183"/>
        <v>Long</v>
      </c>
      <c r="F1034">
        <v>1.68977552001855</v>
      </c>
      <c r="G1034">
        <v>5.3001832377622504</v>
      </c>
      <c r="H1034">
        <v>6.4514662772176399</v>
      </c>
      <c r="I1034">
        <v>0.92700000000000005</v>
      </c>
      <c r="J1034">
        <f t="shared" si="173"/>
        <v>4.7616907571990899</v>
      </c>
      <c r="K1034">
        <f t="shared" si="174"/>
        <v>1.1512830394553895</v>
      </c>
      <c r="L1034">
        <f t="shared" si="175"/>
        <v>0.22428303945538941</v>
      </c>
      <c r="M1034">
        <f t="shared" si="176"/>
        <v>1689.77552001855</v>
      </c>
      <c r="N1034">
        <f t="shared" si="177"/>
        <v>5300.1832377622504</v>
      </c>
      <c r="O1034">
        <f t="shared" si="178"/>
        <v>6451.4662772176398</v>
      </c>
      <c r="P1034">
        <f t="shared" si="179"/>
        <v>927</v>
      </c>
      <c r="Q1034">
        <f t="shared" si="180"/>
        <v>4761.6907571990896</v>
      </c>
      <c r="R1034">
        <f t="shared" si="181"/>
        <v>1151.2830394553894</v>
      </c>
      <c r="S1034">
        <f t="shared" si="182"/>
        <v>224.2830394553894</v>
      </c>
      <c r="T1034" s="3" t="s">
        <v>28</v>
      </c>
    </row>
    <row r="1035" spans="1:23" x14ac:dyDescent="0.2">
      <c r="A1035" s="3">
        <v>32</v>
      </c>
      <c r="B1035">
        <v>1</v>
      </c>
      <c r="C1035" t="s">
        <v>2</v>
      </c>
      <c r="D1035" t="s">
        <v>122</v>
      </c>
      <c r="E1035" s="3" t="str">
        <f t="shared" si="183"/>
        <v>Short</v>
      </c>
      <c r="F1035">
        <v>1.5843941634541301</v>
      </c>
      <c r="G1035">
        <v>5.4535301315207896</v>
      </c>
      <c r="H1035">
        <v>6.5469866516989601</v>
      </c>
      <c r="I1035">
        <v>0.68100000000000005</v>
      </c>
      <c r="J1035">
        <f t="shared" si="173"/>
        <v>4.9625924882448302</v>
      </c>
      <c r="K1035">
        <f t="shared" si="174"/>
        <v>1.0934565201781705</v>
      </c>
      <c r="L1035">
        <f t="shared" si="175"/>
        <v>0.41245652017817047</v>
      </c>
      <c r="M1035">
        <f t="shared" si="176"/>
        <v>1584.3941634541302</v>
      </c>
      <c r="N1035">
        <f t="shared" si="177"/>
        <v>5453.5301315207898</v>
      </c>
      <c r="O1035">
        <f t="shared" si="178"/>
        <v>6546.9866516989605</v>
      </c>
      <c r="P1035">
        <f t="shared" si="179"/>
        <v>681</v>
      </c>
      <c r="Q1035">
        <f t="shared" si="180"/>
        <v>4962.5924882448298</v>
      </c>
      <c r="R1035">
        <f t="shared" si="181"/>
        <v>1093.4565201781704</v>
      </c>
      <c r="S1035">
        <f t="shared" si="182"/>
        <v>412.45652017817048</v>
      </c>
      <c r="T1035" t="s">
        <v>28</v>
      </c>
    </row>
    <row r="1036" spans="1:23" x14ac:dyDescent="0.2">
      <c r="A1036" s="3">
        <v>32</v>
      </c>
      <c r="B1036">
        <v>1</v>
      </c>
      <c r="C1036" t="s">
        <v>2</v>
      </c>
      <c r="D1036" t="s">
        <v>122</v>
      </c>
      <c r="E1036" s="3" t="str">
        <f t="shared" si="183"/>
        <v>Short</v>
      </c>
      <c r="F1036">
        <v>1.48644073828024</v>
      </c>
      <c r="G1036">
        <v>5.5470992095833997</v>
      </c>
      <c r="H1036">
        <v>7.77305800069293</v>
      </c>
      <c r="I1036">
        <v>0.39900000000000002</v>
      </c>
      <c r="J1036">
        <f t="shared" si="173"/>
        <v>6.2866172624126904</v>
      </c>
      <c r="K1036">
        <f t="shared" si="174"/>
        <v>2.2259587911095302</v>
      </c>
      <c r="L1036">
        <f t="shared" si="175"/>
        <v>1.8269587911095302</v>
      </c>
      <c r="M1036">
        <f t="shared" si="176"/>
        <v>1486.4407382802401</v>
      </c>
      <c r="N1036">
        <f t="shared" si="177"/>
        <v>5547.0992095833999</v>
      </c>
      <c r="O1036">
        <f t="shared" si="178"/>
        <v>7773.0580006929304</v>
      </c>
      <c r="P1036">
        <f t="shared" si="179"/>
        <v>399</v>
      </c>
      <c r="Q1036">
        <f t="shared" si="180"/>
        <v>6286.6172624126903</v>
      </c>
      <c r="R1036">
        <f t="shared" si="181"/>
        <v>2225.95879110953</v>
      </c>
      <c r="S1036">
        <f t="shared" si="182"/>
        <v>1826.9587911095302</v>
      </c>
      <c r="T1036" s="3" t="s">
        <v>28</v>
      </c>
    </row>
    <row r="1037" spans="1:23" x14ac:dyDescent="0.2">
      <c r="A1037" s="3">
        <v>32</v>
      </c>
      <c r="B1037">
        <v>2</v>
      </c>
      <c r="C1037" t="s">
        <v>21</v>
      </c>
      <c r="D1037" t="s">
        <v>122</v>
      </c>
      <c r="E1037" s="3" t="str">
        <f t="shared" si="183"/>
        <v>Long</v>
      </c>
      <c r="F1037">
        <v>1.6909934805414699</v>
      </c>
      <c r="G1037">
        <v>5.3769587050952099</v>
      </c>
      <c r="H1037">
        <v>6.6787743892993996</v>
      </c>
      <c r="I1037">
        <v>1.302</v>
      </c>
      <c r="J1037">
        <f t="shared" si="173"/>
        <v>4.9877809087579301</v>
      </c>
      <c r="K1037">
        <f t="shared" si="174"/>
        <v>1.3018156842041897</v>
      </c>
      <c r="L1037">
        <f t="shared" si="175"/>
        <v>-1.8431579581035251E-4</v>
      </c>
      <c r="M1037">
        <f t="shared" si="176"/>
        <v>1690.9934805414698</v>
      </c>
      <c r="N1037">
        <f t="shared" si="177"/>
        <v>5376.9587050952096</v>
      </c>
      <c r="O1037">
        <f t="shared" si="178"/>
        <v>6678.7743892993994</v>
      </c>
      <c r="P1037">
        <f t="shared" si="179"/>
        <v>1302</v>
      </c>
      <c r="Q1037">
        <f t="shared" si="180"/>
        <v>4987.7809087579299</v>
      </c>
      <c r="R1037">
        <f t="shared" si="181"/>
        <v>1301.8156842041897</v>
      </c>
      <c r="S1037">
        <f t="shared" si="182"/>
        <v>-0.18431579581035251</v>
      </c>
      <c r="T1037" t="s">
        <v>29</v>
      </c>
    </row>
    <row r="1038" spans="1:23" x14ac:dyDescent="0.2">
      <c r="A1038" s="3">
        <v>32</v>
      </c>
      <c r="B1038">
        <v>2</v>
      </c>
      <c r="C1038" t="s">
        <v>21</v>
      </c>
      <c r="D1038" t="s">
        <v>122</v>
      </c>
      <c r="E1038" s="3" t="str">
        <f t="shared" si="183"/>
        <v>Short</v>
      </c>
      <c r="F1038">
        <v>1.48913758707705</v>
      </c>
      <c r="G1038">
        <v>5.1875374416460698</v>
      </c>
      <c r="H1038">
        <v>5.7887932970857996</v>
      </c>
      <c r="I1038">
        <v>0.44500000000000001</v>
      </c>
      <c r="J1038">
        <f t="shared" si="173"/>
        <v>4.29965571000875</v>
      </c>
      <c r="K1038">
        <f t="shared" si="174"/>
        <v>0.60125585543972981</v>
      </c>
      <c r="L1038">
        <f t="shared" si="175"/>
        <v>0.15625585543972981</v>
      </c>
      <c r="M1038">
        <f t="shared" si="176"/>
        <v>1489.1375870770501</v>
      </c>
      <c r="N1038">
        <f t="shared" si="177"/>
        <v>5187.53744164607</v>
      </c>
      <c r="O1038">
        <f t="shared" si="178"/>
        <v>5788.7932970857992</v>
      </c>
      <c r="P1038">
        <f t="shared" si="179"/>
        <v>445</v>
      </c>
      <c r="Q1038">
        <f t="shared" si="180"/>
        <v>4299.6557100087502</v>
      </c>
      <c r="R1038">
        <f t="shared" si="181"/>
        <v>601.25585543972977</v>
      </c>
      <c r="S1038">
        <f t="shared" si="182"/>
        <v>156.2558554397298</v>
      </c>
      <c r="T1038" s="3" t="s">
        <v>29</v>
      </c>
    </row>
    <row r="1039" spans="1:23" x14ac:dyDescent="0.2">
      <c r="A1039" s="3">
        <v>32</v>
      </c>
      <c r="B1039">
        <v>2</v>
      </c>
      <c r="C1039" t="s">
        <v>21</v>
      </c>
      <c r="D1039" t="s">
        <v>122</v>
      </c>
      <c r="E1039" s="3" t="str">
        <f t="shared" si="183"/>
        <v>Long</v>
      </c>
      <c r="F1039">
        <v>1.4908180682932499</v>
      </c>
      <c r="G1039">
        <v>5.4107106017081996</v>
      </c>
      <c r="H1039">
        <v>6.5546046792775803</v>
      </c>
      <c r="I1039">
        <v>0.86</v>
      </c>
      <c r="J1039">
        <f t="shared" si="173"/>
        <v>5.0637866109843301</v>
      </c>
      <c r="K1039">
        <f t="shared" si="174"/>
        <v>1.1438940775693807</v>
      </c>
      <c r="L1039">
        <f t="shared" si="175"/>
        <v>0.28389407756938068</v>
      </c>
      <c r="M1039">
        <f t="shared" si="176"/>
        <v>1490.81806829325</v>
      </c>
      <c r="N1039">
        <f t="shared" si="177"/>
        <v>5410.7106017081996</v>
      </c>
      <c r="O1039">
        <f t="shared" si="178"/>
        <v>6554.6046792775805</v>
      </c>
      <c r="P1039">
        <f t="shared" si="179"/>
        <v>860</v>
      </c>
      <c r="Q1039">
        <f t="shared" si="180"/>
        <v>5063.7866109843299</v>
      </c>
      <c r="R1039">
        <f t="shared" si="181"/>
        <v>1143.8940775693807</v>
      </c>
      <c r="S1039">
        <f t="shared" si="182"/>
        <v>283.89407756938067</v>
      </c>
      <c r="T1039" t="s">
        <v>29</v>
      </c>
    </row>
    <row r="1040" spans="1:23" x14ac:dyDescent="0.2">
      <c r="A1040" s="3">
        <v>32</v>
      </c>
      <c r="B1040">
        <v>2</v>
      </c>
      <c r="C1040" t="s">
        <v>21</v>
      </c>
      <c r="D1040" t="s">
        <v>122</v>
      </c>
      <c r="E1040" s="3" t="str">
        <f t="shared" si="183"/>
        <v>Long</v>
      </c>
      <c r="F1040">
        <v>1.4588098730783401</v>
      </c>
      <c r="G1040">
        <v>5.2850423341956203</v>
      </c>
      <c r="H1040">
        <v>6.5620449374127698</v>
      </c>
      <c r="I1040">
        <v>0.92300000000000004</v>
      </c>
      <c r="J1040">
        <f t="shared" si="173"/>
        <v>5.10323506433443</v>
      </c>
      <c r="K1040">
        <f t="shared" si="174"/>
        <v>1.2770026032171495</v>
      </c>
      <c r="L1040">
        <f t="shared" si="175"/>
        <v>0.35400260321714949</v>
      </c>
      <c r="M1040">
        <f t="shared" si="176"/>
        <v>1458.8098730783402</v>
      </c>
      <c r="N1040">
        <f t="shared" si="177"/>
        <v>5285.0423341956202</v>
      </c>
      <c r="O1040">
        <f t="shared" si="178"/>
        <v>6562.0449374127702</v>
      </c>
      <c r="P1040">
        <f t="shared" si="179"/>
        <v>923</v>
      </c>
      <c r="Q1040">
        <f t="shared" si="180"/>
        <v>5103.2350643344298</v>
      </c>
      <c r="R1040">
        <f t="shared" si="181"/>
        <v>1277.0026032171495</v>
      </c>
      <c r="S1040">
        <f t="shared" si="182"/>
        <v>354.0026032171495</v>
      </c>
      <c r="T1040" s="3" t="s">
        <v>29</v>
      </c>
    </row>
    <row r="1041" spans="1:20" x14ac:dyDescent="0.2">
      <c r="A1041" s="3">
        <v>32</v>
      </c>
      <c r="B1041">
        <v>2</v>
      </c>
      <c r="C1041" t="s">
        <v>21</v>
      </c>
      <c r="D1041" t="s">
        <v>122</v>
      </c>
      <c r="E1041" s="3" t="str">
        <f t="shared" si="183"/>
        <v>Short</v>
      </c>
      <c r="F1041">
        <v>1.47842606333096</v>
      </c>
      <c r="G1041">
        <v>5.4064769822337899</v>
      </c>
      <c r="H1041">
        <v>6.5106443000374403</v>
      </c>
      <c r="I1041">
        <v>0.72499999999999998</v>
      </c>
      <c r="J1041">
        <f t="shared" si="173"/>
        <v>5.0322182367064805</v>
      </c>
      <c r="K1041">
        <f t="shared" si="174"/>
        <v>1.1041673178036504</v>
      </c>
      <c r="L1041">
        <f t="shared" si="175"/>
        <v>0.37916731780365043</v>
      </c>
      <c r="M1041">
        <f t="shared" si="176"/>
        <v>1478.42606333096</v>
      </c>
      <c r="N1041">
        <f t="shared" si="177"/>
        <v>5406.4769822337903</v>
      </c>
      <c r="O1041">
        <f t="shared" si="178"/>
        <v>6510.6443000374402</v>
      </c>
      <c r="P1041">
        <f t="shared" si="179"/>
        <v>725</v>
      </c>
      <c r="Q1041">
        <f t="shared" si="180"/>
        <v>5032.2182367064806</v>
      </c>
      <c r="R1041">
        <f t="shared" si="181"/>
        <v>1104.1673178036503</v>
      </c>
      <c r="S1041">
        <f t="shared" si="182"/>
        <v>379.16731780365041</v>
      </c>
      <c r="T1041" s="3" t="s">
        <v>29</v>
      </c>
    </row>
    <row r="1042" spans="1:20" x14ac:dyDescent="0.2">
      <c r="A1042" s="3">
        <v>32</v>
      </c>
      <c r="B1042">
        <v>2</v>
      </c>
      <c r="C1042" t="s">
        <v>21</v>
      </c>
      <c r="D1042" t="s">
        <v>122</v>
      </c>
      <c r="E1042" s="3" t="str">
        <f t="shared" si="183"/>
        <v>Short</v>
      </c>
      <c r="F1042">
        <v>1.6500993959824199</v>
      </c>
      <c r="G1042">
        <v>5.2146868162633497</v>
      </c>
      <c r="H1042">
        <v>6.30380544222652</v>
      </c>
      <c r="I1042">
        <v>0.65100000000000002</v>
      </c>
      <c r="J1042">
        <f t="shared" si="173"/>
        <v>4.6537060462440998</v>
      </c>
      <c r="K1042">
        <f t="shared" si="174"/>
        <v>1.0891186259631702</v>
      </c>
      <c r="L1042">
        <f t="shared" si="175"/>
        <v>0.43811862596317019</v>
      </c>
      <c r="M1042">
        <f t="shared" si="176"/>
        <v>1650.09939598242</v>
      </c>
      <c r="N1042">
        <f t="shared" si="177"/>
        <v>5214.68681626335</v>
      </c>
      <c r="O1042">
        <f t="shared" si="178"/>
        <v>6303.8054422265195</v>
      </c>
      <c r="P1042">
        <f t="shared" si="179"/>
        <v>651</v>
      </c>
      <c r="Q1042">
        <f t="shared" si="180"/>
        <v>4653.7060462440995</v>
      </c>
      <c r="R1042">
        <f t="shared" si="181"/>
        <v>1089.1186259631702</v>
      </c>
      <c r="S1042">
        <f t="shared" si="182"/>
        <v>438.11862596317019</v>
      </c>
      <c r="T1042" s="3" t="s">
        <v>29</v>
      </c>
    </row>
    <row r="1043" spans="1:20" x14ac:dyDescent="0.2">
      <c r="A1043" s="3">
        <v>32</v>
      </c>
      <c r="B1043">
        <v>2</v>
      </c>
      <c r="C1043" t="s">
        <v>21</v>
      </c>
      <c r="D1043" t="s">
        <v>122</v>
      </c>
      <c r="E1043" s="3" t="str">
        <f t="shared" si="183"/>
        <v>Short</v>
      </c>
      <c r="F1043">
        <v>1.5030261374640499</v>
      </c>
      <c r="G1043">
        <v>5.4828335863851096</v>
      </c>
      <c r="H1043">
        <v>6.7564496639828304</v>
      </c>
      <c r="I1043">
        <v>0.53100000000000003</v>
      </c>
      <c r="J1043">
        <f t="shared" si="173"/>
        <v>5.2534235265187803</v>
      </c>
      <c r="K1043">
        <f t="shared" si="174"/>
        <v>1.2736160775977208</v>
      </c>
      <c r="L1043">
        <f t="shared" si="175"/>
        <v>0.74261607759772075</v>
      </c>
      <c r="M1043">
        <f t="shared" si="176"/>
        <v>1503.02613746405</v>
      </c>
      <c r="N1043">
        <f t="shared" si="177"/>
        <v>5482.8335863851098</v>
      </c>
      <c r="O1043">
        <f t="shared" si="178"/>
        <v>6756.4496639828303</v>
      </c>
      <c r="P1043">
        <f t="shared" si="179"/>
        <v>531</v>
      </c>
      <c r="Q1043">
        <f t="shared" si="180"/>
        <v>5253.4235265187799</v>
      </c>
      <c r="R1043">
        <f t="shared" si="181"/>
        <v>1273.6160775977207</v>
      </c>
      <c r="S1043">
        <f t="shared" si="182"/>
        <v>742.61607759772073</v>
      </c>
      <c r="T1043" t="s">
        <v>29</v>
      </c>
    </row>
    <row r="1044" spans="1:20" x14ac:dyDescent="0.2">
      <c r="A1044" s="3">
        <v>32</v>
      </c>
      <c r="B1044">
        <v>2</v>
      </c>
      <c r="C1044" t="s">
        <v>21</v>
      </c>
      <c r="D1044" t="s">
        <v>122</v>
      </c>
      <c r="E1044" s="3" t="str">
        <f t="shared" si="183"/>
        <v>Short</v>
      </c>
      <c r="F1044">
        <v>1.5020478399336601</v>
      </c>
      <c r="G1044">
        <v>5.29217032796676</v>
      </c>
      <c r="H1044">
        <v>6.8087413313494496</v>
      </c>
      <c r="I1044">
        <v>0.55300000000000005</v>
      </c>
      <c r="J1044">
        <f t="shared" si="173"/>
        <v>5.3066934914157891</v>
      </c>
      <c r="K1044">
        <f t="shared" si="174"/>
        <v>1.5165710033826896</v>
      </c>
      <c r="L1044">
        <f t="shared" si="175"/>
        <v>0.96357100338268953</v>
      </c>
      <c r="M1044">
        <f t="shared" si="176"/>
        <v>1502.04783993366</v>
      </c>
      <c r="N1044">
        <f t="shared" si="177"/>
        <v>5292.1703279667599</v>
      </c>
      <c r="O1044">
        <f t="shared" si="178"/>
        <v>6808.7413313494499</v>
      </c>
      <c r="P1044">
        <f t="shared" si="179"/>
        <v>553</v>
      </c>
      <c r="Q1044">
        <f t="shared" si="180"/>
        <v>5306.6934914157891</v>
      </c>
      <c r="R1044">
        <f t="shared" si="181"/>
        <v>1516.5710033826895</v>
      </c>
      <c r="S1044">
        <f t="shared" si="182"/>
        <v>963.57100338268958</v>
      </c>
      <c r="T1044" t="s">
        <v>29</v>
      </c>
    </row>
    <row r="1045" spans="1:20" x14ac:dyDescent="0.2">
      <c r="A1045" s="3">
        <v>32</v>
      </c>
      <c r="B1045">
        <v>2</v>
      </c>
      <c r="C1045" t="s">
        <v>21</v>
      </c>
      <c r="D1045" t="s">
        <v>122</v>
      </c>
      <c r="E1045" s="3" t="str">
        <f t="shared" si="183"/>
        <v>Long</v>
      </c>
      <c r="F1045">
        <v>1.6596415600032799</v>
      </c>
      <c r="G1045">
        <v>5.35527677299876</v>
      </c>
      <c r="H1045">
        <v>7.7303303625383704</v>
      </c>
      <c r="I1045">
        <v>0.80400000000000005</v>
      </c>
      <c r="J1045">
        <f t="shared" si="173"/>
        <v>6.0706888025350905</v>
      </c>
      <c r="K1045">
        <f t="shared" si="174"/>
        <v>2.3750535895396103</v>
      </c>
      <c r="L1045">
        <f t="shared" si="175"/>
        <v>1.5710535895396103</v>
      </c>
      <c r="M1045">
        <f t="shared" si="176"/>
        <v>1659.6415600032799</v>
      </c>
      <c r="N1045">
        <f t="shared" si="177"/>
        <v>5355.27677299876</v>
      </c>
      <c r="O1045">
        <f t="shared" si="178"/>
        <v>7730.3303625383705</v>
      </c>
      <c r="P1045">
        <f t="shared" si="179"/>
        <v>804</v>
      </c>
      <c r="Q1045">
        <f t="shared" si="180"/>
        <v>6070.6888025350909</v>
      </c>
      <c r="R1045">
        <f t="shared" si="181"/>
        <v>2375.0535895396101</v>
      </c>
      <c r="S1045">
        <f t="shared" si="182"/>
        <v>1571.0535895396104</v>
      </c>
      <c r="T1045" s="3" t="s">
        <v>29</v>
      </c>
    </row>
    <row r="1046" spans="1:20" x14ac:dyDescent="0.2">
      <c r="A1046" s="3">
        <v>32</v>
      </c>
      <c r="B1046">
        <v>3</v>
      </c>
      <c r="C1046" t="s">
        <v>2</v>
      </c>
      <c r="D1046" t="s">
        <v>125</v>
      </c>
      <c r="E1046" s="3" t="str">
        <f t="shared" si="183"/>
        <v>Short</v>
      </c>
      <c r="F1046">
        <v>1.49422325077407</v>
      </c>
      <c r="G1046">
        <v>5.4238480283874004</v>
      </c>
      <c r="H1046">
        <v>6.13752452744213</v>
      </c>
      <c r="I1046">
        <v>0.72499999999999998</v>
      </c>
      <c r="J1046">
        <f t="shared" si="173"/>
        <v>4.6433012766680601</v>
      </c>
      <c r="K1046">
        <f t="shared" si="174"/>
        <v>0.71367649905472952</v>
      </c>
      <c r="L1046">
        <f t="shared" si="175"/>
        <v>-1.1323500945270459E-2</v>
      </c>
      <c r="M1046">
        <f t="shared" si="176"/>
        <v>1494.22325077407</v>
      </c>
      <c r="N1046">
        <f t="shared" si="177"/>
        <v>5423.8480283874005</v>
      </c>
      <c r="O1046">
        <f t="shared" si="178"/>
        <v>6137.5245274421295</v>
      </c>
      <c r="P1046">
        <f t="shared" si="179"/>
        <v>725</v>
      </c>
      <c r="Q1046">
        <f t="shared" si="180"/>
        <v>4643.3012766680604</v>
      </c>
      <c r="R1046">
        <f t="shared" si="181"/>
        <v>713.67649905472956</v>
      </c>
      <c r="S1046">
        <f t="shared" si="182"/>
        <v>-11.32350094527046</v>
      </c>
      <c r="T1046" s="3" t="s">
        <v>28</v>
      </c>
    </row>
    <row r="1047" spans="1:20" x14ac:dyDescent="0.2">
      <c r="A1047" s="3">
        <v>32</v>
      </c>
      <c r="B1047">
        <v>3</v>
      </c>
      <c r="C1047" t="s">
        <v>2</v>
      </c>
      <c r="D1047" t="s">
        <v>125</v>
      </c>
      <c r="E1047" s="3" t="str">
        <f t="shared" si="183"/>
        <v>Short</v>
      </c>
      <c r="F1047">
        <v>1.45979527499143</v>
      </c>
      <c r="G1047">
        <v>5.4296610618331904</v>
      </c>
      <c r="H1047">
        <v>6.6155615435175097</v>
      </c>
      <c r="I1047">
        <v>1.0089999999999999</v>
      </c>
      <c r="J1047">
        <f t="shared" si="173"/>
        <v>5.1557662685260794</v>
      </c>
      <c r="K1047">
        <f t="shared" si="174"/>
        <v>1.1859004816843193</v>
      </c>
      <c r="L1047">
        <f t="shared" si="175"/>
        <v>0.17690048168431938</v>
      </c>
      <c r="M1047">
        <f t="shared" si="176"/>
        <v>1459.79527499143</v>
      </c>
      <c r="N1047">
        <f t="shared" si="177"/>
        <v>5429.6610618331906</v>
      </c>
      <c r="O1047">
        <f t="shared" si="178"/>
        <v>6615.5615435175096</v>
      </c>
      <c r="P1047">
        <f t="shared" si="179"/>
        <v>1008.9999999999999</v>
      </c>
      <c r="Q1047">
        <f t="shared" si="180"/>
        <v>5155.7662685260793</v>
      </c>
      <c r="R1047">
        <f t="shared" si="181"/>
        <v>1185.9004816843192</v>
      </c>
      <c r="S1047">
        <f t="shared" si="182"/>
        <v>176.90048168431937</v>
      </c>
      <c r="T1047" t="s">
        <v>28</v>
      </c>
    </row>
    <row r="1048" spans="1:20" x14ac:dyDescent="0.2">
      <c r="A1048" s="3">
        <v>32</v>
      </c>
      <c r="B1048">
        <v>3</v>
      </c>
      <c r="C1048" t="s">
        <v>2</v>
      </c>
      <c r="D1048" t="s">
        <v>125</v>
      </c>
      <c r="E1048" s="3" t="str">
        <f t="shared" si="183"/>
        <v>Short</v>
      </c>
      <c r="F1048">
        <v>1.4935863039741399</v>
      </c>
      <c r="G1048">
        <v>5.7796453345153003</v>
      </c>
      <c r="H1048">
        <v>6.73787891689883</v>
      </c>
      <c r="I1048">
        <v>0.74199999999999999</v>
      </c>
      <c r="J1048">
        <f t="shared" si="173"/>
        <v>5.2442926129246903</v>
      </c>
      <c r="K1048">
        <f t="shared" si="174"/>
        <v>0.95823358238352974</v>
      </c>
      <c r="L1048">
        <f t="shared" si="175"/>
        <v>0.21623358238352974</v>
      </c>
      <c r="M1048">
        <f t="shared" si="176"/>
        <v>1493.58630397414</v>
      </c>
      <c r="N1048">
        <f t="shared" si="177"/>
        <v>5779.6453345153004</v>
      </c>
      <c r="O1048">
        <f t="shared" si="178"/>
        <v>6737.8789168988296</v>
      </c>
      <c r="P1048">
        <f t="shared" si="179"/>
        <v>742</v>
      </c>
      <c r="Q1048">
        <f t="shared" si="180"/>
        <v>5244.2926129246907</v>
      </c>
      <c r="R1048">
        <f t="shared" si="181"/>
        <v>958.23358238352978</v>
      </c>
      <c r="S1048">
        <f t="shared" si="182"/>
        <v>216.23358238352975</v>
      </c>
      <c r="T1048" s="3" t="s">
        <v>28</v>
      </c>
    </row>
    <row r="1049" spans="1:20" x14ac:dyDescent="0.2">
      <c r="A1049" s="3">
        <v>32</v>
      </c>
      <c r="B1049">
        <v>3</v>
      </c>
      <c r="C1049" t="s">
        <v>2</v>
      </c>
      <c r="D1049" t="s">
        <v>125</v>
      </c>
      <c r="E1049" s="3" t="str">
        <f t="shared" si="183"/>
        <v>Short</v>
      </c>
      <c r="F1049">
        <v>1.76121367274124</v>
      </c>
      <c r="G1049">
        <v>5.5584015892834797</v>
      </c>
      <c r="H1049">
        <v>6.5602904870836003</v>
      </c>
      <c r="I1049">
        <v>0.77500000000000002</v>
      </c>
      <c r="J1049">
        <f t="shared" si="173"/>
        <v>4.7990768143423601</v>
      </c>
      <c r="K1049">
        <f t="shared" si="174"/>
        <v>1.0018888978001206</v>
      </c>
      <c r="L1049">
        <f t="shared" si="175"/>
        <v>0.22688889780012056</v>
      </c>
      <c r="M1049">
        <f t="shared" si="176"/>
        <v>1761.2136727412399</v>
      </c>
      <c r="N1049">
        <f t="shared" si="177"/>
        <v>5558.4015892834796</v>
      </c>
      <c r="O1049">
        <f t="shared" si="178"/>
        <v>6560.2904870836001</v>
      </c>
      <c r="P1049">
        <f t="shared" si="179"/>
        <v>775</v>
      </c>
      <c r="Q1049">
        <f t="shared" si="180"/>
        <v>4799.0768143423602</v>
      </c>
      <c r="R1049">
        <f t="shared" si="181"/>
        <v>1001.8888978001206</v>
      </c>
      <c r="S1049">
        <f t="shared" si="182"/>
        <v>226.88889780012056</v>
      </c>
      <c r="T1049" t="s">
        <v>28</v>
      </c>
    </row>
    <row r="1050" spans="1:20" x14ac:dyDescent="0.2">
      <c r="A1050" s="3">
        <v>32</v>
      </c>
      <c r="B1050">
        <v>3</v>
      </c>
      <c r="C1050" t="s">
        <v>2</v>
      </c>
      <c r="D1050" t="s">
        <v>125</v>
      </c>
      <c r="E1050" s="3" t="str">
        <f t="shared" si="183"/>
        <v>Short</v>
      </c>
      <c r="F1050">
        <v>1.68467883868857</v>
      </c>
      <c r="G1050">
        <v>5.3576334552063702</v>
      </c>
      <c r="H1050">
        <v>6.1500510297479796</v>
      </c>
      <c r="I1050">
        <v>0.55500000000000005</v>
      </c>
      <c r="J1050">
        <f t="shared" si="173"/>
        <v>4.4653721910594095</v>
      </c>
      <c r="K1050">
        <f t="shared" si="174"/>
        <v>0.79241757454160933</v>
      </c>
      <c r="L1050">
        <f t="shared" si="175"/>
        <v>0.23741757454160928</v>
      </c>
      <c r="M1050">
        <f t="shared" si="176"/>
        <v>1684.6788386885701</v>
      </c>
      <c r="N1050">
        <f t="shared" si="177"/>
        <v>5357.6334552063699</v>
      </c>
      <c r="O1050">
        <f t="shared" si="178"/>
        <v>6150.0510297479796</v>
      </c>
      <c r="P1050">
        <f t="shared" si="179"/>
        <v>555</v>
      </c>
      <c r="Q1050">
        <f t="shared" si="180"/>
        <v>4465.3721910594095</v>
      </c>
      <c r="R1050">
        <f t="shared" si="181"/>
        <v>792.41757454160938</v>
      </c>
      <c r="S1050">
        <f t="shared" si="182"/>
        <v>237.41757454160927</v>
      </c>
      <c r="T1050" s="3" t="s">
        <v>28</v>
      </c>
    </row>
    <row r="1051" spans="1:20" x14ac:dyDescent="0.2">
      <c r="A1051" s="3">
        <v>32</v>
      </c>
      <c r="B1051">
        <v>3</v>
      </c>
      <c r="C1051" t="s">
        <v>2</v>
      </c>
      <c r="D1051" t="s">
        <v>125</v>
      </c>
      <c r="E1051" s="3" t="str">
        <f t="shared" si="183"/>
        <v>Short</v>
      </c>
      <c r="F1051">
        <v>1.4704666478667101</v>
      </c>
      <c r="G1051">
        <v>5.2094721434614799</v>
      </c>
      <c r="H1051">
        <v>6.21000197963627</v>
      </c>
      <c r="I1051">
        <v>0.65100000000000002</v>
      </c>
      <c r="J1051">
        <f t="shared" si="173"/>
        <v>4.7395353317695594</v>
      </c>
      <c r="K1051">
        <f t="shared" si="174"/>
        <v>1.0005298361747901</v>
      </c>
      <c r="L1051">
        <f t="shared" si="175"/>
        <v>0.34952983617479005</v>
      </c>
      <c r="M1051">
        <f t="shared" si="176"/>
        <v>1470.4666478667102</v>
      </c>
      <c r="N1051">
        <f t="shared" si="177"/>
        <v>5209.4721434614803</v>
      </c>
      <c r="O1051">
        <f t="shared" si="178"/>
        <v>6210.0019796362703</v>
      </c>
      <c r="P1051">
        <f t="shared" si="179"/>
        <v>651</v>
      </c>
      <c r="Q1051">
        <f t="shared" si="180"/>
        <v>4739.535331769559</v>
      </c>
      <c r="R1051">
        <f t="shared" si="181"/>
        <v>1000.52983617479</v>
      </c>
      <c r="S1051">
        <f t="shared" si="182"/>
        <v>349.52983617479003</v>
      </c>
      <c r="T1051" s="3" t="s">
        <v>28</v>
      </c>
    </row>
    <row r="1052" spans="1:20" x14ac:dyDescent="0.2">
      <c r="A1052" s="3">
        <v>32</v>
      </c>
      <c r="B1052">
        <v>3</v>
      </c>
      <c r="C1052" t="s">
        <v>2</v>
      </c>
      <c r="D1052" t="s">
        <v>125</v>
      </c>
      <c r="E1052" s="3" t="str">
        <f t="shared" si="183"/>
        <v>Short</v>
      </c>
      <c r="F1052">
        <v>1.4797869804299899</v>
      </c>
      <c r="G1052">
        <v>5.4948577365819897</v>
      </c>
      <c r="H1052">
        <v>6.3878914047309303</v>
      </c>
      <c r="I1052">
        <v>0.53100000000000003</v>
      </c>
      <c r="J1052">
        <f t="shared" si="173"/>
        <v>4.9081044243009408</v>
      </c>
      <c r="K1052">
        <f t="shared" si="174"/>
        <v>0.89303366814894058</v>
      </c>
      <c r="L1052">
        <f t="shared" si="175"/>
        <v>0.36203366814894056</v>
      </c>
      <c r="M1052">
        <f t="shared" si="176"/>
        <v>1479.7869804299899</v>
      </c>
      <c r="N1052">
        <f t="shared" si="177"/>
        <v>5494.8577365819901</v>
      </c>
      <c r="O1052">
        <f t="shared" si="178"/>
        <v>6387.8914047309299</v>
      </c>
      <c r="P1052">
        <f t="shared" si="179"/>
        <v>531</v>
      </c>
      <c r="Q1052">
        <f t="shared" si="180"/>
        <v>4908.104424300941</v>
      </c>
      <c r="R1052">
        <f t="shared" si="181"/>
        <v>893.03366814894059</v>
      </c>
      <c r="S1052">
        <f t="shared" si="182"/>
        <v>362.03366814894054</v>
      </c>
      <c r="T1052" t="s">
        <v>28</v>
      </c>
    </row>
    <row r="1053" spans="1:20" x14ac:dyDescent="0.2">
      <c r="A1053" s="3">
        <v>32</v>
      </c>
      <c r="B1053">
        <v>3</v>
      </c>
      <c r="C1053" t="s">
        <v>2</v>
      </c>
      <c r="D1053" t="s">
        <v>125</v>
      </c>
      <c r="E1053" s="3" t="str">
        <f t="shared" si="183"/>
        <v>Short</v>
      </c>
      <c r="F1053">
        <v>1.4770666010312901</v>
      </c>
      <c r="G1053">
        <v>5.4534535391203498</v>
      </c>
      <c r="H1053">
        <v>6.71725629264576</v>
      </c>
      <c r="I1053">
        <v>0.68100000000000005</v>
      </c>
      <c r="J1053">
        <f t="shared" si="173"/>
        <v>5.2401896916144697</v>
      </c>
      <c r="K1053">
        <f t="shared" si="174"/>
        <v>1.2638027535254102</v>
      </c>
      <c r="L1053">
        <f t="shared" si="175"/>
        <v>0.58280275352541011</v>
      </c>
      <c r="M1053">
        <f t="shared" si="176"/>
        <v>1477.06660103129</v>
      </c>
      <c r="N1053">
        <f t="shared" si="177"/>
        <v>5453.4535391203499</v>
      </c>
      <c r="O1053">
        <f t="shared" si="178"/>
        <v>6717.2562926457604</v>
      </c>
      <c r="P1053">
        <f t="shared" si="179"/>
        <v>681</v>
      </c>
      <c r="Q1053">
        <f t="shared" si="180"/>
        <v>5240.1896916144697</v>
      </c>
      <c r="R1053">
        <f t="shared" si="181"/>
        <v>1263.8027535254103</v>
      </c>
      <c r="S1053">
        <f t="shared" si="182"/>
        <v>582.80275352541014</v>
      </c>
      <c r="T1053" t="s">
        <v>28</v>
      </c>
    </row>
    <row r="1054" spans="1:20" x14ac:dyDescent="0.2">
      <c r="A1054" s="3">
        <v>32</v>
      </c>
      <c r="B1054">
        <v>3</v>
      </c>
      <c r="C1054" t="s">
        <v>2</v>
      </c>
      <c r="D1054" t="s">
        <v>125</v>
      </c>
      <c r="E1054" s="3" t="str">
        <f t="shared" si="183"/>
        <v>Short</v>
      </c>
      <c r="F1054">
        <v>1.48344639845708</v>
      </c>
      <c r="G1054">
        <v>5.4131636360336701</v>
      </c>
      <c r="H1054">
        <v>6.6147548088835499</v>
      </c>
      <c r="I1054">
        <v>0.59499999999999997</v>
      </c>
      <c r="J1054">
        <f t="shared" si="173"/>
        <v>5.1313084104264703</v>
      </c>
      <c r="K1054">
        <f t="shared" si="174"/>
        <v>1.2015911728498798</v>
      </c>
      <c r="L1054">
        <f t="shared" si="175"/>
        <v>0.60659117284987984</v>
      </c>
      <c r="M1054">
        <f t="shared" si="176"/>
        <v>1483.44639845708</v>
      </c>
      <c r="N1054">
        <f t="shared" si="177"/>
        <v>5413.1636360336697</v>
      </c>
      <c r="O1054">
        <f t="shared" si="178"/>
        <v>6614.7548088835501</v>
      </c>
      <c r="P1054">
        <f t="shared" si="179"/>
        <v>595</v>
      </c>
      <c r="Q1054">
        <f t="shared" si="180"/>
        <v>5131.3084104264708</v>
      </c>
      <c r="R1054">
        <f t="shared" si="181"/>
        <v>1201.5911728498797</v>
      </c>
      <c r="S1054">
        <f t="shared" si="182"/>
        <v>606.59117284987985</v>
      </c>
      <c r="T1054" t="s">
        <v>28</v>
      </c>
    </row>
    <row r="1055" spans="1:20" x14ac:dyDescent="0.2">
      <c r="A1055" s="3">
        <v>32</v>
      </c>
      <c r="B1055">
        <v>3</v>
      </c>
      <c r="C1055" t="s">
        <v>2</v>
      </c>
      <c r="D1055" t="s">
        <v>125</v>
      </c>
      <c r="E1055" s="3" t="str">
        <f t="shared" si="183"/>
        <v>Short</v>
      </c>
      <c r="F1055">
        <v>1.47931956950173</v>
      </c>
      <c r="G1055">
        <v>5.1935673921300998</v>
      </c>
      <c r="H1055">
        <v>6.3818546366469597</v>
      </c>
      <c r="I1055">
        <v>0.44500000000000001</v>
      </c>
      <c r="J1055">
        <f t="shared" si="173"/>
        <v>4.9025350671452301</v>
      </c>
      <c r="K1055">
        <f t="shared" si="174"/>
        <v>1.18828724451686</v>
      </c>
      <c r="L1055">
        <f t="shared" si="175"/>
        <v>0.7432872445168599</v>
      </c>
      <c r="M1055">
        <f t="shared" si="176"/>
        <v>1479.31956950173</v>
      </c>
      <c r="N1055">
        <f t="shared" si="177"/>
        <v>5193.5673921300995</v>
      </c>
      <c r="O1055">
        <f t="shared" si="178"/>
        <v>6381.85463664696</v>
      </c>
      <c r="P1055">
        <f t="shared" si="179"/>
        <v>445</v>
      </c>
      <c r="Q1055">
        <f t="shared" si="180"/>
        <v>4902.5350671452297</v>
      </c>
      <c r="R1055">
        <f t="shared" si="181"/>
        <v>1188.28724451686</v>
      </c>
      <c r="S1055">
        <f t="shared" si="182"/>
        <v>743.28724451685991</v>
      </c>
      <c r="T1055" s="3" t="s">
        <v>28</v>
      </c>
    </row>
    <row r="1056" spans="1:20" x14ac:dyDescent="0.2">
      <c r="A1056" s="3">
        <v>32</v>
      </c>
      <c r="B1056">
        <v>3</v>
      </c>
      <c r="C1056" t="s">
        <v>2</v>
      </c>
      <c r="D1056" t="s">
        <v>125</v>
      </c>
      <c r="E1056" s="3" t="str">
        <f t="shared" si="183"/>
        <v>Short</v>
      </c>
      <c r="F1056">
        <v>1.5041225293679901</v>
      </c>
      <c r="G1056">
        <v>5.2932824708019002</v>
      </c>
      <c r="H1056">
        <v>6.9568649924672901</v>
      </c>
      <c r="I1056">
        <v>0.55300000000000005</v>
      </c>
      <c r="J1056">
        <f t="shared" si="173"/>
        <v>5.4527424630993</v>
      </c>
      <c r="K1056">
        <f t="shared" si="174"/>
        <v>1.6635825216653899</v>
      </c>
      <c r="L1056">
        <f t="shared" si="175"/>
        <v>1.11058252166539</v>
      </c>
      <c r="M1056">
        <f t="shared" si="176"/>
        <v>1504.12252936799</v>
      </c>
      <c r="N1056">
        <f t="shared" si="177"/>
        <v>5293.2824708018998</v>
      </c>
      <c r="O1056">
        <f t="shared" si="178"/>
        <v>6956.86499246729</v>
      </c>
      <c r="P1056">
        <f t="shared" si="179"/>
        <v>553</v>
      </c>
      <c r="Q1056">
        <f t="shared" si="180"/>
        <v>5452.7424630993</v>
      </c>
      <c r="R1056">
        <f t="shared" si="181"/>
        <v>1663.5825216653898</v>
      </c>
      <c r="S1056">
        <f t="shared" si="182"/>
        <v>1110.58252166539</v>
      </c>
      <c r="T1056" t="s">
        <v>28</v>
      </c>
    </row>
    <row r="1057" spans="1:20" x14ac:dyDescent="0.2">
      <c r="A1057" s="3">
        <v>32</v>
      </c>
      <c r="B1057">
        <v>3</v>
      </c>
      <c r="C1057" t="s">
        <v>2</v>
      </c>
      <c r="D1057" t="s">
        <v>125</v>
      </c>
      <c r="E1057" s="3" t="str">
        <f t="shared" si="183"/>
        <v>Short</v>
      </c>
      <c r="F1057">
        <v>1.4834236317471901</v>
      </c>
      <c r="G1057">
        <v>5.5449048665916401</v>
      </c>
      <c r="H1057">
        <v>7.6786897139315098</v>
      </c>
      <c r="I1057">
        <v>0.39900000000000002</v>
      </c>
      <c r="J1057">
        <f t="shared" si="173"/>
        <v>6.19526608218432</v>
      </c>
      <c r="K1057">
        <f t="shared" si="174"/>
        <v>2.1337848473398697</v>
      </c>
      <c r="L1057">
        <f t="shared" si="175"/>
        <v>1.7347848473398697</v>
      </c>
      <c r="M1057">
        <f t="shared" si="176"/>
        <v>1483.42363174719</v>
      </c>
      <c r="N1057">
        <f t="shared" si="177"/>
        <v>5544.9048665916398</v>
      </c>
      <c r="O1057">
        <f t="shared" si="178"/>
        <v>7678.6897139315097</v>
      </c>
      <c r="P1057">
        <f t="shared" si="179"/>
        <v>399</v>
      </c>
      <c r="Q1057">
        <f t="shared" si="180"/>
        <v>6195.2660821843201</v>
      </c>
      <c r="R1057">
        <f t="shared" si="181"/>
        <v>2133.7848473398699</v>
      </c>
      <c r="S1057">
        <f t="shared" si="182"/>
        <v>1734.7848473398697</v>
      </c>
      <c r="T1057" s="3" t="s">
        <v>28</v>
      </c>
    </row>
    <row r="1058" spans="1:20" x14ac:dyDescent="0.2">
      <c r="A1058" s="3">
        <v>32</v>
      </c>
      <c r="B1058">
        <v>4</v>
      </c>
      <c r="C1058" t="s">
        <v>21</v>
      </c>
      <c r="D1058" t="s">
        <v>125</v>
      </c>
      <c r="E1058" s="3" t="str">
        <f t="shared" si="183"/>
        <v>Short</v>
      </c>
      <c r="F1058">
        <v>1.47415076101269</v>
      </c>
      <c r="G1058">
        <v>5.4053127516242103</v>
      </c>
      <c r="H1058">
        <v>6.1305651552198199</v>
      </c>
      <c r="I1058">
        <v>0.72499999999999998</v>
      </c>
      <c r="J1058">
        <f t="shared" si="173"/>
        <v>4.6564143942071299</v>
      </c>
      <c r="K1058">
        <f t="shared" si="174"/>
        <v>0.72525240359560961</v>
      </c>
      <c r="L1058">
        <f t="shared" si="175"/>
        <v>2.5240359560962933E-4</v>
      </c>
      <c r="M1058">
        <f t="shared" si="176"/>
        <v>1474.1507610126901</v>
      </c>
      <c r="N1058">
        <f t="shared" si="177"/>
        <v>5405.3127516242103</v>
      </c>
      <c r="O1058">
        <f t="shared" si="178"/>
        <v>6130.5651552198196</v>
      </c>
      <c r="P1058">
        <f t="shared" si="179"/>
        <v>725</v>
      </c>
      <c r="Q1058">
        <f t="shared" si="180"/>
        <v>4656.4143942071296</v>
      </c>
      <c r="R1058">
        <f t="shared" si="181"/>
        <v>725.25240359560962</v>
      </c>
      <c r="S1058">
        <f t="shared" si="182"/>
        <v>0.25240359560962933</v>
      </c>
      <c r="T1058" s="3" t="s">
        <v>29</v>
      </c>
    </row>
    <row r="1059" spans="1:20" x14ac:dyDescent="0.2">
      <c r="A1059" s="3">
        <v>32</v>
      </c>
      <c r="B1059">
        <v>4</v>
      </c>
      <c r="C1059" t="s">
        <v>21</v>
      </c>
      <c r="D1059" t="s">
        <v>125</v>
      </c>
      <c r="E1059" s="3" t="str">
        <f t="shared" si="183"/>
        <v>Short</v>
      </c>
      <c r="F1059">
        <v>1.65610731948168</v>
      </c>
      <c r="G1059">
        <v>5.4741650495322904</v>
      </c>
      <c r="H1059">
        <v>6.3113682890832798</v>
      </c>
      <c r="I1059">
        <v>0.77500000000000002</v>
      </c>
      <c r="J1059">
        <f t="shared" si="173"/>
        <v>4.6552609696016001</v>
      </c>
      <c r="K1059">
        <f t="shared" si="174"/>
        <v>0.83720323955098941</v>
      </c>
      <c r="L1059">
        <f t="shared" si="175"/>
        <v>6.2203239550989387E-2</v>
      </c>
      <c r="M1059">
        <f t="shared" si="176"/>
        <v>1656.10731948168</v>
      </c>
      <c r="N1059">
        <f t="shared" si="177"/>
        <v>5474.1650495322901</v>
      </c>
      <c r="O1059">
        <f t="shared" si="178"/>
        <v>6311.3682890832797</v>
      </c>
      <c r="P1059">
        <f t="shared" si="179"/>
        <v>775</v>
      </c>
      <c r="Q1059">
        <f t="shared" si="180"/>
        <v>4655.2609696015998</v>
      </c>
      <c r="R1059">
        <f t="shared" si="181"/>
        <v>837.20323955098945</v>
      </c>
      <c r="S1059">
        <f t="shared" si="182"/>
        <v>62.203239550989387</v>
      </c>
      <c r="T1059" t="s">
        <v>29</v>
      </c>
    </row>
    <row r="1060" spans="1:20" x14ac:dyDescent="0.2">
      <c r="A1060" s="3">
        <v>32</v>
      </c>
      <c r="B1060">
        <v>4</v>
      </c>
      <c r="C1060" t="s">
        <v>21</v>
      </c>
      <c r="D1060" t="s">
        <v>125</v>
      </c>
      <c r="E1060" s="3" t="str">
        <f t="shared" si="183"/>
        <v>Short</v>
      </c>
      <c r="F1060">
        <v>1.45935745435149</v>
      </c>
      <c r="G1060">
        <v>5.4287769693177497</v>
      </c>
      <c r="H1060">
        <v>6.5550250376579999</v>
      </c>
      <c r="I1060">
        <v>1.0089999999999999</v>
      </c>
      <c r="J1060">
        <f t="shared" si="173"/>
        <v>5.0956675833065095</v>
      </c>
      <c r="K1060">
        <f t="shared" si="174"/>
        <v>1.1262480683402503</v>
      </c>
      <c r="L1060">
        <f t="shared" si="175"/>
        <v>0.11724806834025037</v>
      </c>
      <c r="M1060">
        <f t="shared" si="176"/>
        <v>1459.3574543514901</v>
      </c>
      <c r="N1060">
        <f t="shared" si="177"/>
        <v>5428.7769693177497</v>
      </c>
      <c r="O1060">
        <f t="shared" si="178"/>
        <v>6555.0250376579997</v>
      </c>
      <c r="P1060">
        <f t="shared" si="179"/>
        <v>1008.9999999999999</v>
      </c>
      <c r="Q1060">
        <f t="shared" si="180"/>
        <v>5095.6675833065092</v>
      </c>
      <c r="R1060">
        <f t="shared" si="181"/>
        <v>1126.2480683402503</v>
      </c>
      <c r="S1060">
        <f t="shared" si="182"/>
        <v>117.24806834025037</v>
      </c>
      <c r="T1060" t="s">
        <v>29</v>
      </c>
    </row>
    <row r="1061" spans="1:20" x14ac:dyDescent="0.2">
      <c r="A1061" s="3">
        <v>32</v>
      </c>
      <c r="B1061">
        <v>4</v>
      </c>
      <c r="C1061" t="s">
        <v>21</v>
      </c>
      <c r="D1061" t="s">
        <v>125</v>
      </c>
      <c r="E1061" s="3" t="str">
        <f t="shared" si="183"/>
        <v>Short</v>
      </c>
      <c r="F1061">
        <v>1.5441659943089201</v>
      </c>
      <c r="G1061">
        <v>5.22614937375024</v>
      </c>
      <c r="H1061">
        <v>6.1613704237442501</v>
      </c>
      <c r="I1061">
        <v>0.65100000000000002</v>
      </c>
      <c r="J1061">
        <f t="shared" si="173"/>
        <v>4.61720442943533</v>
      </c>
      <c r="K1061">
        <f t="shared" si="174"/>
        <v>0.93522104999401012</v>
      </c>
      <c r="L1061">
        <f t="shared" si="175"/>
        <v>0.2842210499940101</v>
      </c>
      <c r="M1061">
        <f t="shared" si="176"/>
        <v>1544.1659943089201</v>
      </c>
      <c r="N1061">
        <f t="shared" si="177"/>
        <v>5226.1493737502396</v>
      </c>
      <c r="O1061">
        <f t="shared" si="178"/>
        <v>6161.3704237442498</v>
      </c>
      <c r="P1061">
        <f t="shared" si="179"/>
        <v>651</v>
      </c>
      <c r="Q1061">
        <f t="shared" si="180"/>
        <v>4617.20442943533</v>
      </c>
      <c r="R1061">
        <f t="shared" si="181"/>
        <v>935.22104999401017</v>
      </c>
      <c r="S1061">
        <f t="shared" si="182"/>
        <v>284.22104999401012</v>
      </c>
      <c r="T1061" s="3" t="s">
        <v>29</v>
      </c>
    </row>
    <row r="1062" spans="1:20" x14ac:dyDescent="0.2">
      <c r="A1062" s="3">
        <v>32</v>
      </c>
      <c r="B1062">
        <v>4</v>
      </c>
      <c r="C1062" t="s">
        <v>21</v>
      </c>
      <c r="D1062" t="s">
        <v>125</v>
      </c>
      <c r="E1062" s="3" t="str">
        <f t="shared" si="183"/>
        <v>Short</v>
      </c>
      <c r="F1062">
        <v>1.6389830392100699</v>
      </c>
      <c r="G1062">
        <v>5.4655056329638096</v>
      </c>
      <c r="H1062">
        <v>6.4362016792594403</v>
      </c>
      <c r="I1062">
        <v>0.68100000000000005</v>
      </c>
      <c r="J1062">
        <f t="shared" si="173"/>
        <v>4.7972186400493708</v>
      </c>
      <c r="K1062">
        <f t="shared" si="174"/>
        <v>0.97069604629563067</v>
      </c>
      <c r="L1062">
        <f t="shared" si="175"/>
        <v>0.28969604629563062</v>
      </c>
      <c r="M1062">
        <f t="shared" si="176"/>
        <v>1638.98303921007</v>
      </c>
      <c r="N1062">
        <f t="shared" si="177"/>
        <v>5465.5056329638101</v>
      </c>
      <c r="O1062">
        <f t="shared" si="178"/>
        <v>6436.2016792594404</v>
      </c>
      <c r="P1062">
        <f t="shared" si="179"/>
        <v>681</v>
      </c>
      <c r="Q1062">
        <f t="shared" si="180"/>
        <v>4797.2186400493711</v>
      </c>
      <c r="R1062">
        <f t="shared" si="181"/>
        <v>970.69604629563071</v>
      </c>
      <c r="S1062">
        <f t="shared" si="182"/>
        <v>289.69604629563059</v>
      </c>
      <c r="T1062" t="s">
        <v>29</v>
      </c>
    </row>
    <row r="1063" spans="1:20" x14ac:dyDescent="0.2">
      <c r="A1063" s="3">
        <v>32</v>
      </c>
      <c r="B1063">
        <v>4</v>
      </c>
      <c r="C1063" t="s">
        <v>21</v>
      </c>
      <c r="D1063" t="s">
        <v>125</v>
      </c>
      <c r="E1063" s="3" t="str">
        <f t="shared" si="183"/>
        <v>Short</v>
      </c>
      <c r="F1063">
        <v>1.48109478319931</v>
      </c>
      <c r="G1063">
        <v>5.2711315618562704</v>
      </c>
      <c r="H1063">
        <v>6.1234255657842498</v>
      </c>
      <c r="I1063">
        <v>0.55300000000000005</v>
      </c>
      <c r="J1063">
        <f t="shared" si="173"/>
        <v>4.6423307825849403</v>
      </c>
      <c r="K1063">
        <f t="shared" si="174"/>
        <v>0.85229400392797938</v>
      </c>
      <c r="L1063">
        <f t="shared" si="175"/>
        <v>0.29929400392797934</v>
      </c>
      <c r="M1063">
        <f t="shared" si="176"/>
        <v>1481.0947831993101</v>
      </c>
      <c r="N1063">
        <f t="shared" si="177"/>
        <v>5271.1315618562703</v>
      </c>
      <c r="O1063">
        <f t="shared" si="178"/>
        <v>6123.4255657842496</v>
      </c>
      <c r="P1063">
        <f t="shared" si="179"/>
        <v>553</v>
      </c>
      <c r="Q1063">
        <f t="shared" si="180"/>
        <v>4642.3307825849406</v>
      </c>
      <c r="R1063">
        <f t="shared" si="181"/>
        <v>852.29400392797936</v>
      </c>
      <c r="S1063">
        <f t="shared" si="182"/>
        <v>299.29400392797936</v>
      </c>
      <c r="T1063" t="s">
        <v>29</v>
      </c>
    </row>
    <row r="1064" spans="1:20" x14ac:dyDescent="0.2">
      <c r="A1064" s="3">
        <v>32</v>
      </c>
      <c r="B1064">
        <v>4</v>
      </c>
      <c r="C1064" t="s">
        <v>21</v>
      </c>
      <c r="D1064" t="s">
        <v>125</v>
      </c>
      <c r="E1064" s="3" t="str">
        <f t="shared" si="183"/>
        <v>Short</v>
      </c>
      <c r="F1064">
        <v>1.49117309236738</v>
      </c>
      <c r="G1064">
        <v>5.3525392064087702</v>
      </c>
      <c r="H1064">
        <v>6.4001377268886603</v>
      </c>
      <c r="I1064">
        <v>0.59499999999999997</v>
      </c>
      <c r="J1064">
        <f t="shared" si="173"/>
        <v>4.9089646345212801</v>
      </c>
      <c r="K1064">
        <f t="shared" si="174"/>
        <v>1.0475985204798901</v>
      </c>
      <c r="L1064">
        <f t="shared" si="175"/>
        <v>0.45259852047989013</v>
      </c>
      <c r="M1064">
        <f t="shared" si="176"/>
        <v>1491.1730923673801</v>
      </c>
      <c r="N1064">
        <f t="shared" si="177"/>
        <v>5352.53920640877</v>
      </c>
      <c r="O1064">
        <f t="shared" si="178"/>
        <v>6400.1377268886599</v>
      </c>
      <c r="P1064">
        <f t="shared" si="179"/>
        <v>595</v>
      </c>
      <c r="Q1064">
        <f t="shared" si="180"/>
        <v>4908.9646345212805</v>
      </c>
      <c r="R1064">
        <f t="shared" si="181"/>
        <v>1047.5985204798901</v>
      </c>
      <c r="S1064">
        <f t="shared" si="182"/>
        <v>452.59852047989011</v>
      </c>
      <c r="T1064" t="s">
        <v>29</v>
      </c>
    </row>
    <row r="1065" spans="1:20" x14ac:dyDescent="0.2">
      <c r="A1065" s="3">
        <v>32</v>
      </c>
      <c r="B1065">
        <v>4</v>
      </c>
      <c r="C1065" t="s">
        <v>21</v>
      </c>
      <c r="D1065" t="s">
        <v>125</v>
      </c>
      <c r="E1065" s="3" t="str">
        <f t="shared" si="183"/>
        <v>Short</v>
      </c>
      <c r="F1065">
        <v>1.6480280382130901</v>
      </c>
      <c r="G1065">
        <v>5.7874621402683797</v>
      </c>
      <c r="H1065">
        <v>7.0146734964866804</v>
      </c>
      <c r="I1065">
        <v>0.74199999999999999</v>
      </c>
      <c r="J1065">
        <f t="shared" si="173"/>
        <v>5.3666454582735899</v>
      </c>
      <c r="K1065">
        <f t="shared" si="174"/>
        <v>1.2272113562183007</v>
      </c>
      <c r="L1065">
        <f t="shared" si="175"/>
        <v>0.48521135621830069</v>
      </c>
      <c r="M1065">
        <f t="shared" si="176"/>
        <v>1648.02803821309</v>
      </c>
      <c r="N1065">
        <f t="shared" si="177"/>
        <v>5787.4621402683797</v>
      </c>
      <c r="O1065">
        <f t="shared" si="178"/>
        <v>7014.6734964866801</v>
      </c>
      <c r="P1065">
        <f t="shared" si="179"/>
        <v>742</v>
      </c>
      <c r="Q1065">
        <f t="shared" si="180"/>
        <v>5366.6454582735896</v>
      </c>
      <c r="R1065">
        <f t="shared" si="181"/>
        <v>1227.2113562183006</v>
      </c>
      <c r="S1065">
        <f t="shared" si="182"/>
        <v>485.21135621830069</v>
      </c>
      <c r="T1065" s="3" t="s">
        <v>29</v>
      </c>
    </row>
    <row r="1066" spans="1:20" x14ac:dyDescent="0.2">
      <c r="A1066" s="3">
        <v>32</v>
      </c>
      <c r="B1066">
        <v>4</v>
      </c>
      <c r="C1066" t="s">
        <v>21</v>
      </c>
      <c r="D1066" t="s">
        <v>125</v>
      </c>
      <c r="E1066" s="3" t="str">
        <f t="shared" si="183"/>
        <v>Short</v>
      </c>
      <c r="F1066">
        <v>1.5131753331658799</v>
      </c>
      <c r="G1066">
        <v>5.5470591003587897</v>
      </c>
      <c r="H1066">
        <v>6.64920549753763</v>
      </c>
      <c r="I1066">
        <v>0.53100000000000003</v>
      </c>
      <c r="J1066">
        <f t="shared" si="173"/>
        <v>5.1360301643717499</v>
      </c>
      <c r="K1066">
        <f t="shared" si="174"/>
        <v>1.1021463971788403</v>
      </c>
      <c r="L1066">
        <f t="shared" si="175"/>
        <v>0.5711463971788403</v>
      </c>
      <c r="M1066">
        <f t="shared" si="176"/>
        <v>1513.1753331658799</v>
      </c>
      <c r="N1066">
        <f t="shared" si="177"/>
        <v>5547.0591003587897</v>
      </c>
      <c r="O1066">
        <f t="shared" si="178"/>
        <v>6649.2054975376304</v>
      </c>
      <c r="P1066">
        <f t="shared" si="179"/>
        <v>531</v>
      </c>
      <c r="Q1066">
        <f t="shared" si="180"/>
        <v>5136.0301643717503</v>
      </c>
      <c r="R1066">
        <f t="shared" si="181"/>
        <v>1102.1463971788403</v>
      </c>
      <c r="S1066">
        <f t="shared" si="182"/>
        <v>571.14639717884029</v>
      </c>
      <c r="T1066" t="s">
        <v>29</v>
      </c>
    </row>
    <row r="1067" spans="1:20" x14ac:dyDescent="0.2">
      <c r="A1067" s="3">
        <v>32</v>
      </c>
      <c r="B1067">
        <v>4</v>
      </c>
      <c r="C1067" t="s">
        <v>21</v>
      </c>
      <c r="D1067" t="s">
        <v>125</v>
      </c>
      <c r="E1067" s="3" t="str">
        <f t="shared" si="183"/>
        <v>Short</v>
      </c>
      <c r="F1067">
        <v>1.67174664026897</v>
      </c>
      <c r="G1067">
        <v>5.3024384886289404</v>
      </c>
      <c r="H1067">
        <v>6.5749405025871699</v>
      </c>
      <c r="I1067">
        <v>0.55500000000000005</v>
      </c>
      <c r="J1067">
        <f t="shared" si="173"/>
        <v>4.9031938623181999</v>
      </c>
      <c r="K1067">
        <f t="shared" si="174"/>
        <v>1.2725020139582295</v>
      </c>
      <c r="L1067">
        <f t="shared" si="175"/>
        <v>0.71750201395822943</v>
      </c>
      <c r="M1067">
        <f t="shared" si="176"/>
        <v>1671.7466402689699</v>
      </c>
      <c r="N1067">
        <f t="shared" si="177"/>
        <v>5302.4384886289408</v>
      </c>
      <c r="O1067">
        <f t="shared" si="178"/>
        <v>6574.9405025871702</v>
      </c>
      <c r="P1067">
        <f t="shared" si="179"/>
        <v>555</v>
      </c>
      <c r="Q1067">
        <f t="shared" si="180"/>
        <v>4903.1938623181995</v>
      </c>
      <c r="R1067">
        <f t="shared" si="181"/>
        <v>1272.5020139582296</v>
      </c>
      <c r="S1067">
        <f t="shared" si="182"/>
        <v>717.50201395822944</v>
      </c>
      <c r="T1067" s="3" t="s">
        <v>29</v>
      </c>
    </row>
    <row r="1068" spans="1:20" x14ac:dyDescent="0.2">
      <c r="A1068" s="3">
        <v>32</v>
      </c>
      <c r="B1068">
        <v>4</v>
      </c>
      <c r="C1068" t="s">
        <v>21</v>
      </c>
      <c r="D1068" t="s">
        <v>125</v>
      </c>
      <c r="E1068" s="3" t="str">
        <f t="shared" si="183"/>
        <v>Short</v>
      </c>
      <c r="F1068">
        <v>1.47761968887771</v>
      </c>
      <c r="G1068">
        <v>5.1895363237407599</v>
      </c>
      <c r="H1068">
        <v>6.5109509955503198</v>
      </c>
      <c r="I1068">
        <v>0.44500000000000001</v>
      </c>
      <c r="J1068">
        <f t="shared" si="173"/>
        <v>5.0333313066726095</v>
      </c>
      <c r="K1068">
        <f t="shared" si="174"/>
        <v>1.3214146718095598</v>
      </c>
      <c r="L1068">
        <f t="shared" si="175"/>
        <v>0.87641467180955979</v>
      </c>
      <c r="M1068">
        <f t="shared" si="176"/>
        <v>1477.6196888777099</v>
      </c>
      <c r="N1068">
        <f t="shared" si="177"/>
        <v>5189.5363237407601</v>
      </c>
      <c r="O1068">
        <f t="shared" si="178"/>
        <v>6510.9509955503199</v>
      </c>
      <c r="P1068">
        <f t="shared" si="179"/>
        <v>445</v>
      </c>
      <c r="Q1068">
        <f t="shared" si="180"/>
        <v>5033.3313066726096</v>
      </c>
      <c r="R1068">
        <f t="shared" si="181"/>
        <v>1321.4146718095599</v>
      </c>
      <c r="S1068">
        <f t="shared" si="182"/>
        <v>876.41467180955976</v>
      </c>
      <c r="T1068" s="3" t="s">
        <v>29</v>
      </c>
    </row>
    <row r="1069" spans="1:20" x14ac:dyDescent="0.2">
      <c r="A1069" s="3">
        <v>33</v>
      </c>
      <c r="B1069">
        <v>1</v>
      </c>
      <c r="C1069" t="s">
        <v>2</v>
      </c>
      <c r="D1069" t="s">
        <v>122</v>
      </c>
      <c r="E1069" s="3" t="str">
        <f t="shared" si="183"/>
        <v>Long</v>
      </c>
      <c r="F1069">
        <v>1.6672819574037401</v>
      </c>
      <c r="G1069">
        <v>5.2949720892220098</v>
      </c>
      <c r="H1069">
        <v>6.3973865043384901</v>
      </c>
      <c r="I1069">
        <v>0.82399999999999995</v>
      </c>
      <c r="J1069">
        <f t="shared" si="173"/>
        <v>4.7301045469347498</v>
      </c>
      <c r="K1069">
        <f t="shared" si="174"/>
        <v>1.1024144151164803</v>
      </c>
      <c r="L1069">
        <f t="shared" si="175"/>
        <v>0.27841441511648035</v>
      </c>
      <c r="M1069">
        <f t="shared" si="176"/>
        <v>1667.2819574037401</v>
      </c>
      <c r="N1069">
        <f t="shared" si="177"/>
        <v>5294.9720892220093</v>
      </c>
      <c r="O1069">
        <f t="shared" si="178"/>
        <v>6397.3865043384903</v>
      </c>
      <c r="P1069">
        <f t="shared" si="179"/>
        <v>824</v>
      </c>
      <c r="Q1069">
        <f t="shared" si="180"/>
        <v>4730.10454693475</v>
      </c>
      <c r="R1069">
        <f t="shared" si="181"/>
        <v>1102.4144151164803</v>
      </c>
      <c r="S1069">
        <f t="shared" si="182"/>
        <v>278.41441511648037</v>
      </c>
      <c r="T1069" s="3" t="s">
        <v>28</v>
      </c>
    </row>
    <row r="1070" spans="1:20" x14ac:dyDescent="0.2">
      <c r="A1070" s="3">
        <v>33</v>
      </c>
      <c r="B1070">
        <v>1</v>
      </c>
      <c r="C1070" t="s">
        <v>2</v>
      </c>
      <c r="D1070" t="s">
        <v>122</v>
      </c>
      <c r="E1070" s="3" t="str">
        <f t="shared" si="183"/>
        <v>Short</v>
      </c>
      <c r="F1070">
        <v>1.5195794028452201</v>
      </c>
      <c r="G1070">
        <v>5.7867564253075701</v>
      </c>
      <c r="H1070">
        <v>6.8820024717179598</v>
      </c>
      <c r="I1070">
        <v>0.74199999999999999</v>
      </c>
      <c r="J1070">
        <f t="shared" si="173"/>
        <v>5.3624230688727401</v>
      </c>
      <c r="K1070">
        <f t="shared" si="174"/>
        <v>1.0952460464103897</v>
      </c>
      <c r="L1070">
        <f t="shared" si="175"/>
        <v>0.3532460464103897</v>
      </c>
      <c r="M1070">
        <f t="shared" si="176"/>
        <v>1519.5794028452201</v>
      </c>
      <c r="N1070">
        <f t="shared" si="177"/>
        <v>5786.7564253075698</v>
      </c>
      <c r="O1070">
        <f t="shared" si="178"/>
        <v>6882.0024717179595</v>
      </c>
      <c r="P1070">
        <f t="shared" si="179"/>
        <v>742</v>
      </c>
      <c r="Q1070">
        <f t="shared" si="180"/>
        <v>5362.4230688727403</v>
      </c>
      <c r="R1070">
        <f t="shared" si="181"/>
        <v>1095.2460464103897</v>
      </c>
      <c r="S1070">
        <f t="shared" si="182"/>
        <v>353.24604641038968</v>
      </c>
      <c r="T1070" s="3" t="s">
        <v>28</v>
      </c>
    </row>
    <row r="1071" spans="1:20" x14ac:dyDescent="0.2">
      <c r="A1071" s="3">
        <v>33</v>
      </c>
      <c r="B1071">
        <v>1</v>
      </c>
      <c r="C1071" t="s">
        <v>2</v>
      </c>
      <c r="D1071" t="s">
        <v>122</v>
      </c>
      <c r="E1071" s="3" t="str">
        <f t="shared" si="183"/>
        <v>Long</v>
      </c>
      <c r="F1071">
        <v>1.48118883262284</v>
      </c>
      <c r="G1071">
        <v>5.4364762169195098</v>
      </c>
      <c r="H1071">
        <v>7.57524670290909</v>
      </c>
      <c r="I1071">
        <v>1.768</v>
      </c>
      <c r="J1071">
        <f t="shared" si="173"/>
        <v>6.0940578702862496</v>
      </c>
      <c r="K1071">
        <f t="shared" si="174"/>
        <v>2.1387704859895802</v>
      </c>
      <c r="L1071">
        <f t="shared" si="175"/>
        <v>0.37077048598958018</v>
      </c>
      <c r="M1071">
        <f t="shared" si="176"/>
        <v>1481.18883262284</v>
      </c>
      <c r="N1071">
        <f t="shared" si="177"/>
        <v>5436.4762169195101</v>
      </c>
      <c r="O1071">
        <f t="shared" si="178"/>
        <v>7575.2467029090903</v>
      </c>
      <c r="P1071">
        <f t="shared" si="179"/>
        <v>1768</v>
      </c>
      <c r="Q1071">
        <f t="shared" si="180"/>
        <v>6094.0578702862495</v>
      </c>
      <c r="R1071">
        <f t="shared" si="181"/>
        <v>2138.7704859895803</v>
      </c>
      <c r="S1071">
        <f t="shared" si="182"/>
        <v>370.77048598958015</v>
      </c>
      <c r="T1071" t="s">
        <v>28</v>
      </c>
    </row>
    <row r="1072" spans="1:20" x14ac:dyDescent="0.2">
      <c r="A1072" s="3">
        <v>33</v>
      </c>
      <c r="B1072">
        <v>1</v>
      </c>
      <c r="C1072" t="s">
        <v>2</v>
      </c>
      <c r="D1072" t="s">
        <v>122</v>
      </c>
      <c r="E1072" s="3" t="str">
        <f t="shared" si="183"/>
        <v>Short</v>
      </c>
      <c r="F1072">
        <v>1.6506250039619801</v>
      </c>
      <c r="G1072">
        <v>5.45939917811444</v>
      </c>
      <c r="H1072">
        <v>6.5359615844593497</v>
      </c>
      <c r="I1072">
        <v>0.68100000000000005</v>
      </c>
      <c r="J1072">
        <f t="shared" si="173"/>
        <v>4.8853365804973699</v>
      </c>
      <c r="K1072">
        <f t="shared" si="174"/>
        <v>1.0765624063449097</v>
      </c>
      <c r="L1072">
        <f t="shared" si="175"/>
        <v>0.39556240634490969</v>
      </c>
      <c r="M1072">
        <f t="shared" si="176"/>
        <v>1650.6250039619802</v>
      </c>
      <c r="N1072">
        <f t="shared" si="177"/>
        <v>5459.3991781144396</v>
      </c>
      <c r="O1072">
        <f t="shared" si="178"/>
        <v>6535.96158445935</v>
      </c>
      <c r="P1072">
        <f t="shared" si="179"/>
        <v>681</v>
      </c>
      <c r="Q1072">
        <f t="shared" si="180"/>
        <v>4885.3365804973701</v>
      </c>
      <c r="R1072">
        <f t="shared" si="181"/>
        <v>1076.5624063449097</v>
      </c>
      <c r="S1072">
        <f t="shared" si="182"/>
        <v>395.56240634490968</v>
      </c>
      <c r="T1072" t="s">
        <v>28</v>
      </c>
    </row>
    <row r="1073" spans="1:20" x14ac:dyDescent="0.2">
      <c r="A1073" s="3">
        <v>33</v>
      </c>
      <c r="B1073">
        <v>1</v>
      </c>
      <c r="C1073" t="s">
        <v>2</v>
      </c>
      <c r="D1073" t="s">
        <v>122</v>
      </c>
      <c r="E1073" s="3" t="str">
        <f t="shared" si="183"/>
        <v>Short</v>
      </c>
      <c r="F1073">
        <v>1.4747486066562501</v>
      </c>
      <c r="G1073">
        <v>5.4209974867285302</v>
      </c>
      <c r="H1073">
        <v>6.8646462181169197</v>
      </c>
      <c r="I1073">
        <v>1.0089999999999999</v>
      </c>
      <c r="J1073">
        <f t="shared" si="173"/>
        <v>5.38989761146067</v>
      </c>
      <c r="K1073">
        <f t="shared" si="174"/>
        <v>1.4436487313883895</v>
      </c>
      <c r="L1073">
        <f t="shared" si="175"/>
        <v>0.43464873138838955</v>
      </c>
      <c r="M1073">
        <f t="shared" si="176"/>
        <v>1474.7486066562501</v>
      </c>
      <c r="N1073">
        <f t="shared" si="177"/>
        <v>5420.99748672853</v>
      </c>
      <c r="O1073">
        <f t="shared" si="178"/>
        <v>6864.64621811692</v>
      </c>
      <c r="P1073">
        <f t="shared" si="179"/>
        <v>1008.9999999999999</v>
      </c>
      <c r="Q1073">
        <f t="shared" si="180"/>
        <v>5389.8976114606703</v>
      </c>
      <c r="R1073">
        <f t="shared" si="181"/>
        <v>1443.6487313883895</v>
      </c>
      <c r="S1073">
        <f t="shared" si="182"/>
        <v>434.64873138838954</v>
      </c>
      <c r="T1073" t="s">
        <v>28</v>
      </c>
    </row>
    <row r="1074" spans="1:20" x14ac:dyDescent="0.2">
      <c r="A1074" s="3">
        <v>33</v>
      </c>
      <c r="B1074">
        <v>1</v>
      </c>
      <c r="C1074" t="s">
        <v>2</v>
      </c>
      <c r="D1074" t="s">
        <v>122</v>
      </c>
      <c r="E1074" s="3" t="str">
        <f t="shared" si="183"/>
        <v>Long</v>
      </c>
      <c r="F1074">
        <v>1.4963233369439399</v>
      </c>
      <c r="G1074">
        <v>5.5112301581980097</v>
      </c>
      <c r="H1074">
        <v>7.2204699539597597</v>
      </c>
      <c r="I1074">
        <v>1.2689999999999999</v>
      </c>
      <c r="J1074">
        <f t="shared" si="173"/>
        <v>5.7241466170158199</v>
      </c>
      <c r="K1074">
        <f t="shared" si="174"/>
        <v>1.70923979576175</v>
      </c>
      <c r="L1074">
        <f t="shared" si="175"/>
        <v>0.4402397957617501</v>
      </c>
      <c r="M1074">
        <f t="shared" si="176"/>
        <v>1496.3233369439399</v>
      </c>
      <c r="N1074">
        <f t="shared" si="177"/>
        <v>5511.23015819801</v>
      </c>
      <c r="O1074">
        <f t="shared" si="178"/>
        <v>7220.4699539597596</v>
      </c>
      <c r="P1074">
        <f t="shared" si="179"/>
        <v>1269</v>
      </c>
      <c r="Q1074">
        <f t="shared" si="180"/>
        <v>5724.1466170158201</v>
      </c>
      <c r="R1074">
        <f t="shared" si="181"/>
        <v>1709.23979576175</v>
      </c>
      <c r="S1074">
        <f t="shared" si="182"/>
        <v>440.23979576175009</v>
      </c>
      <c r="T1074" t="s">
        <v>28</v>
      </c>
    </row>
    <row r="1075" spans="1:20" x14ac:dyDescent="0.2">
      <c r="A1075" s="3">
        <v>33</v>
      </c>
      <c r="B1075">
        <v>1</v>
      </c>
      <c r="C1075" t="s">
        <v>2</v>
      </c>
      <c r="D1075" t="s">
        <v>122</v>
      </c>
      <c r="E1075" s="3" t="str">
        <f t="shared" si="183"/>
        <v>Long</v>
      </c>
      <c r="F1075">
        <v>1.66459848459046</v>
      </c>
      <c r="G1075">
        <v>5.25468629171014</v>
      </c>
      <c r="H1075">
        <v>6.6410035672848302</v>
      </c>
      <c r="I1075">
        <v>0.92700000000000005</v>
      </c>
      <c r="J1075">
        <f t="shared" si="173"/>
        <v>4.9764050826943702</v>
      </c>
      <c r="K1075">
        <f t="shared" si="174"/>
        <v>1.3863172755746902</v>
      </c>
      <c r="L1075">
        <f t="shared" si="175"/>
        <v>0.45931727557469015</v>
      </c>
      <c r="M1075">
        <f t="shared" si="176"/>
        <v>1664.59848459046</v>
      </c>
      <c r="N1075">
        <f t="shared" si="177"/>
        <v>5254.6862917101398</v>
      </c>
      <c r="O1075">
        <f t="shared" si="178"/>
        <v>6641.0035672848298</v>
      </c>
      <c r="P1075">
        <f t="shared" si="179"/>
        <v>927</v>
      </c>
      <c r="Q1075">
        <f t="shared" si="180"/>
        <v>4976.4050826943703</v>
      </c>
      <c r="R1075">
        <f t="shared" si="181"/>
        <v>1386.3172755746903</v>
      </c>
      <c r="S1075">
        <f t="shared" si="182"/>
        <v>459.31727557469014</v>
      </c>
      <c r="T1075" s="3" t="s">
        <v>28</v>
      </c>
    </row>
    <row r="1076" spans="1:20" x14ac:dyDescent="0.2">
      <c r="A1076" s="3">
        <v>33</v>
      </c>
      <c r="B1076">
        <v>1</v>
      </c>
      <c r="C1076" t="s">
        <v>2</v>
      </c>
      <c r="D1076" t="s">
        <v>122</v>
      </c>
      <c r="E1076" s="3" t="str">
        <f t="shared" si="183"/>
        <v>Long</v>
      </c>
      <c r="F1076">
        <v>1.49269666177717</v>
      </c>
      <c r="G1076">
        <v>5.4419357970337803</v>
      </c>
      <c r="H1076">
        <v>7.0809218709438504</v>
      </c>
      <c r="I1076">
        <v>1.153</v>
      </c>
      <c r="J1076">
        <f t="shared" si="173"/>
        <v>5.58822520916668</v>
      </c>
      <c r="K1076">
        <f t="shared" si="174"/>
        <v>1.6389860739100701</v>
      </c>
      <c r="L1076">
        <f t="shared" si="175"/>
        <v>0.48598607391007009</v>
      </c>
      <c r="M1076">
        <f t="shared" si="176"/>
        <v>1492.69666177717</v>
      </c>
      <c r="N1076">
        <f t="shared" si="177"/>
        <v>5441.9357970337805</v>
      </c>
      <c r="O1076">
        <f t="shared" si="178"/>
        <v>7080.9218709438501</v>
      </c>
      <c r="P1076">
        <f t="shared" si="179"/>
        <v>1153</v>
      </c>
      <c r="Q1076">
        <f t="shared" si="180"/>
        <v>5588.2252091666796</v>
      </c>
      <c r="R1076">
        <f t="shared" si="181"/>
        <v>1638.9860739100702</v>
      </c>
      <c r="S1076">
        <f t="shared" si="182"/>
        <v>485.9860739100701</v>
      </c>
      <c r="T1076" t="s">
        <v>28</v>
      </c>
    </row>
    <row r="1077" spans="1:20" x14ac:dyDescent="0.2">
      <c r="A1077" s="3">
        <v>33</v>
      </c>
      <c r="B1077">
        <v>1</v>
      </c>
      <c r="C1077" t="s">
        <v>2</v>
      </c>
      <c r="D1077" t="s">
        <v>122</v>
      </c>
      <c r="E1077" s="3" t="str">
        <f t="shared" si="183"/>
        <v>Short</v>
      </c>
      <c r="F1077">
        <v>1.4959817755248599</v>
      </c>
      <c r="G1077">
        <v>5.3751295944689801</v>
      </c>
      <c r="H1077">
        <v>6.36808243820927</v>
      </c>
      <c r="I1077">
        <v>0.44700000000000001</v>
      </c>
      <c r="J1077">
        <f t="shared" ref="J1077:J1140" si="184">H1077-F1077</f>
        <v>4.8721006626844101</v>
      </c>
      <c r="K1077">
        <f t="shared" ref="K1077:K1140" si="185">H1077-G1077</f>
        <v>0.99295284374028991</v>
      </c>
      <c r="L1077">
        <f t="shared" ref="L1077:L1140" si="186">H1077-G1077-I1077</f>
        <v>0.54595284374028985</v>
      </c>
      <c r="M1077">
        <f t="shared" si="176"/>
        <v>1495.9817755248598</v>
      </c>
      <c r="N1077">
        <f t="shared" si="177"/>
        <v>5375.12959446898</v>
      </c>
      <c r="O1077">
        <f t="shared" si="178"/>
        <v>6368.0824382092696</v>
      </c>
      <c r="P1077">
        <f t="shared" si="179"/>
        <v>447</v>
      </c>
      <c r="Q1077">
        <f t="shared" si="180"/>
        <v>4872.1006626844101</v>
      </c>
      <c r="R1077">
        <f t="shared" si="181"/>
        <v>992.95284374028995</v>
      </c>
      <c r="S1077">
        <f t="shared" si="182"/>
        <v>545.95284374028984</v>
      </c>
      <c r="T1077" t="s">
        <v>28</v>
      </c>
    </row>
    <row r="1078" spans="1:20" x14ac:dyDescent="0.2">
      <c r="A1078" s="3">
        <v>33</v>
      </c>
      <c r="B1078">
        <v>1</v>
      </c>
      <c r="C1078" t="s">
        <v>2</v>
      </c>
      <c r="D1078" t="s">
        <v>122</v>
      </c>
      <c r="E1078" s="3" t="str">
        <f t="shared" si="183"/>
        <v>Short</v>
      </c>
      <c r="F1078">
        <v>1.48191165355423</v>
      </c>
      <c r="G1078">
        <v>5.5439661875155801</v>
      </c>
      <c r="H1078">
        <v>6.5837648983359998</v>
      </c>
      <c r="I1078">
        <v>0.39900000000000002</v>
      </c>
      <c r="J1078">
        <f t="shared" si="184"/>
        <v>5.1018532447817702</v>
      </c>
      <c r="K1078">
        <f t="shared" si="185"/>
        <v>1.0397987108204196</v>
      </c>
      <c r="L1078">
        <f t="shared" si="186"/>
        <v>0.64079871082041961</v>
      </c>
      <c r="M1078">
        <f t="shared" si="176"/>
        <v>1481.91165355423</v>
      </c>
      <c r="N1078">
        <f t="shared" si="177"/>
        <v>5543.9661875155798</v>
      </c>
      <c r="O1078">
        <f t="shared" si="178"/>
        <v>6583.7648983359995</v>
      </c>
      <c r="P1078">
        <f t="shared" si="179"/>
        <v>399</v>
      </c>
      <c r="Q1078">
        <f t="shared" si="180"/>
        <v>5101.8532447817697</v>
      </c>
      <c r="R1078">
        <f t="shared" si="181"/>
        <v>1039.7987108204197</v>
      </c>
      <c r="S1078">
        <f t="shared" si="182"/>
        <v>640.79871082041961</v>
      </c>
      <c r="T1078" s="3" t="s">
        <v>28</v>
      </c>
    </row>
    <row r="1079" spans="1:20" x14ac:dyDescent="0.2">
      <c r="A1079" s="3">
        <v>33</v>
      </c>
      <c r="B1079">
        <v>1</v>
      </c>
      <c r="C1079" t="s">
        <v>2</v>
      </c>
      <c r="D1079" t="s">
        <v>122</v>
      </c>
      <c r="E1079" s="3" t="str">
        <f t="shared" si="183"/>
        <v>Long</v>
      </c>
      <c r="F1079">
        <v>1.6618444575484299</v>
      </c>
      <c r="G1079">
        <v>5.40975355583981</v>
      </c>
      <c r="H1079">
        <v>7.5380868036986204</v>
      </c>
      <c r="I1079">
        <v>1.329</v>
      </c>
      <c r="J1079">
        <f t="shared" si="184"/>
        <v>5.8762423461501907</v>
      </c>
      <c r="K1079">
        <f t="shared" si="185"/>
        <v>2.1283332478588104</v>
      </c>
      <c r="L1079">
        <f t="shared" si="186"/>
        <v>0.79933324785881044</v>
      </c>
      <c r="M1079">
        <f t="shared" si="176"/>
        <v>1661.84445754843</v>
      </c>
      <c r="N1079">
        <f t="shared" si="177"/>
        <v>5409.7535558398104</v>
      </c>
      <c r="O1079">
        <f t="shared" si="178"/>
        <v>7538.0868036986203</v>
      </c>
      <c r="P1079">
        <f t="shared" si="179"/>
        <v>1329</v>
      </c>
      <c r="Q1079">
        <f t="shared" si="180"/>
        <v>5876.2423461501903</v>
      </c>
      <c r="R1079">
        <f t="shared" si="181"/>
        <v>2128.3332478588104</v>
      </c>
      <c r="S1079">
        <f t="shared" si="182"/>
        <v>799.33324785881041</v>
      </c>
      <c r="T1079" t="s">
        <v>28</v>
      </c>
    </row>
    <row r="1080" spans="1:20" x14ac:dyDescent="0.2">
      <c r="A1080" s="3">
        <v>33</v>
      </c>
      <c r="B1080">
        <v>1</v>
      </c>
      <c r="C1080" t="s">
        <v>2</v>
      </c>
      <c r="D1080" t="s">
        <v>122</v>
      </c>
      <c r="E1080" s="3" t="str">
        <f t="shared" si="183"/>
        <v>Short</v>
      </c>
      <c r="F1080">
        <v>1.6654405706673501</v>
      </c>
      <c r="G1080">
        <v>5.2833051006288203</v>
      </c>
      <c r="H1080">
        <v>6.7490630524001798</v>
      </c>
      <c r="I1080">
        <v>0.64700000000000002</v>
      </c>
      <c r="J1080">
        <f t="shared" si="184"/>
        <v>5.0836224817328297</v>
      </c>
      <c r="K1080">
        <f t="shared" si="185"/>
        <v>1.4657579517713595</v>
      </c>
      <c r="L1080">
        <f t="shared" si="186"/>
        <v>0.81875795177135946</v>
      </c>
      <c r="M1080">
        <f t="shared" si="176"/>
        <v>1665.4405706673501</v>
      </c>
      <c r="N1080">
        <f t="shared" si="177"/>
        <v>5283.3051006288206</v>
      </c>
      <c r="O1080">
        <f t="shared" si="178"/>
        <v>6749.0630524001799</v>
      </c>
      <c r="P1080">
        <f t="shared" si="179"/>
        <v>647</v>
      </c>
      <c r="Q1080">
        <f t="shared" si="180"/>
        <v>5083.6224817328293</v>
      </c>
      <c r="R1080">
        <f t="shared" si="181"/>
        <v>1465.7579517713596</v>
      </c>
      <c r="S1080">
        <f t="shared" si="182"/>
        <v>818.75795177135944</v>
      </c>
      <c r="T1080" t="s">
        <v>28</v>
      </c>
    </row>
    <row r="1081" spans="1:20" x14ac:dyDescent="0.2">
      <c r="A1081" s="3">
        <v>33</v>
      </c>
      <c r="B1081">
        <v>1</v>
      </c>
      <c r="C1081" t="s">
        <v>2</v>
      </c>
      <c r="D1081" t="s">
        <v>122</v>
      </c>
      <c r="E1081" s="3" t="str">
        <f t="shared" si="183"/>
        <v>Long</v>
      </c>
      <c r="F1081">
        <v>1.49677679125486</v>
      </c>
      <c r="G1081">
        <v>5.3153545781911102</v>
      </c>
      <c r="H1081">
        <v>7.1200681014119596</v>
      </c>
      <c r="I1081">
        <v>0.89100000000000001</v>
      </c>
      <c r="J1081">
        <f t="shared" si="184"/>
        <v>5.6232913101571</v>
      </c>
      <c r="K1081">
        <f t="shared" si="185"/>
        <v>1.8047135232208493</v>
      </c>
      <c r="L1081">
        <f t="shared" si="186"/>
        <v>0.91371352322084931</v>
      </c>
      <c r="M1081">
        <f t="shared" si="176"/>
        <v>1496.77679125486</v>
      </c>
      <c r="N1081">
        <f t="shared" si="177"/>
        <v>5315.3545781911098</v>
      </c>
      <c r="O1081">
        <f t="shared" si="178"/>
        <v>7120.06810141196</v>
      </c>
      <c r="P1081">
        <f t="shared" si="179"/>
        <v>891</v>
      </c>
      <c r="Q1081">
        <f t="shared" si="180"/>
        <v>5623.2913101571003</v>
      </c>
      <c r="R1081">
        <f t="shared" si="181"/>
        <v>1804.7135232208493</v>
      </c>
      <c r="S1081">
        <f t="shared" si="182"/>
        <v>913.71352322084931</v>
      </c>
      <c r="T1081" t="s">
        <v>28</v>
      </c>
    </row>
    <row r="1082" spans="1:20" x14ac:dyDescent="0.2">
      <c r="A1082" s="3">
        <v>33</v>
      </c>
      <c r="B1082">
        <v>1</v>
      </c>
      <c r="C1082" t="s">
        <v>2</v>
      </c>
      <c r="D1082" t="s">
        <v>122</v>
      </c>
      <c r="E1082" s="3" t="str">
        <f t="shared" si="183"/>
        <v>Long</v>
      </c>
      <c r="F1082">
        <v>1.64388495279791</v>
      </c>
      <c r="G1082">
        <v>5.3720129721511203</v>
      </c>
      <c r="H1082">
        <v>7.2733242825294502</v>
      </c>
      <c r="I1082">
        <v>0.94799999999999995</v>
      </c>
      <c r="J1082">
        <f t="shared" si="184"/>
        <v>5.6294393297315404</v>
      </c>
      <c r="K1082">
        <f t="shared" si="185"/>
        <v>1.9013113103783299</v>
      </c>
      <c r="L1082">
        <f t="shared" si="186"/>
        <v>0.95331131037832995</v>
      </c>
      <c r="M1082">
        <f t="shared" si="176"/>
        <v>1643.88495279791</v>
      </c>
      <c r="N1082">
        <f t="shared" si="177"/>
        <v>5372.0129721511203</v>
      </c>
      <c r="O1082">
        <f t="shared" si="178"/>
        <v>7273.3242825294501</v>
      </c>
      <c r="P1082">
        <f t="shared" si="179"/>
        <v>948</v>
      </c>
      <c r="Q1082">
        <f t="shared" si="180"/>
        <v>5629.4393297315401</v>
      </c>
      <c r="R1082">
        <f t="shared" si="181"/>
        <v>1901.3113103783298</v>
      </c>
      <c r="S1082">
        <f t="shared" si="182"/>
        <v>953.31131037832995</v>
      </c>
      <c r="T1082" s="3" t="s">
        <v>28</v>
      </c>
    </row>
    <row r="1083" spans="1:20" x14ac:dyDescent="0.2">
      <c r="A1083" s="3">
        <v>33</v>
      </c>
      <c r="B1083">
        <v>1</v>
      </c>
      <c r="C1083" t="s">
        <v>2</v>
      </c>
      <c r="D1083" t="s">
        <v>122</v>
      </c>
      <c r="E1083" s="3" t="str">
        <f t="shared" si="183"/>
        <v>Long</v>
      </c>
      <c r="F1083">
        <v>1.66139869065199</v>
      </c>
      <c r="G1083">
        <v>5.2769674366732904</v>
      </c>
      <c r="H1083">
        <v>7.4455120217252198</v>
      </c>
      <c r="I1083">
        <v>0.81</v>
      </c>
      <c r="J1083">
        <f t="shared" si="184"/>
        <v>5.7841133310732298</v>
      </c>
      <c r="K1083">
        <f t="shared" si="185"/>
        <v>2.1685445850519294</v>
      </c>
      <c r="L1083">
        <f t="shared" si="186"/>
        <v>1.3585445850519293</v>
      </c>
      <c r="M1083">
        <f t="shared" si="176"/>
        <v>1661.3986906519899</v>
      </c>
      <c r="N1083">
        <f t="shared" si="177"/>
        <v>5276.9674366732906</v>
      </c>
      <c r="O1083">
        <f t="shared" si="178"/>
        <v>7445.5120217252197</v>
      </c>
      <c r="P1083">
        <f t="shared" si="179"/>
        <v>810</v>
      </c>
      <c r="Q1083">
        <f t="shared" si="180"/>
        <v>5784.1133310732293</v>
      </c>
      <c r="R1083">
        <f t="shared" si="181"/>
        <v>2168.5445850519295</v>
      </c>
      <c r="S1083">
        <f t="shared" si="182"/>
        <v>1358.5445850519293</v>
      </c>
      <c r="T1083" t="s">
        <v>28</v>
      </c>
    </row>
    <row r="1084" spans="1:20" x14ac:dyDescent="0.2">
      <c r="A1084" s="3">
        <v>33</v>
      </c>
      <c r="B1084">
        <v>1</v>
      </c>
      <c r="C1084" t="s">
        <v>2</v>
      </c>
      <c r="D1084" t="s">
        <v>122</v>
      </c>
      <c r="E1084" s="3" t="str">
        <f t="shared" si="183"/>
        <v>Short</v>
      </c>
      <c r="F1084">
        <v>1.4939329545464901</v>
      </c>
      <c r="G1084">
        <v>5.4583147177650799</v>
      </c>
      <c r="H1084">
        <v>7.7508514927765297</v>
      </c>
      <c r="I1084">
        <v>0.77500000000000002</v>
      </c>
      <c r="J1084">
        <f t="shared" si="184"/>
        <v>6.2569185382300399</v>
      </c>
      <c r="K1084">
        <f t="shared" si="185"/>
        <v>2.2925367750114498</v>
      </c>
      <c r="L1084">
        <f t="shared" si="186"/>
        <v>1.5175367750114499</v>
      </c>
      <c r="M1084">
        <f t="shared" si="176"/>
        <v>1493.93295454649</v>
      </c>
      <c r="N1084">
        <f t="shared" si="177"/>
        <v>5458.3147177650799</v>
      </c>
      <c r="O1084">
        <f t="shared" si="178"/>
        <v>7750.85149277653</v>
      </c>
      <c r="P1084">
        <f t="shared" si="179"/>
        <v>775</v>
      </c>
      <c r="Q1084">
        <f t="shared" si="180"/>
        <v>6256.9185382300402</v>
      </c>
      <c r="R1084">
        <f t="shared" si="181"/>
        <v>2292.5367750114497</v>
      </c>
      <c r="S1084">
        <f t="shared" si="182"/>
        <v>1517.5367750114499</v>
      </c>
      <c r="T1084" t="s">
        <v>28</v>
      </c>
    </row>
    <row r="1085" spans="1:20" x14ac:dyDescent="0.2">
      <c r="A1085" s="3">
        <v>33</v>
      </c>
      <c r="B1085">
        <v>1</v>
      </c>
      <c r="C1085" t="s">
        <v>2</v>
      </c>
      <c r="D1085" t="s">
        <v>122</v>
      </c>
      <c r="E1085" s="3" t="str">
        <f t="shared" si="183"/>
        <v>Short</v>
      </c>
      <c r="F1085">
        <v>1.4890758527058301</v>
      </c>
      <c r="G1085">
        <v>5.4488405435771199</v>
      </c>
      <c r="H1085">
        <v>8.0148822203816703</v>
      </c>
      <c r="I1085">
        <v>0.70699999999999996</v>
      </c>
      <c r="J1085">
        <f t="shared" si="184"/>
        <v>6.5258063676758402</v>
      </c>
      <c r="K1085">
        <f t="shared" si="185"/>
        <v>2.5660416768045504</v>
      </c>
      <c r="L1085">
        <f t="shared" si="186"/>
        <v>1.8590416768045506</v>
      </c>
      <c r="M1085">
        <f t="shared" si="176"/>
        <v>1489.0758527058301</v>
      </c>
      <c r="N1085">
        <f t="shared" si="177"/>
        <v>5448.8405435771201</v>
      </c>
      <c r="O1085">
        <f t="shared" si="178"/>
        <v>8014.8822203816699</v>
      </c>
      <c r="P1085">
        <f t="shared" si="179"/>
        <v>707</v>
      </c>
      <c r="Q1085">
        <f t="shared" si="180"/>
        <v>6525.8063676758402</v>
      </c>
      <c r="R1085">
        <f t="shared" si="181"/>
        <v>2566.0416768045502</v>
      </c>
      <c r="S1085">
        <f t="shared" si="182"/>
        <v>1859.0416768045507</v>
      </c>
      <c r="T1085" t="s">
        <v>28</v>
      </c>
    </row>
    <row r="1086" spans="1:20" x14ac:dyDescent="0.2">
      <c r="A1086" s="3">
        <v>33</v>
      </c>
      <c r="B1086">
        <v>1</v>
      </c>
      <c r="C1086" t="s">
        <v>2</v>
      </c>
      <c r="D1086" t="s">
        <v>122</v>
      </c>
      <c r="E1086" s="3" t="str">
        <f t="shared" si="183"/>
        <v>Short</v>
      </c>
      <c r="F1086">
        <v>1.6573669565251701</v>
      </c>
      <c r="G1086">
        <v>5.3286147990308903</v>
      </c>
      <c r="H1086">
        <v>7.9088150870636502</v>
      </c>
      <c r="I1086">
        <v>0.55500000000000005</v>
      </c>
      <c r="J1086">
        <f t="shared" si="184"/>
        <v>6.2514481305384804</v>
      </c>
      <c r="K1086">
        <f t="shared" si="185"/>
        <v>2.5802002880327599</v>
      </c>
      <c r="L1086">
        <f t="shared" si="186"/>
        <v>2.0252002880327598</v>
      </c>
      <c r="M1086">
        <f t="shared" si="176"/>
        <v>1657.3669565251701</v>
      </c>
      <c r="N1086">
        <f t="shared" si="177"/>
        <v>5328.61479903089</v>
      </c>
      <c r="O1086">
        <f t="shared" si="178"/>
        <v>7908.81508706365</v>
      </c>
      <c r="P1086">
        <f t="shared" si="179"/>
        <v>555</v>
      </c>
      <c r="Q1086">
        <f t="shared" si="180"/>
        <v>6251.4481305384807</v>
      </c>
      <c r="R1086">
        <f t="shared" si="181"/>
        <v>2580.20028803276</v>
      </c>
      <c r="S1086">
        <f t="shared" si="182"/>
        <v>2025.2002880327598</v>
      </c>
      <c r="T1086" s="3" t="s">
        <v>28</v>
      </c>
    </row>
    <row r="1087" spans="1:20" x14ac:dyDescent="0.2">
      <c r="A1087" s="3">
        <v>33</v>
      </c>
      <c r="B1087">
        <v>2</v>
      </c>
      <c r="C1087" t="s">
        <v>21</v>
      </c>
      <c r="D1087" t="s">
        <v>122</v>
      </c>
      <c r="E1087" s="3" t="str">
        <f t="shared" si="183"/>
        <v>Long</v>
      </c>
      <c r="F1087">
        <v>1.4514796988757299</v>
      </c>
      <c r="G1087">
        <v>5.1349044760849996</v>
      </c>
      <c r="H1087">
        <v>6.4909662368232199</v>
      </c>
      <c r="I1087">
        <v>0.98</v>
      </c>
      <c r="J1087">
        <f t="shared" si="184"/>
        <v>5.0394865379474902</v>
      </c>
      <c r="K1087">
        <f t="shared" si="185"/>
        <v>1.3560617607382204</v>
      </c>
      <c r="L1087">
        <f t="shared" si="186"/>
        <v>0.3760617607382204</v>
      </c>
      <c r="M1087">
        <f t="shared" si="176"/>
        <v>1451.4796988757298</v>
      </c>
      <c r="N1087">
        <f t="shared" si="177"/>
        <v>5134.9044760849993</v>
      </c>
      <c r="O1087">
        <f t="shared" si="178"/>
        <v>6490.9662368232202</v>
      </c>
      <c r="P1087">
        <f t="shared" si="179"/>
        <v>980</v>
      </c>
      <c r="Q1087">
        <f t="shared" si="180"/>
        <v>5039.4865379474904</v>
      </c>
      <c r="R1087">
        <f t="shared" si="181"/>
        <v>1356.0617607382203</v>
      </c>
      <c r="S1087">
        <f t="shared" si="182"/>
        <v>376.06176073822041</v>
      </c>
      <c r="T1087" t="s">
        <v>29</v>
      </c>
    </row>
    <row r="1088" spans="1:20" x14ac:dyDescent="0.2">
      <c r="A1088" s="3">
        <v>33</v>
      </c>
      <c r="B1088">
        <v>2</v>
      </c>
      <c r="C1088" t="s">
        <v>21</v>
      </c>
      <c r="D1088" t="s">
        <v>122</v>
      </c>
      <c r="E1088" s="3" t="str">
        <f t="shared" si="183"/>
        <v>Long</v>
      </c>
      <c r="F1088">
        <v>1.5118581194837699</v>
      </c>
      <c r="G1088">
        <v>5.4571861405443398</v>
      </c>
      <c r="H1088">
        <v>7.0408901106160204</v>
      </c>
      <c r="I1088">
        <v>1.177</v>
      </c>
      <c r="J1088">
        <f t="shared" si="184"/>
        <v>5.5290319911322507</v>
      </c>
      <c r="K1088">
        <f t="shared" si="185"/>
        <v>1.5837039700716806</v>
      </c>
      <c r="L1088">
        <f t="shared" si="186"/>
        <v>0.40670397007168058</v>
      </c>
      <c r="M1088">
        <f t="shared" si="176"/>
        <v>1511.85811948377</v>
      </c>
      <c r="N1088">
        <f t="shared" si="177"/>
        <v>5457.1861405443397</v>
      </c>
      <c r="O1088">
        <f t="shared" si="178"/>
        <v>7040.8901106160201</v>
      </c>
      <c r="P1088">
        <f t="shared" si="179"/>
        <v>1177</v>
      </c>
      <c r="Q1088">
        <f t="shared" si="180"/>
        <v>5529.0319911322504</v>
      </c>
      <c r="R1088">
        <f t="shared" si="181"/>
        <v>1583.7039700716807</v>
      </c>
      <c r="S1088">
        <f t="shared" si="182"/>
        <v>406.7039700716806</v>
      </c>
      <c r="T1088" t="s">
        <v>29</v>
      </c>
    </row>
    <row r="1089" spans="1:23" x14ac:dyDescent="0.2">
      <c r="A1089" s="3">
        <v>33</v>
      </c>
      <c r="B1089">
        <v>2</v>
      </c>
      <c r="C1089" t="s">
        <v>21</v>
      </c>
      <c r="D1089" t="s">
        <v>122</v>
      </c>
      <c r="E1089" s="3" t="str">
        <f t="shared" si="183"/>
        <v>Short</v>
      </c>
      <c r="F1089">
        <v>1.4861528087636799</v>
      </c>
      <c r="G1089">
        <v>5.3490603241936299</v>
      </c>
      <c r="H1089">
        <v>6.4098960956364097</v>
      </c>
      <c r="I1089">
        <v>0.59499999999999997</v>
      </c>
      <c r="J1089">
        <f t="shared" si="184"/>
        <v>4.92374328687273</v>
      </c>
      <c r="K1089">
        <f t="shared" si="185"/>
        <v>1.0608357714427799</v>
      </c>
      <c r="L1089">
        <f t="shared" si="186"/>
        <v>0.46583577144277988</v>
      </c>
      <c r="M1089">
        <f t="shared" si="176"/>
        <v>1486.15280876368</v>
      </c>
      <c r="N1089">
        <f t="shared" si="177"/>
        <v>5349.0603241936296</v>
      </c>
      <c r="O1089">
        <f t="shared" si="178"/>
        <v>6409.8960956364099</v>
      </c>
      <c r="P1089">
        <f t="shared" si="179"/>
        <v>595</v>
      </c>
      <c r="Q1089">
        <f t="shared" si="180"/>
        <v>4923.7432868727301</v>
      </c>
      <c r="R1089">
        <f t="shared" si="181"/>
        <v>1060.8357714427798</v>
      </c>
      <c r="S1089">
        <f t="shared" si="182"/>
        <v>465.8357714427799</v>
      </c>
      <c r="T1089" t="s">
        <v>62</v>
      </c>
    </row>
    <row r="1090" spans="1:23" x14ac:dyDescent="0.2">
      <c r="A1090" s="3">
        <v>33</v>
      </c>
      <c r="B1090">
        <v>2</v>
      </c>
      <c r="C1090" t="s">
        <v>21</v>
      </c>
      <c r="D1090" t="s">
        <v>122</v>
      </c>
      <c r="E1090" s="3" t="str">
        <f t="shared" si="183"/>
        <v>Long</v>
      </c>
      <c r="F1090">
        <v>1.4754798464157699</v>
      </c>
      <c r="G1090">
        <v>5.3001473400672703</v>
      </c>
      <c r="H1090">
        <v>6.7036900531818597</v>
      </c>
      <c r="I1090">
        <v>0.92300000000000004</v>
      </c>
      <c r="J1090">
        <f t="shared" si="184"/>
        <v>5.2282102067660894</v>
      </c>
      <c r="K1090">
        <f t="shared" si="185"/>
        <v>1.4035427131145894</v>
      </c>
      <c r="L1090">
        <f t="shared" si="186"/>
        <v>0.4805427131145894</v>
      </c>
      <c r="M1090">
        <f t="shared" ref="M1090:M1153" si="187">F1090*1000</f>
        <v>1475.47984641577</v>
      </c>
      <c r="N1090">
        <f t="shared" ref="N1090:N1153" si="188">G1090*1000</f>
        <v>5300.1473400672703</v>
      </c>
      <c r="O1090">
        <f t="shared" ref="O1090:O1153" si="189">H1090*1000</f>
        <v>6703.6900531818601</v>
      </c>
      <c r="P1090">
        <f t="shared" ref="P1090:P1153" si="190">I1090*1000</f>
        <v>923</v>
      </c>
      <c r="Q1090">
        <f t="shared" ref="Q1090:Q1153" si="191">J1090*1000</f>
        <v>5228.210206766089</v>
      </c>
      <c r="R1090">
        <f t="shared" ref="R1090:R1153" si="192">K1090*1000</f>
        <v>1403.5427131145893</v>
      </c>
      <c r="S1090">
        <f t="shared" ref="S1090:S1153" si="193">L1090*1000</f>
        <v>480.54271311458939</v>
      </c>
      <c r="T1090" s="3" t="s">
        <v>29</v>
      </c>
    </row>
    <row r="1091" spans="1:23" x14ac:dyDescent="0.2">
      <c r="A1091" s="3">
        <v>33</v>
      </c>
      <c r="B1091">
        <v>2</v>
      </c>
      <c r="C1091" t="s">
        <v>21</v>
      </c>
      <c r="D1091" t="s">
        <v>122</v>
      </c>
      <c r="E1091" s="3" t="str">
        <f t="shared" ref="E1091:E1154" si="194">IF((OR(P1091=1009, P1091&lt;=775)),"Short","Long")</f>
        <v>Long</v>
      </c>
      <c r="F1091">
        <v>1.4844462665257001</v>
      </c>
      <c r="G1091">
        <v>5.6160971115952698</v>
      </c>
      <c r="H1091">
        <v>7.3489180714829798</v>
      </c>
      <c r="I1091">
        <v>1.2290000000000001</v>
      </c>
      <c r="J1091">
        <f t="shared" si="184"/>
        <v>5.8644718049572795</v>
      </c>
      <c r="K1091">
        <f t="shared" si="185"/>
        <v>1.73282095988771</v>
      </c>
      <c r="L1091">
        <f t="shared" si="186"/>
        <v>0.50382095988770992</v>
      </c>
      <c r="M1091">
        <f t="shared" si="187"/>
        <v>1484.4462665257001</v>
      </c>
      <c r="N1091">
        <f t="shared" si="188"/>
        <v>5616.0971115952698</v>
      </c>
      <c r="O1091">
        <f t="shared" si="189"/>
        <v>7348.9180714829799</v>
      </c>
      <c r="P1091">
        <f t="shared" si="190"/>
        <v>1229</v>
      </c>
      <c r="Q1091">
        <f t="shared" si="191"/>
        <v>5864.4718049572793</v>
      </c>
      <c r="R1091">
        <f t="shared" si="192"/>
        <v>1732.8209598877099</v>
      </c>
      <c r="S1091">
        <f t="shared" si="193"/>
        <v>503.82095988770993</v>
      </c>
      <c r="T1091" t="s">
        <v>29</v>
      </c>
    </row>
    <row r="1092" spans="1:23" x14ac:dyDescent="0.2">
      <c r="A1092" s="3">
        <v>33</v>
      </c>
      <c r="B1092">
        <v>2</v>
      </c>
      <c r="C1092" t="s">
        <v>21</v>
      </c>
      <c r="D1092" t="s">
        <v>122</v>
      </c>
      <c r="E1092" s="3" t="str">
        <f t="shared" si="194"/>
        <v>Long</v>
      </c>
      <c r="F1092">
        <v>1.6688418760530901</v>
      </c>
      <c r="G1092">
        <v>5.3763315603944202</v>
      </c>
      <c r="H1092">
        <v>6.7134524959881698</v>
      </c>
      <c r="I1092">
        <v>0.80400000000000005</v>
      </c>
      <c r="J1092">
        <f t="shared" si="184"/>
        <v>5.0446106199350798</v>
      </c>
      <c r="K1092">
        <f t="shared" si="185"/>
        <v>1.3371209355937497</v>
      </c>
      <c r="L1092">
        <f t="shared" si="186"/>
        <v>0.53312093559374962</v>
      </c>
      <c r="M1092">
        <f t="shared" si="187"/>
        <v>1668.8418760530901</v>
      </c>
      <c r="N1092">
        <f t="shared" si="188"/>
        <v>5376.3315603944202</v>
      </c>
      <c r="O1092">
        <f t="shared" si="189"/>
        <v>6713.4524959881701</v>
      </c>
      <c r="P1092">
        <f t="shared" si="190"/>
        <v>804</v>
      </c>
      <c r="Q1092">
        <f t="shared" si="191"/>
        <v>5044.6106199350797</v>
      </c>
      <c r="R1092">
        <f t="shared" si="192"/>
        <v>1337.1209355937497</v>
      </c>
      <c r="S1092">
        <f t="shared" si="193"/>
        <v>533.12093559374966</v>
      </c>
      <c r="T1092" s="3" t="s">
        <v>29</v>
      </c>
    </row>
    <row r="1093" spans="1:23" x14ac:dyDescent="0.2">
      <c r="A1093" s="3">
        <v>33</v>
      </c>
      <c r="B1093">
        <v>2</v>
      </c>
      <c r="C1093" t="s">
        <v>21</v>
      </c>
      <c r="D1093" t="s">
        <v>122</v>
      </c>
      <c r="E1093" s="3" t="str">
        <f t="shared" si="194"/>
        <v>Long</v>
      </c>
      <c r="F1093">
        <v>1.6286015747670499</v>
      </c>
      <c r="G1093">
        <v>5.3365107549523803</v>
      </c>
      <c r="H1093">
        <v>7.0212756711443101</v>
      </c>
      <c r="I1093">
        <v>1.1080000000000001</v>
      </c>
      <c r="J1093">
        <f t="shared" si="184"/>
        <v>5.3926740963772604</v>
      </c>
      <c r="K1093">
        <f t="shared" si="185"/>
        <v>1.6847649161919298</v>
      </c>
      <c r="L1093">
        <f t="shared" si="186"/>
        <v>0.57676491619192971</v>
      </c>
      <c r="M1093">
        <f t="shared" si="187"/>
        <v>1628.6015747670499</v>
      </c>
      <c r="N1093">
        <f t="shared" si="188"/>
        <v>5336.51075495238</v>
      </c>
      <c r="O1093">
        <f t="shared" si="189"/>
        <v>7021.2756711443099</v>
      </c>
      <c r="P1093">
        <f t="shared" si="190"/>
        <v>1108</v>
      </c>
      <c r="Q1093">
        <f t="shared" si="191"/>
        <v>5392.67409637726</v>
      </c>
      <c r="R1093">
        <f t="shared" si="192"/>
        <v>1684.7649161919298</v>
      </c>
      <c r="S1093">
        <f t="shared" si="193"/>
        <v>576.76491619192973</v>
      </c>
      <c r="T1093" t="s">
        <v>29</v>
      </c>
    </row>
    <row r="1094" spans="1:23" x14ac:dyDescent="0.2">
      <c r="A1094" s="3">
        <v>33</v>
      </c>
      <c r="B1094">
        <v>2</v>
      </c>
      <c r="C1094" t="s">
        <v>21</v>
      </c>
      <c r="D1094" t="s">
        <v>122</v>
      </c>
      <c r="E1094" s="3" t="str">
        <f t="shared" si="194"/>
        <v>Short</v>
      </c>
      <c r="F1094">
        <v>1.4772597281745601</v>
      </c>
      <c r="G1094">
        <v>5.3471945660293896</v>
      </c>
      <c r="H1094">
        <v>6.5510846410758301</v>
      </c>
      <c r="I1094">
        <v>0.55800000000000005</v>
      </c>
      <c r="J1094">
        <f t="shared" si="184"/>
        <v>5.0738249129012702</v>
      </c>
      <c r="K1094">
        <f t="shared" si="185"/>
        <v>1.2038900750464405</v>
      </c>
      <c r="L1094">
        <f t="shared" si="186"/>
        <v>0.64589007504644047</v>
      </c>
      <c r="M1094">
        <f t="shared" si="187"/>
        <v>1477.25972817456</v>
      </c>
      <c r="N1094">
        <f t="shared" si="188"/>
        <v>5347.1945660293895</v>
      </c>
      <c r="O1094">
        <f t="shared" si="189"/>
        <v>6551.0846410758304</v>
      </c>
      <c r="P1094">
        <f t="shared" si="190"/>
        <v>558</v>
      </c>
      <c r="Q1094">
        <f t="shared" si="191"/>
        <v>5073.8249129012702</v>
      </c>
      <c r="R1094">
        <f t="shared" si="192"/>
        <v>1203.8900750464404</v>
      </c>
      <c r="S1094">
        <f t="shared" si="193"/>
        <v>645.89007504644042</v>
      </c>
      <c r="T1094" t="s">
        <v>29</v>
      </c>
    </row>
    <row r="1095" spans="1:23" x14ac:dyDescent="0.2">
      <c r="A1095" s="3">
        <v>33</v>
      </c>
      <c r="B1095">
        <v>2</v>
      </c>
      <c r="C1095" t="s">
        <v>21</v>
      </c>
      <c r="D1095" t="s">
        <v>122</v>
      </c>
      <c r="E1095" s="3" t="str">
        <f t="shared" si="194"/>
        <v>Long</v>
      </c>
      <c r="F1095">
        <v>1.49407275039492</v>
      </c>
      <c r="G1095">
        <v>5.4134692958159798</v>
      </c>
      <c r="H1095">
        <v>6.9490629537461803</v>
      </c>
      <c r="I1095">
        <v>0.86</v>
      </c>
      <c r="J1095">
        <f t="shared" si="184"/>
        <v>5.4549902033512598</v>
      </c>
      <c r="K1095">
        <f t="shared" si="185"/>
        <v>1.5355936579302005</v>
      </c>
      <c r="L1095">
        <f t="shared" si="186"/>
        <v>0.67559365793020054</v>
      </c>
      <c r="M1095">
        <f t="shared" si="187"/>
        <v>1494.0727503949201</v>
      </c>
      <c r="N1095">
        <f t="shared" si="188"/>
        <v>5413.4692958159794</v>
      </c>
      <c r="O1095">
        <f t="shared" si="189"/>
        <v>6949.06295374618</v>
      </c>
      <c r="P1095">
        <f t="shared" si="190"/>
        <v>860</v>
      </c>
      <c r="Q1095">
        <f t="shared" si="191"/>
        <v>5454.9902033512599</v>
      </c>
      <c r="R1095">
        <f t="shared" si="192"/>
        <v>1535.5936579302006</v>
      </c>
      <c r="S1095">
        <f t="shared" si="193"/>
        <v>675.59365793020049</v>
      </c>
      <c r="T1095" t="s">
        <v>29</v>
      </c>
    </row>
    <row r="1096" spans="1:23" x14ac:dyDescent="0.2">
      <c r="A1096" s="3">
        <v>33</v>
      </c>
      <c r="B1096">
        <v>2</v>
      </c>
      <c r="C1096" t="s">
        <v>21</v>
      </c>
      <c r="D1096" t="s">
        <v>122</v>
      </c>
      <c r="E1096" s="3" t="str">
        <f t="shared" si="194"/>
        <v>Short</v>
      </c>
      <c r="F1096">
        <v>1.4909048786610699</v>
      </c>
      <c r="G1096">
        <v>5.4220672057723096</v>
      </c>
      <c r="H1096">
        <v>7.0229812562414198</v>
      </c>
      <c r="I1096">
        <v>0.72499999999999998</v>
      </c>
      <c r="J1096">
        <f t="shared" si="184"/>
        <v>5.5320763775803501</v>
      </c>
      <c r="K1096">
        <f t="shared" si="185"/>
        <v>1.6009140504691102</v>
      </c>
      <c r="L1096">
        <f t="shared" si="186"/>
        <v>0.87591405046911019</v>
      </c>
      <c r="M1096">
        <f t="shared" si="187"/>
        <v>1490.9048786610699</v>
      </c>
      <c r="N1096">
        <f t="shared" si="188"/>
        <v>5422.0672057723095</v>
      </c>
      <c r="O1096">
        <f t="shared" si="189"/>
        <v>7022.9812562414199</v>
      </c>
      <c r="P1096">
        <f t="shared" si="190"/>
        <v>725</v>
      </c>
      <c r="Q1096">
        <f t="shared" si="191"/>
        <v>5532.0763775803498</v>
      </c>
      <c r="R1096">
        <f t="shared" si="192"/>
        <v>1600.9140504691102</v>
      </c>
      <c r="S1096">
        <f t="shared" si="193"/>
        <v>875.91405046911018</v>
      </c>
      <c r="T1096" s="3" t="s">
        <v>29</v>
      </c>
    </row>
    <row r="1097" spans="1:23" x14ac:dyDescent="0.2">
      <c r="A1097" s="3">
        <v>33</v>
      </c>
      <c r="B1097">
        <v>2</v>
      </c>
      <c r="C1097" t="s">
        <v>21</v>
      </c>
      <c r="D1097" t="s">
        <v>122</v>
      </c>
      <c r="E1097" s="3" t="str">
        <f t="shared" si="194"/>
        <v>Short</v>
      </c>
      <c r="F1097">
        <v>1.64970332405516</v>
      </c>
      <c r="G1097">
        <v>5.2196247363608697</v>
      </c>
      <c r="H1097">
        <v>6.7773307408466303</v>
      </c>
      <c r="I1097">
        <v>0.65100000000000002</v>
      </c>
      <c r="J1097">
        <f t="shared" si="184"/>
        <v>5.1276274167914702</v>
      </c>
      <c r="K1097">
        <f t="shared" si="185"/>
        <v>1.5577060044857607</v>
      </c>
      <c r="L1097">
        <f t="shared" si="186"/>
        <v>0.90670600448576066</v>
      </c>
      <c r="M1097">
        <f t="shared" si="187"/>
        <v>1649.70332405516</v>
      </c>
      <c r="N1097">
        <f t="shared" si="188"/>
        <v>5219.62473636087</v>
      </c>
      <c r="O1097">
        <f t="shared" si="189"/>
        <v>6777.3307408466308</v>
      </c>
      <c r="P1097">
        <f t="shared" si="190"/>
        <v>651</v>
      </c>
      <c r="Q1097">
        <f t="shared" si="191"/>
        <v>5127.6274167914698</v>
      </c>
      <c r="R1097">
        <f t="shared" si="192"/>
        <v>1557.7060044857608</v>
      </c>
      <c r="S1097">
        <f t="shared" si="193"/>
        <v>906.70600448576067</v>
      </c>
      <c r="T1097" s="3" t="s">
        <v>29</v>
      </c>
    </row>
    <row r="1098" spans="1:23" x14ac:dyDescent="0.2">
      <c r="A1098" s="3">
        <v>33</v>
      </c>
      <c r="B1098">
        <v>2</v>
      </c>
      <c r="C1098" t="s">
        <v>21</v>
      </c>
      <c r="D1098" t="s">
        <v>122</v>
      </c>
      <c r="E1098" s="3" t="str">
        <f t="shared" si="194"/>
        <v>Short</v>
      </c>
      <c r="F1098">
        <v>1.47867846493521</v>
      </c>
      <c r="G1098">
        <v>5.50720090581527</v>
      </c>
      <c r="H1098">
        <v>6.9497449996403899</v>
      </c>
      <c r="I1098">
        <v>0.53100000000000003</v>
      </c>
      <c r="J1098">
        <f t="shared" si="184"/>
        <v>5.4710665347051801</v>
      </c>
      <c r="K1098">
        <f t="shared" si="185"/>
        <v>1.4425440938251199</v>
      </c>
      <c r="L1098">
        <f t="shared" si="186"/>
        <v>0.91154409382511992</v>
      </c>
      <c r="M1098">
        <f t="shared" si="187"/>
        <v>1478.6784649352101</v>
      </c>
      <c r="N1098">
        <f t="shared" si="188"/>
        <v>5507.2009058152698</v>
      </c>
      <c r="O1098">
        <f t="shared" si="189"/>
        <v>6949.7449996403902</v>
      </c>
      <c r="P1098">
        <f t="shared" si="190"/>
        <v>531</v>
      </c>
      <c r="Q1098">
        <f t="shared" si="191"/>
        <v>5471.0665347051799</v>
      </c>
      <c r="R1098">
        <f t="shared" si="192"/>
        <v>1442.5440938251199</v>
      </c>
      <c r="S1098">
        <f t="shared" si="193"/>
        <v>911.54409382511994</v>
      </c>
      <c r="T1098" t="s">
        <v>29</v>
      </c>
    </row>
    <row r="1099" spans="1:23" x14ac:dyDescent="0.2">
      <c r="A1099" s="3">
        <v>33</v>
      </c>
      <c r="B1099">
        <v>2</v>
      </c>
      <c r="C1099" t="s">
        <v>21</v>
      </c>
      <c r="D1099" t="s">
        <v>122</v>
      </c>
      <c r="E1099" s="3" t="str">
        <f t="shared" si="194"/>
        <v>Short</v>
      </c>
      <c r="F1099">
        <v>1.4791612587185501</v>
      </c>
      <c r="G1099">
        <v>5.1114632942118501</v>
      </c>
      <c r="H1099">
        <v>6.6502397732563896</v>
      </c>
      <c r="I1099">
        <v>0.57199999999999995</v>
      </c>
      <c r="J1099">
        <f t="shared" si="184"/>
        <v>5.1710785145378395</v>
      </c>
      <c r="K1099">
        <f t="shared" si="185"/>
        <v>1.5387764790445395</v>
      </c>
      <c r="L1099">
        <f t="shared" si="186"/>
        <v>0.96677647904453956</v>
      </c>
      <c r="M1099">
        <f t="shared" si="187"/>
        <v>1479.16125871855</v>
      </c>
      <c r="N1099">
        <f t="shared" si="188"/>
        <v>5111.4632942118496</v>
      </c>
      <c r="O1099">
        <f t="shared" si="189"/>
        <v>6650.2397732563895</v>
      </c>
      <c r="P1099">
        <f t="shared" si="190"/>
        <v>572</v>
      </c>
      <c r="Q1099">
        <f t="shared" si="191"/>
        <v>5171.0785145378395</v>
      </c>
      <c r="R1099">
        <f t="shared" si="192"/>
        <v>1538.7764790445394</v>
      </c>
      <c r="S1099">
        <f t="shared" si="193"/>
        <v>966.77647904453954</v>
      </c>
      <c r="T1099" t="s">
        <v>29</v>
      </c>
    </row>
    <row r="1100" spans="1:23" x14ac:dyDescent="0.2">
      <c r="A1100" s="3">
        <v>33</v>
      </c>
      <c r="B1100">
        <v>2</v>
      </c>
      <c r="C1100" t="s">
        <v>21</v>
      </c>
      <c r="D1100" t="s">
        <v>122</v>
      </c>
      <c r="E1100" s="3" t="str">
        <f t="shared" si="194"/>
        <v>Short</v>
      </c>
      <c r="F1100">
        <v>1.5013012807241499</v>
      </c>
      <c r="G1100">
        <v>5.2002499191058504</v>
      </c>
      <c r="H1100">
        <v>6.8319960977594398</v>
      </c>
      <c r="I1100">
        <v>0.44500000000000001</v>
      </c>
      <c r="J1100">
        <f t="shared" si="184"/>
        <v>5.3306948170352904</v>
      </c>
      <c r="K1100">
        <f t="shared" si="185"/>
        <v>1.6317461786535894</v>
      </c>
      <c r="L1100">
        <f t="shared" si="186"/>
        <v>1.1867461786535893</v>
      </c>
      <c r="M1100">
        <f t="shared" si="187"/>
        <v>1501.3012807241498</v>
      </c>
      <c r="N1100">
        <f t="shared" si="188"/>
        <v>5200.2499191058505</v>
      </c>
      <c r="O1100">
        <f t="shared" si="189"/>
        <v>6831.9960977594401</v>
      </c>
      <c r="P1100">
        <f t="shared" si="190"/>
        <v>445</v>
      </c>
      <c r="Q1100">
        <f t="shared" si="191"/>
        <v>5330.6948170352907</v>
      </c>
      <c r="R1100">
        <f t="shared" si="192"/>
        <v>1631.7461786535894</v>
      </c>
      <c r="S1100">
        <f t="shared" si="193"/>
        <v>1186.7461786535894</v>
      </c>
      <c r="T1100" s="3" t="s">
        <v>29</v>
      </c>
    </row>
    <row r="1101" spans="1:23" x14ac:dyDescent="0.2">
      <c r="A1101" s="3">
        <v>33</v>
      </c>
      <c r="B1101">
        <v>2</v>
      </c>
      <c r="C1101" t="s">
        <v>21</v>
      </c>
      <c r="D1101" t="s">
        <v>122</v>
      </c>
      <c r="E1101" s="3" t="str">
        <f t="shared" si="194"/>
        <v>Long</v>
      </c>
      <c r="F1101">
        <v>1.65794811618365</v>
      </c>
      <c r="G1101">
        <v>5.3927293940768504</v>
      </c>
      <c r="H1101">
        <v>7.9445895329610696</v>
      </c>
      <c r="I1101">
        <v>1.302</v>
      </c>
      <c r="J1101">
        <f t="shared" si="184"/>
        <v>6.2866414167774192</v>
      </c>
      <c r="K1101">
        <f t="shared" si="185"/>
        <v>2.5518601388842193</v>
      </c>
      <c r="L1101">
        <f t="shared" si="186"/>
        <v>1.2498601388842192</v>
      </c>
      <c r="M1101">
        <f t="shared" si="187"/>
        <v>1657.94811618365</v>
      </c>
      <c r="N1101">
        <f t="shared" si="188"/>
        <v>5392.7293940768504</v>
      </c>
      <c r="O1101">
        <f t="shared" si="189"/>
        <v>7944.5895329610694</v>
      </c>
      <c r="P1101">
        <f t="shared" si="190"/>
        <v>1302</v>
      </c>
      <c r="Q1101">
        <f t="shared" si="191"/>
        <v>6286.6414167774192</v>
      </c>
      <c r="R1101">
        <f t="shared" si="192"/>
        <v>2551.8601388842194</v>
      </c>
      <c r="S1101">
        <f t="shared" si="193"/>
        <v>1249.8601388842192</v>
      </c>
      <c r="T1101" t="s">
        <v>29</v>
      </c>
    </row>
    <row r="1102" spans="1:23" x14ac:dyDescent="0.2">
      <c r="A1102" s="3">
        <v>33</v>
      </c>
      <c r="B1102">
        <v>2</v>
      </c>
      <c r="C1102" t="s">
        <v>21</v>
      </c>
      <c r="D1102" t="s">
        <v>122</v>
      </c>
      <c r="E1102" s="3" t="str">
        <f t="shared" si="194"/>
        <v>Short</v>
      </c>
      <c r="F1102">
        <v>1.48062682640058</v>
      </c>
      <c r="G1102">
        <v>5.2651561235707698</v>
      </c>
      <c r="H1102">
        <v>7.5935671282874901</v>
      </c>
      <c r="I1102">
        <v>0.55100000000000005</v>
      </c>
      <c r="J1102">
        <f t="shared" si="184"/>
        <v>6.1129403018869102</v>
      </c>
      <c r="K1102">
        <f t="shared" si="185"/>
        <v>2.3284110047167204</v>
      </c>
      <c r="L1102">
        <f t="shared" si="186"/>
        <v>1.7774110047167202</v>
      </c>
      <c r="M1102">
        <f t="shared" si="187"/>
        <v>1480.6268264005801</v>
      </c>
      <c r="N1102">
        <f t="shared" si="188"/>
        <v>5265.1561235707695</v>
      </c>
      <c r="O1102">
        <f t="shared" si="189"/>
        <v>7593.56712828749</v>
      </c>
      <c r="P1102">
        <f t="shared" si="190"/>
        <v>551</v>
      </c>
      <c r="Q1102">
        <f t="shared" si="191"/>
        <v>6112.9403018869098</v>
      </c>
      <c r="R1102">
        <f t="shared" si="192"/>
        <v>2328.4110047167205</v>
      </c>
      <c r="S1102">
        <f t="shared" si="193"/>
        <v>1777.4110047167203</v>
      </c>
      <c r="T1102" t="s">
        <v>29</v>
      </c>
    </row>
    <row r="1103" spans="1:23" x14ac:dyDescent="0.2">
      <c r="A1103" s="3">
        <v>33</v>
      </c>
      <c r="B1103">
        <v>2</v>
      </c>
      <c r="C1103" t="s">
        <v>21</v>
      </c>
      <c r="D1103" t="s">
        <v>122</v>
      </c>
      <c r="E1103" s="3" t="str">
        <f t="shared" si="194"/>
        <v>Short</v>
      </c>
      <c r="F1103">
        <v>1.4752200277277301</v>
      </c>
      <c r="G1103">
        <v>5.26376848517077</v>
      </c>
      <c r="H1103">
        <v>7.9095643226634502</v>
      </c>
      <c r="I1103">
        <v>0.55300000000000005</v>
      </c>
      <c r="J1103">
        <f t="shared" si="184"/>
        <v>6.4343442949357197</v>
      </c>
      <c r="K1103">
        <f t="shared" si="185"/>
        <v>2.6457958374926802</v>
      </c>
      <c r="L1103">
        <f t="shared" si="186"/>
        <v>2.0927958374926803</v>
      </c>
      <c r="M1103">
        <f t="shared" si="187"/>
        <v>1475.22002772773</v>
      </c>
      <c r="N1103">
        <f t="shared" si="188"/>
        <v>5263.76848517077</v>
      </c>
      <c r="O1103">
        <f t="shared" si="189"/>
        <v>7909.5643226634502</v>
      </c>
      <c r="P1103">
        <f t="shared" si="190"/>
        <v>553</v>
      </c>
      <c r="Q1103">
        <f t="shared" si="191"/>
        <v>6434.3442949357195</v>
      </c>
      <c r="R1103">
        <f t="shared" si="192"/>
        <v>2645.7958374926802</v>
      </c>
      <c r="S1103">
        <f t="shared" si="193"/>
        <v>2092.7958374926802</v>
      </c>
      <c r="T1103" t="s">
        <v>29</v>
      </c>
    </row>
    <row r="1104" spans="1:23" x14ac:dyDescent="0.2">
      <c r="A1104" s="3">
        <v>33</v>
      </c>
      <c r="B1104">
        <v>2</v>
      </c>
      <c r="C1104" t="s">
        <v>21</v>
      </c>
      <c r="D1104" t="s">
        <v>122</v>
      </c>
      <c r="E1104" s="3" t="str">
        <f t="shared" si="194"/>
        <v>Long</v>
      </c>
      <c r="F1104">
        <v>1.4938341399885</v>
      </c>
      <c r="G1104">
        <v>5.5840852671776799</v>
      </c>
      <c r="H1104">
        <v>9.0005074406667696</v>
      </c>
      <c r="I1104">
        <v>1.2729999999999999</v>
      </c>
      <c r="J1104">
        <f t="shared" si="184"/>
        <v>7.5066733006782691</v>
      </c>
      <c r="K1104">
        <f t="shared" si="185"/>
        <v>3.4164221734890896</v>
      </c>
      <c r="L1104">
        <f t="shared" si="186"/>
        <v>2.1434221734890899</v>
      </c>
      <c r="M1104">
        <f t="shared" si="187"/>
        <v>1493.8341399885001</v>
      </c>
      <c r="N1104">
        <f t="shared" si="188"/>
        <v>5584.0852671776802</v>
      </c>
      <c r="O1104">
        <f t="shared" si="189"/>
        <v>9000.50744066677</v>
      </c>
      <c r="P1104">
        <f t="shared" si="190"/>
        <v>1273</v>
      </c>
      <c r="Q1104">
        <f t="shared" si="191"/>
        <v>7506.6733006782688</v>
      </c>
      <c r="R1104">
        <f t="shared" si="192"/>
        <v>3416.4221734890898</v>
      </c>
      <c r="S1104">
        <f t="shared" si="193"/>
        <v>2143.4221734890898</v>
      </c>
      <c r="T1104" s="3" t="s">
        <v>28</v>
      </c>
      <c r="U1104">
        <v>1</v>
      </c>
      <c r="W1104" t="s">
        <v>166</v>
      </c>
    </row>
    <row r="1105" spans="1:20" x14ac:dyDescent="0.2">
      <c r="A1105" s="3">
        <v>33</v>
      </c>
      <c r="B1105">
        <v>3</v>
      </c>
      <c r="C1105" t="s">
        <v>2</v>
      </c>
      <c r="D1105" t="s">
        <v>125</v>
      </c>
      <c r="E1105" s="3" t="str">
        <f t="shared" si="194"/>
        <v>Short</v>
      </c>
      <c r="F1105">
        <v>1.49008577435504</v>
      </c>
      <c r="G1105">
        <v>5.4487726443614104</v>
      </c>
      <c r="H1105">
        <v>6.7729705954849999</v>
      </c>
      <c r="I1105">
        <v>1.0089999999999999</v>
      </c>
      <c r="J1105">
        <f t="shared" si="184"/>
        <v>5.2828848211299597</v>
      </c>
      <c r="K1105">
        <f t="shared" si="185"/>
        <v>1.3241979511235895</v>
      </c>
      <c r="L1105">
        <f t="shared" si="186"/>
        <v>0.31519795112358961</v>
      </c>
      <c r="M1105">
        <f t="shared" si="187"/>
        <v>1490.08577435504</v>
      </c>
      <c r="N1105">
        <f t="shared" si="188"/>
        <v>5448.7726443614101</v>
      </c>
      <c r="O1105">
        <f t="shared" si="189"/>
        <v>6772.9705954849996</v>
      </c>
      <c r="P1105">
        <f t="shared" si="190"/>
        <v>1008.9999999999999</v>
      </c>
      <c r="Q1105">
        <f t="shared" si="191"/>
        <v>5282.8848211299601</v>
      </c>
      <c r="R1105">
        <f t="shared" si="192"/>
        <v>1324.1979511235895</v>
      </c>
      <c r="S1105">
        <f t="shared" si="193"/>
        <v>315.19795112358963</v>
      </c>
      <c r="T1105" t="s">
        <v>28</v>
      </c>
    </row>
    <row r="1106" spans="1:20" x14ac:dyDescent="0.2">
      <c r="A1106" s="3">
        <v>33</v>
      </c>
      <c r="B1106">
        <v>3</v>
      </c>
      <c r="C1106" t="s">
        <v>2</v>
      </c>
      <c r="D1106" t="s">
        <v>125</v>
      </c>
      <c r="E1106" s="3" t="str">
        <f t="shared" si="194"/>
        <v>Short</v>
      </c>
      <c r="F1106">
        <v>1.4757368391293799</v>
      </c>
      <c r="G1106">
        <v>5.7601946374449202</v>
      </c>
      <c r="H1106">
        <v>6.93222661427325</v>
      </c>
      <c r="I1106">
        <v>0.74199999999999999</v>
      </c>
      <c r="J1106">
        <f t="shared" si="184"/>
        <v>5.4564897751438703</v>
      </c>
      <c r="K1106">
        <f t="shared" si="185"/>
        <v>1.1720319768283298</v>
      </c>
      <c r="L1106">
        <f t="shared" si="186"/>
        <v>0.43003197682832983</v>
      </c>
      <c r="M1106">
        <f t="shared" si="187"/>
        <v>1475.7368391293799</v>
      </c>
      <c r="N1106">
        <f t="shared" si="188"/>
        <v>5760.1946374449199</v>
      </c>
      <c r="O1106">
        <f t="shared" si="189"/>
        <v>6932.2266142732497</v>
      </c>
      <c r="P1106">
        <f t="shared" si="190"/>
        <v>742</v>
      </c>
      <c r="Q1106">
        <f t="shared" si="191"/>
        <v>5456.4897751438702</v>
      </c>
      <c r="R1106">
        <f t="shared" si="192"/>
        <v>1172.0319768283298</v>
      </c>
      <c r="S1106">
        <f t="shared" si="193"/>
        <v>430.03197682832985</v>
      </c>
      <c r="T1106" s="3" t="s">
        <v>76</v>
      </c>
    </row>
    <row r="1107" spans="1:20" x14ac:dyDescent="0.2">
      <c r="A1107" s="3">
        <v>33</v>
      </c>
      <c r="B1107">
        <v>3</v>
      </c>
      <c r="C1107" t="s">
        <v>2</v>
      </c>
      <c r="D1107" t="s">
        <v>125</v>
      </c>
      <c r="E1107" s="3" t="str">
        <f t="shared" si="194"/>
        <v>Short</v>
      </c>
      <c r="F1107">
        <v>1.4708249144315699</v>
      </c>
      <c r="G1107">
        <v>5.2076653441918301</v>
      </c>
      <c r="H1107">
        <v>6.3086835998695303</v>
      </c>
      <c r="I1107">
        <v>0.65100000000000002</v>
      </c>
      <c r="J1107">
        <f t="shared" si="184"/>
        <v>4.8378586854379604</v>
      </c>
      <c r="K1107">
        <f t="shared" si="185"/>
        <v>1.1010182556777002</v>
      </c>
      <c r="L1107">
        <f t="shared" si="186"/>
        <v>0.45001825567770015</v>
      </c>
      <c r="M1107">
        <f t="shared" si="187"/>
        <v>1470.8249144315698</v>
      </c>
      <c r="N1107">
        <f t="shared" si="188"/>
        <v>5207.6653441918297</v>
      </c>
      <c r="O1107">
        <f t="shared" si="189"/>
        <v>6308.6835998695306</v>
      </c>
      <c r="P1107">
        <f t="shared" si="190"/>
        <v>651</v>
      </c>
      <c r="Q1107">
        <f t="shared" si="191"/>
        <v>4837.85868543796</v>
      </c>
      <c r="R1107">
        <f t="shared" si="192"/>
        <v>1101.0182556777002</v>
      </c>
      <c r="S1107">
        <f t="shared" si="193"/>
        <v>450.01825567770015</v>
      </c>
      <c r="T1107" s="3" t="s">
        <v>28</v>
      </c>
    </row>
    <row r="1108" spans="1:20" x14ac:dyDescent="0.2">
      <c r="A1108" s="3">
        <v>33</v>
      </c>
      <c r="B1108">
        <v>3</v>
      </c>
      <c r="C1108" t="s">
        <v>2</v>
      </c>
      <c r="D1108" t="s">
        <v>125</v>
      </c>
      <c r="E1108" s="3" t="str">
        <f t="shared" si="194"/>
        <v>Short</v>
      </c>
      <c r="F1108">
        <v>1.6604210073993799</v>
      </c>
      <c r="G1108">
        <v>5.4552263681448201</v>
      </c>
      <c r="H1108">
        <v>6.7644838720022102</v>
      </c>
      <c r="I1108">
        <v>0.77500000000000002</v>
      </c>
      <c r="J1108">
        <f t="shared" si="184"/>
        <v>5.1040628646028301</v>
      </c>
      <c r="K1108">
        <f t="shared" si="185"/>
        <v>1.3092575038573901</v>
      </c>
      <c r="L1108">
        <f t="shared" si="186"/>
        <v>0.53425750385739013</v>
      </c>
      <c r="M1108">
        <f t="shared" si="187"/>
        <v>1660.42100739938</v>
      </c>
      <c r="N1108">
        <f t="shared" si="188"/>
        <v>5455.2263681448203</v>
      </c>
      <c r="O1108">
        <f t="shared" si="189"/>
        <v>6764.4838720022099</v>
      </c>
      <c r="P1108">
        <f t="shared" si="190"/>
        <v>775</v>
      </c>
      <c r="Q1108">
        <f t="shared" si="191"/>
        <v>5104.0628646028299</v>
      </c>
      <c r="R1108">
        <f t="shared" si="192"/>
        <v>1309.2575038573902</v>
      </c>
      <c r="S1108">
        <f t="shared" si="193"/>
        <v>534.25750385739013</v>
      </c>
      <c r="T1108" t="s">
        <v>28</v>
      </c>
    </row>
    <row r="1109" spans="1:20" x14ac:dyDescent="0.2">
      <c r="A1109" s="3">
        <v>33</v>
      </c>
      <c r="B1109">
        <v>3</v>
      </c>
      <c r="C1109" t="s">
        <v>2</v>
      </c>
      <c r="D1109" t="s">
        <v>125</v>
      </c>
      <c r="E1109" s="3" t="str">
        <f t="shared" si="194"/>
        <v>Short</v>
      </c>
      <c r="F1109">
        <v>1.4967184351667999</v>
      </c>
      <c r="G1109">
        <v>5.5576918423886204</v>
      </c>
      <c r="H1109">
        <v>6.5137571527153098</v>
      </c>
      <c r="I1109">
        <v>0.39900000000000002</v>
      </c>
      <c r="J1109">
        <f t="shared" si="184"/>
        <v>5.0170387175485098</v>
      </c>
      <c r="K1109">
        <f t="shared" si="185"/>
        <v>0.9560653103266894</v>
      </c>
      <c r="L1109">
        <f t="shared" si="186"/>
        <v>0.55706531032668938</v>
      </c>
      <c r="M1109">
        <f t="shared" si="187"/>
        <v>1496.7184351668</v>
      </c>
      <c r="N1109">
        <f t="shared" si="188"/>
        <v>5557.69184238862</v>
      </c>
      <c r="O1109">
        <f t="shared" si="189"/>
        <v>6513.7571527153095</v>
      </c>
      <c r="P1109">
        <f t="shared" si="190"/>
        <v>399</v>
      </c>
      <c r="Q1109">
        <f t="shared" si="191"/>
        <v>5017.0387175485102</v>
      </c>
      <c r="R1109">
        <f t="shared" si="192"/>
        <v>956.06531032668943</v>
      </c>
      <c r="S1109">
        <f t="shared" si="193"/>
        <v>557.06531032668943</v>
      </c>
      <c r="T1109" s="3" t="s">
        <v>28</v>
      </c>
    </row>
    <row r="1110" spans="1:20" x14ac:dyDescent="0.2">
      <c r="A1110" s="3">
        <v>33</v>
      </c>
      <c r="B1110">
        <v>3</v>
      </c>
      <c r="C1110" t="s">
        <v>2</v>
      </c>
      <c r="D1110" t="s">
        <v>125</v>
      </c>
      <c r="E1110" s="3" t="str">
        <f t="shared" si="194"/>
        <v>Short</v>
      </c>
      <c r="F1110">
        <v>1.4758141463816901</v>
      </c>
      <c r="G1110">
        <v>5.0926011518151002</v>
      </c>
      <c r="H1110">
        <v>6.2330347476724404</v>
      </c>
      <c r="I1110">
        <v>0.57199999999999995</v>
      </c>
      <c r="J1110">
        <f t="shared" si="184"/>
        <v>4.7572206012907507</v>
      </c>
      <c r="K1110">
        <f t="shared" si="185"/>
        <v>1.1404335958573402</v>
      </c>
      <c r="L1110">
        <f t="shared" si="186"/>
        <v>0.56843359585734021</v>
      </c>
      <c r="M1110">
        <f t="shared" si="187"/>
        <v>1475.8141463816901</v>
      </c>
      <c r="N1110">
        <f t="shared" si="188"/>
        <v>5092.6011518150999</v>
      </c>
      <c r="O1110">
        <f t="shared" si="189"/>
        <v>6233.0347476724401</v>
      </c>
      <c r="P1110">
        <f t="shared" si="190"/>
        <v>572</v>
      </c>
      <c r="Q1110">
        <f t="shared" si="191"/>
        <v>4757.2206012907509</v>
      </c>
      <c r="R1110">
        <f t="shared" si="192"/>
        <v>1140.4335958573402</v>
      </c>
      <c r="S1110">
        <f t="shared" si="193"/>
        <v>568.43359585734026</v>
      </c>
      <c r="T1110" t="s">
        <v>28</v>
      </c>
    </row>
    <row r="1111" spans="1:20" x14ac:dyDescent="0.2">
      <c r="A1111" s="3">
        <v>33</v>
      </c>
      <c r="B1111">
        <v>3</v>
      </c>
      <c r="C1111" t="s">
        <v>2</v>
      </c>
      <c r="D1111" t="s">
        <v>125</v>
      </c>
      <c r="E1111" s="3" t="str">
        <f t="shared" si="194"/>
        <v>Short</v>
      </c>
      <c r="F1111">
        <v>1.4813811393549901</v>
      </c>
      <c r="G1111">
        <v>5.2705396448592001</v>
      </c>
      <c r="H1111">
        <v>6.4387090876190003</v>
      </c>
      <c r="I1111">
        <v>0.55300000000000005</v>
      </c>
      <c r="J1111">
        <f t="shared" si="184"/>
        <v>4.9573279482640107</v>
      </c>
      <c r="K1111">
        <f t="shared" si="185"/>
        <v>1.1681694427598002</v>
      </c>
      <c r="L1111">
        <f t="shared" si="186"/>
        <v>0.61516944275980012</v>
      </c>
      <c r="M1111">
        <f t="shared" si="187"/>
        <v>1481.38113935499</v>
      </c>
      <c r="N1111">
        <f t="shared" si="188"/>
        <v>5270.5396448592001</v>
      </c>
      <c r="O1111">
        <f t="shared" si="189"/>
        <v>6438.7090876190005</v>
      </c>
      <c r="P1111">
        <f t="shared" si="190"/>
        <v>553</v>
      </c>
      <c r="Q1111">
        <f t="shared" si="191"/>
        <v>4957.327948264011</v>
      </c>
      <c r="R1111">
        <f t="shared" si="192"/>
        <v>1168.1694427598002</v>
      </c>
      <c r="S1111">
        <f t="shared" si="193"/>
        <v>615.16944275980018</v>
      </c>
      <c r="T1111" t="s">
        <v>76</v>
      </c>
    </row>
    <row r="1112" spans="1:20" x14ac:dyDescent="0.2">
      <c r="A1112" s="3">
        <v>33</v>
      </c>
      <c r="B1112">
        <v>3</v>
      </c>
      <c r="C1112" t="s">
        <v>2</v>
      </c>
      <c r="D1112" t="s">
        <v>125</v>
      </c>
      <c r="E1112" s="3" t="str">
        <f t="shared" si="194"/>
        <v>Short</v>
      </c>
      <c r="F1112">
        <v>1.5120052030943101</v>
      </c>
      <c r="G1112">
        <v>5.3761101352594602</v>
      </c>
      <c r="H1112">
        <v>6.6033488356742103</v>
      </c>
      <c r="I1112">
        <v>0.59499999999999997</v>
      </c>
      <c r="J1112">
        <f t="shared" si="184"/>
        <v>5.0913436325798997</v>
      </c>
      <c r="K1112">
        <f t="shared" si="185"/>
        <v>1.22723870041475</v>
      </c>
      <c r="L1112">
        <f t="shared" si="186"/>
        <v>0.63223870041475005</v>
      </c>
      <c r="M1112">
        <f t="shared" si="187"/>
        <v>1512.00520309431</v>
      </c>
      <c r="N1112">
        <f t="shared" si="188"/>
        <v>5376.1101352594605</v>
      </c>
      <c r="O1112">
        <f t="shared" si="189"/>
        <v>6603.34883567421</v>
      </c>
      <c r="P1112">
        <f t="shared" si="190"/>
        <v>595</v>
      </c>
      <c r="Q1112">
        <f t="shared" si="191"/>
        <v>5091.3436325798993</v>
      </c>
      <c r="R1112">
        <f t="shared" si="192"/>
        <v>1227.2387004147499</v>
      </c>
      <c r="S1112">
        <f t="shared" si="193"/>
        <v>632.23870041475004</v>
      </c>
      <c r="T1112" t="s">
        <v>28</v>
      </c>
    </row>
    <row r="1113" spans="1:20" x14ac:dyDescent="0.2">
      <c r="A1113" s="3">
        <v>33</v>
      </c>
      <c r="B1113">
        <v>3</v>
      </c>
      <c r="C1113" t="s">
        <v>2</v>
      </c>
      <c r="D1113" t="s">
        <v>125</v>
      </c>
      <c r="E1113" s="3" t="str">
        <f t="shared" si="194"/>
        <v>Short</v>
      </c>
      <c r="F1113">
        <v>1.45948460046154</v>
      </c>
      <c r="G1113">
        <v>5.2678859967022298</v>
      </c>
      <c r="H1113">
        <v>6.4583950778698496</v>
      </c>
      <c r="I1113">
        <v>0.55100000000000005</v>
      </c>
      <c r="J1113">
        <f t="shared" si="184"/>
        <v>4.9989104774083097</v>
      </c>
      <c r="K1113">
        <f t="shared" si="185"/>
        <v>1.1905090811676198</v>
      </c>
      <c r="L1113">
        <f t="shared" si="186"/>
        <v>0.63950908116761973</v>
      </c>
      <c r="M1113">
        <f t="shared" si="187"/>
        <v>1459.4846004615401</v>
      </c>
      <c r="N1113">
        <f t="shared" si="188"/>
        <v>5267.8859967022299</v>
      </c>
      <c r="O1113">
        <f t="shared" si="189"/>
        <v>6458.39507786985</v>
      </c>
      <c r="P1113">
        <f t="shared" si="190"/>
        <v>551</v>
      </c>
      <c r="Q1113">
        <f t="shared" si="191"/>
        <v>4998.9104774083098</v>
      </c>
      <c r="R1113">
        <f t="shared" si="192"/>
        <v>1190.5090811676198</v>
      </c>
      <c r="S1113">
        <f t="shared" si="193"/>
        <v>639.50908116761968</v>
      </c>
      <c r="T1113" t="s">
        <v>28</v>
      </c>
    </row>
    <row r="1114" spans="1:20" x14ac:dyDescent="0.2">
      <c r="A1114" s="3">
        <v>33</v>
      </c>
      <c r="B1114">
        <v>3</v>
      </c>
      <c r="C1114" t="s">
        <v>2</v>
      </c>
      <c r="D1114" t="s">
        <v>125</v>
      </c>
      <c r="E1114" s="3" t="str">
        <f t="shared" si="194"/>
        <v>Short</v>
      </c>
      <c r="F1114">
        <v>1.4597538063164699</v>
      </c>
      <c r="G1114">
        <v>5.4658889521658001</v>
      </c>
      <c r="H1114">
        <v>6.63950160955015</v>
      </c>
      <c r="I1114">
        <v>0.53100000000000003</v>
      </c>
      <c r="J1114">
        <f t="shared" si="184"/>
        <v>5.1797478032336803</v>
      </c>
      <c r="K1114">
        <f t="shared" si="185"/>
        <v>1.1736126573843499</v>
      </c>
      <c r="L1114">
        <f t="shared" si="186"/>
        <v>0.64261265738434992</v>
      </c>
      <c r="M1114">
        <f t="shared" si="187"/>
        <v>1459.75380631647</v>
      </c>
      <c r="N1114">
        <f t="shared" si="188"/>
        <v>5465.8889521658002</v>
      </c>
      <c r="O1114">
        <f t="shared" si="189"/>
        <v>6639.5016095501496</v>
      </c>
      <c r="P1114">
        <f t="shared" si="190"/>
        <v>531</v>
      </c>
      <c r="Q1114">
        <f t="shared" si="191"/>
        <v>5179.7478032336803</v>
      </c>
      <c r="R1114">
        <f t="shared" si="192"/>
        <v>1173.6126573843499</v>
      </c>
      <c r="S1114">
        <f t="shared" si="193"/>
        <v>642.61265738434997</v>
      </c>
      <c r="T1114" t="s">
        <v>28</v>
      </c>
    </row>
    <row r="1115" spans="1:20" x14ac:dyDescent="0.2">
      <c r="A1115" s="3">
        <v>33</v>
      </c>
      <c r="B1115">
        <v>3</v>
      </c>
      <c r="C1115" t="s">
        <v>2</v>
      </c>
      <c r="D1115" t="s">
        <v>125</v>
      </c>
      <c r="E1115" s="3" t="str">
        <f t="shared" si="194"/>
        <v>Short</v>
      </c>
      <c r="F1115">
        <v>1.480942487304</v>
      </c>
      <c r="G1115">
        <v>5.4529947462519797</v>
      </c>
      <c r="H1115">
        <v>6.7913611392396804</v>
      </c>
      <c r="I1115">
        <v>0.68100000000000005</v>
      </c>
      <c r="J1115">
        <f t="shared" si="184"/>
        <v>5.3104186519356809</v>
      </c>
      <c r="K1115">
        <f t="shared" si="185"/>
        <v>1.3383663929877008</v>
      </c>
      <c r="L1115">
        <f t="shared" si="186"/>
        <v>0.65736639298770072</v>
      </c>
      <c r="M1115">
        <f t="shared" si="187"/>
        <v>1480.942487304</v>
      </c>
      <c r="N1115">
        <f t="shared" si="188"/>
        <v>5452.9947462519794</v>
      </c>
      <c r="O1115">
        <f t="shared" si="189"/>
        <v>6791.3611392396806</v>
      </c>
      <c r="P1115">
        <f t="shared" si="190"/>
        <v>681</v>
      </c>
      <c r="Q1115">
        <f t="shared" si="191"/>
        <v>5310.4186519356808</v>
      </c>
      <c r="R1115">
        <f t="shared" si="192"/>
        <v>1338.3663929877007</v>
      </c>
      <c r="S1115">
        <f t="shared" si="193"/>
        <v>657.36639298770069</v>
      </c>
      <c r="T1115" t="s">
        <v>28</v>
      </c>
    </row>
    <row r="1116" spans="1:20" x14ac:dyDescent="0.2">
      <c r="A1116" s="3">
        <v>33</v>
      </c>
      <c r="B1116">
        <v>3</v>
      </c>
      <c r="C1116" t="s">
        <v>2</v>
      </c>
      <c r="D1116" t="s">
        <v>125</v>
      </c>
      <c r="E1116" s="3" t="str">
        <f t="shared" si="194"/>
        <v>Short</v>
      </c>
      <c r="F1116">
        <v>1.6422066561113</v>
      </c>
      <c r="G1116">
        <v>5.3613030847175498</v>
      </c>
      <c r="H1116">
        <v>6.6765831772925797</v>
      </c>
      <c r="I1116">
        <v>0.55800000000000005</v>
      </c>
      <c r="J1116">
        <f t="shared" si="184"/>
        <v>5.0343765211812794</v>
      </c>
      <c r="K1116">
        <f t="shared" si="185"/>
        <v>1.3152800925750299</v>
      </c>
      <c r="L1116">
        <f t="shared" si="186"/>
        <v>0.75728009257502982</v>
      </c>
      <c r="M1116">
        <f t="shared" si="187"/>
        <v>1642.2066561112999</v>
      </c>
      <c r="N1116">
        <f t="shared" si="188"/>
        <v>5361.3030847175496</v>
      </c>
      <c r="O1116">
        <f t="shared" si="189"/>
        <v>6676.5831772925794</v>
      </c>
      <c r="P1116">
        <f t="shared" si="190"/>
        <v>558</v>
      </c>
      <c r="Q1116">
        <f t="shared" si="191"/>
        <v>5034.3765211812797</v>
      </c>
      <c r="R1116">
        <f t="shared" si="192"/>
        <v>1315.2800925750298</v>
      </c>
      <c r="S1116">
        <f t="shared" si="193"/>
        <v>757.28009257502981</v>
      </c>
      <c r="T1116" t="s">
        <v>28</v>
      </c>
    </row>
    <row r="1117" spans="1:20" x14ac:dyDescent="0.2">
      <c r="A1117" s="3">
        <v>33</v>
      </c>
      <c r="B1117">
        <v>3</v>
      </c>
      <c r="C1117" t="s">
        <v>2</v>
      </c>
      <c r="D1117" t="s">
        <v>125</v>
      </c>
      <c r="E1117" s="3" t="str">
        <f t="shared" si="194"/>
        <v>Short</v>
      </c>
      <c r="F1117">
        <v>1.6284602696947701</v>
      </c>
      <c r="G1117">
        <v>5.2419367889350896</v>
      </c>
      <c r="H1117">
        <v>6.6861951997526701</v>
      </c>
      <c r="I1117">
        <v>0.64700000000000002</v>
      </c>
      <c r="J1117">
        <f t="shared" si="184"/>
        <v>5.0577349300579</v>
      </c>
      <c r="K1117">
        <f t="shared" si="185"/>
        <v>1.4442584108175804</v>
      </c>
      <c r="L1117">
        <f t="shared" si="186"/>
        <v>0.79725841081758042</v>
      </c>
      <c r="M1117">
        <f t="shared" si="187"/>
        <v>1628.46026969477</v>
      </c>
      <c r="N1117">
        <f t="shared" si="188"/>
        <v>5241.9367889350897</v>
      </c>
      <c r="O1117">
        <f t="shared" si="189"/>
        <v>6686.1951997526703</v>
      </c>
      <c r="P1117">
        <f t="shared" si="190"/>
        <v>647</v>
      </c>
      <c r="Q1117">
        <f t="shared" si="191"/>
        <v>5057.7349300578999</v>
      </c>
      <c r="R1117">
        <f t="shared" si="192"/>
        <v>1444.2584108175804</v>
      </c>
      <c r="S1117">
        <f t="shared" si="193"/>
        <v>797.2584108175804</v>
      </c>
      <c r="T1117" t="s">
        <v>28</v>
      </c>
    </row>
    <row r="1118" spans="1:20" x14ac:dyDescent="0.2">
      <c r="A1118" s="3">
        <v>33</v>
      </c>
      <c r="B1118">
        <v>3</v>
      </c>
      <c r="C1118" t="s">
        <v>2</v>
      </c>
      <c r="D1118" t="s">
        <v>125</v>
      </c>
      <c r="E1118" s="3" t="str">
        <f t="shared" si="194"/>
        <v>Short</v>
      </c>
      <c r="F1118">
        <v>1.5185715723316799</v>
      </c>
      <c r="G1118">
        <v>5.4497236333099597</v>
      </c>
      <c r="H1118">
        <v>7.06987968917697</v>
      </c>
      <c r="I1118">
        <v>0.72499999999999998</v>
      </c>
      <c r="J1118">
        <f t="shared" si="184"/>
        <v>5.5513081168452896</v>
      </c>
      <c r="K1118">
        <f t="shared" si="185"/>
        <v>1.6201560558670103</v>
      </c>
      <c r="L1118">
        <f t="shared" si="186"/>
        <v>0.8951560558670103</v>
      </c>
      <c r="M1118">
        <f t="shared" si="187"/>
        <v>1518.57157233168</v>
      </c>
      <c r="N1118">
        <f t="shared" si="188"/>
        <v>5449.72363330996</v>
      </c>
      <c r="O1118">
        <f t="shared" si="189"/>
        <v>7069.8796891769698</v>
      </c>
      <c r="P1118">
        <f t="shared" si="190"/>
        <v>725</v>
      </c>
      <c r="Q1118">
        <f t="shared" si="191"/>
        <v>5551.30811684529</v>
      </c>
      <c r="R1118">
        <f t="shared" si="192"/>
        <v>1620.1560558670103</v>
      </c>
      <c r="S1118">
        <f t="shared" si="193"/>
        <v>895.15605586701031</v>
      </c>
      <c r="T1118" s="3" t="s">
        <v>28</v>
      </c>
    </row>
    <row r="1119" spans="1:20" x14ac:dyDescent="0.2">
      <c r="A1119" s="3">
        <v>33</v>
      </c>
      <c r="B1119">
        <v>3</v>
      </c>
      <c r="C1119" t="s">
        <v>2</v>
      </c>
      <c r="D1119" t="s">
        <v>125</v>
      </c>
      <c r="E1119" s="3" t="str">
        <f t="shared" si="194"/>
        <v>Short</v>
      </c>
      <c r="F1119">
        <v>1.6588241285629799</v>
      </c>
      <c r="G1119">
        <v>5.3077279407363003</v>
      </c>
      <c r="H1119">
        <v>6.78116223744221</v>
      </c>
      <c r="I1119">
        <v>0.55500000000000005</v>
      </c>
      <c r="J1119">
        <f t="shared" si="184"/>
        <v>5.1223381088792301</v>
      </c>
      <c r="K1119">
        <f t="shared" si="185"/>
        <v>1.4734342967059098</v>
      </c>
      <c r="L1119">
        <f t="shared" si="186"/>
        <v>0.9184342967059097</v>
      </c>
      <c r="M1119">
        <f t="shared" si="187"/>
        <v>1658.8241285629799</v>
      </c>
      <c r="N1119">
        <f t="shared" si="188"/>
        <v>5307.7279407363003</v>
      </c>
      <c r="O1119">
        <f t="shared" si="189"/>
        <v>6781.1622374422104</v>
      </c>
      <c r="P1119">
        <f t="shared" si="190"/>
        <v>555</v>
      </c>
      <c r="Q1119">
        <f t="shared" si="191"/>
        <v>5122.3381088792303</v>
      </c>
      <c r="R1119">
        <f t="shared" si="192"/>
        <v>1473.4342967059097</v>
      </c>
      <c r="S1119">
        <f t="shared" si="193"/>
        <v>918.43429670590967</v>
      </c>
      <c r="T1119" s="3" t="s">
        <v>28</v>
      </c>
    </row>
    <row r="1120" spans="1:20" x14ac:dyDescent="0.2">
      <c r="A1120" s="3">
        <v>33</v>
      </c>
      <c r="B1120">
        <v>3</v>
      </c>
      <c r="C1120" t="s">
        <v>2</v>
      </c>
      <c r="D1120" t="s">
        <v>125</v>
      </c>
      <c r="E1120" s="3" t="str">
        <f t="shared" si="194"/>
        <v>Short</v>
      </c>
      <c r="F1120">
        <v>1.62667701361192</v>
      </c>
      <c r="G1120">
        <v>5.3545911147982297</v>
      </c>
      <c r="H1120">
        <v>6.8104827300849902</v>
      </c>
      <c r="I1120">
        <v>0.44700000000000001</v>
      </c>
      <c r="J1120">
        <f t="shared" si="184"/>
        <v>5.1838057164730706</v>
      </c>
      <c r="K1120">
        <f t="shared" si="185"/>
        <v>1.4558916152867605</v>
      </c>
      <c r="L1120">
        <f t="shared" si="186"/>
        <v>1.0088916152867604</v>
      </c>
      <c r="M1120">
        <f t="shared" si="187"/>
        <v>1626.6770136119201</v>
      </c>
      <c r="N1120">
        <f t="shared" si="188"/>
        <v>5354.5911147982297</v>
      </c>
      <c r="O1120">
        <f t="shared" si="189"/>
        <v>6810.4827300849902</v>
      </c>
      <c r="P1120">
        <f t="shared" si="190"/>
        <v>447</v>
      </c>
      <c r="Q1120">
        <f t="shared" si="191"/>
        <v>5183.8057164730708</v>
      </c>
      <c r="R1120">
        <f t="shared" si="192"/>
        <v>1455.8916152867605</v>
      </c>
      <c r="S1120">
        <f t="shared" si="193"/>
        <v>1008.8916152867604</v>
      </c>
      <c r="T1120" t="s">
        <v>28</v>
      </c>
    </row>
    <row r="1121" spans="1:20" x14ac:dyDescent="0.2">
      <c r="A1121" s="3">
        <v>33</v>
      </c>
      <c r="B1121">
        <v>3</v>
      </c>
      <c r="C1121" t="s">
        <v>2</v>
      </c>
      <c r="D1121" t="s">
        <v>125</v>
      </c>
      <c r="E1121" s="3" t="str">
        <f t="shared" si="194"/>
        <v>Short</v>
      </c>
      <c r="F1121">
        <v>1.4709322096447699</v>
      </c>
      <c r="G1121">
        <v>5.1821497143203503</v>
      </c>
      <c r="H1121">
        <v>6.8633866710524902</v>
      </c>
      <c r="I1121">
        <v>0.44500000000000001</v>
      </c>
      <c r="J1121">
        <f t="shared" si="184"/>
        <v>5.3924544614077199</v>
      </c>
      <c r="K1121">
        <f t="shared" si="185"/>
        <v>1.6812369567321399</v>
      </c>
      <c r="L1121">
        <f t="shared" si="186"/>
        <v>1.2362369567321398</v>
      </c>
      <c r="M1121">
        <f t="shared" si="187"/>
        <v>1470.93220964477</v>
      </c>
      <c r="N1121">
        <f t="shared" si="188"/>
        <v>5182.1497143203505</v>
      </c>
      <c r="O1121">
        <f t="shared" si="189"/>
        <v>6863.3866710524899</v>
      </c>
      <c r="P1121">
        <f t="shared" si="190"/>
        <v>445</v>
      </c>
      <c r="Q1121">
        <f t="shared" si="191"/>
        <v>5392.4544614077195</v>
      </c>
      <c r="R1121">
        <f t="shared" si="192"/>
        <v>1681.23695673214</v>
      </c>
      <c r="S1121">
        <f t="shared" si="193"/>
        <v>1236.2369567321398</v>
      </c>
      <c r="T1121" s="3" t="s">
        <v>28</v>
      </c>
    </row>
    <row r="1122" spans="1:20" x14ac:dyDescent="0.2">
      <c r="A1122" s="3">
        <v>33</v>
      </c>
      <c r="B1122">
        <v>3</v>
      </c>
      <c r="C1122" t="s">
        <v>2</v>
      </c>
      <c r="D1122" t="s">
        <v>125</v>
      </c>
      <c r="E1122" s="3" t="str">
        <f t="shared" si="194"/>
        <v>Short</v>
      </c>
      <c r="F1122">
        <v>1.48232712331378</v>
      </c>
      <c r="G1122">
        <v>5.4428842247129996</v>
      </c>
      <c r="H1122">
        <v>8.5022621929569606</v>
      </c>
      <c r="I1122">
        <v>0.70699999999999996</v>
      </c>
      <c r="J1122">
        <f t="shared" si="184"/>
        <v>7.0199350696431804</v>
      </c>
      <c r="K1122">
        <f t="shared" si="185"/>
        <v>3.059377968243961</v>
      </c>
      <c r="L1122">
        <f t="shared" si="186"/>
        <v>2.3523779682439612</v>
      </c>
      <c r="M1122">
        <f t="shared" si="187"/>
        <v>1482.32712331378</v>
      </c>
      <c r="N1122">
        <f t="shared" si="188"/>
        <v>5442.8842247129996</v>
      </c>
      <c r="O1122">
        <f t="shared" si="189"/>
        <v>8502.2621929569614</v>
      </c>
      <c r="P1122">
        <f t="shared" si="190"/>
        <v>707</v>
      </c>
      <c r="Q1122">
        <f t="shared" si="191"/>
        <v>7019.9350696431802</v>
      </c>
      <c r="R1122">
        <f t="shared" si="192"/>
        <v>3059.3779682439608</v>
      </c>
      <c r="S1122">
        <f t="shared" si="193"/>
        <v>2352.3779682439613</v>
      </c>
      <c r="T1122" t="s">
        <v>28</v>
      </c>
    </row>
    <row r="1123" spans="1:20" x14ac:dyDescent="0.2">
      <c r="A1123" s="3">
        <v>33</v>
      </c>
      <c r="B1123">
        <v>4</v>
      </c>
      <c r="C1123" t="s">
        <v>21</v>
      </c>
      <c r="D1123" t="s">
        <v>125</v>
      </c>
      <c r="E1123" s="3" t="str">
        <f t="shared" si="194"/>
        <v>Short</v>
      </c>
      <c r="F1123">
        <v>1.48225862161889</v>
      </c>
      <c r="G1123">
        <v>5.3458489996870302</v>
      </c>
      <c r="H1123">
        <v>6.1953289138527499</v>
      </c>
      <c r="I1123">
        <v>0.59499999999999997</v>
      </c>
      <c r="J1123">
        <f t="shared" si="184"/>
        <v>4.7130702922338603</v>
      </c>
      <c r="K1123">
        <f t="shared" si="185"/>
        <v>0.84947991416571966</v>
      </c>
      <c r="L1123">
        <f t="shared" si="186"/>
        <v>0.25447991416571969</v>
      </c>
      <c r="M1123">
        <f t="shared" si="187"/>
        <v>1482.2586216188899</v>
      </c>
      <c r="N1123">
        <f t="shared" si="188"/>
        <v>5345.8489996870303</v>
      </c>
      <c r="O1123">
        <f t="shared" si="189"/>
        <v>6195.3289138527498</v>
      </c>
      <c r="P1123">
        <f t="shared" si="190"/>
        <v>595</v>
      </c>
      <c r="Q1123">
        <f t="shared" si="191"/>
        <v>4713.0702922338605</v>
      </c>
      <c r="R1123">
        <f t="shared" si="192"/>
        <v>849.47991416571972</v>
      </c>
      <c r="S1123">
        <f t="shared" si="193"/>
        <v>254.47991416571969</v>
      </c>
      <c r="T1123" t="s">
        <v>29</v>
      </c>
    </row>
    <row r="1124" spans="1:20" x14ac:dyDescent="0.2">
      <c r="A1124" s="3">
        <v>33</v>
      </c>
      <c r="B1124">
        <v>4</v>
      </c>
      <c r="C1124" t="s">
        <v>21</v>
      </c>
      <c r="D1124" t="s">
        <v>125</v>
      </c>
      <c r="E1124" s="3" t="str">
        <f t="shared" si="194"/>
        <v>Short</v>
      </c>
      <c r="F1124">
        <v>1.6489668709833101</v>
      </c>
      <c r="G1124">
        <v>5.4621776679044203</v>
      </c>
      <c r="H1124">
        <v>6.4890914839875</v>
      </c>
      <c r="I1124">
        <v>0.68100000000000005</v>
      </c>
      <c r="J1124">
        <f t="shared" si="184"/>
        <v>4.8401246130041899</v>
      </c>
      <c r="K1124">
        <f t="shared" si="185"/>
        <v>1.0269138160830797</v>
      </c>
      <c r="L1124">
        <f t="shared" si="186"/>
        <v>0.34591381608307969</v>
      </c>
      <c r="M1124">
        <f t="shared" si="187"/>
        <v>1648.9668709833102</v>
      </c>
      <c r="N1124">
        <f t="shared" si="188"/>
        <v>5462.1776679044206</v>
      </c>
      <c r="O1124">
        <f t="shared" si="189"/>
        <v>6489.0914839875004</v>
      </c>
      <c r="P1124">
        <f t="shared" si="190"/>
        <v>681</v>
      </c>
      <c r="Q1124">
        <f t="shared" si="191"/>
        <v>4840.12461300419</v>
      </c>
      <c r="R1124">
        <f t="shared" si="192"/>
        <v>1026.9138160830798</v>
      </c>
      <c r="S1124">
        <f t="shared" si="193"/>
        <v>345.91381608307972</v>
      </c>
      <c r="T1124" t="s">
        <v>29</v>
      </c>
    </row>
    <row r="1125" spans="1:20" x14ac:dyDescent="0.2">
      <c r="A1125" s="3">
        <v>33</v>
      </c>
      <c r="B1125">
        <v>4</v>
      </c>
      <c r="C1125" t="s">
        <v>21</v>
      </c>
      <c r="D1125" t="s">
        <v>125</v>
      </c>
      <c r="E1125" s="3" t="str">
        <f t="shared" si="194"/>
        <v>Short</v>
      </c>
      <c r="F1125">
        <v>1.4604800056949201</v>
      </c>
      <c r="G1125">
        <v>5.4196622000044199</v>
      </c>
      <c r="H1125">
        <v>6.9081988106513297</v>
      </c>
      <c r="I1125">
        <v>1.0089999999999999</v>
      </c>
      <c r="J1125">
        <f t="shared" si="184"/>
        <v>5.4477188049564091</v>
      </c>
      <c r="K1125">
        <f t="shared" si="185"/>
        <v>1.4885366106469098</v>
      </c>
      <c r="L1125">
        <f t="shared" si="186"/>
        <v>0.47953661064690989</v>
      </c>
      <c r="M1125">
        <f t="shared" si="187"/>
        <v>1460.48000569492</v>
      </c>
      <c r="N1125">
        <f t="shared" si="188"/>
        <v>5419.6622000044199</v>
      </c>
      <c r="O1125">
        <f t="shared" si="189"/>
        <v>6908.1988106513299</v>
      </c>
      <c r="P1125">
        <f t="shared" si="190"/>
        <v>1008.9999999999999</v>
      </c>
      <c r="Q1125">
        <f t="shared" si="191"/>
        <v>5447.7188049564093</v>
      </c>
      <c r="R1125">
        <f t="shared" si="192"/>
        <v>1488.5366106469098</v>
      </c>
      <c r="S1125">
        <f t="shared" si="193"/>
        <v>479.53661064690988</v>
      </c>
      <c r="T1125" t="s">
        <v>29</v>
      </c>
    </row>
    <row r="1126" spans="1:20" x14ac:dyDescent="0.2">
      <c r="A1126" s="3">
        <v>33</v>
      </c>
      <c r="B1126">
        <v>4</v>
      </c>
      <c r="C1126" t="s">
        <v>21</v>
      </c>
      <c r="D1126" t="s">
        <v>125</v>
      </c>
      <c r="E1126" s="3" t="str">
        <f t="shared" si="194"/>
        <v>Short</v>
      </c>
      <c r="F1126">
        <v>1.4897702641334001</v>
      </c>
      <c r="G1126">
        <v>5.5734288496348698</v>
      </c>
      <c r="H1126">
        <v>6.5081498759131202</v>
      </c>
      <c r="I1126">
        <v>0.39900000000000002</v>
      </c>
      <c r="J1126">
        <f t="shared" si="184"/>
        <v>5.0183796117797197</v>
      </c>
      <c r="K1126">
        <f t="shared" si="185"/>
        <v>0.93472102627825038</v>
      </c>
      <c r="L1126">
        <f t="shared" si="186"/>
        <v>0.53572102627825036</v>
      </c>
      <c r="M1126">
        <f t="shared" si="187"/>
        <v>1489.7702641334001</v>
      </c>
      <c r="N1126">
        <f t="shared" si="188"/>
        <v>5573.4288496348699</v>
      </c>
      <c r="O1126">
        <f t="shared" si="189"/>
        <v>6508.14987591312</v>
      </c>
      <c r="P1126">
        <f t="shared" si="190"/>
        <v>399</v>
      </c>
      <c r="Q1126">
        <f t="shared" si="191"/>
        <v>5018.3796117797201</v>
      </c>
      <c r="R1126">
        <f t="shared" si="192"/>
        <v>934.72102627825041</v>
      </c>
      <c r="S1126">
        <f t="shared" si="193"/>
        <v>535.72102627825041</v>
      </c>
      <c r="T1126" s="3" t="s">
        <v>28</v>
      </c>
    </row>
    <row r="1127" spans="1:20" x14ac:dyDescent="0.2">
      <c r="A1127" s="3">
        <v>33</v>
      </c>
      <c r="B1127">
        <v>4</v>
      </c>
      <c r="C1127" t="s">
        <v>21</v>
      </c>
      <c r="D1127" t="s">
        <v>125</v>
      </c>
      <c r="E1127" s="3" t="str">
        <f t="shared" si="194"/>
        <v>Short</v>
      </c>
      <c r="F1127">
        <v>1.6431829515401899</v>
      </c>
      <c r="G1127">
        <v>5.4387802979552298</v>
      </c>
      <c r="H1127">
        <v>6.7850067026947398</v>
      </c>
      <c r="I1127">
        <v>0.77500000000000002</v>
      </c>
      <c r="J1127">
        <f t="shared" si="184"/>
        <v>5.1418237511545497</v>
      </c>
      <c r="K1127">
        <f t="shared" si="185"/>
        <v>1.3462264047395101</v>
      </c>
      <c r="L1127">
        <f t="shared" si="186"/>
        <v>0.57122640473951003</v>
      </c>
      <c r="M1127">
        <f t="shared" si="187"/>
        <v>1643.1829515401898</v>
      </c>
      <c r="N1127">
        <f t="shared" si="188"/>
        <v>5438.7802979552298</v>
      </c>
      <c r="O1127">
        <f t="shared" si="189"/>
        <v>6785.0067026947399</v>
      </c>
      <c r="P1127">
        <f t="shared" si="190"/>
        <v>775</v>
      </c>
      <c r="Q1127">
        <f t="shared" si="191"/>
        <v>5141.8237511545494</v>
      </c>
      <c r="R1127">
        <f t="shared" si="192"/>
        <v>1346.2264047395101</v>
      </c>
      <c r="S1127">
        <f t="shared" si="193"/>
        <v>571.22640473951003</v>
      </c>
      <c r="T1127" t="s">
        <v>29</v>
      </c>
    </row>
    <row r="1128" spans="1:20" x14ac:dyDescent="0.2">
      <c r="A1128" s="3">
        <v>33</v>
      </c>
      <c r="B1128">
        <v>4</v>
      </c>
      <c r="C1128" t="s">
        <v>21</v>
      </c>
      <c r="D1128" t="s">
        <v>125</v>
      </c>
      <c r="E1128" s="3" t="str">
        <f t="shared" si="194"/>
        <v>Short</v>
      </c>
      <c r="F1128">
        <v>1.5096097980751599</v>
      </c>
      <c r="G1128">
        <v>5.3897656443620301</v>
      </c>
      <c r="H1128">
        <v>6.4209778266707396</v>
      </c>
      <c r="I1128">
        <v>0.44700000000000001</v>
      </c>
      <c r="J1128">
        <f t="shared" si="184"/>
        <v>4.9113680285955796</v>
      </c>
      <c r="K1128">
        <f t="shared" si="185"/>
        <v>1.0312121823087095</v>
      </c>
      <c r="L1128">
        <f t="shared" si="186"/>
        <v>0.58421218230870942</v>
      </c>
      <c r="M1128">
        <f t="shared" si="187"/>
        <v>1509.6097980751599</v>
      </c>
      <c r="N1128">
        <f t="shared" si="188"/>
        <v>5389.7656443620299</v>
      </c>
      <c r="O1128">
        <f t="shared" si="189"/>
        <v>6420.9778266707399</v>
      </c>
      <c r="P1128">
        <f t="shared" si="190"/>
        <v>447</v>
      </c>
      <c r="Q1128">
        <f t="shared" si="191"/>
        <v>4911.3680285955797</v>
      </c>
      <c r="R1128">
        <f t="shared" si="192"/>
        <v>1031.2121823087095</v>
      </c>
      <c r="S1128">
        <f t="shared" si="193"/>
        <v>584.21218230870943</v>
      </c>
      <c r="T1128" t="s">
        <v>29</v>
      </c>
    </row>
    <row r="1129" spans="1:20" x14ac:dyDescent="0.2">
      <c r="A1129" s="3">
        <v>33</v>
      </c>
      <c r="B1129">
        <v>4</v>
      </c>
      <c r="C1129" t="s">
        <v>21</v>
      </c>
      <c r="D1129" t="s">
        <v>125</v>
      </c>
      <c r="E1129" s="3" t="str">
        <f t="shared" si="194"/>
        <v>Short</v>
      </c>
      <c r="F1129">
        <v>1.4863196874445199</v>
      </c>
      <c r="G1129">
        <v>5.4400659101520397</v>
      </c>
      <c r="H1129">
        <v>6.7764037753698396</v>
      </c>
      <c r="I1129">
        <v>0.72499999999999998</v>
      </c>
      <c r="J1129">
        <f t="shared" si="184"/>
        <v>5.2900840879253197</v>
      </c>
      <c r="K1129">
        <f t="shared" si="185"/>
        <v>1.3363378652178</v>
      </c>
      <c r="L1129">
        <f t="shared" si="186"/>
        <v>0.61133786521779998</v>
      </c>
      <c r="M1129">
        <f t="shared" si="187"/>
        <v>1486.31968744452</v>
      </c>
      <c r="N1129">
        <f t="shared" si="188"/>
        <v>5440.0659101520396</v>
      </c>
      <c r="O1129">
        <f t="shared" si="189"/>
        <v>6776.4037753698394</v>
      </c>
      <c r="P1129">
        <f t="shared" si="190"/>
        <v>725</v>
      </c>
      <c r="Q1129">
        <f t="shared" si="191"/>
        <v>5290.0840879253201</v>
      </c>
      <c r="R1129">
        <f t="shared" si="192"/>
        <v>1336.3378652177998</v>
      </c>
      <c r="S1129">
        <f t="shared" si="193"/>
        <v>611.33786521779996</v>
      </c>
      <c r="T1129" s="3" t="s">
        <v>29</v>
      </c>
    </row>
    <row r="1130" spans="1:20" x14ac:dyDescent="0.2">
      <c r="A1130" s="3">
        <v>33</v>
      </c>
      <c r="B1130">
        <v>4</v>
      </c>
      <c r="C1130" t="s">
        <v>21</v>
      </c>
      <c r="D1130" t="s">
        <v>125</v>
      </c>
      <c r="E1130" s="3" t="str">
        <f t="shared" si="194"/>
        <v>Short</v>
      </c>
      <c r="F1130">
        <v>1.4818054782741199</v>
      </c>
      <c r="G1130">
        <v>5.3666696263004399</v>
      </c>
      <c r="H1130">
        <v>6.6239490974640001</v>
      </c>
      <c r="I1130">
        <v>0.55800000000000005</v>
      </c>
      <c r="J1130">
        <f t="shared" si="184"/>
        <v>5.1421436191898806</v>
      </c>
      <c r="K1130">
        <f t="shared" si="185"/>
        <v>1.2572794711635602</v>
      </c>
      <c r="L1130">
        <f t="shared" si="186"/>
        <v>0.69927947116356015</v>
      </c>
      <c r="M1130">
        <f t="shared" si="187"/>
        <v>1481.8054782741199</v>
      </c>
      <c r="N1130">
        <f t="shared" si="188"/>
        <v>5366.6696263004396</v>
      </c>
      <c r="O1130">
        <f t="shared" si="189"/>
        <v>6623.9490974640003</v>
      </c>
      <c r="P1130">
        <f t="shared" si="190"/>
        <v>558</v>
      </c>
      <c r="Q1130">
        <f t="shared" si="191"/>
        <v>5142.1436191898811</v>
      </c>
      <c r="R1130">
        <f t="shared" si="192"/>
        <v>1257.2794711635602</v>
      </c>
      <c r="S1130">
        <f t="shared" si="193"/>
        <v>699.27947116356017</v>
      </c>
      <c r="T1130" t="s">
        <v>29</v>
      </c>
    </row>
    <row r="1131" spans="1:20" x14ac:dyDescent="0.2">
      <c r="A1131" s="3">
        <v>33</v>
      </c>
      <c r="B1131">
        <v>4</v>
      </c>
      <c r="C1131" t="s">
        <v>21</v>
      </c>
      <c r="D1131" t="s">
        <v>125</v>
      </c>
      <c r="E1131" s="3" t="str">
        <f t="shared" si="194"/>
        <v>Short</v>
      </c>
      <c r="F1131">
        <v>1.6572368790348699</v>
      </c>
      <c r="G1131">
        <v>5.7727137317917103</v>
      </c>
      <c r="H1131">
        <v>7.2787628644594902</v>
      </c>
      <c r="I1131">
        <v>0.74199999999999999</v>
      </c>
      <c r="J1131">
        <f t="shared" si="184"/>
        <v>5.6215259854246202</v>
      </c>
      <c r="K1131">
        <f t="shared" si="185"/>
        <v>1.5060491326677798</v>
      </c>
      <c r="L1131">
        <f t="shared" si="186"/>
        <v>0.76404913266777985</v>
      </c>
      <c r="M1131">
        <f t="shared" si="187"/>
        <v>1657.2368790348698</v>
      </c>
      <c r="N1131">
        <f t="shared" si="188"/>
        <v>5772.7137317917104</v>
      </c>
      <c r="O1131">
        <f t="shared" si="189"/>
        <v>7278.7628644594897</v>
      </c>
      <c r="P1131">
        <f t="shared" si="190"/>
        <v>742</v>
      </c>
      <c r="Q1131">
        <f t="shared" si="191"/>
        <v>5621.5259854246206</v>
      </c>
      <c r="R1131">
        <f t="shared" si="192"/>
        <v>1506.0491326677798</v>
      </c>
      <c r="S1131">
        <f t="shared" si="193"/>
        <v>764.04913266777987</v>
      </c>
      <c r="T1131" s="3" t="s">
        <v>28</v>
      </c>
    </row>
    <row r="1132" spans="1:20" x14ac:dyDescent="0.2">
      <c r="A1132" s="3">
        <v>33</v>
      </c>
      <c r="B1132">
        <v>4</v>
      </c>
      <c r="C1132" t="s">
        <v>21</v>
      </c>
      <c r="D1132" t="s">
        <v>125</v>
      </c>
      <c r="E1132" s="3" t="str">
        <f t="shared" si="194"/>
        <v>Short</v>
      </c>
      <c r="F1132">
        <v>1.4806984521140401</v>
      </c>
      <c r="G1132">
        <v>5.19412014669643</v>
      </c>
      <c r="H1132">
        <v>6.4778677420192796</v>
      </c>
      <c r="I1132">
        <v>0.44500000000000001</v>
      </c>
      <c r="J1132">
        <f t="shared" si="184"/>
        <v>4.9971692899052398</v>
      </c>
      <c r="K1132">
        <f t="shared" si="185"/>
        <v>1.2837475953228497</v>
      </c>
      <c r="L1132">
        <f t="shared" si="186"/>
        <v>0.83874759532284959</v>
      </c>
      <c r="M1132">
        <f t="shared" si="187"/>
        <v>1480.69845211404</v>
      </c>
      <c r="N1132">
        <f t="shared" si="188"/>
        <v>5194.1201466964303</v>
      </c>
      <c r="O1132">
        <f t="shared" si="189"/>
        <v>6477.8677420192798</v>
      </c>
      <c r="P1132">
        <f t="shared" si="190"/>
        <v>445</v>
      </c>
      <c r="Q1132">
        <f t="shared" si="191"/>
        <v>4997.1692899052396</v>
      </c>
      <c r="R1132">
        <f t="shared" si="192"/>
        <v>1283.7475953228497</v>
      </c>
      <c r="S1132">
        <f t="shared" si="193"/>
        <v>838.74759532284963</v>
      </c>
      <c r="T1132" s="3" t="s">
        <v>29</v>
      </c>
    </row>
    <row r="1133" spans="1:20" x14ac:dyDescent="0.2">
      <c r="A1133" s="3">
        <v>33</v>
      </c>
      <c r="B1133">
        <v>4</v>
      </c>
      <c r="C1133" t="s">
        <v>21</v>
      </c>
      <c r="D1133" t="s">
        <v>125</v>
      </c>
      <c r="E1133" s="3" t="str">
        <f t="shared" si="194"/>
        <v>Short</v>
      </c>
      <c r="F1133">
        <v>1.6503059898424499</v>
      </c>
      <c r="G1133">
        <v>5.3223421481532398</v>
      </c>
      <c r="H1133">
        <v>6.7434034503575404</v>
      </c>
      <c r="I1133">
        <v>0.55500000000000005</v>
      </c>
      <c r="J1133">
        <f t="shared" si="184"/>
        <v>5.0930974605150903</v>
      </c>
      <c r="K1133">
        <f t="shared" si="185"/>
        <v>1.4210613022043006</v>
      </c>
      <c r="L1133">
        <f t="shared" si="186"/>
        <v>0.86606130220430055</v>
      </c>
      <c r="M1133">
        <f t="shared" si="187"/>
        <v>1650.3059898424499</v>
      </c>
      <c r="N1133">
        <f t="shared" si="188"/>
        <v>5322.3421481532396</v>
      </c>
      <c r="O1133">
        <f t="shared" si="189"/>
        <v>6743.4034503575404</v>
      </c>
      <c r="P1133">
        <f t="shared" si="190"/>
        <v>555</v>
      </c>
      <c r="Q1133">
        <f t="shared" si="191"/>
        <v>5093.0974605150905</v>
      </c>
      <c r="R1133">
        <f t="shared" si="192"/>
        <v>1421.0613022043005</v>
      </c>
      <c r="S1133">
        <f t="shared" si="193"/>
        <v>866.06130220430055</v>
      </c>
      <c r="T1133" s="3" t="s">
        <v>29</v>
      </c>
    </row>
    <row r="1134" spans="1:20" x14ac:dyDescent="0.2">
      <c r="A1134" s="3">
        <v>33</v>
      </c>
      <c r="B1134">
        <v>4</v>
      </c>
      <c r="C1134" t="s">
        <v>21</v>
      </c>
      <c r="D1134" t="s">
        <v>125</v>
      </c>
      <c r="E1134" s="3" t="str">
        <f t="shared" si="194"/>
        <v>Short</v>
      </c>
      <c r="F1134">
        <v>1.45854814105228</v>
      </c>
      <c r="G1134">
        <v>5.0924322904785901</v>
      </c>
      <c r="H1134">
        <v>6.6319722051216603</v>
      </c>
      <c r="I1134">
        <v>0.57199999999999995</v>
      </c>
      <c r="J1134">
        <f t="shared" si="184"/>
        <v>5.1734240640693798</v>
      </c>
      <c r="K1134">
        <f t="shared" si="185"/>
        <v>1.5395399146430702</v>
      </c>
      <c r="L1134">
        <f t="shared" si="186"/>
        <v>0.96753991464307021</v>
      </c>
      <c r="M1134">
        <f t="shared" si="187"/>
        <v>1458.54814105228</v>
      </c>
      <c r="N1134">
        <f t="shared" si="188"/>
        <v>5092.4322904785904</v>
      </c>
      <c r="O1134">
        <f t="shared" si="189"/>
        <v>6631.9722051216604</v>
      </c>
      <c r="P1134">
        <f t="shared" si="190"/>
        <v>572</v>
      </c>
      <c r="Q1134">
        <f t="shared" si="191"/>
        <v>5173.4240640693797</v>
      </c>
      <c r="R1134">
        <f t="shared" si="192"/>
        <v>1539.5399146430702</v>
      </c>
      <c r="S1134">
        <f t="shared" si="193"/>
        <v>967.53991464307023</v>
      </c>
      <c r="T1134" t="s">
        <v>29</v>
      </c>
    </row>
    <row r="1135" spans="1:20" x14ac:dyDescent="0.2">
      <c r="A1135" s="3">
        <v>33</v>
      </c>
      <c r="B1135">
        <v>4</v>
      </c>
      <c r="C1135" t="s">
        <v>21</v>
      </c>
      <c r="D1135" t="s">
        <v>125</v>
      </c>
      <c r="E1135" s="3" t="str">
        <f t="shared" si="194"/>
        <v>Short</v>
      </c>
      <c r="F1135">
        <v>1.4959093206119101</v>
      </c>
      <c r="G1135">
        <v>5.5096083921811401</v>
      </c>
      <c r="H1135">
        <v>7.08943286362463</v>
      </c>
      <c r="I1135">
        <v>0.53100000000000003</v>
      </c>
      <c r="J1135">
        <f t="shared" si="184"/>
        <v>5.5935235430127204</v>
      </c>
      <c r="K1135">
        <f t="shared" si="185"/>
        <v>1.5798244714434899</v>
      </c>
      <c r="L1135">
        <f t="shared" si="186"/>
        <v>1.0488244714434898</v>
      </c>
      <c r="M1135">
        <f t="shared" si="187"/>
        <v>1495.9093206119101</v>
      </c>
      <c r="N1135">
        <f t="shared" si="188"/>
        <v>5509.6083921811405</v>
      </c>
      <c r="O1135">
        <f t="shared" si="189"/>
        <v>7089.43286362463</v>
      </c>
      <c r="P1135">
        <f t="shared" si="190"/>
        <v>531</v>
      </c>
      <c r="Q1135">
        <f t="shared" si="191"/>
        <v>5593.5235430127204</v>
      </c>
      <c r="R1135">
        <f t="shared" si="192"/>
        <v>1579.82447144349</v>
      </c>
      <c r="S1135">
        <f t="shared" si="193"/>
        <v>1048.8244714434898</v>
      </c>
      <c r="T1135" t="s">
        <v>29</v>
      </c>
    </row>
    <row r="1136" spans="1:20" x14ac:dyDescent="0.2">
      <c r="A1136" s="3">
        <v>33</v>
      </c>
      <c r="B1136">
        <v>4</v>
      </c>
      <c r="C1136" t="s">
        <v>21</v>
      </c>
      <c r="D1136" t="s">
        <v>125</v>
      </c>
      <c r="E1136" s="3" t="str">
        <f t="shared" si="194"/>
        <v>Short</v>
      </c>
      <c r="F1136">
        <v>1.4852261969576599</v>
      </c>
      <c r="G1136">
        <v>5.2736661434770404</v>
      </c>
      <c r="H1136">
        <v>6.8808955255748998</v>
      </c>
      <c r="I1136">
        <v>0.55300000000000005</v>
      </c>
      <c r="J1136">
        <f t="shared" si="184"/>
        <v>5.3956693286172399</v>
      </c>
      <c r="K1136">
        <f t="shared" si="185"/>
        <v>1.6072293820978594</v>
      </c>
      <c r="L1136">
        <f t="shared" si="186"/>
        <v>1.0542293820978594</v>
      </c>
      <c r="M1136">
        <f t="shared" si="187"/>
        <v>1485.2261969576598</v>
      </c>
      <c r="N1136">
        <f t="shared" si="188"/>
        <v>5273.6661434770404</v>
      </c>
      <c r="O1136">
        <f t="shared" si="189"/>
        <v>6880.8955255748997</v>
      </c>
      <c r="P1136">
        <f t="shared" si="190"/>
        <v>553</v>
      </c>
      <c r="Q1136">
        <f t="shared" si="191"/>
        <v>5395.6693286172404</v>
      </c>
      <c r="R1136">
        <f t="shared" si="192"/>
        <v>1607.2293820978593</v>
      </c>
      <c r="S1136">
        <f t="shared" si="193"/>
        <v>1054.2293820978593</v>
      </c>
      <c r="T1136" t="s">
        <v>29</v>
      </c>
    </row>
    <row r="1137" spans="1:20" x14ac:dyDescent="0.2">
      <c r="A1137" s="3">
        <v>33</v>
      </c>
      <c r="B1137">
        <v>4</v>
      </c>
      <c r="C1137" t="s">
        <v>21</v>
      </c>
      <c r="D1137" t="s">
        <v>125</v>
      </c>
      <c r="E1137" s="3" t="str">
        <f t="shared" si="194"/>
        <v>Short</v>
      </c>
      <c r="F1137">
        <v>1.4989624815184699</v>
      </c>
      <c r="G1137">
        <v>5.2212301419519997</v>
      </c>
      <c r="H1137">
        <v>7.10787958024045</v>
      </c>
      <c r="I1137">
        <v>0.65100000000000002</v>
      </c>
      <c r="J1137">
        <f t="shared" si="184"/>
        <v>5.6089170987219799</v>
      </c>
      <c r="K1137">
        <f t="shared" si="185"/>
        <v>1.8866494382884502</v>
      </c>
      <c r="L1137">
        <f t="shared" si="186"/>
        <v>1.2356494382884502</v>
      </c>
      <c r="M1137">
        <f t="shared" si="187"/>
        <v>1498.96248151847</v>
      </c>
      <c r="N1137">
        <f t="shared" si="188"/>
        <v>5221.2301419519999</v>
      </c>
      <c r="O1137">
        <f t="shared" si="189"/>
        <v>7107.8795802404502</v>
      </c>
      <c r="P1137">
        <f t="shared" si="190"/>
        <v>651</v>
      </c>
      <c r="Q1137">
        <f t="shared" si="191"/>
        <v>5608.9170987219795</v>
      </c>
      <c r="R1137">
        <f t="shared" si="192"/>
        <v>1886.6494382884503</v>
      </c>
      <c r="S1137">
        <f t="shared" si="193"/>
        <v>1235.6494382884503</v>
      </c>
      <c r="T1137" s="3" t="s">
        <v>28</v>
      </c>
    </row>
    <row r="1138" spans="1:20" x14ac:dyDescent="0.2">
      <c r="A1138" s="3">
        <v>33</v>
      </c>
      <c r="B1138">
        <v>4</v>
      </c>
      <c r="C1138" t="s">
        <v>21</v>
      </c>
      <c r="D1138" t="s">
        <v>125</v>
      </c>
      <c r="E1138" s="3" t="str">
        <f t="shared" si="194"/>
        <v>Short</v>
      </c>
      <c r="F1138">
        <v>1.65261285717869</v>
      </c>
      <c r="G1138">
        <v>5.2453242896408696</v>
      </c>
      <c r="H1138">
        <v>7.0440575857476597</v>
      </c>
      <c r="I1138">
        <v>0.55100000000000005</v>
      </c>
      <c r="J1138">
        <f t="shared" si="184"/>
        <v>5.3914447285689695</v>
      </c>
      <c r="K1138">
        <f t="shared" si="185"/>
        <v>1.7987332961067901</v>
      </c>
      <c r="L1138">
        <f t="shared" si="186"/>
        <v>1.24773329610679</v>
      </c>
      <c r="M1138">
        <f t="shared" si="187"/>
        <v>1652.6128571786901</v>
      </c>
      <c r="N1138">
        <f t="shared" si="188"/>
        <v>5245.3242896408692</v>
      </c>
      <c r="O1138">
        <f t="shared" si="189"/>
        <v>7044.0575857476597</v>
      </c>
      <c r="P1138">
        <f t="shared" si="190"/>
        <v>551</v>
      </c>
      <c r="Q1138">
        <f t="shared" si="191"/>
        <v>5391.4447285689694</v>
      </c>
      <c r="R1138">
        <f t="shared" si="192"/>
        <v>1798.73329610679</v>
      </c>
      <c r="S1138">
        <f t="shared" si="193"/>
        <v>1247.73329610679</v>
      </c>
      <c r="T1138" t="s">
        <v>29</v>
      </c>
    </row>
    <row r="1139" spans="1:20" x14ac:dyDescent="0.2">
      <c r="A1139" s="3">
        <v>33</v>
      </c>
      <c r="B1139">
        <v>4</v>
      </c>
      <c r="C1139" t="s">
        <v>21</v>
      </c>
      <c r="D1139" t="s">
        <v>125</v>
      </c>
      <c r="E1139" s="3" t="str">
        <f t="shared" si="194"/>
        <v>Short</v>
      </c>
      <c r="F1139">
        <v>1.4888133361575</v>
      </c>
      <c r="G1139">
        <v>5.4356013600753696</v>
      </c>
      <c r="H1139">
        <v>7.7197712872456599</v>
      </c>
      <c r="I1139">
        <v>0.70699999999999996</v>
      </c>
      <c r="J1139">
        <f t="shared" si="184"/>
        <v>6.2309579510881594</v>
      </c>
      <c r="K1139">
        <f t="shared" si="185"/>
        <v>2.2841699271702902</v>
      </c>
      <c r="L1139">
        <f t="shared" si="186"/>
        <v>1.5771699271702904</v>
      </c>
      <c r="M1139">
        <f t="shared" si="187"/>
        <v>1488.8133361575001</v>
      </c>
      <c r="N1139">
        <f t="shared" si="188"/>
        <v>5435.6013600753695</v>
      </c>
      <c r="O1139">
        <f t="shared" si="189"/>
        <v>7719.7712872456596</v>
      </c>
      <c r="P1139">
        <f t="shared" si="190"/>
        <v>707</v>
      </c>
      <c r="Q1139">
        <f t="shared" si="191"/>
        <v>6230.9579510881595</v>
      </c>
      <c r="R1139">
        <f t="shared" si="192"/>
        <v>2284.1699271702901</v>
      </c>
      <c r="S1139">
        <f t="shared" si="193"/>
        <v>1577.1699271702903</v>
      </c>
      <c r="T1139" t="s">
        <v>29</v>
      </c>
    </row>
    <row r="1140" spans="1:20" x14ac:dyDescent="0.2">
      <c r="A1140" s="3">
        <v>33</v>
      </c>
      <c r="B1140">
        <v>4</v>
      </c>
      <c r="C1140" t="s">
        <v>21</v>
      </c>
      <c r="D1140" t="s">
        <v>125</v>
      </c>
      <c r="E1140" s="3" t="str">
        <f t="shared" si="194"/>
        <v>Short</v>
      </c>
      <c r="F1140">
        <v>1.47483840875075</v>
      </c>
      <c r="G1140">
        <v>5.2407322394936804</v>
      </c>
      <c r="H1140">
        <v>7.6202570444786399</v>
      </c>
      <c r="I1140">
        <v>0.64700000000000002</v>
      </c>
      <c r="J1140">
        <f t="shared" si="184"/>
        <v>6.1454186357278902</v>
      </c>
      <c r="K1140">
        <f t="shared" si="185"/>
        <v>2.3795248049849596</v>
      </c>
      <c r="L1140">
        <f t="shared" si="186"/>
        <v>1.7325248049849595</v>
      </c>
      <c r="M1140">
        <f t="shared" si="187"/>
        <v>1474.83840875075</v>
      </c>
      <c r="N1140">
        <f t="shared" si="188"/>
        <v>5240.73223949368</v>
      </c>
      <c r="O1140">
        <f t="shared" si="189"/>
        <v>7620.2570444786397</v>
      </c>
      <c r="P1140">
        <f t="shared" si="190"/>
        <v>647</v>
      </c>
      <c r="Q1140">
        <f t="shared" si="191"/>
        <v>6145.4186357278904</v>
      </c>
      <c r="R1140">
        <f t="shared" si="192"/>
        <v>2379.5248049849597</v>
      </c>
      <c r="S1140">
        <f t="shared" si="193"/>
        <v>1732.5248049849595</v>
      </c>
      <c r="T1140" t="s">
        <v>29</v>
      </c>
    </row>
    <row r="1141" spans="1:20" x14ac:dyDescent="0.2">
      <c r="A1141" s="3">
        <v>34</v>
      </c>
      <c r="B1141">
        <v>1</v>
      </c>
      <c r="C1141" t="s">
        <v>2</v>
      </c>
      <c r="D1141" t="s">
        <v>122</v>
      </c>
      <c r="E1141" s="3" t="str">
        <f t="shared" si="194"/>
        <v>Long</v>
      </c>
      <c r="F1141">
        <v>1.64114171954688</v>
      </c>
      <c r="G1141">
        <v>5.39589780240295</v>
      </c>
      <c r="H1141">
        <v>6.5448862578038796</v>
      </c>
      <c r="I1141">
        <v>0.94799999999999995</v>
      </c>
      <c r="J1141">
        <f t="shared" ref="J1141:J1204" si="195">H1141-F1141</f>
        <v>4.9037445382569995</v>
      </c>
      <c r="K1141">
        <f t="shared" ref="K1141:K1204" si="196">H1141-G1141</f>
        <v>1.1489884554009295</v>
      </c>
      <c r="L1141">
        <f t="shared" ref="L1141:L1204" si="197">H1141-G1141-I1141</f>
        <v>0.20098845540092958</v>
      </c>
      <c r="M1141">
        <f t="shared" si="187"/>
        <v>1641.14171954688</v>
      </c>
      <c r="N1141">
        <f t="shared" si="188"/>
        <v>5395.8978024029502</v>
      </c>
      <c r="O1141">
        <f t="shared" si="189"/>
        <v>6544.8862578038797</v>
      </c>
      <c r="P1141">
        <f t="shared" si="190"/>
        <v>948</v>
      </c>
      <c r="Q1141">
        <f t="shared" si="191"/>
        <v>4903.7445382569995</v>
      </c>
      <c r="R1141">
        <f t="shared" si="192"/>
        <v>1148.9884554009295</v>
      </c>
      <c r="S1141">
        <f t="shared" si="193"/>
        <v>200.98845540092958</v>
      </c>
      <c r="T1141" s="3" t="s">
        <v>28</v>
      </c>
    </row>
    <row r="1142" spans="1:20" x14ac:dyDescent="0.2">
      <c r="A1142" s="3">
        <v>34</v>
      </c>
      <c r="B1142">
        <v>1</v>
      </c>
      <c r="C1142" t="s">
        <v>2</v>
      </c>
      <c r="D1142" t="s">
        <v>122</v>
      </c>
      <c r="E1142" s="3" t="str">
        <f t="shared" si="194"/>
        <v>Long</v>
      </c>
      <c r="F1142">
        <v>1.65389017305224</v>
      </c>
      <c r="G1142">
        <v>5.2483657481017199</v>
      </c>
      <c r="H1142">
        <v>6.35389071441067</v>
      </c>
      <c r="I1142">
        <v>0.82399999999999995</v>
      </c>
      <c r="J1142">
        <f t="shared" si="195"/>
        <v>4.7000005413584303</v>
      </c>
      <c r="K1142">
        <f t="shared" si="196"/>
        <v>1.1055249663089501</v>
      </c>
      <c r="L1142">
        <f t="shared" si="197"/>
        <v>0.28152496630895019</v>
      </c>
      <c r="M1142">
        <f t="shared" si="187"/>
        <v>1653.89017305224</v>
      </c>
      <c r="N1142">
        <f t="shared" si="188"/>
        <v>5248.3657481017199</v>
      </c>
      <c r="O1142">
        <f t="shared" si="189"/>
        <v>6353.8907144106697</v>
      </c>
      <c r="P1142">
        <f t="shared" si="190"/>
        <v>824</v>
      </c>
      <c r="Q1142">
        <f t="shared" si="191"/>
        <v>4700.0005413584304</v>
      </c>
      <c r="R1142">
        <f t="shared" si="192"/>
        <v>1105.5249663089501</v>
      </c>
      <c r="S1142">
        <f t="shared" si="193"/>
        <v>281.52496630895018</v>
      </c>
      <c r="T1142" s="3" t="s">
        <v>28</v>
      </c>
    </row>
    <row r="1143" spans="1:20" x14ac:dyDescent="0.2">
      <c r="A1143" s="3">
        <v>34</v>
      </c>
      <c r="B1143">
        <v>1</v>
      </c>
      <c r="C1143" t="s">
        <v>2</v>
      </c>
      <c r="D1143" t="s">
        <v>122</v>
      </c>
      <c r="E1143" s="3" t="str">
        <f t="shared" si="194"/>
        <v>Short</v>
      </c>
      <c r="F1143">
        <v>1.4670087992785501</v>
      </c>
      <c r="G1143">
        <v>5.4139327719015302</v>
      </c>
      <c r="H1143">
        <v>6.7797086761215501</v>
      </c>
      <c r="I1143">
        <v>1.0089999999999999</v>
      </c>
      <c r="J1143">
        <f t="shared" si="195"/>
        <v>5.3126998768430003</v>
      </c>
      <c r="K1143">
        <f t="shared" si="196"/>
        <v>1.3657759042200199</v>
      </c>
      <c r="L1143">
        <f t="shared" si="197"/>
        <v>0.35677590422002003</v>
      </c>
      <c r="M1143">
        <f t="shared" si="187"/>
        <v>1467.0087992785502</v>
      </c>
      <c r="N1143">
        <f t="shared" si="188"/>
        <v>5413.93277190153</v>
      </c>
      <c r="O1143">
        <f t="shared" si="189"/>
        <v>6779.7086761215505</v>
      </c>
      <c r="P1143">
        <f t="shared" si="190"/>
        <v>1008.9999999999999</v>
      </c>
      <c r="Q1143">
        <f t="shared" si="191"/>
        <v>5312.6998768430003</v>
      </c>
      <c r="R1143">
        <f t="shared" si="192"/>
        <v>1365.77590422002</v>
      </c>
      <c r="S1143">
        <f t="shared" si="193"/>
        <v>356.77590422002004</v>
      </c>
      <c r="T1143" t="s">
        <v>28</v>
      </c>
    </row>
    <row r="1144" spans="1:20" x14ac:dyDescent="0.2">
      <c r="A1144" s="3">
        <v>34</v>
      </c>
      <c r="B1144">
        <v>1</v>
      </c>
      <c r="C1144" t="s">
        <v>2</v>
      </c>
      <c r="D1144" t="s">
        <v>122</v>
      </c>
      <c r="E1144" s="3" t="str">
        <f t="shared" si="194"/>
        <v>Long</v>
      </c>
      <c r="F1144">
        <v>1.4630722671857099</v>
      </c>
      <c r="G1144">
        <v>5.3868841609916798</v>
      </c>
      <c r="H1144">
        <v>6.9072298342862304</v>
      </c>
      <c r="I1144">
        <v>1.153</v>
      </c>
      <c r="J1144">
        <f t="shared" si="195"/>
        <v>5.44415756710052</v>
      </c>
      <c r="K1144">
        <f t="shared" si="196"/>
        <v>1.5203456732945506</v>
      </c>
      <c r="L1144">
        <f t="shared" si="197"/>
        <v>0.36734567329455059</v>
      </c>
      <c r="M1144">
        <f t="shared" si="187"/>
        <v>1463.07226718571</v>
      </c>
      <c r="N1144">
        <f t="shared" si="188"/>
        <v>5386.8841609916799</v>
      </c>
      <c r="O1144">
        <f t="shared" si="189"/>
        <v>6907.2298342862305</v>
      </c>
      <c r="P1144">
        <f t="shared" si="190"/>
        <v>1153</v>
      </c>
      <c r="Q1144">
        <f t="shared" si="191"/>
        <v>5444.1575671005203</v>
      </c>
      <c r="R1144">
        <f t="shared" si="192"/>
        <v>1520.3456732945506</v>
      </c>
      <c r="S1144">
        <f t="shared" si="193"/>
        <v>367.34567329455058</v>
      </c>
      <c r="T1144" t="s">
        <v>28</v>
      </c>
    </row>
    <row r="1145" spans="1:20" x14ac:dyDescent="0.2">
      <c r="A1145" s="3">
        <v>34</v>
      </c>
      <c r="B1145">
        <v>1</v>
      </c>
      <c r="C1145" t="s">
        <v>2</v>
      </c>
      <c r="D1145" t="s">
        <v>122</v>
      </c>
      <c r="E1145" s="3" t="str">
        <f t="shared" si="194"/>
        <v>Short</v>
      </c>
      <c r="F1145">
        <v>1.6043055490615299</v>
      </c>
      <c r="G1145">
        <v>5.4142958721406602</v>
      </c>
      <c r="H1145">
        <v>6.9067940363353797</v>
      </c>
      <c r="I1145">
        <v>0.68100000000000005</v>
      </c>
      <c r="J1145">
        <f t="shared" si="195"/>
        <v>5.30248848727385</v>
      </c>
      <c r="K1145">
        <f t="shared" si="196"/>
        <v>1.4924981641947195</v>
      </c>
      <c r="L1145">
        <f t="shared" si="197"/>
        <v>0.81149816419471943</v>
      </c>
      <c r="M1145">
        <f t="shared" si="187"/>
        <v>1604.30554906153</v>
      </c>
      <c r="N1145">
        <f t="shared" si="188"/>
        <v>5414.2958721406603</v>
      </c>
      <c r="O1145">
        <f t="shared" si="189"/>
        <v>6906.79403633538</v>
      </c>
      <c r="P1145">
        <f t="shared" si="190"/>
        <v>681</v>
      </c>
      <c r="Q1145">
        <f t="shared" si="191"/>
        <v>5302.4884872738503</v>
      </c>
      <c r="R1145">
        <f t="shared" si="192"/>
        <v>1492.4981641947195</v>
      </c>
      <c r="S1145">
        <f t="shared" si="193"/>
        <v>811.49816419471938</v>
      </c>
      <c r="T1145" t="s">
        <v>28</v>
      </c>
    </row>
    <row r="1146" spans="1:20" x14ac:dyDescent="0.2">
      <c r="A1146" s="3">
        <v>34</v>
      </c>
      <c r="B1146">
        <v>1</v>
      </c>
      <c r="C1146" t="s">
        <v>2</v>
      </c>
      <c r="D1146" t="s">
        <v>122</v>
      </c>
      <c r="E1146" s="3" t="str">
        <f t="shared" si="194"/>
        <v>Long</v>
      </c>
      <c r="F1146">
        <v>1.63163417561517</v>
      </c>
      <c r="G1146">
        <v>5.2515362667518</v>
      </c>
      <c r="H1146">
        <v>6.9542177840348902</v>
      </c>
      <c r="I1146">
        <v>0.81</v>
      </c>
      <c r="J1146">
        <f t="shared" si="195"/>
        <v>5.3225836084197198</v>
      </c>
      <c r="K1146">
        <f t="shared" si="196"/>
        <v>1.7026815172830903</v>
      </c>
      <c r="L1146">
        <f t="shared" si="197"/>
        <v>0.8926815172830902</v>
      </c>
      <c r="M1146">
        <f t="shared" si="187"/>
        <v>1631.6341756151701</v>
      </c>
      <c r="N1146">
        <f t="shared" si="188"/>
        <v>5251.5362667518002</v>
      </c>
      <c r="O1146">
        <f t="shared" si="189"/>
        <v>6954.2177840348904</v>
      </c>
      <c r="P1146">
        <f t="shared" si="190"/>
        <v>810</v>
      </c>
      <c r="Q1146">
        <f t="shared" si="191"/>
        <v>5322.5836084197199</v>
      </c>
      <c r="R1146">
        <f t="shared" si="192"/>
        <v>1702.6815172830902</v>
      </c>
      <c r="S1146">
        <f t="shared" si="193"/>
        <v>892.68151728309022</v>
      </c>
      <c r="T1146" t="s">
        <v>28</v>
      </c>
    </row>
    <row r="1147" spans="1:20" x14ac:dyDescent="0.2">
      <c r="A1147" s="3">
        <v>34</v>
      </c>
      <c r="B1147">
        <v>1</v>
      </c>
      <c r="C1147" t="s">
        <v>2</v>
      </c>
      <c r="D1147" t="s">
        <v>122</v>
      </c>
      <c r="E1147" s="3" t="str">
        <f t="shared" si="194"/>
        <v>Short</v>
      </c>
      <c r="F1147">
        <v>1.6821872181883699</v>
      </c>
      <c r="G1147">
        <v>5.260377910501</v>
      </c>
      <c r="H1147">
        <v>7.0741456184340299</v>
      </c>
      <c r="I1147">
        <v>0.64700000000000002</v>
      </c>
      <c r="J1147">
        <f t="shared" si="195"/>
        <v>5.3919584002456595</v>
      </c>
      <c r="K1147">
        <f t="shared" si="196"/>
        <v>1.8137677079330299</v>
      </c>
      <c r="L1147">
        <f t="shared" si="197"/>
        <v>1.1667677079330299</v>
      </c>
      <c r="M1147">
        <f t="shared" si="187"/>
        <v>1682.18721818837</v>
      </c>
      <c r="N1147">
        <f t="shared" si="188"/>
        <v>5260.3779105009999</v>
      </c>
      <c r="O1147">
        <f t="shared" si="189"/>
        <v>7074.1456184340295</v>
      </c>
      <c r="P1147">
        <f t="shared" si="190"/>
        <v>647</v>
      </c>
      <c r="Q1147">
        <f t="shared" si="191"/>
        <v>5391.9584002456595</v>
      </c>
      <c r="R1147">
        <f t="shared" si="192"/>
        <v>1813.7677079330299</v>
      </c>
      <c r="S1147">
        <f t="shared" si="193"/>
        <v>1166.7677079330299</v>
      </c>
      <c r="T1147" t="s">
        <v>28</v>
      </c>
    </row>
    <row r="1148" spans="1:20" x14ac:dyDescent="0.2">
      <c r="A1148" s="3">
        <v>34</v>
      </c>
      <c r="B1148">
        <v>1</v>
      </c>
      <c r="C1148" t="s">
        <v>2</v>
      </c>
      <c r="D1148" t="s">
        <v>122</v>
      </c>
      <c r="E1148" s="3" t="str">
        <f t="shared" si="194"/>
        <v>Short</v>
      </c>
      <c r="F1148">
        <v>2.0212130069960299</v>
      </c>
      <c r="G1148">
        <v>5.2800780098847904</v>
      </c>
      <c r="H1148">
        <v>7.0423081852757798</v>
      </c>
      <c r="I1148">
        <v>0.55500000000000005</v>
      </c>
      <c r="J1148">
        <f t="shared" si="195"/>
        <v>5.0210951782797499</v>
      </c>
      <c r="K1148">
        <f t="shared" si="196"/>
        <v>1.7622301753909895</v>
      </c>
      <c r="L1148">
        <f t="shared" si="197"/>
        <v>1.2072301753909893</v>
      </c>
      <c r="M1148">
        <f t="shared" si="187"/>
        <v>2021.2130069960299</v>
      </c>
      <c r="N1148">
        <f t="shared" si="188"/>
        <v>5280.0780098847899</v>
      </c>
      <c r="O1148">
        <f t="shared" si="189"/>
        <v>7042.3081852757796</v>
      </c>
      <c r="P1148">
        <f t="shared" si="190"/>
        <v>555</v>
      </c>
      <c r="Q1148">
        <f t="shared" si="191"/>
        <v>5021.0951782797501</v>
      </c>
      <c r="R1148">
        <f t="shared" si="192"/>
        <v>1762.2301753909894</v>
      </c>
      <c r="S1148">
        <f t="shared" si="193"/>
        <v>1207.2301753909894</v>
      </c>
      <c r="T1148" s="3" t="s">
        <v>28</v>
      </c>
    </row>
    <row r="1149" spans="1:20" x14ac:dyDescent="0.2">
      <c r="A1149" s="3">
        <v>34</v>
      </c>
      <c r="B1149">
        <v>1</v>
      </c>
      <c r="C1149" t="s">
        <v>2</v>
      </c>
      <c r="D1149" t="s">
        <v>122</v>
      </c>
      <c r="E1149" s="3" t="str">
        <f t="shared" si="194"/>
        <v>Short</v>
      </c>
      <c r="F1149">
        <v>1.4693221676228001</v>
      </c>
      <c r="G1149">
        <v>5.7368756613394796</v>
      </c>
      <c r="H1149">
        <v>7.8719802677226598</v>
      </c>
      <c r="I1149">
        <v>0.74199999999999999</v>
      </c>
      <c r="J1149">
        <f t="shared" si="195"/>
        <v>6.4026581000998597</v>
      </c>
      <c r="K1149">
        <f t="shared" si="196"/>
        <v>2.1351046063831802</v>
      </c>
      <c r="L1149">
        <f t="shared" si="197"/>
        <v>1.3931046063831802</v>
      </c>
      <c r="M1149">
        <f t="shared" si="187"/>
        <v>1469.3221676228002</v>
      </c>
      <c r="N1149">
        <f t="shared" si="188"/>
        <v>5736.8756613394798</v>
      </c>
      <c r="O1149">
        <f t="shared" si="189"/>
        <v>7871.9802677226598</v>
      </c>
      <c r="P1149">
        <f t="shared" si="190"/>
        <v>742</v>
      </c>
      <c r="Q1149">
        <f t="shared" si="191"/>
        <v>6402.6581000998594</v>
      </c>
      <c r="R1149">
        <f t="shared" si="192"/>
        <v>2135.10460638318</v>
      </c>
      <c r="S1149">
        <f t="shared" si="193"/>
        <v>1393.1046063831802</v>
      </c>
      <c r="T1149" s="3" t="s">
        <v>28</v>
      </c>
    </row>
    <row r="1150" spans="1:20" x14ac:dyDescent="0.2">
      <c r="A1150" s="3">
        <v>34</v>
      </c>
      <c r="B1150">
        <v>1</v>
      </c>
      <c r="C1150" t="s">
        <v>2</v>
      </c>
      <c r="D1150" t="s">
        <v>122</v>
      </c>
      <c r="E1150" s="3" t="str">
        <f t="shared" si="194"/>
        <v>Short</v>
      </c>
      <c r="F1150">
        <v>1.4741059152215901</v>
      </c>
      <c r="G1150">
        <v>5.4348417882945697</v>
      </c>
      <c r="H1150">
        <v>7.8388896418300096</v>
      </c>
      <c r="I1150">
        <v>0.70699999999999996</v>
      </c>
      <c r="J1150">
        <f t="shared" si="195"/>
        <v>6.3647837266084197</v>
      </c>
      <c r="K1150">
        <f t="shared" si="196"/>
        <v>2.4040478535354399</v>
      </c>
      <c r="L1150">
        <f t="shared" si="197"/>
        <v>1.6970478535354401</v>
      </c>
      <c r="M1150">
        <f t="shared" si="187"/>
        <v>1474.1059152215901</v>
      </c>
      <c r="N1150">
        <f t="shared" si="188"/>
        <v>5434.8417882945696</v>
      </c>
      <c r="O1150">
        <f t="shared" si="189"/>
        <v>7838.8896418300092</v>
      </c>
      <c r="P1150">
        <f t="shared" si="190"/>
        <v>707</v>
      </c>
      <c r="Q1150">
        <f t="shared" si="191"/>
        <v>6364.7837266084198</v>
      </c>
      <c r="R1150">
        <f t="shared" si="192"/>
        <v>2404.04785353544</v>
      </c>
      <c r="S1150">
        <f t="shared" si="193"/>
        <v>1697.04785353544</v>
      </c>
      <c r="T1150" t="s">
        <v>28</v>
      </c>
    </row>
    <row r="1151" spans="1:20" x14ac:dyDescent="0.2">
      <c r="A1151" s="3">
        <v>34</v>
      </c>
      <c r="B1151">
        <v>1</v>
      </c>
      <c r="C1151" t="s">
        <v>2</v>
      </c>
      <c r="D1151" t="s">
        <v>122</v>
      </c>
      <c r="E1151" s="3" t="str">
        <f t="shared" si="194"/>
        <v>Long</v>
      </c>
      <c r="F1151">
        <v>1.5066268512269601</v>
      </c>
      <c r="G1151">
        <v>5.3149748154252103</v>
      </c>
      <c r="H1151">
        <v>8.4483459390247404</v>
      </c>
      <c r="I1151">
        <v>0.89100000000000001</v>
      </c>
      <c r="J1151">
        <f t="shared" si="195"/>
        <v>6.9417190877977806</v>
      </c>
      <c r="K1151">
        <f t="shared" si="196"/>
        <v>3.1333711235995301</v>
      </c>
      <c r="L1151">
        <f t="shared" si="197"/>
        <v>2.2423711235995301</v>
      </c>
      <c r="M1151">
        <f t="shared" si="187"/>
        <v>1506.6268512269601</v>
      </c>
      <c r="N1151">
        <f t="shared" si="188"/>
        <v>5314.9748154252102</v>
      </c>
      <c r="O1151">
        <f t="shared" si="189"/>
        <v>8448.3459390247408</v>
      </c>
      <c r="P1151">
        <f t="shared" si="190"/>
        <v>891</v>
      </c>
      <c r="Q1151">
        <f t="shared" si="191"/>
        <v>6941.719087797781</v>
      </c>
      <c r="R1151">
        <f t="shared" si="192"/>
        <v>3133.3711235995302</v>
      </c>
      <c r="S1151">
        <f t="shared" si="193"/>
        <v>2242.3711235995302</v>
      </c>
      <c r="T1151" t="s">
        <v>28</v>
      </c>
    </row>
    <row r="1152" spans="1:20" x14ac:dyDescent="0.2">
      <c r="A1152" s="3">
        <v>34</v>
      </c>
      <c r="B1152">
        <v>1</v>
      </c>
      <c r="C1152" t="s">
        <v>2</v>
      </c>
      <c r="D1152" t="s">
        <v>122</v>
      </c>
      <c r="E1152" s="3" t="str">
        <f t="shared" si="194"/>
        <v>Short</v>
      </c>
      <c r="F1152">
        <v>1.4960594875342501</v>
      </c>
      <c r="G1152">
        <v>5.5557296568281096</v>
      </c>
      <c r="H1152">
        <v>8.2751103488230395</v>
      </c>
      <c r="I1152">
        <v>0.39900000000000002</v>
      </c>
      <c r="J1152">
        <f t="shared" si="195"/>
        <v>6.7790508612887894</v>
      </c>
      <c r="K1152">
        <f t="shared" si="196"/>
        <v>2.7193806919949299</v>
      </c>
      <c r="L1152">
        <f t="shared" si="197"/>
        <v>2.3203806919949299</v>
      </c>
      <c r="M1152">
        <f t="shared" si="187"/>
        <v>1496.0594875342501</v>
      </c>
      <c r="N1152">
        <f t="shared" si="188"/>
        <v>5555.7296568281099</v>
      </c>
      <c r="O1152">
        <f t="shared" si="189"/>
        <v>8275.1103488230401</v>
      </c>
      <c r="P1152">
        <f t="shared" si="190"/>
        <v>399</v>
      </c>
      <c r="Q1152">
        <f t="shared" si="191"/>
        <v>6779.0508612887897</v>
      </c>
      <c r="R1152">
        <f t="shared" si="192"/>
        <v>2719.3806919949297</v>
      </c>
      <c r="S1152">
        <f t="shared" si="193"/>
        <v>2320.3806919949297</v>
      </c>
      <c r="T1152" s="3" t="s">
        <v>28</v>
      </c>
    </row>
    <row r="1153" spans="1:23" x14ac:dyDescent="0.2">
      <c r="A1153" s="3">
        <v>34</v>
      </c>
      <c r="B1153">
        <v>2</v>
      </c>
      <c r="C1153" t="s">
        <v>21</v>
      </c>
      <c r="D1153" t="s">
        <v>122</v>
      </c>
      <c r="E1153" s="3" t="str">
        <f t="shared" si="194"/>
        <v>Short</v>
      </c>
      <c r="F1153">
        <v>1.4689116774953599</v>
      </c>
      <c r="G1153">
        <v>5.1657738681236403</v>
      </c>
      <c r="H1153">
        <v>6.0751163052012203</v>
      </c>
      <c r="I1153">
        <v>0.44500000000000001</v>
      </c>
      <c r="J1153">
        <f t="shared" si="195"/>
        <v>4.6062046277058606</v>
      </c>
      <c r="K1153">
        <f t="shared" si="196"/>
        <v>0.90934243707758</v>
      </c>
      <c r="L1153">
        <f t="shared" si="197"/>
        <v>0.46434243707757999</v>
      </c>
      <c r="M1153">
        <f t="shared" si="187"/>
        <v>1468.91167749536</v>
      </c>
      <c r="N1153">
        <f t="shared" si="188"/>
        <v>5165.7738681236406</v>
      </c>
      <c r="O1153">
        <f t="shared" si="189"/>
        <v>6075.1163052012198</v>
      </c>
      <c r="P1153">
        <f t="shared" si="190"/>
        <v>445</v>
      </c>
      <c r="Q1153">
        <f t="shared" si="191"/>
        <v>4606.2046277058607</v>
      </c>
      <c r="R1153">
        <f t="shared" si="192"/>
        <v>909.34243707758003</v>
      </c>
      <c r="S1153">
        <f t="shared" si="193"/>
        <v>464.34243707757997</v>
      </c>
      <c r="T1153" s="3" t="s">
        <v>29</v>
      </c>
    </row>
    <row r="1154" spans="1:23" x14ac:dyDescent="0.2">
      <c r="A1154" s="3">
        <v>34</v>
      </c>
      <c r="B1154">
        <v>2</v>
      </c>
      <c r="C1154" t="s">
        <v>21</v>
      </c>
      <c r="D1154" t="s">
        <v>122</v>
      </c>
      <c r="E1154" s="3" t="str">
        <f t="shared" si="194"/>
        <v>Long</v>
      </c>
      <c r="F1154">
        <v>1.4657264906638601</v>
      </c>
      <c r="G1154">
        <v>5.3851187641523</v>
      </c>
      <c r="H1154">
        <v>6.8122210017869698</v>
      </c>
      <c r="I1154">
        <v>0.86</v>
      </c>
      <c r="J1154">
        <f t="shared" si="195"/>
        <v>5.3464945111231099</v>
      </c>
      <c r="K1154">
        <f t="shared" si="196"/>
        <v>1.4271022376346698</v>
      </c>
      <c r="L1154">
        <f t="shared" si="197"/>
        <v>0.56710223763466983</v>
      </c>
      <c r="M1154">
        <f t="shared" ref="M1154:M1217" si="198">F1154*1000</f>
        <v>1465.72649066386</v>
      </c>
      <c r="N1154">
        <f t="shared" ref="N1154:N1217" si="199">G1154*1000</f>
        <v>5385.1187641523002</v>
      </c>
      <c r="O1154">
        <f t="shared" ref="O1154:O1217" si="200">H1154*1000</f>
        <v>6812.2210017869702</v>
      </c>
      <c r="P1154">
        <f t="shared" ref="P1154:P1217" si="201">I1154*1000</f>
        <v>860</v>
      </c>
      <c r="Q1154">
        <f t="shared" ref="Q1154:Q1217" si="202">J1154*1000</f>
        <v>5346.49451112311</v>
      </c>
      <c r="R1154">
        <f t="shared" ref="R1154:R1217" si="203">K1154*1000</f>
        <v>1427.1022376346698</v>
      </c>
      <c r="S1154">
        <f t="shared" ref="S1154:S1217" si="204">L1154*1000</f>
        <v>567.10223763466979</v>
      </c>
      <c r="T1154" t="s">
        <v>29</v>
      </c>
      <c r="U1154">
        <v>1</v>
      </c>
      <c r="W1154" t="s">
        <v>186</v>
      </c>
    </row>
    <row r="1155" spans="1:23" x14ac:dyDescent="0.2">
      <c r="A1155" s="3">
        <v>34</v>
      </c>
      <c r="B1155">
        <v>2</v>
      </c>
      <c r="C1155" t="s">
        <v>21</v>
      </c>
      <c r="D1155" t="s">
        <v>122</v>
      </c>
      <c r="E1155" s="3" t="str">
        <f t="shared" ref="E1155:E1218" si="205">IF((OR(P1155=1009, P1155&lt;=775)),"Short","Long")</f>
        <v>Long</v>
      </c>
      <c r="F1155">
        <v>1.51029312109762</v>
      </c>
      <c r="G1155">
        <v>5.4592143758204204</v>
      </c>
      <c r="H1155">
        <v>7.2920130944052604</v>
      </c>
      <c r="I1155">
        <v>1.177</v>
      </c>
      <c r="J1155">
        <f t="shared" si="195"/>
        <v>5.7817199733076405</v>
      </c>
      <c r="K1155">
        <f t="shared" si="196"/>
        <v>1.83279871858484</v>
      </c>
      <c r="L1155">
        <f t="shared" si="197"/>
        <v>0.65579871858483996</v>
      </c>
      <c r="M1155">
        <f t="shared" si="198"/>
        <v>1510.2931210976201</v>
      </c>
      <c r="N1155">
        <f t="shared" si="199"/>
        <v>5459.2143758204202</v>
      </c>
      <c r="O1155">
        <f t="shared" si="200"/>
        <v>7292.0130944052607</v>
      </c>
      <c r="P1155">
        <f t="shared" si="201"/>
        <v>1177</v>
      </c>
      <c r="Q1155">
        <f t="shared" si="202"/>
        <v>5781.7199733076404</v>
      </c>
      <c r="R1155">
        <f t="shared" si="203"/>
        <v>1832.7987185848401</v>
      </c>
      <c r="S1155">
        <f t="shared" si="204"/>
        <v>655.79871858484</v>
      </c>
      <c r="T1155" t="s">
        <v>29</v>
      </c>
    </row>
    <row r="1156" spans="1:23" x14ac:dyDescent="0.2">
      <c r="A1156" s="3">
        <v>34</v>
      </c>
      <c r="B1156">
        <v>2</v>
      </c>
      <c r="C1156" t="s">
        <v>21</v>
      </c>
      <c r="D1156" t="s">
        <v>122</v>
      </c>
      <c r="E1156" s="3" t="str">
        <f t="shared" si="205"/>
        <v>Short</v>
      </c>
      <c r="F1156">
        <v>1.6714467385282801</v>
      </c>
      <c r="G1156">
        <v>5.24014697637827</v>
      </c>
      <c r="H1156">
        <v>6.5907288879546702</v>
      </c>
      <c r="I1156">
        <v>0.65100000000000002</v>
      </c>
      <c r="J1156">
        <f t="shared" si="195"/>
        <v>4.9192821494263903</v>
      </c>
      <c r="K1156">
        <f t="shared" si="196"/>
        <v>1.3505819115764002</v>
      </c>
      <c r="L1156">
        <f t="shared" si="197"/>
        <v>0.69958191157640015</v>
      </c>
      <c r="M1156">
        <f t="shared" si="198"/>
        <v>1671.4467385282801</v>
      </c>
      <c r="N1156">
        <f t="shared" si="199"/>
        <v>5240.1469763782698</v>
      </c>
      <c r="O1156">
        <f t="shared" si="200"/>
        <v>6590.7288879546704</v>
      </c>
      <c r="P1156">
        <f t="shared" si="201"/>
        <v>651</v>
      </c>
      <c r="Q1156">
        <f t="shared" si="202"/>
        <v>4919.2821494263899</v>
      </c>
      <c r="R1156">
        <f t="shared" si="203"/>
        <v>1350.5819115764002</v>
      </c>
      <c r="S1156">
        <f t="shared" si="204"/>
        <v>699.5819115764001</v>
      </c>
      <c r="T1156" s="3" t="s">
        <v>29</v>
      </c>
    </row>
    <row r="1157" spans="1:23" x14ac:dyDescent="0.2">
      <c r="A1157" s="3">
        <v>34</v>
      </c>
      <c r="B1157">
        <v>2</v>
      </c>
      <c r="C1157" t="s">
        <v>21</v>
      </c>
      <c r="D1157" t="s">
        <v>122</v>
      </c>
      <c r="E1157" s="3" t="str">
        <f t="shared" si="205"/>
        <v>Short</v>
      </c>
      <c r="F1157">
        <v>1.44257945371515</v>
      </c>
      <c r="G1157">
        <v>5.4431727117753503</v>
      </c>
      <c r="H1157">
        <v>6.8044836696012103</v>
      </c>
      <c r="I1157">
        <v>0.53100000000000003</v>
      </c>
      <c r="J1157">
        <f t="shared" si="195"/>
        <v>5.3619042158860601</v>
      </c>
      <c r="K1157">
        <f t="shared" si="196"/>
        <v>1.36131095782586</v>
      </c>
      <c r="L1157">
        <f t="shared" si="197"/>
        <v>0.83031095782585995</v>
      </c>
      <c r="M1157">
        <f t="shared" si="198"/>
        <v>1442.5794537151498</v>
      </c>
      <c r="N1157">
        <f t="shared" si="199"/>
        <v>5443.1727117753508</v>
      </c>
      <c r="O1157">
        <f t="shared" si="200"/>
        <v>6804.4836696012107</v>
      </c>
      <c r="P1157">
        <f t="shared" si="201"/>
        <v>531</v>
      </c>
      <c r="Q1157">
        <f t="shared" si="202"/>
        <v>5361.9042158860602</v>
      </c>
      <c r="R1157">
        <f t="shared" si="203"/>
        <v>1361.31095782586</v>
      </c>
      <c r="S1157">
        <f t="shared" si="204"/>
        <v>830.31095782585999</v>
      </c>
      <c r="T1157" t="s">
        <v>29</v>
      </c>
    </row>
    <row r="1158" spans="1:23" x14ac:dyDescent="0.2">
      <c r="A1158" s="3">
        <v>34</v>
      </c>
      <c r="B1158">
        <v>2</v>
      </c>
      <c r="C1158" t="s">
        <v>21</v>
      </c>
      <c r="D1158" t="s">
        <v>122</v>
      </c>
      <c r="E1158" s="3" t="str">
        <f t="shared" si="205"/>
        <v>Long</v>
      </c>
      <c r="F1158">
        <v>1.45372382493858</v>
      </c>
      <c r="G1158">
        <v>5.5439268071594698</v>
      </c>
      <c r="H1158">
        <v>7.6503084392079996</v>
      </c>
      <c r="I1158">
        <v>1.2729999999999999</v>
      </c>
      <c r="J1158">
        <f t="shared" si="195"/>
        <v>6.1965846142694199</v>
      </c>
      <c r="K1158">
        <f t="shared" si="196"/>
        <v>2.1063816320485298</v>
      </c>
      <c r="L1158">
        <f t="shared" si="197"/>
        <v>0.83338163204852989</v>
      </c>
      <c r="M1158">
        <f t="shared" si="198"/>
        <v>1453.72382493858</v>
      </c>
      <c r="N1158">
        <f t="shared" si="199"/>
        <v>5543.9268071594697</v>
      </c>
      <c r="O1158">
        <f t="shared" si="200"/>
        <v>7650.308439208</v>
      </c>
      <c r="P1158">
        <f t="shared" si="201"/>
        <v>1273</v>
      </c>
      <c r="Q1158">
        <f t="shared" si="202"/>
        <v>6196.5846142694199</v>
      </c>
      <c r="R1158">
        <f t="shared" si="203"/>
        <v>2106.3816320485298</v>
      </c>
      <c r="S1158">
        <f t="shared" si="204"/>
        <v>833.38163204852992</v>
      </c>
      <c r="T1158" s="3" t="s">
        <v>29</v>
      </c>
      <c r="U1158">
        <v>1</v>
      </c>
      <c r="W1158" t="s">
        <v>187</v>
      </c>
    </row>
    <row r="1159" spans="1:23" x14ac:dyDescent="0.2">
      <c r="A1159" s="3">
        <v>34</v>
      </c>
      <c r="B1159">
        <v>2</v>
      </c>
      <c r="C1159" t="s">
        <v>21</v>
      </c>
      <c r="D1159" t="s">
        <v>122</v>
      </c>
      <c r="E1159" s="3" t="str">
        <f t="shared" si="205"/>
        <v>Long</v>
      </c>
      <c r="F1159">
        <v>1.6124925037768501</v>
      </c>
      <c r="G1159">
        <v>5.3466332742220004</v>
      </c>
      <c r="H1159">
        <v>7.6145587461082398</v>
      </c>
      <c r="I1159">
        <v>1.302</v>
      </c>
      <c r="J1159">
        <f t="shared" si="195"/>
        <v>6.0020662423313897</v>
      </c>
      <c r="K1159">
        <f t="shared" si="196"/>
        <v>2.2679254718862394</v>
      </c>
      <c r="L1159">
        <f t="shared" si="197"/>
        <v>0.96592547188623934</v>
      </c>
      <c r="M1159">
        <f t="shared" si="198"/>
        <v>1612.4925037768501</v>
      </c>
      <c r="N1159">
        <f t="shared" si="199"/>
        <v>5346.6332742220002</v>
      </c>
      <c r="O1159">
        <f t="shared" si="200"/>
        <v>7614.5587461082396</v>
      </c>
      <c r="P1159">
        <f t="shared" si="201"/>
        <v>1302</v>
      </c>
      <c r="Q1159">
        <f t="shared" si="202"/>
        <v>6002.0662423313897</v>
      </c>
      <c r="R1159">
        <f t="shared" si="203"/>
        <v>2267.9254718862394</v>
      </c>
      <c r="S1159">
        <f t="shared" si="204"/>
        <v>965.92547188623939</v>
      </c>
      <c r="T1159" t="s">
        <v>29</v>
      </c>
      <c r="U1159">
        <v>1</v>
      </c>
      <c r="W1159" t="s">
        <v>188</v>
      </c>
    </row>
    <row r="1160" spans="1:23" x14ac:dyDescent="0.2">
      <c r="A1160" s="3">
        <v>34</v>
      </c>
      <c r="B1160">
        <v>2</v>
      </c>
      <c r="C1160" t="s">
        <v>21</v>
      </c>
      <c r="D1160" t="s">
        <v>122</v>
      </c>
      <c r="E1160" s="3" t="str">
        <f t="shared" si="205"/>
        <v>Long</v>
      </c>
      <c r="F1160">
        <v>1.48906146044095</v>
      </c>
      <c r="G1160">
        <v>5.1708592266191404</v>
      </c>
      <c r="H1160">
        <v>7.1683622867322203</v>
      </c>
      <c r="I1160">
        <v>0.98</v>
      </c>
      <c r="J1160">
        <f t="shared" si="195"/>
        <v>5.6793008262912705</v>
      </c>
      <c r="K1160">
        <f t="shared" si="196"/>
        <v>1.9975030601130799</v>
      </c>
      <c r="L1160">
        <f t="shared" si="197"/>
        <v>1.0175030601130799</v>
      </c>
      <c r="M1160">
        <f t="shared" si="198"/>
        <v>1489.06146044095</v>
      </c>
      <c r="N1160">
        <f t="shared" si="199"/>
        <v>5170.8592266191408</v>
      </c>
      <c r="O1160">
        <f t="shared" si="200"/>
        <v>7168.3622867322201</v>
      </c>
      <c r="P1160">
        <f t="shared" si="201"/>
        <v>980</v>
      </c>
      <c r="Q1160">
        <f t="shared" si="202"/>
        <v>5679.3008262912708</v>
      </c>
      <c r="R1160">
        <f t="shared" si="203"/>
        <v>1997.50306011308</v>
      </c>
      <c r="S1160">
        <f t="shared" si="204"/>
        <v>1017.5030601130799</v>
      </c>
      <c r="T1160" t="s">
        <v>29</v>
      </c>
    </row>
    <row r="1161" spans="1:23" x14ac:dyDescent="0.2">
      <c r="A1161" s="3">
        <v>34</v>
      </c>
      <c r="B1161">
        <v>2</v>
      </c>
      <c r="C1161" t="s">
        <v>21</v>
      </c>
      <c r="D1161" t="s">
        <v>122</v>
      </c>
      <c r="E1161" s="3" t="str">
        <f t="shared" si="205"/>
        <v>Long</v>
      </c>
      <c r="F1161">
        <v>1.6501331731731801</v>
      </c>
      <c r="G1161">
        <v>5.3590048871048799</v>
      </c>
      <c r="H1161">
        <v>7.2465897002244102</v>
      </c>
      <c r="I1161">
        <v>0.80400000000000005</v>
      </c>
      <c r="J1161">
        <f t="shared" si="195"/>
        <v>5.5964565270512301</v>
      </c>
      <c r="K1161">
        <f t="shared" si="196"/>
        <v>1.8875848131195303</v>
      </c>
      <c r="L1161">
        <f t="shared" si="197"/>
        <v>1.0835848131195303</v>
      </c>
      <c r="M1161">
        <f t="shared" si="198"/>
        <v>1650.13317317318</v>
      </c>
      <c r="N1161">
        <f t="shared" si="199"/>
        <v>5359.0048871048803</v>
      </c>
      <c r="O1161">
        <f t="shared" si="200"/>
        <v>7246.5897002244101</v>
      </c>
      <c r="P1161">
        <f t="shared" si="201"/>
        <v>804</v>
      </c>
      <c r="Q1161">
        <f t="shared" si="202"/>
        <v>5596.4565270512303</v>
      </c>
      <c r="R1161">
        <f t="shared" si="203"/>
        <v>1887.5848131195303</v>
      </c>
      <c r="S1161">
        <f t="shared" si="204"/>
        <v>1083.5848131195303</v>
      </c>
      <c r="T1161" s="3" t="s">
        <v>29</v>
      </c>
    </row>
    <row r="1162" spans="1:23" x14ac:dyDescent="0.2">
      <c r="A1162" s="3">
        <v>34</v>
      </c>
      <c r="B1162">
        <v>2</v>
      </c>
      <c r="C1162" t="s">
        <v>21</v>
      </c>
      <c r="D1162" t="s">
        <v>122</v>
      </c>
      <c r="E1162" s="3" t="str">
        <f t="shared" si="205"/>
        <v>Short</v>
      </c>
      <c r="F1162">
        <v>1.48175267268704</v>
      </c>
      <c r="G1162">
        <v>5.4284699841500998</v>
      </c>
      <c r="H1162">
        <v>7.41335477014949</v>
      </c>
      <c r="I1162">
        <v>0.72499999999999998</v>
      </c>
      <c r="J1162">
        <f t="shared" si="195"/>
        <v>5.9316020974624504</v>
      </c>
      <c r="K1162">
        <f t="shared" si="196"/>
        <v>1.9848847859993901</v>
      </c>
      <c r="L1162">
        <f t="shared" si="197"/>
        <v>1.25988478599939</v>
      </c>
      <c r="M1162">
        <f t="shared" si="198"/>
        <v>1481.7526726870401</v>
      </c>
      <c r="N1162">
        <f t="shared" si="199"/>
        <v>5428.4699841500997</v>
      </c>
      <c r="O1162">
        <f t="shared" si="200"/>
        <v>7413.3547701494899</v>
      </c>
      <c r="P1162">
        <f t="shared" si="201"/>
        <v>725</v>
      </c>
      <c r="Q1162">
        <f t="shared" si="202"/>
        <v>5931.6020974624507</v>
      </c>
      <c r="R1162">
        <f t="shared" si="203"/>
        <v>1984.88478599939</v>
      </c>
      <c r="S1162">
        <f t="shared" si="204"/>
        <v>1259.88478599939</v>
      </c>
      <c r="T1162" s="3" t="s">
        <v>29</v>
      </c>
    </row>
    <row r="1163" spans="1:23" x14ac:dyDescent="0.2">
      <c r="A1163" s="3">
        <v>34</v>
      </c>
      <c r="B1163">
        <v>2</v>
      </c>
      <c r="C1163" t="s">
        <v>21</v>
      </c>
      <c r="D1163" t="s">
        <v>122</v>
      </c>
      <c r="E1163" s="3" t="str">
        <f t="shared" si="205"/>
        <v>Short</v>
      </c>
      <c r="F1163">
        <v>1.48266367700577</v>
      </c>
      <c r="G1163">
        <v>5.3873037025234298</v>
      </c>
      <c r="H1163">
        <v>7.4835867199069499</v>
      </c>
      <c r="I1163">
        <v>0.55300000000000005</v>
      </c>
      <c r="J1163">
        <f t="shared" si="195"/>
        <v>6.0009230429011797</v>
      </c>
      <c r="K1163">
        <f t="shared" si="196"/>
        <v>2.0962830173835201</v>
      </c>
      <c r="L1163">
        <f t="shared" si="197"/>
        <v>1.5432830173835201</v>
      </c>
      <c r="M1163">
        <f t="shared" si="198"/>
        <v>1482.6636770057698</v>
      </c>
      <c r="N1163">
        <f t="shared" si="199"/>
        <v>5387.3037025234298</v>
      </c>
      <c r="O1163">
        <f t="shared" si="200"/>
        <v>7483.5867199069498</v>
      </c>
      <c r="P1163">
        <f t="shared" si="201"/>
        <v>553</v>
      </c>
      <c r="Q1163">
        <f t="shared" si="202"/>
        <v>6000.9230429011795</v>
      </c>
      <c r="R1163">
        <f t="shared" si="203"/>
        <v>2096.28301738352</v>
      </c>
      <c r="S1163">
        <f t="shared" si="204"/>
        <v>1543.2830173835202</v>
      </c>
      <c r="T1163" t="s">
        <v>29</v>
      </c>
    </row>
    <row r="1164" spans="1:23" x14ac:dyDescent="0.2">
      <c r="A1164" s="3">
        <v>34</v>
      </c>
      <c r="B1164">
        <v>2</v>
      </c>
      <c r="C1164" t="s">
        <v>21</v>
      </c>
      <c r="D1164" t="s">
        <v>122</v>
      </c>
      <c r="E1164" s="3" t="str">
        <f t="shared" si="205"/>
        <v>Long</v>
      </c>
      <c r="F1164">
        <v>1.45711257922575</v>
      </c>
      <c r="G1164">
        <v>5.2760717627326201</v>
      </c>
      <c r="H1164">
        <v>7.9308224289806502</v>
      </c>
      <c r="I1164">
        <v>0.92300000000000004</v>
      </c>
      <c r="J1164">
        <f t="shared" si="195"/>
        <v>6.4737098497549006</v>
      </c>
      <c r="K1164">
        <f t="shared" si="196"/>
        <v>2.65475066624803</v>
      </c>
      <c r="L1164">
        <f t="shared" si="197"/>
        <v>1.73175066624803</v>
      </c>
      <c r="M1164">
        <f t="shared" si="198"/>
        <v>1457.1125792257501</v>
      </c>
      <c r="N1164">
        <f t="shared" si="199"/>
        <v>5276.0717627326203</v>
      </c>
      <c r="O1164">
        <f t="shared" si="200"/>
        <v>7930.8224289806503</v>
      </c>
      <c r="P1164">
        <f t="shared" si="201"/>
        <v>923</v>
      </c>
      <c r="Q1164">
        <f t="shared" si="202"/>
        <v>6473.7098497549005</v>
      </c>
      <c r="R1164">
        <f t="shared" si="203"/>
        <v>2654.75066624803</v>
      </c>
      <c r="S1164">
        <f t="shared" si="204"/>
        <v>1731.75066624803</v>
      </c>
      <c r="T1164" s="3" t="s">
        <v>29</v>
      </c>
    </row>
    <row r="1165" spans="1:23" x14ac:dyDescent="0.2">
      <c r="A1165" s="3">
        <v>34</v>
      </c>
      <c r="B1165">
        <v>3</v>
      </c>
      <c r="C1165" t="s">
        <v>2</v>
      </c>
      <c r="D1165" t="s">
        <v>125</v>
      </c>
      <c r="E1165" s="3" t="str">
        <f t="shared" si="205"/>
        <v>Short</v>
      </c>
      <c r="F1165">
        <v>1.55085363355981</v>
      </c>
      <c r="G1165">
        <v>5.7333290423403103</v>
      </c>
      <c r="H1165">
        <v>6.5933227076250702</v>
      </c>
      <c r="I1165">
        <v>0.74199999999999999</v>
      </c>
      <c r="J1165">
        <f t="shared" si="195"/>
        <v>5.0424690740652602</v>
      </c>
      <c r="K1165">
        <f t="shared" si="196"/>
        <v>0.85999366528475996</v>
      </c>
      <c r="L1165">
        <f t="shared" si="197"/>
        <v>0.11799366528475996</v>
      </c>
      <c r="M1165">
        <f t="shared" si="198"/>
        <v>1550.8536335598101</v>
      </c>
      <c r="N1165">
        <f t="shared" si="199"/>
        <v>5733.3290423403105</v>
      </c>
      <c r="O1165">
        <f t="shared" si="200"/>
        <v>6593.3227076250705</v>
      </c>
      <c r="P1165">
        <f t="shared" si="201"/>
        <v>742</v>
      </c>
      <c r="Q1165">
        <f t="shared" si="202"/>
        <v>5042.4690740652604</v>
      </c>
      <c r="R1165">
        <f t="shared" si="203"/>
        <v>859.99366528475991</v>
      </c>
      <c r="S1165">
        <f t="shared" si="204"/>
        <v>117.99366528475997</v>
      </c>
      <c r="T1165" s="3" t="s">
        <v>28</v>
      </c>
    </row>
    <row r="1166" spans="1:23" x14ac:dyDescent="0.2">
      <c r="A1166" s="3">
        <v>34</v>
      </c>
      <c r="B1166">
        <v>3</v>
      </c>
      <c r="C1166" t="s">
        <v>2</v>
      </c>
      <c r="D1166" t="s">
        <v>125</v>
      </c>
      <c r="E1166" s="3" t="str">
        <f t="shared" si="205"/>
        <v>Short</v>
      </c>
      <c r="F1166">
        <v>1.4734694110989499</v>
      </c>
      <c r="G1166">
        <v>5.1872971588439496</v>
      </c>
      <c r="H1166">
        <v>5.9673052183182103</v>
      </c>
      <c r="I1166">
        <v>0.44500000000000001</v>
      </c>
      <c r="J1166">
        <f t="shared" si="195"/>
        <v>4.4938358072192601</v>
      </c>
      <c r="K1166">
        <f t="shared" si="196"/>
        <v>0.78000805947426066</v>
      </c>
      <c r="L1166">
        <f t="shared" si="197"/>
        <v>0.33500805947426066</v>
      </c>
      <c r="M1166">
        <f t="shared" si="198"/>
        <v>1473.4694110989499</v>
      </c>
      <c r="N1166">
        <f t="shared" si="199"/>
        <v>5187.2971588439495</v>
      </c>
      <c r="O1166">
        <f t="shared" si="200"/>
        <v>5967.3052183182099</v>
      </c>
      <c r="P1166">
        <f t="shared" si="201"/>
        <v>445</v>
      </c>
      <c r="Q1166">
        <f t="shared" si="202"/>
        <v>4493.8358072192605</v>
      </c>
      <c r="R1166">
        <f t="shared" si="203"/>
        <v>780.00805947426068</v>
      </c>
      <c r="S1166">
        <f t="shared" si="204"/>
        <v>335.00805947426068</v>
      </c>
      <c r="T1166" s="3" t="s">
        <v>28</v>
      </c>
    </row>
    <row r="1167" spans="1:23" x14ac:dyDescent="0.2">
      <c r="A1167" s="3">
        <v>34</v>
      </c>
      <c r="B1167">
        <v>3</v>
      </c>
      <c r="C1167" t="s">
        <v>2</v>
      </c>
      <c r="D1167" t="s">
        <v>125</v>
      </c>
      <c r="E1167" s="3" t="str">
        <f t="shared" si="205"/>
        <v>Short</v>
      </c>
      <c r="F1167">
        <v>1.4527949839443499</v>
      </c>
      <c r="G1167">
        <v>5.2411794469805697</v>
      </c>
      <c r="H1167">
        <v>6.1628843952732302</v>
      </c>
      <c r="I1167">
        <v>0.55300000000000005</v>
      </c>
      <c r="J1167">
        <f t="shared" si="195"/>
        <v>4.7100894113288803</v>
      </c>
      <c r="K1167">
        <f t="shared" si="196"/>
        <v>0.92170494829266048</v>
      </c>
      <c r="L1167">
        <f t="shared" si="197"/>
        <v>0.36870494829266043</v>
      </c>
      <c r="M1167">
        <f t="shared" si="198"/>
        <v>1452.79498394435</v>
      </c>
      <c r="N1167">
        <f t="shared" si="199"/>
        <v>5241.17944698057</v>
      </c>
      <c r="O1167">
        <f t="shared" si="200"/>
        <v>6162.8843952732304</v>
      </c>
      <c r="P1167">
        <f t="shared" si="201"/>
        <v>553</v>
      </c>
      <c r="Q1167">
        <f t="shared" si="202"/>
        <v>4710.0894113288805</v>
      </c>
      <c r="R1167">
        <f t="shared" si="203"/>
        <v>921.70494829266045</v>
      </c>
      <c r="S1167">
        <f t="shared" si="204"/>
        <v>368.70494829266045</v>
      </c>
      <c r="T1167" t="s">
        <v>28</v>
      </c>
    </row>
    <row r="1168" spans="1:23" x14ac:dyDescent="0.2">
      <c r="A1168" s="3">
        <v>34</v>
      </c>
      <c r="B1168">
        <v>3</v>
      </c>
      <c r="C1168" t="s">
        <v>2</v>
      </c>
      <c r="D1168" t="s">
        <v>125</v>
      </c>
      <c r="E1168" s="3" t="str">
        <f t="shared" si="205"/>
        <v>Short</v>
      </c>
      <c r="F1168">
        <v>1.7011397527170899</v>
      </c>
      <c r="G1168">
        <v>5.3833432604505704</v>
      </c>
      <c r="H1168">
        <v>6.44654208110643</v>
      </c>
      <c r="I1168">
        <v>0.55800000000000005</v>
      </c>
      <c r="J1168">
        <f t="shared" si="195"/>
        <v>4.7454023283893401</v>
      </c>
      <c r="K1168">
        <f t="shared" si="196"/>
        <v>1.0631988206558596</v>
      </c>
      <c r="L1168">
        <f t="shared" si="197"/>
        <v>0.50519882065585953</v>
      </c>
      <c r="M1168">
        <f t="shared" si="198"/>
        <v>1701.13975271709</v>
      </c>
      <c r="N1168">
        <f t="shared" si="199"/>
        <v>5383.3432604505706</v>
      </c>
      <c r="O1168">
        <f t="shared" si="200"/>
        <v>6446.5420811064296</v>
      </c>
      <c r="P1168">
        <f t="shared" si="201"/>
        <v>558</v>
      </c>
      <c r="Q1168">
        <f t="shared" si="202"/>
        <v>4745.4023283893403</v>
      </c>
      <c r="R1168">
        <f t="shared" si="203"/>
        <v>1063.1988206558597</v>
      </c>
      <c r="S1168">
        <f t="shared" si="204"/>
        <v>505.19882065585955</v>
      </c>
      <c r="T1168" t="s">
        <v>28</v>
      </c>
    </row>
    <row r="1169" spans="1:23" x14ac:dyDescent="0.2">
      <c r="A1169" s="3">
        <v>34</v>
      </c>
      <c r="B1169">
        <v>3</v>
      </c>
      <c r="C1169" t="s">
        <v>2</v>
      </c>
      <c r="D1169" t="s">
        <v>125</v>
      </c>
      <c r="E1169" s="3" t="str">
        <f t="shared" si="205"/>
        <v>Short</v>
      </c>
      <c r="F1169">
        <v>1.69995996120669</v>
      </c>
      <c r="G1169">
        <v>5.4329643535729204</v>
      </c>
      <c r="H1169">
        <v>6.9809088335117497</v>
      </c>
      <c r="I1169">
        <v>0.77500000000000002</v>
      </c>
      <c r="J1169">
        <f t="shared" si="195"/>
        <v>5.2809488723050597</v>
      </c>
      <c r="K1169">
        <f t="shared" si="196"/>
        <v>1.5479444799388293</v>
      </c>
      <c r="L1169">
        <f t="shared" si="197"/>
        <v>0.77294447993882931</v>
      </c>
      <c r="M1169">
        <f t="shared" si="198"/>
        <v>1699.95996120669</v>
      </c>
      <c r="N1169">
        <f t="shared" si="199"/>
        <v>5432.9643535729201</v>
      </c>
      <c r="O1169">
        <f t="shared" si="200"/>
        <v>6980.9088335117494</v>
      </c>
      <c r="P1169">
        <f t="shared" si="201"/>
        <v>775</v>
      </c>
      <c r="Q1169">
        <f t="shared" si="202"/>
        <v>5280.9488723050599</v>
      </c>
      <c r="R1169">
        <f t="shared" si="203"/>
        <v>1547.9444799388293</v>
      </c>
      <c r="S1169">
        <f t="shared" si="204"/>
        <v>772.94447993882932</v>
      </c>
      <c r="T1169" t="s">
        <v>28</v>
      </c>
    </row>
    <row r="1170" spans="1:23" x14ac:dyDescent="0.2">
      <c r="A1170" s="3">
        <v>34</v>
      </c>
      <c r="B1170">
        <v>3</v>
      </c>
      <c r="C1170" t="s">
        <v>2</v>
      </c>
      <c r="D1170" t="s">
        <v>125</v>
      </c>
      <c r="E1170" s="3" t="str">
        <f t="shared" si="205"/>
        <v>Short</v>
      </c>
      <c r="F1170">
        <v>1.45112398705047</v>
      </c>
      <c r="G1170">
        <v>5.1881384588053603</v>
      </c>
      <c r="H1170">
        <v>6.6186400024518299</v>
      </c>
      <c r="I1170">
        <v>0.65100000000000002</v>
      </c>
      <c r="J1170">
        <f t="shared" si="195"/>
        <v>5.1675160154013602</v>
      </c>
      <c r="K1170">
        <f t="shared" si="196"/>
        <v>1.4305015436464696</v>
      </c>
      <c r="L1170">
        <f t="shared" si="197"/>
        <v>0.77950154364646962</v>
      </c>
      <c r="M1170">
        <f t="shared" si="198"/>
        <v>1451.1239870504701</v>
      </c>
      <c r="N1170">
        <f t="shared" si="199"/>
        <v>5188.1384588053606</v>
      </c>
      <c r="O1170">
        <f t="shared" si="200"/>
        <v>6618.6400024518298</v>
      </c>
      <c r="P1170">
        <f t="shared" si="201"/>
        <v>651</v>
      </c>
      <c r="Q1170">
        <f t="shared" si="202"/>
        <v>5167.5160154013602</v>
      </c>
      <c r="R1170">
        <f t="shared" si="203"/>
        <v>1430.5015436464696</v>
      </c>
      <c r="S1170">
        <f t="shared" si="204"/>
        <v>779.5015436464696</v>
      </c>
      <c r="T1170" s="3" t="s">
        <v>28</v>
      </c>
    </row>
    <row r="1171" spans="1:23" x14ac:dyDescent="0.2">
      <c r="A1171" s="3">
        <v>34</v>
      </c>
      <c r="B1171">
        <v>3</v>
      </c>
      <c r="C1171" t="s">
        <v>2</v>
      </c>
      <c r="D1171" t="s">
        <v>125</v>
      </c>
      <c r="E1171" s="3" t="str">
        <f t="shared" si="205"/>
        <v>Short</v>
      </c>
      <c r="F1171">
        <v>1.47597688007244</v>
      </c>
      <c r="G1171">
        <v>5.4419968823215097</v>
      </c>
      <c r="H1171">
        <v>7.2442125763870804</v>
      </c>
      <c r="I1171">
        <v>1.0089999999999999</v>
      </c>
      <c r="J1171">
        <f t="shared" si="195"/>
        <v>5.7682356963146404</v>
      </c>
      <c r="K1171">
        <f t="shared" si="196"/>
        <v>1.8022156940655707</v>
      </c>
      <c r="L1171">
        <f t="shared" si="197"/>
        <v>0.7932156940655708</v>
      </c>
      <c r="M1171">
        <f t="shared" si="198"/>
        <v>1475.9768800724401</v>
      </c>
      <c r="N1171">
        <f t="shared" si="199"/>
        <v>5441.9968823215095</v>
      </c>
      <c r="O1171">
        <f t="shared" si="200"/>
        <v>7244.2125763870799</v>
      </c>
      <c r="P1171">
        <f t="shared" si="201"/>
        <v>1008.9999999999999</v>
      </c>
      <c r="Q1171">
        <f t="shared" si="202"/>
        <v>5768.2356963146403</v>
      </c>
      <c r="R1171">
        <f t="shared" si="203"/>
        <v>1802.2156940655707</v>
      </c>
      <c r="S1171">
        <f t="shared" si="204"/>
        <v>793.2156940655708</v>
      </c>
      <c r="T1171" t="s">
        <v>28</v>
      </c>
    </row>
    <row r="1172" spans="1:23" x14ac:dyDescent="0.2">
      <c r="A1172" s="3">
        <v>34</v>
      </c>
      <c r="B1172">
        <v>3</v>
      </c>
      <c r="C1172" t="s">
        <v>2</v>
      </c>
      <c r="D1172" t="s">
        <v>125</v>
      </c>
      <c r="E1172" s="3" t="str">
        <f t="shared" si="205"/>
        <v>Short</v>
      </c>
      <c r="F1172">
        <v>1.4752059354328599</v>
      </c>
      <c r="G1172">
        <v>5.4529260242591402</v>
      </c>
      <c r="H1172">
        <v>6.98313436095812</v>
      </c>
      <c r="I1172">
        <v>0.68100000000000005</v>
      </c>
      <c r="J1172">
        <f t="shared" si="195"/>
        <v>5.5079284255252601</v>
      </c>
      <c r="K1172">
        <f t="shared" si="196"/>
        <v>1.5302083366989798</v>
      </c>
      <c r="L1172">
        <f t="shared" si="197"/>
        <v>0.84920833669897977</v>
      </c>
      <c r="M1172">
        <f t="shared" si="198"/>
        <v>1475.2059354328599</v>
      </c>
      <c r="N1172">
        <f t="shared" si="199"/>
        <v>5452.9260242591399</v>
      </c>
      <c r="O1172">
        <f t="shared" si="200"/>
        <v>6983.1343609581199</v>
      </c>
      <c r="P1172">
        <f t="shared" si="201"/>
        <v>681</v>
      </c>
      <c r="Q1172">
        <f t="shared" si="202"/>
        <v>5507.9284255252596</v>
      </c>
      <c r="R1172">
        <f t="shared" si="203"/>
        <v>1530.2083366989798</v>
      </c>
      <c r="S1172">
        <f t="shared" si="204"/>
        <v>849.20833669897979</v>
      </c>
      <c r="T1172" t="s">
        <v>28</v>
      </c>
    </row>
    <row r="1173" spans="1:23" x14ac:dyDescent="0.2">
      <c r="A1173" s="3">
        <v>34</v>
      </c>
      <c r="B1173">
        <v>3</v>
      </c>
      <c r="C1173" t="s">
        <v>2</v>
      </c>
      <c r="D1173" t="s">
        <v>125</v>
      </c>
      <c r="E1173" s="3" t="str">
        <f t="shared" si="205"/>
        <v>Short</v>
      </c>
      <c r="F1173">
        <v>1.44441019641672</v>
      </c>
      <c r="G1173">
        <v>5.4688020498964001</v>
      </c>
      <c r="H1173">
        <v>7.1897933372831204</v>
      </c>
      <c r="I1173">
        <v>0.53100000000000003</v>
      </c>
      <c r="J1173">
        <f t="shared" si="195"/>
        <v>5.7453831408664007</v>
      </c>
      <c r="K1173">
        <f t="shared" si="196"/>
        <v>1.7209912873867204</v>
      </c>
      <c r="L1173">
        <f t="shared" si="197"/>
        <v>1.1899912873867202</v>
      </c>
      <c r="M1173">
        <f t="shared" si="198"/>
        <v>1444.4101964167201</v>
      </c>
      <c r="N1173">
        <f t="shared" si="199"/>
        <v>5468.8020498963997</v>
      </c>
      <c r="O1173">
        <f t="shared" si="200"/>
        <v>7189.7933372831203</v>
      </c>
      <c r="P1173">
        <f t="shared" si="201"/>
        <v>531</v>
      </c>
      <c r="Q1173">
        <f t="shared" si="202"/>
        <v>5745.3831408664009</v>
      </c>
      <c r="R1173">
        <f t="shared" si="203"/>
        <v>1720.9912873867204</v>
      </c>
      <c r="S1173">
        <f t="shared" si="204"/>
        <v>1189.9912873867202</v>
      </c>
      <c r="T1173" t="s">
        <v>28</v>
      </c>
    </row>
    <row r="1174" spans="1:23" x14ac:dyDescent="0.2">
      <c r="A1174" s="3">
        <v>34</v>
      </c>
      <c r="B1174">
        <v>3</v>
      </c>
      <c r="C1174" t="s">
        <v>2</v>
      </c>
      <c r="D1174" t="s">
        <v>125</v>
      </c>
      <c r="E1174" s="3" t="str">
        <f t="shared" si="205"/>
        <v>Short</v>
      </c>
      <c r="F1174">
        <v>1.7052159500250501</v>
      </c>
      <c r="G1174">
        <v>5.3147080381020402</v>
      </c>
      <c r="H1174">
        <v>7.1244634791928396</v>
      </c>
      <c r="I1174">
        <v>0.55500000000000005</v>
      </c>
      <c r="J1174">
        <f t="shared" si="195"/>
        <v>5.4192475291677891</v>
      </c>
      <c r="K1174">
        <f t="shared" si="196"/>
        <v>1.8097554410907994</v>
      </c>
      <c r="L1174">
        <f t="shared" si="197"/>
        <v>1.2547554410907993</v>
      </c>
      <c r="M1174">
        <f t="shared" si="198"/>
        <v>1705.21595002505</v>
      </c>
      <c r="N1174">
        <f t="shared" si="199"/>
        <v>5314.7080381020405</v>
      </c>
      <c r="O1174">
        <f t="shared" si="200"/>
        <v>7124.4634791928393</v>
      </c>
      <c r="P1174">
        <f t="shared" si="201"/>
        <v>555</v>
      </c>
      <c r="Q1174">
        <f t="shared" si="202"/>
        <v>5419.2475291677893</v>
      </c>
      <c r="R1174">
        <f t="shared" si="203"/>
        <v>1809.7554410907994</v>
      </c>
      <c r="S1174">
        <f t="shared" si="204"/>
        <v>1254.7554410907992</v>
      </c>
      <c r="T1174" s="3" t="s">
        <v>28</v>
      </c>
    </row>
    <row r="1175" spans="1:23" x14ac:dyDescent="0.2">
      <c r="A1175" s="3">
        <v>34</v>
      </c>
      <c r="B1175">
        <v>3</v>
      </c>
      <c r="C1175" t="s">
        <v>2</v>
      </c>
      <c r="D1175" t="s">
        <v>125</v>
      </c>
      <c r="E1175" s="3" t="str">
        <f t="shared" si="205"/>
        <v>Short</v>
      </c>
      <c r="F1175">
        <v>1.59033710634756</v>
      </c>
      <c r="G1175">
        <v>5.4544430508331798</v>
      </c>
      <c r="H1175">
        <v>7.3392230675118704</v>
      </c>
      <c r="I1175">
        <v>0.59499999999999997</v>
      </c>
      <c r="J1175">
        <f t="shared" si="195"/>
        <v>5.7488859611643104</v>
      </c>
      <c r="K1175">
        <f t="shared" si="196"/>
        <v>1.8847800166786906</v>
      </c>
      <c r="L1175">
        <f t="shared" si="197"/>
        <v>1.2897800166786906</v>
      </c>
      <c r="M1175">
        <f t="shared" si="198"/>
        <v>1590.3371063475599</v>
      </c>
      <c r="N1175">
        <f t="shared" si="199"/>
        <v>5454.4430508331798</v>
      </c>
      <c r="O1175">
        <f t="shared" si="200"/>
        <v>7339.2230675118708</v>
      </c>
      <c r="P1175">
        <f t="shared" si="201"/>
        <v>595</v>
      </c>
      <c r="Q1175">
        <f t="shared" si="202"/>
        <v>5748.8859611643102</v>
      </c>
      <c r="R1175">
        <f t="shared" si="203"/>
        <v>1884.7800166786906</v>
      </c>
      <c r="S1175">
        <f t="shared" si="204"/>
        <v>1289.7800166786906</v>
      </c>
      <c r="T1175" t="s">
        <v>28</v>
      </c>
      <c r="U1175">
        <v>1</v>
      </c>
      <c r="W1175" t="s">
        <v>189</v>
      </c>
    </row>
    <row r="1176" spans="1:23" x14ac:dyDescent="0.2">
      <c r="A1176" s="3">
        <v>34</v>
      </c>
      <c r="B1176">
        <v>3</v>
      </c>
      <c r="C1176" t="s">
        <v>2</v>
      </c>
      <c r="D1176" t="s">
        <v>125</v>
      </c>
      <c r="E1176" s="3" t="str">
        <f t="shared" si="205"/>
        <v>Short</v>
      </c>
      <c r="F1176">
        <v>1.46728434867167</v>
      </c>
      <c r="G1176">
        <v>5.5285546593037003</v>
      </c>
      <c r="H1176">
        <v>7.3211231659343996</v>
      </c>
      <c r="I1176">
        <v>0.39900000000000002</v>
      </c>
      <c r="J1176">
        <f t="shared" si="195"/>
        <v>5.85383881726273</v>
      </c>
      <c r="K1176">
        <f t="shared" si="196"/>
        <v>1.7925685066306993</v>
      </c>
      <c r="L1176">
        <f t="shared" si="197"/>
        <v>1.3935685066306993</v>
      </c>
      <c r="M1176">
        <f t="shared" si="198"/>
        <v>1467.2843486716699</v>
      </c>
      <c r="N1176">
        <f t="shared" si="199"/>
        <v>5528.5546593037006</v>
      </c>
      <c r="O1176">
        <f t="shared" si="200"/>
        <v>7321.1231659343994</v>
      </c>
      <c r="P1176">
        <f t="shared" si="201"/>
        <v>399</v>
      </c>
      <c r="Q1176">
        <f t="shared" si="202"/>
        <v>5853.8388172627301</v>
      </c>
      <c r="R1176">
        <f t="shared" si="203"/>
        <v>1792.5685066306994</v>
      </c>
      <c r="S1176">
        <f t="shared" si="204"/>
        <v>1393.5685066306994</v>
      </c>
      <c r="T1176" s="3" t="s">
        <v>28</v>
      </c>
    </row>
    <row r="1177" spans="1:23" x14ac:dyDescent="0.2">
      <c r="A1177" s="3">
        <v>34</v>
      </c>
      <c r="B1177">
        <v>3</v>
      </c>
      <c r="C1177" t="s">
        <v>2</v>
      </c>
      <c r="D1177" t="s">
        <v>125</v>
      </c>
      <c r="E1177" s="3" t="str">
        <f t="shared" si="205"/>
        <v>Short</v>
      </c>
      <c r="F1177">
        <v>1.44553824439199</v>
      </c>
      <c r="G1177">
        <v>5.3983517098068203</v>
      </c>
      <c r="H1177">
        <v>9.27840917571449</v>
      </c>
      <c r="I1177">
        <v>0.72499999999999998</v>
      </c>
      <c r="J1177">
        <f t="shared" si="195"/>
        <v>7.8328709313224998</v>
      </c>
      <c r="K1177">
        <f t="shared" si="196"/>
        <v>3.8800574659076696</v>
      </c>
      <c r="L1177">
        <f t="shared" si="197"/>
        <v>3.1550574659076696</v>
      </c>
      <c r="M1177">
        <f t="shared" si="198"/>
        <v>1445.53824439199</v>
      </c>
      <c r="N1177">
        <f t="shared" si="199"/>
        <v>5398.3517098068205</v>
      </c>
      <c r="O1177">
        <f t="shared" si="200"/>
        <v>9278.4091757144906</v>
      </c>
      <c r="P1177">
        <f t="shared" si="201"/>
        <v>725</v>
      </c>
      <c r="Q1177">
        <f t="shared" si="202"/>
        <v>7832.8709313224999</v>
      </c>
      <c r="R1177">
        <f t="shared" si="203"/>
        <v>3880.0574659076697</v>
      </c>
      <c r="S1177">
        <f t="shared" si="204"/>
        <v>3155.0574659076697</v>
      </c>
      <c r="T1177" s="3" t="s">
        <v>28</v>
      </c>
    </row>
    <row r="1178" spans="1:23" x14ac:dyDescent="0.2">
      <c r="A1178" s="3">
        <v>34</v>
      </c>
      <c r="B1178">
        <v>4</v>
      </c>
      <c r="C1178" t="s">
        <v>21</v>
      </c>
      <c r="D1178" t="s">
        <v>125</v>
      </c>
      <c r="E1178" s="3" t="str">
        <f t="shared" si="205"/>
        <v>Short</v>
      </c>
      <c r="F1178">
        <v>1.48213624305753</v>
      </c>
      <c r="G1178">
        <v>5.1954385912994701</v>
      </c>
      <c r="H1178">
        <v>6.1545904310267403</v>
      </c>
      <c r="I1178">
        <v>0.44500000000000001</v>
      </c>
      <c r="J1178">
        <f t="shared" si="195"/>
        <v>4.6724541879692101</v>
      </c>
      <c r="K1178">
        <f t="shared" si="196"/>
        <v>0.95915183972727025</v>
      </c>
      <c r="L1178">
        <f t="shared" si="197"/>
        <v>0.51415183972727019</v>
      </c>
      <c r="M1178">
        <f t="shared" si="198"/>
        <v>1482.13624305753</v>
      </c>
      <c r="N1178">
        <f t="shared" si="199"/>
        <v>5195.4385912994703</v>
      </c>
      <c r="O1178">
        <f t="shared" si="200"/>
        <v>6154.5904310267406</v>
      </c>
      <c r="P1178">
        <f t="shared" si="201"/>
        <v>445</v>
      </c>
      <c r="Q1178">
        <f t="shared" si="202"/>
        <v>4672.4541879692097</v>
      </c>
      <c r="R1178">
        <f t="shared" si="203"/>
        <v>959.15183972727027</v>
      </c>
      <c r="S1178">
        <f t="shared" si="204"/>
        <v>514.15183972727016</v>
      </c>
      <c r="T1178" s="3" t="s">
        <v>29</v>
      </c>
    </row>
    <row r="1179" spans="1:23" x14ac:dyDescent="0.2">
      <c r="A1179" s="3">
        <v>34</v>
      </c>
      <c r="B1179">
        <v>4</v>
      </c>
      <c r="C1179" t="s">
        <v>21</v>
      </c>
      <c r="D1179" t="s">
        <v>125</v>
      </c>
      <c r="E1179" s="3" t="str">
        <f t="shared" si="205"/>
        <v>Short</v>
      </c>
      <c r="F1179">
        <v>1.45328849300398</v>
      </c>
      <c r="G1179">
        <v>5.4135033651983298</v>
      </c>
      <c r="H1179">
        <v>6.9746143213377199</v>
      </c>
      <c r="I1179">
        <v>1.0089999999999999</v>
      </c>
      <c r="J1179">
        <f t="shared" si="195"/>
        <v>5.5213258283337403</v>
      </c>
      <c r="K1179">
        <f t="shared" si="196"/>
        <v>1.5611109561393901</v>
      </c>
      <c r="L1179">
        <f t="shared" si="197"/>
        <v>0.55211095613939021</v>
      </c>
      <c r="M1179">
        <f t="shared" si="198"/>
        <v>1453.28849300398</v>
      </c>
      <c r="N1179">
        <f t="shared" si="199"/>
        <v>5413.5033651983294</v>
      </c>
      <c r="O1179">
        <f t="shared" si="200"/>
        <v>6974.61432133772</v>
      </c>
      <c r="P1179">
        <f t="shared" si="201"/>
        <v>1008.9999999999999</v>
      </c>
      <c r="Q1179">
        <f t="shared" si="202"/>
        <v>5521.32582833374</v>
      </c>
      <c r="R1179">
        <f t="shared" si="203"/>
        <v>1561.1109561393901</v>
      </c>
      <c r="S1179">
        <f t="shared" si="204"/>
        <v>552.11095613939017</v>
      </c>
      <c r="T1179" t="s">
        <v>28</v>
      </c>
      <c r="U1179">
        <v>1</v>
      </c>
      <c r="W1179" t="s">
        <v>190</v>
      </c>
    </row>
    <row r="1180" spans="1:23" x14ac:dyDescent="0.2">
      <c r="A1180" s="3">
        <v>34</v>
      </c>
      <c r="B1180">
        <v>4</v>
      </c>
      <c r="C1180" t="s">
        <v>21</v>
      </c>
      <c r="D1180" t="s">
        <v>125</v>
      </c>
      <c r="E1180" s="3" t="str">
        <f t="shared" si="205"/>
        <v>Short</v>
      </c>
      <c r="F1180">
        <v>1.50953305585081</v>
      </c>
      <c r="G1180">
        <v>5.1857292583569397</v>
      </c>
      <c r="H1180">
        <v>6.6416584949080102</v>
      </c>
      <c r="I1180">
        <v>0.65100000000000002</v>
      </c>
      <c r="J1180">
        <f t="shared" si="195"/>
        <v>5.1321254390571998</v>
      </c>
      <c r="K1180">
        <f t="shared" si="196"/>
        <v>1.4559292365510705</v>
      </c>
      <c r="L1180">
        <f t="shared" si="197"/>
        <v>0.80492923655107051</v>
      </c>
      <c r="M1180">
        <f t="shared" si="198"/>
        <v>1509.5330558508099</v>
      </c>
      <c r="N1180">
        <f t="shared" si="199"/>
        <v>5185.7292583569397</v>
      </c>
      <c r="O1180">
        <f t="shared" si="200"/>
        <v>6641.6584949080097</v>
      </c>
      <c r="P1180">
        <f t="shared" si="201"/>
        <v>651</v>
      </c>
      <c r="Q1180">
        <f t="shared" si="202"/>
        <v>5132.1254390571994</v>
      </c>
      <c r="R1180">
        <f t="shared" si="203"/>
        <v>1455.9292365510705</v>
      </c>
      <c r="S1180">
        <f t="shared" si="204"/>
        <v>804.92923655107052</v>
      </c>
      <c r="T1180" s="3" t="s">
        <v>29</v>
      </c>
    </row>
    <row r="1181" spans="1:23" x14ac:dyDescent="0.2">
      <c r="A1181" s="3">
        <v>34</v>
      </c>
      <c r="B1181">
        <v>4</v>
      </c>
      <c r="C1181" t="s">
        <v>21</v>
      </c>
      <c r="D1181" t="s">
        <v>125</v>
      </c>
      <c r="E1181" s="3" t="str">
        <f t="shared" si="205"/>
        <v>Short</v>
      </c>
      <c r="F1181">
        <v>1.42854281323446</v>
      </c>
      <c r="G1181">
        <v>5.3610801182381298</v>
      </c>
      <c r="H1181">
        <v>6.7940714916482197</v>
      </c>
      <c r="I1181">
        <v>0.59499999999999997</v>
      </c>
      <c r="J1181">
        <f t="shared" si="195"/>
        <v>5.3655286784137601</v>
      </c>
      <c r="K1181">
        <f t="shared" si="196"/>
        <v>1.4329913734100899</v>
      </c>
      <c r="L1181">
        <f t="shared" si="197"/>
        <v>0.83799137341008989</v>
      </c>
      <c r="M1181">
        <f t="shared" si="198"/>
        <v>1428.54281323446</v>
      </c>
      <c r="N1181">
        <f t="shared" si="199"/>
        <v>5361.0801182381301</v>
      </c>
      <c r="O1181">
        <f t="shared" si="200"/>
        <v>6794.0714916482193</v>
      </c>
      <c r="P1181">
        <f t="shared" si="201"/>
        <v>595</v>
      </c>
      <c r="Q1181">
        <f t="shared" si="202"/>
        <v>5365.5286784137597</v>
      </c>
      <c r="R1181">
        <f t="shared" si="203"/>
        <v>1432.9913734100899</v>
      </c>
      <c r="S1181">
        <f t="shared" si="204"/>
        <v>837.99137341008986</v>
      </c>
      <c r="T1181" t="s">
        <v>29</v>
      </c>
    </row>
    <row r="1182" spans="1:23" x14ac:dyDescent="0.2">
      <c r="A1182" s="3">
        <v>34</v>
      </c>
      <c r="B1182">
        <v>4</v>
      </c>
      <c r="C1182" t="s">
        <v>21</v>
      </c>
      <c r="D1182" t="s">
        <v>125</v>
      </c>
      <c r="E1182" s="3" t="str">
        <f t="shared" si="205"/>
        <v>Short</v>
      </c>
      <c r="F1182">
        <v>1.4925012486600899</v>
      </c>
      <c r="G1182">
        <v>5.5534875568244804</v>
      </c>
      <c r="H1182">
        <v>6.86552312251382</v>
      </c>
      <c r="I1182">
        <v>0.39900000000000002</v>
      </c>
      <c r="J1182">
        <f t="shared" si="195"/>
        <v>5.3730218738537303</v>
      </c>
      <c r="K1182">
        <f t="shared" si="196"/>
        <v>1.3120355656893397</v>
      </c>
      <c r="L1182">
        <f t="shared" si="197"/>
        <v>0.91303556568933963</v>
      </c>
      <c r="M1182">
        <f t="shared" si="198"/>
        <v>1492.5012486600899</v>
      </c>
      <c r="N1182">
        <f t="shared" si="199"/>
        <v>5553.4875568244806</v>
      </c>
      <c r="O1182">
        <f t="shared" si="200"/>
        <v>6865.5231225138205</v>
      </c>
      <c r="P1182">
        <f t="shared" si="201"/>
        <v>399</v>
      </c>
      <c r="Q1182">
        <f t="shared" si="202"/>
        <v>5373.0218738537305</v>
      </c>
      <c r="R1182">
        <f t="shared" si="203"/>
        <v>1312.0355656893396</v>
      </c>
      <c r="S1182">
        <f t="shared" si="204"/>
        <v>913.03556568933959</v>
      </c>
      <c r="T1182" s="3" t="s">
        <v>28</v>
      </c>
    </row>
    <row r="1183" spans="1:23" x14ac:dyDescent="0.2">
      <c r="A1183" s="3">
        <v>34</v>
      </c>
      <c r="B1183">
        <v>4</v>
      </c>
      <c r="C1183" t="s">
        <v>21</v>
      </c>
      <c r="D1183" t="s">
        <v>125</v>
      </c>
      <c r="E1183" s="3" t="str">
        <f t="shared" si="205"/>
        <v>Short</v>
      </c>
      <c r="F1183">
        <v>1.6246634318967299</v>
      </c>
      <c r="G1183">
        <v>5.7467717632968798</v>
      </c>
      <c r="H1183">
        <v>7.5089754465770904</v>
      </c>
      <c r="I1183">
        <v>0.74199999999999999</v>
      </c>
      <c r="J1183">
        <f t="shared" si="195"/>
        <v>5.8843120146803605</v>
      </c>
      <c r="K1183">
        <f t="shared" si="196"/>
        <v>1.7622036832802106</v>
      </c>
      <c r="L1183">
        <f t="shared" si="197"/>
        <v>1.0202036832802106</v>
      </c>
      <c r="M1183">
        <f t="shared" si="198"/>
        <v>1624.6634318967299</v>
      </c>
      <c r="N1183">
        <f t="shared" si="199"/>
        <v>5746.7717632968797</v>
      </c>
      <c r="O1183">
        <f t="shared" si="200"/>
        <v>7508.9754465770902</v>
      </c>
      <c r="P1183">
        <f t="shared" si="201"/>
        <v>742</v>
      </c>
      <c r="Q1183">
        <f t="shared" si="202"/>
        <v>5884.3120146803603</v>
      </c>
      <c r="R1183">
        <f t="shared" si="203"/>
        <v>1762.2036832802105</v>
      </c>
      <c r="S1183">
        <f t="shared" si="204"/>
        <v>1020.2036832802106</v>
      </c>
      <c r="T1183" s="3" t="s">
        <v>29</v>
      </c>
    </row>
    <row r="1184" spans="1:23" x14ac:dyDescent="0.2">
      <c r="A1184" s="3">
        <v>34</v>
      </c>
      <c r="B1184">
        <v>4</v>
      </c>
      <c r="C1184" t="s">
        <v>21</v>
      </c>
      <c r="D1184" t="s">
        <v>125</v>
      </c>
      <c r="E1184" s="3" t="str">
        <f t="shared" si="205"/>
        <v>Short</v>
      </c>
      <c r="F1184">
        <v>1.45936406469267</v>
      </c>
      <c r="G1184">
        <v>5.44925364371037</v>
      </c>
      <c r="H1184">
        <v>7.0874687415350897</v>
      </c>
      <c r="I1184">
        <v>0.53100000000000003</v>
      </c>
      <c r="J1184">
        <f t="shared" si="195"/>
        <v>5.6281046768424199</v>
      </c>
      <c r="K1184">
        <f t="shared" si="196"/>
        <v>1.6382150978247196</v>
      </c>
      <c r="L1184">
        <f t="shared" si="197"/>
        <v>1.1072150978247195</v>
      </c>
      <c r="M1184">
        <f t="shared" si="198"/>
        <v>1459.3640646926699</v>
      </c>
      <c r="N1184">
        <f t="shared" si="199"/>
        <v>5449.2536437103699</v>
      </c>
      <c r="O1184">
        <f t="shared" si="200"/>
        <v>7087.46874153509</v>
      </c>
      <c r="P1184">
        <f t="shared" si="201"/>
        <v>531</v>
      </c>
      <c r="Q1184">
        <f t="shared" si="202"/>
        <v>5628.1046768424203</v>
      </c>
      <c r="R1184">
        <f t="shared" si="203"/>
        <v>1638.2150978247196</v>
      </c>
      <c r="S1184">
        <f t="shared" si="204"/>
        <v>1107.2150978247196</v>
      </c>
      <c r="T1184" t="s">
        <v>29</v>
      </c>
    </row>
    <row r="1185" spans="1:23" x14ac:dyDescent="0.2">
      <c r="A1185" s="3">
        <v>34</v>
      </c>
      <c r="B1185">
        <v>4</v>
      </c>
      <c r="C1185" t="s">
        <v>21</v>
      </c>
      <c r="D1185" t="s">
        <v>125</v>
      </c>
      <c r="E1185" s="3" t="str">
        <f t="shared" si="205"/>
        <v>Short</v>
      </c>
      <c r="F1185">
        <v>1.6777435276852</v>
      </c>
      <c r="G1185">
        <v>5.4427118031387201</v>
      </c>
      <c r="H1185">
        <v>7.4503842592829299</v>
      </c>
      <c r="I1185">
        <v>0.68100000000000005</v>
      </c>
      <c r="J1185">
        <f t="shared" si="195"/>
        <v>5.7726407315977299</v>
      </c>
      <c r="K1185">
        <f t="shared" si="196"/>
        <v>2.0076724561442099</v>
      </c>
      <c r="L1185">
        <f t="shared" si="197"/>
        <v>1.3266724561442098</v>
      </c>
      <c r="M1185">
        <f t="shared" si="198"/>
        <v>1677.7435276852</v>
      </c>
      <c r="N1185">
        <f t="shared" si="199"/>
        <v>5442.7118031387199</v>
      </c>
      <c r="O1185">
        <f t="shared" si="200"/>
        <v>7450.3842592829296</v>
      </c>
      <c r="P1185">
        <f t="shared" si="201"/>
        <v>681</v>
      </c>
      <c r="Q1185">
        <f t="shared" si="202"/>
        <v>5772.6407315977303</v>
      </c>
      <c r="R1185">
        <f t="shared" si="203"/>
        <v>2007.6724561442099</v>
      </c>
      <c r="S1185">
        <f t="shared" si="204"/>
        <v>1326.6724561442097</v>
      </c>
      <c r="T1185" t="s">
        <v>29</v>
      </c>
    </row>
    <row r="1186" spans="1:23" x14ac:dyDescent="0.2">
      <c r="A1186" s="3">
        <v>34</v>
      </c>
      <c r="B1186">
        <v>4</v>
      </c>
      <c r="C1186" t="s">
        <v>21</v>
      </c>
      <c r="D1186" t="s">
        <v>125</v>
      </c>
      <c r="E1186" s="3" t="str">
        <f t="shared" si="205"/>
        <v>Short</v>
      </c>
      <c r="F1186">
        <v>1.46937792785847</v>
      </c>
      <c r="G1186">
        <v>5.3984440624397099</v>
      </c>
      <c r="H1186">
        <v>7.5671195895178096</v>
      </c>
      <c r="I1186">
        <v>0.72499999999999998</v>
      </c>
      <c r="J1186">
        <f t="shared" si="195"/>
        <v>6.0977416616593398</v>
      </c>
      <c r="K1186">
        <f t="shared" si="196"/>
        <v>2.1686755270780997</v>
      </c>
      <c r="L1186">
        <f t="shared" si="197"/>
        <v>1.4436755270780997</v>
      </c>
      <c r="M1186">
        <f t="shared" si="198"/>
        <v>1469.37792785847</v>
      </c>
      <c r="N1186">
        <f t="shared" si="199"/>
        <v>5398.4440624397103</v>
      </c>
      <c r="O1186">
        <f t="shared" si="200"/>
        <v>7567.1195895178098</v>
      </c>
      <c r="P1186">
        <f t="shared" si="201"/>
        <v>725</v>
      </c>
      <c r="Q1186">
        <f t="shared" si="202"/>
        <v>6097.74166165934</v>
      </c>
      <c r="R1186">
        <f t="shared" si="203"/>
        <v>2168.6755270780995</v>
      </c>
      <c r="S1186">
        <f t="shared" si="204"/>
        <v>1443.6755270780995</v>
      </c>
      <c r="T1186" s="3" t="s">
        <v>29</v>
      </c>
    </row>
    <row r="1187" spans="1:23" x14ac:dyDescent="0.2">
      <c r="A1187" s="3">
        <v>34</v>
      </c>
      <c r="B1187">
        <v>4</v>
      </c>
      <c r="C1187" t="s">
        <v>21</v>
      </c>
      <c r="D1187" t="s">
        <v>125</v>
      </c>
      <c r="E1187" s="3" t="str">
        <f t="shared" si="205"/>
        <v>Short</v>
      </c>
      <c r="F1187">
        <v>1.6284247795190601</v>
      </c>
      <c r="G1187">
        <v>5.4081753829765002</v>
      </c>
      <c r="H1187">
        <v>8.0796370894270506</v>
      </c>
      <c r="I1187">
        <v>0.77500000000000002</v>
      </c>
      <c r="J1187">
        <f t="shared" si="195"/>
        <v>6.4512123099079908</v>
      </c>
      <c r="K1187">
        <f t="shared" si="196"/>
        <v>2.6714617064505504</v>
      </c>
      <c r="L1187">
        <f t="shared" si="197"/>
        <v>1.8964617064505505</v>
      </c>
      <c r="M1187">
        <f t="shared" si="198"/>
        <v>1628.4247795190602</v>
      </c>
      <c r="N1187">
        <f t="shared" si="199"/>
        <v>5408.1753829765003</v>
      </c>
      <c r="O1187">
        <f t="shared" si="200"/>
        <v>8079.6370894270503</v>
      </c>
      <c r="P1187">
        <f t="shared" si="201"/>
        <v>775</v>
      </c>
      <c r="Q1187">
        <f t="shared" si="202"/>
        <v>6451.2123099079909</v>
      </c>
      <c r="R1187">
        <f t="shared" si="203"/>
        <v>2671.4617064505505</v>
      </c>
      <c r="S1187">
        <f t="shared" si="204"/>
        <v>1896.4617064505505</v>
      </c>
      <c r="T1187" t="s">
        <v>191</v>
      </c>
      <c r="U1187">
        <v>1</v>
      </c>
      <c r="W1187" t="s">
        <v>192</v>
      </c>
    </row>
    <row r="1188" spans="1:23" x14ac:dyDescent="0.2">
      <c r="A1188" s="3">
        <v>35</v>
      </c>
      <c r="B1188">
        <v>1</v>
      </c>
      <c r="C1188" t="s">
        <v>2</v>
      </c>
      <c r="D1188" t="s">
        <v>122</v>
      </c>
      <c r="E1188" s="3" t="str">
        <f t="shared" si="205"/>
        <v>Short</v>
      </c>
      <c r="F1188">
        <v>1.45124616933809</v>
      </c>
      <c r="G1188">
        <v>5.3968519544404101</v>
      </c>
      <c r="H1188">
        <v>6.4326831119195802</v>
      </c>
      <c r="I1188">
        <v>1.0089999999999999</v>
      </c>
      <c r="J1188">
        <f t="shared" si="195"/>
        <v>4.9814369425814906</v>
      </c>
      <c r="K1188">
        <f t="shared" si="196"/>
        <v>1.0358311574791701</v>
      </c>
      <c r="L1188">
        <f t="shared" si="197"/>
        <v>2.6831157479170198E-2</v>
      </c>
      <c r="M1188">
        <f t="shared" si="198"/>
        <v>1451.2461693380901</v>
      </c>
      <c r="N1188">
        <f t="shared" si="199"/>
        <v>5396.8519544404098</v>
      </c>
      <c r="O1188">
        <f t="shared" si="200"/>
        <v>6432.6831119195804</v>
      </c>
      <c r="P1188">
        <f t="shared" si="201"/>
        <v>1008.9999999999999</v>
      </c>
      <c r="Q1188">
        <f t="shared" si="202"/>
        <v>4981.4369425814903</v>
      </c>
      <c r="R1188">
        <f t="shared" si="203"/>
        <v>1035.8311574791701</v>
      </c>
      <c r="S1188">
        <f t="shared" si="204"/>
        <v>26.831157479170198</v>
      </c>
      <c r="T1188" t="s">
        <v>28</v>
      </c>
    </row>
    <row r="1189" spans="1:23" x14ac:dyDescent="0.2">
      <c r="A1189" s="3">
        <v>35</v>
      </c>
      <c r="B1189">
        <v>1</v>
      </c>
      <c r="C1189" t="s">
        <v>2</v>
      </c>
      <c r="D1189" t="s">
        <v>122</v>
      </c>
      <c r="E1189" s="3" t="str">
        <f t="shared" si="205"/>
        <v>Long</v>
      </c>
      <c r="F1189">
        <v>1.4835503613279599</v>
      </c>
      <c r="G1189">
        <v>5.4989882417590099</v>
      </c>
      <c r="H1189">
        <v>6.9053511880590603</v>
      </c>
      <c r="I1189">
        <v>1.2689999999999999</v>
      </c>
      <c r="J1189">
        <f t="shared" si="195"/>
        <v>5.4218008267311006</v>
      </c>
      <c r="K1189">
        <f t="shared" si="196"/>
        <v>1.4063629463000504</v>
      </c>
      <c r="L1189">
        <f t="shared" si="197"/>
        <v>0.13736294630005053</v>
      </c>
      <c r="M1189">
        <f t="shared" si="198"/>
        <v>1483.55036132796</v>
      </c>
      <c r="N1189">
        <f t="shared" si="199"/>
        <v>5498.9882417590097</v>
      </c>
      <c r="O1189">
        <f t="shared" si="200"/>
        <v>6905.3511880590604</v>
      </c>
      <c r="P1189">
        <f t="shared" si="201"/>
        <v>1269</v>
      </c>
      <c r="Q1189">
        <f t="shared" si="202"/>
        <v>5421.8008267311006</v>
      </c>
      <c r="R1189">
        <f t="shared" si="203"/>
        <v>1406.3629463000505</v>
      </c>
      <c r="S1189">
        <f t="shared" si="204"/>
        <v>137.36294630005054</v>
      </c>
      <c r="T1189" t="s">
        <v>28</v>
      </c>
    </row>
    <row r="1190" spans="1:23" x14ac:dyDescent="0.2">
      <c r="A1190" s="3">
        <v>35</v>
      </c>
      <c r="B1190">
        <v>1</v>
      </c>
      <c r="C1190" t="s">
        <v>2</v>
      </c>
      <c r="D1190" t="s">
        <v>122</v>
      </c>
      <c r="E1190" s="3" t="str">
        <f t="shared" si="205"/>
        <v>Short</v>
      </c>
      <c r="F1190">
        <v>1.6608667501258201</v>
      </c>
      <c r="G1190">
        <v>5.3344831257162602</v>
      </c>
      <c r="H1190">
        <v>6.0457328320836199</v>
      </c>
      <c r="I1190">
        <v>0.55500000000000005</v>
      </c>
      <c r="J1190">
        <f t="shared" si="195"/>
        <v>4.3848660819577994</v>
      </c>
      <c r="K1190">
        <f t="shared" si="196"/>
        <v>0.71124970636735974</v>
      </c>
      <c r="L1190">
        <f t="shared" si="197"/>
        <v>0.15624970636735969</v>
      </c>
      <c r="M1190">
        <f t="shared" si="198"/>
        <v>1660.8667501258201</v>
      </c>
      <c r="N1190">
        <f t="shared" si="199"/>
        <v>5334.4831257162605</v>
      </c>
      <c r="O1190">
        <f t="shared" si="200"/>
        <v>6045.7328320836195</v>
      </c>
      <c r="P1190">
        <f t="shared" si="201"/>
        <v>555</v>
      </c>
      <c r="Q1190">
        <f t="shared" si="202"/>
        <v>4384.866081957799</v>
      </c>
      <c r="R1190">
        <f t="shared" si="203"/>
        <v>711.24970636735975</v>
      </c>
      <c r="S1190">
        <f t="shared" si="204"/>
        <v>156.24970636735969</v>
      </c>
      <c r="T1190" s="3" t="s">
        <v>28</v>
      </c>
    </row>
    <row r="1191" spans="1:23" x14ac:dyDescent="0.2">
      <c r="A1191" s="3">
        <v>35</v>
      </c>
      <c r="B1191">
        <v>1</v>
      </c>
      <c r="C1191" t="s">
        <v>2</v>
      </c>
      <c r="D1191" t="s">
        <v>122</v>
      </c>
      <c r="E1191" s="3" t="str">
        <f t="shared" si="205"/>
        <v>Long</v>
      </c>
      <c r="F1191">
        <v>1.4795050958956799</v>
      </c>
      <c r="G1191">
        <v>5.3238445547400799</v>
      </c>
      <c r="H1191">
        <v>6.4208916208852402</v>
      </c>
      <c r="I1191">
        <v>0.89100000000000001</v>
      </c>
      <c r="J1191">
        <f t="shared" si="195"/>
        <v>4.9413865249895608</v>
      </c>
      <c r="K1191">
        <f t="shared" si="196"/>
        <v>1.0970470661451603</v>
      </c>
      <c r="L1191">
        <f t="shared" si="197"/>
        <v>0.20604706614516033</v>
      </c>
      <c r="M1191">
        <f t="shared" si="198"/>
        <v>1479.5050958956799</v>
      </c>
      <c r="N1191">
        <f t="shared" si="199"/>
        <v>5323.8445547400797</v>
      </c>
      <c r="O1191">
        <f t="shared" si="200"/>
        <v>6420.8916208852406</v>
      </c>
      <c r="P1191">
        <f t="shared" si="201"/>
        <v>891</v>
      </c>
      <c r="Q1191">
        <f t="shared" si="202"/>
        <v>4941.3865249895607</v>
      </c>
      <c r="R1191">
        <f t="shared" si="203"/>
        <v>1097.0470661451604</v>
      </c>
      <c r="S1191">
        <f t="shared" si="204"/>
        <v>206.04706614516033</v>
      </c>
      <c r="T1191" t="s">
        <v>28</v>
      </c>
    </row>
    <row r="1192" spans="1:23" x14ac:dyDescent="0.2">
      <c r="A1192" s="3">
        <v>35</v>
      </c>
      <c r="B1192">
        <v>1</v>
      </c>
      <c r="C1192" t="s">
        <v>2</v>
      </c>
      <c r="D1192" t="s">
        <v>122</v>
      </c>
      <c r="E1192" s="3" t="str">
        <f t="shared" si="205"/>
        <v>Long</v>
      </c>
      <c r="F1192">
        <v>1.6648991619092299</v>
      </c>
      <c r="G1192">
        <v>5.27206637735891</v>
      </c>
      <c r="H1192">
        <v>6.3275085828263604</v>
      </c>
      <c r="I1192">
        <v>0.81</v>
      </c>
      <c r="J1192">
        <f t="shared" si="195"/>
        <v>4.6626094209171303</v>
      </c>
      <c r="K1192">
        <f t="shared" si="196"/>
        <v>1.0554422054674504</v>
      </c>
      <c r="L1192">
        <f t="shared" si="197"/>
        <v>0.24544220546745033</v>
      </c>
      <c r="M1192">
        <f t="shared" si="198"/>
        <v>1664.8991619092299</v>
      </c>
      <c r="N1192">
        <f t="shared" si="199"/>
        <v>5272.0663773589104</v>
      </c>
      <c r="O1192">
        <f t="shared" si="200"/>
        <v>6327.50858282636</v>
      </c>
      <c r="P1192">
        <f t="shared" si="201"/>
        <v>810</v>
      </c>
      <c r="Q1192">
        <f t="shared" si="202"/>
        <v>4662.6094209171306</v>
      </c>
      <c r="R1192">
        <f t="shared" si="203"/>
        <v>1055.4422054674503</v>
      </c>
      <c r="S1192">
        <f t="shared" si="204"/>
        <v>245.44220546745032</v>
      </c>
      <c r="T1192" t="s">
        <v>28</v>
      </c>
    </row>
    <row r="1193" spans="1:23" x14ac:dyDescent="0.2">
      <c r="A1193" s="3">
        <v>35</v>
      </c>
      <c r="B1193">
        <v>1</v>
      </c>
      <c r="C1193" t="s">
        <v>2</v>
      </c>
      <c r="D1193" t="s">
        <v>122</v>
      </c>
      <c r="E1193" s="3" t="str">
        <f t="shared" si="205"/>
        <v>Long</v>
      </c>
      <c r="F1193">
        <v>1.65347714847962</v>
      </c>
      <c r="G1193">
        <v>5.2583476702742704</v>
      </c>
      <c r="H1193">
        <v>6.4474115511275096</v>
      </c>
      <c r="I1193">
        <v>0.82399999999999995</v>
      </c>
      <c r="J1193">
        <f t="shared" si="195"/>
        <v>4.7939344026478894</v>
      </c>
      <c r="K1193">
        <f t="shared" si="196"/>
        <v>1.1890638808532392</v>
      </c>
      <c r="L1193">
        <f t="shared" si="197"/>
        <v>0.36506388085323926</v>
      </c>
      <c r="M1193">
        <f t="shared" si="198"/>
        <v>1653.4771484796199</v>
      </c>
      <c r="N1193">
        <f t="shared" si="199"/>
        <v>5258.3476702742701</v>
      </c>
      <c r="O1193">
        <f t="shared" si="200"/>
        <v>6447.4115511275095</v>
      </c>
      <c r="P1193">
        <f t="shared" si="201"/>
        <v>824</v>
      </c>
      <c r="Q1193">
        <f t="shared" si="202"/>
        <v>4793.9344026478893</v>
      </c>
      <c r="R1193">
        <f t="shared" si="203"/>
        <v>1189.0638808532392</v>
      </c>
      <c r="S1193">
        <f t="shared" si="204"/>
        <v>365.06388085323925</v>
      </c>
      <c r="T1193" s="3" t="s">
        <v>28</v>
      </c>
    </row>
    <row r="1194" spans="1:23" x14ac:dyDescent="0.2">
      <c r="A1194" s="3">
        <v>35</v>
      </c>
      <c r="B1194">
        <v>1</v>
      </c>
      <c r="C1194" t="s">
        <v>2</v>
      </c>
      <c r="D1194" t="s">
        <v>122</v>
      </c>
      <c r="E1194" s="3" t="str">
        <f t="shared" si="205"/>
        <v>Short</v>
      </c>
      <c r="F1194">
        <v>1.5114944595887601</v>
      </c>
      <c r="G1194">
        <v>5.7823798501899502</v>
      </c>
      <c r="H1194">
        <v>7.3658744108147696</v>
      </c>
      <c r="I1194">
        <v>0.74199999999999999</v>
      </c>
      <c r="J1194">
        <f t="shared" si="195"/>
        <v>5.8543799512260097</v>
      </c>
      <c r="K1194">
        <f t="shared" si="196"/>
        <v>1.5834945606248194</v>
      </c>
      <c r="L1194">
        <f t="shared" si="197"/>
        <v>0.84149456062481942</v>
      </c>
      <c r="M1194">
        <f t="shared" si="198"/>
        <v>1511.49445958876</v>
      </c>
      <c r="N1194">
        <f t="shared" si="199"/>
        <v>5782.37985018995</v>
      </c>
      <c r="O1194">
        <f t="shared" si="200"/>
        <v>7365.8744108147694</v>
      </c>
      <c r="P1194">
        <f t="shared" si="201"/>
        <v>742</v>
      </c>
      <c r="Q1194">
        <f t="shared" si="202"/>
        <v>5854.3799512260093</v>
      </c>
      <c r="R1194">
        <f t="shared" si="203"/>
        <v>1583.4945606248193</v>
      </c>
      <c r="S1194">
        <f t="shared" si="204"/>
        <v>841.49456062481943</v>
      </c>
      <c r="T1194" s="3" t="s">
        <v>28</v>
      </c>
    </row>
    <row r="1195" spans="1:23" x14ac:dyDescent="0.2">
      <c r="A1195" s="3">
        <v>35</v>
      </c>
      <c r="B1195">
        <v>1</v>
      </c>
      <c r="C1195" t="s">
        <v>2</v>
      </c>
      <c r="D1195" t="s">
        <v>122</v>
      </c>
      <c r="E1195" s="3" t="str">
        <f t="shared" si="205"/>
        <v>Long</v>
      </c>
      <c r="F1195">
        <v>1.6466555855512099</v>
      </c>
      <c r="G1195">
        <v>5.2579392082950802</v>
      </c>
      <c r="H1195">
        <v>7.3167321686416296</v>
      </c>
      <c r="I1195">
        <v>0.92700000000000005</v>
      </c>
      <c r="J1195">
        <f t="shared" si="195"/>
        <v>5.6700765830904194</v>
      </c>
      <c r="K1195">
        <f t="shared" si="196"/>
        <v>2.0587929603465493</v>
      </c>
      <c r="L1195">
        <f t="shared" si="197"/>
        <v>1.1317929603465493</v>
      </c>
      <c r="M1195">
        <f t="shared" si="198"/>
        <v>1646.6555855512099</v>
      </c>
      <c r="N1195">
        <f t="shared" si="199"/>
        <v>5257.9392082950799</v>
      </c>
      <c r="O1195">
        <f t="shared" si="200"/>
        <v>7316.7321686416299</v>
      </c>
      <c r="P1195">
        <f t="shared" si="201"/>
        <v>927</v>
      </c>
      <c r="Q1195">
        <f t="shared" si="202"/>
        <v>5670.0765830904193</v>
      </c>
      <c r="R1195">
        <f t="shared" si="203"/>
        <v>2058.7929603465495</v>
      </c>
      <c r="S1195">
        <f t="shared" si="204"/>
        <v>1131.7929603465493</v>
      </c>
      <c r="T1195" s="3" t="s">
        <v>28</v>
      </c>
    </row>
    <row r="1196" spans="1:23" x14ac:dyDescent="0.2">
      <c r="A1196" s="3">
        <v>35</v>
      </c>
      <c r="B1196">
        <v>1</v>
      </c>
      <c r="C1196" t="s">
        <v>2</v>
      </c>
      <c r="D1196" t="s">
        <v>122</v>
      </c>
      <c r="E1196" s="3" t="str">
        <f t="shared" si="205"/>
        <v>Short</v>
      </c>
      <c r="F1196">
        <v>1.4631674440026301</v>
      </c>
      <c r="G1196">
        <v>5.4325977196766004</v>
      </c>
      <c r="H1196">
        <v>7.4224037211364298</v>
      </c>
      <c r="I1196">
        <v>0.77500000000000002</v>
      </c>
      <c r="J1196">
        <f t="shared" si="195"/>
        <v>5.9592362771337992</v>
      </c>
      <c r="K1196">
        <f t="shared" si="196"/>
        <v>1.9898060014598293</v>
      </c>
      <c r="L1196">
        <f t="shared" si="197"/>
        <v>1.2148060014598294</v>
      </c>
      <c r="M1196">
        <f t="shared" si="198"/>
        <v>1463.1674440026302</v>
      </c>
      <c r="N1196">
        <f t="shared" si="199"/>
        <v>5432.5977196766007</v>
      </c>
      <c r="O1196">
        <f t="shared" si="200"/>
        <v>7422.4037211364293</v>
      </c>
      <c r="P1196">
        <f t="shared" si="201"/>
        <v>775</v>
      </c>
      <c r="Q1196">
        <f t="shared" si="202"/>
        <v>5959.2362771337994</v>
      </c>
      <c r="R1196">
        <f t="shared" si="203"/>
        <v>1989.8060014598293</v>
      </c>
      <c r="S1196">
        <f t="shared" si="204"/>
        <v>1214.8060014598295</v>
      </c>
      <c r="T1196" t="s">
        <v>28</v>
      </c>
    </row>
    <row r="1197" spans="1:23" x14ac:dyDescent="0.2">
      <c r="A1197" s="3">
        <v>35</v>
      </c>
      <c r="B1197">
        <v>1</v>
      </c>
      <c r="C1197" t="s">
        <v>2</v>
      </c>
      <c r="D1197" t="s">
        <v>122</v>
      </c>
      <c r="E1197" s="3" t="str">
        <f t="shared" si="205"/>
        <v>Short</v>
      </c>
      <c r="F1197">
        <v>1.6318554725259999</v>
      </c>
      <c r="G1197">
        <v>5.4413131655436198</v>
      </c>
      <c r="H1197">
        <v>7.83500246381079</v>
      </c>
      <c r="I1197">
        <v>0.68100000000000005</v>
      </c>
      <c r="J1197">
        <f t="shared" si="195"/>
        <v>6.2031469912847896</v>
      </c>
      <c r="K1197">
        <f t="shared" si="196"/>
        <v>2.3936892982671703</v>
      </c>
      <c r="L1197">
        <f t="shared" si="197"/>
        <v>1.7126892982671702</v>
      </c>
      <c r="M1197">
        <f t="shared" si="198"/>
        <v>1631.8554725259999</v>
      </c>
      <c r="N1197">
        <f t="shared" si="199"/>
        <v>5441.31316554362</v>
      </c>
      <c r="O1197">
        <f t="shared" si="200"/>
        <v>7835.0024638107898</v>
      </c>
      <c r="P1197">
        <f t="shared" si="201"/>
        <v>681</v>
      </c>
      <c r="Q1197">
        <f t="shared" si="202"/>
        <v>6203.1469912847897</v>
      </c>
      <c r="R1197">
        <f t="shared" si="203"/>
        <v>2393.6892982671702</v>
      </c>
      <c r="S1197">
        <f t="shared" si="204"/>
        <v>1712.6892982671702</v>
      </c>
      <c r="T1197" t="s">
        <v>29</v>
      </c>
    </row>
    <row r="1198" spans="1:23" x14ac:dyDescent="0.2">
      <c r="A1198" s="3">
        <v>35</v>
      </c>
      <c r="B1198">
        <v>2</v>
      </c>
      <c r="C1198" t="s">
        <v>21</v>
      </c>
      <c r="D1198" t="s">
        <v>122</v>
      </c>
      <c r="E1198" s="3" t="str">
        <f t="shared" si="205"/>
        <v>Long</v>
      </c>
      <c r="F1198">
        <v>1.6818056586435699</v>
      </c>
      <c r="G1198">
        <v>5.3902875701970201</v>
      </c>
      <c r="H1198">
        <v>6.8313972124928704</v>
      </c>
      <c r="I1198">
        <v>1.302</v>
      </c>
      <c r="J1198">
        <f t="shared" si="195"/>
        <v>5.1495915538493007</v>
      </c>
      <c r="K1198">
        <f t="shared" si="196"/>
        <v>1.4411096422958503</v>
      </c>
      <c r="L1198">
        <f t="shared" si="197"/>
        <v>0.13910964229585021</v>
      </c>
      <c r="M1198">
        <f t="shared" si="198"/>
        <v>1681.8056586435698</v>
      </c>
      <c r="N1198">
        <f t="shared" si="199"/>
        <v>5390.2875701970197</v>
      </c>
      <c r="O1198">
        <f t="shared" si="200"/>
        <v>6831.3972124928705</v>
      </c>
      <c r="P1198">
        <f t="shared" si="201"/>
        <v>1302</v>
      </c>
      <c r="Q1198">
        <f t="shared" si="202"/>
        <v>5149.5915538493009</v>
      </c>
      <c r="R1198">
        <f t="shared" si="203"/>
        <v>1441.1096422958503</v>
      </c>
      <c r="S1198">
        <f t="shared" si="204"/>
        <v>139.10964229585022</v>
      </c>
      <c r="T1198" t="s">
        <v>29</v>
      </c>
    </row>
    <row r="1199" spans="1:23" x14ac:dyDescent="0.2">
      <c r="A1199" s="3">
        <v>35</v>
      </c>
      <c r="B1199">
        <v>2</v>
      </c>
      <c r="C1199" t="s">
        <v>21</v>
      </c>
      <c r="D1199" t="s">
        <v>122</v>
      </c>
      <c r="E1199" s="3" t="str">
        <f t="shared" si="205"/>
        <v>Long</v>
      </c>
      <c r="F1199">
        <v>1.4614739800777601</v>
      </c>
      <c r="G1199">
        <v>5.28529551665879</v>
      </c>
      <c r="H1199">
        <v>6.4946502443012397</v>
      </c>
      <c r="I1199">
        <v>0.92300000000000004</v>
      </c>
      <c r="J1199">
        <f t="shared" si="195"/>
        <v>5.0331762642234796</v>
      </c>
      <c r="K1199">
        <f t="shared" si="196"/>
        <v>1.2093547276424497</v>
      </c>
      <c r="L1199">
        <f t="shared" si="197"/>
        <v>0.28635472764244962</v>
      </c>
      <c r="M1199">
        <f t="shared" si="198"/>
        <v>1461.4739800777602</v>
      </c>
      <c r="N1199">
        <f t="shared" si="199"/>
        <v>5285.2955166587899</v>
      </c>
      <c r="O1199">
        <f t="shared" si="200"/>
        <v>6494.6502443012396</v>
      </c>
      <c r="P1199">
        <f t="shared" si="201"/>
        <v>923</v>
      </c>
      <c r="Q1199">
        <f t="shared" si="202"/>
        <v>5033.1762642234798</v>
      </c>
      <c r="R1199">
        <f t="shared" si="203"/>
        <v>1209.3547276424497</v>
      </c>
      <c r="S1199">
        <f t="shared" si="204"/>
        <v>286.35472764244963</v>
      </c>
      <c r="T1199" s="3" t="s">
        <v>29</v>
      </c>
      <c r="U1199">
        <v>1</v>
      </c>
      <c r="W1199" t="s">
        <v>193</v>
      </c>
    </row>
    <row r="1200" spans="1:23" x14ac:dyDescent="0.2">
      <c r="A1200" s="3">
        <v>35</v>
      </c>
      <c r="B1200">
        <v>2</v>
      </c>
      <c r="C1200" t="s">
        <v>21</v>
      </c>
      <c r="D1200" t="s">
        <v>122</v>
      </c>
      <c r="E1200" s="3" t="str">
        <f t="shared" si="205"/>
        <v>Short</v>
      </c>
      <c r="F1200">
        <v>1.4812698674657701</v>
      </c>
      <c r="G1200">
        <v>5.4614573182036104</v>
      </c>
      <c r="H1200">
        <v>6.4462754416892301</v>
      </c>
      <c r="I1200">
        <v>0.53100000000000003</v>
      </c>
      <c r="J1200">
        <f t="shared" si="195"/>
        <v>4.9650055742234596</v>
      </c>
      <c r="K1200">
        <f t="shared" si="196"/>
        <v>0.9848181234856197</v>
      </c>
      <c r="L1200">
        <f t="shared" si="197"/>
        <v>0.45381812348561967</v>
      </c>
      <c r="M1200">
        <f t="shared" si="198"/>
        <v>1481.2698674657699</v>
      </c>
      <c r="N1200">
        <f t="shared" si="199"/>
        <v>5461.4573182036102</v>
      </c>
      <c r="O1200">
        <f t="shared" si="200"/>
        <v>6446.2754416892303</v>
      </c>
      <c r="P1200">
        <f t="shared" si="201"/>
        <v>531</v>
      </c>
      <c r="Q1200">
        <f t="shared" si="202"/>
        <v>4965.0055742234599</v>
      </c>
      <c r="R1200">
        <f t="shared" si="203"/>
        <v>984.81812348561971</v>
      </c>
      <c r="S1200">
        <f t="shared" si="204"/>
        <v>453.81812348561965</v>
      </c>
      <c r="T1200" t="s">
        <v>29</v>
      </c>
    </row>
    <row r="1201" spans="1:23" x14ac:dyDescent="0.2">
      <c r="A1201" s="3">
        <v>35</v>
      </c>
      <c r="B1201">
        <v>2</v>
      </c>
      <c r="C1201" t="s">
        <v>21</v>
      </c>
      <c r="D1201" t="s">
        <v>122</v>
      </c>
      <c r="E1201" s="3" t="str">
        <f t="shared" si="205"/>
        <v>Short</v>
      </c>
      <c r="F1201">
        <v>1.64466819053196</v>
      </c>
      <c r="G1201">
        <v>5.2203031818280996</v>
      </c>
      <c r="H1201">
        <v>6.4201334514046904</v>
      </c>
      <c r="I1201">
        <v>0.65100000000000002</v>
      </c>
      <c r="J1201">
        <f t="shared" si="195"/>
        <v>4.7754652608727302</v>
      </c>
      <c r="K1201">
        <f t="shared" si="196"/>
        <v>1.1998302695765908</v>
      </c>
      <c r="L1201">
        <f t="shared" si="197"/>
        <v>0.54883026957659076</v>
      </c>
      <c r="M1201">
        <f t="shared" si="198"/>
        <v>1644.6681905319599</v>
      </c>
      <c r="N1201">
        <f t="shared" si="199"/>
        <v>5220.3031818280997</v>
      </c>
      <c r="O1201">
        <f t="shared" si="200"/>
        <v>6420.1334514046903</v>
      </c>
      <c r="P1201">
        <f t="shared" si="201"/>
        <v>651</v>
      </c>
      <c r="Q1201">
        <f t="shared" si="202"/>
        <v>4775.4652608727301</v>
      </c>
      <c r="R1201">
        <f t="shared" si="203"/>
        <v>1199.8302695765908</v>
      </c>
      <c r="S1201">
        <f t="shared" si="204"/>
        <v>548.83026957659081</v>
      </c>
      <c r="T1201" s="3" t="s">
        <v>28</v>
      </c>
    </row>
    <row r="1202" spans="1:23" x14ac:dyDescent="0.2">
      <c r="A1202" s="3">
        <v>35</v>
      </c>
      <c r="B1202">
        <v>2</v>
      </c>
      <c r="C1202" t="s">
        <v>21</v>
      </c>
      <c r="D1202" t="s">
        <v>122</v>
      </c>
      <c r="E1202" s="3" t="str">
        <f t="shared" si="205"/>
        <v>Short</v>
      </c>
      <c r="F1202">
        <v>1.4867109148387101</v>
      </c>
      <c r="G1202">
        <v>5.2700402426138</v>
      </c>
      <c r="H1202">
        <v>6.5735229493687699</v>
      </c>
      <c r="I1202">
        <v>0.55300000000000005</v>
      </c>
      <c r="J1202">
        <f t="shared" si="195"/>
        <v>5.0868120345300598</v>
      </c>
      <c r="K1202">
        <f t="shared" si="196"/>
        <v>1.3034827067549699</v>
      </c>
      <c r="L1202">
        <f t="shared" si="197"/>
        <v>0.75048270675496986</v>
      </c>
      <c r="M1202">
        <f t="shared" si="198"/>
        <v>1486.7109148387101</v>
      </c>
      <c r="N1202">
        <f t="shared" si="199"/>
        <v>5270.0402426137998</v>
      </c>
      <c r="O1202">
        <f t="shared" si="200"/>
        <v>6573.5229493687702</v>
      </c>
      <c r="P1202">
        <f t="shared" si="201"/>
        <v>553</v>
      </c>
      <c r="Q1202">
        <f t="shared" si="202"/>
        <v>5086.8120345300595</v>
      </c>
      <c r="R1202">
        <f t="shared" si="203"/>
        <v>1303.48270675497</v>
      </c>
      <c r="S1202">
        <f t="shared" si="204"/>
        <v>750.48270675496985</v>
      </c>
      <c r="T1202" t="s">
        <v>29</v>
      </c>
    </row>
    <row r="1203" spans="1:23" x14ac:dyDescent="0.2">
      <c r="A1203" s="3">
        <v>35</v>
      </c>
      <c r="B1203">
        <v>2</v>
      </c>
      <c r="C1203" t="s">
        <v>21</v>
      </c>
      <c r="D1203" t="s">
        <v>122</v>
      </c>
      <c r="E1203" s="3" t="str">
        <f t="shared" si="205"/>
        <v>Long</v>
      </c>
      <c r="F1203">
        <v>1.5090204748606799</v>
      </c>
      <c r="G1203">
        <v>5.1919954425818604</v>
      </c>
      <c r="H1203">
        <v>7.0455700424664904</v>
      </c>
      <c r="I1203">
        <v>0.98</v>
      </c>
      <c r="J1203">
        <f t="shared" si="195"/>
        <v>5.5365495676058103</v>
      </c>
      <c r="K1203">
        <f t="shared" si="196"/>
        <v>1.85357459988463</v>
      </c>
      <c r="L1203">
        <f t="shared" si="197"/>
        <v>0.87357459988463004</v>
      </c>
      <c r="M1203">
        <f t="shared" si="198"/>
        <v>1509.02047486068</v>
      </c>
      <c r="N1203">
        <f t="shared" si="199"/>
        <v>5191.9954425818605</v>
      </c>
      <c r="O1203">
        <f t="shared" si="200"/>
        <v>7045.5700424664901</v>
      </c>
      <c r="P1203">
        <f t="shared" si="201"/>
        <v>980</v>
      </c>
      <c r="Q1203">
        <f t="shared" si="202"/>
        <v>5536.5495676058099</v>
      </c>
      <c r="R1203">
        <f t="shared" si="203"/>
        <v>1853.5745998846301</v>
      </c>
      <c r="S1203">
        <f t="shared" si="204"/>
        <v>873.57459988463006</v>
      </c>
      <c r="T1203" t="s">
        <v>29</v>
      </c>
    </row>
    <row r="1204" spans="1:23" x14ac:dyDescent="0.2">
      <c r="A1204" s="3">
        <v>35</v>
      </c>
      <c r="B1204">
        <v>2</v>
      </c>
      <c r="C1204" t="s">
        <v>21</v>
      </c>
      <c r="D1204" t="s">
        <v>122</v>
      </c>
      <c r="E1204" s="3" t="str">
        <f t="shared" si="205"/>
        <v>Long</v>
      </c>
      <c r="F1204">
        <v>1.48463931116203</v>
      </c>
      <c r="G1204">
        <v>5.4045315052915903</v>
      </c>
      <c r="H1204">
        <v>7.1927092628294496</v>
      </c>
      <c r="I1204">
        <v>0.86</v>
      </c>
      <c r="J1204">
        <f t="shared" si="195"/>
        <v>5.7080699516674196</v>
      </c>
      <c r="K1204">
        <f t="shared" si="196"/>
        <v>1.7881777575378592</v>
      </c>
      <c r="L1204">
        <f t="shared" si="197"/>
        <v>0.92817775753785925</v>
      </c>
      <c r="M1204">
        <f t="shared" si="198"/>
        <v>1484.63931116203</v>
      </c>
      <c r="N1204">
        <f t="shared" si="199"/>
        <v>5404.5315052915903</v>
      </c>
      <c r="O1204">
        <f t="shared" si="200"/>
        <v>7192.7092628294495</v>
      </c>
      <c r="P1204">
        <f t="shared" si="201"/>
        <v>860</v>
      </c>
      <c r="Q1204">
        <f t="shared" si="202"/>
        <v>5708.0699516674194</v>
      </c>
      <c r="R1204">
        <f t="shared" si="203"/>
        <v>1788.1777575378592</v>
      </c>
      <c r="S1204">
        <f t="shared" si="204"/>
        <v>928.17775753785929</v>
      </c>
      <c r="T1204" t="s">
        <v>29</v>
      </c>
    </row>
    <row r="1205" spans="1:23" x14ac:dyDescent="0.2">
      <c r="A1205" s="3">
        <v>35</v>
      </c>
      <c r="B1205">
        <v>2</v>
      </c>
      <c r="C1205" t="s">
        <v>21</v>
      </c>
      <c r="D1205" t="s">
        <v>122</v>
      </c>
      <c r="E1205" s="3" t="str">
        <f t="shared" si="205"/>
        <v>Short</v>
      </c>
      <c r="F1205">
        <v>1.4809180978635601</v>
      </c>
      <c r="G1205">
        <v>5.1788585151369899</v>
      </c>
      <c r="H1205">
        <v>6.5853979940405001</v>
      </c>
      <c r="I1205">
        <v>0.44500000000000001</v>
      </c>
      <c r="J1205">
        <f t="shared" ref="J1205:J1268" si="206">H1205-F1205</f>
        <v>5.1044798961769402</v>
      </c>
      <c r="K1205">
        <f t="shared" ref="K1205:K1268" si="207">H1205-G1205</f>
        <v>1.4065394789035102</v>
      </c>
      <c r="L1205">
        <f t="shared" ref="L1205:L1268" si="208">H1205-G1205-I1205</f>
        <v>0.9615394789035101</v>
      </c>
      <c r="M1205">
        <f t="shared" si="198"/>
        <v>1480.9180978635602</v>
      </c>
      <c r="N1205">
        <f t="shared" si="199"/>
        <v>5178.8585151369898</v>
      </c>
      <c r="O1205">
        <f t="shared" si="200"/>
        <v>6585.3979940404997</v>
      </c>
      <c r="P1205">
        <f t="shared" si="201"/>
        <v>445</v>
      </c>
      <c r="Q1205">
        <f t="shared" si="202"/>
        <v>5104.4798961769402</v>
      </c>
      <c r="R1205">
        <f t="shared" si="203"/>
        <v>1406.5394789035101</v>
      </c>
      <c r="S1205">
        <f t="shared" si="204"/>
        <v>961.53947890351014</v>
      </c>
      <c r="T1205" s="3" t="s">
        <v>28</v>
      </c>
      <c r="U1205">
        <v>1</v>
      </c>
      <c r="W1205" t="s">
        <v>175</v>
      </c>
    </row>
    <row r="1206" spans="1:23" x14ac:dyDescent="0.2">
      <c r="A1206" s="3">
        <v>35</v>
      </c>
      <c r="B1206">
        <v>2</v>
      </c>
      <c r="C1206" t="s">
        <v>21</v>
      </c>
      <c r="D1206" t="s">
        <v>122</v>
      </c>
      <c r="E1206" s="3" t="str">
        <f t="shared" si="205"/>
        <v>Short</v>
      </c>
      <c r="F1206">
        <v>1.48677522592777</v>
      </c>
      <c r="G1206">
        <v>5.3897483827402004</v>
      </c>
      <c r="H1206">
        <v>7.0491613486050504</v>
      </c>
      <c r="I1206">
        <v>0.59499999999999997</v>
      </c>
      <c r="J1206">
        <f t="shared" si="206"/>
        <v>5.5623861226772799</v>
      </c>
      <c r="K1206">
        <f t="shared" si="207"/>
        <v>1.65941296586485</v>
      </c>
      <c r="L1206">
        <f t="shared" si="208"/>
        <v>1.06441296586485</v>
      </c>
      <c r="M1206">
        <f t="shared" si="198"/>
        <v>1486.77522592777</v>
      </c>
      <c r="N1206">
        <f t="shared" si="199"/>
        <v>5389.7483827402002</v>
      </c>
      <c r="O1206">
        <f t="shared" si="200"/>
        <v>7049.1613486050501</v>
      </c>
      <c r="P1206">
        <f t="shared" si="201"/>
        <v>595</v>
      </c>
      <c r="Q1206">
        <f t="shared" si="202"/>
        <v>5562.3861226772797</v>
      </c>
      <c r="R1206">
        <f t="shared" si="203"/>
        <v>1659.4129658648501</v>
      </c>
      <c r="S1206">
        <f t="shared" si="204"/>
        <v>1064.4129658648501</v>
      </c>
      <c r="T1206" t="s">
        <v>29</v>
      </c>
    </row>
    <row r="1207" spans="1:23" x14ac:dyDescent="0.2">
      <c r="A1207" s="3">
        <v>35</v>
      </c>
      <c r="B1207">
        <v>2</v>
      </c>
      <c r="C1207" t="s">
        <v>21</v>
      </c>
      <c r="D1207" t="s">
        <v>122</v>
      </c>
      <c r="E1207" s="3" t="str">
        <f t="shared" si="205"/>
        <v>Long</v>
      </c>
      <c r="F1207">
        <v>1.4742219248891</v>
      </c>
      <c r="G1207">
        <v>5.5643494391799004</v>
      </c>
      <c r="H1207">
        <v>7.9294246376232698</v>
      </c>
      <c r="I1207">
        <v>1.2729999999999999</v>
      </c>
      <c r="J1207">
        <f t="shared" si="206"/>
        <v>6.4552027127341702</v>
      </c>
      <c r="K1207">
        <f t="shared" si="207"/>
        <v>2.3650751984433693</v>
      </c>
      <c r="L1207">
        <f t="shared" si="208"/>
        <v>1.0920751984433694</v>
      </c>
      <c r="M1207">
        <f t="shared" si="198"/>
        <v>1474.2219248890999</v>
      </c>
      <c r="N1207">
        <f t="shared" si="199"/>
        <v>5564.3494391799004</v>
      </c>
      <c r="O1207">
        <f t="shared" si="200"/>
        <v>7929.4246376232695</v>
      </c>
      <c r="P1207">
        <f t="shared" si="201"/>
        <v>1273</v>
      </c>
      <c r="Q1207">
        <f t="shared" si="202"/>
        <v>6455.2027127341698</v>
      </c>
      <c r="R1207">
        <f t="shared" si="203"/>
        <v>2365.0751984433691</v>
      </c>
      <c r="S1207">
        <f t="shared" si="204"/>
        <v>1092.0751984433693</v>
      </c>
      <c r="T1207" s="3" t="s">
        <v>28</v>
      </c>
      <c r="U1207">
        <v>1</v>
      </c>
      <c r="W1207" t="s">
        <v>166</v>
      </c>
    </row>
    <row r="1208" spans="1:23" x14ac:dyDescent="0.2">
      <c r="A1208" s="3">
        <v>35</v>
      </c>
      <c r="B1208">
        <v>3</v>
      </c>
      <c r="C1208" t="s">
        <v>2</v>
      </c>
      <c r="D1208" t="s">
        <v>125</v>
      </c>
      <c r="E1208" s="3" t="str">
        <f t="shared" si="205"/>
        <v>Short</v>
      </c>
      <c r="F1208">
        <v>1.6650418977430099</v>
      </c>
      <c r="G1208">
        <v>5.3136488114915696</v>
      </c>
      <c r="H1208">
        <v>5.9557255027866303</v>
      </c>
      <c r="I1208">
        <v>0.55500000000000005</v>
      </c>
      <c r="J1208">
        <f t="shared" si="206"/>
        <v>4.2906836050436201</v>
      </c>
      <c r="K1208">
        <f t="shared" si="207"/>
        <v>0.64207669129506062</v>
      </c>
      <c r="L1208">
        <f t="shared" si="208"/>
        <v>8.7076691295060571E-2</v>
      </c>
      <c r="M1208">
        <f t="shared" si="198"/>
        <v>1665.0418977430099</v>
      </c>
      <c r="N1208">
        <f t="shared" si="199"/>
        <v>5313.6488114915701</v>
      </c>
      <c r="O1208">
        <f t="shared" si="200"/>
        <v>5955.7255027866304</v>
      </c>
      <c r="P1208">
        <f t="shared" si="201"/>
        <v>555</v>
      </c>
      <c r="Q1208">
        <f t="shared" si="202"/>
        <v>4290.6836050436204</v>
      </c>
      <c r="R1208">
        <f t="shared" si="203"/>
        <v>642.07669129506064</v>
      </c>
      <c r="S1208">
        <f t="shared" si="204"/>
        <v>87.07669129506057</v>
      </c>
      <c r="T1208" s="3" t="s">
        <v>28</v>
      </c>
    </row>
    <row r="1209" spans="1:23" x14ac:dyDescent="0.2">
      <c r="A1209" s="3">
        <v>35</v>
      </c>
      <c r="B1209">
        <v>3</v>
      </c>
      <c r="C1209" t="s">
        <v>2</v>
      </c>
      <c r="D1209" t="s">
        <v>125</v>
      </c>
      <c r="E1209" s="3" t="str">
        <f t="shared" si="205"/>
        <v>Short</v>
      </c>
      <c r="F1209">
        <v>1.4966486078280301</v>
      </c>
      <c r="G1209">
        <v>5.2855779471823503</v>
      </c>
      <c r="H1209">
        <v>5.9630826915710999</v>
      </c>
      <c r="I1209">
        <v>0.55300000000000005</v>
      </c>
      <c r="J1209">
        <f t="shared" si="206"/>
        <v>4.4664340837430698</v>
      </c>
      <c r="K1209">
        <f t="shared" si="207"/>
        <v>0.67750474438874964</v>
      </c>
      <c r="L1209">
        <f t="shared" si="208"/>
        <v>0.12450474438874959</v>
      </c>
      <c r="M1209">
        <f t="shared" si="198"/>
        <v>1496.6486078280302</v>
      </c>
      <c r="N1209">
        <f t="shared" si="199"/>
        <v>5285.5779471823507</v>
      </c>
      <c r="O1209">
        <f t="shared" si="200"/>
        <v>5963.0826915710995</v>
      </c>
      <c r="P1209">
        <f t="shared" si="201"/>
        <v>553</v>
      </c>
      <c r="Q1209">
        <f t="shared" si="202"/>
        <v>4466.43408374307</v>
      </c>
      <c r="R1209">
        <f t="shared" si="203"/>
        <v>677.5047443887496</v>
      </c>
      <c r="S1209">
        <f t="shared" si="204"/>
        <v>124.50474438874959</v>
      </c>
      <c r="T1209" t="s">
        <v>28</v>
      </c>
    </row>
    <row r="1210" spans="1:23" x14ac:dyDescent="0.2">
      <c r="A1210" s="3">
        <v>35</v>
      </c>
      <c r="B1210">
        <v>3</v>
      </c>
      <c r="C1210" t="s">
        <v>2</v>
      </c>
      <c r="D1210" t="s">
        <v>125</v>
      </c>
      <c r="E1210" s="3" t="str">
        <f t="shared" si="205"/>
        <v>Short</v>
      </c>
      <c r="F1210">
        <v>1.47741807605552</v>
      </c>
      <c r="G1210">
        <v>5.4520779186056396</v>
      </c>
      <c r="H1210">
        <v>6.29742091971824</v>
      </c>
      <c r="I1210">
        <v>0.68100000000000005</v>
      </c>
      <c r="J1210">
        <f t="shared" si="206"/>
        <v>4.8200028436627198</v>
      </c>
      <c r="K1210">
        <f t="shared" si="207"/>
        <v>0.84534300111260041</v>
      </c>
      <c r="L1210">
        <f t="shared" si="208"/>
        <v>0.16434300111260036</v>
      </c>
      <c r="M1210">
        <f t="shared" si="198"/>
        <v>1477.41807605552</v>
      </c>
      <c r="N1210">
        <f t="shared" si="199"/>
        <v>5452.0779186056398</v>
      </c>
      <c r="O1210">
        <f t="shared" si="200"/>
        <v>6297.4209197182399</v>
      </c>
      <c r="P1210">
        <f t="shared" si="201"/>
        <v>681</v>
      </c>
      <c r="Q1210">
        <f t="shared" si="202"/>
        <v>4820.0028436627199</v>
      </c>
      <c r="R1210">
        <f t="shared" si="203"/>
        <v>845.3430011126004</v>
      </c>
      <c r="S1210">
        <f t="shared" si="204"/>
        <v>164.34300111260035</v>
      </c>
      <c r="T1210" t="s">
        <v>29</v>
      </c>
    </row>
    <row r="1211" spans="1:23" x14ac:dyDescent="0.2">
      <c r="A1211" s="3">
        <v>35</v>
      </c>
      <c r="B1211">
        <v>3</v>
      </c>
      <c r="C1211" t="s">
        <v>2</v>
      </c>
      <c r="D1211" t="s">
        <v>125</v>
      </c>
      <c r="E1211" s="3" t="str">
        <f t="shared" si="205"/>
        <v>Short</v>
      </c>
      <c r="F1211">
        <v>1.4797097596240301</v>
      </c>
      <c r="G1211">
        <v>5.1937364184746801</v>
      </c>
      <c r="H1211">
        <v>5.8807658015061701</v>
      </c>
      <c r="I1211">
        <v>0.44500000000000001</v>
      </c>
      <c r="J1211">
        <f t="shared" si="206"/>
        <v>4.4010560418821401</v>
      </c>
      <c r="K1211">
        <f t="shared" si="207"/>
        <v>0.68702938303148997</v>
      </c>
      <c r="L1211">
        <f t="shared" si="208"/>
        <v>0.24202938303148996</v>
      </c>
      <c r="M1211">
        <f t="shared" si="198"/>
        <v>1479.7097596240301</v>
      </c>
      <c r="N1211">
        <f t="shared" si="199"/>
        <v>5193.7364184746802</v>
      </c>
      <c r="O1211">
        <f t="shared" si="200"/>
        <v>5880.7658015061697</v>
      </c>
      <c r="P1211">
        <f t="shared" si="201"/>
        <v>445</v>
      </c>
      <c r="Q1211">
        <f t="shared" si="202"/>
        <v>4401.0560418821397</v>
      </c>
      <c r="R1211">
        <f t="shared" si="203"/>
        <v>687.02938303148994</v>
      </c>
      <c r="S1211">
        <f t="shared" si="204"/>
        <v>242.02938303148997</v>
      </c>
      <c r="T1211" s="3" t="s">
        <v>28</v>
      </c>
    </row>
    <row r="1212" spans="1:23" x14ac:dyDescent="0.2">
      <c r="A1212" s="3">
        <v>35</v>
      </c>
      <c r="B1212">
        <v>3</v>
      </c>
      <c r="C1212" t="s">
        <v>2</v>
      </c>
      <c r="D1212" t="s">
        <v>125</v>
      </c>
      <c r="E1212" s="3" t="str">
        <f t="shared" si="205"/>
        <v>Short</v>
      </c>
      <c r="F1212">
        <v>1.69165665575101</v>
      </c>
      <c r="G1212">
        <v>5.4470873283221204</v>
      </c>
      <c r="H1212">
        <v>6.65468273092036</v>
      </c>
      <c r="I1212">
        <v>0.77500000000000002</v>
      </c>
      <c r="J1212">
        <f t="shared" si="206"/>
        <v>4.96302607516935</v>
      </c>
      <c r="K1212">
        <f t="shared" si="207"/>
        <v>1.2075954025982396</v>
      </c>
      <c r="L1212">
        <f t="shared" si="208"/>
        <v>0.43259540259823959</v>
      </c>
      <c r="M1212">
        <f t="shared" si="198"/>
        <v>1691.65665575101</v>
      </c>
      <c r="N1212">
        <f t="shared" si="199"/>
        <v>5447.0873283221208</v>
      </c>
      <c r="O1212">
        <f t="shared" si="200"/>
        <v>6654.68273092036</v>
      </c>
      <c r="P1212">
        <f t="shared" si="201"/>
        <v>775</v>
      </c>
      <c r="Q1212">
        <f t="shared" si="202"/>
        <v>4963.0260751693504</v>
      </c>
      <c r="R1212">
        <f t="shared" si="203"/>
        <v>1207.5954025982396</v>
      </c>
      <c r="S1212">
        <f t="shared" si="204"/>
        <v>432.59540259823956</v>
      </c>
      <c r="T1212" t="s">
        <v>28</v>
      </c>
    </row>
    <row r="1213" spans="1:23" x14ac:dyDescent="0.2">
      <c r="A1213" s="3">
        <v>35</v>
      </c>
      <c r="B1213">
        <v>3</v>
      </c>
      <c r="C1213" t="s">
        <v>2</v>
      </c>
      <c r="D1213" t="s">
        <v>125</v>
      </c>
      <c r="E1213" s="3" t="str">
        <f t="shared" si="205"/>
        <v>Short</v>
      </c>
      <c r="F1213">
        <v>1.4861410029273701</v>
      </c>
      <c r="G1213">
        <v>5.5465717647019401</v>
      </c>
      <c r="H1213">
        <v>6.4837978151153504</v>
      </c>
      <c r="I1213">
        <v>0.39900000000000002</v>
      </c>
      <c r="J1213">
        <f t="shared" si="206"/>
        <v>4.9976568121879801</v>
      </c>
      <c r="K1213">
        <f t="shared" si="207"/>
        <v>0.93722605041341023</v>
      </c>
      <c r="L1213">
        <f t="shared" si="208"/>
        <v>0.53822605041341021</v>
      </c>
      <c r="M1213">
        <f t="shared" si="198"/>
        <v>1486.14100292737</v>
      </c>
      <c r="N1213">
        <f t="shared" si="199"/>
        <v>5546.5717647019401</v>
      </c>
      <c r="O1213">
        <f t="shared" si="200"/>
        <v>6483.7978151153502</v>
      </c>
      <c r="P1213">
        <f t="shared" si="201"/>
        <v>399</v>
      </c>
      <c r="Q1213">
        <f t="shared" si="202"/>
        <v>4997.65681218798</v>
      </c>
      <c r="R1213">
        <f t="shared" si="203"/>
        <v>937.22605041341023</v>
      </c>
      <c r="S1213">
        <f t="shared" si="204"/>
        <v>538.22605041341023</v>
      </c>
      <c r="T1213" s="3" t="s">
        <v>28</v>
      </c>
    </row>
    <row r="1214" spans="1:23" x14ac:dyDescent="0.2">
      <c r="A1214" s="3">
        <v>35</v>
      </c>
      <c r="B1214">
        <v>3</v>
      </c>
      <c r="C1214" t="s">
        <v>2</v>
      </c>
      <c r="D1214" t="s">
        <v>125</v>
      </c>
      <c r="E1214" s="3" t="str">
        <f t="shared" si="205"/>
        <v>Short</v>
      </c>
      <c r="F1214">
        <v>1.49149037078779</v>
      </c>
      <c r="G1214">
        <v>5.4566632333356804</v>
      </c>
      <c r="H1214">
        <v>7.0408455244934602</v>
      </c>
      <c r="I1214">
        <v>1.0089999999999999</v>
      </c>
      <c r="J1214">
        <f t="shared" si="206"/>
        <v>5.5493551537056707</v>
      </c>
      <c r="K1214">
        <f t="shared" si="207"/>
        <v>1.5841822911577799</v>
      </c>
      <c r="L1214">
        <f t="shared" si="208"/>
        <v>0.57518229115777997</v>
      </c>
      <c r="M1214">
        <f t="shared" si="198"/>
        <v>1491.49037078779</v>
      </c>
      <c r="N1214">
        <f t="shared" si="199"/>
        <v>5456.6632333356802</v>
      </c>
      <c r="O1214">
        <f t="shared" si="200"/>
        <v>7040.8455244934603</v>
      </c>
      <c r="P1214">
        <f t="shared" si="201"/>
        <v>1008.9999999999999</v>
      </c>
      <c r="Q1214">
        <f t="shared" si="202"/>
        <v>5549.355153705671</v>
      </c>
      <c r="R1214">
        <f t="shared" si="203"/>
        <v>1584.1822911577799</v>
      </c>
      <c r="S1214">
        <f t="shared" si="204"/>
        <v>575.18229115778001</v>
      </c>
      <c r="T1214" t="s">
        <v>28</v>
      </c>
    </row>
    <row r="1215" spans="1:23" x14ac:dyDescent="0.2">
      <c r="A1215" s="3">
        <v>35</v>
      </c>
      <c r="B1215">
        <v>3</v>
      </c>
      <c r="C1215" t="s">
        <v>2</v>
      </c>
      <c r="D1215" t="s">
        <v>125</v>
      </c>
      <c r="E1215" s="3" t="str">
        <f t="shared" si="205"/>
        <v>Short</v>
      </c>
      <c r="F1215">
        <v>1.47316605227592</v>
      </c>
      <c r="G1215">
        <v>5.4283988372366201</v>
      </c>
      <c r="H1215">
        <v>6.8904550224771199</v>
      </c>
      <c r="I1215">
        <v>0.72499999999999998</v>
      </c>
      <c r="J1215">
        <f t="shared" si="206"/>
        <v>5.4172889702012004</v>
      </c>
      <c r="K1215">
        <f t="shared" si="207"/>
        <v>1.4620561852404999</v>
      </c>
      <c r="L1215">
        <f t="shared" si="208"/>
        <v>0.73705618524049987</v>
      </c>
      <c r="M1215">
        <f t="shared" si="198"/>
        <v>1473.16605227592</v>
      </c>
      <c r="N1215">
        <f t="shared" si="199"/>
        <v>5428.3988372366202</v>
      </c>
      <c r="O1215">
        <f t="shared" si="200"/>
        <v>6890.4550224771201</v>
      </c>
      <c r="P1215">
        <f t="shared" si="201"/>
        <v>725</v>
      </c>
      <c r="Q1215">
        <f t="shared" si="202"/>
        <v>5417.2889702012008</v>
      </c>
      <c r="R1215">
        <f t="shared" si="203"/>
        <v>1462.0561852404999</v>
      </c>
      <c r="S1215">
        <f t="shared" si="204"/>
        <v>737.05618524049987</v>
      </c>
      <c r="T1215" s="3" t="s">
        <v>28</v>
      </c>
    </row>
    <row r="1216" spans="1:23" x14ac:dyDescent="0.2">
      <c r="A1216" s="3">
        <v>35</v>
      </c>
      <c r="B1216">
        <v>3</v>
      </c>
      <c r="C1216" t="s">
        <v>2</v>
      </c>
      <c r="D1216" t="s">
        <v>125</v>
      </c>
      <c r="E1216" s="3" t="str">
        <f t="shared" si="205"/>
        <v>Short</v>
      </c>
      <c r="F1216">
        <v>1.4754817676316301</v>
      </c>
      <c r="G1216">
        <v>5.3576887793117001</v>
      </c>
      <c r="H1216">
        <v>6.9379023783899099</v>
      </c>
      <c r="I1216">
        <v>0.59499999999999997</v>
      </c>
      <c r="J1216">
        <f t="shared" si="206"/>
        <v>5.4624206107582793</v>
      </c>
      <c r="K1216">
        <f t="shared" si="207"/>
        <v>1.5802135990782098</v>
      </c>
      <c r="L1216">
        <f t="shared" si="208"/>
        <v>0.98521359907820982</v>
      </c>
      <c r="M1216">
        <f t="shared" si="198"/>
        <v>1475.4817676316302</v>
      </c>
      <c r="N1216">
        <f t="shared" si="199"/>
        <v>5357.6887793117003</v>
      </c>
      <c r="O1216">
        <f t="shared" si="200"/>
        <v>6937.9023783899102</v>
      </c>
      <c r="P1216">
        <f t="shared" si="201"/>
        <v>595</v>
      </c>
      <c r="Q1216">
        <f t="shared" si="202"/>
        <v>5462.4206107582795</v>
      </c>
      <c r="R1216">
        <f t="shared" si="203"/>
        <v>1580.2135990782099</v>
      </c>
      <c r="S1216">
        <f t="shared" si="204"/>
        <v>985.21359907820977</v>
      </c>
      <c r="T1216" t="s">
        <v>28</v>
      </c>
    </row>
    <row r="1217" spans="1:23" x14ac:dyDescent="0.2">
      <c r="A1217" s="3">
        <v>35</v>
      </c>
      <c r="B1217">
        <v>3</v>
      </c>
      <c r="C1217" t="s">
        <v>2</v>
      </c>
      <c r="D1217" t="s">
        <v>125</v>
      </c>
      <c r="E1217" s="3" t="str">
        <f t="shared" si="205"/>
        <v>Short</v>
      </c>
      <c r="F1217">
        <v>1.46538207984629</v>
      </c>
      <c r="G1217">
        <v>5.7735802070660602</v>
      </c>
      <c r="H1217">
        <v>7.5035673746587603</v>
      </c>
      <c r="I1217">
        <v>0.74199999999999999</v>
      </c>
      <c r="J1217">
        <f t="shared" si="206"/>
        <v>6.0381852948124699</v>
      </c>
      <c r="K1217">
        <f t="shared" si="207"/>
        <v>1.7299871675927001</v>
      </c>
      <c r="L1217">
        <f t="shared" si="208"/>
        <v>0.98798716759270011</v>
      </c>
      <c r="M1217">
        <f t="shared" si="198"/>
        <v>1465.38207984629</v>
      </c>
      <c r="N1217">
        <f t="shared" si="199"/>
        <v>5773.5802070660602</v>
      </c>
      <c r="O1217">
        <f t="shared" si="200"/>
        <v>7503.5673746587599</v>
      </c>
      <c r="P1217">
        <f t="shared" si="201"/>
        <v>742</v>
      </c>
      <c r="Q1217">
        <f t="shared" si="202"/>
        <v>6038.1852948124697</v>
      </c>
      <c r="R1217">
        <f t="shared" si="203"/>
        <v>1729.9871675927002</v>
      </c>
      <c r="S1217">
        <f t="shared" si="204"/>
        <v>987.98716759270008</v>
      </c>
      <c r="T1217" s="3" t="s">
        <v>28</v>
      </c>
    </row>
    <row r="1218" spans="1:23" x14ac:dyDescent="0.2">
      <c r="A1218" s="3">
        <v>35</v>
      </c>
      <c r="B1218">
        <v>4</v>
      </c>
      <c r="C1218" t="s">
        <v>21</v>
      </c>
      <c r="D1218" t="s">
        <v>125</v>
      </c>
      <c r="E1218" s="3" t="str">
        <f t="shared" si="205"/>
        <v>Short</v>
      </c>
      <c r="F1218">
        <v>1.4685311988338201</v>
      </c>
      <c r="G1218">
        <v>5.44041981436885</v>
      </c>
      <c r="H1218">
        <v>6.5423968388947804</v>
      </c>
      <c r="I1218">
        <v>1.0089999999999999</v>
      </c>
      <c r="J1218">
        <f t="shared" si="206"/>
        <v>5.0738656400609603</v>
      </c>
      <c r="K1218">
        <f t="shared" si="207"/>
        <v>1.1019770245259304</v>
      </c>
      <c r="L1218">
        <f t="shared" si="208"/>
        <v>9.2977024525930485E-2</v>
      </c>
      <c r="M1218">
        <f t="shared" ref="M1218:M1281" si="209">F1218*1000</f>
        <v>1468.5311988338201</v>
      </c>
      <c r="N1218">
        <f t="shared" ref="N1218:N1281" si="210">G1218*1000</f>
        <v>5440.41981436885</v>
      </c>
      <c r="O1218">
        <f t="shared" ref="O1218:O1281" si="211">H1218*1000</f>
        <v>6542.3968388947806</v>
      </c>
      <c r="P1218">
        <f t="shared" ref="P1218:P1281" si="212">I1218*1000</f>
        <v>1008.9999999999999</v>
      </c>
      <c r="Q1218">
        <f t="shared" ref="Q1218:Q1281" si="213">J1218*1000</f>
        <v>5073.8656400609607</v>
      </c>
      <c r="R1218">
        <f t="shared" ref="R1218:R1281" si="214">K1218*1000</f>
        <v>1101.9770245259303</v>
      </c>
      <c r="S1218">
        <f t="shared" ref="S1218:S1281" si="215">L1218*1000</f>
        <v>92.977024525930489</v>
      </c>
      <c r="T1218" t="s">
        <v>29</v>
      </c>
    </row>
    <row r="1219" spans="1:23" x14ac:dyDescent="0.2">
      <c r="A1219" s="3">
        <v>35</v>
      </c>
      <c r="B1219">
        <v>4</v>
      </c>
      <c r="C1219" t="s">
        <v>21</v>
      </c>
      <c r="D1219" t="s">
        <v>125</v>
      </c>
      <c r="E1219" s="3" t="str">
        <f t="shared" ref="E1219:E1282" si="216">IF((OR(P1219=1009, P1219&lt;=775)),"Short","Long")</f>
        <v>Short</v>
      </c>
      <c r="F1219">
        <v>1.63790605238362</v>
      </c>
      <c r="G1219">
        <v>5.2993466487727101</v>
      </c>
      <c r="H1219">
        <v>6.0047666789277301</v>
      </c>
      <c r="I1219">
        <v>0.55500000000000005</v>
      </c>
      <c r="J1219">
        <f t="shared" si="206"/>
        <v>4.3668606265441099</v>
      </c>
      <c r="K1219">
        <f t="shared" si="207"/>
        <v>0.70542003015501997</v>
      </c>
      <c r="L1219">
        <f t="shared" si="208"/>
        <v>0.15042003015501992</v>
      </c>
      <c r="M1219">
        <f t="shared" si="209"/>
        <v>1637.9060523836199</v>
      </c>
      <c r="N1219">
        <f t="shared" si="210"/>
        <v>5299.3466487727101</v>
      </c>
      <c r="O1219">
        <f t="shared" si="211"/>
        <v>6004.76667892773</v>
      </c>
      <c r="P1219">
        <f t="shared" si="212"/>
        <v>555</v>
      </c>
      <c r="Q1219">
        <f t="shared" si="213"/>
        <v>4366.8606265441103</v>
      </c>
      <c r="R1219">
        <f t="shared" si="214"/>
        <v>705.42003015501996</v>
      </c>
      <c r="S1219">
        <f t="shared" si="215"/>
        <v>150.42003015501993</v>
      </c>
      <c r="T1219" s="3" t="s">
        <v>29</v>
      </c>
    </row>
    <row r="1220" spans="1:23" x14ac:dyDescent="0.2">
      <c r="A1220" s="3">
        <v>35</v>
      </c>
      <c r="B1220">
        <v>4</v>
      </c>
      <c r="C1220" t="s">
        <v>21</v>
      </c>
      <c r="D1220" t="s">
        <v>125</v>
      </c>
      <c r="E1220" s="3" t="str">
        <f t="shared" si="216"/>
        <v>Short</v>
      </c>
      <c r="F1220">
        <v>1.47598491016226</v>
      </c>
      <c r="G1220">
        <v>5.2651616716492198</v>
      </c>
      <c r="H1220">
        <v>6.1126591565960302</v>
      </c>
      <c r="I1220">
        <v>0.55300000000000005</v>
      </c>
      <c r="J1220">
        <f t="shared" si="206"/>
        <v>4.6366742464337705</v>
      </c>
      <c r="K1220">
        <f t="shared" si="207"/>
        <v>0.84749748494681043</v>
      </c>
      <c r="L1220">
        <f t="shared" si="208"/>
        <v>0.29449748494681038</v>
      </c>
      <c r="M1220">
        <f t="shared" si="209"/>
        <v>1475.9849101622599</v>
      </c>
      <c r="N1220">
        <f t="shared" si="210"/>
        <v>5265.1616716492199</v>
      </c>
      <c r="O1220">
        <f t="shared" si="211"/>
        <v>6112.6591565960298</v>
      </c>
      <c r="P1220">
        <f t="shared" si="212"/>
        <v>553</v>
      </c>
      <c r="Q1220">
        <f t="shared" si="213"/>
        <v>4636.6742464337703</v>
      </c>
      <c r="R1220">
        <f t="shared" si="214"/>
        <v>847.49748494681046</v>
      </c>
      <c r="S1220">
        <f t="shared" si="215"/>
        <v>294.4974849468104</v>
      </c>
      <c r="T1220" t="s">
        <v>29</v>
      </c>
    </row>
    <row r="1221" spans="1:23" x14ac:dyDescent="0.2">
      <c r="A1221" s="3">
        <v>35</v>
      </c>
      <c r="B1221">
        <v>4</v>
      </c>
      <c r="C1221" t="s">
        <v>21</v>
      </c>
      <c r="D1221" t="s">
        <v>125</v>
      </c>
      <c r="E1221" s="3" t="str">
        <f t="shared" si="216"/>
        <v>Short</v>
      </c>
      <c r="F1221">
        <v>1.6508464218969401</v>
      </c>
      <c r="G1221">
        <v>5.7697722364390396</v>
      </c>
      <c r="H1221">
        <v>6.8724891981111904</v>
      </c>
      <c r="I1221">
        <v>0.74199999999999999</v>
      </c>
      <c r="J1221">
        <f t="shared" si="206"/>
        <v>5.2216427762142503</v>
      </c>
      <c r="K1221">
        <f t="shared" si="207"/>
        <v>1.1027169616721508</v>
      </c>
      <c r="L1221">
        <f t="shared" si="208"/>
        <v>0.36071696167215084</v>
      </c>
      <c r="M1221">
        <f t="shared" si="209"/>
        <v>1650.84642189694</v>
      </c>
      <c r="N1221">
        <f t="shared" si="210"/>
        <v>5769.7722364390393</v>
      </c>
      <c r="O1221">
        <f t="shared" si="211"/>
        <v>6872.4891981111905</v>
      </c>
      <c r="P1221">
        <f t="shared" si="212"/>
        <v>742</v>
      </c>
      <c r="Q1221">
        <f t="shared" si="213"/>
        <v>5221.6427762142503</v>
      </c>
      <c r="R1221">
        <f t="shared" si="214"/>
        <v>1102.7169616721508</v>
      </c>
      <c r="S1221">
        <f t="shared" si="215"/>
        <v>360.71696167215083</v>
      </c>
      <c r="T1221" s="3" t="s">
        <v>28</v>
      </c>
    </row>
    <row r="1222" spans="1:23" x14ac:dyDescent="0.2">
      <c r="A1222" s="3">
        <v>35</v>
      </c>
      <c r="B1222">
        <v>4</v>
      </c>
      <c r="C1222" t="s">
        <v>21</v>
      </c>
      <c r="D1222" t="s">
        <v>125</v>
      </c>
      <c r="E1222" s="3" t="str">
        <f t="shared" si="216"/>
        <v>Short</v>
      </c>
      <c r="F1222">
        <v>1.6965542211402</v>
      </c>
      <c r="G1222">
        <v>5.4830792729352202</v>
      </c>
      <c r="H1222">
        <v>6.6046654575295296</v>
      </c>
      <c r="I1222">
        <v>0.68100000000000005</v>
      </c>
      <c r="J1222">
        <f t="shared" si="206"/>
        <v>4.9081112363893293</v>
      </c>
      <c r="K1222">
        <f t="shared" si="207"/>
        <v>1.1215861845943094</v>
      </c>
      <c r="L1222">
        <f t="shared" si="208"/>
        <v>0.44058618459430932</v>
      </c>
      <c r="M1222">
        <f t="shared" si="209"/>
        <v>1696.5542211402001</v>
      </c>
      <c r="N1222">
        <f t="shared" si="210"/>
        <v>5483.0792729352206</v>
      </c>
      <c r="O1222">
        <f t="shared" si="211"/>
        <v>6604.6654575295297</v>
      </c>
      <c r="P1222">
        <f t="shared" si="212"/>
        <v>681</v>
      </c>
      <c r="Q1222">
        <f t="shared" si="213"/>
        <v>4908.111236389329</v>
      </c>
      <c r="R1222">
        <f t="shared" si="214"/>
        <v>1121.5861845943093</v>
      </c>
      <c r="S1222">
        <f t="shared" si="215"/>
        <v>440.58618459430932</v>
      </c>
      <c r="T1222" t="s">
        <v>29</v>
      </c>
    </row>
    <row r="1223" spans="1:23" x14ac:dyDescent="0.2">
      <c r="A1223" s="3">
        <v>35</v>
      </c>
      <c r="B1223">
        <v>4</v>
      </c>
      <c r="C1223" t="s">
        <v>21</v>
      </c>
      <c r="D1223" t="s">
        <v>125</v>
      </c>
      <c r="E1223" s="3" t="str">
        <f t="shared" si="216"/>
        <v>Short</v>
      </c>
      <c r="F1223">
        <v>1.50567332844844</v>
      </c>
      <c r="G1223">
        <v>5.1898874861162199</v>
      </c>
      <c r="H1223">
        <v>6.1911474292454098</v>
      </c>
      <c r="I1223">
        <v>0.44500000000000001</v>
      </c>
      <c r="J1223">
        <f t="shared" si="206"/>
        <v>4.68547410079697</v>
      </c>
      <c r="K1223">
        <f t="shared" si="207"/>
        <v>1.00125994312919</v>
      </c>
      <c r="L1223">
        <f t="shared" si="208"/>
        <v>0.55625994312918992</v>
      </c>
      <c r="M1223">
        <f t="shared" si="209"/>
        <v>1505.6733284484401</v>
      </c>
      <c r="N1223">
        <f t="shared" si="210"/>
        <v>5189.8874861162203</v>
      </c>
      <c r="O1223">
        <f t="shared" si="211"/>
        <v>6191.1474292454095</v>
      </c>
      <c r="P1223">
        <f t="shared" si="212"/>
        <v>445</v>
      </c>
      <c r="Q1223">
        <f t="shared" si="213"/>
        <v>4685.4741007969697</v>
      </c>
      <c r="R1223">
        <f t="shared" si="214"/>
        <v>1001.25994312919</v>
      </c>
      <c r="S1223">
        <f t="shared" si="215"/>
        <v>556.25994312918988</v>
      </c>
      <c r="T1223" s="3" t="s">
        <v>28</v>
      </c>
      <c r="W1223" t="s">
        <v>194</v>
      </c>
    </row>
    <row r="1224" spans="1:23" x14ac:dyDescent="0.2">
      <c r="A1224" s="3">
        <v>35</v>
      </c>
      <c r="B1224">
        <v>4</v>
      </c>
      <c r="C1224" t="s">
        <v>21</v>
      </c>
      <c r="D1224" t="s">
        <v>125</v>
      </c>
      <c r="E1224" s="3" t="str">
        <f t="shared" si="216"/>
        <v>Short</v>
      </c>
      <c r="F1224">
        <v>1.6622011813437201</v>
      </c>
      <c r="G1224">
        <v>5.4311436479545199</v>
      </c>
      <c r="H1224">
        <v>6.7905179835587104</v>
      </c>
      <c r="I1224">
        <v>0.77500000000000002</v>
      </c>
      <c r="J1224">
        <f t="shared" si="206"/>
        <v>5.1283168022149903</v>
      </c>
      <c r="K1224">
        <f t="shared" si="207"/>
        <v>1.3593743356041905</v>
      </c>
      <c r="L1224">
        <f t="shared" si="208"/>
        <v>0.5843743356041905</v>
      </c>
      <c r="M1224">
        <f t="shared" si="209"/>
        <v>1662.20118134372</v>
      </c>
      <c r="N1224">
        <f t="shared" si="210"/>
        <v>5431.14364795452</v>
      </c>
      <c r="O1224">
        <f t="shared" si="211"/>
        <v>6790.5179835587105</v>
      </c>
      <c r="P1224">
        <f t="shared" si="212"/>
        <v>775</v>
      </c>
      <c r="Q1224">
        <f t="shared" si="213"/>
        <v>5128.3168022149903</v>
      </c>
      <c r="R1224">
        <f t="shared" si="214"/>
        <v>1359.3743356041905</v>
      </c>
      <c r="S1224">
        <f t="shared" si="215"/>
        <v>584.37433560419049</v>
      </c>
      <c r="T1224" t="s">
        <v>29</v>
      </c>
    </row>
    <row r="1225" spans="1:23" x14ac:dyDescent="0.2">
      <c r="A1225" s="3">
        <v>35</v>
      </c>
      <c r="B1225">
        <v>4</v>
      </c>
      <c r="C1225" t="s">
        <v>21</v>
      </c>
      <c r="D1225" t="s">
        <v>125</v>
      </c>
      <c r="E1225" s="3" t="str">
        <f t="shared" si="216"/>
        <v>Short</v>
      </c>
      <c r="F1225">
        <v>1.50298891408214</v>
      </c>
      <c r="G1225">
        <v>5.3925903825872998</v>
      </c>
      <c r="H1225">
        <v>6.8959219757620298</v>
      </c>
      <c r="I1225">
        <v>0.59499999999999997</v>
      </c>
      <c r="J1225">
        <f t="shared" si="206"/>
        <v>5.3929330616798898</v>
      </c>
      <c r="K1225">
        <f t="shared" si="207"/>
        <v>1.50333159317473</v>
      </c>
      <c r="L1225">
        <f t="shared" si="208"/>
        <v>0.90833159317473</v>
      </c>
      <c r="M1225">
        <f t="shared" si="209"/>
        <v>1502.9889140821399</v>
      </c>
      <c r="N1225">
        <f t="shared" si="210"/>
        <v>5392.5903825873002</v>
      </c>
      <c r="O1225">
        <f t="shared" si="211"/>
        <v>6895.9219757620294</v>
      </c>
      <c r="P1225">
        <f t="shared" si="212"/>
        <v>595</v>
      </c>
      <c r="Q1225">
        <f t="shared" si="213"/>
        <v>5392.9330616798898</v>
      </c>
      <c r="R1225">
        <f t="shared" si="214"/>
        <v>1503.33159317473</v>
      </c>
      <c r="S1225">
        <f t="shared" si="215"/>
        <v>908.33159317472996</v>
      </c>
      <c r="T1225" t="s">
        <v>29</v>
      </c>
    </row>
    <row r="1226" spans="1:23" x14ac:dyDescent="0.2">
      <c r="A1226" s="3">
        <v>35</v>
      </c>
      <c r="B1226">
        <v>4</v>
      </c>
      <c r="C1226" t="s">
        <v>21</v>
      </c>
      <c r="D1226" t="s">
        <v>125</v>
      </c>
      <c r="E1226" s="3" t="str">
        <f t="shared" si="216"/>
        <v>Short</v>
      </c>
      <c r="F1226">
        <v>1.5167955163362701</v>
      </c>
      <c r="G1226">
        <v>5.4701649186896502</v>
      </c>
      <c r="H1226">
        <v>7.1745472264511099</v>
      </c>
      <c r="I1226">
        <v>0.72499999999999998</v>
      </c>
      <c r="J1226">
        <f t="shared" si="206"/>
        <v>5.65775171011484</v>
      </c>
      <c r="K1226">
        <f t="shared" si="207"/>
        <v>1.7043823077614597</v>
      </c>
      <c r="L1226">
        <f t="shared" si="208"/>
        <v>0.97938230776145974</v>
      </c>
      <c r="M1226">
        <f t="shared" si="209"/>
        <v>1516.7955163362701</v>
      </c>
      <c r="N1226">
        <f t="shared" si="210"/>
        <v>5470.1649186896502</v>
      </c>
      <c r="O1226">
        <f t="shared" si="211"/>
        <v>7174.54722645111</v>
      </c>
      <c r="P1226">
        <f t="shared" si="212"/>
        <v>725</v>
      </c>
      <c r="Q1226">
        <f t="shared" si="213"/>
        <v>5657.7517101148396</v>
      </c>
      <c r="R1226">
        <f t="shared" si="214"/>
        <v>1704.3823077614597</v>
      </c>
      <c r="S1226">
        <f t="shared" si="215"/>
        <v>979.38230776145974</v>
      </c>
      <c r="T1226" s="3" t="s">
        <v>29</v>
      </c>
    </row>
    <row r="1227" spans="1:23" x14ac:dyDescent="0.2">
      <c r="A1227" s="3">
        <v>35</v>
      </c>
      <c r="B1227">
        <v>4</v>
      </c>
      <c r="C1227" t="s">
        <v>21</v>
      </c>
      <c r="D1227" t="s">
        <v>125</v>
      </c>
      <c r="E1227" s="3" t="str">
        <f t="shared" si="216"/>
        <v>Short</v>
      </c>
      <c r="F1227">
        <v>1.4948673436581099</v>
      </c>
      <c r="G1227">
        <v>5.4831238139628597</v>
      </c>
      <c r="H1227">
        <v>7.1636687851478298</v>
      </c>
      <c r="I1227">
        <v>0.53100000000000003</v>
      </c>
      <c r="J1227">
        <f t="shared" si="206"/>
        <v>5.6688014414897197</v>
      </c>
      <c r="K1227">
        <f t="shared" si="207"/>
        <v>1.68054497118497</v>
      </c>
      <c r="L1227">
        <f t="shared" si="208"/>
        <v>1.1495449711849699</v>
      </c>
      <c r="M1227">
        <f t="shared" si="209"/>
        <v>1494.8673436581098</v>
      </c>
      <c r="N1227">
        <f t="shared" si="210"/>
        <v>5483.1238139628595</v>
      </c>
      <c r="O1227">
        <f t="shared" si="211"/>
        <v>7163.66878514783</v>
      </c>
      <c r="P1227">
        <f t="shared" si="212"/>
        <v>531</v>
      </c>
      <c r="Q1227">
        <f t="shared" si="213"/>
        <v>5668.8014414897198</v>
      </c>
      <c r="R1227">
        <f t="shared" si="214"/>
        <v>1680.5449711849701</v>
      </c>
      <c r="S1227">
        <f t="shared" si="215"/>
        <v>1149.5449711849699</v>
      </c>
      <c r="T1227" t="s">
        <v>28</v>
      </c>
    </row>
    <row r="1228" spans="1:23" x14ac:dyDescent="0.2">
      <c r="A1228" s="3">
        <v>35</v>
      </c>
      <c r="B1228">
        <v>4</v>
      </c>
      <c r="C1228" t="s">
        <v>21</v>
      </c>
      <c r="D1228" t="s">
        <v>125</v>
      </c>
      <c r="E1228" s="3" t="str">
        <f t="shared" si="216"/>
        <v>Short</v>
      </c>
      <c r="F1228">
        <v>1.5157277326507399</v>
      </c>
      <c r="G1228">
        <v>5.5763753974996799</v>
      </c>
      <c r="H1228">
        <v>7.61736904033123</v>
      </c>
      <c r="I1228">
        <v>0.39900000000000002</v>
      </c>
      <c r="J1228">
        <f t="shared" si="206"/>
        <v>6.1016413076804898</v>
      </c>
      <c r="K1228">
        <f t="shared" si="207"/>
        <v>2.04099364283155</v>
      </c>
      <c r="L1228">
        <f t="shared" si="208"/>
        <v>1.64199364283155</v>
      </c>
      <c r="M1228">
        <f t="shared" si="209"/>
        <v>1515.7277326507399</v>
      </c>
      <c r="N1228">
        <f t="shared" si="210"/>
        <v>5576.3753974996798</v>
      </c>
      <c r="O1228">
        <f t="shared" si="211"/>
        <v>7617.3690403312303</v>
      </c>
      <c r="P1228">
        <f t="shared" si="212"/>
        <v>399</v>
      </c>
      <c r="Q1228">
        <f t="shared" si="213"/>
        <v>6101.6413076804902</v>
      </c>
      <c r="R1228">
        <f t="shared" si="214"/>
        <v>2040.99364283155</v>
      </c>
      <c r="S1228">
        <f t="shared" si="215"/>
        <v>1641.99364283155</v>
      </c>
      <c r="T1228" s="3" t="s">
        <v>28</v>
      </c>
    </row>
    <row r="1229" spans="1:23" x14ac:dyDescent="0.2">
      <c r="A1229" s="3">
        <v>35</v>
      </c>
      <c r="B1229">
        <v>4</v>
      </c>
      <c r="C1229" t="s">
        <v>21</v>
      </c>
      <c r="D1229" t="s">
        <v>125</v>
      </c>
      <c r="E1229" s="3" t="str">
        <f t="shared" si="216"/>
        <v>Short</v>
      </c>
      <c r="F1229">
        <v>1.4842955952682899</v>
      </c>
      <c r="G1229">
        <v>5.2072781676012596</v>
      </c>
      <c r="H1229">
        <v>8.4161386136261793</v>
      </c>
      <c r="I1229">
        <v>0.65100000000000002</v>
      </c>
      <c r="J1229">
        <f t="shared" si="206"/>
        <v>6.9318430183578892</v>
      </c>
      <c r="K1229">
        <f t="shared" si="207"/>
        <v>3.2088604460249197</v>
      </c>
      <c r="L1229">
        <f t="shared" si="208"/>
        <v>2.5578604460249199</v>
      </c>
      <c r="M1229">
        <f t="shared" si="209"/>
        <v>1484.2955952682898</v>
      </c>
      <c r="N1229">
        <f t="shared" si="210"/>
        <v>5207.2781676012601</v>
      </c>
      <c r="O1229">
        <f t="shared" si="211"/>
        <v>8416.138613626179</v>
      </c>
      <c r="P1229">
        <f t="shared" si="212"/>
        <v>651</v>
      </c>
      <c r="Q1229">
        <f t="shared" si="213"/>
        <v>6931.8430183578894</v>
      </c>
      <c r="R1229">
        <f t="shared" si="214"/>
        <v>3208.8604460249198</v>
      </c>
      <c r="S1229">
        <f t="shared" si="215"/>
        <v>2557.8604460249198</v>
      </c>
      <c r="T1229" s="3" t="s">
        <v>28</v>
      </c>
    </row>
    <row r="1230" spans="1:23" x14ac:dyDescent="0.2">
      <c r="A1230" s="3">
        <v>36</v>
      </c>
      <c r="B1230">
        <v>1</v>
      </c>
      <c r="C1230" t="s">
        <v>2</v>
      </c>
      <c r="D1230" t="s">
        <v>122</v>
      </c>
      <c r="E1230" s="3" t="str">
        <f t="shared" si="216"/>
        <v>Long</v>
      </c>
      <c r="F1230">
        <v>1.4609601461814901</v>
      </c>
      <c r="G1230">
        <v>5.50568375843135</v>
      </c>
      <c r="H1230">
        <v>10.3862203405775</v>
      </c>
      <c r="I1230">
        <v>1.153</v>
      </c>
      <c r="J1230">
        <f t="shared" si="206"/>
        <v>8.9252601943960101</v>
      </c>
      <c r="K1230">
        <f t="shared" si="207"/>
        <v>4.8805365821461502</v>
      </c>
      <c r="L1230">
        <f t="shared" si="208"/>
        <v>3.7275365821461501</v>
      </c>
      <c r="M1230">
        <f t="shared" si="209"/>
        <v>1460.96014618149</v>
      </c>
      <c r="N1230">
        <f t="shared" si="210"/>
        <v>5505.6837584313498</v>
      </c>
      <c r="O1230">
        <f t="shared" si="211"/>
        <v>10386.2203405775</v>
      </c>
      <c r="P1230">
        <f t="shared" si="212"/>
        <v>1153</v>
      </c>
      <c r="Q1230">
        <f t="shared" si="213"/>
        <v>8925.2601943960108</v>
      </c>
      <c r="R1230">
        <f t="shared" si="214"/>
        <v>4880.5365821461501</v>
      </c>
      <c r="S1230">
        <f t="shared" si="215"/>
        <v>3727.5365821461501</v>
      </c>
      <c r="T1230" s="3" t="s">
        <v>28</v>
      </c>
    </row>
    <row r="1231" spans="1:23" x14ac:dyDescent="0.2">
      <c r="A1231" s="3">
        <v>36</v>
      </c>
      <c r="B1231">
        <v>1</v>
      </c>
      <c r="C1231" t="s">
        <v>2</v>
      </c>
      <c r="D1231" t="s">
        <v>122</v>
      </c>
      <c r="E1231" s="3" t="str">
        <f t="shared" si="216"/>
        <v>Long</v>
      </c>
      <c r="F1231">
        <v>1.6164957148357</v>
      </c>
      <c r="G1231">
        <v>5.3683104567239699</v>
      </c>
      <c r="H1231">
        <v>8.7732918259193404</v>
      </c>
      <c r="I1231">
        <v>1.329</v>
      </c>
      <c r="J1231">
        <f t="shared" si="206"/>
        <v>7.15679611108364</v>
      </c>
      <c r="K1231">
        <f t="shared" si="207"/>
        <v>3.4049813691953705</v>
      </c>
      <c r="L1231">
        <f t="shared" si="208"/>
        <v>2.0759813691953708</v>
      </c>
      <c r="M1231">
        <f t="shared" si="209"/>
        <v>1616.4957148357</v>
      </c>
      <c r="N1231">
        <f t="shared" si="210"/>
        <v>5368.3104567239698</v>
      </c>
      <c r="O1231">
        <f t="shared" si="211"/>
        <v>8773.2918259193411</v>
      </c>
      <c r="P1231">
        <f t="shared" si="212"/>
        <v>1329</v>
      </c>
      <c r="Q1231">
        <f t="shared" si="213"/>
        <v>7156.7961110836404</v>
      </c>
      <c r="R1231">
        <f t="shared" si="214"/>
        <v>3404.9813691953705</v>
      </c>
      <c r="S1231">
        <f t="shared" si="215"/>
        <v>2075.9813691953709</v>
      </c>
      <c r="T1231" s="3" t="s">
        <v>29</v>
      </c>
    </row>
    <row r="1232" spans="1:23" x14ac:dyDescent="0.2">
      <c r="A1232" s="3">
        <v>36</v>
      </c>
      <c r="B1232">
        <v>1</v>
      </c>
      <c r="C1232" t="s">
        <v>2</v>
      </c>
      <c r="D1232" t="s">
        <v>122</v>
      </c>
      <c r="E1232" s="3" t="str">
        <f t="shared" si="216"/>
        <v>Long</v>
      </c>
      <c r="F1232">
        <v>1.4656432199662699</v>
      </c>
      <c r="G1232">
        <v>5.4802281689191998</v>
      </c>
      <c r="H1232">
        <v>7.0157126593877299</v>
      </c>
      <c r="I1232">
        <v>1.2689999999999999</v>
      </c>
      <c r="J1232">
        <f t="shared" si="206"/>
        <v>5.5500694394214598</v>
      </c>
      <c r="K1232">
        <f t="shared" si="207"/>
        <v>1.5354844904685301</v>
      </c>
      <c r="L1232">
        <f t="shared" si="208"/>
        <v>0.26648449046853018</v>
      </c>
      <c r="M1232">
        <f t="shared" si="209"/>
        <v>1465.64321996627</v>
      </c>
      <c r="N1232">
        <f t="shared" si="210"/>
        <v>5480.2281689191996</v>
      </c>
      <c r="O1232">
        <f t="shared" si="211"/>
        <v>7015.7126593877301</v>
      </c>
      <c r="P1232">
        <f t="shared" si="212"/>
        <v>1269</v>
      </c>
      <c r="Q1232">
        <f t="shared" si="213"/>
        <v>5550.0694394214597</v>
      </c>
      <c r="R1232">
        <f t="shared" si="214"/>
        <v>1535.4844904685301</v>
      </c>
      <c r="S1232">
        <f t="shared" si="215"/>
        <v>266.48449046853017</v>
      </c>
      <c r="T1232" s="3" t="s">
        <v>28</v>
      </c>
    </row>
    <row r="1233" spans="1:21" x14ac:dyDescent="0.2">
      <c r="A1233" s="3">
        <v>36</v>
      </c>
      <c r="B1233">
        <v>1</v>
      </c>
      <c r="C1233" t="s">
        <v>2</v>
      </c>
      <c r="D1233" t="s">
        <v>122</v>
      </c>
      <c r="E1233" s="3" t="str">
        <f t="shared" si="216"/>
        <v>Long</v>
      </c>
      <c r="F1233">
        <v>1.6654365597246099</v>
      </c>
      <c r="G1233">
        <v>5.25284666283991</v>
      </c>
      <c r="H1233">
        <v>6.6434344919703499</v>
      </c>
      <c r="I1233">
        <v>0.94799999999999995</v>
      </c>
      <c r="J1233">
        <f t="shared" si="206"/>
        <v>4.9779979322457404</v>
      </c>
      <c r="K1233">
        <f t="shared" si="207"/>
        <v>1.3905878291304399</v>
      </c>
      <c r="L1233">
        <f t="shared" si="208"/>
        <v>0.44258782913043992</v>
      </c>
      <c r="M1233">
        <f t="shared" si="209"/>
        <v>1665.4365597246099</v>
      </c>
      <c r="N1233">
        <f t="shared" si="210"/>
        <v>5252.8466628399101</v>
      </c>
      <c r="O1233">
        <f t="shared" si="211"/>
        <v>6643.4344919703499</v>
      </c>
      <c r="P1233">
        <f t="shared" si="212"/>
        <v>948</v>
      </c>
      <c r="Q1233">
        <f t="shared" si="213"/>
        <v>4977.9979322457402</v>
      </c>
      <c r="R1233">
        <f t="shared" si="214"/>
        <v>1390.5878291304398</v>
      </c>
      <c r="S1233">
        <f t="shared" si="215"/>
        <v>442.5878291304399</v>
      </c>
      <c r="T1233" s="3" t="s">
        <v>28</v>
      </c>
    </row>
    <row r="1234" spans="1:21" x14ac:dyDescent="0.2">
      <c r="A1234" s="3">
        <v>36</v>
      </c>
      <c r="B1234">
        <v>1</v>
      </c>
      <c r="C1234" t="s">
        <v>2</v>
      </c>
      <c r="D1234" t="s">
        <v>122</v>
      </c>
      <c r="E1234" s="3" t="str">
        <f t="shared" si="216"/>
        <v>Long</v>
      </c>
      <c r="F1234">
        <v>1.7020967127544799</v>
      </c>
      <c r="G1234">
        <v>5.2760879720826104</v>
      </c>
      <c r="H1234">
        <v>6.6847921379271202</v>
      </c>
      <c r="I1234">
        <v>0.92700000000000005</v>
      </c>
      <c r="J1234">
        <f t="shared" si="206"/>
        <v>4.9826954251726399</v>
      </c>
      <c r="K1234">
        <f t="shared" si="207"/>
        <v>1.4087041658445099</v>
      </c>
      <c r="L1234">
        <f t="shared" si="208"/>
        <v>0.48170416584450981</v>
      </c>
      <c r="M1234">
        <f t="shared" si="209"/>
        <v>1702.09671275448</v>
      </c>
      <c r="N1234">
        <f t="shared" si="210"/>
        <v>5276.0879720826106</v>
      </c>
      <c r="O1234">
        <f t="shared" si="211"/>
        <v>6684.7921379271202</v>
      </c>
      <c r="P1234">
        <f t="shared" si="212"/>
        <v>927</v>
      </c>
      <c r="Q1234">
        <f t="shared" si="213"/>
        <v>4982.6954251726402</v>
      </c>
      <c r="R1234">
        <f t="shared" si="214"/>
        <v>1408.7041658445098</v>
      </c>
      <c r="S1234">
        <f t="shared" si="215"/>
        <v>481.70416584450982</v>
      </c>
      <c r="T1234" s="3" t="s">
        <v>28</v>
      </c>
    </row>
    <row r="1235" spans="1:21" x14ac:dyDescent="0.2">
      <c r="A1235" s="3">
        <v>36</v>
      </c>
      <c r="B1235">
        <v>1</v>
      </c>
      <c r="C1235" t="s">
        <v>2</v>
      </c>
      <c r="D1235" t="s">
        <v>122</v>
      </c>
      <c r="E1235" s="3" t="str">
        <f t="shared" si="216"/>
        <v>Short</v>
      </c>
      <c r="F1235">
        <v>1.7285169740975499</v>
      </c>
      <c r="G1235">
        <v>5.3427105407319901</v>
      </c>
      <c r="H1235">
        <v>6.3805412387181901</v>
      </c>
      <c r="I1235">
        <v>0.55500000000000005</v>
      </c>
      <c r="J1235">
        <f t="shared" si="206"/>
        <v>4.65202426462064</v>
      </c>
      <c r="K1235">
        <f t="shared" si="207"/>
        <v>1.0378306979862</v>
      </c>
      <c r="L1235">
        <f t="shared" si="208"/>
        <v>0.48283069798619993</v>
      </c>
      <c r="M1235">
        <f t="shared" si="209"/>
        <v>1728.5169740975498</v>
      </c>
      <c r="N1235">
        <f t="shared" si="210"/>
        <v>5342.7105407319905</v>
      </c>
      <c r="O1235">
        <f t="shared" si="211"/>
        <v>6380.5412387181905</v>
      </c>
      <c r="P1235">
        <f t="shared" si="212"/>
        <v>555</v>
      </c>
      <c r="Q1235">
        <f t="shared" si="213"/>
        <v>4652.0242646206398</v>
      </c>
      <c r="R1235">
        <f t="shared" si="214"/>
        <v>1037.8306979862</v>
      </c>
      <c r="S1235">
        <f t="shared" si="215"/>
        <v>482.83069798619994</v>
      </c>
      <c r="T1235" s="3" t="s">
        <v>69</v>
      </c>
      <c r="U1235">
        <v>1</v>
      </c>
    </row>
    <row r="1236" spans="1:21" x14ac:dyDescent="0.2">
      <c r="A1236" s="3">
        <v>36</v>
      </c>
      <c r="B1236">
        <v>1</v>
      </c>
      <c r="C1236" t="s">
        <v>2</v>
      </c>
      <c r="D1236" t="s">
        <v>122</v>
      </c>
      <c r="E1236" s="3" t="str">
        <f t="shared" si="216"/>
        <v>Short</v>
      </c>
      <c r="F1236">
        <v>1.5735708426563799</v>
      </c>
      <c r="G1236">
        <v>5.22919837656681</v>
      </c>
      <c r="H1236">
        <v>6.3591211102272602</v>
      </c>
      <c r="I1236">
        <v>0.64700000000000002</v>
      </c>
      <c r="J1236">
        <f t="shared" si="206"/>
        <v>4.7855502675708799</v>
      </c>
      <c r="K1236">
        <f t="shared" si="207"/>
        <v>1.1299227336604503</v>
      </c>
      <c r="L1236">
        <f t="shared" si="208"/>
        <v>0.48292273366045024</v>
      </c>
      <c r="M1236">
        <f t="shared" si="209"/>
        <v>1573.5708426563799</v>
      </c>
      <c r="N1236">
        <f t="shared" si="210"/>
        <v>5229.1983765668101</v>
      </c>
      <c r="O1236">
        <f t="shared" si="211"/>
        <v>6359.12111022726</v>
      </c>
      <c r="P1236">
        <f t="shared" si="212"/>
        <v>647</v>
      </c>
      <c r="Q1236">
        <f t="shared" si="213"/>
        <v>4785.5502675708794</v>
      </c>
      <c r="R1236">
        <f t="shared" si="214"/>
        <v>1129.9227336604504</v>
      </c>
      <c r="S1236">
        <f t="shared" si="215"/>
        <v>482.92273366045026</v>
      </c>
      <c r="T1236" s="3" t="s">
        <v>28</v>
      </c>
    </row>
    <row r="1237" spans="1:21" x14ac:dyDescent="0.2">
      <c r="A1237" s="3">
        <v>36</v>
      </c>
      <c r="B1237">
        <v>1</v>
      </c>
      <c r="C1237" t="s">
        <v>2</v>
      </c>
      <c r="D1237" t="s">
        <v>122</v>
      </c>
      <c r="E1237" s="3" t="str">
        <f t="shared" si="216"/>
        <v>Long</v>
      </c>
      <c r="F1237">
        <v>1.4421663922125401</v>
      </c>
      <c r="G1237">
        <v>5.2795676984379503</v>
      </c>
      <c r="H1237">
        <v>6.9249953963760396</v>
      </c>
      <c r="I1237">
        <v>0.89100000000000001</v>
      </c>
      <c r="J1237">
        <f t="shared" si="206"/>
        <v>5.4828290041634995</v>
      </c>
      <c r="K1237">
        <f t="shared" si="207"/>
        <v>1.6454276979380893</v>
      </c>
      <c r="L1237">
        <f t="shared" si="208"/>
        <v>0.75442769793808928</v>
      </c>
      <c r="M1237">
        <f t="shared" si="209"/>
        <v>1442.1663922125401</v>
      </c>
      <c r="N1237">
        <f t="shared" si="210"/>
        <v>5279.5676984379506</v>
      </c>
      <c r="O1237">
        <f t="shared" si="211"/>
        <v>6924.9953963760399</v>
      </c>
      <c r="P1237">
        <f t="shared" si="212"/>
        <v>891</v>
      </c>
      <c r="Q1237">
        <f t="shared" si="213"/>
        <v>5482.8290041634991</v>
      </c>
      <c r="R1237">
        <f t="shared" si="214"/>
        <v>1645.4276979380893</v>
      </c>
      <c r="S1237">
        <f t="shared" si="215"/>
        <v>754.4276979380893</v>
      </c>
      <c r="T1237" s="3" t="s">
        <v>28</v>
      </c>
    </row>
    <row r="1238" spans="1:21" x14ac:dyDescent="0.2">
      <c r="A1238" s="3">
        <v>36</v>
      </c>
      <c r="B1238">
        <v>1</v>
      </c>
      <c r="C1238" t="s">
        <v>2</v>
      </c>
      <c r="D1238" t="s">
        <v>122</v>
      </c>
      <c r="E1238" s="3" t="str">
        <f t="shared" si="216"/>
        <v>Short</v>
      </c>
      <c r="F1238">
        <v>1.4812581013616299</v>
      </c>
      <c r="G1238">
        <v>5.5584365788396299</v>
      </c>
      <c r="H1238">
        <v>6.7536973696917499</v>
      </c>
      <c r="I1238">
        <v>0.39900000000000002</v>
      </c>
      <c r="J1238">
        <f t="shared" si="206"/>
        <v>5.2724392683301202</v>
      </c>
      <c r="K1238">
        <f t="shared" si="207"/>
        <v>1.19526079085212</v>
      </c>
      <c r="L1238">
        <f t="shared" si="208"/>
        <v>0.79626079085211998</v>
      </c>
      <c r="M1238">
        <f t="shared" si="209"/>
        <v>1481.25810136163</v>
      </c>
      <c r="N1238">
        <f t="shared" si="210"/>
        <v>5558.4365788396299</v>
      </c>
      <c r="O1238">
        <f t="shared" si="211"/>
        <v>6753.6973696917503</v>
      </c>
      <c r="P1238">
        <f t="shared" si="212"/>
        <v>399</v>
      </c>
      <c r="Q1238">
        <f t="shared" si="213"/>
        <v>5272.4392683301203</v>
      </c>
      <c r="R1238">
        <f t="shared" si="214"/>
        <v>1195.26079085212</v>
      </c>
      <c r="S1238">
        <f t="shared" si="215"/>
        <v>796.26079085211995</v>
      </c>
      <c r="T1238" s="3" t="s">
        <v>28</v>
      </c>
    </row>
    <row r="1239" spans="1:21" x14ac:dyDescent="0.2">
      <c r="A1239" s="3">
        <v>36</v>
      </c>
      <c r="B1239">
        <v>1</v>
      </c>
      <c r="C1239" t="s">
        <v>2</v>
      </c>
      <c r="D1239" t="s">
        <v>122</v>
      </c>
      <c r="E1239" s="3" t="str">
        <f t="shared" si="216"/>
        <v>Short</v>
      </c>
      <c r="F1239">
        <v>1.4871881264200699</v>
      </c>
      <c r="G1239">
        <v>5.4631906956742098</v>
      </c>
      <c r="H1239">
        <v>7.2928796184444504</v>
      </c>
      <c r="I1239">
        <v>1.0089999999999999</v>
      </c>
      <c r="J1239">
        <f t="shared" si="206"/>
        <v>5.8056914920243807</v>
      </c>
      <c r="K1239">
        <f t="shared" si="207"/>
        <v>1.8296889227702406</v>
      </c>
      <c r="L1239">
        <f t="shared" si="208"/>
        <v>0.82068892277024075</v>
      </c>
      <c r="M1239">
        <f t="shared" si="209"/>
        <v>1487.1881264200699</v>
      </c>
      <c r="N1239">
        <f t="shared" si="210"/>
        <v>5463.1906956742096</v>
      </c>
      <c r="O1239">
        <f t="shared" si="211"/>
        <v>7292.87961844445</v>
      </c>
      <c r="P1239">
        <f t="shared" si="212"/>
        <v>1008.9999999999999</v>
      </c>
      <c r="Q1239">
        <f t="shared" si="213"/>
        <v>5805.6914920243808</v>
      </c>
      <c r="R1239">
        <f t="shared" si="214"/>
        <v>1829.6889227702407</v>
      </c>
      <c r="S1239">
        <f t="shared" si="215"/>
        <v>820.68892277024077</v>
      </c>
      <c r="T1239" t="s">
        <v>28</v>
      </c>
    </row>
    <row r="1240" spans="1:21" x14ac:dyDescent="0.2">
      <c r="A1240" s="3">
        <v>36</v>
      </c>
      <c r="B1240">
        <v>1</v>
      </c>
      <c r="C1240" t="s">
        <v>2</v>
      </c>
      <c r="D1240" t="s">
        <v>122</v>
      </c>
      <c r="E1240" s="3" t="str">
        <f t="shared" si="216"/>
        <v>Short</v>
      </c>
      <c r="F1240">
        <v>1.4905191853567199</v>
      </c>
      <c r="G1240">
        <v>5.36938090991314</v>
      </c>
      <c r="H1240">
        <v>6.9213431166436203</v>
      </c>
      <c r="I1240">
        <v>0.44700000000000001</v>
      </c>
      <c r="J1240">
        <f t="shared" si="206"/>
        <v>5.4308239312869002</v>
      </c>
      <c r="K1240">
        <f t="shared" si="207"/>
        <v>1.5519622067304804</v>
      </c>
      <c r="L1240">
        <f t="shared" si="208"/>
        <v>1.1049622067304803</v>
      </c>
      <c r="M1240">
        <f t="shared" si="209"/>
        <v>1490.5191853567198</v>
      </c>
      <c r="N1240">
        <f t="shared" si="210"/>
        <v>5369.3809099131404</v>
      </c>
      <c r="O1240">
        <f t="shared" si="211"/>
        <v>6921.3431166436203</v>
      </c>
      <c r="P1240">
        <f t="shared" si="212"/>
        <v>447</v>
      </c>
      <c r="Q1240">
        <f t="shared" si="213"/>
        <v>5430.8239312869</v>
      </c>
      <c r="R1240">
        <f t="shared" si="214"/>
        <v>1551.9622067304804</v>
      </c>
      <c r="S1240">
        <f t="shared" si="215"/>
        <v>1104.9622067304804</v>
      </c>
      <c r="T1240" s="3" t="s">
        <v>28</v>
      </c>
    </row>
    <row r="1241" spans="1:21" x14ac:dyDescent="0.2">
      <c r="A1241" s="3">
        <v>36</v>
      </c>
      <c r="B1241">
        <v>1</v>
      </c>
      <c r="C1241" t="s">
        <v>2</v>
      </c>
      <c r="D1241" t="s">
        <v>122</v>
      </c>
      <c r="E1241" s="3" t="str">
        <f t="shared" si="216"/>
        <v>Long</v>
      </c>
      <c r="F1241">
        <v>1.65608302077571</v>
      </c>
      <c r="G1241">
        <v>5.2746232241255804</v>
      </c>
      <c r="H1241">
        <v>7.2457293779343104</v>
      </c>
      <c r="I1241">
        <v>0.82399999999999995</v>
      </c>
      <c r="J1241">
        <f t="shared" si="206"/>
        <v>5.5896463571586006</v>
      </c>
      <c r="K1241">
        <f t="shared" si="207"/>
        <v>1.97110615380873</v>
      </c>
      <c r="L1241">
        <f t="shared" si="208"/>
        <v>1.1471061538087302</v>
      </c>
      <c r="M1241">
        <f t="shared" si="209"/>
        <v>1656.0830207757101</v>
      </c>
      <c r="N1241">
        <f t="shared" si="210"/>
        <v>5274.6232241255802</v>
      </c>
      <c r="O1241">
        <f t="shared" si="211"/>
        <v>7245.7293779343108</v>
      </c>
      <c r="P1241">
        <f t="shared" si="212"/>
        <v>824</v>
      </c>
      <c r="Q1241">
        <f t="shared" si="213"/>
        <v>5589.6463571586009</v>
      </c>
      <c r="R1241">
        <f t="shared" si="214"/>
        <v>1971.1061538087299</v>
      </c>
      <c r="S1241">
        <f t="shared" si="215"/>
        <v>1147.1061538087301</v>
      </c>
      <c r="T1241" s="3" t="s">
        <v>69</v>
      </c>
      <c r="U1241">
        <v>1</v>
      </c>
    </row>
    <row r="1242" spans="1:21" x14ac:dyDescent="0.2">
      <c r="A1242" s="3">
        <v>36</v>
      </c>
      <c r="B1242">
        <v>1</v>
      </c>
      <c r="C1242" t="s">
        <v>2</v>
      </c>
      <c r="D1242" t="s">
        <v>122</v>
      </c>
      <c r="E1242" s="3" t="str">
        <f t="shared" si="216"/>
        <v>Short</v>
      </c>
      <c r="F1242">
        <v>1.4872435425911299</v>
      </c>
      <c r="G1242">
        <v>5.7798437238987397</v>
      </c>
      <c r="H1242">
        <v>7.7890570346501002</v>
      </c>
      <c r="I1242">
        <v>0.74199999999999999</v>
      </c>
      <c r="J1242">
        <f t="shared" si="206"/>
        <v>6.3018134920589706</v>
      </c>
      <c r="K1242">
        <f t="shared" si="207"/>
        <v>2.0092133107513606</v>
      </c>
      <c r="L1242">
        <f t="shared" si="208"/>
        <v>1.2672133107513606</v>
      </c>
      <c r="M1242">
        <f t="shared" si="209"/>
        <v>1487.2435425911299</v>
      </c>
      <c r="N1242">
        <f t="shared" si="210"/>
        <v>5779.8437238987399</v>
      </c>
      <c r="O1242">
        <f t="shared" si="211"/>
        <v>7789.0570346500999</v>
      </c>
      <c r="P1242">
        <f t="shared" si="212"/>
        <v>742</v>
      </c>
      <c r="Q1242">
        <f t="shared" si="213"/>
        <v>6301.813492058971</v>
      </c>
      <c r="R1242">
        <f t="shared" si="214"/>
        <v>2009.2133107513605</v>
      </c>
      <c r="S1242">
        <f t="shared" si="215"/>
        <v>1267.2133107513605</v>
      </c>
      <c r="T1242" t="s">
        <v>28</v>
      </c>
    </row>
    <row r="1243" spans="1:21" x14ac:dyDescent="0.2">
      <c r="A1243" s="3">
        <v>36</v>
      </c>
      <c r="B1243">
        <v>2</v>
      </c>
      <c r="C1243" t="s">
        <v>21</v>
      </c>
      <c r="D1243" t="s">
        <v>122</v>
      </c>
      <c r="E1243" s="3" t="str">
        <f t="shared" si="216"/>
        <v>Long</v>
      </c>
      <c r="F1243">
        <v>1.47399351186585</v>
      </c>
      <c r="G1243">
        <v>5.5648680008053297</v>
      </c>
      <c r="H1243">
        <v>6.8420849884055297</v>
      </c>
      <c r="I1243">
        <v>1.2729999999999999</v>
      </c>
      <c r="J1243">
        <f t="shared" si="206"/>
        <v>5.3680914765396794</v>
      </c>
      <c r="K1243">
        <f t="shared" si="207"/>
        <v>1.2772169876002</v>
      </c>
      <c r="L1243">
        <f t="shared" si="208"/>
        <v>4.2169876002000617E-3</v>
      </c>
      <c r="M1243">
        <f t="shared" si="209"/>
        <v>1473.99351186585</v>
      </c>
      <c r="N1243">
        <f t="shared" si="210"/>
        <v>5564.8680008053298</v>
      </c>
      <c r="O1243">
        <f t="shared" si="211"/>
        <v>6842.0849884055297</v>
      </c>
      <c r="P1243">
        <f t="shared" si="212"/>
        <v>1273</v>
      </c>
      <c r="Q1243">
        <f t="shared" si="213"/>
        <v>5368.0914765396792</v>
      </c>
      <c r="R1243">
        <f t="shared" si="214"/>
        <v>1277.2169876001999</v>
      </c>
      <c r="S1243">
        <f t="shared" si="215"/>
        <v>4.2169876002000617</v>
      </c>
      <c r="T1243" s="3" t="s">
        <v>29</v>
      </c>
    </row>
    <row r="1244" spans="1:21" x14ac:dyDescent="0.2">
      <c r="A1244" s="3">
        <v>36</v>
      </c>
      <c r="B1244">
        <v>2</v>
      </c>
      <c r="C1244" t="s">
        <v>21</v>
      </c>
      <c r="D1244" t="s">
        <v>122</v>
      </c>
      <c r="E1244" s="3" t="str">
        <f t="shared" si="216"/>
        <v>Short</v>
      </c>
      <c r="F1244">
        <v>1.45576705067636</v>
      </c>
      <c r="G1244">
        <v>5.0952048322897001</v>
      </c>
      <c r="H1244">
        <v>6.0261722738663499</v>
      </c>
      <c r="I1244">
        <v>0.57199999999999995</v>
      </c>
      <c r="J1244">
        <f t="shared" si="206"/>
        <v>4.5704052231899901</v>
      </c>
      <c r="K1244">
        <f t="shared" si="207"/>
        <v>0.93096744157664979</v>
      </c>
      <c r="L1244">
        <f t="shared" si="208"/>
        <v>0.35896744157664984</v>
      </c>
      <c r="M1244">
        <f t="shared" si="209"/>
        <v>1455.76705067636</v>
      </c>
      <c r="N1244">
        <f t="shared" si="210"/>
        <v>5095.2048322896999</v>
      </c>
      <c r="O1244">
        <f t="shared" si="211"/>
        <v>6026.1722738663502</v>
      </c>
      <c r="P1244">
        <f t="shared" si="212"/>
        <v>572</v>
      </c>
      <c r="Q1244">
        <f t="shared" si="213"/>
        <v>4570.4052231899905</v>
      </c>
      <c r="R1244">
        <f t="shared" si="214"/>
        <v>930.96744157664978</v>
      </c>
      <c r="S1244">
        <f t="shared" si="215"/>
        <v>358.96744157664983</v>
      </c>
      <c r="T1244" s="3" t="s">
        <v>29</v>
      </c>
    </row>
    <row r="1245" spans="1:21" x14ac:dyDescent="0.2">
      <c r="A1245" s="3">
        <v>36</v>
      </c>
      <c r="B1245">
        <v>2</v>
      </c>
      <c r="C1245" t="s">
        <v>21</v>
      </c>
      <c r="D1245" t="s">
        <v>122</v>
      </c>
      <c r="E1245" s="3" t="str">
        <f t="shared" si="216"/>
        <v>Long</v>
      </c>
      <c r="F1245">
        <v>1.47510790366122</v>
      </c>
      <c r="G1245">
        <v>5.29952558895575</v>
      </c>
      <c r="H1245">
        <v>6.75331999712441</v>
      </c>
      <c r="I1245">
        <v>0.92300000000000004</v>
      </c>
      <c r="J1245">
        <f t="shared" si="206"/>
        <v>5.27821209346319</v>
      </c>
      <c r="K1245">
        <f t="shared" si="207"/>
        <v>1.45379440816866</v>
      </c>
      <c r="L1245">
        <f t="shared" si="208"/>
        <v>0.53079440816865997</v>
      </c>
      <c r="M1245">
        <f t="shared" si="209"/>
        <v>1475.10790366122</v>
      </c>
      <c r="N1245">
        <f t="shared" si="210"/>
        <v>5299.5255889557502</v>
      </c>
      <c r="O1245">
        <f t="shared" si="211"/>
        <v>6753.3199971244103</v>
      </c>
      <c r="P1245">
        <f t="shared" si="212"/>
        <v>923</v>
      </c>
      <c r="Q1245">
        <f t="shared" si="213"/>
        <v>5278.2120934631903</v>
      </c>
      <c r="R1245">
        <f t="shared" si="214"/>
        <v>1453.7944081686601</v>
      </c>
      <c r="S1245">
        <f t="shared" si="215"/>
        <v>530.79440816865997</v>
      </c>
      <c r="T1245" s="3" t="s">
        <v>29</v>
      </c>
    </row>
    <row r="1246" spans="1:21" x14ac:dyDescent="0.2">
      <c r="A1246" s="3">
        <v>36</v>
      </c>
      <c r="B1246">
        <v>2</v>
      </c>
      <c r="C1246" t="s">
        <v>21</v>
      </c>
      <c r="D1246" t="s">
        <v>122</v>
      </c>
      <c r="E1246" s="3" t="str">
        <f t="shared" si="216"/>
        <v>Long</v>
      </c>
      <c r="F1246">
        <v>1.44500357220622</v>
      </c>
      <c r="G1246">
        <v>5.60073810030726</v>
      </c>
      <c r="H1246">
        <v>7.4755010915295204</v>
      </c>
      <c r="I1246">
        <v>1.2290000000000001</v>
      </c>
      <c r="J1246">
        <f t="shared" si="206"/>
        <v>6.0304975193233004</v>
      </c>
      <c r="K1246">
        <f t="shared" si="207"/>
        <v>1.8747629912222603</v>
      </c>
      <c r="L1246">
        <f t="shared" si="208"/>
        <v>0.64576299122226022</v>
      </c>
      <c r="M1246">
        <f t="shared" si="209"/>
        <v>1445.00357220622</v>
      </c>
      <c r="N1246">
        <f t="shared" si="210"/>
        <v>5600.7381003072596</v>
      </c>
      <c r="O1246">
        <f t="shared" si="211"/>
        <v>7475.5010915295206</v>
      </c>
      <c r="P1246">
        <f t="shared" si="212"/>
        <v>1229</v>
      </c>
      <c r="Q1246">
        <f t="shared" si="213"/>
        <v>6030.4975193233004</v>
      </c>
      <c r="R1246">
        <f t="shared" si="214"/>
        <v>1874.7629912222603</v>
      </c>
      <c r="S1246">
        <f t="shared" si="215"/>
        <v>645.76299122226021</v>
      </c>
      <c r="T1246" s="3" t="s">
        <v>29</v>
      </c>
    </row>
    <row r="1247" spans="1:21" x14ac:dyDescent="0.2">
      <c r="A1247" s="3">
        <v>36</v>
      </c>
      <c r="B1247">
        <v>2</v>
      </c>
      <c r="C1247" t="s">
        <v>21</v>
      </c>
      <c r="D1247" t="s">
        <v>122</v>
      </c>
      <c r="E1247" s="3" t="str">
        <f t="shared" si="216"/>
        <v>Short</v>
      </c>
      <c r="F1247">
        <v>1.4514164629684101</v>
      </c>
      <c r="G1247">
        <v>5.2595025866688996</v>
      </c>
      <c r="H1247">
        <v>6.5174092986446999</v>
      </c>
      <c r="I1247">
        <v>0.55100000000000005</v>
      </c>
      <c r="J1247">
        <f t="shared" si="206"/>
        <v>5.0659928356762896</v>
      </c>
      <c r="K1247">
        <f t="shared" si="207"/>
        <v>1.2579067119758003</v>
      </c>
      <c r="L1247">
        <f t="shared" si="208"/>
        <v>0.70690671197580024</v>
      </c>
      <c r="M1247">
        <f t="shared" si="209"/>
        <v>1451.4164629684101</v>
      </c>
      <c r="N1247">
        <f t="shared" si="210"/>
        <v>5259.5025866688993</v>
      </c>
      <c r="O1247">
        <f t="shared" si="211"/>
        <v>6517.4092986446994</v>
      </c>
      <c r="P1247">
        <f t="shared" si="212"/>
        <v>551</v>
      </c>
      <c r="Q1247">
        <f t="shared" si="213"/>
        <v>5065.9928356762894</v>
      </c>
      <c r="R1247">
        <f t="shared" si="214"/>
        <v>1257.9067119758004</v>
      </c>
      <c r="S1247">
        <f t="shared" si="215"/>
        <v>706.90671197580025</v>
      </c>
      <c r="T1247" s="3" t="s">
        <v>29</v>
      </c>
    </row>
    <row r="1248" spans="1:21" x14ac:dyDescent="0.2">
      <c r="A1248" s="3">
        <v>36</v>
      </c>
      <c r="B1248">
        <v>2</v>
      </c>
      <c r="C1248" t="s">
        <v>21</v>
      </c>
      <c r="D1248" t="s">
        <v>122</v>
      </c>
      <c r="E1248" s="3" t="str">
        <f t="shared" si="216"/>
        <v>Short</v>
      </c>
      <c r="F1248">
        <v>1.4742583737217501</v>
      </c>
      <c r="G1248">
        <v>5.4055574768354298</v>
      </c>
      <c r="H1248">
        <v>6.8685840035800503</v>
      </c>
      <c r="I1248">
        <v>0.72499999999999998</v>
      </c>
      <c r="J1248">
        <f t="shared" si="206"/>
        <v>5.3943256298583</v>
      </c>
      <c r="K1248">
        <f t="shared" si="207"/>
        <v>1.4630265267446205</v>
      </c>
      <c r="L1248">
        <f t="shared" si="208"/>
        <v>0.73802652674462055</v>
      </c>
      <c r="M1248">
        <f t="shared" si="209"/>
        <v>1474.2583737217501</v>
      </c>
      <c r="N1248">
        <f t="shared" si="210"/>
        <v>5405.55747683543</v>
      </c>
      <c r="O1248">
        <f t="shared" si="211"/>
        <v>6868.5840035800502</v>
      </c>
      <c r="P1248">
        <f t="shared" si="212"/>
        <v>725</v>
      </c>
      <c r="Q1248">
        <f t="shared" si="213"/>
        <v>5394.3256298583001</v>
      </c>
      <c r="R1248">
        <f t="shared" si="214"/>
        <v>1463.0265267446205</v>
      </c>
      <c r="S1248">
        <f t="shared" si="215"/>
        <v>738.02652674462058</v>
      </c>
      <c r="T1248" t="s">
        <v>28</v>
      </c>
    </row>
    <row r="1249" spans="1:20" x14ac:dyDescent="0.2">
      <c r="A1249" s="3">
        <v>36</v>
      </c>
      <c r="B1249">
        <v>2</v>
      </c>
      <c r="C1249" t="s">
        <v>21</v>
      </c>
      <c r="D1249" t="s">
        <v>122</v>
      </c>
      <c r="E1249" s="3" t="str">
        <f t="shared" si="216"/>
        <v>Long</v>
      </c>
      <c r="F1249">
        <v>1.7220396868423899</v>
      </c>
      <c r="G1249">
        <v>5.6698976840454698</v>
      </c>
      <c r="H1249">
        <v>7.7553803618598298</v>
      </c>
      <c r="I1249">
        <v>1.177</v>
      </c>
      <c r="J1249">
        <f t="shared" si="206"/>
        <v>6.0333406750174401</v>
      </c>
      <c r="K1249">
        <f t="shared" si="207"/>
        <v>2.08548267781436</v>
      </c>
      <c r="L1249">
        <f t="shared" si="208"/>
        <v>0.90848267781435998</v>
      </c>
      <c r="M1249">
        <f t="shared" si="209"/>
        <v>1722.03968684239</v>
      </c>
      <c r="N1249">
        <f t="shared" si="210"/>
        <v>5669.8976840454698</v>
      </c>
      <c r="O1249">
        <f t="shared" si="211"/>
        <v>7755.3803618598295</v>
      </c>
      <c r="P1249">
        <f t="shared" si="212"/>
        <v>1177</v>
      </c>
      <c r="Q1249">
        <f t="shared" si="213"/>
        <v>6033.3406750174399</v>
      </c>
      <c r="R1249">
        <f t="shared" si="214"/>
        <v>2085.4826778143602</v>
      </c>
      <c r="S1249">
        <f t="shared" si="215"/>
        <v>908.48267781435993</v>
      </c>
      <c r="T1249" s="3" t="s">
        <v>29</v>
      </c>
    </row>
    <row r="1250" spans="1:20" x14ac:dyDescent="0.2">
      <c r="A1250" s="3">
        <v>36</v>
      </c>
      <c r="B1250">
        <v>2</v>
      </c>
      <c r="C1250" t="s">
        <v>21</v>
      </c>
      <c r="D1250" t="s">
        <v>122</v>
      </c>
      <c r="E1250" s="3" t="str">
        <f t="shared" si="216"/>
        <v>Short</v>
      </c>
      <c r="F1250">
        <v>1.4546070026953299</v>
      </c>
      <c r="G1250">
        <v>5.4487374656874596</v>
      </c>
      <c r="H1250">
        <v>6.9294977425428499</v>
      </c>
      <c r="I1250">
        <v>0.53100000000000003</v>
      </c>
      <c r="J1250">
        <f t="shared" si="206"/>
        <v>5.4748907398475204</v>
      </c>
      <c r="K1250">
        <f t="shared" si="207"/>
        <v>1.4807602768553902</v>
      </c>
      <c r="L1250">
        <f t="shared" si="208"/>
        <v>0.94976027685539022</v>
      </c>
      <c r="M1250">
        <f t="shared" si="209"/>
        <v>1454.60700269533</v>
      </c>
      <c r="N1250">
        <f t="shared" si="210"/>
        <v>5448.7374656874599</v>
      </c>
      <c r="O1250">
        <f t="shared" si="211"/>
        <v>6929.4977425428497</v>
      </c>
      <c r="P1250">
        <f t="shared" si="212"/>
        <v>531</v>
      </c>
      <c r="Q1250">
        <f t="shared" si="213"/>
        <v>5474.8907398475203</v>
      </c>
      <c r="R1250">
        <f t="shared" si="214"/>
        <v>1480.7602768553902</v>
      </c>
      <c r="S1250">
        <f t="shared" si="215"/>
        <v>949.7602768553902</v>
      </c>
      <c r="T1250" t="s">
        <v>28</v>
      </c>
    </row>
    <row r="1251" spans="1:20" x14ac:dyDescent="0.2">
      <c r="A1251" s="3">
        <v>36</v>
      </c>
      <c r="B1251">
        <v>2</v>
      </c>
      <c r="C1251" t="s">
        <v>21</v>
      </c>
      <c r="D1251" t="s">
        <v>122</v>
      </c>
      <c r="E1251" s="3" t="str">
        <f t="shared" si="216"/>
        <v>Short</v>
      </c>
      <c r="F1251">
        <v>1.6722025159846301</v>
      </c>
      <c r="G1251">
        <v>5.2203476296542402</v>
      </c>
      <c r="H1251">
        <v>6.9446005967371702</v>
      </c>
      <c r="I1251">
        <v>0.65100000000000002</v>
      </c>
      <c r="J1251">
        <f t="shared" si="206"/>
        <v>5.2723980807525397</v>
      </c>
      <c r="K1251">
        <f t="shared" si="207"/>
        <v>1.7242529670829301</v>
      </c>
      <c r="L1251">
        <f t="shared" si="208"/>
        <v>1.0732529670829301</v>
      </c>
      <c r="M1251">
        <f t="shared" si="209"/>
        <v>1672.2025159846301</v>
      </c>
      <c r="N1251">
        <f t="shared" si="210"/>
        <v>5220.3476296542403</v>
      </c>
      <c r="O1251">
        <f t="shared" si="211"/>
        <v>6944.6005967371702</v>
      </c>
      <c r="P1251">
        <f t="shared" si="212"/>
        <v>651</v>
      </c>
      <c r="Q1251">
        <f t="shared" si="213"/>
        <v>5272.3980807525395</v>
      </c>
      <c r="R1251">
        <f t="shared" si="214"/>
        <v>1724.2529670829301</v>
      </c>
      <c r="S1251">
        <f t="shared" si="215"/>
        <v>1073.2529670829301</v>
      </c>
      <c r="T1251" t="s">
        <v>28</v>
      </c>
    </row>
    <row r="1252" spans="1:20" x14ac:dyDescent="0.2">
      <c r="A1252" s="3">
        <v>36</v>
      </c>
      <c r="B1252">
        <v>2</v>
      </c>
      <c r="C1252" t="s">
        <v>21</v>
      </c>
      <c r="D1252" t="s">
        <v>122</v>
      </c>
      <c r="E1252" s="3" t="str">
        <f t="shared" si="216"/>
        <v>Short</v>
      </c>
      <c r="F1252">
        <v>1.49645164380771</v>
      </c>
      <c r="G1252">
        <v>5.1958643163146396</v>
      </c>
      <c r="H1252">
        <v>6.7556307638224604</v>
      </c>
      <c r="I1252">
        <v>0.44500000000000001</v>
      </c>
      <c r="J1252">
        <f t="shared" si="206"/>
        <v>5.2591791200147506</v>
      </c>
      <c r="K1252">
        <f t="shared" si="207"/>
        <v>1.5597664475078208</v>
      </c>
      <c r="L1252">
        <f t="shared" si="208"/>
        <v>1.1147664475078207</v>
      </c>
      <c r="M1252">
        <f t="shared" si="209"/>
        <v>1496.4516438077101</v>
      </c>
      <c r="N1252">
        <f t="shared" si="210"/>
        <v>5195.8643163146398</v>
      </c>
      <c r="O1252">
        <f t="shared" si="211"/>
        <v>6755.6307638224607</v>
      </c>
      <c r="P1252">
        <f t="shared" si="212"/>
        <v>445</v>
      </c>
      <c r="Q1252">
        <f t="shared" si="213"/>
        <v>5259.1791200147509</v>
      </c>
      <c r="R1252">
        <f t="shared" si="214"/>
        <v>1559.7664475078209</v>
      </c>
      <c r="S1252">
        <f t="shared" si="215"/>
        <v>1114.7664475078207</v>
      </c>
      <c r="T1252" t="s">
        <v>29</v>
      </c>
    </row>
    <row r="1253" spans="1:20" x14ac:dyDescent="0.2">
      <c r="A1253" s="3">
        <v>36</v>
      </c>
      <c r="B1253">
        <v>2</v>
      </c>
      <c r="C1253" t="s">
        <v>21</v>
      </c>
      <c r="D1253" t="s">
        <v>122</v>
      </c>
      <c r="E1253" s="3" t="str">
        <f t="shared" si="216"/>
        <v>Short</v>
      </c>
      <c r="F1253">
        <v>1.4681135924359401</v>
      </c>
      <c r="G1253">
        <v>5.3219417872666801</v>
      </c>
      <c r="H1253">
        <v>7.0453445641842203</v>
      </c>
      <c r="I1253">
        <v>0.59499999999999997</v>
      </c>
      <c r="J1253">
        <f t="shared" si="206"/>
        <v>5.5772309717482802</v>
      </c>
      <c r="K1253">
        <f t="shared" si="207"/>
        <v>1.7234027769175402</v>
      </c>
      <c r="L1253">
        <f t="shared" si="208"/>
        <v>1.1284027769175402</v>
      </c>
      <c r="M1253">
        <f t="shared" si="209"/>
        <v>1468.1135924359401</v>
      </c>
      <c r="N1253">
        <f t="shared" si="210"/>
        <v>5321.94178726668</v>
      </c>
      <c r="O1253">
        <f t="shared" si="211"/>
        <v>7045.34456418422</v>
      </c>
      <c r="P1253">
        <f t="shared" si="212"/>
        <v>595</v>
      </c>
      <c r="Q1253">
        <f t="shared" si="213"/>
        <v>5577.2309717482804</v>
      </c>
      <c r="R1253">
        <f t="shared" si="214"/>
        <v>1723.4027769175402</v>
      </c>
      <c r="S1253">
        <f t="shared" si="215"/>
        <v>1128.4027769175402</v>
      </c>
      <c r="T1253" t="s">
        <v>29</v>
      </c>
    </row>
    <row r="1254" spans="1:20" x14ac:dyDescent="0.2">
      <c r="A1254" s="3">
        <v>36</v>
      </c>
      <c r="B1254">
        <v>2</v>
      </c>
      <c r="C1254" t="s">
        <v>21</v>
      </c>
      <c r="D1254" t="s">
        <v>122</v>
      </c>
      <c r="E1254" s="3" t="str">
        <f t="shared" si="216"/>
        <v>Short</v>
      </c>
      <c r="F1254">
        <v>1.46412129202105</v>
      </c>
      <c r="G1254">
        <v>5.3345993038933797</v>
      </c>
      <c r="H1254">
        <v>7.4217699744105996</v>
      </c>
      <c r="I1254">
        <v>0.55800000000000005</v>
      </c>
      <c r="J1254">
        <f t="shared" si="206"/>
        <v>5.95764868238955</v>
      </c>
      <c r="K1254">
        <f t="shared" si="207"/>
        <v>2.0871706705172199</v>
      </c>
      <c r="L1254">
        <f t="shared" si="208"/>
        <v>1.5291706705172199</v>
      </c>
      <c r="M1254">
        <f t="shared" si="209"/>
        <v>1464.1212920210501</v>
      </c>
      <c r="N1254">
        <f t="shared" si="210"/>
        <v>5334.5993038933793</v>
      </c>
      <c r="O1254">
        <f t="shared" si="211"/>
        <v>7421.7699744105994</v>
      </c>
      <c r="P1254">
        <f t="shared" si="212"/>
        <v>558</v>
      </c>
      <c r="Q1254">
        <f t="shared" si="213"/>
        <v>5957.6486823895502</v>
      </c>
      <c r="R1254">
        <f t="shared" si="214"/>
        <v>2087.1706705172201</v>
      </c>
      <c r="S1254">
        <f t="shared" si="215"/>
        <v>1529.1706705172198</v>
      </c>
      <c r="T1254" t="s">
        <v>29</v>
      </c>
    </row>
    <row r="1255" spans="1:20" x14ac:dyDescent="0.2">
      <c r="A1255" s="3">
        <v>36</v>
      </c>
      <c r="B1255">
        <v>2</v>
      </c>
      <c r="C1255" t="s">
        <v>21</v>
      </c>
      <c r="D1255" t="s">
        <v>122</v>
      </c>
      <c r="E1255" s="3" t="str">
        <f t="shared" si="216"/>
        <v>Long</v>
      </c>
      <c r="F1255">
        <v>1.6511354886132299</v>
      </c>
      <c r="G1255">
        <v>5.35747541028858</v>
      </c>
      <c r="H1255">
        <v>7.8474365082575499</v>
      </c>
      <c r="I1255">
        <v>0.80400000000000005</v>
      </c>
      <c r="J1255">
        <f t="shared" si="206"/>
        <v>6.19630101964432</v>
      </c>
      <c r="K1255">
        <f t="shared" si="207"/>
        <v>2.4899610979689699</v>
      </c>
      <c r="L1255">
        <f t="shared" si="208"/>
        <v>1.6859610979689699</v>
      </c>
      <c r="M1255">
        <f t="shared" si="209"/>
        <v>1651.1354886132299</v>
      </c>
      <c r="N1255">
        <f t="shared" si="210"/>
        <v>5357.47541028858</v>
      </c>
      <c r="O1255">
        <f t="shared" si="211"/>
        <v>7847.4365082575496</v>
      </c>
      <c r="P1255">
        <f t="shared" si="212"/>
        <v>804</v>
      </c>
      <c r="Q1255">
        <f t="shared" si="213"/>
        <v>6196.3010196443201</v>
      </c>
      <c r="R1255">
        <f t="shared" si="214"/>
        <v>2489.9610979689701</v>
      </c>
      <c r="S1255">
        <f t="shared" si="215"/>
        <v>1685.9610979689699</v>
      </c>
      <c r="T1255" s="3" t="s">
        <v>28</v>
      </c>
    </row>
    <row r="1256" spans="1:20" x14ac:dyDescent="0.2">
      <c r="A1256" s="3">
        <v>36</v>
      </c>
      <c r="B1256">
        <v>2</v>
      </c>
      <c r="C1256" t="s">
        <v>21</v>
      </c>
      <c r="D1256" t="s">
        <v>122</v>
      </c>
      <c r="E1256" s="3" t="str">
        <f t="shared" si="216"/>
        <v>Long</v>
      </c>
      <c r="F1256">
        <v>1.62313656499565</v>
      </c>
      <c r="G1256">
        <v>5.2994117408064998</v>
      </c>
      <c r="H1256">
        <v>8.3754456211959702</v>
      </c>
      <c r="I1256">
        <v>1.1080000000000001</v>
      </c>
      <c r="J1256">
        <f t="shared" si="206"/>
        <v>6.7523090562003203</v>
      </c>
      <c r="K1256">
        <f t="shared" si="207"/>
        <v>3.0760338803894705</v>
      </c>
      <c r="L1256">
        <f t="shared" si="208"/>
        <v>1.9680338803894704</v>
      </c>
      <c r="M1256">
        <f t="shared" si="209"/>
        <v>1623.1365649956499</v>
      </c>
      <c r="N1256">
        <f t="shared" si="210"/>
        <v>5299.4117408064994</v>
      </c>
      <c r="O1256">
        <f t="shared" si="211"/>
        <v>8375.4456211959696</v>
      </c>
      <c r="P1256">
        <f t="shared" si="212"/>
        <v>1108</v>
      </c>
      <c r="Q1256">
        <f t="shared" si="213"/>
        <v>6752.3090562003199</v>
      </c>
      <c r="R1256">
        <f t="shared" si="214"/>
        <v>3076.0338803894706</v>
      </c>
      <c r="S1256">
        <f t="shared" si="215"/>
        <v>1968.0338803894704</v>
      </c>
      <c r="T1256" t="s">
        <v>29</v>
      </c>
    </row>
    <row r="1257" spans="1:20" x14ac:dyDescent="0.2">
      <c r="A1257" s="3">
        <v>36</v>
      </c>
      <c r="B1257">
        <v>3</v>
      </c>
      <c r="C1257" t="s">
        <v>2</v>
      </c>
      <c r="D1257" t="s">
        <v>125</v>
      </c>
      <c r="E1257" s="3" t="str">
        <f t="shared" si="216"/>
        <v>Short</v>
      </c>
      <c r="F1257">
        <v>1.66597450260963</v>
      </c>
      <c r="G1257">
        <v>5.4405096535576503</v>
      </c>
      <c r="H1257">
        <v>9.0760565207427906</v>
      </c>
      <c r="I1257">
        <v>0.77500000000000002</v>
      </c>
      <c r="J1257">
        <f t="shared" si="206"/>
        <v>7.4100820181331608</v>
      </c>
      <c r="K1257">
        <f t="shared" si="207"/>
        <v>3.6355468671851403</v>
      </c>
      <c r="L1257">
        <f t="shared" si="208"/>
        <v>2.8605468671851404</v>
      </c>
      <c r="M1257">
        <f t="shared" si="209"/>
        <v>1665.97450260963</v>
      </c>
      <c r="N1257">
        <f t="shared" si="210"/>
        <v>5440.5096535576504</v>
      </c>
      <c r="O1257">
        <f t="shared" si="211"/>
        <v>9076.0565207427899</v>
      </c>
      <c r="P1257">
        <f t="shared" si="212"/>
        <v>775</v>
      </c>
      <c r="Q1257">
        <f t="shared" si="213"/>
        <v>7410.082018133161</v>
      </c>
      <c r="R1257">
        <f t="shared" si="214"/>
        <v>3635.5468671851404</v>
      </c>
      <c r="S1257">
        <f t="shared" si="215"/>
        <v>2860.5468671851404</v>
      </c>
      <c r="T1257" t="s">
        <v>28</v>
      </c>
    </row>
    <row r="1258" spans="1:20" x14ac:dyDescent="0.2">
      <c r="A1258" s="3">
        <v>36</v>
      </c>
      <c r="B1258">
        <v>3</v>
      </c>
      <c r="C1258" t="s">
        <v>2</v>
      </c>
      <c r="D1258" t="s">
        <v>125</v>
      </c>
      <c r="E1258" s="3" t="str">
        <f t="shared" si="216"/>
        <v>Short</v>
      </c>
      <c r="F1258">
        <v>1.4635577758685301</v>
      </c>
      <c r="G1258">
        <v>5.3935977912670801</v>
      </c>
      <c r="H1258">
        <v>8.8463218440456401</v>
      </c>
      <c r="I1258">
        <v>0.59499999999999997</v>
      </c>
      <c r="J1258">
        <f t="shared" si="206"/>
        <v>7.3827640681771101</v>
      </c>
      <c r="K1258">
        <f t="shared" si="207"/>
        <v>3.4527240527785601</v>
      </c>
      <c r="L1258">
        <f t="shared" si="208"/>
        <v>2.8577240527785603</v>
      </c>
      <c r="M1258">
        <f t="shared" si="209"/>
        <v>1463.5577758685301</v>
      </c>
      <c r="N1258">
        <f t="shared" si="210"/>
        <v>5393.5977912670796</v>
      </c>
      <c r="O1258">
        <f t="shared" si="211"/>
        <v>8846.3218440456403</v>
      </c>
      <c r="P1258">
        <f t="shared" si="212"/>
        <v>595</v>
      </c>
      <c r="Q1258">
        <f t="shared" si="213"/>
        <v>7382.7640681771099</v>
      </c>
      <c r="R1258">
        <f t="shared" si="214"/>
        <v>3452.7240527785602</v>
      </c>
      <c r="S1258">
        <f t="shared" si="215"/>
        <v>2857.7240527785602</v>
      </c>
      <c r="T1258" t="s">
        <v>28</v>
      </c>
    </row>
    <row r="1259" spans="1:20" x14ac:dyDescent="0.2">
      <c r="A1259" s="3">
        <v>36</v>
      </c>
      <c r="B1259">
        <v>3</v>
      </c>
      <c r="C1259" t="s">
        <v>2</v>
      </c>
      <c r="D1259" t="s">
        <v>125</v>
      </c>
      <c r="E1259" s="3" t="str">
        <f t="shared" si="216"/>
        <v>Short</v>
      </c>
      <c r="F1259">
        <v>1.62302119076926</v>
      </c>
      <c r="G1259">
        <v>5.32722546800417</v>
      </c>
      <c r="H1259">
        <v>8.5220939330732008</v>
      </c>
      <c r="I1259">
        <v>0.55800000000000005</v>
      </c>
      <c r="J1259">
        <f t="shared" si="206"/>
        <v>6.8990727423039413</v>
      </c>
      <c r="K1259">
        <f t="shared" si="207"/>
        <v>3.1948684650690309</v>
      </c>
      <c r="L1259">
        <f t="shared" si="208"/>
        <v>2.6368684650690311</v>
      </c>
      <c r="M1259">
        <f t="shared" si="209"/>
        <v>1623.0211907692601</v>
      </c>
      <c r="N1259">
        <f t="shared" si="210"/>
        <v>5327.2254680041697</v>
      </c>
      <c r="O1259">
        <f t="shared" si="211"/>
        <v>8522.0939330732017</v>
      </c>
      <c r="P1259">
        <f t="shared" si="212"/>
        <v>558</v>
      </c>
      <c r="Q1259">
        <f t="shared" si="213"/>
        <v>6899.0727423039416</v>
      </c>
      <c r="R1259">
        <f t="shared" si="214"/>
        <v>3194.8684650690307</v>
      </c>
      <c r="S1259">
        <f t="shared" si="215"/>
        <v>2636.8684650690311</v>
      </c>
      <c r="T1259" t="s">
        <v>28</v>
      </c>
    </row>
    <row r="1260" spans="1:20" x14ac:dyDescent="0.2">
      <c r="A1260" s="3">
        <v>36</v>
      </c>
      <c r="B1260">
        <v>3</v>
      </c>
      <c r="C1260" t="s">
        <v>2</v>
      </c>
      <c r="D1260" t="s">
        <v>125</v>
      </c>
      <c r="E1260" s="3" t="str">
        <f t="shared" si="216"/>
        <v>Short</v>
      </c>
      <c r="F1260">
        <v>1.4679653680342299</v>
      </c>
      <c r="G1260">
        <v>5.2526475342646197</v>
      </c>
      <c r="H1260">
        <v>10.585638473008</v>
      </c>
      <c r="I1260">
        <v>0.55100000000000005</v>
      </c>
      <c r="J1260">
        <f t="shared" si="206"/>
        <v>9.11767310497377</v>
      </c>
      <c r="K1260">
        <f t="shared" si="207"/>
        <v>5.3329909387433805</v>
      </c>
      <c r="L1260">
        <f t="shared" si="208"/>
        <v>4.7819909387433803</v>
      </c>
      <c r="M1260">
        <f t="shared" si="209"/>
        <v>1467.9653680342299</v>
      </c>
      <c r="N1260">
        <f t="shared" si="210"/>
        <v>5252.6475342646199</v>
      </c>
      <c r="O1260">
        <f t="shared" si="211"/>
        <v>10585.638473008001</v>
      </c>
      <c r="P1260">
        <f t="shared" si="212"/>
        <v>551</v>
      </c>
      <c r="Q1260">
        <f t="shared" si="213"/>
        <v>9117.67310497377</v>
      </c>
      <c r="R1260">
        <f t="shared" si="214"/>
        <v>5332.9909387433809</v>
      </c>
      <c r="S1260">
        <f t="shared" si="215"/>
        <v>4781.99093874338</v>
      </c>
      <c r="T1260" t="s">
        <v>28</v>
      </c>
    </row>
    <row r="1261" spans="1:20" x14ac:dyDescent="0.2">
      <c r="A1261" s="3">
        <v>36</v>
      </c>
      <c r="B1261">
        <v>3</v>
      </c>
      <c r="C1261" t="s">
        <v>2</v>
      </c>
      <c r="D1261" t="s">
        <v>125</v>
      </c>
      <c r="E1261" s="3" t="str">
        <f t="shared" si="216"/>
        <v>Short</v>
      </c>
      <c r="F1261">
        <v>1.4524151348274901</v>
      </c>
      <c r="G1261">
        <v>5.2408878431146197</v>
      </c>
      <c r="H1261">
        <v>6.01041627845827</v>
      </c>
      <c r="I1261">
        <v>0.55300000000000005</v>
      </c>
      <c r="J1261">
        <f t="shared" si="206"/>
        <v>4.5580011436307801</v>
      </c>
      <c r="K1261">
        <f t="shared" si="207"/>
        <v>0.76952843534365023</v>
      </c>
      <c r="L1261">
        <f t="shared" si="208"/>
        <v>0.21652843534365018</v>
      </c>
      <c r="M1261">
        <f t="shared" si="209"/>
        <v>1452.41513482749</v>
      </c>
      <c r="N1261">
        <f t="shared" si="210"/>
        <v>5240.8878431146195</v>
      </c>
      <c r="O1261">
        <f t="shared" si="211"/>
        <v>6010.4162784582704</v>
      </c>
      <c r="P1261">
        <f t="shared" si="212"/>
        <v>553</v>
      </c>
      <c r="Q1261">
        <f t="shared" si="213"/>
        <v>4558.0011436307805</v>
      </c>
      <c r="R1261">
        <f t="shared" si="214"/>
        <v>769.52843534365024</v>
      </c>
      <c r="S1261">
        <f t="shared" si="215"/>
        <v>216.52843534365019</v>
      </c>
      <c r="T1261" t="s">
        <v>28</v>
      </c>
    </row>
    <row r="1262" spans="1:20" x14ac:dyDescent="0.2">
      <c r="A1262" s="3">
        <v>36</v>
      </c>
      <c r="B1262">
        <v>3</v>
      </c>
      <c r="C1262" t="s">
        <v>2</v>
      </c>
      <c r="D1262" t="s">
        <v>125</v>
      </c>
      <c r="E1262" s="3" t="str">
        <f t="shared" si="216"/>
        <v>Short</v>
      </c>
      <c r="F1262">
        <v>1.47710492871613</v>
      </c>
      <c r="G1262">
        <v>5.1918184944168599</v>
      </c>
      <c r="H1262">
        <v>6.1043221617438199</v>
      </c>
      <c r="I1262">
        <v>0.44500000000000001</v>
      </c>
      <c r="J1262">
        <f t="shared" si="206"/>
        <v>4.6272172330276895</v>
      </c>
      <c r="K1262">
        <f t="shared" si="207"/>
        <v>0.91250366732695998</v>
      </c>
      <c r="L1262">
        <f t="shared" si="208"/>
        <v>0.46750366732695997</v>
      </c>
      <c r="M1262">
        <f t="shared" si="209"/>
        <v>1477.10492871613</v>
      </c>
      <c r="N1262">
        <f t="shared" si="210"/>
        <v>5191.8184944168597</v>
      </c>
      <c r="O1262">
        <f t="shared" si="211"/>
        <v>6104.3221617438203</v>
      </c>
      <c r="P1262">
        <f t="shared" si="212"/>
        <v>445</v>
      </c>
      <c r="Q1262">
        <f t="shared" si="213"/>
        <v>4627.2172330276899</v>
      </c>
      <c r="R1262">
        <f t="shared" si="214"/>
        <v>912.50366732696</v>
      </c>
      <c r="S1262">
        <f t="shared" si="215"/>
        <v>467.50366732696</v>
      </c>
      <c r="T1262" t="s">
        <v>28</v>
      </c>
    </row>
    <row r="1263" spans="1:20" x14ac:dyDescent="0.2">
      <c r="A1263" s="3">
        <v>36</v>
      </c>
      <c r="B1263">
        <v>3</v>
      </c>
      <c r="C1263" t="s">
        <v>2</v>
      </c>
      <c r="D1263" t="s">
        <v>125</v>
      </c>
      <c r="E1263" s="3" t="str">
        <f t="shared" si="216"/>
        <v>Short</v>
      </c>
      <c r="F1263">
        <v>1.49298016820959</v>
      </c>
      <c r="G1263">
        <v>5.5558187456535997</v>
      </c>
      <c r="H1263">
        <v>6.4967661689139398</v>
      </c>
      <c r="I1263">
        <v>0.39900000000000002</v>
      </c>
      <c r="J1263">
        <f t="shared" si="206"/>
        <v>5.0037860007043502</v>
      </c>
      <c r="K1263">
        <f t="shared" si="207"/>
        <v>0.94094742326034009</v>
      </c>
      <c r="L1263">
        <f t="shared" si="208"/>
        <v>0.54194742326034007</v>
      </c>
      <c r="M1263">
        <f t="shared" si="209"/>
        <v>1492.9801682095899</v>
      </c>
      <c r="N1263">
        <f t="shared" si="210"/>
        <v>5555.8187456535998</v>
      </c>
      <c r="O1263">
        <f t="shared" si="211"/>
        <v>6496.7661689139395</v>
      </c>
      <c r="P1263">
        <f t="shared" si="212"/>
        <v>399</v>
      </c>
      <c r="Q1263">
        <f t="shared" si="213"/>
        <v>5003.78600070435</v>
      </c>
      <c r="R1263">
        <f t="shared" si="214"/>
        <v>940.94742326034009</v>
      </c>
      <c r="S1263">
        <f t="shared" si="215"/>
        <v>541.94742326034009</v>
      </c>
      <c r="T1263" t="s">
        <v>28</v>
      </c>
    </row>
    <row r="1264" spans="1:20" x14ac:dyDescent="0.2">
      <c r="A1264" s="3">
        <v>36</v>
      </c>
      <c r="B1264">
        <v>3</v>
      </c>
      <c r="C1264" t="s">
        <v>2</v>
      </c>
      <c r="D1264" t="s">
        <v>125</v>
      </c>
      <c r="E1264" s="3" t="str">
        <f t="shared" si="216"/>
        <v>Short</v>
      </c>
      <c r="F1264">
        <v>1.6372838378436401</v>
      </c>
      <c r="G1264">
        <v>5.3079752914194804</v>
      </c>
      <c r="H1264">
        <v>6.4203134684144496</v>
      </c>
      <c r="I1264">
        <v>0.55500000000000005</v>
      </c>
      <c r="J1264">
        <f t="shared" si="206"/>
        <v>4.7830296305708098</v>
      </c>
      <c r="K1264">
        <f t="shared" si="207"/>
        <v>1.1123381769949692</v>
      </c>
      <c r="L1264">
        <f t="shared" si="208"/>
        <v>0.55733817699496913</v>
      </c>
      <c r="M1264">
        <f t="shared" si="209"/>
        <v>1637.28383784364</v>
      </c>
      <c r="N1264">
        <f t="shared" si="210"/>
        <v>5307.9752914194805</v>
      </c>
      <c r="O1264">
        <f t="shared" si="211"/>
        <v>6420.3134684144497</v>
      </c>
      <c r="P1264">
        <f t="shared" si="212"/>
        <v>555</v>
      </c>
      <c r="Q1264">
        <f t="shared" si="213"/>
        <v>4783.0296305708098</v>
      </c>
      <c r="R1264">
        <f t="shared" si="214"/>
        <v>1112.3381769949692</v>
      </c>
      <c r="S1264">
        <f t="shared" si="215"/>
        <v>557.3381769949691</v>
      </c>
      <c r="T1264" t="s">
        <v>28</v>
      </c>
    </row>
    <row r="1265" spans="1:21" x14ac:dyDescent="0.2">
      <c r="A1265" s="3">
        <v>36</v>
      </c>
      <c r="B1265">
        <v>3</v>
      </c>
      <c r="C1265" t="s">
        <v>2</v>
      </c>
      <c r="D1265" t="s">
        <v>125</v>
      </c>
      <c r="E1265" s="3" t="str">
        <f t="shared" si="216"/>
        <v>Short</v>
      </c>
      <c r="F1265">
        <v>1.4964299234223399</v>
      </c>
      <c r="G1265">
        <v>5.4263542756072001</v>
      </c>
      <c r="H1265">
        <v>7.0149666299675699</v>
      </c>
      <c r="I1265">
        <v>0.72499999999999998</v>
      </c>
      <c r="J1265">
        <f t="shared" si="206"/>
        <v>5.5185367065452304</v>
      </c>
      <c r="K1265">
        <f t="shared" si="207"/>
        <v>1.5886123543603698</v>
      </c>
      <c r="L1265">
        <f t="shared" si="208"/>
        <v>0.86361235436036987</v>
      </c>
      <c r="M1265">
        <f t="shared" si="209"/>
        <v>1496.4299234223399</v>
      </c>
      <c r="N1265">
        <f t="shared" si="210"/>
        <v>5426.3542756072002</v>
      </c>
      <c r="O1265">
        <f t="shared" si="211"/>
        <v>7014.96662996757</v>
      </c>
      <c r="P1265">
        <f t="shared" si="212"/>
        <v>725</v>
      </c>
      <c r="Q1265">
        <f t="shared" si="213"/>
        <v>5518.5367065452301</v>
      </c>
      <c r="R1265">
        <f t="shared" si="214"/>
        <v>1588.6123543603699</v>
      </c>
      <c r="S1265">
        <f t="shared" si="215"/>
        <v>863.61235436036986</v>
      </c>
      <c r="T1265" s="3" t="s">
        <v>195</v>
      </c>
      <c r="U1265">
        <v>1</v>
      </c>
    </row>
    <row r="1266" spans="1:21" x14ac:dyDescent="0.2">
      <c r="A1266" s="3">
        <v>36</v>
      </c>
      <c r="B1266">
        <v>3</v>
      </c>
      <c r="C1266" t="s">
        <v>2</v>
      </c>
      <c r="D1266" t="s">
        <v>125</v>
      </c>
      <c r="E1266" s="3" t="str">
        <f t="shared" si="216"/>
        <v>Short</v>
      </c>
      <c r="F1266">
        <v>1.46578678546161</v>
      </c>
      <c r="G1266">
        <v>5.0841756380784799</v>
      </c>
      <c r="H1266">
        <v>6.5566292210738704</v>
      </c>
      <c r="I1266">
        <v>0.57199999999999995</v>
      </c>
      <c r="J1266">
        <f t="shared" si="206"/>
        <v>5.0908424356122604</v>
      </c>
      <c r="K1266">
        <f t="shared" si="207"/>
        <v>1.4724535829953904</v>
      </c>
      <c r="L1266">
        <f t="shared" si="208"/>
        <v>0.90045358299539047</v>
      </c>
      <c r="M1266">
        <f t="shared" si="209"/>
        <v>1465.78678546161</v>
      </c>
      <c r="N1266">
        <f t="shared" si="210"/>
        <v>5084.17563807848</v>
      </c>
      <c r="O1266">
        <f t="shared" si="211"/>
        <v>6556.6292210738702</v>
      </c>
      <c r="P1266">
        <f t="shared" si="212"/>
        <v>572</v>
      </c>
      <c r="Q1266">
        <f t="shared" si="213"/>
        <v>5090.8424356122605</v>
      </c>
      <c r="R1266">
        <f t="shared" si="214"/>
        <v>1472.4535829953904</v>
      </c>
      <c r="S1266">
        <f t="shared" si="215"/>
        <v>900.45358299539043</v>
      </c>
      <c r="T1266" t="s">
        <v>28</v>
      </c>
    </row>
    <row r="1267" spans="1:21" x14ac:dyDescent="0.2">
      <c r="A1267" s="3">
        <v>36</v>
      </c>
      <c r="B1267">
        <v>3</v>
      </c>
      <c r="C1267" t="s">
        <v>2</v>
      </c>
      <c r="D1267" t="s">
        <v>125</v>
      </c>
      <c r="E1267" s="3" t="str">
        <f t="shared" si="216"/>
        <v>Short</v>
      </c>
      <c r="F1267">
        <v>1.5513047492949501</v>
      </c>
      <c r="G1267">
        <v>5.36366071368988</v>
      </c>
      <c r="H1267">
        <v>6.7636859841623904</v>
      </c>
      <c r="I1267">
        <v>0.44700000000000001</v>
      </c>
      <c r="J1267">
        <f t="shared" si="206"/>
        <v>5.2123812348674399</v>
      </c>
      <c r="K1267">
        <f t="shared" si="207"/>
        <v>1.4000252704725105</v>
      </c>
      <c r="L1267">
        <f t="shared" si="208"/>
        <v>0.9530252704725104</v>
      </c>
      <c r="M1267">
        <f t="shared" si="209"/>
        <v>1551.3047492949502</v>
      </c>
      <c r="N1267">
        <f t="shared" si="210"/>
        <v>5363.6607136898801</v>
      </c>
      <c r="O1267">
        <f t="shared" si="211"/>
        <v>6763.68598416239</v>
      </c>
      <c r="P1267">
        <f t="shared" si="212"/>
        <v>447</v>
      </c>
      <c r="Q1267">
        <f t="shared" si="213"/>
        <v>5212.3812348674401</v>
      </c>
      <c r="R1267">
        <f t="shared" si="214"/>
        <v>1400.0252704725106</v>
      </c>
      <c r="S1267">
        <f t="shared" si="215"/>
        <v>953.02527047251044</v>
      </c>
      <c r="T1267" t="s">
        <v>28</v>
      </c>
    </row>
    <row r="1268" spans="1:21" x14ac:dyDescent="0.2">
      <c r="A1268" s="3">
        <v>36</v>
      </c>
      <c r="B1268">
        <v>3</v>
      </c>
      <c r="C1268" t="s">
        <v>2</v>
      </c>
      <c r="D1268" t="s">
        <v>125</v>
      </c>
      <c r="E1268" s="3" t="str">
        <f t="shared" si="216"/>
        <v>Short</v>
      </c>
      <c r="F1268">
        <v>1.4691309069465399</v>
      </c>
      <c r="G1268">
        <v>5.4308007109627301</v>
      </c>
      <c r="H1268">
        <v>7.4413578673564702</v>
      </c>
      <c r="I1268">
        <v>0.70699999999999996</v>
      </c>
      <c r="J1268">
        <f t="shared" si="206"/>
        <v>5.9722269604099303</v>
      </c>
      <c r="K1268">
        <f t="shared" si="207"/>
        <v>2.0105571563937401</v>
      </c>
      <c r="L1268">
        <f t="shared" si="208"/>
        <v>1.3035571563937403</v>
      </c>
      <c r="M1268">
        <f t="shared" si="209"/>
        <v>1469.1309069465399</v>
      </c>
      <c r="N1268">
        <f t="shared" si="210"/>
        <v>5430.8007109627297</v>
      </c>
      <c r="O1268">
        <f t="shared" si="211"/>
        <v>7441.3578673564698</v>
      </c>
      <c r="P1268">
        <f t="shared" si="212"/>
        <v>707</v>
      </c>
      <c r="Q1268">
        <f t="shared" si="213"/>
        <v>5972.2269604099301</v>
      </c>
      <c r="R1268">
        <f t="shared" si="214"/>
        <v>2010.5571563937401</v>
      </c>
      <c r="S1268">
        <f t="shared" si="215"/>
        <v>1303.5571563937403</v>
      </c>
      <c r="T1268" t="s">
        <v>28</v>
      </c>
    </row>
    <row r="1269" spans="1:21" x14ac:dyDescent="0.2">
      <c r="A1269" s="3">
        <v>36</v>
      </c>
      <c r="B1269">
        <v>3</v>
      </c>
      <c r="C1269" t="s">
        <v>2</v>
      </c>
      <c r="D1269" t="s">
        <v>125</v>
      </c>
      <c r="E1269" s="3" t="str">
        <f t="shared" si="216"/>
        <v>Short</v>
      </c>
      <c r="F1269">
        <v>1.4801588819273399</v>
      </c>
      <c r="G1269">
        <v>5.7110734214408998</v>
      </c>
      <c r="H1269">
        <v>7.9232727523506998</v>
      </c>
      <c r="I1269">
        <v>0.74199999999999999</v>
      </c>
      <c r="J1269">
        <f t="shared" ref="J1269:J1332" si="217">H1269-F1269</f>
        <v>6.4431138704233604</v>
      </c>
      <c r="K1269">
        <f t="shared" ref="K1269:K1332" si="218">H1269-G1269</f>
        <v>2.2121993309098</v>
      </c>
      <c r="L1269">
        <f t="shared" ref="L1269:L1332" si="219">H1269-G1269-I1269</f>
        <v>1.4701993309098</v>
      </c>
      <c r="M1269">
        <f t="shared" si="209"/>
        <v>1480.15888192734</v>
      </c>
      <c r="N1269">
        <f t="shared" si="210"/>
        <v>5711.0734214408994</v>
      </c>
      <c r="O1269">
        <f t="shared" si="211"/>
        <v>7923.2727523507001</v>
      </c>
      <c r="P1269">
        <f t="shared" si="212"/>
        <v>742</v>
      </c>
      <c r="Q1269">
        <f t="shared" si="213"/>
        <v>6443.1138704233599</v>
      </c>
      <c r="R1269">
        <f t="shared" si="214"/>
        <v>2212.1993309098002</v>
      </c>
      <c r="S1269">
        <f t="shared" si="215"/>
        <v>1470.1993309098</v>
      </c>
      <c r="T1269" t="s">
        <v>29</v>
      </c>
    </row>
    <row r="1270" spans="1:21" x14ac:dyDescent="0.2">
      <c r="A1270" s="3">
        <v>36</v>
      </c>
      <c r="B1270">
        <v>3</v>
      </c>
      <c r="C1270" t="s">
        <v>2</v>
      </c>
      <c r="D1270" t="s">
        <v>125</v>
      </c>
      <c r="E1270" s="3" t="str">
        <f t="shared" si="216"/>
        <v>Short</v>
      </c>
      <c r="F1270">
        <v>1.44949429787121</v>
      </c>
      <c r="G1270">
        <v>5.4278540489729599</v>
      </c>
      <c r="H1270">
        <v>7.7289838356181297</v>
      </c>
      <c r="I1270">
        <v>0.68100000000000005</v>
      </c>
      <c r="J1270">
        <f t="shared" si="217"/>
        <v>6.2794895377469198</v>
      </c>
      <c r="K1270">
        <f t="shared" si="218"/>
        <v>2.3011297866451699</v>
      </c>
      <c r="L1270">
        <f t="shared" si="219"/>
        <v>1.6201297866451698</v>
      </c>
      <c r="M1270">
        <f t="shared" si="209"/>
        <v>1449.4942978712099</v>
      </c>
      <c r="N1270">
        <f t="shared" si="210"/>
        <v>5427.8540489729603</v>
      </c>
      <c r="O1270">
        <f t="shared" si="211"/>
        <v>7728.9838356181299</v>
      </c>
      <c r="P1270">
        <f t="shared" si="212"/>
        <v>681</v>
      </c>
      <c r="Q1270">
        <f t="shared" si="213"/>
        <v>6279.4895377469202</v>
      </c>
      <c r="R1270">
        <f t="shared" si="214"/>
        <v>2301.12978664517</v>
      </c>
      <c r="S1270">
        <f t="shared" si="215"/>
        <v>1620.1297866451698</v>
      </c>
      <c r="T1270" t="s">
        <v>72</v>
      </c>
      <c r="U1270">
        <v>1</v>
      </c>
    </row>
    <row r="1271" spans="1:21" x14ac:dyDescent="0.2">
      <c r="A1271" s="3">
        <v>36</v>
      </c>
      <c r="B1271">
        <v>3</v>
      </c>
      <c r="C1271" t="s">
        <v>2</v>
      </c>
      <c r="D1271" t="s">
        <v>125</v>
      </c>
      <c r="E1271" s="3" t="str">
        <f t="shared" si="216"/>
        <v>Short</v>
      </c>
      <c r="F1271">
        <v>1.5025349863595101</v>
      </c>
      <c r="G1271">
        <v>5.2406191710683601</v>
      </c>
      <c r="H1271">
        <v>7.7547372850995204</v>
      </c>
      <c r="I1271">
        <v>0.65100000000000002</v>
      </c>
      <c r="J1271">
        <f t="shared" si="217"/>
        <v>6.2522022987400101</v>
      </c>
      <c r="K1271">
        <f t="shared" si="218"/>
        <v>2.5141181140311604</v>
      </c>
      <c r="L1271">
        <f t="shared" si="219"/>
        <v>1.8631181140311603</v>
      </c>
      <c r="M1271">
        <f t="shared" si="209"/>
        <v>1502.5349863595102</v>
      </c>
      <c r="N1271">
        <f t="shared" si="210"/>
        <v>5240.6191710683597</v>
      </c>
      <c r="O1271">
        <f t="shared" si="211"/>
        <v>7754.7372850995207</v>
      </c>
      <c r="P1271">
        <f t="shared" si="212"/>
        <v>651</v>
      </c>
      <c r="Q1271">
        <f t="shared" si="213"/>
        <v>6252.2022987400105</v>
      </c>
      <c r="R1271">
        <f t="shared" si="214"/>
        <v>2514.1181140311605</v>
      </c>
      <c r="S1271">
        <f t="shared" si="215"/>
        <v>1863.1181140311603</v>
      </c>
      <c r="T1271" t="s">
        <v>29</v>
      </c>
    </row>
    <row r="1272" spans="1:21" x14ac:dyDescent="0.2">
      <c r="A1272" s="3">
        <v>36</v>
      </c>
      <c r="B1272">
        <v>3</v>
      </c>
      <c r="C1272" t="s">
        <v>2</v>
      </c>
      <c r="D1272" t="s">
        <v>125</v>
      </c>
      <c r="E1272" s="3" t="str">
        <f t="shared" si="216"/>
        <v>Short</v>
      </c>
      <c r="F1272">
        <v>1.45236945647702</v>
      </c>
      <c r="G1272">
        <v>5.4725872206253197</v>
      </c>
      <c r="H1272">
        <v>7.9191466541285402</v>
      </c>
      <c r="I1272">
        <v>0.53100000000000003</v>
      </c>
      <c r="J1272">
        <f t="shared" si="217"/>
        <v>6.4667771976515205</v>
      </c>
      <c r="K1272">
        <f t="shared" si="218"/>
        <v>2.4465594335032206</v>
      </c>
      <c r="L1272">
        <f t="shared" si="219"/>
        <v>1.9155594335032204</v>
      </c>
      <c r="M1272">
        <f t="shared" si="209"/>
        <v>1452.3694564770201</v>
      </c>
      <c r="N1272">
        <f t="shared" si="210"/>
        <v>5472.5872206253198</v>
      </c>
      <c r="O1272">
        <f t="shared" si="211"/>
        <v>7919.1466541285399</v>
      </c>
      <c r="P1272">
        <f t="shared" si="212"/>
        <v>531</v>
      </c>
      <c r="Q1272">
        <f t="shared" si="213"/>
        <v>6466.7771976515205</v>
      </c>
      <c r="R1272">
        <f t="shared" si="214"/>
        <v>2446.5594335032206</v>
      </c>
      <c r="S1272">
        <f t="shared" si="215"/>
        <v>1915.5594335032204</v>
      </c>
      <c r="T1272" t="s">
        <v>28</v>
      </c>
    </row>
    <row r="1273" spans="1:21" x14ac:dyDescent="0.2">
      <c r="A1273" s="3">
        <v>36</v>
      </c>
      <c r="B1273">
        <v>4</v>
      </c>
      <c r="C1273" t="s">
        <v>21</v>
      </c>
      <c r="D1273" t="s">
        <v>125</v>
      </c>
      <c r="E1273" s="3" t="str">
        <f t="shared" si="216"/>
        <v>Short</v>
      </c>
      <c r="F1273">
        <v>1.6508670962630601</v>
      </c>
      <c r="G1273">
        <v>5.3294495946162401</v>
      </c>
      <c r="H1273">
        <v>8.15615909155491</v>
      </c>
      <c r="I1273">
        <v>0.55500000000000005</v>
      </c>
      <c r="J1273">
        <f t="shared" si="217"/>
        <v>6.5052919952918504</v>
      </c>
      <c r="K1273">
        <f t="shared" si="218"/>
        <v>2.8267094969386699</v>
      </c>
      <c r="L1273">
        <f t="shared" si="219"/>
        <v>2.2717094969386697</v>
      </c>
      <c r="M1273">
        <f t="shared" si="209"/>
        <v>1650.8670962630601</v>
      </c>
      <c r="N1273">
        <f t="shared" si="210"/>
        <v>5329.4495946162406</v>
      </c>
      <c r="O1273">
        <f t="shared" si="211"/>
        <v>8156.1590915549104</v>
      </c>
      <c r="P1273">
        <f t="shared" si="212"/>
        <v>555</v>
      </c>
      <c r="Q1273">
        <f t="shared" si="213"/>
        <v>6505.2919952918501</v>
      </c>
      <c r="R1273">
        <f t="shared" si="214"/>
        <v>2826.7094969386699</v>
      </c>
      <c r="S1273">
        <f t="shared" si="215"/>
        <v>2271.7094969386699</v>
      </c>
      <c r="T1273" t="s">
        <v>29</v>
      </c>
    </row>
    <row r="1274" spans="1:21" x14ac:dyDescent="0.2">
      <c r="A1274" s="3">
        <v>36</v>
      </c>
      <c r="B1274">
        <v>4</v>
      </c>
      <c r="C1274" t="s">
        <v>21</v>
      </c>
      <c r="D1274" t="s">
        <v>125</v>
      </c>
      <c r="E1274" s="3" t="str">
        <f t="shared" si="216"/>
        <v>Short</v>
      </c>
      <c r="F1274">
        <v>1.4643005860823199</v>
      </c>
      <c r="G1274">
        <v>5.3571254036123603</v>
      </c>
      <c r="H1274">
        <v>8.6379703745825207</v>
      </c>
      <c r="I1274">
        <v>0.59499999999999997</v>
      </c>
      <c r="J1274">
        <f t="shared" si="217"/>
        <v>7.1736697885002005</v>
      </c>
      <c r="K1274">
        <f t="shared" si="218"/>
        <v>3.2808449709701604</v>
      </c>
      <c r="L1274">
        <f t="shared" si="219"/>
        <v>2.6858449709701606</v>
      </c>
      <c r="M1274">
        <f t="shared" si="209"/>
        <v>1464.30058608232</v>
      </c>
      <c r="N1274">
        <f t="shared" si="210"/>
        <v>5357.1254036123601</v>
      </c>
      <c r="O1274">
        <f t="shared" si="211"/>
        <v>8637.9703745825209</v>
      </c>
      <c r="P1274">
        <f t="shared" si="212"/>
        <v>595</v>
      </c>
      <c r="Q1274">
        <f t="shared" si="213"/>
        <v>7173.6697885002004</v>
      </c>
      <c r="R1274">
        <f t="shared" si="214"/>
        <v>3280.8449709701604</v>
      </c>
      <c r="S1274">
        <f t="shared" si="215"/>
        <v>2685.8449709701608</v>
      </c>
      <c r="T1274" t="s">
        <v>29</v>
      </c>
    </row>
    <row r="1275" spans="1:21" x14ac:dyDescent="0.2">
      <c r="A1275" s="3">
        <v>36</v>
      </c>
      <c r="B1275">
        <v>4</v>
      </c>
      <c r="C1275" t="s">
        <v>21</v>
      </c>
      <c r="D1275" t="s">
        <v>125</v>
      </c>
      <c r="E1275" s="3" t="str">
        <f t="shared" si="216"/>
        <v>Short</v>
      </c>
      <c r="F1275">
        <v>1.45107533619462</v>
      </c>
      <c r="G1275">
        <v>5.4225513531663401</v>
      </c>
      <c r="H1275">
        <v>8.5720313314476098</v>
      </c>
      <c r="I1275">
        <v>1.0089999999999999</v>
      </c>
      <c r="J1275">
        <f t="shared" si="217"/>
        <v>7.1209559952529897</v>
      </c>
      <c r="K1275">
        <f t="shared" si="218"/>
        <v>3.1494799782812697</v>
      </c>
      <c r="L1275">
        <f t="shared" si="219"/>
        <v>2.1404799782812698</v>
      </c>
      <c r="M1275">
        <f t="shared" si="209"/>
        <v>1451.0753361946199</v>
      </c>
      <c r="N1275">
        <f t="shared" si="210"/>
        <v>5422.55135316634</v>
      </c>
      <c r="O1275">
        <f t="shared" si="211"/>
        <v>8572.0313314476098</v>
      </c>
      <c r="P1275">
        <f t="shared" si="212"/>
        <v>1008.9999999999999</v>
      </c>
      <c r="Q1275">
        <f t="shared" si="213"/>
        <v>7120.9559952529899</v>
      </c>
      <c r="R1275">
        <f t="shared" si="214"/>
        <v>3149.4799782812697</v>
      </c>
      <c r="S1275">
        <f t="shared" si="215"/>
        <v>2140.4799782812697</v>
      </c>
      <c r="T1275" t="s">
        <v>29</v>
      </c>
    </row>
    <row r="1276" spans="1:21" x14ac:dyDescent="0.2">
      <c r="A1276" s="3">
        <v>36</v>
      </c>
      <c r="B1276">
        <v>4</v>
      </c>
      <c r="C1276" t="s">
        <v>21</v>
      </c>
      <c r="D1276" t="s">
        <v>125</v>
      </c>
      <c r="E1276" s="3" t="str">
        <f t="shared" si="216"/>
        <v>Short</v>
      </c>
      <c r="F1276">
        <v>1.44248113760463</v>
      </c>
      <c r="G1276">
        <v>5.3263056253957997</v>
      </c>
      <c r="H1276">
        <v>8.0298469893178002</v>
      </c>
      <c r="I1276">
        <v>0.55800000000000005</v>
      </c>
      <c r="J1276">
        <f t="shared" si="217"/>
        <v>6.5873658517131704</v>
      </c>
      <c r="K1276">
        <f t="shared" si="218"/>
        <v>2.7035413639220005</v>
      </c>
      <c r="L1276">
        <f t="shared" si="219"/>
        <v>2.1455413639220007</v>
      </c>
      <c r="M1276">
        <f t="shared" si="209"/>
        <v>1442.48113760463</v>
      </c>
      <c r="N1276">
        <f t="shared" si="210"/>
        <v>5326.3056253957993</v>
      </c>
      <c r="O1276">
        <f t="shared" si="211"/>
        <v>8029.8469893177999</v>
      </c>
      <c r="P1276">
        <f t="shared" si="212"/>
        <v>558</v>
      </c>
      <c r="Q1276">
        <f t="shared" si="213"/>
        <v>6587.3658517131707</v>
      </c>
      <c r="R1276">
        <f t="shared" si="214"/>
        <v>2703.5413639220005</v>
      </c>
      <c r="S1276">
        <f t="shared" si="215"/>
        <v>2145.5413639220005</v>
      </c>
      <c r="T1276" s="3" t="s">
        <v>196</v>
      </c>
      <c r="U1276">
        <v>1</v>
      </c>
    </row>
    <row r="1277" spans="1:21" x14ac:dyDescent="0.2">
      <c r="A1277" s="3">
        <v>36</v>
      </c>
      <c r="B1277">
        <v>4</v>
      </c>
      <c r="C1277" t="s">
        <v>21</v>
      </c>
      <c r="D1277" t="s">
        <v>125</v>
      </c>
      <c r="E1277" s="3" t="str">
        <f t="shared" si="216"/>
        <v>Short</v>
      </c>
      <c r="F1277">
        <v>1.48632390142447</v>
      </c>
      <c r="G1277">
        <v>5.2826324712160604</v>
      </c>
      <c r="H1277">
        <v>9.8323566369523903</v>
      </c>
      <c r="I1277">
        <v>0.64700000000000002</v>
      </c>
      <c r="J1277">
        <f t="shared" si="217"/>
        <v>8.3460327355279205</v>
      </c>
      <c r="K1277">
        <f t="shared" si="218"/>
        <v>4.5497241657363299</v>
      </c>
      <c r="L1277">
        <f t="shared" si="219"/>
        <v>3.9027241657363296</v>
      </c>
      <c r="M1277">
        <f t="shared" si="209"/>
        <v>1486.32390142447</v>
      </c>
      <c r="N1277">
        <f t="shared" si="210"/>
        <v>5282.6324712160604</v>
      </c>
      <c r="O1277">
        <f t="shared" si="211"/>
        <v>9832.3566369523905</v>
      </c>
      <c r="P1277">
        <f t="shared" si="212"/>
        <v>647</v>
      </c>
      <c r="Q1277">
        <f t="shared" si="213"/>
        <v>8346.0327355279205</v>
      </c>
      <c r="R1277">
        <f t="shared" si="214"/>
        <v>4549.7241657363302</v>
      </c>
      <c r="S1277">
        <f t="shared" si="215"/>
        <v>3902.7241657363297</v>
      </c>
      <c r="T1277" s="3" t="s">
        <v>197</v>
      </c>
      <c r="U1277">
        <v>1</v>
      </c>
    </row>
    <row r="1278" spans="1:21" x14ac:dyDescent="0.2">
      <c r="A1278" s="3">
        <v>36</v>
      </c>
      <c r="B1278">
        <v>4</v>
      </c>
      <c r="C1278" t="s">
        <v>21</v>
      </c>
      <c r="D1278" t="s">
        <v>125</v>
      </c>
      <c r="E1278" s="3" t="str">
        <f t="shared" si="216"/>
        <v>Short</v>
      </c>
      <c r="F1278">
        <v>1.44493401639741</v>
      </c>
      <c r="G1278">
        <v>5.0808060389090599</v>
      </c>
      <c r="H1278">
        <v>6.1700177729452701</v>
      </c>
      <c r="I1278">
        <v>0.57199999999999995</v>
      </c>
      <c r="J1278">
        <f t="shared" si="217"/>
        <v>4.7250837565478605</v>
      </c>
      <c r="K1278">
        <f t="shared" si="218"/>
        <v>1.0892117340362102</v>
      </c>
      <c r="L1278">
        <f t="shared" si="219"/>
        <v>0.51721173403621024</v>
      </c>
      <c r="M1278">
        <f t="shared" si="209"/>
        <v>1444.93401639741</v>
      </c>
      <c r="N1278">
        <f t="shared" si="210"/>
        <v>5080.8060389090597</v>
      </c>
      <c r="O1278">
        <f t="shared" si="211"/>
        <v>6170.0177729452698</v>
      </c>
      <c r="P1278">
        <f t="shared" si="212"/>
        <v>572</v>
      </c>
      <c r="Q1278">
        <f t="shared" si="213"/>
        <v>4725.0837565478605</v>
      </c>
      <c r="R1278">
        <f t="shared" si="214"/>
        <v>1089.2117340362101</v>
      </c>
      <c r="S1278">
        <f t="shared" si="215"/>
        <v>517.21173403621026</v>
      </c>
      <c r="T1278" t="s">
        <v>29</v>
      </c>
    </row>
    <row r="1279" spans="1:21" x14ac:dyDescent="0.2">
      <c r="A1279" s="3">
        <v>36</v>
      </c>
      <c r="B1279">
        <v>4</v>
      </c>
      <c r="C1279" t="s">
        <v>21</v>
      </c>
      <c r="D1279" t="s">
        <v>125</v>
      </c>
      <c r="E1279" s="3" t="str">
        <f t="shared" si="216"/>
        <v>Short</v>
      </c>
      <c r="F1279">
        <v>1.4952619394176001</v>
      </c>
      <c r="G1279">
        <v>5.2183480604999604</v>
      </c>
      <c r="H1279">
        <v>6.4578167495185497</v>
      </c>
      <c r="I1279">
        <v>0.65100000000000002</v>
      </c>
      <c r="J1279">
        <f t="shared" si="217"/>
        <v>4.9625548101009498</v>
      </c>
      <c r="K1279">
        <f t="shared" si="218"/>
        <v>1.2394686890185893</v>
      </c>
      <c r="L1279">
        <f t="shared" si="219"/>
        <v>0.58846868901858929</v>
      </c>
      <c r="M1279">
        <f t="shared" si="209"/>
        <v>1495.2619394176002</v>
      </c>
      <c r="N1279">
        <f t="shared" si="210"/>
        <v>5218.3480604999604</v>
      </c>
      <c r="O1279">
        <f t="shared" si="211"/>
        <v>6457.8167495185498</v>
      </c>
      <c r="P1279">
        <f t="shared" si="212"/>
        <v>651</v>
      </c>
      <c r="Q1279">
        <f t="shared" si="213"/>
        <v>4962.5548101009499</v>
      </c>
      <c r="R1279">
        <f t="shared" si="214"/>
        <v>1239.4686890185892</v>
      </c>
      <c r="S1279">
        <f t="shared" si="215"/>
        <v>588.46868901858932</v>
      </c>
      <c r="T1279" t="s">
        <v>29</v>
      </c>
    </row>
    <row r="1280" spans="1:21" x14ac:dyDescent="0.2">
      <c r="A1280" s="3">
        <v>36</v>
      </c>
      <c r="B1280">
        <v>4</v>
      </c>
      <c r="C1280" t="s">
        <v>21</v>
      </c>
      <c r="D1280" t="s">
        <v>125</v>
      </c>
      <c r="E1280" s="3" t="str">
        <f t="shared" si="216"/>
        <v>Short</v>
      </c>
      <c r="F1280">
        <v>1.46705904306983</v>
      </c>
      <c r="G1280">
        <v>5.4780475683991199</v>
      </c>
      <c r="H1280">
        <v>6.7173168745076204</v>
      </c>
      <c r="I1280">
        <v>0.53100000000000003</v>
      </c>
      <c r="J1280">
        <f t="shared" si="217"/>
        <v>5.2502578314377901</v>
      </c>
      <c r="K1280">
        <f t="shared" si="218"/>
        <v>1.2392693061085005</v>
      </c>
      <c r="L1280">
        <f t="shared" si="219"/>
        <v>0.70826930610850047</v>
      </c>
      <c r="M1280">
        <f t="shared" si="209"/>
        <v>1467.0590430698301</v>
      </c>
      <c r="N1280">
        <f t="shared" si="210"/>
        <v>5478.0475683991199</v>
      </c>
      <c r="O1280">
        <f t="shared" si="211"/>
        <v>6717.31687450762</v>
      </c>
      <c r="P1280">
        <f t="shared" si="212"/>
        <v>531</v>
      </c>
      <c r="Q1280">
        <f t="shared" si="213"/>
        <v>5250.2578314377897</v>
      </c>
      <c r="R1280">
        <f t="shared" si="214"/>
        <v>1239.2693061085006</v>
      </c>
      <c r="S1280">
        <f t="shared" si="215"/>
        <v>708.26930610850047</v>
      </c>
      <c r="T1280" t="s">
        <v>29</v>
      </c>
    </row>
    <row r="1281" spans="1:21" x14ac:dyDescent="0.2">
      <c r="A1281" s="3">
        <v>36</v>
      </c>
      <c r="B1281">
        <v>4</v>
      </c>
      <c r="C1281" t="s">
        <v>21</v>
      </c>
      <c r="D1281" t="s">
        <v>125</v>
      </c>
      <c r="E1281" s="3" t="str">
        <f t="shared" si="216"/>
        <v>Short</v>
      </c>
      <c r="F1281">
        <v>1.4976419993296399</v>
      </c>
      <c r="G1281">
        <v>5.4287329527897796</v>
      </c>
      <c r="H1281">
        <v>6.8794801092124302</v>
      </c>
      <c r="I1281">
        <v>0.72499999999999998</v>
      </c>
      <c r="J1281">
        <f t="shared" si="217"/>
        <v>5.3818381098827901</v>
      </c>
      <c r="K1281">
        <f t="shared" si="218"/>
        <v>1.4507471564226506</v>
      </c>
      <c r="L1281">
        <f t="shared" si="219"/>
        <v>0.72574715642265064</v>
      </c>
      <c r="M1281">
        <f t="shared" si="209"/>
        <v>1497.6419993296399</v>
      </c>
      <c r="N1281">
        <f t="shared" si="210"/>
        <v>5428.73295278978</v>
      </c>
      <c r="O1281">
        <f t="shared" si="211"/>
        <v>6879.4801092124299</v>
      </c>
      <c r="P1281">
        <f t="shared" si="212"/>
        <v>725</v>
      </c>
      <c r="Q1281">
        <f t="shared" si="213"/>
        <v>5381.8381098827904</v>
      </c>
      <c r="R1281">
        <f t="shared" si="214"/>
        <v>1450.7471564226507</v>
      </c>
      <c r="S1281">
        <f t="shared" si="215"/>
        <v>725.74715642265062</v>
      </c>
      <c r="T1281" t="s">
        <v>29</v>
      </c>
    </row>
    <row r="1282" spans="1:21" x14ac:dyDescent="0.2">
      <c r="A1282" s="3">
        <v>36</v>
      </c>
      <c r="B1282">
        <v>4</v>
      </c>
      <c r="C1282" t="s">
        <v>21</v>
      </c>
      <c r="D1282" t="s">
        <v>125</v>
      </c>
      <c r="E1282" s="3" t="str">
        <f t="shared" si="216"/>
        <v>Short</v>
      </c>
      <c r="F1282">
        <v>1.4625081767816399</v>
      </c>
      <c r="G1282">
        <v>5.4092450007317003</v>
      </c>
      <c r="H1282">
        <v>6.8624734317799403</v>
      </c>
      <c r="I1282">
        <v>0.70699999999999996</v>
      </c>
      <c r="J1282">
        <f t="shared" si="217"/>
        <v>5.3999652549983006</v>
      </c>
      <c r="K1282">
        <f t="shared" si="218"/>
        <v>1.45322843104824</v>
      </c>
      <c r="L1282">
        <f t="shared" si="219"/>
        <v>0.74622843104823999</v>
      </c>
      <c r="M1282">
        <f t="shared" ref="M1282:M1345" si="220">F1282*1000</f>
        <v>1462.5081767816398</v>
      </c>
      <c r="N1282">
        <f t="shared" ref="N1282:N1345" si="221">G1282*1000</f>
        <v>5409.2450007317002</v>
      </c>
      <c r="O1282">
        <f t="shared" ref="O1282:O1345" si="222">H1282*1000</f>
        <v>6862.4734317799403</v>
      </c>
      <c r="P1282">
        <f t="shared" ref="P1282:P1345" si="223">I1282*1000</f>
        <v>707</v>
      </c>
      <c r="Q1282">
        <f t="shared" ref="Q1282:Q1345" si="224">J1282*1000</f>
        <v>5399.9652549983002</v>
      </c>
      <c r="R1282">
        <f t="shared" ref="R1282:R1345" si="225">K1282*1000</f>
        <v>1453.2284310482401</v>
      </c>
      <c r="S1282">
        <f t="shared" ref="S1282:S1345" si="226">L1282*1000</f>
        <v>746.22843104823994</v>
      </c>
      <c r="T1282" s="3" t="s">
        <v>198</v>
      </c>
      <c r="U1282">
        <v>1</v>
      </c>
    </row>
    <row r="1283" spans="1:21" x14ac:dyDescent="0.2">
      <c r="A1283" s="3">
        <v>36</v>
      </c>
      <c r="B1283">
        <v>4</v>
      </c>
      <c r="C1283" t="s">
        <v>21</v>
      </c>
      <c r="D1283" t="s">
        <v>125</v>
      </c>
      <c r="E1283" s="3" t="str">
        <f t="shared" ref="E1283:E1346" si="227">IF((OR(P1283=1009, P1283&lt;=775)),"Short","Long")</f>
        <v>Short</v>
      </c>
      <c r="F1283">
        <v>1.4437374204417499</v>
      </c>
      <c r="G1283">
        <v>5.3456279792603603</v>
      </c>
      <c r="H1283">
        <v>6.6238175880287402</v>
      </c>
      <c r="I1283">
        <v>0.44700000000000001</v>
      </c>
      <c r="J1283">
        <f t="shared" si="217"/>
        <v>5.1800801675869899</v>
      </c>
      <c r="K1283">
        <f t="shared" si="218"/>
        <v>1.2781896087683799</v>
      </c>
      <c r="L1283">
        <f t="shared" si="219"/>
        <v>0.83118960876837988</v>
      </c>
      <c r="M1283">
        <f t="shared" si="220"/>
        <v>1443.7374204417499</v>
      </c>
      <c r="N1283">
        <f t="shared" si="221"/>
        <v>5345.62797926036</v>
      </c>
      <c r="O1283">
        <f t="shared" si="222"/>
        <v>6623.8175880287399</v>
      </c>
      <c r="P1283">
        <f t="shared" si="223"/>
        <v>447</v>
      </c>
      <c r="Q1283">
        <f t="shared" si="224"/>
        <v>5180.0801675869898</v>
      </c>
      <c r="R1283">
        <f t="shared" si="225"/>
        <v>1278.1896087683799</v>
      </c>
      <c r="S1283">
        <f t="shared" si="226"/>
        <v>831.18960876837991</v>
      </c>
      <c r="T1283" t="s">
        <v>29</v>
      </c>
    </row>
    <row r="1284" spans="1:21" x14ac:dyDescent="0.2">
      <c r="A1284" s="3">
        <v>36</v>
      </c>
      <c r="B1284">
        <v>4</v>
      </c>
      <c r="C1284" t="s">
        <v>21</v>
      </c>
      <c r="D1284" t="s">
        <v>125</v>
      </c>
      <c r="E1284" s="3" t="str">
        <f t="shared" si="227"/>
        <v>Short</v>
      </c>
      <c r="F1284">
        <v>1.66401368937543</v>
      </c>
      <c r="G1284">
        <v>5.4737494746911004</v>
      </c>
      <c r="H1284">
        <v>7.0507922925951503</v>
      </c>
      <c r="I1284">
        <v>0.68100000000000005</v>
      </c>
      <c r="J1284">
        <f t="shared" si="217"/>
        <v>5.38677860321972</v>
      </c>
      <c r="K1284">
        <f t="shared" si="218"/>
        <v>1.5770428179040499</v>
      </c>
      <c r="L1284">
        <f t="shared" si="219"/>
        <v>0.89604281790404983</v>
      </c>
      <c r="M1284">
        <f t="shared" si="220"/>
        <v>1664.01368937543</v>
      </c>
      <c r="N1284">
        <f t="shared" si="221"/>
        <v>5473.7494746911007</v>
      </c>
      <c r="O1284">
        <f t="shared" si="222"/>
        <v>7050.7922925951507</v>
      </c>
      <c r="P1284">
        <f t="shared" si="223"/>
        <v>681</v>
      </c>
      <c r="Q1284">
        <f t="shared" si="224"/>
        <v>5386.77860321972</v>
      </c>
      <c r="R1284">
        <f t="shared" si="225"/>
        <v>1577.0428179040498</v>
      </c>
      <c r="S1284">
        <f t="shared" si="226"/>
        <v>896.0428179040498</v>
      </c>
      <c r="T1284" t="s">
        <v>29</v>
      </c>
    </row>
    <row r="1285" spans="1:21" x14ac:dyDescent="0.2">
      <c r="A1285" s="3">
        <v>36</v>
      </c>
      <c r="B1285">
        <v>4</v>
      </c>
      <c r="C1285" t="s">
        <v>21</v>
      </c>
      <c r="D1285" t="s">
        <v>125</v>
      </c>
      <c r="E1285" s="3" t="str">
        <f t="shared" si="227"/>
        <v>Short</v>
      </c>
      <c r="F1285">
        <v>1.60244433010337</v>
      </c>
      <c r="G1285">
        <v>5.4091403796208501</v>
      </c>
      <c r="H1285">
        <v>7.1856590385150696</v>
      </c>
      <c r="I1285">
        <v>0.77500000000000002</v>
      </c>
      <c r="J1285">
        <f t="shared" si="217"/>
        <v>5.5832147084116999</v>
      </c>
      <c r="K1285">
        <f t="shared" si="218"/>
        <v>1.7765186588942194</v>
      </c>
      <c r="L1285">
        <f t="shared" si="219"/>
        <v>1.0015186588942195</v>
      </c>
      <c r="M1285">
        <f t="shared" si="220"/>
        <v>1602.44433010337</v>
      </c>
      <c r="N1285">
        <f t="shared" si="221"/>
        <v>5409.1403796208506</v>
      </c>
      <c r="O1285">
        <f t="shared" si="222"/>
        <v>7185.6590385150694</v>
      </c>
      <c r="P1285">
        <f t="shared" si="223"/>
        <v>775</v>
      </c>
      <c r="Q1285">
        <f t="shared" si="224"/>
        <v>5583.2147084116996</v>
      </c>
      <c r="R1285">
        <f t="shared" si="225"/>
        <v>1776.5186588942195</v>
      </c>
      <c r="S1285">
        <f t="shared" si="226"/>
        <v>1001.5186588942196</v>
      </c>
      <c r="T1285" t="s">
        <v>29</v>
      </c>
    </row>
    <row r="1286" spans="1:21" x14ac:dyDescent="0.2">
      <c r="A1286" s="3">
        <v>36</v>
      </c>
      <c r="B1286">
        <v>4</v>
      </c>
      <c r="C1286" t="s">
        <v>21</v>
      </c>
      <c r="D1286" t="s">
        <v>125</v>
      </c>
      <c r="E1286" s="3" t="str">
        <f t="shared" si="227"/>
        <v>Short</v>
      </c>
      <c r="F1286">
        <v>1.63498559788673</v>
      </c>
      <c r="G1286">
        <v>5.2371041830848597</v>
      </c>
      <c r="H1286">
        <v>6.9530813776963898</v>
      </c>
      <c r="I1286">
        <v>0.55100000000000005</v>
      </c>
      <c r="J1286">
        <f t="shared" si="217"/>
        <v>5.31809577980966</v>
      </c>
      <c r="K1286">
        <f t="shared" si="218"/>
        <v>1.7159771946115301</v>
      </c>
      <c r="L1286">
        <f t="shared" si="219"/>
        <v>1.1649771946115299</v>
      </c>
      <c r="M1286">
        <f t="shared" si="220"/>
        <v>1634.9855978867301</v>
      </c>
      <c r="N1286">
        <f t="shared" si="221"/>
        <v>5237.1041830848599</v>
      </c>
      <c r="O1286">
        <f t="shared" si="222"/>
        <v>6953.0813776963896</v>
      </c>
      <c r="P1286">
        <f t="shared" si="223"/>
        <v>551</v>
      </c>
      <c r="Q1286">
        <f t="shared" si="224"/>
        <v>5318.0957798096597</v>
      </c>
      <c r="R1286">
        <f t="shared" si="225"/>
        <v>1715.9771946115302</v>
      </c>
      <c r="S1286">
        <f t="shared" si="226"/>
        <v>1164.97719461153</v>
      </c>
      <c r="T1286" t="s">
        <v>29</v>
      </c>
    </row>
    <row r="1287" spans="1:21" x14ac:dyDescent="0.2">
      <c r="A1287" s="3">
        <v>36</v>
      </c>
      <c r="B1287">
        <v>4</v>
      </c>
      <c r="C1287" t="s">
        <v>21</v>
      </c>
      <c r="D1287" t="s">
        <v>125</v>
      </c>
      <c r="E1287" s="3" t="str">
        <f t="shared" si="227"/>
        <v>Short</v>
      </c>
      <c r="F1287">
        <v>1.4524495420294601</v>
      </c>
      <c r="G1287">
        <v>5.2409638615760201</v>
      </c>
      <c r="H1287">
        <v>6.99698600468572</v>
      </c>
      <c r="I1287">
        <v>0.55300000000000005</v>
      </c>
      <c r="J1287">
        <f t="shared" si="217"/>
        <v>5.5445364626562599</v>
      </c>
      <c r="K1287">
        <f t="shared" si="218"/>
        <v>1.7560221431096998</v>
      </c>
      <c r="L1287">
        <f t="shared" si="219"/>
        <v>1.2030221431096999</v>
      </c>
      <c r="M1287">
        <f t="shared" si="220"/>
        <v>1452.4495420294602</v>
      </c>
      <c r="N1287">
        <f t="shared" si="221"/>
        <v>5240.9638615760205</v>
      </c>
      <c r="O1287">
        <f t="shared" si="222"/>
        <v>6996.9860046857202</v>
      </c>
      <c r="P1287">
        <f t="shared" si="223"/>
        <v>553</v>
      </c>
      <c r="Q1287">
        <f t="shared" si="224"/>
        <v>5544.5364626562596</v>
      </c>
      <c r="R1287">
        <f t="shared" si="225"/>
        <v>1756.0221431096998</v>
      </c>
      <c r="S1287">
        <f t="shared" si="226"/>
        <v>1203.0221431097</v>
      </c>
      <c r="T1287" t="s">
        <v>29</v>
      </c>
    </row>
    <row r="1288" spans="1:21" x14ac:dyDescent="0.2">
      <c r="A1288" s="3">
        <v>36</v>
      </c>
      <c r="B1288">
        <v>4</v>
      </c>
      <c r="C1288" t="s">
        <v>21</v>
      </c>
      <c r="D1288" t="s">
        <v>125</v>
      </c>
      <c r="E1288" s="3" t="str">
        <f t="shared" si="227"/>
        <v>Short</v>
      </c>
      <c r="F1288">
        <v>1.6658397945556001</v>
      </c>
      <c r="G1288">
        <v>5.7617595767415901</v>
      </c>
      <c r="H1288">
        <v>7.8742483502106797</v>
      </c>
      <c r="I1288">
        <v>0.74199999999999999</v>
      </c>
      <c r="J1288">
        <f t="shared" si="217"/>
        <v>6.2084085556550797</v>
      </c>
      <c r="K1288">
        <f t="shared" si="218"/>
        <v>2.1124887734690896</v>
      </c>
      <c r="L1288">
        <f t="shared" si="219"/>
        <v>1.3704887734690896</v>
      </c>
      <c r="M1288">
        <f t="shared" si="220"/>
        <v>1665.8397945556001</v>
      </c>
      <c r="N1288">
        <f t="shared" si="221"/>
        <v>5761.7595767415905</v>
      </c>
      <c r="O1288">
        <f t="shared" si="222"/>
        <v>7874.2483502106797</v>
      </c>
      <c r="P1288">
        <f t="shared" si="223"/>
        <v>742</v>
      </c>
      <c r="Q1288">
        <f t="shared" si="224"/>
        <v>6208.4085556550799</v>
      </c>
      <c r="R1288">
        <f t="shared" si="225"/>
        <v>2112.4887734690897</v>
      </c>
      <c r="S1288">
        <f t="shared" si="226"/>
        <v>1370.4887734690897</v>
      </c>
      <c r="T1288" s="3" t="s">
        <v>199</v>
      </c>
      <c r="U1288">
        <v>1</v>
      </c>
    </row>
    <row r="1289" spans="1:21" x14ac:dyDescent="0.2">
      <c r="A1289" s="3">
        <v>38</v>
      </c>
      <c r="B1289">
        <v>1</v>
      </c>
      <c r="C1289" t="s">
        <v>2</v>
      </c>
      <c r="D1289" t="s">
        <v>122</v>
      </c>
      <c r="E1289" s="3" t="str">
        <f t="shared" si="227"/>
        <v>Long</v>
      </c>
      <c r="F1289">
        <v>1.65163914092662</v>
      </c>
      <c r="G1289">
        <v>5.3832817269741904</v>
      </c>
      <c r="H1289">
        <v>6.7030663525004197</v>
      </c>
      <c r="I1289">
        <v>0.94799999999999995</v>
      </c>
      <c r="J1289">
        <f t="shared" si="217"/>
        <v>5.0514272115737997</v>
      </c>
      <c r="K1289">
        <f t="shared" si="218"/>
        <v>1.3197846255262293</v>
      </c>
      <c r="L1289">
        <f t="shared" si="219"/>
        <v>0.37178462552622937</v>
      </c>
      <c r="M1289">
        <f t="shared" si="220"/>
        <v>1651.63914092662</v>
      </c>
      <c r="N1289">
        <f t="shared" si="221"/>
        <v>5383.28172697419</v>
      </c>
      <c r="O1289">
        <f t="shared" si="222"/>
        <v>6703.0663525004193</v>
      </c>
      <c r="P1289">
        <f t="shared" si="223"/>
        <v>948</v>
      </c>
      <c r="Q1289">
        <f t="shared" si="224"/>
        <v>5051.4272115737995</v>
      </c>
      <c r="R1289">
        <f t="shared" si="225"/>
        <v>1319.7846255262293</v>
      </c>
      <c r="S1289">
        <f t="shared" si="226"/>
        <v>371.78462552622938</v>
      </c>
      <c r="T1289" s="3" t="s">
        <v>28</v>
      </c>
    </row>
    <row r="1290" spans="1:21" x14ac:dyDescent="0.2">
      <c r="A1290" s="3">
        <v>38</v>
      </c>
      <c r="B1290">
        <v>1</v>
      </c>
      <c r="C1290" t="s">
        <v>2</v>
      </c>
      <c r="D1290" t="s">
        <v>122</v>
      </c>
      <c r="E1290" s="3" t="str">
        <f t="shared" si="227"/>
        <v>Short</v>
      </c>
      <c r="F1290">
        <v>1.45184471254363</v>
      </c>
      <c r="G1290">
        <v>5.4159032288775597</v>
      </c>
      <c r="H1290">
        <v>6.6345015692502098</v>
      </c>
      <c r="I1290">
        <v>0.77500000000000002</v>
      </c>
      <c r="J1290">
        <f t="shared" si="217"/>
        <v>5.1826568567065801</v>
      </c>
      <c r="K1290">
        <f t="shared" si="218"/>
        <v>1.2185983403726501</v>
      </c>
      <c r="L1290">
        <f t="shared" si="219"/>
        <v>0.44359834037265011</v>
      </c>
      <c r="M1290">
        <f t="shared" si="220"/>
        <v>1451.8447125436301</v>
      </c>
      <c r="N1290">
        <f t="shared" si="221"/>
        <v>5415.9032288775597</v>
      </c>
      <c r="O1290">
        <f t="shared" si="222"/>
        <v>6634.5015692502102</v>
      </c>
      <c r="P1290">
        <f t="shared" si="223"/>
        <v>775</v>
      </c>
      <c r="Q1290">
        <f t="shared" si="224"/>
        <v>5182.6568567065797</v>
      </c>
      <c r="R1290">
        <f t="shared" si="225"/>
        <v>1218.5983403726502</v>
      </c>
      <c r="S1290">
        <f t="shared" si="226"/>
        <v>443.59834037265011</v>
      </c>
      <c r="T1290" t="s">
        <v>28</v>
      </c>
    </row>
    <row r="1291" spans="1:21" x14ac:dyDescent="0.2">
      <c r="A1291" s="3">
        <v>38</v>
      </c>
      <c r="B1291">
        <v>1</v>
      </c>
      <c r="C1291" t="s">
        <v>2</v>
      </c>
      <c r="D1291" t="s">
        <v>122</v>
      </c>
      <c r="E1291" s="3" t="str">
        <f t="shared" si="227"/>
        <v>Short</v>
      </c>
      <c r="F1291">
        <v>1.6304185311169599</v>
      </c>
      <c r="G1291">
        <v>5.3006527586840502</v>
      </c>
      <c r="H1291">
        <v>6.4054244819711599</v>
      </c>
      <c r="I1291">
        <v>0.55500000000000005</v>
      </c>
      <c r="J1291">
        <f t="shared" si="217"/>
        <v>4.7750059508542</v>
      </c>
      <c r="K1291">
        <f t="shared" si="218"/>
        <v>1.1047717232871097</v>
      </c>
      <c r="L1291">
        <f t="shared" si="219"/>
        <v>0.54977172328710966</v>
      </c>
      <c r="M1291">
        <f t="shared" si="220"/>
        <v>1630.4185311169599</v>
      </c>
      <c r="N1291">
        <f t="shared" si="221"/>
        <v>5300.6527586840502</v>
      </c>
      <c r="O1291">
        <f t="shared" si="222"/>
        <v>6405.4244819711603</v>
      </c>
      <c r="P1291">
        <f t="shared" si="223"/>
        <v>555</v>
      </c>
      <c r="Q1291">
        <f t="shared" si="224"/>
        <v>4775.0059508541999</v>
      </c>
      <c r="R1291">
        <f t="shared" si="225"/>
        <v>1104.7717232871098</v>
      </c>
      <c r="S1291">
        <f t="shared" si="226"/>
        <v>549.77172328710969</v>
      </c>
      <c r="T1291" s="3" t="s">
        <v>28</v>
      </c>
    </row>
    <row r="1292" spans="1:21" x14ac:dyDescent="0.2">
      <c r="A1292" s="3">
        <v>38</v>
      </c>
      <c r="B1292">
        <v>1</v>
      </c>
      <c r="C1292" t="s">
        <v>2</v>
      </c>
      <c r="D1292" t="s">
        <v>122</v>
      </c>
      <c r="E1292" s="3" t="str">
        <f t="shared" si="227"/>
        <v>Short</v>
      </c>
      <c r="F1292">
        <v>1.49373475952069</v>
      </c>
      <c r="G1292">
        <v>5.4444966313738696</v>
      </c>
      <c r="H1292">
        <v>7.1744626760342003</v>
      </c>
      <c r="I1292">
        <v>1.0089999999999999</v>
      </c>
      <c r="J1292">
        <f t="shared" si="217"/>
        <v>5.6807279165135105</v>
      </c>
      <c r="K1292">
        <f t="shared" si="218"/>
        <v>1.7299660446603307</v>
      </c>
      <c r="L1292">
        <f t="shared" si="219"/>
        <v>0.72096604466033076</v>
      </c>
      <c r="M1292">
        <f t="shared" si="220"/>
        <v>1493.73475952069</v>
      </c>
      <c r="N1292">
        <f t="shared" si="221"/>
        <v>5444.4966313738696</v>
      </c>
      <c r="O1292">
        <f t="shared" si="222"/>
        <v>7174.4626760342007</v>
      </c>
      <c r="P1292">
        <f t="shared" si="223"/>
        <v>1008.9999999999999</v>
      </c>
      <c r="Q1292">
        <f t="shared" si="224"/>
        <v>5680.7279165135105</v>
      </c>
      <c r="R1292">
        <f t="shared" si="225"/>
        <v>1729.9660446603307</v>
      </c>
      <c r="S1292">
        <f t="shared" si="226"/>
        <v>720.96604466033079</v>
      </c>
      <c r="T1292" t="s">
        <v>28</v>
      </c>
    </row>
    <row r="1293" spans="1:21" x14ac:dyDescent="0.2">
      <c r="A1293" s="3">
        <v>38</v>
      </c>
      <c r="B1293">
        <v>1</v>
      </c>
      <c r="C1293" t="s">
        <v>2</v>
      </c>
      <c r="D1293" t="s">
        <v>122</v>
      </c>
      <c r="E1293" s="3" t="str">
        <f t="shared" si="227"/>
        <v>Long</v>
      </c>
      <c r="F1293">
        <v>1.47334725486908</v>
      </c>
      <c r="G1293">
        <v>5.5127650403235497</v>
      </c>
      <c r="H1293">
        <v>7.6420073591838698</v>
      </c>
      <c r="I1293">
        <v>1.2689999999999999</v>
      </c>
      <c r="J1293">
        <f t="shared" si="217"/>
        <v>6.1686601043147897</v>
      </c>
      <c r="K1293">
        <f t="shared" si="218"/>
        <v>2.12924231886032</v>
      </c>
      <c r="L1293">
        <f t="shared" si="219"/>
        <v>0.8602423188603201</v>
      </c>
      <c r="M1293">
        <f t="shared" si="220"/>
        <v>1473.34725486908</v>
      </c>
      <c r="N1293">
        <f t="shared" si="221"/>
        <v>5512.7650403235493</v>
      </c>
      <c r="O1293">
        <f t="shared" si="222"/>
        <v>7642.00735918387</v>
      </c>
      <c r="P1293">
        <f t="shared" si="223"/>
        <v>1269</v>
      </c>
      <c r="Q1293">
        <f t="shared" si="224"/>
        <v>6168.6601043147894</v>
      </c>
      <c r="R1293">
        <f t="shared" si="225"/>
        <v>2129.2423188603202</v>
      </c>
      <c r="S1293">
        <f t="shared" si="226"/>
        <v>860.2423188603201</v>
      </c>
      <c r="T1293" t="s">
        <v>28</v>
      </c>
    </row>
    <row r="1294" spans="1:21" x14ac:dyDescent="0.2">
      <c r="A1294" s="3">
        <v>38</v>
      </c>
      <c r="B1294">
        <v>1</v>
      </c>
      <c r="C1294" t="s">
        <v>2</v>
      </c>
      <c r="D1294" t="s">
        <v>122</v>
      </c>
      <c r="E1294" s="3" t="str">
        <f t="shared" si="227"/>
        <v>Short</v>
      </c>
      <c r="F1294">
        <v>1.51221035807548</v>
      </c>
      <c r="G1294">
        <v>5.5729855751960402</v>
      </c>
      <c r="H1294">
        <v>6.87278906547271</v>
      </c>
      <c r="I1294">
        <v>0.39900000000000002</v>
      </c>
      <c r="J1294">
        <f t="shared" si="217"/>
        <v>5.36057870739723</v>
      </c>
      <c r="K1294">
        <f t="shared" si="218"/>
        <v>1.2998034902766697</v>
      </c>
      <c r="L1294">
        <f t="shared" si="219"/>
        <v>0.90080349027666973</v>
      </c>
      <c r="M1294">
        <f t="shared" si="220"/>
        <v>1512.2103580754799</v>
      </c>
      <c r="N1294">
        <f t="shared" si="221"/>
        <v>5572.9855751960404</v>
      </c>
      <c r="O1294">
        <f t="shared" si="222"/>
        <v>6872.7890654727098</v>
      </c>
      <c r="P1294">
        <f t="shared" si="223"/>
        <v>399</v>
      </c>
      <c r="Q1294">
        <f t="shared" si="224"/>
        <v>5360.5787073972297</v>
      </c>
      <c r="R1294">
        <f t="shared" si="225"/>
        <v>1299.8034902766697</v>
      </c>
      <c r="S1294">
        <f t="shared" si="226"/>
        <v>900.80349027666978</v>
      </c>
      <c r="T1294" s="3" t="s">
        <v>28</v>
      </c>
    </row>
    <row r="1295" spans="1:21" x14ac:dyDescent="0.2">
      <c r="A1295" s="3">
        <v>38</v>
      </c>
      <c r="B1295">
        <v>1</v>
      </c>
      <c r="C1295" t="s">
        <v>2</v>
      </c>
      <c r="D1295" t="s">
        <v>122</v>
      </c>
      <c r="E1295" s="3" t="str">
        <f t="shared" si="227"/>
        <v>Short</v>
      </c>
      <c r="F1295">
        <v>1.47429344025461</v>
      </c>
      <c r="G1295">
        <v>5.7683987693488197</v>
      </c>
      <c r="H1295">
        <v>7.6045411963960996</v>
      </c>
      <c r="I1295">
        <v>0.74199999999999999</v>
      </c>
      <c r="J1295">
        <f t="shared" si="217"/>
        <v>6.1302477561414896</v>
      </c>
      <c r="K1295">
        <f t="shared" si="218"/>
        <v>1.8361424270472799</v>
      </c>
      <c r="L1295">
        <f t="shared" si="219"/>
        <v>1.0941424270472799</v>
      </c>
      <c r="M1295">
        <f t="shared" si="220"/>
        <v>1474.29344025461</v>
      </c>
      <c r="N1295">
        <f t="shared" si="221"/>
        <v>5768.3987693488198</v>
      </c>
      <c r="O1295">
        <f t="shared" si="222"/>
        <v>7604.5411963960996</v>
      </c>
      <c r="P1295">
        <f t="shared" si="223"/>
        <v>742</v>
      </c>
      <c r="Q1295">
        <f t="shared" si="224"/>
        <v>6130.2477561414898</v>
      </c>
      <c r="R1295">
        <f t="shared" si="225"/>
        <v>1836.1424270472799</v>
      </c>
      <c r="S1295">
        <f t="shared" si="226"/>
        <v>1094.1424270472799</v>
      </c>
      <c r="T1295" s="3" t="s">
        <v>28</v>
      </c>
    </row>
    <row r="1296" spans="1:21" x14ac:dyDescent="0.2">
      <c r="A1296" s="3">
        <v>38</v>
      </c>
      <c r="B1296">
        <v>1</v>
      </c>
      <c r="C1296" t="s">
        <v>2</v>
      </c>
      <c r="D1296" t="s">
        <v>122</v>
      </c>
      <c r="E1296" s="3" t="str">
        <f t="shared" si="227"/>
        <v>Long</v>
      </c>
      <c r="F1296">
        <v>1.49642765000061</v>
      </c>
      <c r="G1296">
        <v>5.3188021140186601</v>
      </c>
      <c r="H1296">
        <v>7.4313539155130197</v>
      </c>
      <c r="I1296">
        <v>0.89100000000000001</v>
      </c>
      <c r="J1296">
        <f t="shared" si="217"/>
        <v>5.9349262655124093</v>
      </c>
      <c r="K1296">
        <f t="shared" si="218"/>
        <v>2.1125518014943596</v>
      </c>
      <c r="L1296">
        <f t="shared" si="219"/>
        <v>1.2215518014943596</v>
      </c>
      <c r="M1296">
        <f t="shared" si="220"/>
        <v>1496.4276500006099</v>
      </c>
      <c r="N1296">
        <f t="shared" si="221"/>
        <v>5318.8021140186602</v>
      </c>
      <c r="O1296">
        <f t="shared" si="222"/>
        <v>7431.3539155130193</v>
      </c>
      <c r="P1296">
        <f t="shared" si="223"/>
        <v>891</v>
      </c>
      <c r="Q1296">
        <f t="shared" si="224"/>
        <v>5934.9262655124094</v>
      </c>
      <c r="R1296">
        <f t="shared" si="225"/>
        <v>2112.5518014943596</v>
      </c>
      <c r="S1296">
        <f t="shared" si="226"/>
        <v>1221.5518014943596</v>
      </c>
      <c r="T1296" t="s">
        <v>28</v>
      </c>
    </row>
    <row r="1297" spans="1:23" x14ac:dyDescent="0.2">
      <c r="A1297" s="3">
        <v>38</v>
      </c>
      <c r="B1297">
        <v>1</v>
      </c>
      <c r="C1297" t="s">
        <v>2</v>
      </c>
      <c r="D1297" t="s">
        <v>122</v>
      </c>
      <c r="E1297" s="3" t="str">
        <f t="shared" si="227"/>
        <v>Long</v>
      </c>
      <c r="F1297">
        <v>1.6447902279151301</v>
      </c>
      <c r="G1297">
        <v>5.2547113124432396</v>
      </c>
      <c r="H1297">
        <v>7.4132344534185703</v>
      </c>
      <c r="I1297">
        <v>0.92700000000000005</v>
      </c>
      <c r="J1297">
        <f t="shared" si="217"/>
        <v>5.7684442255034405</v>
      </c>
      <c r="K1297">
        <f t="shared" si="218"/>
        <v>2.1585231409753307</v>
      </c>
      <c r="L1297">
        <f t="shared" si="219"/>
        <v>1.2315231409753307</v>
      </c>
      <c r="M1297">
        <f t="shared" si="220"/>
        <v>1644.7902279151301</v>
      </c>
      <c r="N1297">
        <f t="shared" si="221"/>
        <v>5254.7113124432399</v>
      </c>
      <c r="O1297">
        <f t="shared" si="222"/>
        <v>7413.2344534185704</v>
      </c>
      <c r="P1297">
        <f t="shared" si="223"/>
        <v>927</v>
      </c>
      <c r="Q1297">
        <f t="shared" si="224"/>
        <v>5768.4442255034401</v>
      </c>
      <c r="R1297">
        <f t="shared" si="225"/>
        <v>2158.5231409753305</v>
      </c>
      <c r="S1297">
        <f t="shared" si="226"/>
        <v>1231.5231409753308</v>
      </c>
      <c r="T1297" s="3" t="s">
        <v>28</v>
      </c>
    </row>
    <row r="1298" spans="1:23" x14ac:dyDescent="0.2">
      <c r="A1298" s="3">
        <v>38</v>
      </c>
      <c r="B1298">
        <v>1</v>
      </c>
      <c r="C1298" t="s">
        <v>2</v>
      </c>
      <c r="D1298" t="s">
        <v>122</v>
      </c>
      <c r="E1298" s="3" t="str">
        <f t="shared" si="227"/>
        <v>Short</v>
      </c>
      <c r="F1298">
        <v>1.6476855517348199</v>
      </c>
      <c r="G1298">
        <v>5.4369252812703204</v>
      </c>
      <c r="H1298">
        <v>7.4630644535557398</v>
      </c>
      <c r="I1298">
        <v>0.68100000000000005</v>
      </c>
      <c r="J1298">
        <f t="shared" si="217"/>
        <v>5.8153789018209201</v>
      </c>
      <c r="K1298">
        <f t="shared" si="218"/>
        <v>2.0261391722854194</v>
      </c>
      <c r="L1298">
        <f t="shared" si="219"/>
        <v>1.3451391722854193</v>
      </c>
      <c r="M1298">
        <f t="shared" si="220"/>
        <v>1647.6855517348199</v>
      </c>
      <c r="N1298">
        <f t="shared" si="221"/>
        <v>5436.9252812703207</v>
      </c>
      <c r="O1298">
        <f t="shared" si="222"/>
        <v>7463.0644535557394</v>
      </c>
      <c r="P1298">
        <f t="shared" si="223"/>
        <v>681</v>
      </c>
      <c r="Q1298">
        <f t="shared" si="224"/>
        <v>5815.37890182092</v>
      </c>
      <c r="R1298">
        <f t="shared" si="225"/>
        <v>2026.1391722854194</v>
      </c>
      <c r="S1298">
        <f t="shared" si="226"/>
        <v>1345.1391722854194</v>
      </c>
      <c r="T1298" t="s">
        <v>29</v>
      </c>
    </row>
    <row r="1299" spans="1:23" x14ac:dyDescent="0.2">
      <c r="A1299" s="3">
        <v>38</v>
      </c>
      <c r="B1299">
        <v>1</v>
      </c>
      <c r="C1299" t="s">
        <v>2</v>
      </c>
      <c r="D1299" t="s">
        <v>122</v>
      </c>
      <c r="E1299" s="3" t="str">
        <f t="shared" si="227"/>
        <v>Long</v>
      </c>
      <c r="F1299">
        <v>1.65368427838874</v>
      </c>
      <c r="G1299">
        <v>5.2630205880739602</v>
      </c>
      <c r="H1299">
        <v>8.1347910814225504</v>
      </c>
      <c r="I1299">
        <v>0.81</v>
      </c>
      <c r="J1299">
        <f t="shared" si="217"/>
        <v>6.4811068030338106</v>
      </c>
      <c r="K1299">
        <f t="shared" si="218"/>
        <v>2.8717704933485901</v>
      </c>
      <c r="L1299">
        <f t="shared" si="219"/>
        <v>2.0617704933485901</v>
      </c>
      <c r="M1299">
        <f t="shared" si="220"/>
        <v>1653.68427838874</v>
      </c>
      <c r="N1299">
        <f t="shared" si="221"/>
        <v>5263.0205880739604</v>
      </c>
      <c r="O1299">
        <f t="shared" si="222"/>
        <v>8134.7910814225506</v>
      </c>
      <c r="P1299">
        <f t="shared" si="223"/>
        <v>810</v>
      </c>
      <c r="Q1299">
        <f t="shared" si="224"/>
        <v>6481.1068030338101</v>
      </c>
      <c r="R1299">
        <f t="shared" si="225"/>
        <v>2871.7704933485902</v>
      </c>
      <c r="S1299">
        <f t="shared" si="226"/>
        <v>2061.7704933485902</v>
      </c>
      <c r="T1299" t="s">
        <v>28</v>
      </c>
    </row>
    <row r="1300" spans="1:23" x14ac:dyDescent="0.2">
      <c r="A1300" s="3">
        <v>38</v>
      </c>
      <c r="B1300">
        <v>2</v>
      </c>
      <c r="C1300" t="s">
        <v>21</v>
      </c>
      <c r="D1300" t="s">
        <v>122</v>
      </c>
      <c r="E1300" s="3" t="str">
        <f t="shared" si="227"/>
        <v>Long</v>
      </c>
      <c r="F1300">
        <v>1.4749616532485901</v>
      </c>
      <c r="G1300">
        <v>5.1598005372043296</v>
      </c>
      <c r="H1300">
        <v>6.8263419355818504</v>
      </c>
      <c r="I1300">
        <v>0.98</v>
      </c>
      <c r="J1300">
        <f t="shared" si="217"/>
        <v>5.3513802823332606</v>
      </c>
      <c r="K1300">
        <f t="shared" si="218"/>
        <v>1.6665413983775208</v>
      </c>
      <c r="L1300">
        <f t="shared" si="219"/>
        <v>0.68654139837752082</v>
      </c>
      <c r="M1300">
        <f t="shared" si="220"/>
        <v>1474.96165324859</v>
      </c>
      <c r="N1300">
        <f t="shared" si="221"/>
        <v>5159.8005372043299</v>
      </c>
      <c r="O1300">
        <f t="shared" si="222"/>
        <v>6826.3419355818505</v>
      </c>
      <c r="P1300">
        <f t="shared" si="223"/>
        <v>980</v>
      </c>
      <c r="Q1300">
        <f t="shared" si="224"/>
        <v>5351.3802823332608</v>
      </c>
      <c r="R1300">
        <f t="shared" si="225"/>
        <v>1666.5413983775209</v>
      </c>
      <c r="S1300">
        <f t="shared" si="226"/>
        <v>686.54139837752086</v>
      </c>
      <c r="T1300" t="s">
        <v>29</v>
      </c>
    </row>
    <row r="1301" spans="1:23" x14ac:dyDescent="0.2">
      <c r="A1301" s="3">
        <v>38</v>
      </c>
      <c r="B1301">
        <v>2</v>
      </c>
      <c r="C1301" t="s">
        <v>21</v>
      </c>
      <c r="D1301" t="s">
        <v>122</v>
      </c>
      <c r="E1301" s="3" t="str">
        <f t="shared" si="227"/>
        <v>Long</v>
      </c>
      <c r="F1301">
        <v>1.62858686289998</v>
      </c>
      <c r="G1301">
        <v>5.3627615788412797</v>
      </c>
      <c r="H1301">
        <v>7.3544261837881004</v>
      </c>
      <c r="I1301">
        <v>1.302</v>
      </c>
      <c r="J1301">
        <f t="shared" si="217"/>
        <v>5.7258393208881202</v>
      </c>
      <c r="K1301">
        <f t="shared" si="218"/>
        <v>1.9916646049468207</v>
      </c>
      <c r="L1301">
        <f t="shared" si="219"/>
        <v>0.68966460494682069</v>
      </c>
      <c r="M1301">
        <f t="shared" si="220"/>
        <v>1628.5868628999799</v>
      </c>
      <c r="N1301">
        <f t="shared" si="221"/>
        <v>5362.7615788412795</v>
      </c>
      <c r="O1301">
        <f t="shared" si="222"/>
        <v>7354.4261837881004</v>
      </c>
      <c r="P1301">
        <f t="shared" si="223"/>
        <v>1302</v>
      </c>
      <c r="Q1301">
        <f t="shared" si="224"/>
        <v>5725.8393208881198</v>
      </c>
      <c r="R1301">
        <f t="shared" si="225"/>
        <v>1991.6646049468206</v>
      </c>
      <c r="S1301">
        <f t="shared" si="226"/>
        <v>689.66460494682065</v>
      </c>
      <c r="T1301" t="s">
        <v>29</v>
      </c>
    </row>
    <row r="1302" spans="1:23" x14ac:dyDescent="0.2">
      <c r="A1302" s="3">
        <v>38</v>
      </c>
      <c r="B1302">
        <v>2</v>
      </c>
      <c r="C1302" t="s">
        <v>21</v>
      </c>
      <c r="D1302" t="s">
        <v>122</v>
      </c>
      <c r="E1302" s="3" t="str">
        <f t="shared" si="227"/>
        <v>Long</v>
      </c>
      <c r="F1302">
        <v>1.49795207429598</v>
      </c>
      <c r="G1302">
        <v>5.5884608847168904</v>
      </c>
      <c r="H1302">
        <v>7.7911024935970303</v>
      </c>
      <c r="I1302">
        <v>1.2729999999999999</v>
      </c>
      <c r="J1302">
        <f t="shared" si="217"/>
        <v>6.2931504193010506</v>
      </c>
      <c r="K1302">
        <f t="shared" si="218"/>
        <v>2.2026416088801399</v>
      </c>
      <c r="L1302">
        <f t="shared" si="219"/>
        <v>0.92964160888014002</v>
      </c>
      <c r="M1302">
        <f t="shared" si="220"/>
        <v>1497.9520742959801</v>
      </c>
      <c r="N1302">
        <f t="shared" si="221"/>
        <v>5588.4608847168902</v>
      </c>
      <c r="O1302">
        <f t="shared" si="222"/>
        <v>7791.1024935970299</v>
      </c>
      <c r="P1302">
        <f t="shared" si="223"/>
        <v>1273</v>
      </c>
      <c r="Q1302">
        <f t="shared" si="224"/>
        <v>6293.1504193010505</v>
      </c>
      <c r="R1302">
        <f t="shared" si="225"/>
        <v>2202.6416088801398</v>
      </c>
      <c r="S1302">
        <f t="shared" si="226"/>
        <v>929.64160888013998</v>
      </c>
      <c r="T1302" s="3" t="s">
        <v>29</v>
      </c>
      <c r="U1302">
        <v>1</v>
      </c>
      <c r="W1302" t="s">
        <v>200</v>
      </c>
    </row>
    <row r="1303" spans="1:23" x14ac:dyDescent="0.2">
      <c r="A1303" s="3">
        <v>38</v>
      </c>
      <c r="B1303">
        <v>2</v>
      </c>
      <c r="C1303" t="s">
        <v>21</v>
      </c>
      <c r="D1303" t="s">
        <v>122</v>
      </c>
      <c r="E1303" s="3" t="str">
        <f t="shared" si="227"/>
        <v>Short</v>
      </c>
      <c r="F1303">
        <v>1.46767832225927</v>
      </c>
      <c r="G1303">
        <v>5.4670351774113097</v>
      </c>
      <c r="H1303">
        <v>7.1089652272182597</v>
      </c>
      <c r="I1303">
        <v>0.53100000000000003</v>
      </c>
      <c r="J1303">
        <f t="shared" si="217"/>
        <v>5.6412869049589895</v>
      </c>
      <c r="K1303">
        <f t="shared" si="218"/>
        <v>1.64193004980695</v>
      </c>
      <c r="L1303">
        <f t="shared" si="219"/>
        <v>1.1109300498069499</v>
      </c>
      <c r="M1303">
        <f t="shared" si="220"/>
        <v>1467.6783222592699</v>
      </c>
      <c r="N1303">
        <f t="shared" si="221"/>
        <v>5467.0351774113096</v>
      </c>
      <c r="O1303">
        <f t="shared" si="222"/>
        <v>7108.9652272182593</v>
      </c>
      <c r="P1303">
        <f t="shared" si="223"/>
        <v>531</v>
      </c>
      <c r="Q1303">
        <f t="shared" si="224"/>
        <v>5641.2869049589899</v>
      </c>
      <c r="R1303">
        <f t="shared" si="225"/>
        <v>1641.9300498069499</v>
      </c>
      <c r="S1303">
        <f t="shared" si="226"/>
        <v>1110.9300498069499</v>
      </c>
      <c r="T1303" t="s">
        <v>29</v>
      </c>
    </row>
    <row r="1304" spans="1:23" x14ac:dyDescent="0.2">
      <c r="A1304" s="3">
        <v>38</v>
      </c>
      <c r="B1304">
        <v>2</v>
      </c>
      <c r="C1304" t="s">
        <v>21</v>
      </c>
      <c r="D1304" t="s">
        <v>122</v>
      </c>
      <c r="E1304" s="3" t="str">
        <f t="shared" si="227"/>
        <v>Long</v>
      </c>
      <c r="F1304">
        <v>1.47574440567941</v>
      </c>
      <c r="G1304">
        <v>5.30148382456417</v>
      </c>
      <c r="H1304">
        <v>7.4389898895614399</v>
      </c>
      <c r="I1304">
        <v>0.92300000000000004</v>
      </c>
      <c r="J1304">
        <f t="shared" si="217"/>
        <v>5.9632454838820301</v>
      </c>
      <c r="K1304">
        <f t="shared" si="218"/>
        <v>2.1375060649972699</v>
      </c>
      <c r="L1304">
        <f t="shared" si="219"/>
        <v>1.2145060649972699</v>
      </c>
      <c r="M1304">
        <f t="shared" si="220"/>
        <v>1475.74440567941</v>
      </c>
      <c r="N1304">
        <f t="shared" si="221"/>
        <v>5301.4838245641704</v>
      </c>
      <c r="O1304">
        <f t="shared" si="222"/>
        <v>7438.9898895614397</v>
      </c>
      <c r="P1304">
        <f t="shared" si="223"/>
        <v>923</v>
      </c>
      <c r="Q1304">
        <f t="shared" si="224"/>
        <v>5963.2454838820304</v>
      </c>
      <c r="R1304">
        <f t="shared" si="225"/>
        <v>2137.5060649972697</v>
      </c>
      <c r="S1304">
        <f t="shared" si="226"/>
        <v>1214.50606499727</v>
      </c>
      <c r="T1304" s="3" t="s">
        <v>29</v>
      </c>
    </row>
    <row r="1305" spans="1:23" x14ac:dyDescent="0.2">
      <c r="A1305" s="3">
        <v>38</v>
      </c>
      <c r="B1305">
        <v>2</v>
      </c>
      <c r="C1305" t="s">
        <v>21</v>
      </c>
      <c r="D1305" t="s">
        <v>122</v>
      </c>
      <c r="E1305" s="3" t="str">
        <f t="shared" si="227"/>
        <v>Long</v>
      </c>
      <c r="F1305">
        <v>1.5125648783868599</v>
      </c>
      <c r="G1305">
        <v>5.4307939620072601</v>
      </c>
      <c r="H1305">
        <v>7.6642058178542296</v>
      </c>
      <c r="I1305">
        <v>0.86</v>
      </c>
      <c r="J1305">
        <f t="shared" si="217"/>
        <v>6.1516409394673701</v>
      </c>
      <c r="K1305">
        <f t="shared" si="218"/>
        <v>2.2334118558469696</v>
      </c>
      <c r="L1305">
        <f t="shared" si="219"/>
        <v>1.3734118558469697</v>
      </c>
      <c r="M1305">
        <f t="shared" si="220"/>
        <v>1512.5648783868598</v>
      </c>
      <c r="N1305">
        <f t="shared" si="221"/>
        <v>5430.7939620072602</v>
      </c>
      <c r="O1305">
        <f t="shared" si="222"/>
        <v>7664.2058178542293</v>
      </c>
      <c r="P1305">
        <f t="shared" si="223"/>
        <v>860</v>
      </c>
      <c r="Q1305">
        <f t="shared" si="224"/>
        <v>6151.6409394673701</v>
      </c>
      <c r="R1305">
        <f t="shared" si="225"/>
        <v>2233.4118558469695</v>
      </c>
      <c r="S1305">
        <f t="shared" si="226"/>
        <v>1373.4118558469697</v>
      </c>
      <c r="T1305" t="s">
        <v>29</v>
      </c>
    </row>
    <row r="1306" spans="1:23" x14ac:dyDescent="0.2">
      <c r="A1306" s="3">
        <v>38</v>
      </c>
      <c r="B1306">
        <v>2</v>
      </c>
      <c r="C1306" t="s">
        <v>21</v>
      </c>
      <c r="D1306" t="s">
        <v>122</v>
      </c>
      <c r="E1306" s="3" t="str">
        <f t="shared" si="227"/>
        <v>Short</v>
      </c>
      <c r="F1306">
        <v>1.46811868233291</v>
      </c>
      <c r="G1306">
        <v>5.3315543589581598</v>
      </c>
      <c r="H1306">
        <v>7.3273306216182501</v>
      </c>
      <c r="I1306">
        <v>0.59499999999999997</v>
      </c>
      <c r="J1306">
        <f t="shared" si="217"/>
        <v>5.8592119392853403</v>
      </c>
      <c r="K1306">
        <f t="shared" si="218"/>
        <v>1.9957762626600903</v>
      </c>
      <c r="L1306">
        <f t="shared" si="219"/>
        <v>1.4007762626600904</v>
      </c>
      <c r="M1306">
        <f t="shared" si="220"/>
        <v>1468.1186823329099</v>
      </c>
      <c r="N1306">
        <f t="shared" si="221"/>
        <v>5331.5543589581594</v>
      </c>
      <c r="O1306">
        <f t="shared" si="222"/>
        <v>7327.33062161825</v>
      </c>
      <c r="P1306">
        <f t="shared" si="223"/>
        <v>595</v>
      </c>
      <c r="Q1306">
        <f t="shared" si="224"/>
        <v>5859.2119392853401</v>
      </c>
      <c r="R1306">
        <f t="shared" si="225"/>
        <v>1995.7762626600904</v>
      </c>
      <c r="S1306">
        <f t="shared" si="226"/>
        <v>1400.7762626600904</v>
      </c>
      <c r="T1306" t="s">
        <v>29</v>
      </c>
    </row>
    <row r="1307" spans="1:23" x14ac:dyDescent="0.2">
      <c r="A1307" s="3">
        <v>38</v>
      </c>
      <c r="B1307">
        <v>2</v>
      </c>
      <c r="C1307" t="s">
        <v>21</v>
      </c>
      <c r="D1307" t="s">
        <v>122</v>
      </c>
      <c r="E1307" s="3" t="str">
        <f t="shared" si="227"/>
        <v>Short</v>
      </c>
      <c r="F1307">
        <v>1.49450389877406</v>
      </c>
      <c r="G1307">
        <v>5.4257170733216604</v>
      </c>
      <c r="H1307">
        <v>7.6449630074095598</v>
      </c>
      <c r="I1307">
        <v>0.72499999999999998</v>
      </c>
      <c r="J1307">
        <f t="shared" si="217"/>
        <v>6.1504591086355003</v>
      </c>
      <c r="K1307">
        <f t="shared" si="218"/>
        <v>2.2192459340878994</v>
      </c>
      <c r="L1307">
        <f t="shared" si="219"/>
        <v>1.4942459340878993</v>
      </c>
      <c r="M1307">
        <f t="shared" si="220"/>
        <v>1494.50389877406</v>
      </c>
      <c r="N1307">
        <f t="shared" si="221"/>
        <v>5425.7170733216608</v>
      </c>
      <c r="O1307">
        <f t="shared" si="222"/>
        <v>7644.9630074095594</v>
      </c>
      <c r="P1307">
        <f t="shared" si="223"/>
        <v>725</v>
      </c>
      <c r="Q1307">
        <f t="shared" si="224"/>
        <v>6150.4591086355003</v>
      </c>
      <c r="R1307">
        <f t="shared" si="225"/>
        <v>2219.2459340878995</v>
      </c>
      <c r="S1307">
        <f t="shared" si="226"/>
        <v>1494.2459340878993</v>
      </c>
      <c r="T1307" s="3" t="s">
        <v>28</v>
      </c>
    </row>
    <row r="1308" spans="1:23" x14ac:dyDescent="0.2">
      <c r="A1308" s="3">
        <v>38</v>
      </c>
      <c r="B1308">
        <v>2</v>
      </c>
      <c r="C1308" t="s">
        <v>21</v>
      </c>
      <c r="D1308" t="s">
        <v>122</v>
      </c>
      <c r="E1308" s="3" t="str">
        <f t="shared" si="227"/>
        <v>Short</v>
      </c>
      <c r="F1308">
        <v>1.49340410989435</v>
      </c>
      <c r="G1308">
        <v>5.1921263160672302</v>
      </c>
      <c r="H1308">
        <v>7.7126552660168599</v>
      </c>
      <c r="I1308">
        <v>0.44500000000000001</v>
      </c>
      <c r="J1308">
        <f t="shared" si="217"/>
        <v>6.2192511561225103</v>
      </c>
      <c r="K1308">
        <f t="shared" si="218"/>
        <v>2.5205289499496297</v>
      </c>
      <c r="L1308">
        <f t="shared" si="219"/>
        <v>2.0755289499496299</v>
      </c>
      <c r="M1308">
        <f t="shared" si="220"/>
        <v>1493.4041098943501</v>
      </c>
      <c r="N1308">
        <f t="shared" si="221"/>
        <v>5192.1263160672306</v>
      </c>
      <c r="O1308">
        <f t="shared" si="222"/>
        <v>7712.65526601686</v>
      </c>
      <c r="P1308">
        <f t="shared" si="223"/>
        <v>445</v>
      </c>
      <c r="Q1308">
        <f t="shared" si="224"/>
        <v>6219.2511561225101</v>
      </c>
      <c r="R1308">
        <f t="shared" si="225"/>
        <v>2520.5289499496298</v>
      </c>
      <c r="S1308">
        <f t="shared" si="226"/>
        <v>2075.5289499496298</v>
      </c>
      <c r="T1308" s="3" t="s">
        <v>28</v>
      </c>
    </row>
    <row r="1309" spans="1:23" x14ac:dyDescent="0.2">
      <c r="A1309" s="3">
        <v>38</v>
      </c>
      <c r="B1309">
        <v>2</v>
      </c>
      <c r="C1309" t="s">
        <v>21</v>
      </c>
      <c r="D1309" t="s">
        <v>122</v>
      </c>
      <c r="E1309" s="3" t="str">
        <f t="shared" si="227"/>
        <v>Short</v>
      </c>
      <c r="F1309">
        <v>1.65300901333468</v>
      </c>
      <c r="G1309">
        <v>5.2309477476720998</v>
      </c>
      <c r="H1309">
        <v>8.3045073620935792</v>
      </c>
      <c r="I1309">
        <v>0.65100000000000002</v>
      </c>
      <c r="J1309">
        <f t="shared" si="217"/>
        <v>6.6514983487588992</v>
      </c>
      <c r="K1309">
        <f t="shared" si="218"/>
        <v>3.0735596144214794</v>
      </c>
      <c r="L1309">
        <f t="shared" si="219"/>
        <v>2.4225596144214796</v>
      </c>
      <c r="M1309">
        <f t="shared" si="220"/>
        <v>1653.00901333468</v>
      </c>
      <c r="N1309">
        <f t="shared" si="221"/>
        <v>5230.9477476720995</v>
      </c>
      <c r="O1309">
        <f t="shared" si="222"/>
        <v>8304.50736209358</v>
      </c>
      <c r="P1309">
        <f t="shared" si="223"/>
        <v>651</v>
      </c>
      <c r="Q1309">
        <f t="shared" si="224"/>
        <v>6651.4983487588988</v>
      </c>
      <c r="R1309">
        <f t="shared" si="225"/>
        <v>3073.5596144214792</v>
      </c>
      <c r="S1309">
        <f t="shared" si="226"/>
        <v>2422.5596144214796</v>
      </c>
      <c r="T1309" s="3" t="s">
        <v>29</v>
      </c>
    </row>
    <row r="1310" spans="1:23" x14ac:dyDescent="0.2">
      <c r="A1310" s="3">
        <v>38</v>
      </c>
      <c r="B1310">
        <v>2</v>
      </c>
      <c r="C1310" t="s">
        <v>21</v>
      </c>
      <c r="D1310" t="s">
        <v>122</v>
      </c>
      <c r="E1310" s="3" t="str">
        <f t="shared" si="227"/>
        <v>Long</v>
      </c>
      <c r="F1310">
        <v>1.65937722750784</v>
      </c>
      <c r="G1310">
        <v>5.3436705088899998</v>
      </c>
      <c r="H1310">
        <v>9.7887721299745092</v>
      </c>
      <c r="I1310">
        <v>0.80400000000000005</v>
      </c>
      <c r="J1310">
        <f t="shared" si="217"/>
        <v>8.1293949024666698</v>
      </c>
      <c r="K1310">
        <f t="shared" si="218"/>
        <v>4.4451016210845093</v>
      </c>
      <c r="L1310">
        <f t="shared" si="219"/>
        <v>3.6411016210845091</v>
      </c>
      <c r="M1310">
        <f t="shared" si="220"/>
        <v>1659.37722750784</v>
      </c>
      <c r="N1310">
        <f t="shared" si="221"/>
        <v>5343.6705088899998</v>
      </c>
      <c r="O1310">
        <f t="shared" si="222"/>
        <v>9788.7721299745099</v>
      </c>
      <c r="P1310">
        <f t="shared" si="223"/>
        <v>804</v>
      </c>
      <c r="Q1310">
        <f t="shared" si="224"/>
        <v>8129.3949024666699</v>
      </c>
      <c r="R1310">
        <f t="shared" si="225"/>
        <v>4445.1016210845091</v>
      </c>
      <c r="S1310">
        <f t="shared" si="226"/>
        <v>3641.1016210845091</v>
      </c>
      <c r="T1310" s="3" t="s">
        <v>29</v>
      </c>
    </row>
    <row r="1311" spans="1:23" x14ac:dyDescent="0.2">
      <c r="A1311" s="3">
        <v>38</v>
      </c>
      <c r="B1311">
        <v>3</v>
      </c>
      <c r="C1311" t="s">
        <v>2</v>
      </c>
      <c r="D1311" t="s">
        <v>125</v>
      </c>
      <c r="E1311" s="3" t="str">
        <f t="shared" si="227"/>
        <v>Short</v>
      </c>
      <c r="F1311">
        <v>1.46535502145694</v>
      </c>
      <c r="G1311">
        <v>5.1773055315930803</v>
      </c>
      <c r="H1311">
        <v>6.0611001957015498</v>
      </c>
      <c r="I1311">
        <v>0.44500000000000001</v>
      </c>
      <c r="J1311">
        <f t="shared" si="217"/>
        <v>4.5957451742446098</v>
      </c>
      <c r="K1311">
        <f t="shared" si="218"/>
        <v>0.88379466410846952</v>
      </c>
      <c r="L1311">
        <f t="shared" si="219"/>
        <v>0.43879466410846951</v>
      </c>
      <c r="M1311">
        <f t="shared" si="220"/>
        <v>1465.35502145694</v>
      </c>
      <c r="N1311">
        <f t="shared" si="221"/>
        <v>5177.3055315930806</v>
      </c>
      <c r="O1311">
        <f t="shared" si="222"/>
        <v>6061.1001957015496</v>
      </c>
      <c r="P1311">
        <f t="shared" si="223"/>
        <v>445</v>
      </c>
      <c r="Q1311">
        <f t="shared" si="224"/>
        <v>4595.7451742446101</v>
      </c>
      <c r="R1311">
        <f t="shared" si="225"/>
        <v>883.79466410846953</v>
      </c>
      <c r="S1311">
        <f t="shared" si="226"/>
        <v>438.79466410846953</v>
      </c>
      <c r="T1311" s="3" t="s">
        <v>28</v>
      </c>
    </row>
    <row r="1312" spans="1:23" x14ac:dyDescent="0.2">
      <c r="A1312" s="3">
        <v>38</v>
      </c>
      <c r="B1312">
        <v>3</v>
      </c>
      <c r="C1312" t="s">
        <v>2</v>
      </c>
      <c r="D1312" t="s">
        <v>125</v>
      </c>
      <c r="E1312" s="3" t="str">
        <f t="shared" si="227"/>
        <v>Short</v>
      </c>
      <c r="F1312">
        <v>1.4712941514404501</v>
      </c>
      <c r="G1312">
        <v>5.4433154802756301</v>
      </c>
      <c r="H1312">
        <v>7.0452605284043104</v>
      </c>
      <c r="I1312">
        <v>1.0089999999999999</v>
      </c>
      <c r="J1312">
        <f t="shared" si="217"/>
        <v>5.5739663769638605</v>
      </c>
      <c r="K1312">
        <f t="shared" si="218"/>
        <v>1.6019450481286803</v>
      </c>
      <c r="L1312">
        <f t="shared" si="219"/>
        <v>0.59294504812868043</v>
      </c>
      <c r="M1312">
        <f t="shared" si="220"/>
        <v>1471.2941514404502</v>
      </c>
      <c r="N1312">
        <f t="shared" si="221"/>
        <v>5443.3154802756299</v>
      </c>
      <c r="O1312">
        <f t="shared" si="222"/>
        <v>7045.2605284043102</v>
      </c>
      <c r="P1312">
        <f t="shared" si="223"/>
        <v>1008.9999999999999</v>
      </c>
      <c r="Q1312">
        <f t="shared" si="224"/>
        <v>5573.966376963861</v>
      </c>
      <c r="R1312">
        <f t="shared" si="225"/>
        <v>1601.9450481286804</v>
      </c>
      <c r="S1312">
        <f t="shared" si="226"/>
        <v>592.94504812868047</v>
      </c>
      <c r="T1312" t="s">
        <v>28</v>
      </c>
    </row>
    <row r="1313" spans="1:20" x14ac:dyDescent="0.2">
      <c r="A1313" s="3">
        <v>38</v>
      </c>
      <c r="B1313">
        <v>3</v>
      </c>
      <c r="C1313" t="s">
        <v>2</v>
      </c>
      <c r="D1313" t="s">
        <v>125</v>
      </c>
      <c r="E1313" s="3" t="str">
        <f t="shared" si="227"/>
        <v>Short</v>
      </c>
      <c r="F1313">
        <v>1.45176601633872</v>
      </c>
      <c r="G1313">
        <v>5.2408172183809896</v>
      </c>
      <c r="H1313">
        <v>6.4535599426932002</v>
      </c>
      <c r="I1313">
        <v>0.55300000000000005</v>
      </c>
      <c r="J1313">
        <f t="shared" si="217"/>
        <v>5.0017939263544804</v>
      </c>
      <c r="K1313">
        <f t="shared" si="218"/>
        <v>1.2127427243122106</v>
      </c>
      <c r="L1313">
        <f t="shared" si="219"/>
        <v>0.65974272431221059</v>
      </c>
      <c r="M1313">
        <f t="shared" si="220"/>
        <v>1451.76601633872</v>
      </c>
      <c r="N1313">
        <f t="shared" si="221"/>
        <v>5240.8172183809893</v>
      </c>
      <c r="O1313">
        <f t="shared" si="222"/>
        <v>6453.5599426932004</v>
      </c>
      <c r="P1313">
        <f t="shared" si="223"/>
        <v>553</v>
      </c>
      <c r="Q1313">
        <f t="shared" si="224"/>
        <v>5001.7939263544804</v>
      </c>
      <c r="R1313">
        <f t="shared" si="225"/>
        <v>1212.7427243122106</v>
      </c>
      <c r="S1313">
        <f t="shared" si="226"/>
        <v>659.74272431221061</v>
      </c>
      <c r="T1313" t="s">
        <v>28</v>
      </c>
    </row>
    <row r="1314" spans="1:20" x14ac:dyDescent="0.2">
      <c r="A1314" s="3">
        <v>38</v>
      </c>
      <c r="B1314">
        <v>3</v>
      </c>
      <c r="C1314" t="s">
        <v>2</v>
      </c>
      <c r="D1314" t="s">
        <v>125</v>
      </c>
      <c r="E1314" s="3" t="str">
        <f t="shared" si="227"/>
        <v>Short</v>
      </c>
      <c r="F1314">
        <v>1.4646369751687001</v>
      </c>
      <c r="G1314">
        <v>5.2010690292887096</v>
      </c>
      <c r="H1314">
        <v>6.5639845456108397</v>
      </c>
      <c r="I1314">
        <v>0.65100000000000002</v>
      </c>
      <c r="J1314">
        <f t="shared" si="217"/>
        <v>5.0993475704421396</v>
      </c>
      <c r="K1314">
        <f t="shared" si="218"/>
        <v>1.36291551632213</v>
      </c>
      <c r="L1314">
        <f t="shared" si="219"/>
        <v>0.71191551632213002</v>
      </c>
      <c r="M1314">
        <f t="shared" si="220"/>
        <v>1464.6369751687</v>
      </c>
      <c r="N1314">
        <f t="shared" si="221"/>
        <v>5201.0690292887093</v>
      </c>
      <c r="O1314">
        <f t="shared" si="222"/>
        <v>6563.9845456108396</v>
      </c>
      <c r="P1314">
        <f t="shared" si="223"/>
        <v>651</v>
      </c>
      <c r="Q1314">
        <f t="shared" si="224"/>
        <v>5099.3475704421398</v>
      </c>
      <c r="R1314">
        <f t="shared" si="225"/>
        <v>1362.9155163221301</v>
      </c>
      <c r="S1314">
        <f t="shared" si="226"/>
        <v>711.91551632212997</v>
      </c>
      <c r="T1314" s="3" t="s">
        <v>28</v>
      </c>
    </row>
    <row r="1315" spans="1:20" x14ac:dyDescent="0.2">
      <c r="A1315" s="3">
        <v>38</v>
      </c>
      <c r="B1315">
        <v>3</v>
      </c>
      <c r="C1315" t="s">
        <v>2</v>
      </c>
      <c r="D1315" t="s">
        <v>125</v>
      </c>
      <c r="E1315" s="3" t="str">
        <f t="shared" si="227"/>
        <v>Short</v>
      </c>
      <c r="F1315">
        <v>1.4949923370379801</v>
      </c>
      <c r="G1315">
        <v>5.4257924573298597</v>
      </c>
      <c r="H1315">
        <v>7.0135627901302096</v>
      </c>
      <c r="I1315">
        <v>0.72499999999999998</v>
      </c>
      <c r="J1315">
        <f t="shared" si="217"/>
        <v>5.518570453092229</v>
      </c>
      <c r="K1315">
        <f t="shared" si="218"/>
        <v>1.5877703328003498</v>
      </c>
      <c r="L1315">
        <f t="shared" si="219"/>
        <v>0.86277033280034987</v>
      </c>
      <c r="M1315">
        <f t="shared" si="220"/>
        <v>1494.9923370379802</v>
      </c>
      <c r="N1315">
        <f t="shared" si="221"/>
        <v>5425.7924573298596</v>
      </c>
      <c r="O1315">
        <f t="shared" si="222"/>
        <v>7013.5627901302096</v>
      </c>
      <c r="P1315">
        <f t="shared" si="223"/>
        <v>725</v>
      </c>
      <c r="Q1315">
        <f t="shared" si="224"/>
        <v>5518.5704530922294</v>
      </c>
      <c r="R1315">
        <f t="shared" si="225"/>
        <v>1587.7703328003499</v>
      </c>
      <c r="S1315">
        <f t="shared" si="226"/>
        <v>862.77033280034982</v>
      </c>
      <c r="T1315" s="3" t="s">
        <v>28</v>
      </c>
    </row>
    <row r="1316" spans="1:20" x14ac:dyDescent="0.2">
      <c r="A1316" s="3">
        <v>38</v>
      </c>
      <c r="B1316">
        <v>3</v>
      </c>
      <c r="C1316" t="s">
        <v>2</v>
      </c>
      <c r="D1316" t="s">
        <v>125</v>
      </c>
      <c r="E1316" s="3" t="str">
        <f t="shared" si="227"/>
        <v>Short</v>
      </c>
      <c r="F1316">
        <v>1.4608168667071699</v>
      </c>
      <c r="G1316">
        <v>5.4596965354605898</v>
      </c>
      <c r="H1316">
        <v>6.8652040096776901</v>
      </c>
      <c r="I1316">
        <v>0.53100000000000003</v>
      </c>
      <c r="J1316">
        <f t="shared" si="217"/>
        <v>5.4043871429705206</v>
      </c>
      <c r="K1316">
        <f t="shared" si="218"/>
        <v>1.4055074742171003</v>
      </c>
      <c r="L1316">
        <f t="shared" si="219"/>
        <v>0.87450747421710029</v>
      </c>
      <c r="M1316">
        <f t="shared" si="220"/>
        <v>1460.81686670717</v>
      </c>
      <c r="N1316">
        <f t="shared" si="221"/>
        <v>5459.69653546059</v>
      </c>
      <c r="O1316">
        <f t="shared" si="222"/>
        <v>6865.20400967769</v>
      </c>
      <c r="P1316">
        <f t="shared" si="223"/>
        <v>531</v>
      </c>
      <c r="Q1316">
        <f t="shared" si="224"/>
        <v>5404.3871429705205</v>
      </c>
      <c r="R1316">
        <f t="shared" si="225"/>
        <v>1405.5074742171003</v>
      </c>
      <c r="S1316">
        <f t="shared" si="226"/>
        <v>874.50747421710025</v>
      </c>
      <c r="T1316" t="s">
        <v>28</v>
      </c>
    </row>
    <row r="1317" spans="1:20" x14ac:dyDescent="0.2">
      <c r="A1317" s="3">
        <v>38</v>
      </c>
      <c r="B1317">
        <v>3</v>
      </c>
      <c r="C1317" t="s">
        <v>2</v>
      </c>
      <c r="D1317" t="s">
        <v>125</v>
      </c>
      <c r="E1317" s="3" t="str">
        <f t="shared" si="227"/>
        <v>Short</v>
      </c>
      <c r="F1317">
        <v>1.46914606524796</v>
      </c>
      <c r="G1317">
        <v>5.33270619603495</v>
      </c>
      <c r="H1317">
        <v>6.9918687149402698</v>
      </c>
      <c r="I1317">
        <v>0.59499999999999997</v>
      </c>
      <c r="J1317">
        <f t="shared" si="217"/>
        <v>5.5227226496923096</v>
      </c>
      <c r="K1317">
        <f t="shared" si="218"/>
        <v>1.6591625189053198</v>
      </c>
      <c r="L1317">
        <f t="shared" si="219"/>
        <v>1.0641625189053199</v>
      </c>
      <c r="M1317">
        <f t="shared" si="220"/>
        <v>1469.14606524796</v>
      </c>
      <c r="N1317">
        <f t="shared" si="221"/>
        <v>5332.7061960349502</v>
      </c>
      <c r="O1317">
        <f t="shared" si="222"/>
        <v>6991.8687149402695</v>
      </c>
      <c r="P1317">
        <f t="shared" si="223"/>
        <v>595</v>
      </c>
      <c r="Q1317">
        <f t="shared" si="224"/>
        <v>5522.7226496923095</v>
      </c>
      <c r="R1317">
        <f t="shared" si="225"/>
        <v>1659.1625189053198</v>
      </c>
      <c r="S1317">
        <f t="shared" si="226"/>
        <v>1064.16251890532</v>
      </c>
      <c r="T1317" t="s">
        <v>28</v>
      </c>
    </row>
    <row r="1318" spans="1:20" x14ac:dyDescent="0.2">
      <c r="A1318" s="3">
        <v>38</v>
      </c>
      <c r="B1318">
        <v>3</v>
      </c>
      <c r="C1318" t="s">
        <v>2</v>
      </c>
      <c r="D1318" t="s">
        <v>125</v>
      </c>
      <c r="E1318" s="3" t="str">
        <f t="shared" si="227"/>
        <v>Short</v>
      </c>
      <c r="F1318">
        <v>1.64539666089988</v>
      </c>
      <c r="G1318">
        <v>5.3173204866614601</v>
      </c>
      <c r="H1318">
        <v>6.9644594805893796</v>
      </c>
      <c r="I1318">
        <v>0.55500000000000005</v>
      </c>
      <c r="J1318">
        <f t="shared" si="217"/>
        <v>5.3190628196894991</v>
      </c>
      <c r="K1318">
        <f t="shared" si="218"/>
        <v>1.6471389939279195</v>
      </c>
      <c r="L1318">
        <f t="shared" si="219"/>
        <v>1.0921389939279194</v>
      </c>
      <c r="M1318">
        <f t="shared" si="220"/>
        <v>1645.3966608998801</v>
      </c>
      <c r="N1318">
        <f t="shared" si="221"/>
        <v>5317.3204866614597</v>
      </c>
      <c r="O1318">
        <f t="shared" si="222"/>
        <v>6964.4594805893794</v>
      </c>
      <c r="P1318">
        <f t="shared" si="223"/>
        <v>555</v>
      </c>
      <c r="Q1318">
        <f t="shared" si="224"/>
        <v>5319.0628196894995</v>
      </c>
      <c r="R1318">
        <f t="shared" si="225"/>
        <v>1647.1389939279195</v>
      </c>
      <c r="S1318">
        <f t="shared" si="226"/>
        <v>1092.1389939279193</v>
      </c>
      <c r="T1318" s="3" t="s">
        <v>28</v>
      </c>
    </row>
    <row r="1319" spans="1:20" x14ac:dyDescent="0.2">
      <c r="A1319" s="3">
        <v>38</v>
      </c>
      <c r="B1319">
        <v>3</v>
      </c>
      <c r="C1319" t="s">
        <v>2</v>
      </c>
      <c r="D1319" t="s">
        <v>125</v>
      </c>
      <c r="E1319" s="3" t="str">
        <f t="shared" si="227"/>
        <v>Short</v>
      </c>
      <c r="F1319">
        <v>1.4941231359385301</v>
      </c>
      <c r="G1319">
        <v>5.7788116341820599</v>
      </c>
      <c r="H1319">
        <v>7.6418848523930398</v>
      </c>
      <c r="I1319">
        <v>0.74199999999999999</v>
      </c>
      <c r="J1319">
        <f t="shared" si="217"/>
        <v>6.14776171645451</v>
      </c>
      <c r="K1319">
        <f t="shared" si="218"/>
        <v>1.8630732182109799</v>
      </c>
      <c r="L1319">
        <f t="shared" si="219"/>
        <v>1.1210732182109799</v>
      </c>
      <c r="M1319">
        <f t="shared" si="220"/>
        <v>1494.1231359385301</v>
      </c>
      <c r="N1319">
        <f t="shared" si="221"/>
        <v>5778.8116341820596</v>
      </c>
      <c r="O1319">
        <f t="shared" si="222"/>
        <v>7641.8848523930401</v>
      </c>
      <c r="P1319">
        <f t="shared" si="223"/>
        <v>742</v>
      </c>
      <c r="Q1319">
        <f t="shared" si="224"/>
        <v>6147.76171645451</v>
      </c>
      <c r="R1319">
        <f t="shared" si="225"/>
        <v>1863.07321821098</v>
      </c>
      <c r="S1319">
        <f t="shared" si="226"/>
        <v>1121.07321821098</v>
      </c>
      <c r="T1319" s="3" t="s">
        <v>28</v>
      </c>
    </row>
    <row r="1320" spans="1:20" x14ac:dyDescent="0.2">
      <c r="A1320" s="3">
        <v>38</v>
      </c>
      <c r="B1320">
        <v>3</v>
      </c>
      <c r="C1320" t="s">
        <v>2</v>
      </c>
      <c r="D1320" t="s">
        <v>125</v>
      </c>
      <c r="E1320" s="3" t="str">
        <f t="shared" si="227"/>
        <v>Short</v>
      </c>
      <c r="F1320">
        <v>1.4838846314841301</v>
      </c>
      <c r="G1320">
        <v>5.57030632108044</v>
      </c>
      <c r="H1320">
        <v>7.1005354940070298</v>
      </c>
      <c r="I1320">
        <v>0.39900000000000002</v>
      </c>
      <c r="J1320">
        <f t="shared" si="217"/>
        <v>5.6166508625228992</v>
      </c>
      <c r="K1320">
        <f t="shared" si="218"/>
        <v>1.5302291729265898</v>
      </c>
      <c r="L1320">
        <f t="shared" si="219"/>
        <v>1.1312291729265898</v>
      </c>
      <c r="M1320">
        <f t="shared" si="220"/>
        <v>1483.8846314841301</v>
      </c>
      <c r="N1320">
        <f t="shared" si="221"/>
        <v>5570.3063210804403</v>
      </c>
      <c r="O1320">
        <f t="shared" si="222"/>
        <v>7100.5354940070301</v>
      </c>
      <c r="P1320">
        <f t="shared" si="223"/>
        <v>399</v>
      </c>
      <c r="Q1320">
        <f t="shared" si="224"/>
        <v>5616.6508625228989</v>
      </c>
      <c r="R1320">
        <f t="shared" si="225"/>
        <v>1530.2291729265899</v>
      </c>
      <c r="S1320">
        <f t="shared" si="226"/>
        <v>1131.2291729265899</v>
      </c>
      <c r="T1320" s="3" t="s">
        <v>28</v>
      </c>
    </row>
    <row r="1321" spans="1:20" x14ac:dyDescent="0.2">
      <c r="A1321" s="3">
        <v>38</v>
      </c>
      <c r="B1321">
        <v>3</v>
      </c>
      <c r="C1321" t="s">
        <v>2</v>
      </c>
      <c r="D1321" t="s">
        <v>125</v>
      </c>
      <c r="E1321" s="3" t="str">
        <f t="shared" si="227"/>
        <v>Short</v>
      </c>
      <c r="F1321">
        <v>1.47869460322072</v>
      </c>
      <c r="G1321">
        <v>5.4552127951037699</v>
      </c>
      <c r="H1321">
        <v>7.4104945109080997</v>
      </c>
      <c r="I1321">
        <v>0.68100000000000005</v>
      </c>
      <c r="J1321">
        <f t="shared" si="217"/>
        <v>5.9317999076873793</v>
      </c>
      <c r="K1321">
        <f t="shared" si="218"/>
        <v>1.9552817158043299</v>
      </c>
      <c r="L1321">
        <f t="shared" si="219"/>
        <v>1.2742817158043298</v>
      </c>
      <c r="M1321">
        <f t="shared" si="220"/>
        <v>1478.69460322072</v>
      </c>
      <c r="N1321">
        <f t="shared" si="221"/>
        <v>5455.2127951037701</v>
      </c>
      <c r="O1321">
        <f t="shared" si="222"/>
        <v>7410.4945109081</v>
      </c>
      <c r="P1321">
        <f t="shared" si="223"/>
        <v>681</v>
      </c>
      <c r="Q1321">
        <f t="shared" si="224"/>
        <v>5931.7999076873793</v>
      </c>
      <c r="R1321">
        <f t="shared" si="225"/>
        <v>1955.2817158043299</v>
      </c>
      <c r="S1321">
        <f t="shared" si="226"/>
        <v>1274.2817158043299</v>
      </c>
      <c r="T1321" t="s">
        <v>28</v>
      </c>
    </row>
    <row r="1322" spans="1:20" x14ac:dyDescent="0.2">
      <c r="A1322" s="3">
        <v>38</v>
      </c>
      <c r="B1322">
        <v>4</v>
      </c>
      <c r="C1322" t="s">
        <v>21</v>
      </c>
      <c r="D1322" t="s">
        <v>125</v>
      </c>
      <c r="E1322" s="3" t="str">
        <f t="shared" si="227"/>
        <v>Short</v>
      </c>
      <c r="F1322">
        <v>1.6178607453270399</v>
      </c>
      <c r="G1322">
        <v>5.41218576447109</v>
      </c>
      <c r="H1322">
        <v>6.5314209319223702</v>
      </c>
      <c r="I1322">
        <v>0.77500000000000002</v>
      </c>
      <c r="J1322">
        <f t="shared" si="217"/>
        <v>4.9135601865953298</v>
      </c>
      <c r="K1322">
        <f t="shared" si="218"/>
        <v>1.1192351674512802</v>
      </c>
      <c r="L1322">
        <f t="shared" si="219"/>
        <v>0.34423516745128013</v>
      </c>
      <c r="M1322">
        <f t="shared" si="220"/>
        <v>1617.8607453270399</v>
      </c>
      <c r="N1322">
        <f t="shared" si="221"/>
        <v>5412.1857644710899</v>
      </c>
      <c r="O1322">
        <f t="shared" si="222"/>
        <v>6531.4209319223701</v>
      </c>
      <c r="P1322">
        <f t="shared" si="223"/>
        <v>775</v>
      </c>
      <c r="Q1322">
        <f t="shared" si="224"/>
        <v>4913.5601865953295</v>
      </c>
      <c r="R1322">
        <f t="shared" si="225"/>
        <v>1119.2351674512802</v>
      </c>
      <c r="S1322">
        <f t="shared" si="226"/>
        <v>344.23516745128012</v>
      </c>
      <c r="T1322" t="s">
        <v>28</v>
      </c>
    </row>
    <row r="1323" spans="1:20" x14ac:dyDescent="0.2">
      <c r="A1323" s="3">
        <v>38</v>
      </c>
      <c r="B1323">
        <v>4</v>
      </c>
      <c r="C1323" t="s">
        <v>21</v>
      </c>
      <c r="D1323" t="s">
        <v>125</v>
      </c>
      <c r="E1323" s="3" t="str">
        <f t="shared" si="227"/>
        <v>Short</v>
      </c>
      <c r="F1323">
        <v>1.66373582727533</v>
      </c>
      <c r="G1323">
        <v>5.4507759508211704</v>
      </c>
      <c r="H1323">
        <v>6.7943766268295498</v>
      </c>
      <c r="I1323">
        <v>0.68100000000000005</v>
      </c>
      <c r="J1323">
        <f t="shared" si="217"/>
        <v>5.1306407995542198</v>
      </c>
      <c r="K1323">
        <f t="shared" si="218"/>
        <v>1.3436006760083794</v>
      </c>
      <c r="L1323">
        <f t="shared" si="219"/>
        <v>0.66260067600837935</v>
      </c>
      <c r="M1323">
        <f t="shared" si="220"/>
        <v>1663.7358272753299</v>
      </c>
      <c r="N1323">
        <f t="shared" si="221"/>
        <v>5450.7759508211702</v>
      </c>
      <c r="O1323">
        <f t="shared" si="222"/>
        <v>6794.3766268295494</v>
      </c>
      <c r="P1323">
        <f t="shared" si="223"/>
        <v>681</v>
      </c>
      <c r="Q1323">
        <f t="shared" si="224"/>
        <v>5130.6407995542195</v>
      </c>
      <c r="R1323">
        <f t="shared" si="225"/>
        <v>1343.6006760083794</v>
      </c>
      <c r="S1323">
        <f t="shared" si="226"/>
        <v>662.60067600837931</v>
      </c>
      <c r="T1323" t="s">
        <v>28</v>
      </c>
    </row>
    <row r="1324" spans="1:20" x14ac:dyDescent="0.2">
      <c r="A1324" s="3">
        <v>38</v>
      </c>
      <c r="B1324">
        <v>4</v>
      </c>
      <c r="C1324" t="s">
        <v>21</v>
      </c>
      <c r="D1324" t="s">
        <v>125</v>
      </c>
      <c r="E1324" s="3" t="str">
        <f t="shared" si="227"/>
        <v>Short</v>
      </c>
      <c r="F1324">
        <v>1.4914200431742699</v>
      </c>
      <c r="G1324">
        <v>5.2150793437717198</v>
      </c>
      <c r="H1324">
        <v>6.8411138739672701</v>
      </c>
      <c r="I1324">
        <v>0.65100000000000002</v>
      </c>
      <c r="J1324">
        <f t="shared" si="217"/>
        <v>5.349693830793</v>
      </c>
      <c r="K1324">
        <f t="shared" si="218"/>
        <v>1.6260345301955503</v>
      </c>
      <c r="L1324">
        <f t="shared" si="219"/>
        <v>0.97503453019555031</v>
      </c>
      <c r="M1324">
        <f t="shared" si="220"/>
        <v>1491.4200431742699</v>
      </c>
      <c r="N1324">
        <f t="shared" si="221"/>
        <v>5215.0793437717202</v>
      </c>
      <c r="O1324">
        <f t="shared" si="222"/>
        <v>6841.1138739672697</v>
      </c>
      <c r="P1324">
        <f t="shared" si="223"/>
        <v>651</v>
      </c>
      <c r="Q1324">
        <f t="shared" si="224"/>
        <v>5349.6938307930004</v>
      </c>
      <c r="R1324">
        <f t="shared" si="225"/>
        <v>1626.0345301955504</v>
      </c>
      <c r="S1324">
        <f t="shared" si="226"/>
        <v>975.03453019555036</v>
      </c>
      <c r="T1324" s="3" t="s">
        <v>29</v>
      </c>
    </row>
    <row r="1325" spans="1:20" x14ac:dyDescent="0.2">
      <c r="A1325" s="3">
        <v>38</v>
      </c>
      <c r="B1325">
        <v>4</v>
      </c>
      <c r="C1325" t="s">
        <v>21</v>
      </c>
      <c r="D1325" t="s">
        <v>125</v>
      </c>
      <c r="E1325" s="3" t="str">
        <f t="shared" si="227"/>
        <v>Short</v>
      </c>
      <c r="F1325">
        <v>1.45300070839065</v>
      </c>
      <c r="G1325">
        <v>5.2421619295516599</v>
      </c>
      <c r="H1325">
        <v>6.8568332353148902</v>
      </c>
      <c r="I1325">
        <v>0.55300000000000005</v>
      </c>
      <c r="J1325">
        <f t="shared" si="217"/>
        <v>5.4038325269242407</v>
      </c>
      <c r="K1325">
        <f t="shared" si="218"/>
        <v>1.6146713057632303</v>
      </c>
      <c r="L1325">
        <f t="shared" si="219"/>
        <v>1.0616713057632303</v>
      </c>
      <c r="M1325">
        <f t="shared" si="220"/>
        <v>1453.0007083906501</v>
      </c>
      <c r="N1325">
        <f t="shared" si="221"/>
        <v>5242.1619295516603</v>
      </c>
      <c r="O1325">
        <f t="shared" si="222"/>
        <v>6856.8332353148899</v>
      </c>
      <c r="P1325">
        <f t="shared" si="223"/>
        <v>553</v>
      </c>
      <c r="Q1325">
        <f t="shared" si="224"/>
        <v>5403.8325269242405</v>
      </c>
      <c r="R1325">
        <f t="shared" si="225"/>
        <v>1614.6713057632303</v>
      </c>
      <c r="S1325">
        <f t="shared" si="226"/>
        <v>1061.6713057632303</v>
      </c>
      <c r="T1325" t="s">
        <v>28</v>
      </c>
    </row>
    <row r="1326" spans="1:20" x14ac:dyDescent="0.2">
      <c r="A1326" s="3">
        <v>38</v>
      </c>
      <c r="B1326">
        <v>4</v>
      </c>
      <c r="C1326" t="s">
        <v>21</v>
      </c>
      <c r="D1326" t="s">
        <v>125</v>
      </c>
      <c r="E1326" s="3" t="str">
        <f t="shared" si="227"/>
        <v>Short</v>
      </c>
      <c r="F1326">
        <v>1.64642584417106</v>
      </c>
      <c r="G1326">
        <v>5.7855603360090697</v>
      </c>
      <c r="H1326">
        <v>8.1040657564847507</v>
      </c>
      <c r="I1326">
        <v>0.74199999999999999</v>
      </c>
      <c r="J1326">
        <f t="shared" si="217"/>
        <v>6.4576399123136907</v>
      </c>
      <c r="K1326">
        <f t="shared" si="218"/>
        <v>2.318505420475681</v>
      </c>
      <c r="L1326">
        <f t="shared" si="219"/>
        <v>1.576505420475681</v>
      </c>
      <c r="M1326">
        <f t="shared" si="220"/>
        <v>1646.4258441710599</v>
      </c>
      <c r="N1326">
        <f t="shared" si="221"/>
        <v>5785.5603360090699</v>
      </c>
      <c r="O1326">
        <f t="shared" si="222"/>
        <v>8104.0657564847506</v>
      </c>
      <c r="P1326">
        <f t="shared" si="223"/>
        <v>742</v>
      </c>
      <c r="Q1326">
        <f t="shared" si="224"/>
        <v>6457.6399123136907</v>
      </c>
      <c r="R1326">
        <f t="shared" si="225"/>
        <v>2318.5054204756811</v>
      </c>
      <c r="S1326">
        <f t="shared" si="226"/>
        <v>1576.5054204756809</v>
      </c>
      <c r="T1326" s="3" t="s">
        <v>28</v>
      </c>
    </row>
    <row r="1327" spans="1:20" x14ac:dyDescent="0.2">
      <c r="A1327" s="3">
        <v>38</v>
      </c>
      <c r="B1327">
        <v>4</v>
      </c>
      <c r="C1327" t="s">
        <v>21</v>
      </c>
      <c r="D1327" t="s">
        <v>125</v>
      </c>
      <c r="E1327" s="3" t="str">
        <f t="shared" si="227"/>
        <v>Short</v>
      </c>
      <c r="F1327">
        <v>1.4894097706476701</v>
      </c>
      <c r="G1327">
        <v>5.4205886281637996</v>
      </c>
      <c r="H1327">
        <v>7.7377994522407301</v>
      </c>
      <c r="I1327">
        <v>0.72499999999999998</v>
      </c>
      <c r="J1327">
        <f t="shared" si="217"/>
        <v>6.2483896815930597</v>
      </c>
      <c r="K1327">
        <f t="shared" si="218"/>
        <v>2.3172108240769305</v>
      </c>
      <c r="L1327">
        <f t="shared" si="219"/>
        <v>1.5922108240769304</v>
      </c>
      <c r="M1327">
        <f t="shared" si="220"/>
        <v>1489.40977064767</v>
      </c>
      <c r="N1327">
        <f t="shared" si="221"/>
        <v>5420.5886281637995</v>
      </c>
      <c r="O1327">
        <f t="shared" si="222"/>
        <v>7737.7994522407298</v>
      </c>
      <c r="P1327">
        <f t="shared" si="223"/>
        <v>725</v>
      </c>
      <c r="Q1327">
        <f t="shared" si="224"/>
        <v>6248.3896815930593</v>
      </c>
      <c r="R1327">
        <f t="shared" si="225"/>
        <v>2317.2108240769303</v>
      </c>
      <c r="S1327">
        <f t="shared" si="226"/>
        <v>1592.2108240769303</v>
      </c>
      <c r="T1327" s="3" t="s">
        <v>29</v>
      </c>
    </row>
    <row r="1328" spans="1:20" x14ac:dyDescent="0.2">
      <c r="A1328" s="3">
        <v>38</v>
      </c>
      <c r="B1328">
        <v>4</v>
      </c>
      <c r="C1328" t="s">
        <v>21</v>
      </c>
      <c r="D1328" t="s">
        <v>125</v>
      </c>
      <c r="E1328" s="3" t="str">
        <f t="shared" si="227"/>
        <v>Short</v>
      </c>
      <c r="F1328">
        <v>1.61570501202704</v>
      </c>
      <c r="G1328">
        <v>5.3172260493313104</v>
      </c>
      <c r="H1328">
        <v>7.4882189193563704</v>
      </c>
      <c r="I1328">
        <v>0.55500000000000005</v>
      </c>
      <c r="J1328">
        <f t="shared" si="217"/>
        <v>5.8725139073293304</v>
      </c>
      <c r="K1328">
        <f t="shared" si="218"/>
        <v>2.17099287002506</v>
      </c>
      <c r="L1328">
        <f t="shared" si="219"/>
        <v>1.6159928700250599</v>
      </c>
      <c r="M1328">
        <f t="shared" si="220"/>
        <v>1615.7050120270401</v>
      </c>
      <c r="N1328">
        <f t="shared" si="221"/>
        <v>5317.2260493313106</v>
      </c>
      <c r="O1328">
        <f t="shared" si="222"/>
        <v>7488.21891935637</v>
      </c>
      <c r="P1328">
        <f t="shared" si="223"/>
        <v>555</v>
      </c>
      <c r="Q1328">
        <f t="shared" si="224"/>
        <v>5872.5139073293303</v>
      </c>
      <c r="R1328">
        <f t="shared" si="225"/>
        <v>2170.9928700250603</v>
      </c>
      <c r="S1328">
        <f t="shared" si="226"/>
        <v>1615.9928700250598</v>
      </c>
      <c r="T1328" s="3" t="s">
        <v>28</v>
      </c>
    </row>
    <row r="1329" spans="1:20" x14ac:dyDescent="0.2">
      <c r="A1329" s="3">
        <v>38</v>
      </c>
      <c r="B1329">
        <v>4</v>
      </c>
      <c r="C1329" t="s">
        <v>21</v>
      </c>
      <c r="D1329" t="s">
        <v>125</v>
      </c>
      <c r="E1329" s="3" t="str">
        <f t="shared" si="227"/>
        <v>Short</v>
      </c>
      <c r="F1329">
        <v>1.49607723125326</v>
      </c>
      <c r="G1329">
        <v>5.4739286825493698</v>
      </c>
      <c r="H1329">
        <v>7.8960341663481204</v>
      </c>
      <c r="I1329">
        <v>0.53100000000000003</v>
      </c>
      <c r="J1329">
        <f t="shared" si="217"/>
        <v>6.3999569350948606</v>
      </c>
      <c r="K1329">
        <f t="shared" si="218"/>
        <v>2.4221054837987506</v>
      </c>
      <c r="L1329">
        <f t="shared" si="219"/>
        <v>1.8911054837987504</v>
      </c>
      <c r="M1329">
        <f t="shared" si="220"/>
        <v>1496.0772312532599</v>
      </c>
      <c r="N1329">
        <f t="shared" si="221"/>
        <v>5473.92868254937</v>
      </c>
      <c r="O1329">
        <f t="shared" si="222"/>
        <v>7896.0341663481204</v>
      </c>
      <c r="P1329">
        <f t="shared" si="223"/>
        <v>531</v>
      </c>
      <c r="Q1329">
        <f t="shared" si="224"/>
        <v>6399.9569350948605</v>
      </c>
      <c r="R1329">
        <f t="shared" si="225"/>
        <v>2422.1054837987504</v>
      </c>
      <c r="S1329">
        <f t="shared" si="226"/>
        <v>1891.1054837987504</v>
      </c>
      <c r="T1329" t="s">
        <v>29</v>
      </c>
    </row>
    <row r="1330" spans="1:20" x14ac:dyDescent="0.2">
      <c r="A1330" s="3">
        <v>38</v>
      </c>
      <c r="B1330">
        <v>4</v>
      </c>
      <c r="C1330" t="s">
        <v>21</v>
      </c>
      <c r="D1330" t="s">
        <v>125</v>
      </c>
      <c r="E1330" s="3" t="str">
        <f t="shared" si="227"/>
        <v>Short</v>
      </c>
      <c r="F1330">
        <v>1.4731194743657201</v>
      </c>
      <c r="G1330">
        <v>5.4347599304237599</v>
      </c>
      <c r="H1330">
        <v>8.4049823747606993</v>
      </c>
      <c r="I1330">
        <v>1.0089999999999999</v>
      </c>
      <c r="J1330">
        <f t="shared" si="217"/>
        <v>6.9318629003949788</v>
      </c>
      <c r="K1330">
        <f t="shared" si="218"/>
        <v>2.9702224443369394</v>
      </c>
      <c r="L1330">
        <f t="shared" si="219"/>
        <v>1.9612224443369395</v>
      </c>
      <c r="M1330">
        <f t="shared" si="220"/>
        <v>1473.1194743657202</v>
      </c>
      <c r="N1330">
        <f t="shared" si="221"/>
        <v>5434.7599304237601</v>
      </c>
      <c r="O1330">
        <f t="shared" si="222"/>
        <v>8404.9823747606988</v>
      </c>
      <c r="P1330">
        <f t="shared" si="223"/>
        <v>1008.9999999999999</v>
      </c>
      <c r="Q1330">
        <f t="shared" si="224"/>
        <v>6931.8629003949791</v>
      </c>
      <c r="R1330">
        <f t="shared" si="225"/>
        <v>2970.2224443369396</v>
      </c>
      <c r="S1330">
        <f t="shared" si="226"/>
        <v>1961.2224443369396</v>
      </c>
      <c r="T1330" t="s">
        <v>29</v>
      </c>
    </row>
    <row r="1331" spans="1:20" x14ac:dyDescent="0.2">
      <c r="A1331" s="3">
        <v>38</v>
      </c>
      <c r="B1331">
        <v>4</v>
      </c>
      <c r="C1331" t="s">
        <v>21</v>
      </c>
      <c r="D1331" t="s">
        <v>125</v>
      </c>
      <c r="E1331" s="3" t="str">
        <f t="shared" si="227"/>
        <v>Short</v>
      </c>
      <c r="F1331">
        <v>1.4868545800781701</v>
      </c>
      <c r="G1331">
        <v>5.5728801881006502</v>
      </c>
      <c r="H1331">
        <v>8.1165545092205793</v>
      </c>
      <c r="I1331">
        <v>0.39900000000000002</v>
      </c>
      <c r="J1331">
        <f t="shared" si="217"/>
        <v>6.6296999291424097</v>
      </c>
      <c r="K1331">
        <f t="shared" si="218"/>
        <v>2.5436743211199291</v>
      </c>
      <c r="L1331">
        <f t="shared" si="219"/>
        <v>2.1446743211199291</v>
      </c>
      <c r="M1331">
        <f t="shared" si="220"/>
        <v>1486.8545800781701</v>
      </c>
      <c r="N1331">
        <f t="shared" si="221"/>
        <v>5572.8801881006502</v>
      </c>
      <c r="O1331">
        <f t="shared" si="222"/>
        <v>8116.5545092205793</v>
      </c>
      <c r="P1331">
        <f t="shared" si="223"/>
        <v>399</v>
      </c>
      <c r="Q1331">
        <f t="shared" si="224"/>
        <v>6629.6999291424099</v>
      </c>
      <c r="R1331">
        <f t="shared" si="225"/>
        <v>2543.6743211199291</v>
      </c>
      <c r="S1331">
        <f t="shared" si="226"/>
        <v>2144.6743211199291</v>
      </c>
      <c r="T1331" s="3" t="s">
        <v>29</v>
      </c>
    </row>
    <row r="1332" spans="1:20" x14ac:dyDescent="0.2">
      <c r="A1332" s="3">
        <v>38</v>
      </c>
      <c r="B1332">
        <v>4</v>
      </c>
      <c r="C1332" t="s">
        <v>21</v>
      </c>
      <c r="D1332" t="s">
        <v>125</v>
      </c>
      <c r="E1332" s="3" t="str">
        <f t="shared" si="227"/>
        <v>Short</v>
      </c>
      <c r="F1332">
        <v>1.5052075787683601</v>
      </c>
      <c r="G1332">
        <v>5.2166262060833297</v>
      </c>
      <c r="H1332">
        <v>9.7681918295262093</v>
      </c>
      <c r="I1332">
        <v>0.44500000000000001</v>
      </c>
      <c r="J1332">
        <f t="shared" si="217"/>
        <v>8.2629842507578495</v>
      </c>
      <c r="K1332">
        <f t="shared" si="218"/>
        <v>4.5515656234428796</v>
      </c>
      <c r="L1332">
        <f t="shared" si="219"/>
        <v>4.1065656234428793</v>
      </c>
      <c r="M1332">
        <f t="shared" si="220"/>
        <v>1505.20757876836</v>
      </c>
      <c r="N1332">
        <f t="shared" si="221"/>
        <v>5216.6262060833296</v>
      </c>
      <c r="O1332">
        <f t="shared" si="222"/>
        <v>9768.1918295262094</v>
      </c>
      <c r="P1332">
        <f t="shared" si="223"/>
        <v>445</v>
      </c>
      <c r="Q1332">
        <f t="shared" si="224"/>
        <v>8262.9842507578487</v>
      </c>
      <c r="R1332">
        <f t="shared" si="225"/>
        <v>4551.5656234428798</v>
      </c>
      <c r="S1332">
        <f t="shared" si="226"/>
        <v>4106.5656234428798</v>
      </c>
      <c r="T1332" s="3" t="s">
        <v>29</v>
      </c>
    </row>
    <row r="1333" spans="1:20" x14ac:dyDescent="0.2">
      <c r="A1333" s="3">
        <v>39</v>
      </c>
      <c r="B1333">
        <v>1</v>
      </c>
      <c r="C1333" t="s">
        <v>2</v>
      </c>
      <c r="D1333" t="s">
        <v>122</v>
      </c>
      <c r="E1333" s="3" t="str">
        <f t="shared" si="227"/>
        <v>Long</v>
      </c>
      <c r="F1333">
        <v>1.4880888405352599</v>
      </c>
      <c r="G1333">
        <v>5.5033733787579404</v>
      </c>
      <c r="H1333">
        <v>6.6643048316442002</v>
      </c>
      <c r="I1333">
        <v>1.2689999999999999</v>
      </c>
      <c r="J1333">
        <f t="shared" ref="J1333:J1396" si="228">H1333-F1333</f>
        <v>5.1762159911089398</v>
      </c>
      <c r="K1333">
        <f t="shared" ref="K1333:K1396" si="229">H1333-G1333</f>
        <v>1.1609314528862598</v>
      </c>
      <c r="L1333">
        <f t="shared" ref="L1333:L1396" si="230">H1333-G1333-I1333</f>
        <v>-0.10806854711374014</v>
      </c>
      <c r="M1333">
        <f t="shared" si="220"/>
        <v>1488.0888405352598</v>
      </c>
      <c r="N1333">
        <f t="shared" si="221"/>
        <v>5503.3733787579404</v>
      </c>
      <c r="O1333">
        <f t="shared" si="222"/>
        <v>6664.3048316442</v>
      </c>
      <c r="P1333">
        <f t="shared" si="223"/>
        <v>1269</v>
      </c>
      <c r="Q1333">
        <f t="shared" si="224"/>
        <v>5176.2159911089402</v>
      </c>
      <c r="R1333">
        <f t="shared" si="225"/>
        <v>1160.9314528862596</v>
      </c>
      <c r="S1333">
        <f t="shared" si="226"/>
        <v>-108.06854711374014</v>
      </c>
      <c r="T1333" s="3" t="s">
        <v>28</v>
      </c>
    </row>
    <row r="1334" spans="1:20" x14ac:dyDescent="0.2">
      <c r="A1334" s="3">
        <v>39</v>
      </c>
      <c r="B1334">
        <v>1</v>
      </c>
      <c r="C1334" t="s">
        <v>2</v>
      </c>
      <c r="D1334" t="s">
        <v>122</v>
      </c>
      <c r="E1334" s="3" t="str">
        <f t="shared" si="227"/>
        <v>Short</v>
      </c>
      <c r="F1334">
        <v>1.51007671262599</v>
      </c>
      <c r="G1334">
        <v>5.4690407618083601</v>
      </c>
      <c r="H1334">
        <v>8.4092453181964899</v>
      </c>
      <c r="I1334">
        <v>0.70699999999999996</v>
      </c>
      <c r="J1334">
        <f t="shared" si="228"/>
        <v>6.8991686055704999</v>
      </c>
      <c r="K1334">
        <f t="shared" si="229"/>
        <v>2.9402045563881298</v>
      </c>
      <c r="L1334">
        <f t="shared" si="230"/>
        <v>2.23320455638813</v>
      </c>
      <c r="M1334">
        <f t="shared" si="220"/>
        <v>1510.07671262599</v>
      </c>
      <c r="N1334">
        <f t="shared" si="221"/>
        <v>5469.04076180836</v>
      </c>
      <c r="O1334">
        <f t="shared" si="222"/>
        <v>8409.2453181964902</v>
      </c>
      <c r="P1334">
        <f t="shared" si="223"/>
        <v>707</v>
      </c>
      <c r="Q1334">
        <f t="shared" si="224"/>
        <v>6899.1686055704995</v>
      </c>
      <c r="R1334">
        <f t="shared" si="225"/>
        <v>2940.2045563881297</v>
      </c>
      <c r="S1334">
        <f t="shared" si="226"/>
        <v>2233.2045563881302</v>
      </c>
      <c r="T1334" s="3" t="s">
        <v>28</v>
      </c>
    </row>
    <row r="1335" spans="1:20" x14ac:dyDescent="0.2">
      <c r="A1335" s="3">
        <v>39</v>
      </c>
      <c r="B1335">
        <v>1</v>
      </c>
      <c r="C1335" t="s">
        <v>2</v>
      </c>
      <c r="D1335" t="s">
        <v>122</v>
      </c>
      <c r="E1335" s="3" t="str">
        <f t="shared" si="227"/>
        <v>Long</v>
      </c>
      <c r="F1335">
        <v>1.6426452532653999</v>
      </c>
      <c r="G1335">
        <v>5.2720908677090002</v>
      </c>
      <c r="H1335">
        <v>6.4311763397413104</v>
      </c>
      <c r="I1335">
        <v>0.82399999999999995</v>
      </c>
      <c r="J1335">
        <f t="shared" si="228"/>
        <v>4.7885310864759107</v>
      </c>
      <c r="K1335">
        <f t="shared" si="229"/>
        <v>1.1590854720323103</v>
      </c>
      <c r="L1335">
        <f t="shared" si="230"/>
        <v>0.33508547203231032</v>
      </c>
      <c r="M1335">
        <f t="shared" si="220"/>
        <v>1642.6452532653998</v>
      </c>
      <c r="N1335">
        <f t="shared" si="221"/>
        <v>5272.0908677090001</v>
      </c>
      <c r="O1335">
        <f t="shared" si="222"/>
        <v>6431.1763397413106</v>
      </c>
      <c r="P1335">
        <f t="shared" si="223"/>
        <v>824</v>
      </c>
      <c r="Q1335">
        <f t="shared" si="224"/>
        <v>4788.5310864759103</v>
      </c>
      <c r="R1335">
        <f t="shared" si="225"/>
        <v>1159.0854720323102</v>
      </c>
      <c r="S1335">
        <f t="shared" si="226"/>
        <v>335.08547203231029</v>
      </c>
      <c r="T1335" t="s">
        <v>28</v>
      </c>
    </row>
    <row r="1336" spans="1:20" x14ac:dyDescent="0.2">
      <c r="A1336" s="3">
        <v>39</v>
      </c>
      <c r="B1336">
        <v>1</v>
      </c>
      <c r="C1336" t="s">
        <v>2</v>
      </c>
      <c r="D1336" t="s">
        <v>122</v>
      </c>
      <c r="E1336" s="3" t="str">
        <f t="shared" si="227"/>
        <v>Short</v>
      </c>
      <c r="F1336">
        <v>1.6252922854212399</v>
      </c>
      <c r="G1336">
        <v>5.4339831333394999</v>
      </c>
      <c r="H1336">
        <v>6.5360872250762299</v>
      </c>
      <c r="I1336">
        <v>0.68100000000000005</v>
      </c>
      <c r="J1336">
        <f t="shared" si="228"/>
        <v>4.9107949396549895</v>
      </c>
      <c r="K1336">
        <f t="shared" si="229"/>
        <v>1.10210409173673</v>
      </c>
      <c r="L1336">
        <f t="shared" si="230"/>
        <v>0.42110409173672991</v>
      </c>
      <c r="M1336">
        <f t="shared" si="220"/>
        <v>1625.29228542124</v>
      </c>
      <c r="N1336">
        <f t="shared" si="221"/>
        <v>5433.9831333394995</v>
      </c>
      <c r="O1336">
        <f t="shared" si="222"/>
        <v>6536.0872250762295</v>
      </c>
      <c r="P1336">
        <f t="shared" si="223"/>
        <v>681</v>
      </c>
      <c r="Q1336">
        <f t="shared" si="224"/>
        <v>4910.7949396549893</v>
      </c>
      <c r="R1336">
        <f t="shared" si="225"/>
        <v>1102.10409173673</v>
      </c>
      <c r="S1336">
        <f t="shared" si="226"/>
        <v>421.10409173672991</v>
      </c>
      <c r="T1336" t="s">
        <v>28</v>
      </c>
    </row>
    <row r="1337" spans="1:20" x14ac:dyDescent="0.2">
      <c r="A1337" s="3">
        <v>39</v>
      </c>
      <c r="B1337">
        <v>1</v>
      </c>
      <c r="C1337" t="s">
        <v>2</v>
      </c>
      <c r="D1337" t="s">
        <v>122</v>
      </c>
      <c r="E1337" s="3" t="str">
        <f t="shared" si="227"/>
        <v>Long</v>
      </c>
      <c r="F1337">
        <v>1.63974319524465</v>
      </c>
      <c r="G1337">
        <v>5.2504035816551298</v>
      </c>
      <c r="H1337">
        <v>6.8247679272146904</v>
      </c>
      <c r="I1337">
        <v>0.92700000000000005</v>
      </c>
      <c r="J1337">
        <f t="shared" si="228"/>
        <v>5.1850247319700404</v>
      </c>
      <c r="K1337">
        <f t="shared" si="229"/>
        <v>1.5743643455595606</v>
      </c>
      <c r="L1337">
        <f t="shared" si="230"/>
        <v>0.64736434555956057</v>
      </c>
      <c r="M1337">
        <f t="shared" si="220"/>
        <v>1639.74319524465</v>
      </c>
      <c r="N1337">
        <f t="shared" si="221"/>
        <v>5250.4035816551295</v>
      </c>
      <c r="O1337">
        <f t="shared" si="222"/>
        <v>6824.7679272146906</v>
      </c>
      <c r="P1337">
        <f t="shared" si="223"/>
        <v>927</v>
      </c>
      <c r="Q1337">
        <f t="shared" si="224"/>
        <v>5185.0247319700402</v>
      </c>
      <c r="R1337">
        <f t="shared" si="225"/>
        <v>1574.3643455595607</v>
      </c>
      <c r="S1337">
        <f t="shared" si="226"/>
        <v>647.36434555956055</v>
      </c>
      <c r="T1337" t="s">
        <v>28</v>
      </c>
    </row>
    <row r="1338" spans="1:20" x14ac:dyDescent="0.2">
      <c r="A1338" s="3">
        <v>39</v>
      </c>
      <c r="B1338">
        <v>1</v>
      </c>
      <c r="C1338" t="s">
        <v>2</v>
      </c>
      <c r="D1338" t="s">
        <v>122</v>
      </c>
      <c r="E1338" s="3" t="str">
        <f t="shared" si="227"/>
        <v>Short</v>
      </c>
      <c r="F1338">
        <v>1.49683693000389</v>
      </c>
      <c r="G1338">
        <v>5.4460901675277604</v>
      </c>
      <c r="H1338">
        <v>7.1663295893305303</v>
      </c>
      <c r="I1338">
        <v>1.0089999999999999</v>
      </c>
      <c r="J1338">
        <f t="shared" si="228"/>
        <v>5.6694926593266404</v>
      </c>
      <c r="K1338">
        <f t="shared" si="229"/>
        <v>1.7202394218027699</v>
      </c>
      <c r="L1338">
        <f t="shared" si="230"/>
        <v>0.71123942180277</v>
      </c>
      <c r="M1338">
        <f t="shared" si="220"/>
        <v>1496.8369300038898</v>
      </c>
      <c r="N1338">
        <f t="shared" si="221"/>
        <v>5446.0901675277601</v>
      </c>
      <c r="O1338">
        <f t="shared" si="222"/>
        <v>7166.3295893305303</v>
      </c>
      <c r="P1338">
        <f t="shared" si="223"/>
        <v>1008.9999999999999</v>
      </c>
      <c r="Q1338">
        <f t="shared" si="224"/>
        <v>5669.49265932664</v>
      </c>
      <c r="R1338">
        <f t="shared" si="225"/>
        <v>1720.2394218027698</v>
      </c>
      <c r="S1338">
        <f t="shared" si="226"/>
        <v>711.23942180277004</v>
      </c>
      <c r="T1338" t="s">
        <v>28</v>
      </c>
    </row>
    <row r="1339" spans="1:20" x14ac:dyDescent="0.2">
      <c r="A1339" s="3">
        <v>39</v>
      </c>
      <c r="B1339">
        <v>1</v>
      </c>
      <c r="C1339" t="s">
        <v>2</v>
      </c>
      <c r="D1339" t="s">
        <v>122</v>
      </c>
      <c r="E1339" s="3" t="str">
        <f t="shared" si="227"/>
        <v>Short</v>
      </c>
      <c r="F1339">
        <v>1.62899273719191</v>
      </c>
      <c r="G1339">
        <v>5.2999288439552004</v>
      </c>
      <c r="H1339">
        <v>6.6972367002124997</v>
      </c>
      <c r="I1339">
        <v>0.55500000000000005</v>
      </c>
      <c r="J1339">
        <f t="shared" si="228"/>
        <v>5.0682439630205902</v>
      </c>
      <c r="K1339">
        <f t="shared" si="229"/>
        <v>1.3973078562572994</v>
      </c>
      <c r="L1339">
        <f t="shared" si="230"/>
        <v>0.84230785625729931</v>
      </c>
      <c r="M1339">
        <f t="shared" si="220"/>
        <v>1628.99273719191</v>
      </c>
      <c r="N1339">
        <f t="shared" si="221"/>
        <v>5299.9288439552001</v>
      </c>
      <c r="O1339">
        <f t="shared" si="222"/>
        <v>6697.2367002124993</v>
      </c>
      <c r="P1339">
        <f t="shared" si="223"/>
        <v>555</v>
      </c>
      <c r="Q1339">
        <f t="shared" si="224"/>
        <v>5068.2439630205899</v>
      </c>
      <c r="R1339">
        <f t="shared" si="225"/>
        <v>1397.3078562572994</v>
      </c>
      <c r="S1339">
        <f t="shared" si="226"/>
        <v>842.30785625729936</v>
      </c>
      <c r="T1339" t="s">
        <v>28</v>
      </c>
    </row>
    <row r="1340" spans="1:20" x14ac:dyDescent="0.2">
      <c r="A1340" s="3">
        <v>39</v>
      </c>
      <c r="B1340">
        <v>1</v>
      </c>
      <c r="C1340" t="s">
        <v>2</v>
      </c>
      <c r="D1340" t="s">
        <v>122</v>
      </c>
      <c r="E1340" s="3" t="str">
        <f t="shared" si="227"/>
        <v>Short</v>
      </c>
      <c r="F1340">
        <v>1.4827406011442099</v>
      </c>
      <c r="G1340">
        <v>5.4446330275405099</v>
      </c>
      <c r="H1340">
        <v>7.24195207930814</v>
      </c>
      <c r="I1340">
        <v>0.77500000000000002</v>
      </c>
      <c r="J1340">
        <f t="shared" si="228"/>
        <v>5.7592114781639303</v>
      </c>
      <c r="K1340">
        <f t="shared" si="229"/>
        <v>1.7973190517676301</v>
      </c>
      <c r="L1340">
        <f t="shared" si="230"/>
        <v>1.0223190517676302</v>
      </c>
      <c r="M1340">
        <f t="shared" si="220"/>
        <v>1482.7406011442099</v>
      </c>
      <c r="N1340">
        <f t="shared" si="221"/>
        <v>5444.6330275405098</v>
      </c>
      <c r="O1340">
        <f t="shared" si="222"/>
        <v>7241.9520793081401</v>
      </c>
      <c r="P1340">
        <f t="shared" si="223"/>
        <v>775</v>
      </c>
      <c r="Q1340">
        <f t="shared" si="224"/>
        <v>5759.2114781639302</v>
      </c>
      <c r="R1340">
        <f t="shared" si="225"/>
        <v>1797.3190517676301</v>
      </c>
      <c r="S1340">
        <f t="shared" si="226"/>
        <v>1022.3190517676302</v>
      </c>
      <c r="T1340" t="s">
        <v>28</v>
      </c>
    </row>
    <row r="1341" spans="1:20" x14ac:dyDescent="0.2">
      <c r="A1341" s="3">
        <v>39</v>
      </c>
      <c r="B1341">
        <v>1</v>
      </c>
      <c r="C1341" t="s">
        <v>2</v>
      </c>
      <c r="D1341" t="s">
        <v>122</v>
      </c>
      <c r="E1341" s="3" t="str">
        <f t="shared" si="227"/>
        <v>Short</v>
      </c>
      <c r="F1341">
        <v>1.5040562670873101</v>
      </c>
      <c r="G1341">
        <v>5.5655736084141001</v>
      </c>
      <c r="H1341">
        <v>7.0169421013026803</v>
      </c>
      <c r="I1341">
        <v>0.39900000000000002</v>
      </c>
      <c r="J1341">
        <f t="shared" si="228"/>
        <v>5.5128858342153704</v>
      </c>
      <c r="K1341">
        <f t="shared" si="229"/>
        <v>1.4513684928885802</v>
      </c>
      <c r="L1341">
        <f t="shared" si="230"/>
        <v>1.0523684928885801</v>
      </c>
      <c r="M1341">
        <f t="shared" si="220"/>
        <v>1504.0562670873101</v>
      </c>
      <c r="N1341">
        <f t="shared" si="221"/>
        <v>5565.5736084140999</v>
      </c>
      <c r="O1341">
        <f t="shared" si="222"/>
        <v>7016.9421013026804</v>
      </c>
      <c r="P1341">
        <f t="shared" si="223"/>
        <v>399</v>
      </c>
      <c r="Q1341">
        <f t="shared" si="224"/>
        <v>5512.8858342153708</v>
      </c>
      <c r="R1341">
        <f t="shared" si="225"/>
        <v>1451.3684928885802</v>
      </c>
      <c r="S1341">
        <f t="shared" si="226"/>
        <v>1052.3684928885802</v>
      </c>
      <c r="T1341" t="s">
        <v>28</v>
      </c>
    </row>
    <row r="1342" spans="1:20" x14ac:dyDescent="0.2">
      <c r="A1342" s="3">
        <v>39</v>
      </c>
      <c r="B1342">
        <v>1</v>
      </c>
      <c r="C1342" t="s">
        <v>2</v>
      </c>
      <c r="D1342" t="s">
        <v>122</v>
      </c>
      <c r="E1342" s="3" t="str">
        <f t="shared" si="227"/>
        <v>Long</v>
      </c>
      <c r="F1342">
        <v>1.64067654859382</v>
      </c>
      <c r="G1342">
        <v>5.3706880263967696</v>
      </c>
      <c r="H1342">
        <v>7.9808561846349999</v>
      </c>
      <c r="I1342">
        <v>0.94799999999999995</v>
      </c>
      <c r="J1342">
        <f t="shared" si="228"/>
        <v>6.3401796360411797</v>
      </c>
      <c r="K1342">
        <f t="shared" si="229"/>
        <v>2.6101681582382303</v>
      </c>
      <c r="L1342">
        <f t="shared" si="230"/>
        <v>1.6621681582382304</v>
      </c>
      <c r="M1342">
        <f t="shared" si="220"/>
        <v>1640.6765485938199</v>
      </c>
      <c r="N1342">
        <f t="shared" si="221"/>
        <v>5370.6880263967696</v>
      </c>
      <c r="O1342">
        <f t="shared" si="222"/>
        <v>7980.8561846350003</v>
      </c>
      <c r="P1342">
        <f t="shared" si="223"/>
        <v>948</v>
      </c>
      <c r="Q1342">
        <f t="shared" si="224"/>
        <v>6340.1796360411799</v>
      </c>
      <c r="R1342">
        <f t="shared" si="225"/>
        <v>2610.1681582382303</v>
      </c>
      <c r="S1342">
        <f t="shared" si="226"/>
        <v>1662.1681582382305</v>
      </c>
      <c r="T1342" t="s">
        <v>28</v>
      </c>
    </row>
    <row r="1343" spans="1:20" x14ac:dyDescent="0.2">
      <c r="A1343" s="3">
        <v>39</v>
      </c>
      <c r="B1343">
        <v>2</v>
      </c>
      <c r="C1343" t="s">
        <v>21</v>
      </c>
      <c r="D1343" t="s">
        <v>122</v>
      </c>
      <c r="E1343" s="3" t="str">
        <f t="shared" si="227"/>
        <v>Long</v>
      </c>
      <c r="F1343">
        <v>1.4766650354634401</v>
      </c>
      <c r="G1343">
        <v>5.5691811737603496</v>
      </c>
      <c r="H1343">
        <v>8.9972258948045898</v>
      </c>
      <c r="I1343">
        <v>1.2729999999999999</v>
      </c>
      <c r="J1343">
        <f t="shared" si="228"/>
        <v>7.5205608593411499</v>
      </c>
      <c r="K1343">
        <f t="shared" si="229"/>
        <v>3.4280447210442402</v>
      </c>
      <c r="L1343">
        <f t="shared" si="230"/>
        <v>2.1550447210442405</v>
      </c>
      <c r="M1343">
        <f t="shared" si="220"/>
        <v>1476.6650354634401</v>
      </c>
      <c r="N1343">
        <f t="shared" si="221"/>
        <v>5569.1811737603493</v>
      </c>
      <c r="O1343">
        <f t="shared" si="222"/>
        <v>8997.2258948045892</v>
      </c>
      <c r="P1343">
        <f t="shared" si="223"/>
        <v>1273</v>
      </c>
      <c r="Q1343">
        <f t="shared" si="224"/>
        <v>7520.5608593411498</v>
      </c>
      <c r="R1343">
        <f t="shared" si="225"/>
        <v>3428.0447210442403</v>
      </c>
      <c r="S1343">
        <f t="shared" si="226"/>
        <v>2155.0447210442403</v>
      </c>
      <c r="T1343" t="s">
        <v>29</v>
      </c>
    </row>
    <row r="1344" spans="1:20" x14ac:dyDescent="0.2">
      <c r="A1344" s="3">
        <v>39</v>
      </c>
      <c r="B1344">
        <v>2</v>
      </c>
      <c r="C1344" t="s">
        <v>21</v>
      </c>
      <c r="D1344" t="s">
        <v>122</v>
      </c>
      <c r="E1344" s="3" t="str">
        <f t="shared" si="227"/>
        <v>Short</v>
      </c>
      <c r="F1344">
        <v>1.44922150576855</v>
      </c>
      <c r="G1344">
        <v>5.3860865428386298</v>
      </c>
      <c r="H1344">
        <v>8.1122738294465204</v>
      </c>
      <c r="I1344">
        <v>0.59499999999999997</v>
      </c>
      <c r="J1344">
        <f t="shared" si="228"/>
        <v>6.6630523236779702</v>
      </c>
      <c r="K1344">
        <f t="shared" si="229"/>
        <v>2.7261872866078907</v>
      </c>
      <c r="L1344">
        <f t="shared" si="230"/>
        <v>2.1311872866078909</v>
      </c>
      <c r="M1344">
        <f t="shared" si="220"/>
        <v>1449.2215057685501</v>
      </c>
      <c r="N1344">
        <f t="shared" si="221"/>
        <v>5386.0865428386296</v>
      </c>
      <c r="O1344">
        <f t="shared" si="222"/>
        <v>8112.2738294465207</v>
      </c>
      <c r="P1344">
        <f t="shared" si="223"/>
        <v>595</v>
      </c>
      <c r="Q1344">
        <f t="shared" si="224"/>
        <v>6663.05232367797</v>
      </c>
      <c r="R1344">
        <f t="shared" si="225"/>
        <v>2726.1872866078907</v>
      </c>
      <c r="S1344">
        <f t="shared" si="226"/>
        <v>2131.1872866078911</v>
      </c>
      <c r="T1344" t="s">
        <v>29</v>
      </c>
    </row>
    <row r="1345" spans="1:20" x14ac:dyDescent="0.2">
      <c r="A1345" s="3">
        <v>39</v>
      </c>
      <c r="B1345">
        <v>2</v>
      </c>
      <c r="C1345" t="s">
        <v>21</v>
      </c>
      <c r="D1345" t="s">
        <v>122</v>
      </c>
      <c r="E1345" s="3" t="str">
        <f t="shared" si="227"/>
        <v>Short</v>
      </c>
      <c r="F1345">
        <v>1.66762892695692</v>
      </c>
      <c r="G1345">
        <v>5.2367003632765199</v>
      </c>
      <c r="H1345">
        <v>6.2517885509750899</v>
      </c>
      <c r="I1345">
        <v>0.65100000000000002</v>
      </c>
      <c r="J1345">
        <f t="shared" si="228"/>
        <v>4.5841596240181701</v>
      </c>
      <c r="K1345">
        <f t="shared" si="229"/>
        <v>1.01508818769857</v>
      </c>
      <c r="L1345">
        <f t="shared" si="230"/>
        <v>0.36408818769856999</v>
      </c>
      <c r="M1345">
        <f t="shared" si="220"/>
        <v>1667.6289269569199</v>
      </c>
      <c r="N1345">
        <f t="shared" si="221"/>
        <v>5236.70036327652</v>
      </c>
      <c r="O1345">
        <f t="shared" si="222"/>
        <v>6251.7885509750895</v>
      </c>
      <c r="P1345">
        <f t="shared" si="223"/>
        <v>651</v>
      </c>
      <c r="Q1345">
        <f t="shared" si="224"/>
        <v>4584.1596240181698</v>
      </c>
      <c r="R1345">
        <f t="shared" si="225"/>
        <v>1015.08818769857</v>
      </c>
      <c r="S1345">
        <f t="shared" si="226"/>
        <v>364.08818769856998</v>
      </c>
      <c r="T1345" t="s">
        <v>29</v>
      </c>
    </row>
    <row r="1346" spans="1:20" x14ac:dyDescent="0.2">
      <c r="A1346" s="3">
        <v>39</v>
      </c>
      <c r="B1346">
        <v>2</v>
      </c>
      <c r="C1346" t="s">
        <v>21</v>
      </c>
      <c r="D1346" t="s">
        <v>122</v>
      </c>
      <c r="E1346" s="3" t="str">
        <f t="shared" si="227"/>
        <v>Short</v>
      </c>
      <c r="F1346">
        <v>1.4857873085372899</v>
      </c>
      <c r="G1346">
        <v>5.1836311417170702</v>
      </c>
      <c r="H1346">
        <v>6.0795650205933498</v>
      </c>
      <c r="I1346">
        <v>0.44500000000000001</v>
      </c>
      <c r="J1346">
        <f t="shared" si="228"/>
        <v>4.5937777120560597</v>
      </c>
      <c r="K1346">
        <f t="shared" si="229"/>
        <v>0.89593387887627962</v>
      </c>
      <c r="L1346">
        <f t="shared" si="230"/>
        <v>0.45093387887627961</v>
      </c>
      <c r="M1346">
        <f t="shared" ref="M1346:M1409" si="231">F1346*1000</f>
        <v>1485.7873085372898</v>
      </c>
      <c r="N1346">
        <f t="shared" ref="N1346:N1409" si="232">G1346*1000</f>
        <v>5183.63114171707</v>
      </c>
      <c r="O1346">
        <f t="shared" ref="O1346:O1409" si="233">H1346*1000</f>
        <v>6079.5650205933498</v>
      </c>
      <c r="P1346">
        <f t="shared" ref="P1346:P1409" si="234">I1346*1000</f>
        <v>445</v>
      </c>
      <c r="Q1346">
        <f t="shared" ref="Q1346:Q1409" si="235">J1346*1000</f>
        <v>4593.7777120560595</v>
      </c>
      <c r="R1346">
        <f t="shared" ref="R1346:R1409" si="236">K1346*1000</f>
        <v>895.93387887627966</v>
      </c>
      <c r="S1346">
        <f t="shared" ref="S1346:S1409" si="237">L1346*1000</f>
        <v>450.93387887627961</v>
      </c>
      <c r="T1346" t="s">
        <v>28</v>
      </c>
    </row>
    <row r="1347" spans="1:20" x14ac:dyDescent="0.2">
      <c r="A1347" s="3">
        <v>39</v>
      </c>
      <c r="B1347">
        <v>2</v>
      </c>
      <c r="C1347" t="s">
        <v>21</v>
      </c>
      <c r="D1347" t="s">
        <v>122</v>
      </c>
      <c r="E1347" s="3" t="str">
        <f t="shared" ref="E1347:E1410" si="238">IF((OR(P1347=1009, P1347&lt;=775)),"Short","Long")</f>
        <v>Long</v>
      </c>
      <c r="F1347">
        <v>1.6284249340149399</v>
      </c>
      <c r="G1347">
        <v>5.3638261073125397</v>
      </c>
      <c r="H1347">
        <v>7.1240955079635002</v>
      </c>
      <c r="I1347">
        <v>1.302</v>
      </c>
      <c r="J1347">
        <f t="shared" si="228"/>
        <v>5.4956705739485603</v>
      </c>
      <c r="K1347">
        <f t="shared" si="229"/>
        <v>1.7602694006509605</v>
      </c>
      <c r="L1347">
        <f t="shared" si="230"/>
        <v>0.45826940065096045</v>
      </c>
      <c r="M1347">
        <f t="shared" si="231"/>
        <v>1628.4249340149399</v>
      </c>
      <c r="N1347">
        <f t="shared" si="232"/>
        <v>5363.8261073125395</v>
      </c>
      <c r="O1347">
        <f t="shared" si="233"/>
        <v>7124.0955079635005</v>
      </c>
      <c r="P1347">
        <f t="shared" si="234"/>
        <v>1302</v>
      </c>
      <c r="Q1347">
        <f t="shared" si="235"/>
        <v>5495.6705739485606</v>
      </c>
      <c r="R1347">
        <f t="shared" si="236"/>
        <v>1760.2694006509605</v>
      </c>
      <c r="S1347">
        <f t="shared" si="237"/>
        <v>458.26940065096045</v>
      </c>
      <c r="T1347" t="s">
        <v>29</v>
      </c>
    </row>
    <row r="1348" spans="1:20" x14ac:dyDescent="0.2">
      <c r="A1348" s="3">
        <v>39</v>
      </c>
      <c r="B1348">
        <v>2</v>
      </c>
      <c r="C1348" t="s">
        <v>21</v>
      </c>
      <c r="D1348" t="s">
        <v>122</v>
      </c>
      <c r="E1348" s="3" t="str">
        <f t="shared" si="238"/>
        <v>Long</v>
      </c>
      <c r="F1348">
        <v>1.45051001585793</v>
      </c>
      <c r="G1348">
        <v>5.13210306917426</v>
      </c>
      <c r="H1348">
        <v>6.6705536015189697</v>
      </c>
      <c r="I1348">
        <v>0.98</v>
      </c>
      <c r="J1348">
        <f t="shared" si="228"/>
        <v>5.2200435856610401</v>
      </c>
      <c r="K1348">
        <f t="shared" si="229"/>
        <v>1.5384505323447097</v>
      </c>
      <c r="L1348">
        <f t="shared" si="230"/>
        <v>0.55845053234470976</v>
      </c>
      <c r="M1348">
        <f t="shared" si="231"/>
        <v>1450.5100158579301</v>
      </c>
      <c r="N1348">
        <f t="shared" si="232"/>
        <v>5132.1030691742599</v>
      </c>
      <c r="O1348">
        <f t="shared" si="233"/>
        <v>6670.55360151897</v>
      </c>
      <c r="P1348">
        <f t="shared" si="234"/>
        <v>980</v>
      </c>
      <c r="Q1348">
        <f t="shared" si="235"/>
        <v>5220.0435856610402</v>
      </c>
      <c r="R1348">
        <f t="shared" si="236"/>
        <v>1538.4505323447097</v>
      </c>
      <c r="S1348">
        <f t="shared" si="237"/>
        <v>558.45053234470981</v>
      </c>
      <c r="T1348" t="s">
        <v>29</v>
      </c>
    </row>
    <row r="1349" spans="1:20" x14ac:dyDescent="0.2">
      <c r="A1349" s="3">
        <v>39</v>
      </c>
      <c r="B1349">
        <v>2</v>
      </c>
      <c r="C1349" t="s">
        <v>21</v>
      </c>
      <c r="D1349" t="s">
        <v>122</v>
      </c>
      <c r="E1349" s="3" t="str">
        <f t="shared" si="238"/>
        <v>Long</v>
      </c>
      <c r="F1349">
        <v>1.4926570065612199</v>
      </c>
      <c r="G1349">
        <v>5.43534534305096</v>
      </c>
      <c r="H1349">
        <v>6.9715512238803896</v>
      </c>
      <c r="I1349">
        <v>0.86</v>
      </c>
      <c r="J1349">
        <f t="shared" si="228"/>
        <v>5.4788942173191693</v>
      </c>
      <c r="K1349">
        <f t="shared" si="229"/>
        <v>1.5362058808294297</v>
      </c>
      <c r="L1349">
        <f t="shared" si="230"/>
        <v>0.67620588082942967</v>
      </c>
      <c r="M1349">
        <f t="shared" si="231"/>
        <v>1492.65700656122</v>
      </c>
      <c r="N1349">
        <f t="shared" si="232"/>
        <v>5435.3453430509599</v>
      </c>
      <c r="O1349">
        <f t="shared" si="233"/>
        <v>6971.5512238803894</v>
      </c>
      <c r="P1349">
        <f t="shared" si="234"/>
        <v>860</v>
      </c>
      <c r="Q1349">
        <f t="shared" si="235"/>
        <v>5478.894217319169</v>
      </c>
      <c r="R1349">
        <f t="shared" si="236"/>
        <v>1536.2058808294296</v>
      </c>
      <c r="S1349">
        <f t="shared" si="237"/>
        <v>676.2058808294297</v>
      </c>
      <c r="T1349" t="s">
        <v>29</v>
      </c>
    </row>
    <row r="1350" spans="1:20" x14ac:dyDescent="0.2">
      <c r="A1350" s="3">
        <v>39</v>
      </c>
      <c r="B1350">
        <v>2</v>
      </c>
      <c r="C1350" t="s">
        <v>21</v>
      </c>
      <c r="D1350" t="s">
        <v>122</v>
      </c>
      <c r="E1350" s="3" t="str">
        <f t="shared" si="238"/>
        <v>Short</v>
      </c>
      <c r="F1350">
        <v>1.4560426885870701</v>
      </c>
      <c r="G1350">
        <v>5.3863327090529802</v>
      </c>
      <c r="H1350">
        <v>6.7906240845796804</v>
      </c>
      <c r="I1350">
        <v>0.72499999999999998</v>
      </c>
      <c r="J1350">
        <f t="shared" si="228"/>
        <v>5.3345813959926103</v>
      </c>
      <c r="K1350">
        <f t="shared" si="229"/>
        <v>1.4042913755267001</v>
      </c>
      <c r="L1350">
        <f t="shared" si="230"/>
        <v>0.67929137552670016</v>
      </c>
      <c r="M1350">
        <f t="shared" si="231"/>
        <v>1456.0426885870702</v>
      </c>
      <c r="N1350">
        <f t="shared" si="232"/>
        <v>5386.3327090529801</v>
      </c>
      <c r="O1350">
        <f t="shared" si="233"/>
        <v>6790.6240845796801</v>
      </c>
      <c r="P1350">
        <f t="shared" si="234"/>
        <v>725</v>
      </c>
      <c r="Q1350">
        <f t="shared" si="235"/>
        <v>5334.5813959926099</v>
      </c>
      <c r="R1350">
        <f t="shared" si="236"/>
        <v>1404.2913755267002</v>
      </c>
      <c r="S1350">
        <f t="shared" si="237"/>
        <v>679.29137552670011</v>
      </c>
      <c r="T1350" t="s">
        <v>28</v>
      </c>
    </row>
    <row r="1351" spans="1:20" x14ac:dyDescent="0.2">
      <c r="A1351" s="3">
        <v>39</v>
      </c>
      <c r="B1351">
        <v>2</v>
      </c>
      <c r="C1351" t="s">
        <v>21</v>
      </c>
      <c r="D1351" t="s">
        <v>122</v>
      </c>
      <c r="E1351" s="3" t="str">
        <f t="shared" si="238"/>
        <v>Short</v>
      </c>
      <c r="F1351">
        <v>1.4981614872839499</v>
      </c>
      <c r="G1351">
        <v>5.2823435598876101</v>
      </c>
      <c r="H1351">
        <v>6.7221816740443998</v>
      </c>
      <c r="I1351">
        <v>0.55300000000000005</v>
      </c>
      <c r="J1351">
        <f t="shared" si="228"/>
        <v>5.2240201867604501</v>
      </c>
      <c r="K1351">
        <f t="shared" si="229"/>
        <v>1.4398381141567898</v>
      </c>
      <c r="L1351">
        <f t="shared" si="230"/>
        <v>0.8868381141567897</v>
      </c>
      <c r="M1351">
        <f t="shared" si="231"/>
        <v>1498.16148728395</v>
      </c>
      <c r="N1351">
        <f t="shared" si="232"/>
        <v>5282.3435598876104</v>
      </c>
      <c r="O1351">
        <f t="shared" si="233"/>
        <v>6722.1816740444001</v>
      </c>
      <c r="P1351">
        <f t="shared" si="234"/>
        <v>553</v>
      </c>
      <c r="Q1351">
        <f t="shared" si="235"/>
        <v>5224.0201867604501</v>
      </c>
      <c r="R1351">
        <f t="shared" si="236"/>
        <v>1439.8381141567897</v>
      </c>
      <c r="S1351">
        <f t="shared" si="237"/>
        <v>886.83811415678974</v>
      </c>
      <c r="T1351" t="s">
        <v>29</v>
      </c>
    </row>
    <row r="1352" spans="1:20" x14ac:dyDescent="0.2">
      <c r="A1352" s="3">
        <v>39</v>
      </c>
      <c r="B1352">
        <v>2</v>
      </c>
      <c r="C1352" t="s">
        <v>21</v>
      </c>
      <c r="D1352" t="s">
        <v>122</v>
      </c>
      <c r="E1352" s="3" t="str">
        <f t="shared" si="238"/>
        <v>Short</v>
      </c>
      <c r="F1352">
        <v>1.4760556410993</v>
      </c>
      <c r="G1352">
        <v>5.4799264696940497</v>
      </c>
      <c r="H1352">
        <v>7.30627873782589</v>
      </c>
      <c r="I1352">
        <v>0.53100000000000003</v>
      </c>
      <c r="J1352">
        <f t="shared" si="228"/>
        <v>5.8302230967265896</v>
      </c>
      <c r="K1352">
        <f t="shared" si="229"/>
        <v>1.8263522681318403</v>
      </c>
      <c r="L1352">
        <f t="shared" si="230"/>
        <v>1.2953522681318401</v>
      </c>
      <c r="M1352">
        <f t="shared" si="231"/>
        <v>1476.0556410992999</v>
      </c>
      <c r="N1352">
        <f t="shared" si="232"/>
        <v>5479.92646969405</v>
      </c>
      <c r="O1352">
        <f t="shared" si="233"/>
        <v>7306.2787378258899</v>
      </c>
      <c r="P1352">
        <f t="shared" si="234"/>
        <v>531</v>
      </c>
      <c r="Q1352">
        <f t="shared" si="235"/>
        <v>5830.2230967265896</v>
      </c>
      <c r="R1352">
        <f t="shared" si="236"/>
        <v>1826.3522681318402</v>
      </c>
      <c r="S1352">
        <f t="shared" si="237"/>
        <v>1295.3522681318402</v>
      </c>
      <c r="T1352" t="s">
        <v>29</v>
      </c>
    </row>
    <row r="1353" spans="1:20" x14ac:dyDescent="0.2">
      <c r="A1353" s="3">
        <v>39</v>
      </c>
      <c r="B1353">
        <v>2</v>
      </c>
      <c r="C1353" t="s">
        <v>21</v>
      </c>
      <c r="D1353" t="s">
        <v>122</v>
      </c>
      <c r="E1353" s="3" t="str">
        <f t="shared" si="238"/>
        <v>Long</v>
      </c>
      <c r="F1353">
        <v>1.67025303337922</v>
      </c>
      <c r="G1353">
        <v>5.37727897201066</v>
      </c>
      <c r="H1353">
        <v>7.6599507258980699</v>
      </c>
      <c r="I1353">
        <v>0.80400000000000005</v>
      </c>
      <c r="J1353">
        <f t="shared" si="228"/>
        <v>5.9896976925188499</v>
      </c>
      <c r="K1353">
        <f t="shared" si="229"/>
        <v>2.2826717538874099</v>
      </c>
      <c r="L1353">
        <f t="shared" si="230"/>
        <v>1.4786717538874099</v>
      </c>
      <c r="M1353">
        <f t="shared" si="231"/>
        <v>1670.2530333792201</v>
      </c>
      <c r="N1353">
        <f t="shared" si="232"/>
        <v>5377.2789720106603</v>
      </c>
      <c r="O1353">
        <f t="shared" si="233"/>
        <v>7659.9507258980702</v>
      </c>
      <c r="P1353">
        <f t="shared" si="234"/>
        <v>804</v>
      </c>
      <c r="Q1353">
        <f t="shared" si="235"/>
        <v>5989.6976925188501</v>
      </c>
      <c r="R1353">
        <f t="shared" si="236"/>
        <v>2282.67175388741</v>
      </c>
      <c r="S1353">
        <f t="shared" si="237"/>
        <v>1478.67175388741</v>
      </c>
      <c r="T1353" t="s">
        <v>29</v>
      </c>
    </row>
    <row r="1354" spans="1:20" x14ac:dyDescent="0.2">
      <c r="A1354" s="3">
        <v>39</v>
      </c>
      <c r="B1354">
        <v>3</v>
      </c>
      <c r="C1354" t="s">
        <v>2</v>
      </c>
      <c r="D1354" t="s">
        <v>125</v>
      </c>
      <c r="E1354" s="3" t="str">
        <f t="shared" si="238"/>
        <v>Short</v>
      </c>
      <c r="F1354">
        <v>1.63694111727962</v>
      </c>
      <c r="G1354">
        <v>5.3084657192189004</v>
      </c>
      <c r="H1354">
        <v>6.10950252275551</v>
      </c>
      <c r="I1354">
        <v>0.55500000000000005</v>
      </c>
      <c r="J1354">
        <f t="shared" si="228"/>
        <v>4.47256140547589</v>
      </c>
      <c r="K1354">
        <f t="shared" si="229"/>
        <v>0.80103680353660955</v>
      </c>
      <c r="L1354">
        <f t="shared" si="230"/>
        <v>0.24603680353660951</v>
      </c>
      <c r="M1354">
        <f t="shared" si="231"/>
        <v>1636.9411172796199</v>
      </c>
      <c r="N1354">
        <f t="shared" si="232"/>
        <v>5308.4657192189006</v>
      </c>
      <c r="O1354">
        <f t="shared" si="233"/>
        <v>6109.5025227555097</v>
      </c>
      <c r="P1354">
        <f t="shared" si="234"/>
        <v>555</v>
      </c>
      <c r="Q1354">
        <f t="shared" si="235"/>
        <v>4472.5614054758898</v>
      </c>
      <c r="R1354">
        <f t="shared" si="236"/>
        <v>801.03680353660957</v>
      </c>
      <c r="S1354">
        <f t="shared" si="237"/>
        <v>246.03680353660951</v>
      </c>
      <c r="T1354" t="s">
        <v>28</v>
      </c>
    </row>
    <row r="1355" spans="1:20" x14ac:dyDescent="0.2">
      <c r="A1355" s="3">
        <v>39</v>
      </c>
      <c r="B1355">
        <v>3</v>
      </c>
      <c r="C1355" t="s">
        <v>2</v>
      </c>
      <c r="D1355" t="s">
        <v>125</v>
      </c>
      <c r="E1355" s="3" t="str">
        <f t="shared" si="238"/>
        <v>Short</v>
      </c>
      <c r="F1355">
        <v>1.0928435718651399</v>
      </c>
      <c r="G1355">
        <v>5.2728638526017297</v>
      </c>
      <c r="H1355">
        <v>6.1463604638873299</v>
      </c>
      <c r="I1355">
        <v>0.55300000000000005</v>
      </c>
      <c r="J1355">
        <f t="shared" si="228"/>
        <v>5.0535168920221896</v>
      </c>
      <c r="K1355">
        <f t="shared" si="229"/>
        <v>0.87349661128560019</v>
      </c>
      <c r="L1355">
        <f t="shared" si="230"/>
        <v>0.32049661128560014</v>
      </c>
      <c r="M1355">
        <f t="shared" si="231"/>
        <v>1092.8435718651399</v>
      </c>
      <c r="N1355">
        <f t="shared" si="232"/>
        <v>5272.8638526017294</v>
      </c>
      <c r="O1355">
        <f t="shared" si="233"/>
        <v>6146.3604638873303</v>
      </c>
      <c r="P1355">
        <f t="shared" si="234"/>
        <v>553</v>
      </c>
      <c r="Q1355">
        <f t="shared" si="235"/>
        <v>5053.5168920221895</v>
      </c>
      <c r="R1355">
        <f t="shared" si="236"/>
        <v>873.49661128560024</v>
      </c>
      <c r="S1355">
        <f t="shared" si="237"/>
        <v>320.49661128560012</v>
      </c>
      <c r="T1355" t="s">
        <v>28</v>
      </c>
    </row>
    <row r="1356" spans="1:20" x14ac:dyDescent="0.2">
      <c r="A1356" s="3">
        <v>39</v>
      </c>
      <c r="B1356">
        <v>3</v>
      </c>
      <c r="C1356" t="s">
        <v>2</v>
      </c>
      <c r="D1356" t="s">
        <v>125</v>
      </c>
      <c r="E1356" s="3" t="str">
        <f t="shared" si="238"/>
        <v>Short</v>
      </c>
      <c r="F1356">
        <v>1.43858165381947</v>
      </c>
      <c r="G1356">
        <v>5.1741951254788798</v>
      </c>
      <c r="H1356">
        <v>6.3662392357918396</v>
      </c>
      <c r="I1356">
        <v>0.65100000000000002</v>
      </c>
      <c r="J1356">
        <f t="shared" si="228"/>
        <v>4.9276575819723698</v>
      </c>
      <c r="K1356">
        <f t="shared" si="229"/>
        <v>1.1920441103129598</v>
      </c>
      <c r="L1356">
        <f t="shared" si="230"/>
        <v>0.54104411031295974</v>
      </c>
      <c r="M1356">
        <f t="shared" si="231"/>
        <v>1438.5816538194699</v>
      </c>
      <c r="N1356">
        <f t="shared" si="232"/>
        <v>5174.1951254788801</v>
      </c>
      <c r="O1356">
        <f t="shared" si="233"/>
        <v>6366.2392357918397</v>
      </c>
      <c r="P1356">
        <f t="shared" si="234"/>
        <v>651</v>
      </c>
      <c r="Q1356">
        <f t="shared" si="235"/>
        <v>4927.6575819723694</v>
      </c>
      <c r="R1356">
        <f t="shared" si="236"/>
        <v>1192.0441103129597</v>
      </c>
      <c r="S1356">
        <f t="shared" si="237"/>
        <v>541.04411031295979</v>
      </c>
      <c r="T1356" t="s">
        <v>28</v>
      </c>
    </row>
    <row r="1357" spans="1:20" x14ac:dyDescent="0.2">
      <c r="A1357" s="3">
        <v>39</v>
      </c>
      <c r="B1357">
        <v>3</v>
      </c>
      <c r="C1357" t="s">
        <v>2</v>
      </c>
      <c r="D1357" t="s">
        <v>125</v>
      </c>
      <c r="E1357" s="3" t="str">
        <f t="shared" si="238"/>
        <v>Short</v>
      </c>
      <c r="F1357">
        <v>1.4702792943081</v>
      </c>
      <c r="G1357">
        <v>5.4361905206900802</v>
      </c>
      <c r="H1357">
        <v>7.1422563395537297</v>
      </c>
      <c r="I1357">
        <v>1.0089999999999999</v>
      </c>
      <c r="J1357">
        <f t="shared" si="228"/>
        <v>5.6719770452456295</v>
      </c>
      <c r="K1357">
        <f t="shared" si="229"/>
        <v>1.7060658188636495</v>
      </c>
      <c r="L1357">
        <f t="shared" si="230"/>
        <v>0.6970658188636496</v>
      </c>
      <c r="M1357">
        <f t="shared" si="231"/>
        <v>1470.2792943080999</v>
      </c>
      <c r="N1357">
        <f t="shared" si="232"/>
        <v>5436.1905206900801</v>
      </c>
      <c r="O1357">
        <f t="shared" si="233"/>
        <v>7142.25633955373</v>
      </c>
      <c r="P1357">
        <f t="shared" si="234"/>
        <v>1008.9999999999999</v>
      </c>
      <c r="Q1357">
        <f t="shared" si="235"/>
        <v>5671.9770452456296</v>
      </c>
      <c r="R1357">
        <f t="shared" si="236"/>
        <v>1706.0658188636494</v>
      </c>
      <c r="S1357">
        <f t="shared" si="237"/>
        <v>697.06581886364961</v>
      </c>
      <c r="T1357" t="s">
        <v>28</v>
      </c>
    </row>
    <row r="1358" spans="1:20" x14ac:dyDescent="0.2">
      <c r="A1358" s="3">
        <v>39</v>
      </c>
      <c r="B1358">
        <v>3</v>
      </c>
      <c r="C1358" t="s">
        <v>2</v>
      </c>
      <c r="D1358" t="s">
        <v>125</v>
      </c>
      <c r="E1358" s="3" t="str">
        <f t="shared" si="238"/>
        <v>Short</v>
      </c>
      <c r="F1358">
        <v>1.47408987009451</v>
      </c>
      <c r="G1358">
        <v>5.4039775228966498</v>
      </c>
      <c r="H1358">
        <v>6.8529439415414704</v>
      </c>
      <c r="I1358">
        <v>0.72499999999999998</v>
      </c>
      <c r="J1358">
        <f t="shared" si="228"/>
        <v>5.3788540714469608</v>
      </c>
      <c r="K1358">
        <f t="shared" si="229"/>
        <v>1.4489664186448206</v>
      </c>
      <c r="L1358">
        <f t="shared" si="230"/>
        <v>0.72396641864482059</v>
      </c>
      <c r="M1358">
        <f t="shared" si="231"/>
        <v>1474.0898700945099</v>
      </c>
      <c r="N1358">
        <f t="shared" si="232"/>
        <v>5403.97752289665</v>
      </c>
      <c r="O1358">
        <f t="shared" si="233"/>
        <v>6852.9439415414699</v>
      </c>
      <c r="P1358">
        <f t="shared" si="234"/>
        <v>725</v>
      </c>
      <c r="Q1358">
        <f t="shared" si="235"/>
        <v>5378.8540714469609</v>
      </c>
      <c r="R1358">
        <f t="shared" si="236"/>
        <v>1448.9664186448206</v>
      </c>
      <c r="S1358">
        <f t="shared" si="237"/>
        <v>723.96641864482058</v>
      </c>
      <c r="T1358" t="s">
        <v>28</v>
      </c>
    </row>
    <row r="1359" spans="1:20" x14ac:dyDescent="0.2">
      <c r="A1359" s="3">
        <v>39</v>
      </c>
      <c r="B1359">
        <v>3</v>
      </c>
      <c r="C1359" t="s">
        <v>2</v>
      </c>
      <c r="D1359" t="s">
        <v>125</v>
      </c>
      <c r="E1359" s="3" t="str">
        <f t="shared" si="238"/>
        <v>Short</v>
      </c>
      <c r="F1359">
        <v>1.47956802105305</v>
      </c>
      <c r="G1359">
        <v>5.4745370336399501</v>
      </c>
      <c r="H1359">
        <v>6.9358738437946004</v>
      </c>
      <c r="I1359">
        <v>0.68100000000000005</v>
      </c>
      <c r="J1359">
        <f t="shared" si="228"/>
        <v>5.45630582274155</v>
      </c>
      <c r="K1359">
        <f t="shared" si="229"/>
        <v>1.4613368101546502</v>
      </c>
      <c r="L1359">
        <f t="shared" si="230"/>
        <v>0.78033681015465017</v>
      </c>
      <c r="M1359">
        <f t="shared" si="231"/>
        <v>1479.56802105305</v>
      </c>
      <c r="N1359">
        <f t="shared" si="232"/>
        <v>5474.5370336399501</v>
      </c>
      <c r="O1359">
        <f t="shared" si="233"/>
        <v>6935.8738437946004</v>
      </c>
      <c r="P1359">
        <f t="shared" si="234"/>
        <v>681</v>
      </c>
      <c r="Q1359">
        <f t="shared" si="235"/>
        <v>5456.3058227415504</v>
      </c>
      <c r="R1359">
        <f t="shared" si="236"/>
        <v>1461.3368101546503</v>
      </c>
      <c r="S1359">
        <f t="shared" si="237"/>
        <v>780.33681015465015</v>
      </c>
      <c r="T1359" t="s">
        <v>28</v>
      </c>
    </row>
    <row r="1360" spans="1:20" x14ac:dyDescent="0.2">
      <c r="A1360" s="3">
        <v>39</v>
      </c>
      <c r="B1360">
        <v>3</v>
      </c>
      <c r="C1360" t="s">
        <v>2</v>
      </c>
      <c r="D1360" t="s">
        <v>125</v>
      </c>
      <c r="E1360" s="3" t="str">
        <f t="shared" si="238"/>
        <v>Short</v>
      </c>
      <c r="F1360">
        <v>1.47546763398157</v>
      </c>
      <c r="G1360">
        <v>5.1895630615089301</v>
      </c>
      <c r="H1360">
        <v>6.4893476747440104</v>
      </c>
      <c r="I1360">
        <v>0.44500000000000001</v>
      </c>
      <c r="J1360">
        <f t="shared" si="228"/>
        <v>5.0138800407624409</v>
      </c>
      <c r="K1360">
        <f t="shared" si="229"/>
        <v>1.2997846132350803</v>
      </c>
      <c r="L1360">
        <f t="shared" si="230"/>
        <v>0.85478461323508026</v>
      </c>
      <c r="M1360">
        <f t="shared" si="231"/>
        <v>1475.4676339815701</v>
      </c>
      <c r="N1360">
        <f t="shared" si="232"/>
        <v>5189.5630615089303</v>
      </c>
      <c r="O1360">
        <f t="shared" si="233"/>
        <v>6489.3476747440109</v>
      </c>
      <c r="P1360">
        <f t="shared" si="234"/>
        <v>445</v>
      </c>
      <c r="Q1360">
        <f t="shared" si="235"/>
        <v>5013.8800407624412</v>
      </c>
      <c r="R1360">
        <f t="shared" si="236"/>
        <v>1299.7846132350803</v>
      </c>
      <c r="S1360">
        <f t="shared" si="237"/>
        <v>854.78461323508031</v>
      </c>
      <c r="T1360" t="s">
        <v>28</v>
      </c>
    </row>
    <row r="1361" spans="1:20" x14ac:dyDescent="0.2">
      <c r="A1361" s="3">
        <v>39</v>
      </c>
      <c r="B1361">
        <v>3</v>
      </c>
      <c r="C1361" t="s">
        <v>2</v>
      </c>
      <c r="D1361" t="s">
        <v>125</v>
      </c>
      <c r="E1361" s="3" t="str">
        <f t="shared" si="238"/>
        <v>Short</v>
      </c>
      <c r="F1361">
        <v>1.48230465037798</v>
      </c>
      <c r="G1361">
        <v>5.7674398624155199</v>
      </c>
      <c r="H1361">
        <v>7.50569318062497</v>
      </c>
      <c r="I1361">
        <v>0.74199999999999999</v>
      </c>
      <c r="J1361">
        <f t="shared" si="228"/>
        <v>6.0233885302469901</v>
      </c>
      <c r="K1361">
        <f t="shared" si="229"/>
        <v>1.7382533182094502</v>
      </c>
      <c r="L1361">
        <f t="shared" si="230"/>
        <v>0.99625331820945018</v>
      </c>
      <c r="M1361">
        <f t="shared" si="231"/>
        <v>1482.3046503779799</v>
      </c>
      <c r="N1361">
        <f t="shared" si="232"/>
        <v>5767.4398624155201</v>
      </c>
      <c r="O1361">
        <f t="shared" si="233"/>
        <v>7505.6931806249704</v>
      </c>
      <c r="P1361">
        <f t="shared" si="234"/>
        <v>742</v>
      </c>
      <c r="Q1361">
        <f t="shared" si="235"/>
        <v>6023.3885302469898</v>
      </c>
      <c r="R1361">
        <f t="shared" si="236"/>
        <v>1738.2533182094501</v>
      </c>
      <c r="S1361">
        <f t="shared" si="237"/>
        <v>996.25331820945019</v>
      </c>
      <c r="T1361" t="s">
        <v>28</v>
      </c>
    </row>
    <row r="1362" spans="1:20" x14ac:dyDescent="0.2">
      <c r="A1362" s="3">
        <v>39</v>
      </c>
      <c r="B1362">
        <v>3</v>
      </c>
      <c r="C1362" t="s">
        <v>2</v>
      </c>
      <c r="D1362" t="s">
        <v>125</v>
      </c>
      <c r="E1362" s="3" t="str">
        <f t="shared" si="238"/>
        <v>Short</v>
      </c>
      <c r="F1362">
        <v>1.4766840447128899</v>
      </c>
      <c r="G1362">
        <v>5.33965159899493</v>
      </c>
      <c r="H1362">
        <v>7.0206556768477002</v>
      </c>
      <c r="I1362">
        <v>0.59499999999999997</v>
      </c>
      <c r="J1362">
        <f t="shared" si="228"/>
        <v>5.5439716321348103</v>
      </c>
      <c r="K1362">
        <f t="shared" si="229"/>
        <v>1.6810040778527702</v>
      </c>
      <c r="L1362">
        <f t="shared" si="230"/>
        <v>1.0860040778527702</v>
      </c>
      <c r="M1362">
        <f t="shared" si="231"/>
        <v>1476.68404471289</v>
      </c>
      <c r="N1362">
        <f t="shared" si="232"/>
        <v>5339.6515989949303</v>
      </c>
      <c r="O1362">
        <f t="shared" si="233"/>
        <v>7020.6556768477003</v>
      </c>
      <c r="P1362">
        <f t="shared" si="234"/>
        <v>595</v>
      </c>
      <c r="Q1362">
        <f t="shared" si="235"/>
        <v>5543.9716321348105</v>
      </c>
      <c r="R1362">
        <f t="shared" si="236"/>
        <v>1681.0040778527703</v>
      </c>
      <c r="S1362">
        <f t="shared" si="237"/>
        <v>1086.0040778527703</v>
      </c>
      <c r="T1362" t="s">
        <v>28</v>
      </c>
    </row>
    <row r="1363" spans="1:20" x14ac:dyDescent="0.2">
      <c r="A1363" s="3">
        <v>39</v>
      </c>
      <c r="B1363">
        <v>3</v>
      </c>
      <c r="C1363" t="s">
        <v>2</v>
      </c>
      <c r="D1363" t="s">
        <v>125</v>
      </c>
      <c r="E1363" s="3" t="str">
        <f t="shared" si="238"/>
        <v>Short</v>
      </c>
      <c r="F1363">
        <v>1.64476848245304</v>
      </c>
      <c r="G1363">
        <v>5.4400673714446404</v>
      </c>
      <c r="H1363">
        <v>7.4660359697959997</v>
      </c>
      <c r="I1363">
        <v>0.77500000000000002</v>
      </c>
      <c r="J1363">
        <f t="shared" si="228"/>
        <v>5.8212674873429595</v>
      </c>
      <c r="K1363">
        <f t="shared" si="229"/>
        <v>2.0259685983513593</v>
      </c>
      <c r="L1363">
        <f t="shared" si="230"/>
        <v>1.2509685983513594</v>
      </c>
      <c r="M1363">
        <f t="shared" si="231"/>
        <v>1644.76848245304</v>
      </c>
      <c r="N1363">
        <f t="shared" si="232"/>
        <v>5440.0673714446402</v>
      </c>
      <c r="O1363">
        <f t="shared" si="233"/>
        <v>7466.0359697959993</v>
      </c>
      <c r="P1363">
        <f t="shared" si="234"/>
        <v>775</v>
      </c>
      <c r="Q1363">
        <f t="shared" si="235"/>
        <v>5821.2674873429596</v>
      </c>
      <c r="R1363">
        <f t="shared" si="236"/>
        <v>2025.9685983513593</v>
      </c>
      <c r="S1363">
        <f t="shared" si="237"/>
        <v>1250.9685983513593</v>
      </c>
      <c r="T1363" t="s">
        <v>28</v>
      </c>
    </row>
    <row r="1364" spans="1:20" x14ac:dyDescent="0.2">
      <c r="A1364" s="3">
        <v>39</v>
      </c>
      <c r="B1364">
        <v>3</v>
      </c>
      <c r="C1364" t="s">
        <v>2</v>
      </c>
      <c r="D1364" t="s">
        <v>125</v>
      </c>
      <c r="E1364" s="3" t="str">
        <f t="shared" si="238"/>
        <v>Short</v>
      </c>
      <c r="F1364">
        <v>1.45307169395827</v>
      </c>
      <c r="G1364">
        <v>5.6273601617011604</v>
      </c>
      <c r="H1364">
        <v>7.6063831730842102</v>
      </c>
      <c r="I1364">
        <v>0.39900000000000002</v>
      </c>
      <c r="J1364">
        <f t="shared" si="228"/>
        <v>6.1533114791259402</v>
      </c>
      <c r="K1364">
        <f t="shared" si="229"/>
        <v>1.9790230113830498</v>
      </c>
      <c r="L1364">
        <f t="shared" si="230"/>
        <v>1.5800230113830498</v>
      </c>
      <c r="M1364">
        <f t="shared" si="231"/>
        <v>1453.0716939582699</v>
      </c>
      <c r="N1364">
        <f t="shared" si="232"/>
        <v>5627.36016170116</v>
      </c>
      <c r="O1364">
        <f t="shared" si="233"/>
        <v>7606.3831730842103</v>
      </c>
      <c r="P1364">
        <f t="shared" si="234"/>
        <v>399</v>
      </c>
      <c r="Q1364">
        <f t="shared" si="235"/>
        <v>6153.3114791259404</v>
      </c>
      <c r="R1364">
        <f t="shared" si="236"/>
        <v>1979.0230113830498</v>
      </c>
      <c r="S1364">
        <f t="shared" si="237"/>
        <v>1580.0230113830498</v>
      </c>
      <c r="T1364" t="s">
        <v>28</v>
      </c>
    </row>
    <row r="1365" spans="1:20" x14ac:dyDescent="0.2">
      <c r="A1365" s="3">
        <v>39</v>
      </c>
      <c r="B1365">
        <v>4</v>
      </c>
      <c r="C1365" t="s">
        <v>21</v>
      </c>
      <c r="D1365" t="s">
        <v>125</v>
      </c>
      <c r="E1365" s="3" t="str">
        <f t="shared" si="238"/>
        <v>Short</v>
      </c>
      <c r="F1365">
        <v>1.4901380040407399</v>
      </c>
      <c r="G1365">
        <v>5.4197222276086903</v>
      </c>
      <c r="H1365">
        <v>6.1485283165242999</v>
      </c>
      <c r="I1365">
        <v>0.72499999999999998</v>
      </c>
      <c r="J1365">
        <f t="shared" si="228"/>
        <v>4.6583903124835597</v>
      </c>
      <c r="K1365">
        <f t="shared" si="229"/>
        <v>0.72880608891560961</v>
      </c>
      <c r="L1365">
        <f t="shared" si="230"/>
        <v>3.8060889156096289E-3</v>
      </c>
      <c r="M1365">
        <f t="shared" si="231"/>
        <v>1490.1380040407398</v>
      </c>
      <c r="N1365">
        <f t="shared" si="232"/>
        <v>5419.7222276086904</v>
      </c>
      <c r="O1365">
        <f t="shared" si="233"/>
        <v>6148.5283165243</v>
      </c>
      <c r="P1365">
        <f t="shared" si="234"/>
        <v>725</v>
      </c>
      <c r="Q1365">
        <f t="shared" si="235"/>
        <v>4658.3903124835597</v>
      </c>
      <c r="R1365">
        <f t="shared" si="236"/>
        <v>728.80608891560962</v>
      </c>
      <c r="S1365">
        <f t="shared" si="237"/>
        <v>3.8060889156096289</v>
      </c>
      <c r="T1365" t="s">
        <v>29</v>
      </c>
    </row>
    <row r="1366" spans="1:20" x14ac:dyDescent="0.2">
      <c r="A1366" s="3">
        <v>39</v>
      </c>
      <c r="B1366">
        <v>4</v>
      </c>
      <c r="C1366" t="s">
        <v>21</v>
      </c>
      <c r="D1366" t="s">
        <v>125</v>
      </c>
      <c r="E1366" s="3" t="str">
        <f t="shared" si="238"/>
        <v>Short</v>
      </c>
      <c r="F1366">
        <v>1.44104418893926</v>
      </c>
      <c r="G1366">
        <v>5.2268966841869</v>
      </c>
      <c r="H1366">
        <v>6.1718134528347104</v>
      </c>
      <c r="I1366">
        <v>0.55300000000000005</v>
      </c>
      <c r="J1366">
        <f t="shared" si="228"/>
        <v>4.7307692638954499</v>
      </c>
      <c r="K1366">
        <f t="shared" si="229"/>
        <v>0.94491676864781038</v>
      </c>
      <c r="L1366">
        <f t="shared" si="230"/>
        <v>0.39191676864781033</v>
      </c>
      <c r="M1366">
        <f t="shared" si="231"/>
        <v>1441.04418893926</v>
      </c>
      <c r="N1366">
        <f t="shared" si="232"/>
        <v>5226.8966841868996</v>
      </c>
      <c r="O1366">
        <f t="shared" si="233"/>
        <v>6171.81345283471</v>
      </c>
      <c r="P1366">
        <f t="shared" si="234"/>
        <v>553</v>
      </c>
      <c r="Q1366">
        <f t="shared" si="235"/>
        <v>4730.7692638954495</v>
      </c>
      <c r="R1366">
        <f t="shared" si="236"/>
        <v>944.91676864781039</v>
      </c>
      <c r="S1366">
        <f t="shared" si="237"/>
        <v>391.91676864781033</v>
      </c>
      <c r="T1366" s="3" t="s">
        <v>29</v>
      </c>
    </row>
    <row r="1367" spans="1:20" x14ac:dyDescent="0.2">
      <c r="A1367" s="3">
        <v>39</v>
      </c>
      <c r="B1367">
        <v>4</v>
      </c>
      <c r="C1367" t="s">
        <v>21</v>
      </c>
      <c r="D1367" t="s">
        <v>125</v>
      </c>
      <c r="E1367" s="3" t="str">
        <f t="shared" si="238"/>
        <v>Short</v>
      </c>
      <c r="F1367">
        <v>1.4497832390233301</v>
      </c>
      <c r="G1367">
        <v>5.1729331477985703</v>
      </c>
      <c r="H1367">
        <v>6.2342020187867702</v>
      </c>
      <c r="I1367">
        <v>0.65100000000000002</v>
      </c>
      <c r="J1367">
        <f t="shared" si="228"/>
        <v>4.7844187797634401</v>
      </c>
      <c r="K1367">
        <f t="shared" si="229"/>
        <v>1.0612688709881999</v>
      </c>
      <c r="L1367">
        <f t="shared" si="230"/>
        <v>0.41026887098819986</v>
      </c>
      <c r="M1367">
        <f t="shared" si="231"/>
        <v>1449.78323902333</v>
      </c>
      <c r="N1367">
        <f t="shared" si="232"/>
        <v>5172.9331477985706</v>
      </c>
      <c r="O1367">
        <f t="shared" si="233"/>
        <v>6234.2020187867702</v>
      </c>
      <c r="P1367">
        <f t="shared" si="234"/>
        <v>651</v>
      </c>
      <c r="Q1367">
        <f t="shared" si="235"/>
        <v>4784.4187797634404</v>
      </c>
      <c r="R1367">
        <f t="shared" si="236"/>
        <v>1061.2688709882</v>
      </c>
      <c r="S1367">
        <f t="shared" si="237"/>
        <v>410.26887098819986</v>
      </c>
      <c r="T1367" s="3" t="s">
        <v>29</v>
      </c>
    </row>
    <row r="1368" spans="1:20" x14ac:dyDescent="0.2">
      <c r="A1368" s="3">
        <v>39</v>
      </c>
      <c r="B1368">
        <v>4</v>
      </c>
      <c r="C1368" t="s">
        <v>21</v>
      </c>
      <c r="D1368" t="s">
        <v>125</v>
      </c>
      <c r="E1368" s="3" t="str">
        <f t="shared" si="238"/>
        <v>Short</v>
      </c>
      <c r="F1368">
        <v>1.67457478712625</v>
      </c>
      <c r="G1368">
        <v>5.4829880473957298</v>
      </c>
      <c r="H1368">
        <v>6.6634430571208298</v>
      </c>
      <c r="I1368">
        <v>0.68100000000000005</v>
      </c>
      <c r="J1368">
        <f t="shared" si="228"/>
        <v>4.9888682699945797</v>
      </c>
      <c r="K1368">
        <f t="shared" si="229"/>
        <v>1.1804550097251001</v>
      </c>
      <c r="L1368">
        <f t="shared" si="230"/>
        <v>0.49945500972510004</v>
      </c>
      <c r="M1368">
        <f t="shared" si="231"/>
        <v>1674.5747871262499</v>
      </c>
      <c r="N1368">
        <f t="shared" si="232"/>
        <v>5482.9880473957301</v>
      </c>
      <c r="O1368">
        <f t="shared" si="233"/>
        <v>6663.4430571208295</v>
      </c>
      <c r="P1368">
        <f t="shared" si="234"/>
        <v>681</v>
      </c>
      <c r="Q1368">
        <f t="shared" si="235"/>
        <v>4988.8682699945794</v>
      </c>
      <c r="R1368">
        <f t="shared" si="236"/>
        <v>1180.4550097251001</v>
      </c>
      <c r="S1368">
        <f t="shared" si="237"/>
        <v>499.45500972510001</v>
      </c>
      <c r="T1368" s="3" t="s">
        <v>29</v>
      </c>
    </row>
    <row r="1369" spans="1:20" x14ac:dyDescent="0.2">
      <c r="A1369" s="3">
        <v>39</v>
      </c>
      <c r="B1369">
        <v>4</v>
      </c>
      <c r="C1369" t="s">
        <v>21</v>
      </c>
      <c r="D1369" t="s">
        <v>125</v>
      </c>
      <c r="E1369" s="3" t="str">
        <f t="shared" si="238"/>
        <v>Short</v>
      </c>
      <c r="F1369">
        <v>1.4363529094832801</v>
      </c>
      <c r="G1369">
        <v>5.3975439124546796</v>
      </c>
      <c r="H1369">
        <v>6.91602766039665</v>
      </c>
      <c r="I1369">
        <v>1.0089999999999999</v>
      </c>
      <c r="J1369">
        <f t="shared" si="228"/>
        <v>5.4796747509133699</v>
      </c>
      <c r="K1369">
        <f t="shared" si="229"/>
        <v>1.5184837479419704</v>
      </c>
      <c r="L1369">
        <f t="shared" si="230"/>
        <v>0.50948374794197049</v>
      </c>
      <c r="M1369">
        <f t="shared" si="231"/>
        <v>1436.3529094832802</v>
      </c>
      <c r="N1369">
        <f t="shared" si="232"/>
        <v>5397.5439124546792</v>
      </c>
      <c r="O1369">
        <f t="shared" si="233"/>
        <v>6916.0276603966504</v>
      </c>
      <c r="P1369">
        <f t="shared" si="234"/>
        <v>1008.9999999999999</v>
      </c>
      <c r="Q1369">
        <f t="shared" si="235"/>
        <v>5479.6747509133702</v>
      </c>
      <c r="R1369">
        <f t="shared" si="236"/>
        <v>1518.4837479419705</v>
      </c>
      <c r="S1369">
        <f t="shared" si="237"/>
        <v>509.48374794197048</v>
      </c>
      <c r="T1369" s="3" t="s">
        <v>29</v>
      </c>
    </row>
    <row r="1370" spans="1:20" x14ac:dyDescent="0.2">
      <c r="A1370" s="3">
        <v>39</v>
      </c>
      <c r="B1370">
        <v>4</v>
      </c>
      <c r="C1370" t="s">
        <v>21</v>
      </c>
      <c r="D1370" t="s">
        <v>125</v>
      </c>
      <c r="E1370" s="3" t="str">
        <f t="shared" si="238"/>
        <v>Short</v>
      </c>
      <c r="F1370">
        <v>1.64784847344843</v>
      </c>
      <c r="G1370">
        <v>5.44308177681655</v>
      </c>
      <c r="H1370">
        <v>7.0724649671878801</v>
      </c>
      <c r="I1370">
        <v>0.77500000000000002</v>
      </c>
      <c r="J1370">
        <f t="shared" si="228"/>
        <v>5.4246164937394497</v>
      </c>
      <c r="K1370">
        <f t="shared" si="229"/>
        <v>1.6293831903713301</v>
      </c>
      <c r="L1370">
        <f t="shared" si="230"/>
        <v>0.85438319037133004</v>
      </c>
      <c r="M1370">
        <f t="shared" si="231"/>
        <v>1647.84847344843</v>
      </c>
      <c r="N1370">
        <f t="shared" si="232"/>
        <v>5443.0817768165498</v>
      </c>
      <c r="O1370">
        <f t="shared" si="233"/>
        <v>7072.4649671878797</v>
      </c>
      <c r="P1370">
        <f t="shared" si="234"/>
        <v>775</v>
      </c>
      <c r="Q1370">
        <f t="shared" si="235"/>
        <v>5424.6164937394497</v>
      </c>
      <c r="R1370">
        <f t="shared" si="236"/>
        <v>1629.3831903713301</v>
      </c>
      <c r="S1370">
        <f t="shared" si="237"/>
        <v>854.38319037132999</v>
      </c>
      <c r="T1370" t="s">
        <v>29</v>
      </c>
    </row>
    <row r="1371" spans="1:20" x14ac:dyDescent="0.2">
      <c r="A1371" s="3">
        <v>39</v>
      </c>
      <c r="B1371">
        <v>4</v>
      </c>
      <c r="C1371" t="s">
        <v>21</v>
      </c>
      <c r="D1371" t="s">
        <v>125</v>
      </c>
      <c r="E1371" s="3" t="str">
        <f t="shared" si="238"/>
        <v>Short</v>
      </c>
      <c r="F1371">
        <v>1.6294576133810901</v>
      </c>
      <c r="G1371">
        <v>5.3021821238386302</v>
      </c>
      <c r="H1371">
        <v>6.75497476076022</v>
      </c>
      <c r="I1371">
        <v>0.55500000000000005</v>
      </c>
      <c r="J1371">
        <f t="shared" si="228"/>
        <v>5.1255171473791297</v>
      </c>
      <c r="K1371">
        <f t="shared" si="229"/>
        <v>1.4527926369215898</v>
      </c>
      <c r="L1371">
        <f t="shared" si="230"/>
        <v>0.89779263692158973</v>
      </c>
      <c r="M1371">
        <f t="shared" si="231"/>
        <v>1629.4576133810901</v>
      </c>
      <c r="N1371">
        <f t="shared" si="232"/>
        <v>5302.1821238386301</v>
      </c>
      <c r="O1371">
        <f t="shared" si="233"/>
        <v>6754.9747607602203</v>
      </c>
      <c r="P1371">
        <f t="shared" si="234"/>
        <v>555</v>
      </c>
      <c r="Q1371">
        <f t="shared" si="235"/>
        <v>5125.5171473791297</v>
      </c>
      <c r="R1371">
        <f t="shared" si="236"/>
        <v>1452.7926369215897</v>
      </c>
      <c r="S1371">
        <f t="shared" si="237"/>
        <v>897.79263692158975</v>
      </c>
      <c r="T1371" t="s">
        <v>29</v>
      </c>
    </row>
    <row r="1372" spans="1:20" x14ac:dyDescent="0.2">
      <c r="A1372" s="3">
        <v>39</v>
      </c>
      <c r="B1372">
        <v>4</v>
      </c>
      <c r="C1372" t="s">
        <v>21</v>
      </c>
      <c r="D1372" t="s">
        <v>125</v>
      </c>
      <c r="E1372" s="3" t="str">
        <f t="shared" si="238"/>
        <v>Short</v>
      </c>
      <c r="F1372">
        <v>1.4945841174596699</v>
      </c>
      <c r="G1372">
        <v>5.5555443861062104</v>
      </c>
      <c r="H1372">
        <v>6.95035544851266</v>
      </c>
      <c r="I1372">
        <v>0.39900000000000002</v>
      </c>
      <c r="J1372">
        <f t="shared" si="228"/>
        <v>5.4557713310529898</v>
      </c>
      <c r="K1372">
        <f t="shared" si="229"/>
        <v>1.3948110624064496</v>
      </c>
      <c r="L1372">
        <f t="shared" si="230"/>
        <v>0.99581106240644957</v>
      </c>
      <c r="M1372">
        <f t="shared" si="231"/>
        <v>1494.5841174596699</v>
      </c>
      <c r="N1372">
        <f t="shared" si="232"/>
        <v>5555.5443861062104</v>
      </c>
      <c r="O1372">
        <f t="shared" si="233"/>
        <v>6950.3554485126597</v>
      </c>
      <c r="P1372">
        <f t="shared" si="234"/>
        <v>399</v>
      </c>
      <c r="Q1372">
        <f t="shared" si="235"/>
        <v>5455.7713310529898</v>
      </c>
      <c r="R1372">
        <f t="shared" si="236"/>
        <v>1394.8110624064495</v>
      </c>
      <c r="S1372">
        <f t="shared" si="237"/>
        <v>995.81106240644954</v>
      </c>
      <c r="T1372" t="s">
        <v>29</v>
      </c>
    </row>
    <row r="1373" spans="1:20" x14ac:dyDescent="0.2">
      <c r="A1373" s="3">
        <v>39</v>
      </c>
      <c r="B1373">
        <v>4</v>
      </c>
      <c r="C1373" t="s">
        <v>21</v>
      </c>
      <c r="D1373" t="s">
        <v>125</v>
      </c>
      <c r="E1373" s="3" t="str">
        <f t="shared" si="238"/>
        <v>Short</v>
      </c>
      <c r="F1373">
        <v>1.6359460381008999</v>
      </c>
      <c r="G1373">
        <v>5.7537634235060704</v>
      </c>
      <c r="H1373">
        <v>7.6947981877747402</v>
      </c>
      <c r="I1373">
        <v>0.74199999999999999</v>
      </c>
      <c r="J1373">
        <f t="shared" si="228"/>
        <v>6.0588521496738403</v>
      </c>
      <c r="K1373">
        <f t="shared" si="229"/>
        <v>1.9410347642686698</v>
      </c>
      <c r="L1373">
        <f t="shared" si="230"/>
        <v>1.1990347642686698</v>
      </c>
      <c r="M1373">
        <f t="shared" si="231"/>
        <v>1635.9460381008998</v>
      </c>
      <c r="N1373">
        <f t="shared" si="232"/>
        <v>5753.7634235060705</v>
      </c>
      <c r="O1373">
        <f t="shared" si="233"/>
        <v>7694.7981877747407</v>
      </c>
      <c r="P1373">
        <f t="shared" si="234"/>
        <v>742</v>
      </c>
      <c r="Q1373">
        <f t="shared" si="235"/>
        <v>6058.8521496738404</v>
      </c>
      <c r="R1373">
        <f t="shared" si="236"/>
        <v>1941.0347642686697</v>
      </c>
      <c r="S1373">
        <f t="shared" si="237"/>
        <v>1199.0347642686697</v>
      </c>
      <c r="T1373" s="3" t="s">
        <v>29</v>
      </c>
    </row>
    <row r="1374" spans="1:20" x14ac:dyDescent="0.2">
      <c r="A1374" s="3">
        <v>39</v>
      </c>
      <c r="B1374">
        <v>4</v>
      </c>
      <c r="C1374" t="s">
        <v>21</v>
      </c>
      <c r="D1374" t="s">
        <v>125</v>
      </c>
      <c r="E1374" s="3" t="str">
        <f t="shared" si="238"/>
        <v>Short</v>
      </c>
      <c r="F1374">
        <v>1.4610733265064999</v>
      </c>
      <c r="G1374">
        <v>5.1743474507982503</v>
      </c>
      <c r="H1374">
        <v>7.1137695302155901</v>
      </c>
      <c r="I1374">
        <v>0.44500000000000001</v>
      </c>
      <c r="J1374">
        <f t="shared" si="228"/>
        <v>5.6526962037090902</v>
      </c>
      <c r="K1374">
        <f t="shared" si="229"/>
        <v>1.9394220794173398</v>
      </c>
      <c r="L1374">
        <f t="shared" si="230"/>
        <v>1.4944220794173397</v>
      </c>
      <c r="M1374">
        <f t="shared" si="231"/>
        <v>1461.0733265064998</v>
      </c>
      <c r="N1374">
        <f t="shared" si="232"/>
        <v>5174.3474507982501</v>
      </c>
      <c r="O1374">
        <f t="shared" si="233"/>
        <v>7113.7695302155898</v>
      </c>
      <c r="P1374">
        <f t="shared" si="234"/>
        <v>445</v>
      </c>
      <c r="Q1374">
        <f t="shared" si="235"/>
        <v>5652.6962037090898</v>
      </c>
      <c r="R1374">
        <f t="shared" si="236"/>
        <v>1939.4220794173398</v>
      </c>
      <c r="S1374">
        <f t="shared" si="237"/>
        <v>1494.4220794173398</v>
      </c>
      <c r="T1374" t="s">
        <v>29</v>
      </c>
    </row>
    <row r="1375" spans="1:20" x14ac:dyDescent="0.2">
      <c r="A1375" s="3">
        <v>39</v>
      </c>
      <c r="B1375">
        <v>4</v>
      </c>
      <c r="C1375" t="s">
        <v>21</v>
      </c>
      <c r="D1375" t="s">
        <v>125</v>
      </c>
      <c r="E1375" s="3" t="str">
        <f t="shared" si="238"/>
        <v>Short</v>
      </c>
      <c r="F1375">
        <v>1.45129766967411</v>
      </c>
      <c r="G1375">
        <v>5.31570314849687</v>
      </c>
      <c r="H1375">
        <v>7.4208451611692796</v>
      </c>
      <c r="I1375">
        <v>0.59499999999999997</v>
      </c>
      <c r="J1375">
        <f t="shared" si="228"/>
        <v>5.9695474914951694</v>
      </c>
      <c r="K1375">
        <f t="shared" si="229"/>
        <v>2.1051420126724096</v>
      </c>
      <c r="L1375">
        <f t="shared" si="230"/>
        <v>1.5101420126724097</v>
      </c>
      <c r="M1375">
        <f t="shared" si="231"/>
        <v>1451.29766967411</v>
      </c>
      <c r="N1375">
        <f t="shared" si="232"/>
        <v>5315.7031484968702</v>
      </c>
      <c r="O1375">
        <f t="shared" si="233"/>
        <v>7420.8451611692799</v>
      </c>
      <c r="P1375">
        <f t="shared" si="234"/>
        <v>595</v>
      </c>
      <c r="Q1375">
        <f t="shared" si="235"/>
        <v>5969.5474914951692</v>
      </c>
      <c r="R1375">
        <f t="shared" si="236"/>
        <v>2105.1420126724097</v>
      </c>
      <c r="S1375">
        <f t="shared" si="237"/>
        <v>1510.1420126724097</v>
      </c>
      <c r="T1375" s="3" t="s">
        <v>29</v>
      </c>
    </row>
    <row r="1376" spans="1:20" x14ac:dyDescent="0.2">
      <c r="A1376" s="3">
        <v>42</v>
      </c>
      <c r="B1376">
        <v>1</v>
      </c>
      <c r="C1376" t="s">
        <v>2</v>
      </c>
      <c r="D1376" t="s">
        <v>122</v>
      </c>
      <c r="E1376" s="3" t="str">
        <f t="shared" si="238"/>
        <v>Long</v>
      </c>
      <c r="F1376">
        <v>1.5046834646664899</v>
      </c>
      <c r="G1376">
        <v>5.5214382756243197</v>
      </c>
      <c r="H1376">
        <v>6.7944815830081398</v>
      </c>
      <c r="I1376">
        <v>1.2689999999999999</v>
      </c>
      <c r="J1376">
        <f t="shared" si="228"/>
        <v>5.2897981183416496</v>
      </c>
      <c r="K1376">
        <f t="shared" si="229"/>
        <v>1.2730433073838201</v>
      </c>
      <c r="L1376">
        <f t="shared" si="230"/>
        <v>4.0433073838201938E-3</v>
      </c>
      <c r="M1376">
        <f t="shared" si="231"/>
        <v>1504.68346466649</v>
      </c>
      <c r="N1376">
        <f t="shared" si="232"/>
        <v>5521.4382756243194</v>
      </c>
      <c r="O1376">
        <f t="shared" si="233"/>
        <v>6794.4815830081398</v>
      </c>
      <c r="P1376">
        <f t="shared" si="234"/>
        <v>1269</v>
      </c>
      <c r="Q1376">
        <f t="shared" si="235"/>
        <v>5289.7981183416496</v>
      </c>
      <c r="R1376">
        <f t="shared" si="236"/>
        <v>1273.0433073838201</v>
      </c>
      <c r="S1376">
        <f t="shared" si="237"/>
        <v>4.0433073838201938</v>
      </c>
      <c r="T1376" t="s">
        <v>29</v>
      </c>
    </row>
    <row r="1377" spans="1:21" x14ac:dyDescent="0.2">
      <c r="A1377" s="3">
        <v>42</v>
      </c>
      <c r="B1377">
        <v>1</v>
      </c>
      <c r="C1377" t="s">
        <v>2</v>
      </c>
      <c r="D1377" t="s">
        <v>122</v>
      </c>
      <c r="E1377" s="3" t="str">
        <f t="shared" si="238"/>
        <v>Short</v>
      </c>
      <c r="F1377">
        <v>1.4825344291831799</v>
      </c>
      <c r="G1377">
        <v>5.4442567248061504</v>
      </c>
      <c r="H1377">
        <v>6.5323595127390099</v>
      </c>
      <c r="I1377">
        <v>0.77500000000000002</v>
      </c>
      <c r="J1377">
        <f t="shared" si="228"/>
        <v>5.04982508355583</v>
      </c>
      <c r="K1377">
        <f t="shared" si="229"/>
        <v>1.0881027879328595</v>
      </c>
      <c r="L1377">
        <f t="shared" si="230"/>
        <v>0.31310278793285951</v>
      </c>
      <c r="M1377">
        <f t="shared" si="231"/>
        <v>1482.53442918318</v>
      </c>
      <c r="N1377">
        <f t="shared" si="232"/>
        <v>5444.2567248061505</v>
      </c>
      <c r="O1377">
        <f t="shared" si="233"/>
        <v>6532.3595127390099</v>
      </c>
      <c r="P1377">
        <f t="shared" si="234"/>
        <v>775</v>
      </c>
      <c r="Q1377">
        <f t="shared" si="235"/>
        <v>5049.8250835558301</v>
      </c>
      <c r="R1377">
        <f t="shared" si="236"/>
        <v>1088.1027879328594</v>
      </c>
      <c r="S1377">
        <f t="shared" si="237"/>
        <v>313.10278793285948</v>
      </c>
      <c r="T1377" s="3" t="s">
        <v>28</v>
      </c>
    </row>
    <row r="1378" spans="1:21" x14ac:dyDescent="0.2">
      <c r="A1378" s="3">
        <v>42</v>
      </c>
      <c r="B1378">
        <v>1</v>
      </c>
      <c r="C1378" t="s">
        <v>2</v>
      </c>
      <c r="D1378" t="s">
        <v>122</v>
      </c>
      <c r="E1378" s="3" t="str">
        <f t="shared" si="238"/>
        <v>Short</v>
      </c>
      <c r="F1378">
        <v>1.6292419147455199</v>
      </c>
      <c r="G1378">
        <v>5.4377346262747901</v>
      </c>
      <c r="H1378">
        <v>6.4388183820912799</v>
      </c>
      <c r="I1378">
        <v>0.68100000000000005</v>
      </c>
      <c r="J1378">
        <f t="shared" si="228"/>
        <v>4.8095764673457602</v>
      </c>
      <c r="K1378">
        <f t="shared" si="229"/>
        <v>1.0010837558164898</v>
      </c>
      <c r="L1378">
        <f t="shared" si="230"/>
        <v>0.32008375581648973</v>
      </c>
      <c r="M1378">
        <f t="shared" si="231"/>
        <v>1629.24191474552</v>
      </c>
      <c r="N1378">
        <f t="shared" si="232"/>
        <v>5437.7346262747897</v>
      </c>
      <c r="O1378">
        <f t="shared" si="233"/>
        <v>6438.81838209128</v>
      </c>
      <c r="P1378">
        <f t="shared" si="234"/>
        <v>681</v>
      </c>
      <c r="Q1378">
        <f t="shared" si="235"/>
        <v>4809.5764673457597</v>
      </c>
      <c r="R1378">
        <f t="shared" si="236"/>
        <v>1001.0837558164898</v>
      </c>
      <c r="S1378">
        <f t="shared" si="237"/>
        <v>320.08375581648971</v>
      </c>
      <c r="T1378" t="s">
        <v>28</v>
      </c>
    </row>
    <row r="1379" spans="1:21" x14ac:dyDescent="0.2">
      <c r="A1379" s="3">
        <v>42</v>
      </c>
      <c r="B1379">
        <v>1</v>
      </c>
      <c r="C1379" t="s">
        <v>2</v>
      </c>
      <c r="D1379" t="s">
        <v>122</v>
      </c>
      <c r="E1379" s="3" t="str">
        <f t="shared" si="238"/>
        <v>Long</v>
      </c>
      <c r="F1379">
        <v>1.65306278577669</v>
      </c>
      <c r="G1379">
        <v>5.2405807287746704</v>
      </c>
      <c r="H1379">
        <v>6.46134286280149</v>
      </c>
      <c r="I1379">
        <v>0.81</v>
      </c>
      <c r="J1379">
        <f t="shared" si="228"/>
        <v>4.8082800770247998</v>
      </c>
      <c r="K1379">
        <f t="shared" si="229"/>
        <v>1.2207621340268195</v>
      </c>
      <c r="L1379">
        <f t="shared" si="230"/>
        <v>0.41076213402681949</v>
      </c>
      <c r="M1379">
        <f t="shared" si="231"/>
        <v>1653.0627857766899</v>
      </c>
      <c r="N1379">
        <f t="shared" si="232"/>
        <v>5240.5807287746702</v>
      </c>
      <c r="O1379">
        <f t="shared" si="233"/>
        <v>6461.3428628014899</v>
      </c>
      <c r="P1379">
        <f t="shared" si="234"/>
        <v>810</v>
      </c>
      <c r="Q1379">
        <f t="shared" si="235"/>
        <v>4808.2800770247995</v>
      </c>
      <c r="R1379">
        <f t="shared" si="236"/>
        <v>1220.7621340268195</v>
      </c>
      <c r="S1379">
        <f t="shared" si="237"/>
        <v>410.76213402681947</v>
      </c>
      <c r="T1379" s="3" t="s">
        <v>28</v>
      </c>
    </row>
    <row r="1380" spans="1:21" x14ac:dyDescent="0.2">
      <c r="A1380" s="3">
        <v>42</v>
      </c>
      <c r="B1380">
        <v>1</v>
      </c>
      <c r="C1380" t="s">
        <v>2</v>
      </c>
      <c r="D1380" t="s">
        <v>122</v>
      </c>
      <c r="E1380" s="3" t="str">
        <f t="shared" si="238"/>
        <v>Short</v>
      </c>
      <c r="F1380">
        <v>1.48241520924867</v>
      </c>
      <c r="G1380">
        <v>5.4359305286488704</v>
      </c>
      <c r="H1380">
        <v>7.0170482298948196</v>
      </c>
      <c r="I1380">
        <v>1.0089999999999999</v>
      </c>
      <c r="J1380">
        <f t="shared" si="228"/>
        <v>5.5346330206461491</v>
      </c>
      <c r="K1380">
        <f t="shared" si="229"/>
        <v>1.5811177012459492</v>
      </c>
      <c r="L1380">
        <f t="shared" si="230"/>
        <v>0.57211770124594929</v>
      </c>
      <c r="M1380">
        <f t="shared" si="231"/>
        <v>1482.41520924867</v>
      </c>
      <c r="N1380">
        <f t="shared" si="232"/>
        <v>5435.9305286488707</v>
      </c>
      <c r="O1380">
        <f t="shared" si="233"/>
        <v>7017.04822989482</v>
      </c>
      <c r="P1380">
        <f t="shared" si="234"/>
        <v>1008.9999999999999</v>
      </c>
      <c r="Q1380">
        <f t="shared" si="235"/>
        <v>5534.6330206461489</v>
      </c>
      <c r="R1380">
        <f t="shared" si="236"/>
        <v>1581.1177012459491</v>
      </c>
      <c r="S1380">
        <f t="shared" si="237"/>
        <v>572.11770124594932</v>
      </c>
      <c r="T1380" t="s">
        <v>28</v>
      </c>
    </row>
    <row r="1381" spans="1:21" x14ac:dyDescent="0.2">
      <c r="A1381" s="3">
        <v>42</v>
      </c>
      <c r="B1381">
        <v>1</v>
      </c>
      <c r="C1381" t="s">
        <v>2</v>
      </c>
      <c r="D1381" t="s">
        <v>122</v>
      </c>
      <c r="E1381" s="3" t="str">
        <f t="shared" si="238"/>
        <v>Long</v>
      </c>
      <c r="F1381">
        <v>1.64031641652213</v>
      </c>
      <c r="G1381">
        <v>5.3467767406649003</v>
      </c>
      <c r="H1381">
        <v>6.9753132080437297</v>
      </c>
      <c r="I1381">
        <v>0.94799999999999995</v>
      </c>
      <c r="J1381">
        <f t="shared" si="228"/>
        <v>5.3349967915215997</v>
      </c>
      <c r="K1381">
        <f t="shared" si="229"/>
        <v>1.6285364673788294</v>
      </c>
      <c r="L1381">
        <f t="shared" si="230"/>
        <v>0.68053646737882945</v>
      </c>
      <c r="M1381">
        <f t="shared" si="231"/>
        <v>1640.3164165221301</v>
      </c>
      <c r="N1381">
        <f t="shared" si="232"/>
        <v>5346.7767406649</v>
      </c>
      <c r="O1381">
        <f t="shared" si="233"/>
        <v>6975.3132080437299</v>
      </c>
      <c r="P1381">
        <f t="shared" si="234"/>
        <v>948</v>
      </c>
      <c r="Q1381">
        <f t="shared" si="235"/>
        <v>5334.9967915215993</v>
      </c>
      <c r="R1381">
        <f t="shared" si="236"/>
        <v>1628.5364673788295</v>
      </c>
      <c r="S1381">
        <f t="shared" si="237"/>
        <v>680.53646737882946</v>
      </c>
      <c r="T1381" s="3" t="s">
        <v>201</v>
      </c>
      <c r="U1381">
        <v>1</v>
      </c>
    </row>
    <row r="1382" spans="1:21" x14ac:dyDescent="0.2">
      <c r="A1382" s="3">
        <v>42</v>
      </c>
      <c r="B1382">
        <v>1</v>
      </c>
      <c r="C1382" t="s">
        <v>2</v>
      </c>
      <c r="D1382" t="s">
        <v>122</v>
      </c>
      <c r="E1382" s="3" t="str">
        <f t="shared" si="238"/>
        <v>Long</v>
      </c>
      <c r="F1382">
        <v>1.61564446561298</v>
      </c>
      <c r="G1382">
        <v>5.2222539915648998</v>
      </c>
      <c r="H1382">
        <v>7.1329936008461203</v>
      </c>
      <c r="I1382">
        <v>0.82399999999999995</v>
      </c>
      <c r="J1382">
        <f t="shared" si="228"/>
        <v>5.5173491352331405</v>
      </c>
      <c r="K1382">
        <f t="shared" si="229"/>
        <v>1.9107396092812206</v>
      </c>
      <c r="L1382">
        <f t="shared" si="230"/>
        <v>1.0867396092812207</v>
      </c>
      <c r="M1382">
        <f t="shared" si="231"/>
        <v>1615.64446561298</v>
      </c>
      <c r="N1382">
        <f t="shared" si="232"/>
        <v>5222.2539915648995</v>
      </c>
      <c r="O1382">
        <f t="shared" si="233"/>
        <v>7132.99360084612</v>
      </c>
      <c r="P1382">
        <f t="shared" si="234"/>
        <v>824</v>
      </c>
      <c r="Q1382">
        <f t="shared" si="235"/>
        <v>5517.3491352331403</v>
      </c>
      <c r="R1382">
        <f t="shared" si="236"/>
        <v>1910.7396092812205</v>
      </c>
      <c r="S1382">
        <f t="shared" si="237"/>
        <v>1086.7396092812207</v>
      </c>
      <c r="T1382" t="s">
        <v>28</v>
      </c>
    </row>
    <row r="1383" spans="1:21" x14ac:dyDescent="0.2">
      <c r="A1383" s="3">
        <v>42</v>
      </c>
      <c r="B1383">
        <v>1</v>
      </c>
      <c r="C1383" t="s">
        <v>2</v>
      </c>
      <c r="D1383" t="s">
        <v>122</v>
      </c>
      <c r="E1383" s="3" t="str">
        <f t="shared" si="238"/>
        <v>Long</v>
      </c>
      <c r="F1383">
        <v>1.63715819525363</v>
      </c>
      <c r="G1383">
        <v>5.2292415130457703</v>
      </c>
      <c r="H1383">
        <v>7.3678606820351504</v>
      </c>
      <c r="I1383">
        <v>0.92700000000000005</v>
      </c>
      <c r="J1383">
        <f t="shared" si="228"/>
        <v>5.7307024867815208</v>
      </c>
      <c r="K1383">
        <f t="shared" si="229"/>
        <v>2.1386191689893801</v>
      </c>
      <c r="L1383">
        <f t="shared" si="230"/>
        <v>1.21161916898938</v>
      </c>
      <c r="M1383">
        <f t="shared" si="231"/>
        <v>1637.1581952536301</v>
      </c>
      <c r="N1383">
        <f t="shared" si="232"/>
        <v>5229.2415130457703</v>
      </c>
      <c r="O1383">
        <f t="shared" si="233"/>
        <v>7367.8606820351506</v>
      </c>
      <c r="P1383">
        <f t="shared" si="234"/>
        <v>927</v>
      </c>
      <c r="Q1383">
        <f t="shared" si="235"/>
        <v>5730.7024867815207</v>
      </c>
      <c r="R1383">
        <f t="shared" si="236"/>
        <v>2138.6191689893799</v>
      </c>
      <c r="S1383">
        <f t="shared" si="237"/>
        <v>1211.6191689893801</v>
      </c>
      <c r="T1383" s="3" t="s">
        <v>28</v>
      </c>
    </row>
    <row r="1384" spans="1:21" x14ac:dyDescent="0.2">
      <c r="A1384" s="3">
        <v>42</v>
      </c>
      <c r="B1384">
        <v>2</v>
      </c>
      <c r="C1384" t="s">
        <v>21</v>
      </c>
      <c r="D1384" t="s">
        <v>122</v>
      </c>
      <c r="E1384" s="3" t="str">
        <f t="shared" si="238"/>
        <v>Long</v>
      </c>
      <c r="F1384">
        <v>1.63483527895037</v>
      </c>
      <c r="G1384">
        <v>5.3426900409440501</v>
      </c>
      <c r="H1384">
        <v>9.2379027172111794</v>
      </c>
      <c r="I1384">
        <v>0.80400000000000005</v>
      </c>
      <c r="J1384">
        <f t="shared" si="228"/>
        <v>7.6030674382608092</v>
      </c>
      <c r="K1384">
        <f t="shared" si="229"/>
        <v>3.8952126762671293</v>
      </c>
      <c r="L1384">
        <f t="shared" si="230"/>
        <v>3.091212676267129</v>
      </c>
      <c r="M1384">
        <f t="shared" si="231"/>
        <v>1634.8352789503699</v>
      </c>
      <c r="N1384">
        <f t="shared" si="232"/>
        <v>5342.6900409440505</v>
      </c>
      <c r="O1384">
        <f t="shared" si="233"/>
        <v>9237.9027172111801</v>
      </c>
      <c r="P1384">
        <f t="shared" si="234"/>
        <v>804</v>
      </c>
      <c r="Q1384">
        <f t="shared" si="235"/>
        <v>7603.0674382608095</v>
      </c>
      <c r="R1384">
        <f t="shared" si="236"/>
        <v>3895.2126762671292</v>
      </c>
      <c r="S1384">
        <f t="shared" si="237"/>
        <v>3091.2126762671292</v>
      </c>
      <c r="T1384" s="3" t="s">
        <v>202</v>
      </c>
      <c r="U1384">
        <v>1</v>
      </c>
    </row>
    <row r="1385" spans="1:21" x14ac:dyDescent="0.2">
      <c r="A1385" s="3">
        <v>42</v>
      </c>
      <c r="B1385">
        <v>2</v>
      </c>
      <c r="C1385" t="s">
        <v>21</v>
      </c>
      <c r="D1385" t="s">
        <v>122</v>
      </c>
      <c r="E1385" s="3" t="str">
        <f t="shared" si="238"/>
        <v>Short</v>
      </c>
      <c r="F1385">
        <v>1.4790009780572599</v>
      </c>
      <c r="G1385">
        <v>5.9699090274805702</v>
      </c>
      <c r="H1385">
        <v>8.9205376954794406</v>
      </c>
      <c r="I1385">
        <v>0.53100000000000003</v>
      </c>
      <c r="J1385">
        <f t="shared" si="228"/>
        <v>7.4415367174221805</v>
      </c>
      <c r="K1385">
        <f t="shared" si="229"/>
        <v>2.9506286679988705</v>
      </c>
      <c r="L1385">
        <f t="shared" si="230"/>
        <v>2.4196286679988703</v>
      </c>
      <c r="M1385">
        <f t="shared" si="231"/>
        <v>1479.00097805726</v>
      </c>
      <c r="N1385">
        <f t="shared" si="232"/>
        <v>5969.9090274805703</v>
      </c>
      <c r="O1385">
        <f t="shared" si="233"/>
        <v>8920.537695479441</v>
      </c>
      <c r="P1385">
        <f t="shared" si="234"/>
        <v>531</v>
      </c>
      <c r="Q1385">
        <f t="shared" si="235"/>
        <v>7441.5367174221801</v>
      </c>
      <c r="R1385">
        <f t="shared" si="236"/>
        <v>2950.6286679988707</v>
      </c>
      <c r="S1385">
        <f t="shared" si="237"/>
        <v>2419.6286679988702</v>
      </c>
      <c r="T1385" s="3" t="s">
        <v>28</v>
      </c>
    </row>
    <row r="1386" spans="1:21" x14ac:dyDescent="0.2">
      <c r="A1386" s="3">
        <v>42</v>
      </c>
      <c r="B1386">
        <v>2</v>
      </c>
      <c r="C1386" t="s">
        <v>21</v>
      </c>
      <c r="D1386" t="s">
        <v>122</v>
      </c>
      <c r="E1386" s="3" t="str">
        <f t="shared" si="238"/>
        <v>Long</v>
      </c>
      <c r="F1386">
        <v>1.4589910401288799</v>
      </c>
      <c r="G1386">
        <v>5.3942447556518802</v>
      </c>
      <c r="H1386">
        <v>6.4639001915014296</v>
      </c>
      <c r="I1386">
        <v>0.86</v>
      </c>
      <c r="J1386">
        <f t="shared" si="228"/>
        <v>5.0049091513725497</v>
      </c>
      <c r="K1386">
        <f t="shared" si="229"/>
        <v>1.0696554358495494</v>
      </c>
      <c r="L1386">
        <f t="shared" si="230"/>
        <v>0.20965543584954938</v>
      </c>
      <c r="M1386">
        <f t="shared" si="231"/>
        <v>1458.9910401288798</v>
      </c>
      <c r="N1386">
        <f t="shared" si="232"/>
        <v>5394.24475565188</v>
      </c>
      <c r="O1386">
        <f t="shared" si="233"/>
        <v>6463.9001915014296</v>
      </c>
      <c r="P1386">
        <f t="shared" si="234"/>
        <v>860</v>
      </c>
      <c r="Q1386">
        <f t="shared" si="235"/>
        <v>5004.9091513725498</v>
      </c>
      <c r="R1386">
        <f t="shared" si="236"/>
        <v>1069.6554358495493</v>
      </c>
      <c r="S1386">
        <f t="shared" si="237"/>
        <v>209.65543584954938</v>
      </c>
      <c r="T1386" s="3" t="s">
        <v>29</v>
      </c>
    </row>
    <row r="1387" spans="1:21" x14ac:dyDescent="0.2">
      <c r="A1387" s="3">
        <v>42</v>
      </c>
      <c r="B1387">
        <v>2</v>
      </c>
      <c r="C1387" t="s">
        <v>21</v>
      </c>
      <c r="D1387" t="s">
        <v>122</v>
      </c>
      <c r="E1387" s="3" t="str">
        <f t="shared" si="238"/>
        <v>Long</v>
      </c>
      <c r="F1387">
        <v>1.66037475194475</v>
      </c>
      <c r="G1387">
        <v>5.4017716092072696</v>
      </c>
      <c r="H1387">
        <v>6.9710319539724699</v>
      </c>
      <c r="I1387">
        <v>1.302</v>
      </c>
      <c r="J1387">
        <f t="shared" si="228"/>
        <v>5.3106572020277198</v>
      </c>
      <c r="K1387">
        <f t="shared" si="229"/>
        <v>1.5692603447652003</v>
      </c>
      <c r="L1387">
        <f t="shared" si="230"/>
        <v>0.26726034476520022</v>
      </c>
      <c r="M1387">
        <f t="shared" si="231"/>
        <v>1660.37475194475</v>
      </c>
      <c r="N1387">
        <f t="shared" si="232"/>
        <v>5401.7716092072696</v>
      </c>
      <c r="O1387">
        <f t="shared" si="233"/>
        <v>6971.0319539724696</v>
      </c>
      <c r="P1387">
        <f t="shared" si="234"/>
        <v>1302</v>
      </c>
      <c r="Q1387">
        <f t="shared" si="235"/>
        <v>5310.6572020277199</v>
      </c>
      <c r="R1387">
        <f t="shared" si="236"/>
        <v>1569.2603447652002</v>
      </c>
      <c r="S1387">
        <f t="shared" si="237"/>
        <v>267.26034476520022</v>
      </c>
      <c r="T1387" s="3" t="s">
        <v>29</v>
      </c>
    </row>
    <row r="1388" spans="1:21" x14ac:dyDescent="0.2">
      <c r="A1388" s="3">
        <v>42</v>
      </c>
      <c r="B1388">
        <v>2</v>
      </c>
      <c r="C1388" t="s">
        <v>21</v>
      </c>
      <c r="D1388" t="s">
        <v>122</v>
      </c>
      <c r="E1388" s="3" t="str">
        <f t="shared" si="238"/>
        <v>Long</v>
      </c>
      <c r="F1388">
        <v>1.4428623203790001</v>
      </c>
      <c r="G1388">
        <v>5.5351102264901497</v>
      </c>
      <c r="H1388">
        <v>7.14547379951994</v>
      </c>
      <c r="I1388">
        <v>1.2729999999999999</v>
      </c>
      <c r="J1388">
        <f t="shared" si="228"/>
        <v>5.7026114791409395</v>
      </c>
      <c r="K1388">
        <f t="shared" si="229"/>
        <v>1.6103635730297903</v>
      </c>
      <c r="L1388">
        <f t="shared" si="230"/>
        <v>0.33736357302979036</v>
      </c>
      <c r="M1388">
        <f t="shared" si="231"/>
        <v>1442.862320379</v>
      </c>
      <c r="N1388">
        <f t="shared" si="232"/>
        <v>5535.1102264901501</v>
      </c>
      <c r="O1388">
        <f t="shared" si="233"/>
        <v>7145.4737995199403</v>
      </c>
      <c r="P1388">
        <f t="shared" si="234"/>
        <v>1273</v>
      </c>
      <c r="Q1388">
        <f t="shared" si="235"/>
        <v>5702.6114791409391</v>
      </c>
      <c r="R1388">
        <f t="shared" si="236"/>
        <v>1610.3635730297904</v>
      </c>
      <c r="S1388">
        <f t="shared" si="237"/>
        <v>337.36357302979036</v>
      </c>
      <c r="T1388" s="3" t="s">
        <v>29</v>
      </c>
    </row>
    <row r="1389" spans="1:21" x14ac:dyDescent="0.2">
      <c r="A1389" s="3">
        <v>42</v>
      </c>
      <c r="B1389">
        <v>2</v>
      </c>
      <c r="C1389" t="s">
        <v>21</v>
      </c>
      <c r="D1389" t="s">
        <v>122</v>
      </c>
      <c r="E1389" s="3" t="str">
        <f t="shared" si="238"/>
        <v>Long</v>
      </c>
      <c r="F1389">
        <v>1.47475428074116</v>
      </c>
      <c r="G1389">
        <v>5.1606251322482404</v>
      </c>
      <c r="H1389">
        <v>6.5200048010168299</v>
      </c>
      <c r="I1389">
        <v>0.98</v>
      </c>
      <c r="J1389">
        <f t="shared" si="228"/>
        <v>5.0452505202756699</v>
      </c>
      <c r="K1389">
        <f t="shared" si="229"/>
        <v>1.3593796687685895</v>
      </c>
      <c r="L1389">
        <f t="shared" si="230"/>
        <v>0.37937966876858953</v>
      </c>
      <c r="M1389">
        <f t="shared" si="231"/>
        <v>1474.7542807411601</v>
      </c>
      <c r="N1389">
        <f t="shared" si="232"/>
        <v>5160.6251322482403</v>
      </c>
      <c r="O1389">
        <f t="shared" si="233"/>
        <v>6520.0048010168302</v>
      </c>
      <c r="P1389">
        <f t="shared" si="234"/>
        <v>980</v>
      </c>
      <c r="Q1389">
        <f t="shared" si="235"/>
        <v>5045.2505202756702</v>
      </c>
      <c r="R1389">
        <f t="shared" si="236"/>
        <v>1359.3796687685895</v>
      </c>
      <c r="S1389">
        <f t="shared" si="237"/>
        <v>379.37966876858951</v>
      </c>
      <c r="T1389" s="3" t="s">
        <v>29</v>
      </c>
    </row>
    <row r="1390" spans="1:21" x14ac:dyDescent="0.2">
      <c r="A1390" s="3">
        <v>42</v>
      </c>
      <c r="B1390">
        <v>2</v>
      </c>
      <c r="C1390" t="s">
        <v>21</v>
      </c>
      <c r="D1390" t="s">
        <v>122</v>
      </c>
      <c r="E1390" s="3" t="str">
        <f t="shared" si="238"/>
        <v>Short</v>
      </c>
      <c r="F1390">
        <v>1.5009309660911501</v>
      </c>
      <c r="G1390">
        <v>5.3610508215018902</v>
      </c>
      <c r="H1390">
        <v>6.6586222430795203</v>
      </c>
      <c r="I1390">
        <v>0.59499999999999997</v>
      </c>
      <c r="J1390">
        <f t="shared" si="228"/>
        <v>5.1576912769883698</v>
      </c>
      <c r="K1390">
        <f t="shared" si="229"/>
        <v>1.2975714215776302</v>
      </c>
      <c r="L1390">
        <f t="shared" si="230"/>
        <v>0.7025714215776302</v>
      </c>
      <c r="M1390">
        <f t="shared" si="231"/>
        <v>1500.9309660911501</v>
      </c>
      <c r="N1390">
        <f t="shared" si="232"/>
        <v>5361.0508215018899</v>
      </c>
      <c r="O1390">
        <f t="shared" si="233"/>
        <v>6658.6222430795206</v>
      </c>
      <c r="P1390">
        <f t="shared" si="234"/>
        <v>595</v>
      </c>
      <c r="Q1390">
        <f t="shared" si="235"/>
        <v>5157.6912769883702</v>
      </c>
      <c r="R1390">
        <f t="shared" si="236"/>
        <v>1297.5714215776302</v>
      </c>
      <c r="S1390">
        <f t="shared" si="237"/>
        <v>702.57142157763019</v>
      </c>
      <c r="T1390" s="3" t="s">
        <v>29</v>
      </c>
    </row>
    <row r="1391" spans="1:21" x14ac:dyDescent="0.2">
      <c r="A1391" s="3">
        <v>42</v>
      </c>
      <c r="B1391">
        <v>2</v>
      </c>
      <c r="C1391" t="s">
        <v>21</v>
      </c>
      <c r="D1391" t="s">
        <v>122</v>
      </c>
      <c r="E1391" s="3" t="str">
        <f t="shared" si="238"/>
        <v>Short</v>
      </c>
      <c r="F1391">
        <v>1.46154892530028</v>
      </c>
      <c r="G1391">
        <v>5.1615590263737996</v>
      </c>
      <c r="H1391">
        <v>6.4510874677957899</v>
      </c>
      <c r="I1391">
        <v>0.44500000000000001</v>
      </c>
      <c r="J1391">
        <f t="shared" si="228"/>
        <v>4.9895385424955094</v>
      </c>
      <c r="K1391">
        <f t="shared" si="229"/>
        <v>1.2895284414219903</v>
      </c>
      <c r="L1391">
        <f t="shared" si="230"/>
        <v>0.84452844142199024</v>
      </c>
      <c r="M1391">
        <f t="shared" si="231"/>
        <v>1461.54892530028</v>
      </c>
      <c r="N1391">
        <f t="shared" si="232"/>
        <v>5161.5590263737995</v>
      </c>
      <c r="O1391">
        <f t="shared" si="233"/>
        <v>6451.08746779579</v>
      </c>
      <c r="P1391">
        <f t="shared" si="234"/>
        <v>445</v>
      </c>
      <c r="Q1391">
        <f t="shared" si="235"/>
        <v>4989.5385424955093</v>
      </c>
      <c r="R1391">
        <f t="shared" si="236"/>
        <v>1289.5284414219902</v>
      </c>
      <c r="S1391">
        <f t="shared" si="237"/>
        <v>844.52844142199024</v>
      </c>
      <c r="T1391" s="3" t="s">
        <v>29</v>
      </c>
    </row>
    <row r="1392" spans="1:21" x14ac:dyDescent="0.2">
      <c r="A1392" s="3">
        <v>42</v>
      </c>
      <c r="B1392">
        <v>2</v>
      </c>
      <c r="C1392" t="s">
        <v>21</v>
      </c>
      <c r="D1392" t="s">
        <v>122</v>
      </c>
      <c r="E1392" s="3" t="str">
        <f t="shared" si="238"/>
        <v>Long</v>
      </c>
      <c r="F1392">
        <v>1.45240246992615</v>
      </c>
      <c r="G1392">
        <v>5.2772786559790799</v>
      </c>
      <c r="H1392">
        <v>7.2868649180699299</v>
      </c>
      <c r="I1392">
        <v>0.92300000000000004</v>
      </c>
      <c r="J1392">
        <f t="shared" si="228"/>
        <v>5.8344624481437801</v>
      </c>
      <c r="K1392">
        <f t="shared" si="229"/>
        <v>2.00958626209085</v>
      </c>
      <c r="L1392">
        <f t="shared" si="230"/>
        <v>1.08658626209085</v>
      </c>
      <c r="M1392">
        <f t="shared" si="231"/>
        <v>1452.4024699261499</v>
      </c>
      <c r="N1392">
        <f t="shared" si="232"/>
        <v>5277.2786559790802</v>
      </c>
      <c r="O1392">
        <f t="shared" si="233"/>
        <v>7286.8649180699294</v>
      </c>
      <c r="P1392">
        <f t="shared" si="234"/>
        <v>923</v>
      </c>
      <c r="Q1392">
        <f t="shared" si="235"/>
        <v>5834.4624481437804</v>
      </c>
      <c r="R1392">
        <f t="shared" si="236"/>
        <v>2009.5862620908499</v>
      </c>
      <c r="S1392">
        <f t="shared" si="237"/>
        <v>1086.5862620908499</v>
      </c>
      <c r="T1392" s="3" t="s">
        <v>29</v>
      </c>
    </row>
    <row r="1393" spans="1:21" x14ac:dyDescent="0.2">
      <c r="A1393" s="3">
        <v>42</v>
      </c>
      <c r="B1393">
        <v>2</v>
      </c>
      <c r="C1393" t="s">
        <v>21</v>
      </c>
      <c r="D1393" t="s">
        <v>122</v>
      </c>
      <c r="E1393" s="3" t="str">
        <f t="shared" si="238"/>
        <v>Short</v>
      </c>
      <c r="F1393">
        <v>1.6185437791245101</v>
      </c>
      <c r="G1393">
        <v>5.1872456896191004</v>
      </c>
      <c r="H1393">
        <v>6.9717550357180604</v>
      </c>
      <c r="I1393">
        <v>0.65100000000000002</v>
      </c>
      <c r="J1393">
        <f t="shared" si="228"/>
        <v>5.3532112565935499</v>
      </c>
      <c r="K1393">
        <f t="shared" si="229"/>
        <v>1.7845093460989601</v>
      </c>
      <c r="L1393">
        <f t="shared" si="230"/>
        <v>1.13350934609896</v>
      </c>
      <c r="M1393">
        <f t="shared" si="231"/>
        <v>1618.5437791245101</v>
      </c>
      <c r="N1393">
        <f t="shared" si="232"/>
        <v>5187.2456896191006</v>
      </c>
      <c r="O1393">
        <f t="shared" si="233"/>
        <v>6971.7550357180608</v>
      </c>
      <c r="P1393">
        <f t="shared" si="234"/>
        <v>651</v>
      </c>
      <c r="Q1393">
        <f t="shared" si="235"/>
        <v>5353.2112565935495</v>
      </c>
      <c r="R1393">
        <f t="shared" si="236"/>
        <v>1784.5093460989601</v>
      </c>
      <c r="S1393">
        <f t="shared" si="237"/>
        <v>1133.5093460989601</v>
      </c>
      <c r="T1393" s="3" t="s">
        <v>29</v>
      </c>
    </row>
    <row r="1394" spans="1:21" x14ac:dyDescent="0.2">
      <c r="A1394" s="3">
        <v>42</v>
      </c>
      <c r="B1394">
        <v>2</v>
      </c>
      <c r="C1394" t="s">
        <v>21</v>
      </c>
      <c r="D1394" t="s">
        <v>122</v>
      </c>
      <c r="E1394" s="3" t="str">
        <f t="shared" si="238"/>
        <v>Short</v>
      </c>
      <c r="F1394">
        <v>1.4669730285917799</v>
      </c>
      <c r="G1394">
        <v>5.3979664210169203</v>
      </c>
      <c r="H1394">
        <v>7.40195652461232</v>
      </c>
      <c r="I1394">
        <v>0.72499999999999998</v>
      </c>
      <c r="J1394">
        <f t="shared" si="228"/>
        <v>5.9349834960205401</v>
      </c>
      <c r="K1394">
        <f t="shared" si="229"/>
        <v>2.0039901035953998</v>
      </c>
      <c r="L1394">
        <f t="shared" si="230"/>
        <v>1.2789901035953997</v>
      </c>
      <c r="M1394">
        <f t="shared" si="231"/>
        <v>1466.9730285917799</v>
      </c>
      <c r="N1394">
        <f t="shared" si="232"/>
        <v>5397.9664210169203</v>
      </c>
      <c r="O1394">
        <f t="shared" si="233"/>
        <v>7401.9565246123202</v>
      </c>
      <c r="P1394">
        <f t="shared" si="234"/>
        <v>725</v>
      </c>
      <c r="Q1394">
        <f t="shared" si="235"/>
        <v>5934.9834960205399</v>
      </c>
      <c r="R1394">
        <f t="shared" si="236"/>
        <v>2003.9901035953997</v>
      </c>
      <c r="S1394">
        <f t="shared" si="237"/>
        <v>1278.9901035953997</v>
      </c>
      <c r="T1394" s="3" t="s">
        <v>29</v>
      </c>
    </row>
    <row r="1395" spans="1:21" x14ac:dyDescent="0.2">
      <c r="A1395" s="3">
        <v>42</v>
      </c>
      <c r="B1395">
        <v>2</v>
      </c>
      <c r="C1395" t="s">
        <v>21</v>
      </c>
      <c r="D1395" t="s">
        <v>122</v>
      </c>
      <c r="E1395" s="3" t="str">
        <f t="shared" si="238"/>
        <v>Short</v>
      </c>
      <c r="F1395">
        <v>1.49382076303501</v>
      </c>
      <c r="G1395">
        <v>5.2824468184688804</v>
      </c>
      <c r="H1395">
        <v>7.2666301788577297</v>
      </c>
      <c r="I1395">
        <v>0.55300000000000005</v>
      </c>
      <c r="J1395">
        <f t="shared" si="228"/>
        <v>5.7728094158227199</v>
      </c>
      <c r="K1395">
        <f t="shared" si="229"/>
        <v>1.9841833603888492</v>
      </c>
      <c r="L1395">
        <f t="shared" si="230"/>
        <v>1.4311833603888493</v>
      </c>
      <c r="M1395">
        <f t="shared" si="231"/>
        <v>1493.82076303501</v>
      </c>
      <c r="N1395">
        <f t="shared" si="232"/>
        <v>5282.4468184688803</v>
      </c>
      <c r="O1395">
        <f t="shared" si="233"/>
        <v>7266.6301788577293</v>
      </c>
      <c r="P1395">
        <f t="shared" si="234"/>
        <v>553</v>
      </c>
      <c r="Q1395">
        <f t="shared" si="235"/>
        <v>5772.8094158227195</v>
      </c>
      <c r="R1395">
        <f t="shared" si="236"/>
        <v>1984.1833603888492</v>
      </c>
      <c r="S1395">
        <f t="shared" si="237"/>
        <v>1431.1833603888492</v>
      </c>
      <c r="T1395" t="s">
        <v>203</v>
      </c>
      <c r="U1395">
        <v>1</v>
      </c>
    </row>
    <row r="1396" spans="1:21" x14ac:dyDescent="0.2">
      <c r="A1396" s="3">
        <v>42</v>
      </c>
      <c r="B1396">
        <v>3</v>
      </c>
      <c r="C1396" t="s">
        <v>2</v>
      </c>
      <c r="D1396" t="s">
        <v>125</v>
      </c>
      <c r="E1396" s="3" t="str">
        <f t="shared" si="238"/>
        <v>Short</v>
      </c>
      <c r="F1396">
        <v>1.4524650402157699</v>
      </c>
      <c r="G1396">
        <v>5.1663673439540103</v>
      </c>
      <c r="H1396">
        <v>9.0332831608228208</v>
      </c>
      <c r="I1396">
        <v>0.44500000000000001</v>
      </c>
      <c r="J1396">
        <f t="shared" si="228"/>
        <v>7.5808181206070504</v>
      </c>
      <c r="K1396">
        <f t="shared" si="229"/>
        <v>3.8669158168688105</v>
      </c>
      <c r="L1396">
        <f t="shared" si="230"/>
        <v>3.4219158168688106</v>
      </c>
      <c r="M1396">
        <f t="shared" si="231"/>
        <v>1452.4650402157699</v>
      </c>
      <c r="N1396">
        <f t="shared" si="232"/>
        <v>5166.3673439540107</v>
      </c>
      <c r="O1396">
        <f t="shared" si="233"/>
        <v>9033.2831608228207</v>
      </c>
      <c r="P1396">
        <f t="shared" si="234"/>
        <v>445</v>
      </c>
      <c r="Q1396">
        <f t="shared" si="235"/>
        <v>7580.8181206070503</v>
      </c>
      <c r="R1396">
        <f t="shared" si="236"/>
        <v>3866.9158168688105</v>
      </c>
      <c r="S1396">
        <f t="shared" si="237"/>
        <v>3421.9158168688105</v>
      </c>
      <c r="T1396" s="3" t="s">
        <v>28</v>
      </c>
    </row>
    <row r="1397" spans="1:21" x14ac:dyDescent="0.2">
      <c r="A1397" s="3">
        <v>42</v>
      </c>
      <c r="B1397">
        <v>3</v>
      </c>
      <c r="C1397" t="s">
        <v>2</v>
      </c>
      <c r="D1397" t="s">
        <v>125</v>
      </c>
      <c r="E1397" s="3" t="str">
        <f t="shared" si="238"/>
        <v>Short</v>
      </c>
      <c r="F1397">
        <v>1.4665582941103601</v>
      </c>
      <c r="G1397">
        <v>5.5272301233196197</v>
      </c>
      <c r="H1397">
        <v>8.6235632432653908</v>
      </c>
      <c r="I1397">
        <v>0.39900000000000002</v>
      </c>
      <c r="J1397">
        <f t="shared" ref="J1397:J1460" si="239">H1397-F1397</f>
        <v>7.1570049491550307</v>
      </c>
      <c r="K1397">
        <f t="shared" ref="K1397:K1460" si="240">H1397-G1397</f>
        <v>3.0963331199457711</v>
      </c>
      <c r="L1397">
        <f t="shared" ref="L1397:L1460" si="241">H1397-G1397-I1397</f>
        <v>2.6973331199457711</v>
      </c>
      <c r="M1397">
        <f t="shared" si="231"/>
        <v>1466.5582941103601</v>
      </c>
      <c r="N1397">
        <f t="shared" si="232"/>
        <v>5527.2301233196195</v>
      </c>
      <c r="O1397">
        <f t="shared" si="233"/>
        <v>8623.5632432653911</v>
      </c>
      <c r="P1397">
        <f t="shared" si="234"/>
        <v>399</v>
      </c>
      <c r="Q1397">
        <f t="shared" si="235"/>
        <v>7157.0049491550308</v>
      </c>
      <c r="R1397">
        <f t="shared" si="236"/>
        <v>3096.3331199457712</v>
      </c>
      <c r="S1397">
        <f t="shared" si="237"/>
        <v>2697.3331199457712</v>
      </c>
      <c r="T1397" s="3" t="s">
        <v>29</v>
      </c>
    </row>
    <row r="1398" spans="1:21" x14ac:dyDescent="0.2">
      <c r="A1398" s="3">
        <v>42</v>
      </c>
      <c r="B1398">
        <v>3</v>
      </c>
      <c r="C1398" t="s">
        <v>2</v>
      </c>
      <c r="D1398" t="s">
        <v>125</v>
      </c>
      <c r="E1398" s="3" t="str">
        <f t="shared" si="238"/>
        <v>Short</v>
      </c>
      <c r="F1398">
        <v>1.47137444995065</v>
      </c>
      <c r="G1398">
        <v>5.4026633182966197</v>
      </c>
      <c r="H1398">
        <v>6.4676849893990704</v>
      </c>
      <c r="I1398">
        <v>0.72499999999999998</v>
      </c>
      <c r="J1398">
        <f t="shared" si="239"/>
        <v>4.9963105394484204</v>
      </c>
      <c r="K1398">
        <f t="shared" si="240"/>
        <v>1.0650216711024507</v>
      </c>
      <c r="L1398">
        <f t="shared" si="241"/>
        <v>0.34002167110245074</v>
      </c>
      <c r="M1398">
        <f t="shared" si="231"/>
        <v>1471.3744499506499</v>
      </c>
      <c r="N1398">
        <f t="shared" si="232"/>
        <v>5402.6633182966198</v>
      </c>
      <c r="O1398">
        <f t="shared" si="233"/>
        <v>6467.6849893990702</v>
      </c>
      <c r="P1398">
        <f t="shared" si="234"/>
        <v>725</v>
      </c>
      <c r="Q1398">
        <f t="shared" si="235"/>
        <v>4996.3105394484201</v>
      </c>
      <c r="R1398">
        <f t="shared" si="236"/>
        <v>1065.0216711024507</v>
      </c>
      <c r="S1398">
        <f t="shared" si="237"/>
        <v>340.02167110245074</v>
      </c>
      <c r="T1398" s="3" t="s">
        <v>28</v>
      </c>
    </row>
    <row r="1399" spans="1:21" x14ac:dyDescent="0.2">
      <c r="A1399" s="3">
        <v>42</v>
      </c>
      <c r="B1399">
        <v>3</v>
      </c>
      <c r="C1399" t="s">
        <v>2</v>
      </c>
      <c r="D1399" t="s">
        <v>125</v>
      </c>
      <c r="E1399" s="3" t="str">
        <f t="shared" si="238"/>
        <v>Short</v>
      </c>
      <c r="F1399">
        <v>1.48317849415908</v>
      </c>
      <c r="G1399">
        <v>5.2720894339172899</v>
      </c>
      <c r="H1399">
        <v>6.2128209937525103</v>
      </c>
      <c r="I1399">
        <v>0.55300000000000005</v>
      </c>
      <c r="J1399">
        <f t="shared" si="239"/>
        <v>4.7296424995934299</v>
      </c>
      <c r="K1399">
        <f t="shared" si="240"/>
        <v>0.94073155983522039</v>
      </c>
      <c r="L1399">
        <f t="shared" si="241"/>
        <v>0.38773155983522034</v>
      </c>
      <c r="M1399">
        <f t="shared" si="231"/>
        <v>1483.1784941590799</v>
      </c>
      <c r="N1399">
        <f t="shared" si="232"/>
        <v>5272.0894339172901</v>
      </c>
      <c r="O1399">
        <f t="shared" si="233"/>
        <v>6212.8209937525107</v>
      </c>
      <c r="P1399">
        <f t="shared" si="234"/>
        <v>553</v>
      </c>
      <c r="Q1399">
        <f t="shared" si="235"/>
        <v>4729.6424995934294</v>
      </c>
      <c r="R1399">
        <f t="shared" si="236"/>
        <v>940.73155983522042</v>
      </c>
      <c r="S1399">
        <f t="shared" si="237"/>
        <v>387.73155983522037</v>
      </c>
      <c r="T1399" s="3" t="s">
        <v>28</v>
      </c>
    </row>
    <row r="1400" spans="1:21" x14ac:dyDescent="0.2">
      <c r="A1400" s="3">
        <v>42</v>
      </c>
      <c r="B1400">
        <v>3</v>
      </c>
      <c r="C1400" t="s">
        <v>2</v>
      </c>
      <c r="D1400" t="s">
        <v>125</v>
      </c>
      <c r="E1400" s="3" t="str">
        <f t="shared" si="238"/>
        <v>Short</v>
      </c>
      <c r="F1400">
        <v>1.4701802191878901</v>
      </c>
      <c r="G1400">
        <v>5.7522277733037299</v>
      </c>
      <c r="H1400">
        <v>6.9017371707351503</v>
      </c>
      <c r="I1400">
        <v>0.74199999999999999</v>
      </c>
      <c r="J1400">
        <f t="shared" si="239"/>
        <v>5.4315569515472601</v>
      </c>
      <c r="K1400">
        <f t="shared" si="240"/>
        <v>1.1495093974314203</v>
      </c>
      <c r="L1400">
        <f t="shared" si="241"/>
        <v>0.40750939743142034</v>
      </c>
      <c r="M1400">
        <f t="shared" si="231"/>
        <v>1470.1802191878901</v>
      </c>
      <c r="N1400">
        <f t="shared" si="232"/>
        <v>5752.2277733037299</v>
      </c>
      <c r="O1400">
        <f t="shared" si="233"/>
        <v>6901.7371707351504</v>
      </c>
      <c r="P1400">
        <f t="shared" si="234"/>
        <v>742</v>
      </c>
      <c r="Q1400">
        <f t="shared" si="235"/>
        <v>5431.5569515472598</v>
      </c>
      <c r="R1400">
        <f t="shared" si="236"/>
        <v>1149.5093974314204</v>
      </c>
      <c r="S1400">
        <f t="shared" si="237"/>
        <v>407.50939743142033</v>
      </c>
      <c r="T1400" s="3" t="s">
        <v>28</v>
      </c>
    </row>
    <row r="1401" spans="1:21" x14ac:dyDescent="0.2">
      <c r="A1401" s="3">
        <v>42</v>
      </c>
      <c r="B1401">
        <v>3</v>
      </c>
      <c r="C1401" t="s">
        <v>2</v>
      </c>
      <c r="D1401" t="s">
        <v>125</v>
      </c>
      <c r="E1401" s="3" t="str">
        <f t="shared" si="238"/>
        <v>Short</v>
      </c>
      <c r="F1401">
        <v>1.4982582949524701</v>
      </c>
      <c r="G1401">
        <v>5.4970906056288698</v>
      </c>
      <c r="H1401">
        <v>6.4388647963817398</v>
      </c>
      <c r="I1401">
        <v>0.53100000000000003</v>
      </c>
      <c r="J1401">
        <f t="shared" si="239"/>
        <v>4.9406065014292695</v>
      </c>
      <c r="K1401">
        <f t="shared" si="240"/>
        <v>0.94177419075287006</v>
      </c>
      <c r="L1401">
        <f t="shared" si="241"/>
        <v>0.41077419075287003</v>
      </c>
      <c r="M1401">
        <f t="shared" si="231"/>
        <v>1498.2582949524701</v>
      </c>
      <c r="N1401">
        <f t="shared" si="232"/>
        <v>5497.0906056288695</v>
      </c>
      <c r="O1401">
        <f t="shared" si="233"/>
        <v>6438.8647963817402</v>
      </c>
      <c r="P1401">
        <f t="shared" si="234"/>
        <v>531</v>
      </c>
      <c r="Q1401">
        <f t="shared" si="235"/>
        <v>4940.6065014292699</v>
      </c>
      <c r="R1401">
        <f t="shared" si="236"/>
        <v>941.77419075287003</v>
      </c>
      <c r="S1401">
        <f t="shared" si="237"/>
        <v>410.77419075287003</v>
      </c>
      <c r="T1401" s="3" t="s">
        <v>28</v>
      </c>
    </row>
    <row r="1402" spans="1:21" x14ac:dyDescent="0.2">
      <c r="A1402" s="3">
        <v>42</v>
      </c>
      <c r="B1402">
        <v>3</v>
      </c>
      <c r="C1402" t="s">
        <v>2</v>
      </c>
      <c r="D1402" t="s">
        <v>125</v>
      </c>
      <c r="E1402" s="3" t="str">
        <f t="shared" si="238"/>
        <v>Short</v>
      </c>
      <c r="F1402">
        <v>1.4521980673596799</v>
      </c>
      <c r="G1402">
        <v>5.1902971100066804</v>
      </c>
      <c r="H1402">
        <v>6.3089157719486204</v>
      </c>
      <c r="I1402">
        <v>0.65100000000000002</v>
      </c>
      <c r="J1402">
        <f t="shared" si="239"/>
        <v>4.8567177045889407</v>
      </c>
      <c r="K1402">
        <f t="shared" si="240"/>
        <v>1.11861866194194</v>
      </c>
      <c r="L1402">
        <f t="shared" si="241"/>
        <v>0.46761866194194002</v>
      </c>
      <c r="M1402">
        <f t="shared" si="231"/>
        <v>1452.19806735968</v>
      </c>
      <c r="N1402">
        <f t="shared" si="232"/>
        <v>5190.2971100066807</v>
      </c>
      <c r="O1402">
        <f t="shared" si="233"/>
        <v>6308.9157719486202</v>
      </c>
      <c r="P1402">
        <f t="shared" si="234"/>
        <v>651</v>
      </c>
      <c r="Q1402">
        <f t="shared" si="235"/>
        <v>4856.7177045889403</v>
      </c>
      <c r="R1402">
        <f t="shared" si="236"/>
        <v>1118.61866194194</v>
      </c>
      <c r="S1402">
        <f t="shared" si="237"/>
        <v>467.61866194193999</v>
      </c>
      <c r="T1402" t="s">
        <v>29</v>
      </c>
    </row>
    <row r="1403" spans="1:21" x14ac:dyDescent="0.2">
      <c r="A1403" s="3">
        <v>42</v>
      </c>
      <c r="B1403">
        <v>3</v>
      </c>
      <c r="C1403" t="s">
        <v>2</v>
      </c>
      <c r="D1403" t="s">
        <v>125</v>
      </c>
      <c r="E1403" s="3" t="str">
        <f t="shared" si="238"/>
        <v>Short</v>
      </c>
      <c r="F1403">
        <v>1.6841298425807001</v>
      </c>
      <c r="G1403">
        <v>5.4584167891532198</v>
      </c>
      <c r="H1403">
        <v>6.8728533084958796</v>
      </c>
      <c r="I1403">
        <v>0.77500000000000002</v>
      </c>
      <c r="J1403">
        <f t="shared" si="239"/>
        <v>5.1887234659151797</v>
      </c>
      <c r="K1403">
        <f t="shared" si="240"/>
        <v>1.4144365193426598</v>
      </c>
      <c r="L1403">
        <f t="shared" si="241"/>
        <v>0.63943651934265977</v>
      </c>
      <c r="M1403">
        <f t="shared" si="231"/>
        <v>1684.1298425807001</v>
      </c>
      <c r="N1403">
        <f t="shared" si="232"/>
        <v>5458.4167891532197</v>
      </c>
      <c r="O1403">
        <f t="shared" si="233"/>
        <v>6872.8533084958799</v>
      </c>
      <c r="P1403">
        <f t="shared" si="234"/>
        <v>775</v>
      </c>
      <c r="Q1403">
        <f t="shared" si="235"/>
        <v>5188.72346591518</v>
      </c>
      <c r="R1403">
        <f t="shared" si="236"/>
        <v>1414.4365193426597</v>
      </c>
      <c r="S1403">
        <f t="shared" si="237"/>
        <v>639.43651934265972</v>
      </c>
      <c r="T1403" s="3" t="s">
        <v>28</v>
      </c>
    </row>
    <row r="1404" spans="1:21" x14ac:dyDescent="0.2">
      <c r="A1404" s="3">
        <v>42</v>
      </c>
      <c r="B1404">
        <v>3</v>
      </c>
      <c r="C1404" t="s">
        <v>2</v>
      </c>
      <c r="D1404" t="s">
        <v>125</v>
      </c>
      <c r="E1404" s="3" t="str">
        <f t="shared" si="238"/>
        <v>Short</v>
      </c>
      <c r="F1404">
        <v>1.63627178014271</v>
      </c>
      <c r="G1404">
        <v>5.3083645077950097</v>
      </c>
      <c r="H1404">
        <v>6.5835079413725399</v>
      </c>
      <c r="I1404">
        <v>0.55500000000000005</v>
      </c>
      <c r="J1404">
        <f t="shared" si="239"/>
        <v>4.9472361612298297</v>
      </c>
      <c r="K1404">
        <f t="shared" si="240"/>
        <v>1.2751434335775302</v>
      </c>
      <c r="L1404">
        <f t="shared" si="241"/>
        <v>0.72014343357753019</v>
      </c>
      <c r="M1404">
        <f t="shared" si="231"/>
        <v>1636.27178014271</v>
      </c>
      <c r="N1404">
        <f t="shared" si="232"/>
        <v>5308.3645077950096</v>
      </c>
      <c r="O1404">
        <f t="shared" si="233"/>
        <v>6583.5079413725398</v>
      </c>
      <c r="P1404">
        <f t="shared" si="234"/>
        <v>555</v>
      </c>
      <c r="Q1404">
        <f t="shared" si="235"/>
        <v>4947.23616122983</v>
      </c>
      <c r="R1404">
        <f t="shared" si="236"/>
        <v>1275.1434335775302</v>
      </c>
      <c r="S1404">
        <f t="shared" si="237"/>
        <v>720.14343357753023</v>
      </c>
      <c r="T1404" s="3" t="s">
        <v>28</v>
      </c>
    </row>
    <row r="1405" spans="1:21" x14ac:dyDescent="0.2">
      <c r="A1405" s="3">
        <v>42</v>
      </c>
      <c r="B1405">
        <v>3</v>
      </c>
      <c r="C1405" t="s">
        <v>2</v>
      </c>
      <c r="D1405" t="s">
        <v>125</v>
      </c>
      <c r="E1405" s="3" t="str">
        <f t="shared" si="238"/>
        <v>Short</v>
      </c>
      <c r="F1405">
        <v>1.50001372494257</v>
      </c>
      <c r="G1405">
        <v>5.3623186035666102</v>
      </c>
      <c r="H1405">
        <v>6.68659634083504</v>
      </c>
      <c r="I1405">
        <v>0.59499999999999997</v>
      </c>
      <c r="J1405">
        <f t="shared" si="239"/>
        <v>5.1865826158924699</v>
      </c>
      <c r="K1405">
        <f t="shared" si="240"/>
        <v>1.3242777372684298</v>
      </c>
      <c r="L1405">
        <f t="shared" si="241"/>
        <v>0.72927773726842982</v>
      </c>
      <c r="M1405">
        <f t="shared" si="231"/>
        <v>1500.01372494257</v>
      </c>
      <c r="N1405">
        <f t="shared" si="232"/>
        <v>5362.3186035666104</v>
      </c>
      <c r="O1405">
        <f t="shared" si="233"/>
        <v>6686.5963408350399</v>
      </c>
      <c r="P1405">
        <f t="shared" si="234"/>
        <v>595</v>
      </c>
      <c r="Q1405">
        <f t="shared" si="235"/>
        <v>5186.5826158924701</v>
      </c>
      <c r="R1405">
        <f t="shared" si="236"/>
        <v>1324.2777372684297</v>
      </c>
      <c r="S1405">
        <f t="shared" si="237"/>
        <v>729.27773726842986</v>
      </c>
      <c r="T1405" s="3" t="s">
        <v>28</v>
      </c>
    </row>
    <row r="1406" spans="1:21" x14ac:dyDescent="0.2">
      <c r="A1406" s="3">
        <v>42</v>
      </c>
      <c r="B1406">
        <v>4</v>
      </c>
      <c r="C1406" t="s">
        <v>21</v>
      </c>
      <c r="D1406" t="s">
        <v>125</v>
      </c>
      <c r="E1406" s="3" t="str">
        <f t="shared" si="238"/>
        <v>Short</v>
      </c>
      <c r="F1406">
        <v>1.4643337636111899</v>
      </c>
      <c r="G1406">
        <v>5.5256498819520603</v>
      </c>
      <c r="H1406">
        <v>9.2879060198965693</v>
      </c>
      <c r="I1406">
        <v>0.39900000000000002</v>
      </c>
      <c r="J1406">
        <f t="shared" si="239"/>
        <v>7.8235722562853791</v>
      </c>
      <c r="K1406">
        <f t="shared" si="240"/>
        <v>3.762256137944509</v>
      </c>
      <c r="L1406">
        <f t="shared" si="241"/>
        <v>3.3632561379445089</v>
      </c>
      <c r="M1406">
        <f t="shared" si="231"/>
        <v>1464.3337636111899</v>
      </c>
      <c r="N1406">
        <f t="shared" si="232"/>
        <v>5525.6498819520602</v>
      </c>
      <c r="O1406">
        <f t="shared" si="233"/>
        <v>9287.906019896569</v>
      </c>
      <c r="P1406">
        <f t="shared" si="234"/>
        <v>399</v>
      </c>
      <c r="Q1406">
        <f t="shared" si="235"/>
        <v>7823.5722562853789</v>
      </c>
      <c r="R1406">
        <f t="shared" si="236"/>
        <v>3762.2561379445092</v>
      </c>
      <c r="S1406">
        <f t="shared" si="237"/>
        <v>3363.2561379445087</v>
      </c>
      <c r="T1406" s="3" t="s">
        <v>202</v>
      </c>
      <c r="U1406">
        <v>1</v>
      </c>
    </row>
    <row r="1407" spans="1:21" x14ac:dyDescent="0.2">
      <c r="A1407" s="3">
        <v>42</v>
      </c>
      <c r="B1407">
        <v>4</v>
      </c>
      <c r="C1407" t="s">
        <v>21</v>
      </c>
      <c r="D1407" t="s">
        <v>125</v>
      </c>
      <c r="E1407" s="3" t="str">
        <f t="shared" si="238"/>
        <v>Short</v>
      </c>
      <c r="F1407">
        <v>1.4657768253457399</v>
      </c>
      <c r="G1407">
        <v>5.1792507558828698</v>
      </c>
      <c r="H1407">
        <v>6.0118695932917303</v>
      </c>
      <c r="I1407">
        <v>0.65100000000000002</v>
      </c>
      <c r="J1407">
        <f t="shared" si="239"/>
        <v>4.5460927679459902</v>
      </c>
      <c r="K1407">
        <f t="shared" si="240"/>
        <v>0.83261883740886056</v>
      </c>
      <c r="L1407">
        <f t="shared" si="241"/>
        <v>0.18161883740886053</v>
      </c>
      <c r="M1407">
        <f t="shared" si="231"/>
        <v>1465.77682534574</v>
      </c>
      <c r="N1407">
        <f t="shared" si="232"/>
        <v>5179.2507558828702</v>
      </c>
      <c r="O1407">
        <f t="shared" si="233"/>
        <v>6011.8695932917299</v>
      </c>
      <c r="P1407">
        <f t="shared" si="234"/>
        <v>651</v>
      </c>
      <c r="Q1407">
        <f t="shared" si="235"/>
        <v>4546.0927679459901</v>
      </c>
      <c r="R1407">
        <f t="shared" si="236"/>
        <v>832.6188374088606</v>
      </c>
      <c r="S1407">
        <f t="shared" si="237"/>
        <v>181.61883740886054</v>
      </c>
      <c r="T1407" s="3" t="s">
        <v>29</v>
      </c>
    </row>
    <row r="1408" spans="1:21" x14ac:dyDescent="0.2">
      <c r="A1408" s="3">
        <v>42</v>
      </c>
      <c r="B1408">
        <v>4</v>
      </c>
      <c r="C1408" t="s">
        <v>21</v>
      </c>
      <c r="D1408" t="s">
        <v>125</v>
      </c>
      <c r="E1408" s="3" t="str">
        <f t="shared" si="238"/>
        <v>Short</v>
      </c>
      <c r="F1408">
        <v>1.5244809939650801</v>
      </c>
      <c r="G1408">
        <v>5.51689423569022</v>
      </c>
      <c r="H1408">
        <v>6.29447729622827</v>
      </c>
      <c r="I1408">
        <v>0.53100000000000003</v>
      </c>
      <c r="J1408">
        <f t="shared" si="239"/>
        <v>4.7699963022631895</v>
      </c>
      <c r="K1408">
        <f t="shared" si="240"/>
        <v>0.77758306053805004</v>
      </c>
      <c r="L1408">
        <f t="shared" si="241"/>
        <v>0.24658306053805001</v>
      </c>
      <c r="M1408">
        <f t="shared" si="231"/>
        <v>1524.4809939650802</v>
      </c>
      <c r="N1408">
        <f t="shared" si="232"/>
        <v>5516.8942356902198</v>
      </c>
      <c r="O1408">
        <f t="shared" si="233"/>
        <v>6294.4772962282705</v>
      </c>
      <c r="P1408">
        <f t="shared" si="234"/>
        <v>531</v>
      </c>
      <c r="Q1408">
        <f t="shared" si="235"/>
        <v>4769.9963022631891</v>
      </c>
      <c r="R1408">
        <f t="shared" si="236"/>
        <v>777.58306053805006</v>
      </c>
      <c r="S1408">
        <f t="shared" si="237"/>
        <v>246.58306053805001</v>
      </c>
      <c r="T1408" s="3" t="s">
        <v>29</v>
      </c>
    </row>
    <row r="1409" spans="1:21" x14ac:dyDescent="0.2">
      <c r="A1409" s="3">
        <v>42</v>
      </c>
      <c r="B1409">
        <v>4</v>
      </c>
      <c r="C1409" t="s">
        <v>21</v>
      </c>
      <c r="D1409" t="s">
        <v>125</v>
      </c>
      <c r="E1409" s="3" t="str">
        <f t="shared" si="238"/>
        <v>Short</v>
      </c>
      <c r="F1409">
        <v>1.46207890596379</v>
      </c>
      <c r="G1409">
        <v>5.25045708489598</v>
      </c>
      <c r="H1409">
        <v>6.2484849071040696</v>
      </c>
      <c r="I1409">
        <v>0.55300000000000005</v>
      </c>
      <c r="J1409">
        <f t="shared" si="239"/>
        <v>4.7864060011402794</v>
      </c>
      <c r="K1409">
        <f t="shared" si="240"/>
        <v>0.99802782220808961</v>
      </c>
      <c r="L1409">
        <f t="shared" si="241"/>
        <v>0.44502782220808956</v>
      </c>
      <c r="M1409">
        <f t="shared" si="231"/>
        <v>1462.07890596379</v>
      </c>
      <c r="N1409">
        <f t="shared" si="232"/>
        <v>5250.4570848959802</v>
      </c>
      <c r="O1409">
        <f t="shared" si="233"/>
        <v>6248.4849071040699</v>
      </c>
      <c r="P1409">
        <f t="shared" si="234"/>
        <v>553</v>
      </c>
      <c r="Q1409">
        <f t="shared" si="235"/>
        <v>4786.4060011402789</v>
      </c>
      <c r="R1409">
        <f t="shared" si="236"/>
        <v>998.02782220808956</v>
      </c>
      <c r="S1409">
        <f t="shared" si="237"/>
        <v>445.02782220808956</v>
      </c>
      <c r="T1409" t="s">
        <v>28</v>
      </c>
    </row>
    <row r="1410" spans="1:21" x14ac:dyDescent="0.2">
      <c r="A1410" s="3">
        <v>42</v>
      </c>
      <c r="B1410">
        <v>4</v>
      </c>
      <c r="C1410" t="s">
        <v>21</v>
      </c>
      <c r="D1410" t="s">
        <v>125</v>
      </c>
      <c r="E1410" s="3" t="str">
        <f t="shared" si="238"/>
        <v>Short</v>
      </c>
      <c r="F1410">
        <v>1.4947886142796201</v>
      </c>
      <c r="G1410">
        <v>5.3593886916739901</v>
      </c>
      <c r="H1410">
        <v>7.0920583294638497</v>
      </c>
      <c r="I1410">
        <v>0.59499999999999997</v>
      </c>
      <c r="J1410">
        <f t="shared" si="239"/>
        <v>5.5972697151842299</v>
      </c>
      <c r="K1410">
        <f t="shared" si="240"/>
        <v>1.7326696377898596</v>
      </c>
      <c r="L1410">
        <f t="shared" si="241"/>
        <v>1.1376696377898596</v>
      </c>
      <c r="M1410">
        <f t="shared" ref="M1410:M1473" si="242">F1410*1000</f>
        <v>1494.7886142796201</v>
      </c>
      <c r="N1410">
        <f t="shared" ref="N1410:N1473" si="243">G1410*1000</f>
        <v>5359.3886916739903</v>
      </c>
      <c r="O1410">
        <f t="shared" ref="O1410:O1473" si="244">H1410*1000</f>
        <v>7092.05832946385</v>
      </c>
      <c r="P1410">
        <f t="shared" ref="P1410:P1473" si="245">I1410*1000</f>
        <v>595</v>
      </c>
      <c r="Q1410">
        <f t="shared" ref="Q1410:Q1473" si="246">J1410*1000</f>
        <v>5597.2697151842303</v>
      </c>
      <c r="R1410">
        <f t="shared" ref="R1410:R1473" si="247">K1410*1000</f>
        <v>1732.6696377898595</v>
      </c>
      <c r="S1410">
        <f t="shared" ref="S1410:S1473" si="248">L1410*1000</f>
        <v>1137.6696377898597</v>
      </c>
      <c r="T1410" s="3" t="s">
        <v>29</v>
      </c>
    </row>
    <row r="1411" spans="1:21" x14ac:dyDescent="0.2">
      <c r="A1411" s="3">
        <v>42</v>
      </c>
      <c r="B1411">
        <v>4</v>
      </c>
      <c r="C1411" t="s">
        <v>21</v>
      </c>
      <c r="D1411" t="s">
        <v>125</v>
      </c>
      <c r="E1411" s="3" t="str">
        <f t="shared" ref="E1411:E1474" si="249">IF((OR(P1411=1009, P1411&lt;=775)),"Short","Long")</f>
        <v>Short</v>
      </c>
      <c r="F1411">
        <v>1.64874621315625</v>
      </c>
      <c r="G1411">
        <v>5.7577174977404697</v>
      </c>
      <c r="H1411">
        <v>7.8378290989992996</v>
      </c>
      <c r="I1411">
        <v>0.74199999999999999</v>
      </c>
      <c r="J1411">
        <f t="shared" si="239"/>
        <v>6.1890828858430496</v>
      </c>
      <c r="K1411">
        <f t="shared" si="240"/>
        <v>2.0801116012588299</v>
      </c>
      <c r="L1411">
        <f t="shared" si="241"/>
        <v>1.3381116012588299</v>
      </c>
      <c r="M1411">
        <f t="shared" si="242"/>
        <v>1648.74621315625</v>
      </c>
      <c r="N1411">
        <f t="shared" si="243"/>
        <v>5757.7174977404693</v>
      </c>
      <c r="O1411">
        <f t="shared" si="244"/>
        <v>7837.8290989992993</v>
      </c>
      <c r="P1411">
        <f t="shared" si="245"/>
        <v>742</v>
      </c>
      <c r="Q1411">
        <f t="shared" si="246"/>
        <v>6189.0828858430496</v>
      </c>
      <c r="R1411">
        <f t="shared" si="247"/>
        <v>2080.11160125883</v>
      </c>
      <c r="S1411">
        <f t="shared" si="248"/>
        <v>1338.11160125883</v>
      </c>
      <c r="T1411" s="3" t="s">
        <v>29</v>
      </c>
    </row>
    <row r="1412" spans="1:21" x14ac:dyDescent="0.2">
      <c r="A1412" s="3">
        <v>42</v>
      </c>
      <c r="B1412">
        <v>4</v>
      </c>
      <c r="C1412" t="s">
        <v>21</v>
      </c>
      <c r="D1412" t="s">
        <v>125</v>
      </c>
      <c r="E1412" s="3" t="str">
        <f t="shared" si="249"/>
        <v>Short</v>
      </c>
      <c r="F1412">
        <v>1.4516628768336499</v>
      </c>
      <c r="G1412">
        <v>5.1659285202922103</v>
      </c>
      <c r="H1412">
        <v>7.1044370801555496</v>
      </c>
      <c r="I1412">
        <v>0.44500000000000001</v>
      </c>
      <c r="J1412">
        <f t="shared" si="239"/>
        <v>5.6527742033218997</v>
      </c>
      <c r="K1412">
        <f t="shared" si="240"/>
        <v>1.9385085598633394</v>
      </c>
      <c r="L1412">
        <f t="shared" si="241"/>
        <v>1.4935085598633393</v>
      </c>
      <c r="M1412">
        <f t="shared" si="242"/>
        <v>1451.66287683365</v>
      </c>
      <c r="N1412">
        <f t="shared" si="243"/>
        <v>5165.9285202922101</v>
      </c>
      <c r="O1412">
        <f t="shared" si="244"/>
        <v>7104.4370801555497</v>
      </c>
      <c r="P1412">
        <f t="shared" si="245"/>
        <v>445</v>
      </c>
      <c r="Q1412">
        <f t="shared" si="246"/>
        <v>5652.7742033219001</v>
      </c>
      <c r="R1412">
        <f t="shared" si="247"/>
        <v>1938.5085598633393</v>
      </c>
      <c r="S1412">
        <f t="shared" si="248"/>
        <v>1493.5085598633393</v>
      </c>
      <c r="T1412" s="3" t="s">
        <v>204</v>
      </c>
      <c r="U1412">
        <v>1</v>
      </c>
    </row>
    <row r="1413" spans="1:21" x14ac:dyDescent="0.2">
      <c r="A1413" s="3">
        <v>42</v>
      </c>
      <c r="B1413">
        <v>4</v>
      </c>
      <c r="C1413" t="s">
        <v>21</v>
      </c>
      <c r="D1413" t="s">
        <v>125</v>
      </c>
      <c r="E1413" s="3" t="str">
        <f t="shared" si="249"/>
        <v>Short</v>
      </c>
      <c r="F1413">
        <v>1.62489641297323</v>
      </c>
      <c r="G1413">
        <v>5.28384525489213</v>
      </c>
      <c r="H1413">
        <v>7.4595521983520596</v>
      </c>
      <c r="I1413">
        <v>0.55500000000000005</v>
      </c>
      <c r="J1413">
        <f t="shared" si="239"/>
        <v>5.8346557853788301</v>
      </c>
      <c r="K1413">
        <f t="shared" si="240"/>
        <v>2.1757069434599297</v>
      </c>
      <c r="L1413">
        <f t="shared" si="241"/>
        <v>1.6207069434599295</v>
      </c>
      <c r="M1413">
        <f t="shared" si="242"/>
        <v>1624.8964129732299</v>
      </c>
      <c r="N1413">
        <f t="shared" si="243"/>
        <v>5283.8452548921296</v>
      </c>
      <c r="O1413">
        <f t="shared" si="244"/>
        <v>7459.5521983520593</v>
      </c>
      <c r="P1413">
        <f t="shared" si="245"/>
        <v>555</v>
      </c>
      <c r="Q1413">
        <f t="shared" si="246"/>
        <v>5834.6557853788299</v>
      </c>
      <c r="R1413">
        <f t="shared" si="247"/>
        <v>2175.7069434599298</v>
      </c>
      <c r="S1413">
        <f t="shared" si="248"/>
        <v>1620.7069434599296</v>
      </c>
      <c r="T1413" s="3" t="s">
        <v>29</v>
      </c>
    </row>
    <row r="1414" spans="1:21" x14ac:dyDescent="0.2">
      <c r="A1414" s="3">
        <v>43</v>
      </c>
      <c r="B1414">
        <v>1</v>
      </c>
      <c r="C1414" t="s">
        <v>2</v>
      </c>
      <c r="D1414" t="s">
        <v>122</v>
      </c>
      <c r="E1414" s="3" t="str">
        <f t="shared" si="249"/>
        <v>Long</v>
      </c>
      <c r="F1414">
        <v>1.4828065283382501</v>
      </c>
      <c r="G1414">
        <v>5.3046045456205597</v>
      </c>
      <c r="H1414">
        <v>8.2889739292651701</v>
      </c>
      <c r="I1414">
        <v>0.89100000000000001</v>
      </c>
      <c r="J1414">
        <f t="shared" si="239"/>
        <v>6.8061674009269204</v>
      </c>
      <c r="K1414">
        <f t="shared" si="240"/>
        <v>2.9843693836446104</v>
      </c>
      <c r="L1414">
        <f t="shared" si="241"/>
        <v>2.0933693836446103</v>
      </c>
      <c r="M1414">
        <f t="shared" si="242"/>
        <v>1482.80652833825</v>
      </c>
      <c r="N1414">
        <f t="shared" si="243"/>
        <v>5304.6045456205593</v>
      </c>
      <c r="O1414">
        <f t="shared" si="244"/>
        <v>8288.9739292651702</v>
      </c>
      <c r="P1414">
        <f t="shared" si="245"/>
        <v>891</v>
      </c>
      <c r="Q1414">
        <f t="shared" si="246"/>
        <v>6806.16740092692</v>
      </c>
      <c r="R1414">
        <f t="shared" si="247"/>
        <v>2984.3693836446105</v>
      </c>
      <c r="S1414">
        <f t="shared" si="248"/>
        <v>2093.3693836446105</v>
      </c>
      <c r="T1414" s="3" t="s">
        <v>28</v>
      </c>
    </row>
    <row r="1415" spans="1:21" x14ac:dyDescent="0.2">
      <c r="A1415" s="3">
        <v>43</v>
      </c>
      <c r="B1415">
        <v>1</v>
      </c>
      <c r="C1415" t="s">
        <v>2</v>
      </c>
      <c r="D1415" t="s">
        <v>122</v>
      </c>
      <c r="E1415" s="3" t="str">
        <f t="shared" si="249"/>
        <v>Long</v>
      </c>
      <c r="F1415">
        <v>1.6171439434575701</v>
      </c>
      <c r="G1415">
        <v>5.2276772263565503</v>
      </c>
      <c r="H1415">
        <v>6.2445695897135698</v>
      </c>
      <c r="I1415">
        <v>0.92700000000000005</v>
      </c>
      <c r="J1415">
        <f t="shared" si="239"/>
        <v>4.6274256462559995</v>
      </c>
      <c r="K1415">
        <f t="shared" si="240"/>
        <v>1.0168923633570195</v>
      </c>
      <c r="L1415">
        <f t="shared" si="241"/>
        <v>8.9892363357019445E-2</v>
      </c>
      <c r="M1415">
        <f t="shared" si="242"/>
        <v>1617.14394345757</v>
      </c>
      <c r="N1415">
        <f t="shared" si="243"/>
        <v>5227.6772263565499</v>
      </c>
      <c r="O1415">
        <f t="shared" si="244"/>
        <v>6244.5695897135702</v>
      </c>
      <c r="P1415">
        <f t="shared" si="245"/>
        <v>927</v>
      </c>
      <c r="Q1415">
        <f t="shared" si="246"/>
        <v>4627.4256462559997</v>
      </c>
      <c r="R1415">
        <f t="shared" si="247"/>
        <v>1016.8923633570195</v>
      </c>
      <c r="S1415">
        <f t="shared" si="248"/>
        <v>89.892363357019448</v>
      </c>
      <c r="T1415" s="3" t="s">
        <v>28</v>
      </c>
    </row>
    <row r="1416" spans="1:21" x14ac:dyDescent="0.2">
      <c r="A1416" s="3">
        <v>43</v>
      </c>
      <c r="B1416">
        <v>1</v>
      </c>
      <c r="C1416" t="s">
        <v>2</v>
      </c>
      <c r="D1416" t="s">
        <v>122</v>
      </c>
      <c r="E1416" s="3" t="str">
        <f t="shared" si="249"/>
        <v>Long</v>
      </c>
      <c r="F1416">
        <v>1.65989764591343</v>
      </c>
      <c r="G1416">
        <v>5.2701911959683603</v>
      </c>
      <c r="H1416">
        <v>6.2102469352771603</v>
      </c>
      <c r="I1416">
        <v>0.82399999999999995</v>
      </c>
      <c r="J1416">
        <f t="shared" si="239"/>
        <v>4.5503492893637301</v>
      </c>
      <c r="K1416">
        <f t="shared" si="240"/>
        <v>0.94005573930880004</v>
      </c>
      <c r="L1416">
        <f t="shared" si="241"/>
        <v>0.11605573930880009</v>
      </c>
      <c r="M1416">
        <f t="shared" si="242"/>
        <v>1659.8976459134301</v>
      </c>
      <c r="N1416">
        <f t="shared" si="243"/>
        <v>5270.1911959683603</v>
      </c>
      <c r="O1416">
        <f t="shared" si="244"/>
        <v>6210.2469352771604</v>
      </c>
      <c r="P1416">
        <f t="shared" si="245"/>
        <v>824</v>
      </c>
      <c r="Q1416">
        <f t="shared" si="246"/>
        <v>4550.3492893637303</v>
      </c>
      <c r="R1416">
        <f t="shared" si="247"/>
        <v>940.05573930880007</v>
      </c>
      <c r="S1416">
        <f t="shared" si="248"/>
        <v>116.05573930880009</v>
      </c>
      <c r="T1416" s="3" t="s">
        <v>29</v>
      </c>
    </row>
    <row r="1417" spans="1:21" x14ac:dyDescent="0.2">
      <c r="A1417" s="3">
        <v>43</v>
      </c>
      <c r="B1417">
        <v>1</v>
      </c>
      <c r="C1417" t="s">
        <v>2</v>
      </c>
      <c r="D1417" t="s">
        <v>122</v>
      </c>
      <c r="E1417" s="3" t="str">
        <f t="shared" si="249"/>
        <v>Long</v>
      </c>
      <c r="F1417">
        <v>1.50058841612261</v>
      </c>
      <c r="G1417">
        <v>5.5250682232602903</v>
      </c>
      <c r="H1417">
        <v>6.9332791448683704</v>
      </c>
      <c r="I1417">
        <v>1.2689999999999999</v>
      </c>
      <c r="J1417">
        <f t="shared" si="239"/>
        <v>5.4326907287457606</v>
      </c>
      <c r="K1417">
        <f t="shared" si="240"/>
        <v>1.40821092160808</v>
      </c>
      <c r="L1417">
        <f t="shared" si="241"/>
        <v>0.13921092160808013</v>
      </c>
      <c r="M1417">
        <f t="shared" si="242"/>
        <v>1500.5884161226099</v>
      </c>
      <c r="N1417">
        <f t="shared" si="243"/>
        <v>5525.0682232602903</v>
      </c>
      <c r="O1417">
        <f t="shared" si="244"/>
        <v>6933.2791448683702</v>
      </c>
      <c r="P1417">
        <f t="shared" si="245"/>
        <v>1269</v>
      </c>
      <c r="Q1417">
        <f t="shared" si="246"/>
        <v>5432.6907287457607</v>
      </c>
      <c r="R1417">
        <f t="shared" si="247"/>
        <v>1408.2109216080801</v>
      </c>
      <c r="S1417">
        <f t="shared" si="248"/>
        <v>139.21092160808013</v>
      </c>
      <c r="T1417" s="3" t="s">
        <v>28</v>
      </c>
    </row>
    <row r="1418" spans="1:21" x14ac:dyDescent="0.2">
      <c r="A1418" s="3">
        <v>43</v>
      </c>
      <c r="B1418">
        <v>1</v>
      </c>
      <c r="C1418" t="s">
        <v>2</v>
      </c>
      <c r="D1418" t="s">
        <v>122</v>
      </c>
      <c r="E1418" s="3" t="str">
        <f t="shared" si="249"/>
        <v>Short</v>
      </c>
      <c r="F1418">
        <v>1.5165044493620901</v>
      </c>
      <c r="G1418">
        <v>5.5774633722382303</v>
      </c>
      <c r="H1418">
        <v>6.3233094479087502</v>
      </c>
      <c r="I1418">
        <v>0.39900000000000002</v>
      </c>
      <c r="J1418">
        <f t="shared" si="239"/>
        <v>4.8068049985466601</v>
      </c>
      <c r="K1418">
        <f t="shared" si="240"/>
        <v>0.74584607567051986</v>
      </c>
      <c r="L1418">
        <f t="shared" si="241"/>
        <v>0.34684607567051984</v>
      </c>
      <c r="M1418">
        <f t="shared" si="242"/>
        <v>1516.5044493620901</v>
      </c>
      <c r="N1418">
        <f t="shared" si="243"/>
        <v>5577.4633722382305</v>
      </c>
      <c r="O1418">
        <f t="shared" si="244"/>
        <v>6323.3094479087504</v>
      </c>
      <c r="P1418">
        <f t="shared" si="245"/>
        <v>399</v>
      </c>
      <c r="Q1418">
        <f t="shared" si="246"/>
        <v>4806.8049985466605</v>
      </c>
      <c r="R1418">
        <f t="shared" si="247"/>
        <v>745.84607567051989</v>
      </c>
      <c r="S1418">
        <f t="shared" si="248"/>
        <v>346.84607567051984</v>
      </c>
      <c r="T1418" s="3" t="s">
        <v>29</v>
      </c>
    </row>
    <row r="1419" spans="1:21" x14ac:dyDescent="0.2">
      <c r="A1419" s="3">
        <v>43</v>
      </c>
      <c r="B1419">
        <v>1</v>
      </c>
      <c r="C1419" t="s">
        <v>2</v>
      </c>
      <c r="D1419" t="s">
        <v>122</v>
      </c>
      <c r="E1419" s="3" t="str">
        <f t="shared" si="249"/>
        <v>Short</v>
      </c>
      <c r="F1419">
        <v>1.4442586590059301</v>
      </c>
      <c r="G1419">
        <v>5.4080189534349596</v>
      </c>
      <c r="H1419">
        <v>6.5360208241873297</v>
      </c>
      <c r="I1419">
        <v>0.77500000000000002</v>
      </c>
      <c r="J1419">
        <f t="shared" si="239"/>
        <v>5.0917621651813993</v>
      </c>
      <c r="K1419">
        <f t="shared" si="240"/>
        <v>1.12800187075237</v>
      </c>
      <c r="L1419">
        <f t="shared" si="241"/>
        <v>0.35300187075237</v>
      </c>
      <c r="M1419">
        <f t="shared" si="242"/>
        <v>1444.25865900593</v>
      </c>
      <c r="N1419">
        <f t="shared" si="243"/>
        <v>5408.0189534349593</v>
      </c>
      <c r="O1419">
        <f t="shared" si="244"/>
        <v>6536.0208241873297</v>
      </c>
      <c r="P1419">
        <f t="shared" si="245"/>
        <v>775</v>
      </c>
      <c r="Q1419">
        <f t="shared" si="246"/>
        <v>5091.7621651813997</v>
      </c>
      <c r="R1419">
        <f t="shared" si="247"/>
        <v>1128.00187075237</v>
      </c>
      <c r="S1419">
        <f t="shared" si="248"/>
        <v>353.00187075237</v>
      </c>
      <c r="T1419" s="3" t="s">
        <v>28</v>
      </c>
    </row>
    <row r="1420" spans="1:21" x14ac:dyDescent="0.2">
      <c r="A1420" s="3">
        <v>43</v>
      </c>
      <c r="B1420">
        <v>1</v>
      </c>
      <c r="C1420" t="s">
        <v>2</v>
      </c>
      <c r="D1420" t="s">
        <v>122</v>
      </c>
      <c r="E1420" s="3" t="str">
        <f t="shared" si="249"/>
        <v>Long</v>
      </c>
      <c r="F1420">
        <v>1.6208264697433401</v>
      </c>
      <c r="G1420">
        <v>5.2334676876049704</v>
      </c>
      <c r="H1420">
        <v>6.4955820875612202</v>
      </c>
      <c r="I1420">
        <v>0.81</v>
      </c>
      <c r="J1420">
        <f t="shared" si="239"/>
        <v>4.8747556178178799</v>
      </c>
      <c r="K1420">
        <f t="shared" si="240"/>
        <v>1.2621143999562499</v>
      </c>
      <c r="L1420">
        <f t="shared" si="241"/>
        <v>0.4521143999562498</v>
      </c>
      <c r="M1420">
        <f t="shared" si="242"/>
        <v>1620.8264697433401</v>
      </c>
      <c r="N1420">
        <f t="shared" si="243"/>
        <v>5233.4676876049707</v>
      </c>
      <c r="O1420">
        <f t="shared" si="244"/>
        <v>6495.5820875612199</v>
      </c>
      <c r="P1420">
        <f t="shared" si="245"/>
        <v>810</v>
      </c>
      <c r="Q1420">
        <f t="shared" si="246"/>
        <v>4874.7556178178802</v>
      </c>
      <c r="R1420">
        <f t="shared" si="247"/>
        <v>1262.1143999562498</v>
      </c>
      <c r="S1420">
        <f t="shared" si="248"/>
        <v>452.11439995624983</v>
      </c>
      <c r="T1420" s="3" t="s">
        <v>28</v>
      </c>
    </row>
    <row r="1421" spans="1:21" x14ac:dyDescent="0.2">
      <c r="A1421" s="3">
        <v>43</v>
      </c>
      <c r="B1421">
        <v>1</v>
      </c>
      <c r="C1421" t="s">
        <v>2</v>
      </c>
      <c r="D1421" t="s">
        <v>122</v>
      </c>
      <c r="E1421" s="3" t="str">
        <f t="shared" si="249"/>
        <v>Short</v>
      </c>
      <c r="F1421">
        <v>1.6429593708622501</v>
      </c>
      <c r="G1421">
        <v>5.4528150860988402</v>
      </c>
      <c r="H1421">
        <v>6.9100380592094002</v>
      </c>
      <c r="I1421">
        <v>0.68100000000000005</v>
      </c>
      <c r="J1421">
        <f t="shared" si="239"/>
        <v>5.2670786883471497</v>
      </c>
      <c r="K1421">
        <f t="shared" si="240"/>
        <v>1.4572229731105599</v>
      </c>
      <c r="L1421">
        <f t="shared" si="241"/>
        <v>0.77622297311055988</v>
      </c>
      <c r="M1421">
        <f t="shared" si="242"/>
        <v>1642.9593708622501</v>
      </c>
      <c r="N1421">
        <f t="shared" si="243"/>
        <v>5452.8150860988399</v>
      </c>
      <c r="O1421">
        <f t="shared" si="244"/>
        <v>6910.0380592093998</v>
      </c>
      <c r="P1421">
        <f t="shared" si="245"/>
        <v>681</v>
      </c>
      <c r="Q1421">
        <f t="shared" si="246"/>
        <v>5267.0786883471501</v>
      </c>
      <c r="R1421">
        <f t="shared" si="247"/>
        <v>1457.2229731105599</v>
      </c>
      <c r="S1421">
        <f t="shared" si="248"/>
        <v>776.22297311055991</v>
      </c>
      <c r="T1421" s="3" t="s">
        <v>28</v>
      </c>
    </row>
    <row r="1422" spans="1:21" x14ac:dyDescent="0.2">
      <c r="A1422" s="3">
        <v>43</v>
      </c>
      <c r="B1422">
        <v>1</v>
      </c>
      <c r="C1422" t="s">
        <v>2</v>
      </c>
      <c r="D1422" t="s">
        <v>122</v>
      </c>
      <c r="E1422" s="3" t="str">
        <f t="shared" si="249"/>
        <v>Short</v>
      </c>
      <c r="F1422">
        <v>1.4423152858538899</v>
      </c>
      <c r="G1422">
        <v>5.7349834859304396</v>
      </c>
      <c r="H1422">
        <v>7.3772784024351203</v>
      </c>
      <c r="I1422">
        <v>0.74199999999999999</v>
      </c>
      <c r="J1422">
        <f t="shared" si="239"/>
        <v>5.9349631165812307</v>
      </c>
      <c r="K1422">
        <f t="shared" si="240"/>
        <v>1.6422949165046807</v>
      </c>
      <c r="L1422">
        <f t="shared" si="241"/>
        <v>0.90029491650468074</v>
      </c>
      <c r="M1422">
        <f t="shared" si="242"/>
        <v>1442.3152858538899</v>
      </c>
      <c r="N1422">
        <f t="shared" si="243"/>
        <v>5734.9834859304392</v>
      </c>
      <c r="O1422">
        <f t="shared" si="244"/>
        <v>7377.2784024351204</v>
      </c>
      <c r="P1422">
        <f t="shared" si="245"/>
        <v>742</v>
      </c>
      <c r="Q1422">
        <f t="shared" si="246"/>
        <v>5934.9631165812307</v>
      </c>
      <c r="R1422">
        <f t="shared" si="247"/>
        <v>1642.2949165046807</v>
      </c>
      <c r="S1422">
        <f t="shared" si="248"/>
        <v>900.29491650468071</v>
      </c>
      <c r="T1422" s="3" t="s">
        <v>28</v>
      </c>
    </row>
    <row r="1423" spans="1:21" x14ac:dyDescent="0.2">
      <c r="A1423" s="3">
        <v>43</v>
      </c>
      <c r="B1423">
        <v>1</v>
      </c>
      <c r="C1423" t="s">
        <v>2</v>
      </c>
      <c r="D1423" t="s">
        <v>122</v>
      </c>
      <c r="E1423" s="3" t="str">
        <f t="shared" si="249"/>
        <v>Short</v>
      </c>
      <c r="F1423">
        <v>1.68214374561405</v>
      </c>
      <c r="G1423">
        <v>5.2718212436921004</v>
      </c>
      <c r="H1423">
        <v>6.77310444022058</v>
      </c>
      <c r="I1423">
        <v>0.55500000000000005</v>
      </c>
      <c r="J1423">
        <f t="shared" si="239"/>
        <v>5.0909606946065296</v>
      </c>
      <c r="K1423">
        <f t="shared" si="240"/>
        <v>1.5012831965284796</v>
      </c>
      <c r="L1423">
        <f t="shared" si="241"/>
        <v>0.94628319652847959</v>
      </c>
      <c r="M1423">
        <f t="shared" si="242"/>
        <v>1682.14374561405</v>
      </c>
      <c r="N1423">
        <f t="shared" si="243"/>
        <v>5271.8212436921003</v>
      </c>
      <c r="O1423">
        <f t="shared" si="244"/>
        <v>6773.1044402205798</v>
      </c>
      <c r="P1423">
        <f t="shared" si="245"/>
        <v>555</v>
      </c>
      <c r="Q1423">
        <f t="shared" si="246"/>
        <v>5090.9606946065296</v>
      </c>
      <c r="R1423">
        <f t="shared" si="247"/>
        <v>1501.2831965284797</v>
      </c>
      <c r="S1423">
        <f t="shared" si="248"/>
        <v>946.28319652847961</v>
      </c>
      <c r="T1423" s="3" t="s">
        <v>28</v>
      </c>
    </row>
    <row r="1424" spans="1:21" x14ac:dyDescent="0.2">
      <c r="A1424" s="3">
        <v>43</v>
      </c>
      <c r="B1424">
        <v>2</v>
      </c>
      <c r="C1424" t="s">
        <v>21</v>
      </c>
      <c r="D1424" t="s">
        <v>122</v>
      </c>
      <c r="E1424" s="3" t="str">
        <f t="shared" si="249"/>
        <v>Long</v>
      </c>
      <c r="F1424">
        <v>1.63958143506247</v>
      </c>
      <c r="G1424">
        <v>5.3485859867026697</v>
      </c>
      <c r="H1424">
        <v>8.2834231138725105</v>
      </c>
      <c r="I1424">
        <v>0.80400000000000005</v>
      </c>
      <c r="J1424">
        <f t="shared" si="239"/>
        <v>6.6438416788100403</v>
      </c>
      <c r="K1424">
        <f t="shared" si="240"/>
        <v>2.9348371271698408</v>
      </c>
      <c r="L1424">
        <f t="shared" si="241"/>
        <v>2.1308371271698405</v>
      </c>
      <c r="M1424">
        <f t="shared" si="242"/>
        <v>1639.5814350624701</v>
      </c>
      <c r="N1424">
        <f t="shared" si="243"/>
        <v>5348.5859867026693</v>
      </c>
      <c r="O1424">
        <f t="shared" si="244"/>
        <v>8283.4231138725099</v>
      </c>
      <c r="P1424">
        <f t="shared" si="245"/>
        <v>804</v>
      </c>
      <c r="Q1424">
        <f t="shared" si="246"/>
        <v>6643.8416788100403</v>
      </c>
      <c r="R1424">
        <f t="shared" si="247"/>
        <v>2934.8371271698406</v>
      </c>
      <c r="S1424">
        <f t="shared" si="248"/>
        <v>2130.8371271698406</v>
      </c>
      <c r="T1424" s="3" t="s">
        <v>29</v>
      </c>
    </row>
    <row r="1425" spans="1:21" x14ac:dyDescent="0.2">
      <c r="A1425" s="3">
        <v>43</v>
      </c>
      <c r="B1425">
        <v>2</v>
      </c>
      <c r="C1425" t="s">
        <v>21</v>
      </c>
      <c r="D1425" t="s">
        <v>122</v>
      </c>
      <c r="E1425" s="3" t="str">
        <f t="shared" si="249"/>
        <v>Short</v>
      </c>
      <c r="F1425">
        <v>1.47930633562284</v>
      </c>
      <c r="G1425">
        <v>5.4664743642196099</v>
      </c>
      <c r="H1425">
        <v>6.5101761481036604</v>
      </c>
      <c r="I1425">
        <v>0.53100000000000003</v>
      </c>
      <c r="J1425">
        <f t="shared" si="239"/>
        <v>5.0308698124808204</v>
      </c>
      <c r="K1425">
        <f t="shared" si="240"/>
        <v>1.0437017838840505</v>
      </c>
      <c r="L1425">
        <f t="shared" si="241"/>
        <v>0.51270178388405052</v>
      </c>
      <c r="M1425">
        <f t="shared" si="242"/>
        <v>1479.3063356228399</v>
      </c>
      <c r="N1425">
        <f t="shared" si="243"/>
        <v>5466.4743642196099</v>
      </c>
      <c r="O1425">
        <f t="shared" si="244"/>
        <v>6510.1761481036601</v>
      </c>
      <c r="P1425">
        <f t="shared" si="245"/>
        <v>531</v>
      </c>
      <c r="Q1425">
        <f t="shared" si="246"/>
        <v>5030.8698124808207</v>
      </c>
      <c r="R1425">
        <f t="shared" si="247"/>
        <v>1043.7017838840507</v>
      </c>
      <c r="S1425">
        <f t="shared" si="248"/>
        <v>512.70178388405054</v>
      </c>
      <c r="T1425" s="3" t="s">
        <v>205</v>
      </c>
      <c r="U1425">
        <v>1</v>
      </c>
    </row>
    <row r="1426" spans="1:21" x14ac:dyDescent="0.2">
      <c r="A1426" s="3">
        <v>43</v>
      </c>
      <c r="B1426">
        <v>2</v>
      </c>
      <c r="C1426" t="s">
        <v>21</v>
      </c>
      <c r="D1426" t="s">
        <v>122</v>
      </c>
      <c r="E1426" s="3" t="str">
        <f t="shared" si="249"/>
        <v>Long</v>
      </c>
      <c r="F1426">
        <v>1.4658455971322599</v>
      </c>
      <c r="G1426">
        <v>5.1483793997436198</v>
      </c>
      <c r="H1426">
        <v>6.6868587413389298</v>
      </c>
      <c r="I1426">
        <v>0.98</v>
      </c>
      <c r="J1426">
        <f t="shared" si="239"/>
        <v>5.2210131442066698</v>
      </c>
      <c r="K1426">
        <f t="shared" si="240"/>
        <v>1.53847934159531</v>
      </c>
      <c r="L1426">
        <f t="shared" si="241"/>
        <v>0.55847934159530999</v>
      </c>
      <c r="M1426">
        <f t="shared" si="242"/>
        <v>1465.8455971322599</v>
      </c>
      <c r="N1426">
        <f t="shared" si="243"/>
        <v>5148.3793997436196</v>
      </c>
      <c r="O1426">
        <f t="shared" si="244"/>
        <v>6686.8587413389296</v>
      </c>
      <c r="P1426">
        <f t="shared" si="245"/>
        <v>980</v>
      </c>
      <c r="Q1426">
        <f t="shared" si="246"/>
        <v>5221.0131442066695</v>
      </c>
      <c r="R1426">
        <f t="shared" si="247"/>
        <v>1538.47934159531</v>
      </c>
      <c r="S1426">
        <f t="shared" si="248"/>
        <v>558.47934159530996</v>
      </c>
      <c r="T1426" t="s">
        <v>67</v>
      </c>
      <c r="U1426">
        <v>1</v>
      </c>
    </row>
    <row r="1427" spans="1:21" x14ac:dyDescent="0.2">
      <c r="A1427" s="3">
        <v>43</v>
      </c>
      <c r="B1427">
        <v>2</v>
      </c>
      <c r="C1427" t="s">
        <v>21</v>
      </c>
      <c r="D1427" t="s">
        <v>122</v>
      </c>
      <c r="E1427" s="3" t="str">
        <f t="shared" si="249"/>
        <v>Long</v>
      </c>
      <c r="F1427">
        <v>1.6127117845419101</v>
      </c>
      <c r="G1427">
        <v>5.3430590111961003</v>
      </c>
      <c r="H1427">
        <v>7.3864955247883604</v>
      </c>
      <c r="I1427">
        <v>1.302</v>
      </c>
      <c r="J1427">
        <f t="shared" si="239"/>
        <v>5.7737837402464507</v>
      </c>
      <c r="K1427">
        <f t="shared" si="240"/>
        <v>2.0434365135922601</v>
      </c>
      <c r="L1427">
        <f t="shared" si="241"/>
        <v>0.74143651359226004</v>
      </c>
      <c r="M1427">
        <f t="shared" si="242"/>
        <v>1612.7117845419102</v>
      </c>
      <c r="N1427">
        <f t="shared" si="243"/>
        <v>5343.0590111961001</v>
      </c>
      <c r="O1427">
        <f t="shared" si="244"/>
        <v>7386.4955247883599</v>
      </c>
      <c r="P1427">
        <f t="shared" si="245"/>
        <v>1302</v>
      </c>
      <c r="Q1427">
        <f t="shared" si="246"/>
        <v>5773.7837402464511</v>
      </c>
      <c r="R1427">
        <f t="shared" si="247"/>
        <v>2043.4365135922601</v>
      </c>
      <c r="S1427">
        <f t="shared" si="248"/>
        <v>741.43651359225998</v>
      </c>
      <c r="T1427" s="3" t="s">
        <v>29</v>
      </c>
    </row>
    <row r="1428" spans="1:21" x14ac:dyDescent="0.2">
      <c r="A1428" s="3">
        <v>43</v>
      </c>
      <c r="B1428">
        <v>2</v>
      </c>
      <c r="C1428" t="s">
        <v>21</v>
      </c>
      <c r="D1428" t="s">
        <v>122</v>
      </c>
      <c r="E1428" s="3" t="str">
        <f t="shared" si="249"/>
        <v>Short</v>
      </c>
      <c r="F1428">
        <v>1.46397407564353</v>
      </c>
      <c r="G1428">
        <v>5.3277764119095696</v>
      </c>
      <c r="H1428">
        <v>6.7447018575319397</v>
      </c>
      <c r="I1428">
        <v>0.59499999999999997</v>
      </c>
      <c r="J1428">
        <f t="shared" si="239"/>
        <v>5.2807277818884097</v>
      </c>
      <c r="K1428">
        <f t="shared" si="240"/>
        <v>1.4169254456223701</v>
      </c>
      <c r="L1428">
        <f t="shared" si="241"/>
        <v>0.82192544562237013</v>
      </c>
      <c r="M1428">
        <f t="shared" si="242"/>
        <v>1463.9740756435299</v>
      </c>
      <c r="N1428">
        <f t="shared" si="243"/>
        <v>5327.77641190957</v>
      </c>
      <c r="O1428">
        <f t="shared" si="244"/>
        <v>6744.7018575319398</v>
      </c>
      <c r="P1428">
        <f t="shared" si="245"/>
        <v>595</v>
      </c>
      <c r="Q1428">
        <f t="shared" si="246"/>
        <v>5280.7277818884095</v>
      </c>
      <c r="R1428">
        <f t="shared" si="247"/>
        <v>1416.92544562237</v>
      </c>
      <c r="S1428">
        <f t="shared" si="248"/>
        <v>821.92544562237015</v>
      </c>
      <c r="T1428" s="3" t="s">
        <v>29</v>
      </c>
    </row>
    <row r="1429" spans="1:21" x14ac:dyDescent="0.2">
      <c r="A1429" s="3">
        <v>43</v>
      </c>
      <c r="B1429">
        <v>2</v>
      </c>
      <c r="C1429" t="s">
        <v>21</v>
      </c>
      <c r="D1429" t="s">
        <v>122</v>
      </c>
      <c r="E1429" s="3" t="str">
        <f t="shared" si="249"/>
        <v>Short</v>
      </c>
      <c r="F1429">
        <v>1.6529989780023999</v>
      </c>
      <c r="G1429">
        <v>5.1968226443111698</v>
      </c>
      <c r="H1429">
        <v>6.7052473005395496</v>
      </c>
      <c r="I1429">
        <v>0.65100000000000002</v>
      </c>
      <c r="J1429">
        <f t="shared" si="239"/>
        <v>5.0522483225371495</v>
      </c>
      <c r="K1429">
        <f t="shared" si="240"/>
        <v>1.5084246562283798</v>
      </c>
      <c r="L1429">
        <f t="shared" si="241"/>
        <v>0.85742465622837982</v>
      </c>
      <c r="M1429">
        <f t="shared" si="242"/>
        <v>1652.9989780024</v>
      </c>
      <c r="N1429">
        <f t="shared" si="243"/>
        <v>5196.8226443111698</v>
      </c>
      <c r="O1429">
        <f t="shared" si="244"/>
        <v>6705.2473005395495</v>
      </c>
      <c r="P1429">
        <f t="shared" si="245"/>
        <v>651</v>
      </c>
      <c r="Q1429">
        <f t="shared" si="246"/>
        <v>5052.2483225371498</v>
      </c>
      <c r="R1429">
        <f t="shared" si="247"/>
        <v>1508.4246562283799</v>
      </c>
      <c r="S1429">
        <f t="shared" si="248"/>
        <v>857.42465622837983</v>
      </c>
      <c r="T1429" s="3" t="s">
        <v>29</v>
      </c>
    </row>
    <row r="1430" spans="1:21" x14ac:dyDescent="0.2">
      <c r="A1430" s="3">
        <v>43</v>
      </c>
      <c r="B1430">
        <v>2</v>
      </c>
      <c r="C1430" t="s">
        <v>21</v>
      </c>
      <c r="D1430" t="s">
        <v>122</v>
      </c>
      <c r="E1430" s="3" t="str">
        <f t="shared" si="249"/>
        <v>Short</v>
      </c>
      <c r="F1430">
        <v>1.4586785921595999</v>
      </c>
      <c r="G1430">
        <v>5.1497454254177697</v>
      </c>
      <c r="H1430">
        <v>6.5541076277049202</v>
      </c>
      <c r="I1430">
        <v>0.44500000000000001</v>
      </c>
      <c r="J1430">
        <f t="shared" si="239"/>
        <v>5.0954290355453207</v>
      </c>
      <c r="K1430">
        <f t="shared" si="240"/>
        <v>1.4043622022871505</v>
      </c>
      <c r="L1430">
        <f t="shared" si="241"/>
        <v>0.95936220228715041</v>
      </c>
      <c r="M1430">
        <f t="shared" si="242"/>
        <v>1458.6785921595999</v>
      </c>
      <c r="N1430">
        <f t="shared" si="243"/>
        <v>5149.7454254177701</v>
      </c>
      <c r="O1430">
        <f t="shared" si="244"/>
        <v>6554.1076277049206</v>
      </c>
      <c r="P1430">
        <f t="shared" si="245"/>
        <v>445</v>
      </c>
      <c r="Q1430">
        <f t="shared" si="246"/>
        <v>5095.4290355453204</v>
      </c>
      <c r="R1430">
        <f t="shared" si="247"/>
        <v>1404.3622022871505</v>
      </c>
      <c r="S1430">
        <f t="shared" si="248"/>
        <v>959.36220228715047</v>
      </c>
      <c r="T1430" s="3" t="s">
        <v>28</v>
      </c>
    </row>
    <row r="1431" spans="1:21" x14ac:dyDescent="0.2">
      <c r="A1431" s="3">
        <v>43</v>
      </c>
      <c r="B1431">
        <v>2</v>
      </c>
      <c r="C1431" t="s">
        <v>21</v>
      </c>
      <c r="D1431" t="s">
        <v>122</v>
      </c>
      <c r="E1431" s="3" t="str">
        <f t="shared" si="249"/>
        <v>Long</v>
      </c>
      <c r="F1431">
        <v>1.48632429388375</v>
      </c>
      <c r="G1431">
        <v>5.4054934271015398</v>
      </c>
      <c r="H1431">
        <v>7.38987316895546</v>
      </c>
      <c r="I1431">
        <v>0.86</v>
      </c>
      <c r="J1431">
        <f t="shared" si="239"/>
        <v>5.90354887507171</v>
      </c>
      <c r="K1431">
        <f t="shared" si="240"/>
        <v>1.9843797418539202</v>
      </c>
      <c r="L1431">
        <f t="shared" si="241"/>
        <v>1.1243797418539203</v>
      </c>
      <c r="M1431">
        <f t="shared" si="242"/>
        <v>1486.32429388375</v>
      </c>
      <c r="N1431">
        <f t="shared" si="243"/>
        <v>5405.49342710154</v>
      </c>
      <c r="O1431">
        <f t="shared" si="244"/>
        <v>7389.8731689554597</v>
      </c>
      <c r="P1431">
        <f t="shared" si="245"/>
        <v>860</v>
      </c>
      <c r="Q1431">
        <f t="shared" si="246"/>
        <v>5903.5488750717104</v>
      </c>
      <c r="R1431">
        <f t="shared" si="247"/>
        <v>1984.3797418539202</v>
      </c>
      <c r="S1431">
        <f t="shared" si="248"/>
        <v>1124.3797418539202</v>
      </c>
      <c r="T1431" s="3" t="s">
        <v>29</v>
      </c>
    </row>
    <row r="1432" spans="1:21" x14ac:dyDescent="0.2">
      <c r="A1432" s="3">
        <v>43</v>
      </c>
      <c r="B1432">
        <v>2</v>
      </c>
      <c r="C1432" t="s">
        <v>21</v>
      </c>
      <c r="D1432" t="s">
        <v>122</v>
      </c>
      <c r="E1432" s="3" t="str">
        <f t="shared" si="249"/>
        <v>Long</v>
      </c>
      <c r="F1432">
        <v>1.4300244900579899</v>
      </c>
      <c r="G1432">
        <v>5.2780735758325301</v>
      </c>
      <c r="H1432">
        <v>7.5199319000508398</v>
      </c>
      <c r="I1432">
        <v>0.92300000000000004</v>
      </c>
      <c r="J1432">
        <f t="shared" si="239"/>
        <v>6.0899074099928496</v>
      </c>
      <c r="K1432">
        <f t="shared" si="240"/>
        <v>2.2418583242183097</v>
      </c>
      <c r="L1432">
        <f t="shared" si="241"/>
        <v>1.3188583242183096</v>
      </c>
      <c r="M1432">
        <f t="shared" si="242"/>
        <v>1430.0244900579899</v>
      </c>
      <c r="N1432">
        <f t="shared" si="243"/>
        <v>5278.07357583253</v>
      </c>
      <c r="O1432">
        <f t="shared" si="244"/>
        <v>7519.9319000508394</v>
      </c>
      <c r="P1432">
        <f t="shared" si="245"/>
        <v>923</v>
      </c>
      <c r="Q1432">
        <f t="shared" si="246"/>
        <v>6089.9074099928494</v>
      </c>
      <c r="R1432">
        <f t="shared" si="247"/>
        <v>2241.8583242183095</v>
      </c>
      <c r="S1432">
        <f t="shared" si="248"/>
        <v>1318.8583242183097</v>
      </c>
      <c r="T1432" s="3" t="s">
        <v>28</v>
      </c>
    </row>
    <row r="1433" spans="1:21" x14ac:dyDescent="0.2">
      <c r="A1433" s="3">
        <v>43</v>
      </c>
      <c r="B1433">
        <v>2</v>
      </c>
      <c r="C1433" t="s">
        <v>21</v>
      </c>
      <c r="D1433" t="s">
        <v>122</v>
      </c>
      <c r="E1433" s="3" t="str">
        <f t="shared" si="249"/>
        <v>Short</v>
      </c>
      <c r="F1433">
        <v>1.4514414298171101</v>
      </c>
      <c r="G1433">
        <v>5.2410106355315502</v>
      </c>
      <c r="H1433">
        <v>7.1227832720619801</v>
      </c>
      <c r="I1433">
        <v>0.55300000000000005</v>
      </c>
      <c r="J1433">
        <f t="shared" si="239"/>
        <v>5.6713418422448703</v>
      </c>
      <c r="K1433">
        <f t="shared" si="240"/>
        <v>1.8817726365304299</v>
      </c>
      <c r="L1433">
        <f t="shared" si="241"/>
        <v>1.32877263653043</v>
      </c>
      <c r="M1433">
        <f t="shared" si="242"/>
        <v>1451.44142981711</v>
      </c>
      <c r="N1433">
        <f t="shared" si="243"/>
        <v>5241.0106355315502</v>
      </c>
      <c r="O1433">
        <f t="shared" si="244"/>
        <v>7122.7832720619799</v>
      </c>
      <c r="P1433">
        <f t="shared" si="245"/>
        <v>553</v>
      </c>
      <c r="Q1433">
        <f t="shared" si="246"/>
        <v>5671.3418422448703</v>
      </c>
      <c r="R1433">
        <f t="shared" si="247"/>
        <v>1881.77263653043</v>
      </c>
      <c r="S1433">
        <f t="shared" si="248"/>
        <v>1328.77263653043</v>
      </c>
      <c r="T1433" s="3" t="s">
        <v>29</v>
      </c>
    </row>
    <row r="1434" spans="1:21" x14ac:dyDescent="0.2">
      <c r="A1434" s="3">
        <v>43</v>
      </c>
      <c r="B1434">
        <v>3</v>
      </c>
      <c r="C1434" t="s">
        <v>2</v>
      </c>
      <c r="D1434" t="s">
        <v>125</v>
      </c>
      <c r="E1434" s="3" t="str">
        <f t="shared" si="249"/>
        <v>Short</v>
      </c>
      <c r="F1434">
        <v>1.4917125135304199</v>
      </c>
      <c r="G1434">
        <v>5.3032330713793501</v>
      </c>
      <c r="H1434">
        <v>11.4001867282467</v>
      </c>
      <c r="I1434">
        <v>0.55300000000000005</v>
      </c>
      <c r="J1434">
        <f t="shared" si="239"/>
        <v>9.9084742147162803</v>
      </c>
      <c r="K1434">
        <f t="shared" si="240"/>
        <v>6.0969536568673499</v>
      </c>
      <c r="L1434">
        <f t="shared" si="241"/>
        <v>5.54395365686735</v>
      </c>
      <c r="M1434">
        <f t="shared" si="242"/>
        <v>1491.71251353042</v>
      </c>
      <c r="N1434">
        <f t="shared" si="243"/>
        <v>5303.2330713793499</v>
      </c>
      <c r="O1434">
        <f t="shared" si="244"/>
        <v>11400.186728246699</v>
      </c>
      <c r="P1434">
        <f t="shared" si="245"/>
        <v>553</v>
      </c>
      <c r="Q1434">
        <f t="shared" si="246"/>
        <v>9908.4742147162797</v>
      </c>
      <c r="R1434">
        <f t="shared" si="247"/>
        <v>6096.9536568673502</v>
      </c>
      <c r="S1434">
        <f t="shared" si="248"/>
        <v>5543.9536568673502</v>
      </c>
      <c r="T1434" t="s">
        <v>206</v>
      </c>
      <c r="U1434">
        <v>1</v>
      </c>
    </row>
    <row r="1435" spans="1:21" x14ac:dyDescent="0.2">
      <c r="A1435" s="3">
        <v>43</v>
      </c>
      <c r="B1435">
        <v>3</v>
      </c>
      <c r="C1435" t="s">
        <v>2</v>
      </c>
      <c r="D1435" t="s">
        <v>125</v>
      </c>
      <c r="E1435" s="3" t="str">
        <f t="shared" si="249"/>
        <v>Short</v>
      </c>
      <c r="F1435">
        <v>1.6164041770403099</v>
      </c>
      <c r="G1435">
        <v>5.4093962421300104</v>
      </c>
      <c r="H1435">
        <v>6.4331529736648596</v>
      </c>
      <c r="I1435">
        <v>0.77500000000000002</v>
      </c>
      <c r="J1435">
        <f t="shared" si="239"/>
        <v>4.8167487966245499</v>
      </c>
      <c r="K1435">
        <f t="shared" si="240"/>
        <v>1.0237567315348493</v>
      </c>
      <c r="L1435">
        <f t="shared" si="241"/>
        <v>0.24875673153484923</v>
      </c>
      <c r="M1435">
        <f t="shared" si="242"/>
        <v>1616.4041770403098</v>
      </c>
      <c r="N1435">
        <f t="shared" si="243"/>
        <v>5409.3962421300103</v>
      </c>
      <c r="O1435">
        <f t="shared" si="244"/>
        <v>6433.1529736648599</v>
      </c>
      <c r="P1435">
        <f t="shared" si="245"/>
        <v>775</v>
      </c>
      <c r="Q1435">
        <f t="shared" si="246"/>
        <v>4816.7487966245499</v>
      </c>
      <c r="R1435">
        <f t="shared" si="247"/>
        <v>1023.7567315348492</v>
      </c>
      <c r="S1435">
        <f t="shared" si="248"/>
        <v>248.75673153484922</v>
      </c>
      <c r="T1435" s="3" t="s">
        <v>28</v>
      </c>
    </row>
    <row r="1436" spans="1:21" x14ac:dyDescent="0.2">
      <c r="A1436" s="3">
        <v>43</v>
      </c>
      <c r="B1436">
        <v>3</v>
      </c>
      <c r="C1436" t="s">
        <v>2</v>
      </c>
      <c r="D1436" t="s">
        <v>125</v>
      </c>
      <c r="E1436" s="3" t="str">
        <f t="shared" si="249"/>
        <v>Short</v>
      </c>
      <c r="F1436">
        <v>1.4375932262005799</v>
      </c>
      <c r="G1436">
        <v>5.44140592599679</v>
      </c>
      <c r="H1436">
        <v>6.2695782319346502</v>
      </c>
      <c r="I1436">
        <v>0.53100000000000003</v>
      </c>
      <c r="J1436">
        <f t="shared" si="239"/>
        <v>4.8319850057340705</v>
      </c>
      <c r="K1436">
        <f t="shared" si="240"/>
        <v>0.82817230593786029</v>
      </c>
      <c r="L1436">
        <f t="shared" si="241"/>
        <v>0.29717230593786026</v>
      </c>
      <c r="M1436">
        <f t="shared" si="242"/>
        <v>1437.5932262005799</v>
      </c>
      <c r="N1436">
        <f t="shared" si="243"/>
        <v>5441.4059259967898</v>
      </c>
      <c r="O1436">
        <f t="shared" si="244"/>
        <v>6269.5782319346499</v>
      </c>
      <c r="P1436">
        <f t="shared" si="245"/>
        <v>531</v>
      </c>
      <c r="Q1436">
        <f t="shared" si="246"/>
        <v>4831.9850057340709</v>
      </c>
      <c r="R1436">
        <f t="shared" si="247"/>
        <v>828.1723059378603</v>
      </c>
      <c r="S1436">
        <f t="shared" si="248"/>
        <v>297.17230593786024</v>
      </c>
      <c r="T1436" s="3" t="s">
        <v>28</v>
      </c>
    </row>
    <row r="1437" spans="1:21" x14ac:dyDescent="0.2">
      <c r="A1437" s="3">
        <v>43</v>
      </c>
      <c r="B1437">
        <v>3</v>
      </c>
      <c r="C1437" t="s">
        <v>2</v>
      </c>
      <c r="D1437" t="s">
        <v>125</v>
      </c>
      <c r="E1437" s="3" t="str">
        <f t="shared" si="249"/>
        <v>Short</v>
      </c>
      <c r="F1437">
        <v>1.4504057762749401</v>
      </c>
      <c r="G1437">
        <v>5.7300926434853201</v>
      </c>
      <c r="H1437">
        <v>6.8427835793879304</v>
      </c>
      <c r="I1437">
        <v>0.74199999999999999</v>
      </c>
      <c r="J1437">
        <f t="shared" si="239"/>
        <v>5.3923778031129901</v>
      </c>
      <c r="K1437">
        <f t="shared" si="240"/>
        <v>1.1126909359026103</v>
      </c>
      <c r="L1437">
        <f t="shared" si="241"/>
        <v>0.37069093590261026</v>
      </c>
      <c r="M1437">
        <f t="shared" si="242"/>
        <v>1450.4057762749401</v>
      </c>
      <c r="N1437">
        <f t="shared" si="243"/>
        <v>5730.09264348532</v>
      </c>
      <c r="O1437">
        <f t="shared" si="244"/>
        <v>6842.7835793879303</v>
      </c>
      <c r="P1437">
        <f t="shared" si="245"/>
        <v>742</v>
      </c>
      <c r="Q1437">
        <f t="shared" si="246"/>
        <v>5392.3778031129905</v>
      </c>
      <c r="R1437">
        <f t="shared" si="247"/>
        <v>1112.6909359026104</v>
      </c>
      <c r="S1437">
        <f t="shared" si="248"/>
        <v>370.69093590261025</v>
      </c>
      <c r="T1437" s="3" t="s">
        <v>29</v>
      </c>
    </row>
    <row r="1438" spans="1:21" x14ac:dyDescent="0.2">
      <c r="A1438" s="3">
        <v>43</v>
      </c>
      <c r="B1438">
        <v>3</v>
      </c>
      <c r="C1438" t="s">
        <v>2</v>
      </c>
      <c r="D1438" t="s">
        <v>125</v>
      </c>
      <c r="E1438" s="3" t="str">
        <f t="shared" si="249"/>
        <v>Short</v>
      </c>
      <c r="F1438">
        <v>1.4557962956596</v>
      </c>
      <c r="G1438">
        <v>5.1882261964742398</v>
      </c>
      <c r="H1438">
        <v>6.2197710075788297</v>
      </c>
      <c r="I1438">
        <v>0.65100000000000002</v>
      </c>
      <c r="J1438">
        <f t="shared" si="239"/>
        <v>4.7639747119192295</v>
      </c>
      <c r="K1438">
        <f t="shared" si="240"/>
        <v>1.03154481110459</v>
      </c>
      <c r="L1438">
        <f t="shared" si="241"/>
        <v>0.38054481110458993</v>
      </c>
      <c r="M1438">
        <f t="shared" si="242"/>
        <v>1455.7962956596</v>
      </c>
      <c r="N1438">
        <f t="shared" si="243"/>
        <v>5188.2261964742402</v>
      </c>
      <c r="O1438">
        <f t="shared" si="244"/>
        <v>6219.77100757883</v>
      </c>
      <c r="P1438">
        <f t="shared" si="245"/>
        <v>651</v>
      </c>
      <c r="Q1438">
        <f t="shared" si="246"/>
        <v>4763.9747119192298</v>
      </c>
      <c r="R1438">
        <f t="shared" si="247"/>
        <v>1031.5448111045901</v>
      </c>
      <c r="S1438">
        <f t="shared" si="248"/>
        <v>380.54481110458994</v>
      </c>
      <c r="T1438" s="3" t="s">
        <v>28</v>
      </c>
    </row>
    <row r="1439" spans="1:21" x14ac:dyDescent="0.2">
      <c r="A1439" s="3">
        <v>43</v>
      </c>
      <c r="B1439">
        <v>3</v>
      </c>
      <c r="C1439" t="s">
        <v>2</v>
      </c>
      <c r="D1439" t="s">
        <v>125</v>
      </c>
      <c r="E1439" s="3" t="str">
        <f t="shared" si="249"/>
        <v>Short</v>
      </c>
      <c r="F1439">
        <v>1.45326211125353</v>
      </c>
      <c r="G1439">
        <v>5.4291016385445099</v>
      </c>
      <c r="H1439">
        <v>6.4999005192497901</v>
      </c>
      <c r="I1439">
        <v>0.68100000000000005</v>
      </c>
      <c r="J1439">
        <f t="shared" si="239"/>
        <v>5.0466384079962605</v>
      </c>
      <c r="K1439">
        <f t="shared" si="240"/>
        <v>1.0707988807052802</v>
      </c>
      <c r="L1439">
        <f t="shared" si="241"/>
        <v>0.38979888070528013</v>
      </c>
      <c r="M1439">
        <f t="shared" si="242"/>
        <v>1453.2621112535301</v>
      </c>
      <c r="N1439">
        <f t="shared" si="243"/>
        <v>5429.10163854451</v>
      </c>
      <c r="O1439">
        <f t="shared" si="244"/>
        <v>6499.9005192497898</v>
      </c>
      <c r="P1439">
        <f t="shared" si="245"/>
        <v>681</v>
      </c>
      <c r="Q1439">
        <f t="shared" si="246"/>
        <v>5046.6384079962609</v>
      </c>
      <c r="R1439">
        <f t="shared" si="247"/>
        <v>1070.7988807052802</v>
      </c>
      <c r="S1439">
        <f t="shared" si="248"/>
        <v>389.79888070528011</v>
      </c>
      <c r="T1439" s="3" t="s">
        <v>28</v>
      </c>
    </row>
    <row r="1440" spans="1:21" x14ac:dyDescent="0.2">
      <c r="A1440" s="3">
        <v>43</v>
      </c>
      <c r="B1440">
        <v>3</v>
      </c>
      <c r="C1440" t="s">
        <v>2</v>
      </c>
      <c r="D1440" t="s">
        <v>125</v>
      </c>
      <c r="E1440" s="3" t="str">
        <f t="shared" si="249"/>
        <v>Short</v>
      </c>
      <c r="F1440">
        <v>1.6415550895538999</v>
      </c>
      <c r="G1440">
        <v>5.3140190874723698</v>
      </c>
      <c r="H1440">
        <v>6.4666026967493897</v>
      </c>
      <c r="I1440">
        <v>0.55500000000000005</v>
      </c>
      <c r="J1440">
        <f t="shared" si="239"/>
        <v>4.82504760719549</v>
      </c>
      <c r="K1440">
        <f t="shared" si="240"/>
        <v>1.1525836092770199</v>
      </c>
      <c r="L1440">
        <f t="shared" si="241"/>
        <v>0.59758360927701981</v>
      </c>
      <c r="M1440">
        <f t="shared" si="242"/>
        <v>1641.5550895539</v>
      </c>
      <c r="N1440">
        <f t="shared" si="243"/>
        <v>5314.0190874723694</v>
      </c>
      <c r="O1440">
        <f t="shared" si="244"/>
        <v>6466.6026967493899</v>
      </c>
      <c r="P1440">
        <f t="shared" si="245"/>
        <v>555</v>
      </c>
      <c r="Q1440">
        <f t="shared" si="246"/>
        <v>4825.0476071954899</v>
      </c>
      <c r="R1440">
        <f t="shared" si="247"/>
        <v>1152.5836092770198</v>
      </c>
      <c r="S1440">
        <f t="shared" si="248"/>
        <v>597.58360927701983</v>
      </c>
      <c r="T1440" s="3" t="s">
        <v>28</v>
      </c>
    </row>
    <row r="1441" spans="1:21" x14ac:dyDescent="0.2">
      <c r="A1441" s="3">
        <v>43</v>
      </c>
      <c r="B1441">
        <v>3</v>
      </c>
      <c r="C1441" t="s">
        <v>2</v>
      </c>
      <c r="D1441" t="s">
        <v>125</v>
      </c>
      <c r="E1441" s="3" t="str">
        <f t="shared" si="249"/>
        <v>Short</v>
      </c>
      <c r="F1441">
        <v>1.4467220634587801</v>
      </c>
      <c r="G1441">
        <v>5.4404410269731196</v>
      </c>
      <c r="H1441">
        <v>7.0493034151505896</v>
      </c>
      <c r="I1441">
        <v>1.0089999999999999</v>
      </c>
      <c r="J1441">
        <f t="shared" si="239"/>
        <v>5.6025813516918097</v>
      </c>
      <c r="K1441">
        <f t="shared" si="240"/>
        <v>1.60886238817747</v>
      </c>
      <c r="L1441">
        <f t="shared" si="241"/>
        <v>0.59986238817747006</v>
      </c>
      <c r="M1441">
        <f t="shared" si="242"/>
        <v>1446.72206345878</v>
      </c>
      <c r="N1441">
        <f t="shared" si="243"/>
        <v>5440.4410269731197</v>
      </c>
      <c r="O1441">
        <f t="shared" si="244"/>
        <v>7049.3034151505899</v>
      </c>
      <c r="P1441">
        <f t="shared" si="245"/>
        <v>1008.9999999999999</v>
      </c>
      <c r="Q1441">
        <f t="shared" si="246"/>
        <v>5602.5813516918097</v>
      </c>
      <c r="R1441">
        <f t="shared" si="247"/>
        <v>1608.8623881774699</v>
      </c>
      <c r="S1441">
        <f t="shared" si="248"/>
        <v>599.86238817747005</v>
      </c>
      <c r="T1441" t="s">
        <v>31</v>
      </c>
      <c r="U1441">
        <v>1</v>
      </c>
    </row>
    <row r="1442" spans="1:21" x14ac:dyDescent="0.2">
      <c r="A1442" s="3">
        <v>43</v>
      </c>
      <c r="B1442">
        <v>3</v>
      </c>
      <c r="C1442" t="s">
        <v>2</v>
      </c>
      <c r="D1442" t="s">
        <v>125</v>
      </c>
      <c r="E1442" s="3" t="str">
        <f t="shared" si="249"/>
        <v>Short</v>
      </c>
      <c r="F1442">
        <v>1.46065504955101</v>
      </c>
      <c r="G1442">
        <v>5.1732218603041096</v>
      </c>
      <c r="H1442">
        <v>6.2404516885668597</v>
      </c>
      <c r="I1442">
        <v>0.44500000000000001</v>
      </c>
      <c r="J1442">
        <f t="shared" si="239"/>
        <v>4.7797966390158493</v>
      </c>
      <c r="K1442">
        <f t="shared" si="240"/>
        <v>1.0672298282627501</v>
      </c>
      <c r="L1442">
        <f t="shared" si="241"/>
        <v>0.62222982826275008</v>
      </c>
      <c r="M1442">
        <f t="shared" si="242"/>
        <v>1460.6550495510101</v>
      </c>
      <c r="N1442">
        <f t="shared" si="243"/>
        <v>5173.2218603041092</v>
      </c>
      <c r="O1442">
        <f t="shared" si="244"/>
        <v>6240.45168856686</v>
      </c>
      <c r="P1442">
        <f t="shared" si="245"/>
        <v>445</v>
      </c>
      <c r="Q1442">
        <f t="shared" si="246"/>
        <v>4779.796639015849</v>
      </c>
      <c r="R1442">
        <f t="shared" si="247"/>
        <v>1067.2298282627501</v>
      </c>
      <c r="S1442">
        <f t="shared" si="248"/>
        <v>622.22982826275006</v>
      </c>
      <c r="T1442" s="3" t="s">
        <v>28</v>
      </c>
    </row>
    <row r="1443" spans="1:21" x14ac:dyDescent="0.2">
      <c r="A1443" s="3">
        <v>43</v>
      </c>
      <c r="B1443">
        <v>3</v>
      </c>
      <c r="C1443" t="s">
        <v>2</v>
      </c>
      <c r="D1443" t="s">
        <v>125</v>
      </c>
      <c r="E1443" s="3" t="str">
        <f t="shared" si="249"/>
        <v>Short</v>
      </c>
      <c r="F1443">
        <v>1.4905437223964</v>
      </c>
      <c r="G1443">
        <v>5.3520784858176702</v>
      </c>
      <c r="H1443">
        <v>6.7992101680290498</v>
      </c>
      <c r="I1443">
        <v>0.59499999999999997</v>
      </c>
      <c r="J1443">
        <f t="shared" si="239"/>
        <v>5.3086664456326496</v>
      </c>
      <c r="K1443">
        <f t="shared" si="240"/>
        <v>1.4471316822113796</v>
      </c>
      <c r="L1443">
        <f t="shared" si="241"/>
        <v>0.85213168221137958</v>
      </c>
      <c r="M1443">
        <f t="shared" si="242"/>
        <v>1490.5437223964</v>
      </c>
      <c r="N1443">
        <f t="shared" si="243"/>
        <v>5352.0784858176703</v>
      </c>
      <c r="O1443">
        <f t="shared" si="244"/>
        <v>6799.2101680290498</v>
      </c>
      <c r="P1443">
        <f t="shared" si="245"/>
        <v>595</v>
      </c>
      <c r="Q1443">
        <f t="shared" si="246"/>
        <v>5308.6664456326498</v>
      </c>
      <c r="R1443">
        <f t="shared" si="247"/>
        <v>1447.1316822113795</v>
      </c>
      <c r="S1443">
        <f t="shared" si="248"/>
        <v>852.1316822113796</v>
      </c>
      <c r="T1443" t="s">
        <v>29</v>
      </c>
    </row>
    <row r="1444" spans="1:21" x14ac:dyDescent="0.2">
      <c r="A1444" s="3">
        <v>43</v>
      </c>
      <c r="B1444">
        <v>3</v>
      </c>
      <c r="C1444" t="s">
        <v>2</v>
      </c>
      <c r="D1444" t="s">
        <v>125</v>
      </c>
      <c r="E1444" s="3" t="str">
        <f t="shared" si="249"/>
        <v>Short</v>
      </c>
      <c r="F1444">
        <v>1.4677131265073999</v>
      </c>
      <c r="G1444">
        <v>5.3965299948678904</v>
      </c>
      <c r="H1444">
        <v>7.3062117514795899</v>
      </c>
      <c r="I1444">
        <v>0.72499999999999998</v>
      </c>
      <c r="J1444">
        <f t="shared" si="239"/>
        <v>5.83849862497219</v>
      </c>
      <c r="K1444">
        <f t="shared" si="240"/>
        <v>1.9096817566116995</v>
      </c>
      <c r="L1444">
        <f t="shared" si="241"/>
        <v>1.1846817566116994</v>
      </c>
      <c r="M1444">
        <f t="shared" si="242"/>
        <v>1467.7131265073999</v>
      </c>
      <c r="N1444">
        <f t="shared" si="243"/>
        <v>5396.5299948678903</v>
      </c>
      <c r="O1444">
        <f t="shared" si="244"/>
        <v>7306.21175147959</v>
      </c>
      <c r="P1444">
        <f t="shared" si="245"/>
        <v>725</v>
      </c>
      <c r="Q1444">
        <f t="shared" si="246"/>
        <v>5838.4986249721896</v>
      </c>
      <c r="R1444">
        <f t="shared" si="247"/>
        <v>1909.6817566116995</v>
      </c>
      <c r="S1444">
        <f t="shared" si="248"/>
        <v>1184.6817566116995</v>
      </c>
      <c r="T1444" s="3" t="s">
        <v>28</v>
      </c>
    </row>
    <row r="1445" spans="1:21" x14ac:dyDescent="0.2">
      <c r="A1445" s="3">
        <v>43</v>
      </c>
      <c r="B1445">
        <v>4</v>
      </c>
      <c r="C1445" t="s">
        <v>21</v>
      </c>
      <c r="D1445" t="s">
        <v>125</v>
      </c>
      <c r="E1445" s="3" t="str">
        <f t="shared" si="249"/>
        <v>Short</v>
      </c>
      <c r="F1445">
        <v>1.67422319375807</v>
      </c>
      <c r="G1445">
        <v>5.4794602914805397</v>
      </c>
      <c r="H1445">
        <v>9.9541321196156396</v>
      </c>
      <c r="I1445">
        <v>0.68100000000000005</v>
      </c>
      <c r="J1445">
        <f t="shared" si="239"/>
        <v>8.2799089258575691</v>
      </c>
      <c r="K1445">
        <f t="shared" si="240"/>
        <v>4.4746718281350999</v>
      </c>
      <c r="L1445">
        <f t="shared" si="241"/>
        <v>3.7936718281350998</v>
      </c>
      <c r="M1445">
        <f t="shared" si="242"/>
        <v>1674.22319375807</v>
      </c>
      <c r="N1445">
        <f t="shared" si="243"/>
        <v>5479.46029148054</v>
      </c>
      <c r="O1445">
        <f t="shared" si="244"/>
        <v>9954.1321196156405</v>
      </c>
      <c r="P1445">
        <f t="shared" si="245"/>
        <v>681</v>
      </c>
      <c r="Q1445">
        <f t="shared" si="246"/>
        <v>8279.9089258575696</v>
      </c>
      <c r="R1445">
        <f t="shared" si="247"/>
        <v>4474.6718281350995</v>
      </c>
      <c r="S1445">
        <f t="shared" si="248"/>
        <v>3793.6718281351</v>
      </c>
      <c r="T1445" t="s">
        <v>28</v>
      </c>
    </row>
    <row r="1446" spans="1:21" x14ac:dyDescent="0.2">
      <c r="A1446" s="3">
        <v>43</v>
      </c>
      <c r="B1446">
        <v>4</v>
      </c>
      <c r="C1446" t="s">
        <v>21</v>
      </c>
      <c r="D1446" t="s">
        <v>125</v>
      </c>
      <c r="E1446" s="3" t="str">
        <f t="shared" si="249"/>
        <v>Short</v>
      </c>
      <c r="F1446">
        <v>1.4695067435423299</v>
      </c>
      <c r="G1446">
        <v>5.2591044709707697</v>
      </c>
      <c r="H1446">
        <v>6.1021191304670204</v>
      </c>
      <c r="I1446">
        <v>0.55300000000000005</v>
      </c>
      <c r="J1446">
        <f t="shared" si="239"/>
        <v>4.6326123869246905</v>
      </c>
      <c r="K1446">
        <f t="shared" si="240"/>
        <v>0.84301465949625065</v>
      </c>
      <c r="L1446">
        <f t="shared" si="241"/>
        <v>0.2900146594962506</v>
      </c>
      <c r="M1446">
        <f t="shared" si="242"/>
        <v>1469.50674354233</v>
      </c>
      <c r="N1446">
        <f t="shared" si="243"/>
        <v>5259.1044709707694</v>
      </c>
      <c r="O1446">
        <f t="shared" si="244"/>
        <v>6102.1191304670201</v>
      </c>
      <c r="P1446">
        <f t="shared" si="245"/>
        <v>553</v>
      </c>
      <c r="Q1446">
        <f t="shared" si="246"/>
        <v>4632.6123869246903</v>
      </c>
      <c r="R1446">
        <f t="shared" si="247"/>
        <v>843.0146594962506</v>
      </c>
      <c r="S1446">
        <f t="shared" si="248"/>
        <v>290.0146594962506</v>
      </c>
      <c r="T1446" s="3" t="s">
        <v>28</v>
      </c>
    </row>
    <row r="1447" spans="1:21" x14ac:dyDescent="0.2">
      <c r="A1447" s="3">
        <v>43</v>
      </c>
      <c r="B1447">
        <v>4</v>
      </c>
      <c r="C1447" t="s">
        <v>21</v>
      </c>
      <c r="D1447" t="s">
        <v>125</v>
      </c>
      <c r="E1447" s="3" t="str">
        <f t="shared" si="249"/>
        <v>Short</v>
      </c>
      <c r="F1447">
        <v>1.4919819013561899</v>
      </c>
      <c r="G1447">
        <v>5.5531140342164997</v>
      </c>
      <c r="H1447">
        <v>6.3080490518052104</v>
      </c>
      <c r="I1447">
        <v>0.39900000000000002</v>
      </c>
      <c r="J1447">
        <f t="shared" si="239"/>
        <v>4.8160671504490207</v>
      </c>
      <c r="K1447">
        <f t="shared" si="240"/>
        <v>0.75493501758871062</v>
      </c>
      <c r="L1447">
        <f t="shared" si="241"/>
        <v>0.3559350175887106</v>
      </c>
      <c r="M1447">
        <f t="shared" si="242"/>
        <v>1491.9819013561898</v>
      </c>
      <c r="N1447">
        <f t="shared" si="243"/>
        <v>5553.1140342164999</v>
      </c>
      <c r="O1447">
        <f t="shared" si="244"/>
        <v>6308.0490518052102</v>
      </c>
      <c r="P1447">
        <f t="shared" si="245"/>
        <v>399</v>
      </c>
      <c r="Q1447">
        <f t="shared" si="246"/>
        <v>4816.067150449021</v>
      </c>
      <c r="R1447">
        <f t="shared" si="247"/>
        <v>754.93501758871059</v>
      </c>
      <c r="S1447">
        <f t="shared" si="248"/>
        <v>355.93501758871059</v>
      </c>
      <c r="T1447" t="s">
        <v>29</v>
      </c>
    </row>
    <row r="1448" spans="1:21" x14ac:dyDescent="0.2">
      <c r="A1448" s="3">
        <v>43</v>
      </c>
      <c r="B1448">
        <v>4</v>
      </c>
      <c r="C1448" t="s">
        <v>21</v>
      </c>
      <c r="D1448" t="s">
        <v>125</v>
      </c>
      <c r="E1448" s="3" t="str">
        <f t="shared" si="249"/>
        <v>Short</v>
      </c>
      <c r="F1448">
        <v>1.6673884099321501</v>
      </c>
      <c r="G1448">
        <v>5.7848248792306096</v>
      </c>
      <c r="H1448">
        <v>7.0032752801349201</v>
      </c>
      <c r="I1448">
        <v>0.74199999999999999</v>
      </c>
      <c r="J1448">
        <f t="shared" si="239"/>
        <v>5.3358868702027697</v>
      </c>
      <c r="K1448">
        <f t="shared" si="240"/>
        <v>1.2184504009043104</v>
      </c>
      <c r="L1448">
        <f t="shared" si="241"/>
        <v>0.47645040090431046</v>
      </c>
      <c r="M1448">
        <f t="shared" si="242"/>
        <v>1667.3884099321501</v>
      </c>
      <c r="N1448">
        <f t="shared" si="243"/>
        <v>5784.8248792306094</v>
      </c>
      <c r="O1448">
        <f t="shared" si="244"/>
        <v>7003.2752801349197</v>
      </c>
      <c r="P1448">
        <f t="shared" si="245"/>
        <v>742</v>
      </c>
      <c r="Q1448">
        <f t="shared" si="246"/>
        <v>5335.8868702027694</v>
      </c>
      <c r="R1448">
        <f t="shared" si="247"/>
        <v>1218.4504009043105</v>
      </c>
      <c r="S1448">
        <f t="shared" si="248"/>
        <v>476.45040090431047</v>
      </c>
      <c r="T1448" s="3" t="s">
        <v>28</v>
      </c>
    </row>
    <row r="1449" spans="1:21" x14ac:dyDescent="0.2">
      <c r="A1449" s="3">
        <v>43</v>
      </c>
      <c r="B1449">
        <v>4</v>
      </c>
      <c r="C1449" t="s">
        <v>21</v>
      </c>
      <c r="D1449" t="s">
        <v>125</v>
      </c>
      <c r="E1449" s="3" t="str">
        <f t="shared" si="249"/>
        <v>Short</v>
      </c>
      <c r="F1449">
        <v>1.4604906598188601</v>
      </c>
      <c r="G1449">
        <v>5.1748115467877103</v>
      </c>
      <c r="H1449">
        <v>6.2139379384620801</v>
      </c>
      <c r="I1449">
        <v>0.44500000000000001</v>
      </c>
      <c r="J1449">
        <f t="shared" si="239"/>
        <v>4.75344727864322</v>
      </c>
      <c r="K1449">
        <f t="shared" si="240"/>
        <v>1.0391263916743698</v>
      </c>
      <c r="L1449">
        <f t="shared" si="241"/>
        <v>0.59412639167436976</v>
      </c>
      <c r="M1449">
        <f t="shared" si="242"/>
        <v>1460.49065981886</v>
      </c>
      <c r="N1449">
        <f t="shared" si="243"/>
        <v>5174.8115467877105</v>
      </c>
      <c r="O1449">
        <f t="shared" si="244"/>
        <v>6213.9379384620797</v>
      </c>
      <c r="P1449">
        <f t="shared" si="245"/>
        <v>445</v>
      </c>
      <c r="Q1449">
        <f t="shared" si="246"/>
        <v>4753.4472786432198</v>
      </c>
      <c r="R1449">
        <f t="shared" si="247"/>
        <v>1039.1263916743699</v>
      </c>
      <c r="S1449">
        <f t="shared" si="248"/>
        <v>594.12639167436976</v>
      </c>
      <c r="T1449" t="s">
        <v>29</v>
      </c>
    </row>
    <row r="1450" spans="1:21" x14ac:dyDescent="0.2">
      <c r="A1450" s="3">
        <v>43</v>
      </c>
      <c r="B1450">
        <v>4</v>
      </c>
      <c r="C1450" t="s">
        <v>21</v>
      </c>
      <c r="D1450" t="s">
        <v>125</v>
      </c>
      <c r="E1450" s="3" t="str">
        <f t="shared" si="249"/>
        <v>Short</v>
      </c>
      <c r="F1450">
        <v>1.46737827651405</v>
      </c>
      <c r="G1450">
        <v>5.3312020087512897</v>
      </c>
      <c r="H1450">
        <v>6.6633516342516002</v>
      </c>
      <c r="I1450">
        <v>0.59499999999999997</v>
      </c>
      <c r="J1450">
        <f t="shared" si="239"/>
        <v>5.1959733577375502</v>
      </c>
      <c r="K1450">
        <f t="shared" si="240"/>
        <v>1.3321496255003105</v>
      </c>
      <c r="L1450">
        <f t="shared" si="241"/>
        <v>0.73714962550031049</v>
      </c>
      <c r="M1450">
        <f t="shared" si="242"/>
        <v>1467.37827651405</v>
      </c>
      <c r="N1450">
        <f t="shared" si="243"/>
        <v>5331.2020087512901</v>
      </c>
      <c r="O1450">
        <f t="shared" si="244"/>
        <v>6663.3516342516004</v>
      </c>
      <c r="P1450">
        <f t="shared" si="245"/>
        <v>595</v>
      </c>
      <c r="Q1450">
        <f t="shared" si="246"/>
        <v>5195.97335773755</v>
      </c>
      <c r="R1450">
        <f t="shared" si="247"/>
        <v>1332.1496255003105</v>
      </c>
      <c r="S1450">
        <f t="shared" si="248"/>
        <v>737.14962550031044</v>
      </c>
      <c r="T1450" s="3" t="s">
        <v>29</v>
      </c>
    </row>
    <row r="1451" spans="1:21" x14ac:dyDescent="0.2">
      <c r="A1451" s="3">
        <v>43</v>
      </c>
      <c r="B1451">
        <v>4</v>
      </c>
      <c r="C1451" t="s">
        <v>21</v>
      </c>
      <c r="D1451" t="s">
        <v>125</v>
      </c>
      <c r="E1451" s="3" t="str">
        <f t="shared" si="249"/>
        <v>Short</v>
      </c>
      <c r="F1451">
        <v>1.4702371842356801</v>
      </c>
      <c r="G1451">
        <v>5.4323570417509197</v>
      </c>
      <c r="H1451">
        <v>7.3657185190210797</v>
      </c>
      <c r="I1451">
        <v>1.0089999999999999</v>
      </c>
      <c r="J1451">
        <f t="shared" si="239"/>
        <v>5.8954813347853996</v>
      </c>
      <c r="K1451">
        <f t="shared" si="240"/>
        <v>1.9333614772701599</v>
      </c>
      <c r="L1451">
        <f t="shared" si="241"/>
        <v>0.92436147727016005</v>
      </c>
      <c r="M1451">
        <f t="shared" si="242"/>
        <v>1470.2371842356802</v>
      </c>
      <c r="N1451">
        <f t="shared" si="243"/>
        <v>5432.35704175092</v>
      </c>
      <c r="O1451">
        <f t="shared" si="244"/>
        <v>7365.7185190210794</v>
      </c>
      <c r="P1451">
        <f t="shared" si="245"/>
        <v>1008.9999999999999</v>
      </c>
      <c r="Q1451">
        <f t="shared" si="246"/>
        <v>5895.4813347853997</v>
      </c>
      <c r="R1451">
        <f t="shared" si="247"/>
        <v>1933.3614772701599</v>
      </c>
      <c r="S1451">
        <f t="shared" si="248"/>
        <v>924.36147727016009</v>
      </c>
      <c r="T1451" t="s">
        <v>29</v>
      </c>
    </row>
    <row r="1452" spans="1:21" x14ac:dyDescent="0.2">
      <c r="A1452" s="3">
        <v>43</v>
      </c>
      <c r="B1452">
        <v>4</v>
      </c>
      <c r="C1452" t="s">
        <v>21</v>
      </c>
      <c r="D1452" t="s">
        <v>125</v>
      </c>
      <c r="E1452" s="3" t="str">
        <f t="shared" si="249"/>
        <v>Short</v>
      </c>
      <c r="F1452">
        <v>1.46547598386999</v>
      </c>
      <c r="G1452">
        <v>5.4437594318129801</v>
      </c>
      <c r="H1452">
        <v>7.2491546083702696</v>
      </c>
      <c r="I1452">
        <v>0.53100000000000003</v>
      </c>
      <c r="J1452">
        <f t="shared" si="239"/>
        <v>5.7836786245002791</v>
      </c>
      <c r="K1452">
        <f t="shared" si="240"/>
        <v>1.8053951765572895</v>
      </c>
      <c r="L1452">
        <f t="shared" si="241"/>
        <v>1.2743951765572894</v>
      </c>
      <c r="M1452">
        <f t="shared" si="242"/>
        <v>1465.4759838699899</v>
      </c>
      <c r="N1452">
        <f t="shared" si="243"/>
        <v>5443.7594318129804</v>
      </c>
      <c r="O1452">
        <f t="shared" si="244"/>
        <v>7249.1546083702697</v>
      </c>
      <c r="P1452">
        <f t="shared" si="245"/>
        <v>531</v>
      </c>
      <c r="Q1452">
        <f t="shared" si="246"/>
        <v>5783.6786245002795</v>
      </c>
      <c r="R1452">
        <f t="shared" si="247"/>
        <v>1805.3951765572895</v>
      </c>
      <c r="S1452">
        <f t="shared" si="248"/>
        <v>1274.3951765572895</v>
      </c>
      <c r="T1452" t="s">
        <v>207</v>
      </c>
      <c r="U1452">
        <v>1</v>
      </c>
    </row>
    <row r="1453" spans="1:21" x14ac:dyDescent="0.2">
      <c r="A1453" s="3">
        <v>43</v>
      </c>
      <c r="B1453">
        <v>4</v>
      </c>
      <c r="C1453" t="s">
        <v>21</v>
      </c>
      <c r="D1453" t="s">
        <v>125</v>
      </c>
      <c r="E1453" s="3" t="str">
        <f t="shared" si="249"/>
        <v>Short</v>
      </c>
      <c r="F1453">
        <v>1.4658132519261799</v>
      </c>
      <c r="G1453">
        <v>5.2105995371810998</v>
      </c>
      <c r="H1453">
        <v>7.5712882246185398</v>
      </c>
      <c r="I1453">
        <v>0.65100000000000002</v>
      </c>
      <c r="J1453">
        <f t="shared" si="239"/>
        <v>6.1054749726923596</v>
      </c>
      <c r="K1453">
        <f t="shared" si="240"/>
        <v>2.36068868743744</v>
      </c>
      <c r="L1453">
        <f t="shared" si="241"/>
        <v>1.70968868743744</v>
      </c>
      <c r="M1453">
        <f t="shared" si="242"/>
        <v>1465.8132519261799</v>
      </c>
      <c r="N1453">
        <f t="shared" si="243"/>
        <v>5210.5995371810995</v>
      </c>
      <c r="O1453">
        <f t="shared" si="244"/>
        <v>7571.28822461854</v>
      </c>
      <c r="P1453">
        <f t="shared" si="245"/>
        <v>651</v>
      </c>
      <c r="Q1453">
        <f t="shared" si="246"/>
        <v>6105.4749726923592</v>
      </c>
      <c r="R1453">
        <f t="shared" si="247"/>
        <v>2360.68868743744</v>
      </c>
      <c r="S1453">
        <f t="shared" si="248"/>
        <v>1709.68868743744</v>
      </c>
      <c r="T1453" s="3" t="s">
        <v>208</v>
      </c>
      <c r="U1453">
        <v>1</v>
      </c>
    </row>
    <row r="1454" spans="1:21" x14ac:dyDescent="0.2">
      <c r="A1454" s="3">
        <v>43</v>
      </c>
      <c r="B1454">
        <v>4</v>
      </c>
      <c r="C1454" t="s">
        <v>21</v>
      </c>
      <c r="D1454" t="s">
        <v>125</v>
      </c>
      <c r="E1454" s="3" t="str">
        <f t="shared" si="249"/>
        <v>Short</v>
      </c>
      <c r="F1454">
        <v>1.63816226314483</v>
      </c>
      <c r="G1454">
        <v>5.3108204337103198</v>
      </c>
      <c r="H1454">
        <v>7.8557176029085403</v>
      </c>
      <c r="I1454">
        <v>0.55500000000000005</v>
      </c>
      <c r="J1454">
        <f t="shared" si="239"/>
        <v>6.2175553397637104</v>
      </c>
      <c r="K1454">
        <f t="shared" si="240"/>
        <v>2.5448971691982205</v>
      </c>
      <c r="L1454">
        <f t="shared" si="241"/>
        <v>1.9898971691982204</v>
      </c>
      <c r="M1454">
        <f t="shared" si="242"/>
        <v>1638.1622631448301</v>
      </c>
      <c r="N1454">
        <f t="shared" si="243"/>
        <v>5310.8204337103198</v>
      </c>
      <c r="O1454">
        <f t="shared" si="244"/>
        <v>7855.7176029085404</v>
      </c>
      <c r="P1454">
        <f t="shared" si="245"/>
        <v>555</v>
      </c>
      <c r="Q1454">
        <f t="shared" si="246"/>
        <v>6217.5553397637104</v>
      </c>
      <c r="R1454">
        <f t="shared" si="247"/>
        <v>2544.8971691982206</v>
      </c>
      <c r="S1454">
        <f t="shared" si="248"/>
        <v>1989.8971691982204</v>
      </c>
      <c r="T1454" t="s">
        <v>29</v>
      </c>
    </row>
    <row r="1455" spans="1:21" x14ac:dyDescent="0.2">
      <c r="A1455" s="3">
        <v>44</v>
      </c>
      <c r="B1455">
        <v>1</v>
      </c>
      <c r="C1455" t="s">
        <v>2</v>
      </c>
      <c r="D1455" t="s">
        <v>122</v>
      </c>
      <c r="E1455" s="3" t="str">
        <f t="shared" si="249"/>
        <v>Long</v>
      </c>
      <c r="F1455">
        <v>1.6450268322243</v>
      </c>
      <c r="G1455">
        <v>5.3705093509556203</v>
      </c>
      <c r="H1455">
        <v>6.2566323508754502</v>
      </c>
      <c r="I1455">
        <v>0.94799999999999995</v>
      </c>
      <c r="J1455">
        <f t="shared" si="239"/>
        <v>4.6116055186511504</v>
      </c>
      <c r="K1455">
        <f t="shared" si="240"/>
        <v>0.8861229999198299</v>
      </c>
      <c r="L1455">
        <f t="shared" si="241"/>
        <v>-6.1877000080170053E-2</v>
      </c>
      <c r="M1455">
        <f t="shared" si="242"/>
        <v>1645.0268322243001</v>
      </c>
      <c r="N1455">
        <f t="shared" si="243"/>
        <v>5370.50935095562</v>
      </c>
      <c r="O1455">
        <f t="shared" si="244"/>
        <v>6256.6323508754504</v>
      </c>
      <c r="P1455">
        <f t="shared" si="245"/>
        <v>948</v>
      </c>
      <c r="Q1455">
        <f t="shared" si="246"/>
        <v>4611.6055186511503</v>
      </c>
      <c r="R1455">
        <f t="shared" si="247"/>
        <v>886.12299991982991</v>
      </c>
      <c r="S1455">
        <f t="shared" si="248"/>
        <v>-61.877000080170049</v>
      </c>
      <c r="T1455" t="s">
        <v>28</v>
      </c>
    </row>
    <row r="1456" spans="1:21" x14ac:dyDescent="0.2">
      <c r="A1456" s="3">
        <v>44</v>
      </c>
      <c r="B1456">
        <v>1</v>
      </c>
      <c r="C1456" t="s">
        <v>2</v>
      </c>
      <c r="D1456" t="s">
        <v>122</v>
      </c>
      <c r="E1456" s="3" t="str">
        <f t="shared" si="249"/>
        <v>Long</v>
      </c>
      <c r="F1456">
        <v>1.6343346258593201</v>
      </c>
      <c r="G1456">
        <v>5.2630726655172904</v>
      </c>
      <c r="H1456">
        <v>6.2302282257434696</v>
      </c>
      <c r="I1456">
        <v>0.82399999999999995</v>
      </c>
      <c r="J1456">
        <f t="shared" si="239"/>
        <v>4.5958935998841497</v>
      </c>
      <c r="K1456">
        <f t="shared" si="240"/>
        <v>0.96715556022617921</v>
      </c>
      <c r="L1456">
        <f t="shared" si="241"/>
        <v>0.14315556022617926</v>
      </c>
      <c r="M1456">
        <f t="shared" si="242"/>
        <v>1634.3346258593201</v>
      </c>
      <c r="N1456">
        <f t="shared" si="243"/>
        <v>5263.0726655172903</v>
      </c>
      <c r="O1456">
        <f t="shared" si="244"/>
        <v>6230.2282257434699</v>
      </c>
      <c r="P1456">
        <f t="shared" si="245"/>
        <v>824</v>
      </c>
      <c r="Q1456">
        <f t="shared" si="246"/>
        <v>4595.8935998841498</v>
      </c>
      <c r="R1456">
        <f t="shared" si="247"/>
        <v>967.1555602261792</v>
      </c>
      <c r="S1456">
        <f t="shared" si="248"/>
        <v>143.15556022617926</v>
      </c>
      <c r="T1456" t="s">
        <v>29</v>
      </c>
    </row>
    <row r="1457" spans="1:20" x14ac:dyDescent="0.2">
      <c r="A1457" s="3">
        <v>44</v>
      </c>
      <c r="B1457">
        <v>1</v>
      </c>
      <c r="C1457" t="s">
        <v>2</v>
      </c>
      <c r="D1457" t="s">
        <v>122</v>
      </c>
      <c r="E1457" s="3" t="str">
        <f t="shared" si="249"/>
        <v>Long</v>
      </c>
      <c r="F1457">
        <v>1.6415265911733301</v>
      </c>
      <c r="G1457">
        <v>5.2518645061873999</v>
      </c>
      <c r="H1457">
        <v>6.2594009647473099</v>
      </c>
      <c r="I1457">
        <v>0.81</v>
      </c>
      <c r="J1457">
        <f t="shared" si="239"/>
        <v>4.6178743735739793</v>
      </c>
      <c r="K1457">
        <f t="shared" si="240"/>
        <v>1.00753645855991</v>
      </c>
      <c r="L1457">
        <f t="shared" si="241"/>
        <v>0.19753645855990998</v>
      </c>
      <c r="M1457">
        <f t="shared" si="242"/>
        <v>1641.5265911733302</v>
      </c>
      <c r="N1457">
        <f t="shared" si="243"/>
        <v>5251.8645061873995</v>
      </c>
      <c r="O1457">
        <f t="shared" si="244"/>
        <v>6259.4009647473094</v>
      </c>
      <c r="P1457">
        <f t="shared" si="245"/>
        <v>810</v>
      </c>
      <c r="Q1457">
        <f t="shared" si="246"/>
        <v>4617.874373573979</v>
      </c>
      <c r="R1457">
        <f t="shared" si="247"/>
        <v>1007.53645855991</v>
      </c>
      <c r="S1457">
        <f t="shared" si="248"/>
        <v>197.53645855990999</v>
      </c>
      <c r="T1457" t="s">
        <v>28</v>
      </c>
    </row>
    <row r="1458" spans="1:20" x14ac:dyDescent="0.2">
      <c r="A1458" s="3">
        <v>44</v>
      </c>
      <c r="B1458">
        <v>1</v>
      </c>
      <c r="C1458" t="s">
        <v>2</v>
      </c>
      <c r="D1458" t="s">
        <v>122</v>
      </c>
      <c r="E1458" s="3" t="str">
        <f t="shared" si="249"/>
        <v>Long</v>
      </c>
      <c r="F1458">
        <v>1.50103696671784</v>
      </c>
      <c r="G1458">
        <v>5.3197585441383897</v>
      </c>
      <c r="H1458">
        <v>6.6137593753975503</v>
      </c>
      <c r="I1458">
        <v>0.89100000000000001</v>
      </c>
      <c r="J1458">
        <f t="shared" si="239"/>
        <v>5.1127224086797103</v>
      </c>
      <c r="K1458">
        <f t="shared" si="240"/>
        <v>1.2940008312591607</v>
      </c>
      <c r="L1458">
        <f t="shared" si="241"/>
        <v>0.40300083125916064</v>
      </c>
      <c r="M1458">
        <f t="shared" si="242"/>
        <v>1501.03696671784</v>
      </c>
      <c r="N1458">
        <f t="shared" si="243"/>
        <v>5319.7585441383899</v>
      </c>
      <c r="O1458">
        <f t="shared" si="244"/>
        <v>6613.7593753975507</v>
      </c>
      <c r="P1458">
        <f t="shared" si="245"/>
        <v>891</v>
      </c>
      <c r="Q1458">
        <f t="shared" si="246"/>
        <v>5112.7224086797105</v>
      </c>
      <c r="R1458">
        <f t="shared" si="247"/>
        <v>1294.0008312591606</v>
      </c>
      <c r="S1458">
        <f t="shared" si="248"/>
        <v>403.00083125916063</v>
      </c>
      <c r="T1458" t="s">
        <v>28</v>
      </c>
    </row>
    <row r="1459" spans="1:20" x14ac:dyDescent="0.2">
      <c r="A1459" s="3">
        <v>44</v>
      </c>
      <c r="B1459">
        <v>1</v>
      </c>
      <c r="C1459" t="s">
        <v>2</v>
      </c>
      <c r="D1459" t="s">
        <v>122</v>
      </c>
      <c r="E1459" s="3" t="str">
        <f t="shared" si="249"/>
        <v>Long</v>
      </c>
      <c r="F1459">
        <v>1.5212599265895099</v>
      </c>
      <c r="G1459">
        <v>5.5342665116831498</v>
      </c>
      <c r="H1459">
        <v>7.26756722101889</v>
      </c>
      <c r="I1459">
        <v>1.2689999999999999</v>
      </c>
      <c r="J1459">
        <f t="shared" si="239"/>
        <v>5.7463072944293803</v>
      </c>
      <c r="K1459">
        <f t="shared" si="240"/>
        <v>1.7333007093357402</v>
      </c>
      <c r="L1459">
        <f t="shared" si="241"/>
        <v>0.4643007093357403</v>
      </c>
      <c r="M1459">
        <f t="shared" si="242"/>
        <v>1521.2599265895099</v>
      </c>
      <c r="N1459">
        <f t="shared" si="243"/>
        <v>5534.2665116831495</v>
      </c>
      <c r="O1459">
        <f t="shared" si="244"/>
        <v>7267.5672210188895</v>
      </c>
      <c r="P1459">
        <f t="shared" si="245"/>
        <v>1269</v>
      </c>
      <c r="Q1459">
        <f t="shared" si="246"/>
        <v>5746.3072944293799</v>
      </c>
      <c r="R1459">
        <f t="shared" si="247"/>
        <v>1733.3007093357403</v>
      </c>
      <c r="S1459">
        <f t="shared" si="248"/>
        <v>464.30070933574029</v>
      </c>
      <c r="T1459" t="s">
        <v>28</v>
      </c>
    </row>
    <row r="1460" spans="1:20" x14ac:dyDescent="0.2">
      <c r="A1460" s="3">
        <v>44</v>
      </c>
      <c r="B1460">
        <v>1</v>
      </c>
      <c r="C1460" t="s">
        <v>2</v>
      </c>
      <c r="D1460" t="s">
        <v>122</v>
      </c>
      <c r="E1460" s="3" t="str">
        <f t="shared" si="249"/>
        <v>Short</v>
      </c>
      <c r="F1460">
        <v>1.48894311478087</v>
      </c>
      <c r="G1460">
        <v>5.7832161891993197</v>
      </c>
      <c r="H1460">
        <v>7.0766350613409497</v>
      </c>
      <c r="I1460">
        <v>0.74199999999999999</v>
      </c>
      <c r="J1460">
        <f t="shared" si="239"/>
        <v>5.5876919465600796</v>
      </c>
      <c r="K1460">
        <f t="shared" si="240"/>
        <v>1.29341887214163</v>
      </c>
      <c r="L1460">
        <f t="shared" si="241"/>
        <v>0.55141887214162999</v>
      </c>
      <c r="M1460">
        <f t="shared" si="242"/>
        <v>1488.94311478087</v>
      </c>
      <c r="N1460">
        <f t="shared" si="243"/>
        <v>5783.2161891993201</v>
      </c>
      <c r="O1460">
        <f t="shared" si="244"/>
        <v>7076.6350613409495</v>
      </c>
      <c r="P1460">
        <f t="shared" si="245"/>
        <v>742</v>
      </c>
      <c r="Q1460">
        <f t="shared" si="246"/>
        <v>5587.6919465600795</v>
      </c>
      <c r="R1460">
        <f t="shared" si="247"/>
        <v>1293.4188721416299</v>
      </c>
      <c r="S1460">
        <f t="shared" si="248"/>
        <v>551.41887214163</v>
      </c>
      <c r="T1460" t="s">
        <v>28</v>
      </c>
    </row>
    <row r="1461" spans="1:20" x14ac:dyDescent="0.2">
      <c r="A1461" s="3">
        <v>44</v>
      </c>
      <c r="B1461">
        <v>1</v>
      </c>
      <c r="C1461" t="s">
        <v>2</v>
      </c>
      <c r="D1461" t="s">
        <v>122</v>
      </c>
      <c r="E1461" s="3" t="str">
        <f t="shared" si="249"/>
        <v>Short</v>
      </c>
      <c r="F1461">
        <v>1.63760148684139</v>
      </c>
      <c r="G1461">
        <v>5.3092392540045603</v>
      </c>
      <c r="H1461">
        <v>6.8365778051975701</v>
      </c>
      <c r="I1461">
        <v>0.55500000000000005</v>
      </c>
      <c r="J1461">
        <f t="shared" ref="J1461:J1524" si="250">H1461-F1461</f>
        <v>5.1989763183561806</v>
      </c>
      <c r="K1461">
        <f t="shared" ref="K1461:K1524" si="251">H1461-G1461</f>
        <v>1.5273385511930098</v>
      </c>
      <c r="L1461">
        <f t="shared" ref="L1461:L1524" si="252">H1461-G1461-I1461</f>
        <v>0.97233855119300971</v>
      </c>
      <c r="M1461">
        <f t="shared" si="242"/>
        <v>1637.6014868413899</v>
      </c>
      <c r="N1461">
        <f t="shared" si="243"/>
        <v>5309.2392540045603</v>
      </c>
      <c r="O1461">
        <f t="shared" si="244"/>
        <v>6836.5778051975703</v>
      </c>
      <c r="P1461">
        <f t="shared" si="245"/>
        <v>555</v>
      </c>
      <c r="Q1461">
        <f t="shared" si="246"/>
        <v>5198.9763183561809</v>
      </c>
      <c r="R1461">
        <f t="shared" si="247"/>
        <v>1527.3385511930098</v>
      </c>
      <c r="S1461">
        <f t="shared" si="248"/>
        <v>972.33855119300972</v>
      </c>
      <c r="T1461" t="s">
        <v>28</v>
      </c>
    </row>
    <row r="1462" spans="1:20" x14ac:dyDescent="0.2">
      <c r="A1462" s="3">
        <v>44</v>
      </c>
      <c r="B1462">
        <v>1</v>
      </c>
      <c r="C1462" t="s">
        <v>2</v>
      </c>
      <c r="D1462" t="s">
        <v>122</v>
      </c>
      <c r="E1462" s="3" t="str">
        <f t="shared" si="249"/>
        <v>Short</v>
      </c>
      <c r="F1462">
        <v>1.4776317287068801</v>
      </c>
      <c r="G1462">
        <v>5.5395207139346203</v>
      </c>
      <c r="H1462">
        <v>7.0178310839181002</v>
      </c>
      <c r="I1462">
        <v>0.39900000000000002</v>
      </c>
      <c r="J1462">
        <f t="shared" si="250"/>
        <v>5.5401993552112199</v>
      </c>
      <c r="K1462">
        <f t="shared" si="251"/>
        <v>1.4783103699834799</v>
      </c>
      <c r="L1462">
        <f t="shared" si="252"/>
        <v>1.0793103699834798</v>
      </c>
      <c r="M1462">
        <f t="shared" si="242"/>
        <v>1477.63172870688</v>
      </c>
      <c r="N1462">
        <f t="shared" si="243"/>
        <v>5539.5207139346203</v>
      </c>
      <c r="O1462">
        <f t="shared" si="244"/>
        <v>7017.8310839181004</v>
      </c>
      <c r="P1462">
        <f t="shared" si="245"/>
        <v>399</v>
      </c>
      <c r="Q1462">
        <f t="shared" si="246"/>
        <v>5540.1993552112199</v>
      </c>
      <c r="R1462">
        <f t="shared" si="247"/>
        <v>1478.3103699834799</v>
      </c>
      <c r="S1462">
        <f t="shared" si="248"/>
        <v>1079.3103699834799</v>
      </c>
      <c r="T1462" t="s">
        <v>28</v>
      </c>
    </row>
    <row r="1463" spans="1:20" x14ac:dyDescent="0.2">
      <c r="A1463" s="3">
        <v>44</v>
      </c>
      <c r="B1463">
        <v>1</v>
      </c>
      <c r="C1463" t="s">
        <v>2</v>
      </c>
      <c r="D1463" t="s">
        <v>122</v>
      </c>
      <c r="E1463" s="3" t="str">
        <f t="shared" si="249"/>
        <v>Short</v>
      </c>
      <c r="F1463">
        <v>1.64683153524177</v>
      </c>
      <c r="G1463">
        <v>5.4532071810234601</v>
      </c>
      <c r="H1463">
        <v>7.6519336919365797</v>
      </c>
      <c r="I1463">
        <v>0.68100000000000005</v>
      </c>
      <c r="J1463">
        <f t="shared" si="250"/>
        <v>6.00510215669481</v>
      </c>
      <c r="K1463">
        <f t="shared" si="251"/>
        <v>2.1987265109131195</v>
      </c>
      <c r="L1463">
        <f t="shared" si="252"/>
        <v>1.5177265109131195</v>
      </c>
      <c r="M1463">
        <f t="shared" si="242"/>
        <v>1646.8315352417699</v>
      </c>
      <c r="N1463">
        <f t="shared" si="243"/>
        <v>5453.2071810234602</v>
      </c>
      <c r="O1463">
        <f t="shared" si="244"/>
        <v>7651.9336919365796</v>
      </c>
      <c r="P1463">
        <f t="shared" si="245"/>
        <v>681</v>
      </c>
      <c r="Q1463">
        <f t="shared" si="246"/>
        <v>6005.1021566948102</v>
      </c>
      <c r="R1463">
        <f t="shared" si="247"/>
        <v>2198.7265109131195</v>
      </c>
      <c r="S1463">
        <f t="shared" si="248"/>
        <v>1517.7265109131195</v>
      </c>
      <c r="T1463" t="s">
        <v>28</v>
      </c>
    </row>
    <row r="1464" spans="1:20" x14ac:dyDescent="0.2">
      <c r="A1464" s="3">
        <v>44</v>
      </c>
      <c r="B1464">
        <v>1</v>
      </c>
      <c r="C1464" t="s">
        <v>2</v>
      </c>
      <c r="D1464" t="s">
        <v>122</v>
      </c>
      <c r="E1464" s="3" t="str">
        <f t="shared" si="249"/>
        <v>Long</v>
      </c>
      <c r="F1464">
        <v>1.6442659773639601</v>
      </c>
      <c r="G1464">
        <v>5.2609453277348299</v>
      </c>
      <c r="H1464">
        <v>7.7857723032817203</v>
      </c>
      <c r="I1464">
        <v>0.92700000000000005</v>
      </c>
      <c r="J1464">
        <f t="shared" si="250"/>
        <v>6.14150632591776</v>
      </c>
      <c r="K1464">
        <f t="shared" si="251"/>
        <v>2.5248269755468904</v>
      </c>
      <c r="L1464">
        <f t="shared" si="252"/>
        <v>1.5978269755468903</v>
      </c>
      <c r="M1464">
        <f t="shared" si="242"/>
        <v>1644.26597736396</v>
      </c>
      <c r="N1464">
        <f t="shared" si="243"/>
        <v>5260.9453277348302</v>
      </c>
      <c r="O1464">
        <f t="shared" si="244"/>
        <v>7785.7723032817203</v>
      </c>
      <c r="P1464">
        <f t="shared" si="245"/>
        <v>927</v>
      </c>
      <c r="Q1464">
        <f t="shared" si="246"/>
        <v>6141.5063259177605</v>
      </c>
      <c r="R1464">
        <f t="shared" si="247"/>
        <v>2524.8269755468905</v>
      </c>
      <c r="S1464">
        <f t="shared" si="248"/>
        <v>1597.8269755468903</v>
      </c>
      <c r="T1464" t="s">
        <v>28</v>
      </c>
    </row>
    <row r="1465" spans="1:20" x14ac:dyDescent="0.2">
      <c r="A1465" s="3">
        <v>44</v>
      </c>
      <c r="B1465">
        <v>2</v>
      </c>
      <c r="C1465" t="s">
        <v>21</v>
      </c>
      <c r="D1465" t="s">
        <v>122</v>
      </c>
      <c r="E1465" s="3" t="str">
        <f t="shared" si="249"/>
        <v>Long</v>
      </c>
      <c r="F1465">
        <v>1.64875274021685</v>
      </c>
      <c r="G1465">
        <v>5.3575622064097503</v>
      </c>
      <c r="H1465">
        <v>8.2983346248785299</v>
      </c>
      <c r="I1465">
        <v>0.80400000000000005</v>
      </c>
      <c r="J1465">
        <f t="shared" si="250"/>
        <v>6.6495818846616803</v>
      </c>
      <c r="K1465">
        <f t="shared" si="251"/>
        <v>2.9407724184687796</v>
      </c>
      <c r="L1465">
        <f t="shared" si="252"/>
        <v>2.1367724184687793</v>
      </c>
      <c r="M1465">
        <f t="shared" si="242"/>
        <v>1648.75274021685</v>
      </c>
      <c r="N1465">
        <f t="shared" si="243"/>
        <v>5357.5622064097506</v>
      </c>
      <c r="O1465">
        <f t="shared" si="244"/>
        <v>8298.3346248785292</v>
      </c>
      <c r="P1465">
        <f t="shared" si="245"/>
        <v>804</v>
      </c>
      <c r="Q1465">
        <f t="shared" si="246"/>
        <v>6649.5818846616803</v>
      </c>
      <c r="R1465">
        <f t="shared" si="247"/>
        <v>2940.7724184687795</v>
      </c>
      <c r="S1465">
        <f t="shared" si="248"/>
        <v>2136.7724184687795</v>
      </c>
      <c r="T1465" t="s">
        <v>29</v>
      </c>
    </row>
    <row r="1466" spans="1:20" x14ac:dyDescent="0.2">
      <c r="A1466" s="3">
        <v>44</v>
      </c>
      <c r="B1466">
        <v>2</v>
      </c>
      <c r="C1466" t="s">
        <v>21</v>
      </c>
      <c r="D1466" t="s">
        <v>122</v>
      </c>
      <c r="E1466" s="3" t="str">
        <f t="shared" si="249"/>
        <v>Long</v>
      </c>
      <c r="F1466">
        <v>1.5046670820406001</v>
      </c>
      <c r="G1466">
        <v>5.4236396517862602</v>
      </c>
      <c r="H1466">
        <v>8.5976199053401601</v>
      </c>
      <c r="I1466">
        <v>0.86</v>
      </c>
      <c r="J1466">
        <f t="shared" si="250"/>
        <v>7.0929528232995604</v>
      </c>
      <c r="K1466">
        <f t="shared" si="251"/>
        <v>3.1739802535538999</v>
      </c>
      <c r="L1466">
        <f t="shared" si="252"/>
        <v>2.3139802535539</v>
      </c>
      <c r="M1466">
        <f t="shared" si="242"/>
        <v>1504.6670820406</v>
      </c>
      <c r="N1466">
        <f t="shared" si="243"/>
        <v>5423.6396517862604</v>
      </c>
      <c r="O1466">
        <f t="shared" si="244"/>
        <v>8597.6199053401597</v>
      </c>
      <c r="P1466">
        <f t="shared" si="245"/>
        <v>860</v>
      </c>
      <c r="Q1466">
        <f t="shared" si="246"/>
        <v>7092.9528232995608</v>
      </c>
      <c r="R1466">
        <f t="shared" si="247"/>
        <v>3173.9802535538997</v>
      </c>
      <c r="S1466">
        <f t="shared" si="248"/>
        <v>2313.9802535539002</v>
      </c>
      <c r="T1466" t="s">
        <v>29</v>
      </c>
    </row>
    <row r="1467" spans="1:20" x14ac:dyDescent="0.2">
      <c r="A1467" s="3">
        <v>44</v>
      </c>
      <c r="B1467">
        <v>2</v>
      </c>
      <c r="C1467" t="s">
        <v>21</v>
      </c>
      <c r="D1467" t="s">
        <v>122</v>
      </c>
      <c r="E1467" s="3" t="str">
        <f t="shared" si="249"/>
        <v>Short</v>
      </c>
      <c r="F1467">
        <v>1.62842124523751</v>
      </c>
      <c r="G1467">
        <v>5.1984052063815902</v>
      </c>
      <c r="H1467">
        <v>5.9740564997154104</v>
      </c>
      <c r="I1467">
        <v>0.65100000000000002</v>
      </c>
      <c r="J1467">
        <f t="shared" si="250"/>
        <v>4.3456352544779007</v>
      </c>
      <c r="K1467">
        <f t="shared" si="251"/>
        <v>0.77565129333382021</v>
      </c>
      <c r="L1467">
        <f t="shared" si="252"/>
        <v>0.12465129333382019</v>
      </c>
      <c r="M1467">
        <f t="shared" si="242"/>
        <v>1628.42124523751</v>
      </c>
      <c r="N1467">
        <f t="shared" si="243"/>
        <v>5198.4052063815898</v>
      </c>
      <c r="O1467">
        <f t="shared" si="244"/>
        <v>5974.0564997154106</v>
      </c>
      <c r="P1467">
        <f t="shared" si="245"/>
        <v>651</v>
      </c>
      <c r="Q1467">
        <f t="shared" si="246"/>
        <v>4345.6352544779011</v>
      </c>
      <c r="R1467">
        <f t="shared" si="247"/>
        <v>775.65129333382026</v>
      </c>
      <c r="S1467">
        <f t="shared" si="248"/>
        <v>124.65129333382019</v>
      </c>
      <c r="T1467" t="s">
        <v>29</v>
      </c>
    </row>
    <row r="1468" spans="1:20" x14ac:dyDescent="0.2">
      <c r="A1468" s="3">
        <v>44</v>
      </c>
      <c r="B1468">
        <v>2</v>
      </c>
      <c r="C1468" t="s">
        <v>21</v>
      </c>
      <c r="D1468" t="s">
        <v>122</v>
      </c>
      <c r="E1468" s="3" t="str">
        <f t="shared" si="249"/>
        <v>Short</v>
      </c>
      <c r="F1468">
        <v>1.5108960969216001</v>
      </c>
      <c r="G1468">
        <v>5.4417830909504197</v>
      </c>
      <c r="H1468">
        <v>6.4870101316977298</v>
      </c>
      <c r="I1468">
        <v>0.72499999999999998</v>
      </c>
      <c r="J1468">
        <f t="shared" si="250"/>
        <v>4.9761140347761295</v>
      </c>
      <c r="K1468">
        <f t="shared" si="251"/>
        <v>1.0452270407473101</v>
      </c>
      <c r="L1468">
        <f t="shared" si="252"/>
        <v>0.32022704074731012</v>
      </c>
      <c r="M1468">
        <f t="shared" si="242"/>
        <v>1510.8960969216</v>
      </c>
      <c r="N1468">
        <f t="shared" si="243"/>
        <v>5441.78309095042</v>
      </c>
      <c r="O1468">
        <f t="shared" si="244"/>
        <v>6487.0101316977298</v>
      </c>
      <c r="P1468">
        <f t="shared" si="245"/>
        <v>725</v>
      </c>
      <c r="Q1468">
        <f t="shared" si="246"/>
        <v>4976.1140347761293</v>
      </c>
      <c r="R1468">
        <f t="shared" si="247"/>
        <v>1045.2270407473102</v>
      </c>
      <c r="S1468">
        <f t="shared" si="248"/>
        <v>320.22704074731013</v>
      </c>
      <c r="T1468" t="s">
        <v>29</v>
      </c>
    </row>
    <row r="1469" spans="1:20" x14ac:dyDescent="0.2">
      <c r="A1469" s="3">
        <v>44</v>
      </c>
      <c r="B1469">
        <v>2</v>
      </c>
      <c r="C1469" t="s">
        <v>21</v>
      </c>
      <c r="D1469" t="s">
        <v>122</v>
      </c>
      <c r="E1469" s="3" t="str">
        <f t="shared" si="249"/>
        <v>Short</v>
      </c>
      <c r="F1469">
        <v>1.5060994822815399</v>
      </c>
      <c r="G1469">
        <v>5.2042384503253896</v>
      </c>
      <c r="H1469">
        <v>6.0011879949573599</v>
      </c>
      <c r="I1469">
        <v>0.44500000000000001</v>
      </c>
      <c r="J1469">
        <f t="shared" si="250"/>
        <v>4.49508851267582</v>
      </c>
      <c r="K1469">
        <f t="shared" si="251"/>
        <v>0.79694954463197032</v>
      </c>
      <c r="L1469">
        <f t="shared" si="252"/>
        <v>0.35194954463197031</v>
      </c>
      <c r="M1469">
        <f t="shared" si="242"/>
        <v>1506.0994822815398</v>
      </c>
      <c r="N1469">
        <f t="shared" si="243"/>
        <v>5204.2384503253897</v>
      </c>
      <c r="O1469">
        <f t="shared" si="244"/>
        <v>6001.1879949573595</v>
      </c>
      <c r="P1469">
        <f t="shared" si="245"/>
        <v>445</v>
      </c>
      <c r="Q1469">
        <f t="shared" si="246"/>
        <v>4495.0885126758203</v>
      </c>
      <c r="R1469">
        <f t="shared" si="247"/>
        <v>796.9495446319703</v>
      </c>
      <c r="S1469">
        <f t="shared" si="248"/>
        <v>351.9495446319703</v>
      </c>
      <c r="T1469" t="s">
        <v>29</v>
      </c>
    </row>
    <row r="1470" spans="1:20" x14ac:dyDescent="0.2">
      <c r="A1470" s="3">
        <v>44</v>
      </c>
      <c r="B1470">
        <v>2</v>
      </c>
      <c r="C1470" t="s">
        <v>21</v>
      </c>
      <c r="D1470" t="s">
        <v>122</v>
      </c>
      <c r="E1470" s="3" t="str">
        <f t="shared" si="249"/>
        <v>Short</v>
      </c>
      <c r="F1470">
        <v>1.4760487483745499</v>
      </c>
      <c r="G1470">
        <v>5.2644456073022097</v>
      </c>
      <c r="H1470">
        <v>6.4544191371741597</v>
      </c>
      <c r="I1470">
        <v>0.55300000000000005</v>
      </c>
      <c r="J1470">
        <f t="shared" si="250"/>
        <v>4.9783703887996094</v>
      </c>
      <c r="K1470">
        <f t="shared" si="251"/>
        <v>1.18997352987195</v>
      </c>
      <c r="L1470">
        <f t="shared" si="252"/>
        <v>0.63697352987194999</v>
      </c>
      <c r="M1470">
        <f t="shared" si="242"/>
        <v>1476.0487483745499</v>
      </c>
      <c r="N1470">
        <f t="shared" si="243"/>
        <v>5264.4456073022093</v>
      </c>
      <c r="O1470">
        <f t="shared" si="244"/>
        <v>6454.4191371741599</v>
      </c>
      <c r="P1470">
        <f t="shared" si="245"/>
        <v>553</v>
      </c>
      <c r="Q1470">
        <f t="shared" si="246"/>
        <v>4978.3703887996089</v>
      </c>
      <c r="R1470">
        <f t="shared" si="247"/>
        <v>1189.9735298719499</v>
      </c>
      <c r="S1470">
        <f t="shared" si="248"/>
        <v>636.97352987194995</v>
      </c>
      <c r="T1470" t="s">
        <v>29</v>
      </c>
    </row>
    <row r="1471" spans="1:20" x14ac:dyDescent="0.2">
      <c r="A1471" s="3">
        <v>44</v>
      </c>
      <c r="B1471">
        <v>2</v>
      </c>
      <c r="C1471" t="s">
        <v>21</v>
      </c>
      <c r="D1471" t="s">
        <v>122</v>
      </c>
      <c r="E1471" s="3" t="str">
        <f t="shared" si="249"/>
        <v>Long</v>
      </c>
      <c r="F1471">
        <v>1.6304698124100601</v>
      </c>
      <c r="G1471">
        <v>5.3665182791396999</v>
      </c>
      <c r="H1471">
        <v>7.3521697490017601</v>
      </c>
      <c r="I1471">
        <v>1.302</v>
      </c>
      <c r="J1471">
        <f t="shared" si="250"/>
        <v>5.7216999365917003</v>
      </c>
      <c r="K1471">
        <f t="shared" si="251"/>
        <v>1.9856514698620602</v>
      </c>
      <c r="L1471">
        <f t="shared" si="252"/>
        <v>0.68365146986206016</v>
      </c>
      <c r="M1471">
        <f t="shared" si="242"/>
        <v>1630.4698124100601</v>
      </c>
      <c r="N1471">
        <f t="shared" si="243"/>
        <v>5366.5182791397001</v>
      </c>
      <c r="O1471">
        <f t="shared" si="244"/>
        <v>7352.1697490017605</v>
      </c>
      <c r="P1471">
        <f t="shared" si="245"/>
        <v>1302</v>
      </c>
      <c r="Q1471">
        <f t="shared" si="246"/>
        <v>5721.6999365917</v>
      </c>
      <c r="R1471">
        <f t="shared" si="247"/>
        <v>1985.6514698620601</v>
      </c>
      <c r="S1471">
        <f t="shared" si="248"/>
        <v>683.65146986206014</v>
      </c>
      <c r="T1471" t="s">
        <v>29</v>
      </c>
    </row>
    <row r="1472" spans="1:20" x14ac:dyDescent="0.2">
      <c r="A1472" s="3">
        <v>44</v>
      </c>
      <c r="B1472">
        <v>2</v>
      </c>
      <c r="C1472" t="s">
        <v>21</v>
      </c>
      <c r="D1472" t="s">
        <v>122</v>
      </c>
      <c r="E1472" s="3" t="str">
        <f t="shared" si="249"/>
        <v>Long</v>
      </c>
      <c r="F1472">
        <v>1.46173010385936</v>
      </c>
      <c r="G1472">
        <v>5.2852733055115699</v>
      </c>
      <c r="H1472">
        <v>7.04906295800353</v>
      </c>
      <c r="I1472">
        <v>0.92300000000000004</v>
      </c>
      <c r="J1472">
        <f t="shared" si="250"/>
        <v>5.5873328541441705</v>
      </c>
      <c r="K1472">
        <f t="shared" si="251"/>
        <v>1.7637896524919601</v>
      </c>
      <c r="L1472">
        <f t="shared" si="252"/>
        <v>0.84078965249196003</v>
      </c>
      <c r="M1472">
        <f t="shared" si="242"/>
        <v>1461.73010385936</v>
      </c>
      <c r="N1472">
        <f t="shared" si="243"/>
        <v>5285.2733055115696</v>
      </c>
      <c r="O1472">
        <f t="shared" si="244"/>
        <v>7049.0629580035302</v>
      </c>
      <c r="P1472">
        <f t="shared" si="245"/>
        <v>923</v>
      </c>
      <c r="Q1472">
        <f t="shared" si="246"/>
        <v>5587.3328541441706</v>
      </c>
      <c r="R1472">
        <f t="shared" si="247"/>
        <v>1763.7896524919602</v>
      </c>
      <c r="S1472">
        <f t="shared" si="248"/>
        <v>840.78965249196006</v>
      </c>
      <c r="T1472" t="s">
        <v>29</v>
      </c>
    </row>
    <row r="1473" spans="1:21" x14ac:dyDescent="0.2">
      <c r="A1473" s="3">
        <v>44</v>
      </c>
      <c r="B1473">
        <v>2</v>
      </c>
      <c r="C1473" t="s">
        <v>21</v>
      </c>
      <c r="D1473" t="s">
        <v>122</v>
      </c>
      <c r="E1473" s="3" t="str">
        <f t="shared" si="249"/>
        <v>Long</v>
      </c>
      <c r="F1473">
        <v>1.47368271881762</v>
      </c>
      <c r="G1473">
        <v>5.1565850785125402</v>
      </c>
      <c r="H1473">
        <v>7.0781293580782796</v>
      </c>
      <c r="I1473">
        <v>0.98</v>
      </c>
      <c r="J1473">
        <f t="shared" si="250"/>
        <v>5.6044466392606598</v>
      </c>
      <c r="K1473">
        <f t="shared" si="251"/>
        <v>1.9215442795657394</v>
      </c>
      <c r="L1473">
        <f t="shared" si="252"/>
        <v>0.94154427956573938</v>
      </c>
      <c r="M1473">
        <f t="shared" si="242"/>
        <v>1473.6827188176201</v>
      </c>
      <c r="N1473">
        <f t="shared" si="243"/>
        <v>5156.5850785125403</v>
      </c>
      <c r="O1473">
        <f t="shared" si="244"/>
        <v>7078.1293580782794</v>
      </c>
      <c r="P1473">
        <f t="shared" si="245"/>
        <v>980</v>
      </c>
      <c r="Q1473">
        <f t="shared" si="246"/>
        <v>5604.44663926066</v>
      </c>
      <c r="R1473">
        <f t="shared" si="247"/>
        <v>1921.5442795657393</v>
      </c>
      <c r="S1473">
        <f t="shared" si="248"/>
        <v>941.54427956573943</v>
      </c>
      <c r="T1473" t="s">
        <v>29</v>
      </c>
    </row>
    <row r="1474" spans="1:21" x14ac:dyDescent="0.2">
      <c r="A1474" s="3">
        <v>44</v>
      </c>
      <c r="B1474">
        <v>2</v>
      </c>
      <c r="C1474" t="s">
        <v>21</v>
      </c>
      <c r="D1474" t="s">
        <v>122</v>
      </c>
      <c r="E1474" s="3" t="str">
        <f t="shared" si="249"/>
        <v>Long</v>
      </c>
      <c r="F1474">
        <v>1.48261198306334</v>
      </c>
      <c r="G1474">
        <v>5.5720737462307302</v>
      </c>
      <c r="H1474">
        <v>8.0785287054239898</v>
      </c>
      <c r="I1474">
        <v>1.2729999999999999</v>
      </c>
      <c r="J1474">
        <f t="shared" si="250"/>
        <v>6.5959167223606503</v>
      </c>
      <c r="K1474">
        <f t="shared" si="251"/>
        <v>2.5064549591932597</v>
      </c>
      <c r="L1474">
        <f t="shared" si="252"/>
        <v>1.2334549591932598</v>
      </c>
      <c r="M1474">
        <f t="shared" ref="M1474:M1537" si="253">F1474*1000</f>
        <v>1482.6119830633399</v>
      </c>
      <c r="N1474">
        <f t="shared" ref="N1474:N1537" si="254">G1474*1000</f>
        <v>5572.0737462307297</v>
      </c>
      <c r="O1474">
        <f t="shared" ref="O1474:O1537" si="255">H1474*1000</f>
        <v>8078.5287054239898</v>
      </c>
      <c r="P1474">
        <f t="shared" ref="P1474:P1537" si="256">I1474*1000</f>
        <v>1273</v>
      </c>
      <c r="Q1474">
        <f t="shared" ref="Q1474:Q1537" si="257">J1474*1000</f>
        <v>6595.9167223606501</v>
      </c>
      <c r="R1474">
        <f t="shared" ref="R1474:R1537" si="258">K1474*1000</f>
        <v>2506.4549591932596</v>
      </c>
      <c r="S1474">
        <f t="shared" ref="S1474:S1537" si="259">L1474*1000</f>
        <v>1233.4549591932598</v>
      </c>
      <c r="T1474" t="s">
        <v>29</v>
      </c>
    </row>
    <row r="1475" spans="1:21" x14ac:dyDescent="0.2">
      <c r="A1475" s="3">
        <v>44</v>
      </c>
      <c r="B1475">
        <v>3</v>
      </c>
      <c r="C1475" t="s">
        <v>2</v>
      </c>
      <c r="D1475" t="s">
        <v>125</v>
      </c>
      <c r="E1475" s="3" t="str">
        <f t="shared" ref="E1475:E1538" si="260">IF((OR(P1475=1009, P1475&lt;=775)),"Short","Long")</f>
        <v>Short</v>
      </c>
      <c r="F1475">
        <v>1.4989595720703599</v>
      </c>
      <c r="G1475">
        <v>5.77961218760914</v>
      </c>
      <c r="H1475">
        <v>10.116953372317299</v>
      </c>
      <c r="I1475">
        <v>0.74199999999999999</v>
      </c>
      <c r="J1475">
        <f t="shared" si="250"/>
        <v>8.6179938002469392</v>
      </c>
      <c r="K1475">
        <f t="shared" si="251"/>
        <v>4.3373411847081593</v>
      </c>
      <c r="L1475">
        <f t="shared" si="252"/>
        <v>3.5953411847081593</v>
      </c>
      <c r="M1475">
        <f t="shared" si="253"/>
        <v>1498.9595720703599</v>
      </c>
      <c r="N1475">
        <f t="shared" si="254"/>
        <v>5779.6121876091402</v>
      </c>
      <c r="O1475">
        <f t="shared" si="255"/>
        <v>10116.953372317299</v>
      </c>
      <c r="P1475">
        <f t="shared" si="256"/>
        <v>742</v>
      </c>
      <c r="Q1475">
        <f t="shared" si="257"/>
        <v>8617.9938002469389</v>
      </c>
      <c r="R1475">
        <f t="shared" si="258"/>
        <v>4337.3411847081597</v>
      </c>
      <c r="S1475">
        <f t="shared" si="259"/>
        <v>3595.3411847081593</v>
      </c>
      <c r="T1475" s="3" t="s">
        <v>209</v>
      </c>
      <c r="U1475">
        <v>1</v>
      </c>
    </row>
    <row r="1476" spans="1:21" x14ac:dyDescent="0.2">
      <c r="A1476" s="3">
        <v>44</v>
      </c>
      <c r="B1476">
        <v>3</v>
      </c>
      <c r="C1476" t="s">
        <v>2</v>
      </c>
      <c r="D1476" t="s">
        <v>125</v>
      </c>
      <c r="E1476" s="3" t="str">
        <f t="shared" si="260"/>
        <v>Short</v>
      </c>
      <c r="F1476">
        <v>1.6516350741951</v>
      </c>
      <c r="G1476">
        <v>5.4223304575636204</v>
      </c>
      <c r="H1476">
        <v>6.3433975295969596</v>
      </c>
      <c r="I1476">
        <v>0.77500000000000002</v>
      </c>
      <c r="J1476">
        <f t="shared" si="250"/>
        <v>4.6917624554018591</v>
      </c>
      <c r="K1476">
        <f t="shared" si="251"/>
        <v>0.92106707203333915</v>
      </c>
      <c r="L1476">
        <f t="shared" si="252"/>
        <v>0.14606707203333913</v>
      </c>
      <c r="M1476">
        <f t="shared" si="253"/>
        <v>1651.6350741951001</v>
      </c>
      <c r="N1476">
        <f t="shared" si="254"/>
        <v>5422.3304575636203</v>
      </c>
      <c r="O1476">
        <f t="shared" si="255"/>
        <v>6343.3975295969594</v>
      </c>
      <c r="P1476">
        <f t="shared" si="256"/>
        <v>775</v>
      </c>
      <c r="Q1476">
        <f t="shared" si="257"/>
        <v>4691.7624554018594</v>
      </c>
      <c r="R1476">
        <f t="shared" si="258"/>
        <v>921.06707203333917</v>
      </c>
      <c r="S1476">
        <f t="shared" si="259"/>
        <v>146.06707203333912</v>
      </c>
      <c r="T1476" t="s">
        <v>28</v>
      </c>
    </row>
    <row r="1477" spans="1:21" x14ac:dyDescent="0.2">
      <c r="A1477" s="3">
        <v>44</v>
      </c>
      <c r="B1477">
        <v>3</v>
      </c>
      <c r="C1477" t="s">
        <v>2</v>
      </c>
      <c r="D1477" t="s">
        <v>125</v>
      </c>
      <c r="E1477" s="3" t="str">
        <f t="shared" si="260"/>
        <v>Short</v>
      </c>
      <c r="F1477">
        <v>1.48477332202073</v>
      </c>
      <c r="G1477">
        <v>5.4576549932185596</v>
      </c>
      <c r="H1477">
        <v>6.7485807702368099</v>
      </c>
      <c r="I1477">
        <v>1.0089999999999999</v>
      </c>
      <c r="J1477">
        <f t="shared" si="250"/>
        <v>5.2638074482160802</v>
      </c>
      <c r="K1477">
        <f t="shared" si="251"/>
        <v>1.2909257770182503</v>
      </c>
      <c r="L1477">
        <f t="shared" si="252"/>
        <v>0.28192577701825039</v>
      </c>
      <c r="M1477">
        <f t="shared" si="253"/>
        <v>1484.7733220207299</v>
      </c>
      <c r="N1477">
        <f t="shared" si="254"/>
        <v>5457.6549932185599</v>
      </c>
      <c r="O1477">
        <f t="shared" si="255"/>
        <v>6748.5807702368102</v>
      </c>
      <c r="P1477">
        <f t="shared" si="256"/>
        <v>1008.9999999999999</v>
      </c>
      <c r="Q1477">
        <f t="shared" si="257"/>
        <v>5263.80744821608</v>
      </c>
      <c r="R1477">
        <f t="shared" si="258"/>
        <v>1290.9257770182503</v>
      </c>
      <c r="S1477">
        <f t="shared" si="259"/>
        <v>281.92577701825041</v>
      </c>
      <c r="T1477" t="s">
        <v>28</v>
      </c>
    </row>
    <row r="1478" spans="1:21" x14ac:dyDescent="0.2">
      <c r="A1478" s="3">
        <v>44</v>
      </c>
      <c r="B1478">
        <v>3</v>
      </c>
      <c r="C1478" t="s">
        <v>2</v>
      </c>
      <c r="D1478" t="s">
        <v>125</v>
      </c>
      <c r="E1478" s="3" t="str">
        <f t="shared" si="260"/>
        <v>Short</v>
      </c>
      <c r="F1478">
        <v>1.47799864191964</v>
      </c>
      <c r="G1478">
        <v>5.21526888632929</v>
      </c>
      <c r="H1478">
        <v>6.15586470366926</v>
      </c>
      <c r="I1478">
        <v>0.65100000000000002</v>
      </c>
      <c r="J1478">
        <f t="shared" si="250"/>
        <v>4.6778660617496204</v>
      </c>
      <c r="K1478">
        <f t="shared" si="251"/>
        <v>0.94059581733997</v>
      </c>
      <c r="L1478">
        <f t="shared" si="252"/>
        <v>0.28959581733996997</v>
      </c>
      <c r="M1478">
        <f t="shared" si="253"/>
        <v>1477.99864191964</v>
      </c>
      <c r="N1478">
        <f t="shared" si="254"/>
        <v>5215.2688863292897</v>
      </c>
      <c r="O1478">
        <f t="shared" si="255"/>
        <v>6155.8647036692601</v>
      </c>
      <c r="P1478">
        <f t="shared" si="256"/>
        <v>651</v>
      </c>
      <c r="Q1478">
        <f t="shared" si="257"/>
        <v>4677.8660617496207</v>
      </c>
      <c r="R1478">
        <f t="shared" si="258"/>
        <v>940.59581733997004</v>
      </c>
      <c r="S1478">
        <f t="shared" si="259"/>
        <v>289.59581733996998</v>
      </c>
      <c r="T1478" t="s">
        <v>28</v>
      </c>
    </row>
    <row r="1479" spans="1:21" x14ac:dyDescent="0.2">
      <c r="A1479" s="3">
        <v>44</v>
      </c>
      <c r="B1479">
        <v>3</v>
      </c>
      <c r="C1479" t="s">
        <v>2</v>
      </c>
      <c r="D1479" t="s">
        <v>125</v>
      </c>
      <c r="E1479" s="3" t="str">
        <f t="shared" si="260"/>
        <v>Short</v>
      </c>
      <c r="F1479">
        <v>1.6643102994862999</v>
      </c>
      <c r="G1479">
        <v>5.3142092249175104</v>
      </c>
      <c r="H1479">
        <v>6.19603116971326</v>
      </c>
      <c r="I1479">
        <v>0.55500000000000005</v>
      </c>
      <c r="J1479">
        <f t="shared" si="250"/>
        <v>4.5317208702269598</v>
      </c>
      <c r="K1479">
        <f t="shared" si="251"/>
        <v>0.8818219447957496</v>
      </c>
      <c r="L1479">
        <f t="shared" si="252"/>
        <v>0.32682194479574955</v>
      </c>
      <c r="M1479">
        <f t="shared" si="253"/>
        <v>1664.3102994863</v>
      </c>
      <c r="N1479">
        <f t="shared" si="254"/>
        <v>5314.2092249175103</v>
      </c>
      <c r="O1479">
        <f t="shared" si="255"/>
        <v>6196.0311697132602</v>
      </c>
      <c r="P1479">
        <f t="shared" si="256"/>
        <v>555</v>
      </c>
      <c r="Q1479">
        <f t="shared" si="257"/>
        <v>4531.72087022696</v>
      </c>
      <c r="R1479">
        <f t="shared" si="258"/>
        <v>881.82194479574957</v>
      </c>
      <c r="S1479">
        <f t="shared" si="259"/>
        <v>326.82194479574957</v>
      </c>
      <c r="T1479" t="s">
        <v>28</v>
      </c>
    </row>
    <row r="1480" spans="1:21" x14ac:dyDescent="0.2">
      <c r="A1480" s="3">
        <v>44</v>
      </c>
      <c r="B1480">
        <v>3</v>
      </c>
      <c r="C1480" t="s">
        <v>2</v>
      </c>
      <c r="D1480" t="s">
        <v>125</v>
      </c>
      <c r="E1480" s="3" t="str">
        <f t="shared" si="260"/>
        <v>Short</v>
      </c>
      <c r="F1480">
        <v>1.4924565656899</v>
      </c>
      <c r="G1480">
        <v>5.4447499330464604</v>
      </c>
      <c r="H1480">
        <v>6.83847471713164</v>
      </c>
      <c r="I1480">
        <v>0.72499999999999998</v>
      </c>
      <c r="J1480">
        <f t="shared" si="250"/>
        <v>5.34601815144174</v>
      </c>
      <c r="K1480">
        <f t="shared" si="251"/>
        <v>1.3937247840851796</v>
      </c>
      <c r="L1480">
        <f t="shared" si="252"/>
        <v>0.66872478408517966</v>
      </c>
      <c r="M1480">
        <f t="shared" si="253"/>
        <v>1492.4565656899001</v>
      </c>
      <c r="N1480">
        <f t="shared" si="254"/>
        <v>5444.7499330464607</v>
      </c>
      <c r="O1480">
        <f t="shared" si="255"/>
        <v>6838.4747171316403</v>
      </c>
      <c r="P1480">
        <f t="shared" si="256"/>
        <v>725</v>
      </c>
      <c r="Q1480">
        <f t="shared" si="257"/>
        <v>5346.01815144174</v>
      </c>
      <c r="R1480">
        <f t="shared" si="258"/>
        <v>1393.7247840851796</v>
      </c>
      <c r="S1480">
        <f t="shared" si="259"/>
        <v>668.72478408517964</v>
      </c>
      <c r="T1480" t="s">
        <v>28</v>
      </c>
    </row>
    <row r="1481" spans="1:21" x14ac:dyDescent="0.2">
      <c r="A1481" s="3">
        <v>44</v>
      </c>
      <c r="B1481">
        <v>3</v>
      </c>
      <c r="C1481" t="s">
        <v>2</v>
      </c>
      <c r="D1481" t="s">
        <v>125</v>
      </c>
      <c r="E1481" s="3" t="str">
        <f t="shared" si="260"/>
        <v>Short</v>
      </c>
      <c r="F1481">
        <v>1.49006712307247</v>
      </c>
      <c r="G1481">
        <v>5.2032001079306696</v>
      </c>
      <c r="H1481">
        <v>6.5974386370826101</v>
      </c>
      <c r="I1481">
        <v>0.44500000000000001</v>
      </c>
      <c r="J1481">
        <f t="shared" si="250"/>
        <v>5.1073715140101399</v>
      </c>
      <c r="K1481">
        <f t="shared" si="251"/>
        <v>1.3942385291519406</v>
      </c>
      <c r="L1481">
        <f t="shared" si="252"/>
        <v>0.94923852915194051</v>
      </c>
      <c r="M1481">
        <f t="shared" si="253"/>
        <v>1490.0671230724699</v>
      </c>
      <c r="N1481">
        <f t="shared" si="254"/>
        <v>5203.2001079306692</v>
      </c>
      <c r="O1481">
        <f t="shared" si="255"/>
        <v>6597.4386370826105</v>
      </c>
      <c r="P1481">
        <f t="shared" si="256"/>
        <v>445</v>
      </c>
      <c r="Q1481">
        <f t="shared" si="257"/>
        <v>5107.3715140101394</v>
      </c>
      <c r="R1481">
        <f t="shared" si="258"/>
        <v>1394.2385291519406</v>
      </c>
      <c r="S1481">
        <f t="shared" si="259"/>
        <v>949.2385291519405</v>
      </c>
      <c r="T1481" t="s">
        <v>28</v>
      </c>
    </row>
    <row r="1482" spans="1:21" x14ac:dyDescent="0.2">
      <c r="A1482" s="3">
        <v>44</v>
      </c>
      <c r="B1482">
        <v>3</v>
      </c>
      <c r="C1482" t="s">
        <v>2</v>
      </c>
      <c r="D1482" t="s">
        <v>125</v>
      </c>
      <c r="E1482" s="3" t="str">
        <f t="shared" si="260"/>
        <v>Short</v>
      </c>
      <c r="F1482">
        <v>1.4972039658805001</v>
      </c>
      <c r="G1482">
        <v>5.55714958892883</v>
      </c>
      <c r="H1482">
        <v>7.82507195650307</v>
      </c>
      <c r="I1482">
        <v>0.39900000000000002</v>
      </c>
      <c r="J1482">
        <f t="shared" si="250"/>
        <v>6.3278679906225701</v>
      </c>
      <c r="K1482">
        <f t="shared" si="251"/>
        <v>2.2679223675742399</v>
      </c>
      <c r="L1482">
        <f t="shared" si="252"/>
        <v>1.8689223675742399</v>
      </c>
      <c r="M1482">
        <f t="shared" si="253"/>
        <v>1497.2039658805002</v>
      </c>
      <c r="N1482">
        <f t="shared" si="254"/>
        <v>5557.1495889288299</v>
      </c>
      <c r="O1482">
        <f t="shared" si="255"/>
        <v>7825.0719565030704</v>
      </c>
      <c r="P1482">
        <f t="shared" si="256"/>
        <v>399</v>
      </c>
      <c r="Q1482">
        <f t="shared" si="257"/>
        <v>6327.8679906225698</v>
      </c>
      <c r="R1482">
        <f t="shared" si="258"/>
        <v>2267.9223675742401</v>
      </c>
      <c r="S1482">
        <f t="shared" si="259"/>
        <v>1868.9223675742398</v>
      </c>
      <c r="T1482" t="s">
        <v>29</v>
      </c>
    </row>
    <row r="1483" spans="1:21" x14ac:dyDescent="0.2">
      <c r="A1483" s="3">
        <v>44</v>
      </c>
      <c r="B1483">
        <v>4</v>
      </c>
      <c r="C1483" t="s">
        <v>21</v>
      </c>
      <c r="D1483" t="s">
        <v>125</v>
      </c>
      <c r="E1483" s="3" t="str">
        <f t="shared" si="260"/>
        <v>Short</v>
      </c>
      <c r="F1483">
        <v>1.50726423325544</v>
      </c>
      <c r="G1483">
        <v>5.2309362433363003</v>
      </c>
      <c r="H1483">
        <v>8.7532871779635304</v>
      </c>
      <c r="I1483">
        <v>0.65100000000000002</v>
      </c>
      <c r="J1483">
        <f t="shared" si="250"/>
        <v>7.2460229447080904</v>
      </c>
      <c r="K1483">
        <f t="shared" si="251"/>
        <v>3.5223509346272301</v>
      </c>
      <c r="L1483">
        <f t="shared" si="252"/>
        <v>2.8713509346272303</v>
      </c>
      <c r="M1483">
        <f t="shared" si="253"/>
        <v>1507.2642332554401</v>
      </c>
      <c r="N1483">
        <f t="shared" si="254"/>
        <v>5230.9362433363003</v>
      </c>
      <c r="O1483">
        <f t="shared" si="255"/>
        <v>8753.2871779635298</v>
      </c>
      <c r="P1483">
        <f t="shared" si="256"/>
        <v>651</v>
      </c>
      <c r="Q1483">
        <f t="shared" si="257"/>
        <v>7246.0229447080901</v>
      </c>
      <c r="R1483">
        <f t="shared" si="258"/>
        <v>3522.3509346272303</v>
      </c>
      <c r="S1483">
        <f t="shared" si="259"/>
        <v>2871.3509346272303</v>
      </c>
      <c r="T1483" t="s">
        <v>29</v>
      </c>
    </row>
    <row r="1484" spans="1:21" x14ac:dyDescent="0.2">
      <c r="A1484" s="3">
        <v>44</v>
      </c>
      <c r="B1484">
        <v>4</v>
      </c>
      <c r="C1484" t="s">
        <v>21</v>
      </c>
      <c r="D1484" t="s">
        <v>125</v>
      </c>
      <c r="E1484" s="3" t="str">
        <f t="shared" si="260"/>
        <v>Short</v>
      </c>
      <c r="F1484">
        <v>1.5068949354479999</v>
      </c>
      <c r="G1484">
        <v>5.4979660615618</v>
      </c>
      <c r="H1484">
        <v>8.8067861198903099</v>
      </c>
      <c r="I1484">
        <v>0.53100000000000003</v>
      </c>
      <c r="J1484">
        <f t="shared" si="250"/>
        <v>7.29989118444231</v>
      </c>
      <c r="K1484">
        <f t="shared" si="251"/>
        <v>3.3088200583285099</v>
      </c>
      <c r="L1484">
        <f t="shared" si="252"/>
        <v>2.7778200583285098</v>
      </c>
      <c r="M1484">
        <f t="shared" si="253"/>
        <v>1506.8949354479998</v>
      </c>
      <c r="N1484">
        <f t="shared" si="254"/>
        <v>5497.9660615618004</v>
      </c>
      <c r="O1484">
        <f t="shared" si="255"/>
        <v>8806.7861198903101</v>
      </c>
      <c r="P1484">
        <f t="shared" si="256"/>
        <v>531</v>
      </c>
      <c r="Q1484">
        <f t="shared" si="257"/>
        <v>7299.8911844423101</v>
      </c>
      <c r="R1484">
        <f t="shared" si="258"/>
        <v>3308.8200583285097</v>
      </c>
      <c r="S1484">
        <f t="shared" si="259"/>
        <v>2777.8200583285097</v>
      </c>
      <c r="T1484" t="s">
        <v>29</v>
      </c>
    </row>
    <row r="1485" spans="1:21" x14ac:dyDescent="0.2">
      <c r="A1485" s="3">
        <v>44</v>
      </c>
      <c r="B1485">
        <v>4</v>
      </c>
      <c r="C1485" t="s">
        <v>21</v>
      </c>
      <c r="D1485" t="s">
        <v>125</v>
      </c>
      <c r="E1485" s="3" t="str">
        <f t="shared" si="260"/>
        <v>Short</v>
      </c>
      <c r="F1485">
        <v>1.63899344059878</v>
      </c>
      <c r="G1485">
        <v>5.3122806086793997</v>
      </c>
      <c r="H1485">
        <v>6.1162978977726796</v>
      </c>
      <c r="I1485">
        <v>0.55500000000000005</v>
      </c>
      <c r="J1485">
        <f t="shared" si="250"/>
        <v>4.4773044571738998</v>
      </c>
      <c r="K1485">
        <f t="shared" si="251"/>
        <v>0.80401728909327996</v>
      </c>
      <c r="L1485">
        <f t="shared" si="252"/>
        <v>0.24901728909327991</v>
      </c>
      <c r="M1485">
        <f t="shared" si="253"/>
        <v>1638.9934405987801</v>
      </c>
      <c r="N1485">
        <f t="shared" si="254"/>
        <v>5312.2806086793998</v>
      </c>
      <c r="O1485">
        <f t="shared" si="255"/>
        <v>6116.2978977726798</v>
      </c>
      <c r="P1485">
        <f t="shared" si="256"/>
        <v>555</v>
      </c>
      <c r="Q1485">
        <f t="shared" si="257"/>
        <v>4477.3044571739001</v>
      </c>
      <c r="R1485">
        <f t="shared" si="258"/>
        <v>804.01728909327994</v>
      </c>
      <c r="S1485">
        <f t="shared" si="259"/>
        <v>249.01728909327991</v>
      </c>
      <c r="T1485" t="s">
        <v>29</v>
      </c>
    </row>
    <row r="1486" spans="1:21" x14ac:dyDescent="0.2">
      <c r="A1486" s="3">
        <v>44</v>
      </c>
      <c r="B1486">
        <v>4</v>
      </c>
      <c r="C1486" t="s">
        <v>21</v>
      </c>
      <c r="D1486" t="s">
        <v>125</v>
      </c>
      <c r="E1486" s="3" t="str">
        <f t="shared" si="260"/>
        <v>Short</v>
      </c>
      <c r="F1486">
        <v>1.4944508962801799</v>
      </c>
      <c r="G1486">
        <v>5.3561260551861398</v>
      </c>
      <c r="H1486">
        <v>6.22721996214658</v>
      </c>
      <c r="I1486">
        <v>0.59499999999999997</v>
      </c>
      <c r="J1486">
        <f t="shared" si="250"/>
        <v>4.7327690658663997</v>
      </c>
      <c r="K1486">
        <f t="shared" si="251"/>
        <v>0.8710939069604402</v>
      </c>
      <c r="L1486">
        <f t="shared" si="252"/>
        <v>0.27609390696044023</v>
      </c>
      <c r="M1486">
        <f t="shared" si="253"/>
        <v>1494.4508962801799</v>
      </c>
      <c r="N1486">
        <f t="shared" si="254"/>
        <v>5356.1260551861396</v>
      </c>
      <c r="O1486">
        <f t="shared" si="255"/>
        <v>6227.2199621465797</v>
      </c>
      <c r="P1486">
        <f t="shared" si="256"/>
        <v>595</v>
      </c>
      <c r="Q1486">
        <f t="shared" si="257"/>
        <v>4732.7690658663996</v>
      </c>
      <c r="R1486">
        <f t="shared" si="258"/>
        <v>871.09390696044022</v>
      </c>
      <c r="S1486">
        <f t="shared" si="259"/>
        <v>276.09390696044022</v>
      </c>
      <c r="T1486" t="s">
        <v>29</v>
      </c>
    </row>
    <row r="1487" spans="1:21" x14ac:dyDescent="0.2">
      <c r="A1487" s="3">
        <v>44</v>
      </c>
      <c r="B1487">
        <v>4</v>
      </c>
      <c r="C1487" t="s">
        <v>21</v>
      </c>
      <c r="D1487" t="s">
        <v>125</v>
      </c>
      <c r="E1487" s="3" t="str">
        <f t="shared" si="260"/>
        <v>Short</v>
      </c>
      <c r="F1487">
        <v>1.6432820564288599</v>
      </c>
      <c r="G1487">
        <v>5.7616132221941099</v>
      </c>
      <c r="H1487">
        <v>6.8753359042072404</v>
      </c>
      <c r="I1487">
        <v>0.74199999999999999</v>
      </c>
      <c r="J1487">
        <f t="shared" si="250"/>
        <v>5.2320538477783805</v>
      </c>
      <c r="K1487">
        <f t="shared" si="251"/>
        <v>1.1137226820131305</v>
      </c>
      <c r="L1487">
        <f t="shared" si="252"/>
        <v>0.37172268201313052</v>
      </c>
      <c r="M1487">
        <f t="shared" si="253"/>
        <v>1643.28205642886</v>
      </c>
      <c r="N1487">
        <f t="shared" si="254"/>
        <v>5761.6132221941098</v>
      </c>
      <c r="O1487">
        <f t="shared" si="255"/>
        <v>6875.3359042072407</v>
      </c>
      <c r="P1487">
        <f t="shared" si="256"/>
        <v>742</v>
      </c>
      <c r="Q1487">
        <f t="shared" si="257"/>
        <v>5232.0538477783803</v>
      </c>
      <c r="R1487">
        <f t="shared" si="258"/>
        <v>1113.7226820131305</v>
      </c>
      <c r="S1487">
        <f t="shared" si="259"/>
        <v>371.72268201313051</v>
      </c>
      <c r="T1487" t="s">
        <v>29</v>
      </c>
    </row>
    <row r="1488" spans="1:21" x14ac:dyDescent="0.2">
      <c r="A1488" s="3">
        <v>44</v>
      </c>
      <c r="B1488">
        <v>4</v>
      </c>
      <c r="C1488" t="s">
        <v>21</v>
      </c>
      <c r="D1488" t="s">
        <v>125</v>
      </c>
      <c r="E1488" s="3" t="str">
        <f t="shared" si="260"/>
        <v>Short</v>
      </c>
      <c r="F1488">
        <v>1.66659803505451</v>
      </c>
      <c r="G1488">
        <v>5.4747889024388998</v>
      </c>
      <c r="H1488">
        <v>6.7320358302297301</v>
      </c>
      <c r="I1488">
        <v>0.68100000000000005</v>
      </c>
      <c r="J1488">
        <f t="shared" si="250"/>
        <v>5.0654377951752201</v>
      </c>
      <c r="K1488">
        <f t="shared" si="251"/>
        <v>1.2572469277908302</v>
      </c>
      <c r="L1488">
        <f t="shared" si="252"/>
        <v>0.5762469277908302</v>
      </c>
      <c r="M1488">
        <f t="shared" si="253"/>
        <v>1666.5980350545101</v>
      </c>
      <c r="N1488">
        <f t="shared" si="254"/>
        <v>5474.7889024388996</v>
      </c>
      <c r="O1488">
        <f t="shared" si="255"/>
        <v>6732.03583022973</v>
      </c>
      <c r="P1488">
        <f t="shared" si="256"/>
        <v>681</v>
      </c>
      <c r="Q1488">
        <f t="shared" si="257"/>
        <v>5065.4377951752203</v>
      </c>
      <c r="R1488">
        <f t="shared" si="258"/>
        <v>1257.2469277908303</v>
      </c>
      <c r="S1488">
        <f t="shared" si="259"/>
        <v>576.24692779083023</v>
      </c>
      <c r="T1488" t="s">
        <v>29</v>
      </c>
    </row>
    <row r="1489" spans="1:21" x14ac:dyDescent="0.2">
      <c r="A1489" s="3">
        <v>44</v>
      </c>
      <c r="B1489">
        <v>4</v>
      </c>
      <c r="C1489" t="s">
        <v>21</v>
      </c>
      <c r="D1489" t="s">
        <v>125</v>
      </c>
      <c r="E1489" s="3" t="str">
        <f t="shared" si="260"/>
        <v>Short</v>
      </c>
      <c r="F1489">
        <v>1.4892663754287701</v>
      </c>
      <c r="G1489">
        <v>5.2014781976719</v>
      </c>
      <c r="H1489">
        <v>6.4460814105563902</v>
      </c>
      <c r="I1489">
        <v>0.44500000000000001</v>
      </c>
      <c r="J1489">
        <f t="shared" si="250"/>
        <v>4.9568150351276206</v>
      </c>
      <c r="K1489">
        <f t="shared" si="251"/>
        <v>1.2446032128844902</v>
      </c>
      <c r="L1489">
        <f t="shared" si="252"/>
        <v>0.7996032128844901</v>
      </c>
      <c r="M1489">
        <f t="shared" si="253"/>
        <v>1489.2663754287701</v>
      </c>
      <c r="N1489">
        <f t="shared" si="254"/>
        <v>5201.4781976718996</v>
      </c>
      <c r="O1489">
        <f t="shared" si="255"/>
        <v>6446.0814105563904</v>
      </c>
      <c r="P1489">
        <f t="shared" si="256"/>
        <v>445</v>
      </c>
      <c r="Q1489">
        <f t="shared" si="257"/>
        <v>4956.8150351276208</v>
      </c>
      <c r="R1489">
        <f t="shared" si="258"/>
        <v>1244.6032128844902</v>
      </c>
      <c r="S1489">
        <f t="shared" si="259"/>
        <v>799.60321288449006</v>
      </c>
      <c r="T1489" s="3" t="s">
        <v>66</v>
      </c>
      <c r="U1489">
        <v>1</v>
      </c>
    </row>
    <row r="1490" spans="1:21" x14ac:dyDescent="0.2">
      <c r="A1490" s="3">
        <v>44</v>
      </c>
      <c r="B1490">
        <v>4</v>
      </c>
      <c r="C1490" t="s">
        <v>21</v>
      </c>
      <c r="D1490" t="s">
        <v>125</v>
      </c>
      <c r="E1490" s="3" t="str">
        <f t="shared" si="260"/>
        <v>Short</v>
      </c>
      <c r="F1490">
        <v>1.5098804652200299</v>
      </c>
      <c r="G1490">
        <v>5.4405494229618103</v>
      </c>
      <c r="H1490">
        <v>7.6613465543701302</v>
      </c>
      <c r="I1490">
        <v>0.72499999999999998</v>
      </c>
      <c r="J1490">
        <f t="shared" si="250"/>
        <v>6.1514660891500998</v>
      </c>
      <c r="K1490">
        <f t="shared" si="251"/>
        <v>2.2207971314083199</v>
      </c>
      <c r="L1490">
        <f t="shared" si="252"/>
        <v>1.4957971314083198</v>
      </c>
      <c r="M1490">
        <f t="shared" si="253"/>
        <v>1509.8804652200299</v>
      </c>
      <c r="N1490">
        <f t="shared" si="254"/>
        <v>5440.5494229618107</v>
      </c>
      <c r="O1490">
        <f t="shared" si="255"/>
        <v>7661.3465543701304</v>
      </c>
      <c r="P1490">
        <f t="shared" si="256"/>
        <v>725</v>
      </c>
      <c r="Q1490">
        <f t="shared" si="257"/>
        <v>6151.4660891500998</v>
      </c>
      <c r="R1490">
        <f t="shared" si="258"/>
        <v>2220.7971314083197</v>
      </c>
      <c r="S1490">
        <f t="shared" si="259"/>
        <v>1495.7971314083197</v>
      </c>
      <c r="T1490" t="s">
        <v>29</v>
      </c>
    </row>
    <row r="1491" spans="1:21" x14ac:dyDescent="0.2">
      <c r="A1491" s="3">
        <v>46</v>
      </c>
      <c r="B1491">
        <v>1</v>
      </c>
      <c r="C1491" t="s">
        <v>2</v>
      </c>
      <c r="D1491" t="s">
        <v>122</v>
      </c>
      <c r="E1491" s="3" t="str">
        <f t="shared" si="260"/>
        <v>Short</v>
      </c>
      <c r="F1491">
        <v>1.5044020830329801</v>
      </c>
      <c r="G1491">
        <v>5.4564476236997903</v>
      </c>
      <c r="H1491">
        <v>9.7245999857450496</v>
      </c>
      <c r="I1491">
        <v>1.0089999999999999</v>
      </c>
      <c r="J1491">
        <f t="shared" si="250"/>
        <v>8.2201979027120693</v>
      </c>
      <c r="K1491">
        <f t="shared" si="251"/>
        <v>4.2681523620452593</v>
      </c>
      <c r="L1491">
        <f t="shared" si="252"/>
        <v>3.2591523620452594</v>
      </c>
      <c r="M1491">
        <f t="shared" si="253"/>
        <v>1504.40208303298</v>
      </c>
      <c r="N1491">
        <f t="shared" si="254"/>
        <v>5456.4476236997907</v>
      </c>
      <c r="O1491">
        <f t="shared" si="255"/>
        <v>9724.5999857450497</v>
      </c>
      <c r="P1491">
        <f t="shared" si="256"/>
        <v>1008.9999999999999</v>
      </c>
      <c r="Q1491">
        <f t="shared" si="257"/>
        <v>8220.1979027120688</v>
      </c>
      <c r="R1491">
        <f t="shared" si="258"/>
        <v>4268.152362045259</v>
      </c>
      <c r="S1491">
        <f t="shared" si="259"/>
        <v>3259.1523620452595</v>
      </c>
      <c r="T1491" t="s">
        <v>51</v>
      </c>
      <c r="U1491">
        <v>1</v>
      </c>
    </row>
    <row r="1492" spans="1:21" x14ac:dyDescent="0.2">
      <c r="A1492" s="3">
        <v>46</v>
      </c>
      <c r="B1492">
        <v>1</v>
      </c>
      <c r="C1492" t="s">
        <v>2</v>
      </c>
      <c r="D1492" t="s">
        <v>122</v>
      </c>
      <c r="E1492" s="3" t="str">
        <f t="shared" si="260"/>
        <v>Long</v>
      </c>
      <c r="F1492">
        <v>1.6792849342337499</v>
      </c>
      <c r="G1492">
        <v>5.27476152072252</v>
      </c>
      <c r="H1492">
        <v>6.2010535701025002</v>
      </c>
      <c r="I1492">
        <v>0.82399999999999995</v>
      </c>
      <c r="J1492">
        <f t="shared" si="250"/>
        <v>4.5217686358687503</v>
      </c>
      <c r="K1492">
        <f t="shared" si="251"/>
        <v>0.92629204937998022</v>
      </c>
      <c r="L1492">
        <f t="shared" si="252"/>
        <v>0.10229204937998027</v>
      </c>
      <c r="M1492">
        <f t="shared" si="253"/>
        <v>1679.2849342337499</v>
      </c>
      <c r="N1492">
        <f t="shared" si="254"/>
        <v>5274.7615207225199</v>
      </c>
      <c r="O1492">
        <f t="shared" si="255"/>
        <v>6201.0535701025001</v>
      </c>
      <c r="P1492">
        <f t="shared" si="256"/>
        <v>824</v>
      </c>
      <c r="Q1492">
        <f t="shared" si="257"/>
        <v>4521.7686358687506</v>
      </c>
      <c r="R1492">
        <f t="shared" si="258"/>
        <v>926.2920493799802</v>
      </c>
      <c r="S1492">
        <f t="shared" si="259"/>
        <v>102.29204937998027</v>
      </c>
      <c r="T1492" t="s">
        <v>29</v>
      </c>
    </row>
    <row r="1493" spans="1:21" x14ac:dyDescent="0.2">
      <c r="A1493" s="3">
        <v>46</v>
      </c>
      <c r="B1493">
        <v>1</v>
      </c>
      <c r="C1493" t="s">
        <v>2</v>
      </c>
      <c r="D1493" t="s">
        <v>122</v>
      </c>
      <c r="E1493" s="3" t="str">
        <f t="shared" si="260"/>
        <v>Long</v>
      </c>
      <c r="F1493">
        <v>1.6693530518260999</v>
      </c>
      <c r="G1493">
        <v>5.2581936536493501</v>
      </c>
      <c r="H1493">
        <v>6.3113307711099802</v>
      </c>
      <c r="I1493">
        <v>0.92700000000000005</v>
      </c>
      <c r="J1493">
        <f t="shared" si="250"/>
        <v>4.6419777192838803</v>
      </c>
      <c r="K1493">
        <f t="shared" si="251"/>
        <v>1.0531371174606301</v>
      </c>
      <c r="L1493">
        <f t="shared" si="252"/>
        <v>0.12613711746063005</v>
      </c>
      <c r="M1493">
        <f t="shared" si="253"/>
        <v>1669.3530518261</v>
      </c>
      <c r="N1493">
        <f t="shared" si="254"/>
        <v>5258.1936536493504</v>
      </c>
      <c r="O1493">
        <f t="shared" si="255"/>
        <v>6311.3307711099806</v>
      </c>
      <c r="P1493">
        <f t="shared" si="256"/>
        <v>927</v>
      </c>
      <c r="Q1493">
        <f t="shared" si="257"/>
        <v>4641.9777192838801</v>
      </c>
      <c r="R1493">
        <f t="shared" si="258"/>
        <v>1053.1371174606302</v>
      </c>
      <c r="S1493">
        <f t="shared" si="259"/>
        <v>126.13711746063005</v>
      </c>
      <c r="T1493" t="s">
        <v>28</v>
      </c>
    </row>
    <row r="1494" spans="1:21" x14ac:dyDescent="0.2">
      <c r="A1494" s="3">
        <v>46</v>
      </c>
      <c r="B1494">
        <v>1</v>
      </c>
      <c r="C1494" t="s">
        <v>2</v>
      </c>
      <c r="D1494" t="s">
        <v>122</v>
      </c>
      <c r="E1494" s="3" t="str">
        <f t="shared" si="260"/>
        <v>Short</v>
      </c>
      <c r="F1494">
        <v>1.6395299790640501</v>
      </c>
      <c r="G1494">
        <v>5.2788360399383301</v>
      </c>
      <c r="H1494">
        <v>6.08940337271647</v>
      </c>
      <c r="I1494">
        <v>0.55500000000000005</v>
      </c>
      <c r="J1494">
        <f t="shared" si="250"/>
        <v>4.4498733936524202</v>
      </c>
      <c r="K1494">
        <f t="shared" si="251"/>
        <v>0.81056733277813997</v>
      </c>
      <c r="L1494">
        <f t="shared" si="252"/>
        <v>0.25556733277813992</v>
      </c>
      <c r="M1494">
        <f t="shared" si="253"/>
        <v>1639.5299790640502</v>
      </c>
      <c r="N1494">
        <f t="shared" si="254"/>
        <v>5278.83603993833</v>
      </c>
      <c r="O1494">
        <f t="shared" si="255"/>
        <v>6089.4033727164697</v>
      </c>
      <c r="P1494">
        <f t="shared" si="256"/>
        <v>555</v>
      </c>
      <c r="Q1494">
        <f t="shared" si="257"/>
        <v>4449.8733936524204</v>
      </c>
      <c r="R1494">
        <f t="shared" si="258"/>
        <v>810.56733277813998</v>
      </c>
      <c r="S1494">
        <f t="shared" si="259"/>
        <v>255.56733277813993</v>
      </c>
      <c r="T1494" t="s">
        <v>28</v>
      </c>
    </row>
    <row r="1495" spans="1:21" x14ac:dyDescent="0.2">
      <c r="A1495" s="3">
        <v>46</v>
      </c>
      <c r="B1495">
        <v>1</v>
      </c>
      <c r="C1495" t="s">
        <v>2</v>
      </c>
      <c r="D1495" t="s">
        <v>122</v>
      </c>
      <c r="E1495" s="3" t="str">
        <f t="shared" si="260"/>
        <v>Short</v>
      </c>
      <c r="F1495">
        <v>1.5105067897476101</v>
      </c>
      <c r="G1495">
        <v>5.7570649394680897</v>
      </c>
      <c r="H1495">
        <v>6.8812324474770996</v>
      </c>
      <c r="I1495">
        <v>0.74199999999999999</v>
      </c>
      <c r="J1495">
        <f t="shared" si="250"/>
        <v>5.3707256577294897</v>
      </c>
      <c r="K1495">
        <f t="shared" si="251"/>
        <v>1.1241675080090099</v>
      </c>
      <c r="L1495">
        <f t="shared" si="252"/>
        <v>0.38216750800900989</v>
      </c>
      <c r="M1495">
        <f t="shared" si="253"/>
        <v>1510.5067897476101</v>
      </c>
      <c r="N1495">
        <f t="shared" si="254"/>
        <v>5757.0649394680895</v>
      </c>
      <c r="O1495">
        <f t="shared" si="255"/>
        <v>6881.2324474770994</v>
      </c>
      <c r="P1495">
        <f t="shared" si="256"/>
        <v>742</v>
      </c>
      <c r="Q1495">
        <f t="shared" si="257"/>
        <v>5370.7256577294893</v>
      </c>
      <c r="R1495">
        <f t="shared" si="258"/>
        <v>1124.1675080090099</v>
      </c>
      <c r="S1495">
        <f t="shared" si="259"/>
        <v>382.16750800900991</v>
      </c>
      <c r="T1495" t="s">
        <v>28</v>
      </c>
    </row>
    <row r="1496" spans="1:21" x14ac:dyDescent="0.2">
      <c r="A1496" s="3">
        <v>46</v>
      </c>
      <c r="B1496">
        <v>1</v>
      </c>
      <c r="C1496" t="s">
        <v>2</v>
      </c>
      <c r="D1496" t="s">
        <v>122</v>
      </c>
      <c r="E1496" s="3" t="str">
        <f t="shared" si="260"/>
        <v>Long</v>
      </c>
      <c r="F1496">
        <v>1.45130931382102</v>
      </c>
      <c r="G1496">
        <v>5.2706982683464201</v>
      </c>
      <c r="H1496">
        <v>6.5838330898229396</v>
      </c>
      <c r="I1496">
        <v>0.89100000000000001</v>
      </c>
      <c r="J1496">
        <f t="shared" si="250"/>
        <v>5.1325237760019196</v>
      </c>
      <c r="K1496">
        <f t="shared" si="251"/>
        <v>1.3131348214765195</v>
      </c>
      <c r="L1496">
        <f t="shared" si="252"/>
        <v>0.42213482147651948</v>
      </c>
      <c r="M1496">
        <f t="shared" si="253"/>
        <v>1451.3093138210199</v>
      </c>
      <c r="N1496">
        <f t="shared" si="254"/>
        <v>5270.6982683464203</v>
      </c>
      <c r="O1496">
        <f t="shared" si="255"/>
        <v>6583.8330898229397</v>
      </c>
      <c r="P1496">
        <f t="shared" si="256"/>
        <v>891</v>
      </c>
      <c r="Q1496">
        <f t="shared" si="257"/>
        <v>5132.5237760019199</v>
      </c>
      <c r="R1496">
        <f t="shared" si="258"/>
        <v>1313.1348214765194</v>
      </c>
      <c r="S1496">
        <f t="shared" si="259"/>
        <v>422.13482147651951</v>
      </c>
      <c r="T1496" t="s">
        <v>29</v>
      </c>
    </row>
    <row r="1497" spans="1:21" x14ac:dyDescent="0.2">
      <c r="A1497" s="3">
        <v>46</v>
      </c>
      <c r="B1497">
        <v>1</v>
      </c>
      <c r="C1497" t="s">
        <v>2</v>
      </c>
      <c r="D1497" t="s">
        <v>122</v>
      </c>
      <c r="E1497" s="3" t="str">
        <f t="shared" si="260"/>
        <v>Short</v>
      </c>
      <c r="F1497">
        <v>1.6491238992471</v>
      </c>
      <c r="G1497">
        <v>5.4550486983550597</v>
      </c>
      <c r="H1497">
        <v>6.6300962623186797</v>
      </c>
      <c r="I1497">
        <v>0.68100000000000005</v>
      </c>
      <c r="J1497">
        <f t="shared" si="250"/>
        <v>4.9809723630715794</v>
      </c>
      <c r="K1497">
        <f t="shared" si="251"/>
        <v>1.17504756396362</v>
      </c>
      <c r="L1497">
        <f t="shared" si="252"/>
        <v>0.49404756396361993</v>
      </c>
      <c r="M1497">
        <f t="shared" si="253"/>
        <v>1649.1238992471001</v>
      </c>
      <c r="N1497">
        <f t="shared" si="254"/>
        <v>5455.04869835506</v>
      </c>
      <c r="O1497">
        <f t="shared" si="255"/>
        <v>6630.0962623186797</v>
      </c>
      <c r="P1497">
        <f t="shared" si="256"/>
        <v>681</v>
      </c>
      <c r="Q1497">
        <f t="shared" si="257"/>
        <v>4980.9723630715798</v>
      </c>
      <c r="R1497">
        <f t="shared" si="258"/>
        <v>1175.04756396362</v>
      </c>
      <c r="S1497">
        <f t="shared" si="259"/>
        <v>494.04756396361995</v>
      </c>
      <c r="T1497" t="s">
        <v>28</v>
      </c>
    </row>
    <row r="1498" spans="1:21" x14ac:dyDescent="0.2">
      <c r="A1498" s="3">
        <v>46</v>
      </c>
      <c r="B1498">
        <v>1</v>
      </c>
      <c r="C1498" t="s">
        <v>2</v>
      </c>
      <c r="D1498" t="s">
        <v>122</v>
      </c>
      <c r="E1498" s="3" t="str">
        <f t="shared" si="260"/>
        <v>Short</v>
      </c>
      <c r="F1498">
        <v>1.4762876610273601</v>
      </c>
      <c r="G1498">
        <v>5.4401693658693198</v>
      </c>
      <c r="H1498">
        <v>6.76385779158643</v>
      </c>
      <c r="I1498">
        <v>0.77500000000000002</v>
      </c>
      <c r="J1498">
        <f t="shared" si="250"/>
        <v>5.2875701305590699</v>
      </c>
      <c r="K1498">
        <f t="shared" si="251"/>
        <v>1.3236884257171102</v>
      </c>
      <c r="L1498">
        <f t="shared" si="252"/>
        <v>0.54868842571711018</v>
      </c>
      <c r="M1498">
        <f t="shared" si="253"/>
        <v>1476.2876610273602</v>
      </c>
      <c r="N1498">
        <f t="shared" si="254"/>
        <v>5440.1693658693193</v>
      </c>
      <c r="O1498">
        <f t="shared" si="255"/>
        <v>6763.8577915864298</v>
      </c>
      <c r="P1498">
        <f t="shared" si="256"/>
        <v>775</v>
      </c>
      <c r="Q1498">
        <f t="shared" si="257"/>
        <v>5287.5701305590701</v>
      </c>
      <c r="R1498">
        <f t="shared" si="258"/>
        <v>1323.6884257171102</v>
      </c>
      <c r="S1498">
        <f t="shared" si="259"/>
        <v>548.68842571711014</v>
      </c>
      <c r="T1498" t="s">
        <v>28</v>
      </c>
    </row>
    <row r="1499" spans="1:21" x14ac:dyDescent="0.2">
      <c r="A1499" s="3">
        <v>46</v>
      </c>
      <c r="B1499">
        <v>1</v>
      </c>
      <c r="C1499" t="s">
        <v>2</v>
      </c>
      <c r="D1499" t="s">
        <v>122</v>
      </c>
      <c r="E1499" s="3" t="str">
        <f t="shared" si="260"/>
        <v>Short</v>
      </c>
      <c r="F1499">
        <v>1.5198162184275099</v>
      </c>
      <c r="G1499">
        <v>5.5806997233368101</v>
      </c>
      <c r="H1499">
        <v>6.6116307216218599</v>
      </c>
      <c r="I1499">
        <v>0.39900000000000002</v>
      </c>
      <c r="J1499">
        <f t="shared" si="250"/>
        <v>5.0918145031943496</v>
      </c>
      <c r="K1499">
        <f t="shared" si="251"/>
        <v>1.0309309982850499</v>
      </c>
      <c r="L1499">
        <f t="shared" si="252"/>
        <v>0.63193099828504984</v>
      </c>
      <c r="M1499">
        <f t="shared" si="253"/>
        <v>1519.81621842751</v>
      </c>
      <c r="N1499">
        <f t="shared" si="254"/>
        <v>5580.6997233368102</v>
      </c>
      <c r="O1499">
        <f t="shared" si="255"/>
        <v>6611.6307216218602</v>
      </c>
      <c r="P1499">
        <f t="shared" si="256"/>
        <v>399</v>
      </c>
      <c r="Q1499">
        <f t="shared" si="257"/>
        <v>5091.8145031943495</v>
      </c>
      <c r="R1499">
        <f t="shared" si="258"/>
        <v>1030.9309982850498</v>
      </c>
      <c r="S1499">
        <f t="shared" si="259"/>
        <v>631.93099828504978</v>
      </c>
      <c r="T1499" t="s">
        <v>28</v>
      </c>
    </row>
    <row r="1500" spans="1:21" x14ac:dyDescent="0.2">
      <c r="A1500" s="3">
        <v>46</v>
      </c>
      <c r="B1500">
        <v>1</v>
      </c>
      <c r="C1500" t="s">
        <v>2</v>
      </c>
      <c r="D1500" t="s">
        <v>122</v>
      </c>
      <c r="E1500" s="3" t="str">
        <f t="shared" si="260"/>
        <v>Long</v>
      </c>
      <c r="F1500">
        <v>1.64601755013262</v>
      </c>
      <c r="G1500">
        <v>5.3751726000268096</v>
      </c>
      <c r="H1500">
        <v>6.9719181832997199</v>
      </c>
      <c r="I1500">
        <v>0.94799999999999995</v>
      </c>
      <c r="J1500">
        <f t="shared" si="250"/>
        <v>5.3259006331670999</v>
      </c>
      <c r="K1500">
        <f t="shared" si="251"/>
        <v>1.5967455832729103</v>
      </c>
      <c r="L1500">
        <f t="shared" si="252"/>
        <v>0.64874558327291032</v>
      </c>
      <c r="M1500">
        <f t="shared" si="253"/>
        <v>1646.01755013262</v>
      </c>
      <c r="N1500">
        <f t="shared" si="254"/>
        <v>5375.17260002681</v>
      </c>
      <c r="O1500">
        <f t="shared" si="255"/>
        <v>6971.9181832997201</v>
      </c>
      <c r="P1500">
        <f t="shared" si="256"/>
        <v>948</v>
      </c>
      <c r="Q1500">
        <f t="shared" si="257"/>
        <v>5325.9006331670998</v>
      </c>
      <c r="R1500">
        <f t="shared" si="258"/>
        <v>1596.7455832729104</v>
      </c>
      <c r="S1500">
        <f t="shared" si="259"/>
        <v>648.74558327291027</v>
      </c>
      <c r="T1500" t="s">
        <v>28</v>
      </c>
    </row>
    <row r="1501" spans="1:21" x14ac:dyDescent="0.2">
      <c r="A1501" s="3">
        <v>46</v>
      </c>
      <c r="B1501">
        <v>1</v>
      </c>
      <c r="C1501" t="s">
        <v>2</v>
      </c>
      <c r="D1501" t="s">
        <v>122</v>
      </c>
      <c r="E1501" s="3" t="str">
        <f t="shared" si="260"/>
        <v>Long</v>
      </c>
      <c r="F1501">
        <v>1.65133768989735</v>
      </c>
      <c r="G1501">
        <v>5.2852614538228702</v>
      </c>
      <c r="H1501">
        <v>7.1205981804663097</v>
      </c>
      <c r="I1501">
        <v>0.81</v>
      </c>
      <c r="J1501">
        <f t="shared" si="250"/>
        <v>5.4692604905689599</v>
      </c>
      <c r="K1501">
        <f t="shared" si="251"/>
        <v>1.8353367266434395</v>
      </c>
      <c r="L1501">
        <f t="shared" si="252"/>
        <v>1.0253367266434394</v>
      </c>
      <c r="M1501">
        <f t="shared" si="253"/>
        <v>1651.3376898973499</v>
      </c>
      <c r="N1501">
        <f t="shared" si="254"/>
        <v>5285.26145382287</v>
      </c>
      <c r="O1501">
        <f t="shared" si="255"/>
        <v>7120.5981804663097</v>
      </c>
      <c r="P1501">
        <f t="shared" si="256"/>
        <v>810</v>
      </c>
      <c r="Q1501">
        <f t="shared" si="257"/>
        <v>5469.2604905689595</v>
      </c>
      <c r="R1501">
        <f t="shared" si="258"/>
        <v>1835.3367266434395</v>
      </c>
      <c r="S1501">
        <f t="shared" si="259"/>
        <v>1025.3367266434395</v>
      </c>
      <c r="T1501" t="s">
        <v>29</v>
      </c>
    </row>
    <row r="1502" spans="1:21" x14ac:dyDescent="0.2">
      <c r="A1502" s="3">
        <v>46</v>
      </c>
      <c r="B1502">
        <v>2</v>
      </c>
      <c r="C1502" t="s">
        <v>21</v>
      </c>
      <c r="D1502" t="s">
        <v>122</v>
      </c>
      <c r="E1502" s="3" t="str">
        <f t="shared" si="260"/>
        <v>Long</v>
      </c>
      <c r="F1502">
        <v>1.4935036529968699</v>
      </c>
      <c r="G1502">
        <v>5.5841645107964899</v>
      </c>
      <c r="H1502">
        <v>6.7028031629271903</v>
      </c>
      <c r="I1502">
        <v>1.2729999999999999</v>
      </c>
      <c r="J1502">
        <f t="shared" si="250"/>
        <v>5.2092995099303199</v>
      </c>
      <c r="K1502">
        <f t="shared" si="251"/>
        <v>1.1186386521307004</v>
      </c>
      <c r="L1502">
        <f t="shared" si="252"/>
        <v>-0.15436134786929956</v>
      </c>
      <c r="M1502">
        <f t="shared" si="253"/>
        <v>1493.50365299687</v>
      </c>
      <c r="N1502">
        <f t="shared" si="254"/>
        <v>5584.1645107964896</v>
      </c>
      <c r="O1502">
        <f t="shared" si="255"/>
        <v>6702.80316292719</v>
      </c>
      <c r="P1502">
        <f t="shared" si="256"/>
        <v>1273</v>
      </c>
      <c r="Q1502">
        <f t="shared" si="257"/>
        <v>5209.2995099303198</v>
      </c>
      <c r="R1502">
        <f t="shared" si="258"/>
        <v>1118.6386521307004</v>
      </c>
      <c r="S1502">
        <f t="shared" si="259"/>
        <v>-154.36134786929955</v>
      </c>
      <c r="T1502" t="s">
        <v>28</v>
      </c>
    </row>
    <row r="1503" spans="1:21" x14ac:dyDescent="0.2">
      <c r="A1503" s="3">
        <v>46</v>
      </c>
      <c r="B1503">
        <v>2</v>
      </c>
      <c r="C1503" t="s">
        <v>21</v>
      </c>
      <c r="D1503" t="s">
        <v>122</v>
      </c>
      <c r="E1503" s="3" t="str">
        <f t="shared" si="260"/>
        <v>Long</v>
      </c>
      <c r="F1503">
        <v>1.6463909571426201</v>
      </c>
      <c r="G1503">
        <v>5.3791259946514502</v>
      </c>
      <c r="H1503">
        <v>6.6456234563401999</v>
      </c>
      <c r="I1503">
        <v>1.302</v>
      </c>
      <c r="J1503">
        <f t="shared" si="250"/>
        <v>4.9992324991975803</v>
      </c>
      <c r="K1503">
        <f t="shared" si="251"/>
        <v>1.2664974616887497</v>
      </c>
      <c r="L1503">
        <f t="shared" si="252"/>
        <v>-3.5502538311250387E-2</v>
      </c>
      <c r="M1503">
        <f t="shared" si="253"/>
        <v>1646.39095714262</v>
      </c>
      <c r="N1503">
        <f t="shared" si="254"/>
        <v>5379.1259946514501</v>
      </c>
      <c r="O1503">
        <f t="shared" si="255"/>
        <v>6645.6234563401995</v>
      </c>
      <c r="P1503">
        <f t="shared" si="256"/>
        <v>1302</v>
      </c>
      <c r="Q1503">
        <f t="shared" si="257"/>
        <v>4999.2324991975802</v>
      </c>
      <c r="R1503">
        <f t="shared" si="258"/>
        <v>1266.4974616887496</v>
      </c>
      <c r="S1503">
        <f t="shared" si="259"/>
        <v>-35.50253831125039</v>
      </c>
      <c r="T1503" t="s">
        <v>28</v>
      </c>
    </row>
    <row r="1504" spans="1:21" x14ac:dyDescent="0.2">
      <c r="A1504" s="3">
        <v>46</v>
      </c>
      <c r="B1504">
        <v>2</v>
      </c>
      <c r="C1504" t="s">
        <v>21</v>
      </c>
      <c r="D1504" t="s">
        <v>122</v>
      </c>
      <c r="E1504" s="3" t="str">
        <f t="shared" si="260"/>
        <v>Long</v>
      </c>
      <c r="F1504">
        <v>1.4861816396829</v>
      </c>
      <c r="G1504">
        <v>5.1748716424014596</v>
      </c>
      <c r="H1504">
        <v>6.2105474394724398</v>
      </c>
      <c r="I1504">
        <v>0.98</v>
      </c>
      <c r="J1504">
        <f t="shared" si="250"/>
        <v>4.7243657997895401</v>
      </c>
      <c r="K1504">
        <f t="shared" si="251"/>
        <v>1.0356757970709802</v>
      </c>
      <c r="L1504">
        <f t="shared" si="252"/>
        <v>5.5675797070980249E-2</v>
      </c>
      <c r="M1504">
        <f t="shared" si="253"/>
        <v>1486.1816396828999</v>
      </c>
      <c r="N1504">
        <f t="shared" si="254"/>
        <v>5174.8716424014592</v>
      </c>
      <c r="O1504">
        <f t="shared" si="255"/>
        <v>6210.5474394724397</v>
      </c>
      <c r="P1504">
        <f t="shared" si="256"/>
        <v>980</v>
      </c>
      <c r="Q1504">
        <f t="shared" si="257"/>
        <v>4724.3657997895398</v>
      </c>
      <c r="R1504">
        <f t="shared" si="258"/>
        <v>1035.6757970709803</v>
      </c>
      <c r="S1504">
        <f t="shared" si="259"/>
        <v>55.675797070980252</v>
      </c>
      <c r="T1504" t="s">
        <v>28</v>
      </c>
    </row>
    <row r="1505" spans="1:21" x14ac:dyDescent="0.2">
      <c r="A1505" s="3">
        <v>46</v>
      </c>
      <c r="B1505">
        <v>2</v>
      </c>
      <c r="C1505" t="s">
        <v>21</v>
      </c>
      <c r="D1505" t="s">
        <v>122</v>
      </c>
      <c r="E1505" s="3" t="str">
        <f t="shared" si="260"/>
        <v>Short</v>
      </c>
      <c r="F1505">
        <v>1.6505442530849299</v>
      </c>
      <c r="G1505">
        <v>5.1967159892675596</v>
      </c>
      <c r="H1505">
        <v>5.95935618626548</v>
      </c>
      <c r="I1505">
        <v>0.65100000000000002</v>
      </c>
      <c r="J1505">
        <f t="shared" si="250"/>
        <v>4.3088119331805501</v>
      </c>
      <c r="K1505">
        <f t="shared" si="251"/>
        <v>0.76264019699792041</v>
      </c>
      <c r="L1505">
        <f t="shared" si="252"/>
        <v>0.11164019699792038</v>
      </c>
      <c r="M1505">
        <f t="shared" si="253"/>
        <v>1650.54425308493</v>
      </c>
      <c r="N1505">
        <f t="shared" si="254"/>
        <v>5196.71598926756</v>
      </c>
      <c r="O1505">
        <f t="shared" si="255"/>
        <v>5959.3561862654797</v>
      </c>
      <c r="P1505">
        <f t="shared" si="256"/>
        <v>651</v>
      </c>
      <c r="Q1505">
        <f t="shared" si="257"/>
        <v>4308.8119331805501</v>
      </c>
      <c r="R1505">
        <f t="shared" si="258"/>
        <v>762.64019699792038</v>
      </c>
      <c r="S1505">
        <f t="shared" si="259"/>
        <v>111.64019699792038</v>
      </c>
      <c r="T1505" s="3" t="s">
        <v>29</v>
      </c>
    </row>
    <row r="1506" spans="1:21" x14ac:dyDescent="0.2">
      <c r="A1506" s="3">
        <v>46</v>
      </c>
      <c r="B1506">
        <v>2</v>
      </c>
      <c r="C1506" t="s">
        <v>21</v>
      </c>
      <c r="D1506" t="s">
        <v>122</v>
      </c>
      <c r="E1506" s="3" t="str">
        <f t="shared" si="260"/>
        <v>Short</v>
      </c>
      <c r="F1506">
        <v>1.49387504385408</v>
      </c>
      <c r="G1506">
        <v>5.4261493459733403</v>
      </c>
      <c r="H1506">
        <v>6.2882799107061702</v>
      </c>
      <c r="I1506">
        <v>0.72499999999999998</v>
      </c>
      <c r="J1506">
        <f t="shared" si="250"/>
        <v>4.7944048668520907</v>
      </c>
      <c r="K1506">
        <f t="shared" si="251"/>
        <v>0.8621305647328299</v>
      </c>
      <c r="L1506">
        <f t="shared" si="252"/>
        <v>0.13713056473282992</v>
      </c>
      <c r="M1506">
        <f t="shared" si="253"/>
        <v>1493.8750438540799</v>
      </c>
      <c r="N1506">
        <f t="shared" si="254"/>
        <v>5426.1493459733401</v>
      </c>
      <c r="O1506">
        <f t="shared" si="255"/>
        <v>6288.2799107061701</v>
      </c>
      <c r="P1506">
        <f t="shared" si="256"/>
        <v>725</v>
      </c>
      <c r="Q1506">
        <f t="shared" si="257"/>
        <v>4794.4048668520909</v>
      </c>
      <c r="R1506">
        <f t="shared" si="258"/>
        <v>862.13056473282995</v>
      </c>
      <c r="S1506">
        <f t="shared" si="259"/>
        <v>137.13056473282992</v>
      </c>
      <c r="T1506" t="s">
        <v>28</v>
      </c>
    </row>
    <row r="1507" spans="1:21" x14ac:dyDescent="0.2">
      <c r="A1507" s="3">
        <v>46</v>
      </c>
      <c r="B1507">
        <v>2</v>
      </c>
      <c r="C1507" t="s">
        <v>21</v>
      </c>
      <c r="D1507" t="s">
        <v>122</v>
      </c>
      <c r="E1507" s="3" t="str">
        <f t="shared" si="260"/>
        <v>Long</v>
      </c>
      <c r="F1507">
        <v>1.6553395667564801</v>
      </c>
      <c r="G1507">
        <v>5.3543171277267696</v>
      </c>
      <c r="H1507">
        <v>6.3150213292449298</v>
      </c>
      <c r="I1507">
        <v>0.80400000000000005</v>
      </c>
      <c r="J1507">
        <f t="shared" si="250"/>
        <v>4.6596817624884501</v>
      </c>
      <c r="K1507">
        <f t="shared" si="251"/>
        <v>0.96070420151816016</v>
      </c>
      <c r="L1507">
        <f t="shared" si="252"/>
        <v>0.15670420151816011</v>
      </c>
      <c r="M1507">
        <f t="shared" si="253"/>
        <v>1655.3395667564801</v>
      </c>
      <c r="N1507">
        <f t="shared" si="254"/>
        <v>5354.3171277267693</v>
      </c>
      <c r="O1507">
        <f t="shared" si="255"/>
        <v>6315.0213292449298</v>
      </c>
      <c r="P1507">
        <f t="shared" si="256"/>
        <v>804</v>
      </c>
      <c r="Q1507">
        <f t="shared" si="257"/>
        <v>4659.6817624884497</v>
      </c>
      <c r="R1507">
        <f t="shared" si="258"/>
        <v>960.70420151816018</v>
      </c>
      <c r="S1507">
        <f t="shared" si="259"/>
        <v>156.70420151816012</v>
      </c>
      <c r="T1507" t="s">
        <v>29</v>
      </c>
    </row>
    <row r="1508" spans="1:21" x14ac:dyDescent="0.2">
      <c r="A1508" s="3">
        <v>46</v>
      </c>
      <c r="B1508">
        <v>2</v>
      </c>
      <c r="C1508" t="s">
        <v>21</v>
      </c>
      <c r="D1508" t="s">
        <v>122</v>
      </c>
      <c r="E1508" s="3" t="str">
        <f t="shared" si="260"/>
        <v>Short</v>
      </c>
      <c r="F1508">
        <v>1.4662289918017399</v>
      </c>
      <c r="G1508">
        <v>5.2550209345346497</v>
      </c>
      <c r="H1508">
        <v>5.9801165038884303</v>
      </c>
      <c r="I1508">
        <v>0.55300000000000005</v>
      </c>
      <c r="J1508">
        <f t="shared" si="250"/>
        <v>4.5138875120866899</v>
      </c>
      <c r="K1508">
        <f t="shared" si="251"/>
        <v>0.72509556935378061</v>
      </c>
      <c r="L1508">
        <f t="shared" si="252"/>
        <v>0.17209556935378056</v>
      </c>
      <c r="M1508">
        <f t="shared" si="253"/>
        <v>1466.22899180174</v>
      </c>
      <c r="N1508">
        <f t="shared" si="254"/>
        <v>5255.0209345346493</v>
      </c>
      <c r="O1508">
        <f t="shared" si="255"/>
        <v>5980.1165038884301</v>
      </c>
      <c r="P1508">
        <f t="shared" si="256"/>
        <v>553</v>
      </c>
      <c r="Q1508">
        <f t="shared" si="257"/>
        <v>4513.8875120866896</v>
      </c>
      <c r="R1508">
        <f t="shared" si="258"/>
        <v>725.09556935378066</v>
      </c>
      <c r="S1508">
        <f t="shared" si="259"/>
        <v>172.09556935378058</v>
      </c>
      <c r="T1508" t="s">
        <v>29</v>
      </c>
    </row>
    <row r="1509" spans="1:21" x14ac:dyDescent="0.2">
      <c r="A1509" s="3">
        <v>46</v>
      </c>
      <c r="B1509">
        <v>2</v>
      </c>
      <c r="C1509" t="s">
        <v>21</v>
      </c>
      <c r="D1509" t="s">
        <v>122</v>
      </c>
      <c r="E1509" s="3" t="str">
        <f t="shared" si="260"/>
        <v>Short</v>
      </c>
      <c r="F1509">
        <v>1.4891755978072101</v>
      </c>
      <c r="G1509">
        <v>5.5014567937258896</v>
      </c>
      <c r="H1509">
        <v>6.2273205943810197</v>
      </c>
      <c r="I1509">
        <v>0.53100000000000003</v>
      </c>
      <c r="J1509">
        <f t="shared" si="250"/>
        <v>4.7381449965738094</v>
      </c>
      <c r="K1509">
        <f t="shared" si="251"/>
        <v>0.72586380065513012</v>
      </c>
      <c r="L1509">
        <f t="shared" si="252"/>
        <v>0.19486380065513009</v>
      </c>
      <c r="M1509">
        <f t="shared" si="253"/>
        <v>1489.1755978072101</v>
      </c>
      <c r="N1509">
        <f t="shared" si="254"/>
        <v>5501.4567937258898</v>
      </c>
      <c r="O1509">
        <f t="shared" si="255"/>
        <v>6227.3205943810199</v>
      </c>
      <c r="P1509">
        <f t="shared" si="256"/>
        <v>531</v>
      </c>
      <c r="Q1509">
        <f t="shared" si="257"/>
        <v>4738.1449965738093</v>
      </c>
      <c r="R1509">
        <f t="shared" si="258"/>
        <v>725.86380065513015</v>
      </c>
      <c r="S1509">
        <f t="shared" si="259"/>
        <v>194.86380065513009</v>
      </c>
      <c r="T1509" t="s">
        <v>28</v>
      </c>
    </row>
    <row r="1510" spans="1:21" x14ac:dyDescent="0.2">
      <c r="A1510" s="3">
        <v>46</v>
      </c>
      <c r="B1510">
        <v>2</v>
      </c>
      <c r="C1510" t="s">
        <v>21</v>
      </c>
      <c r="D1510" t="s">
        <v>122</v>
      </c>
      <c r="E1510" s="3" t="str">
        <f t="shared" si="260"/>
        <v>Long</v>
      </c>
      <c r="F1510">
        <v>1.47239327455678</v>
      </c>
      <c r="G1510">
        <v>5.2970264669949598</v>
      </c>
      <c r="H1510">
        <v>6.5645104211176104</v>
      </c>
      <c r="I1510">
        <v>0.92300000000000004</v>
      </c>
      <c r="J1510">
        <f t="shared" si="250"/>
        <v>5.0921171465608301</v>
      </c>
      <c r="K1510">
        <f t="shared" si="251"/>
        <v>1.2674839541226506</v>
      </c>
      <c r="L1510">
        <f t="shared" si="252"/>
        <v>0.34448395412265054</v>
      </c>
      <c r="M1510">
        <f t="shared" si="253"/>
        <v>1472.3932745567799</v>
      </c>
      <c r="N1510">
        <f t="shared" si="254"/>
        <v>5297.0264669949602</v>
      </c>
      <c r="O1510">
        <f t="shared" si="255"/>
        <v>6564.5104211176103</v>
      </c>
      <c r="P1510">
        <f t="shared" si="256"/>
        <v>923</v>
      </c>
      <c r="Q1510">
        <f t="shared" si="257"/>
        <v>5092.1171465608304</v>
      </c>
      <c r="R1510">
        <f t="shared" si="258"/>
        <v>1267.4839541226506</v>
      </c>
      <c r="S1510">
        <f t="shared" si="259"/>
        <v>344.48395412265052</v>
      </c>
      <c r="T1510" t="s">
        <v>28</v>
      </c>
    </row>
    <row r="1511" spans="1:21" x14ac:dyDescent="0.2">
      <c r="A1511" s="3">
        <v>46</v>
      </c>
      <c r="B1511">
        <v>2</v>
      </c>
      <c r="C1511" t="s">
        <v>21</v>
      </c>
      <c r="D1511" t="s">
        <v>122</v>
      </c>
      <c r="E1511" s="3" t="str">
        <f t="shared" si="260"/>
        <v>Long</v>
      </c>
      <c r="F1511">
        <v>1.4499999299692501</v>
      </c>
      <c r="G1511">
        <v>5.36926711362422</v>
      </c>
      <c r="H1511">
        <v>6.5952386173845401</v>
      </c>
      <c r="I1511">
        <v>0.86</v>
      </c>
      <c r="J1511">
        <f t="shared" si="250"/>
        <v>5.14523868741529</v>
      </c>
      <c r="K1511">
        <f t="shared" si="251"/>
        <v>1.22597150376032</v>
      </c>
      <c r="L1511">
        <f t="shared" si="252"/>
        <v>0.36597150376032006</v>
      </c>
      <c r="M1511">
        <f t="shared" si="253"/>
        <v>1449.9999299692502</v>
      </c>
      <c r="N1511">
        <f t="shared" si="254"/>
        <v>5369.2671136242197</v>
      </c>
      <c r="O1511">
        <f t="shared" si="255"/>
        <v>6595.2386173845398</v>
      </c>
      <c r="P1511">
        <f t="shared" si="256"/>
        <v>860</v>
      </c>
      <c r="Q1511">
        <f t="shared" si="257"/>
        <v>5145.2386874152899</v>
      </c>
      <c r="R1511">
        <f t="shared" si="258"/>
        <v>1225.97150376032</v>
      </c>
      <c r="S1511">
        <f t="shared" si="259"/>
        <v>365.97150376032005</v>
      </c>
      <c r="T1511" t="s">
        <v>28</v>
      </c>
    </row>
    <row r="1512" spans="1:21" x14ac:dyDescent="0.2">
      <c r="A1512" s="3">
        <v>46</v>
      </c>
      <c r="B1512">
        <v>2</v>
      </c>
      <c r="C1512" t="s">
        <v>21</v>
      </c>
      <c r="D1512" t="s">
        <v>122</v>
      </c>
      <c r="E1512" s="3" t="str">
        <f t="shared" si="260"/>
        <v>Short</v>
      </c>
      <c r="F1512">
        <v>1.4947781322704601</v>
      </c>
      <c r="G1512">
        <v>5.1946014825656999</v>
      </c>
      <c r="H1512">
        <v>6.0355452522482604</v>
      </c>
      <c r="I1512">
        <v>0.44500000000000001</v>
      </c>
      <c r="J1512">
        <f t="shared" si="250"/>
        <v>4.5407671199778008</v>
      </c>
      <c r="K1512">
        <f t="shared" si="251"/>
        <v>0.84094376968256057</v>
      </c>
      <c r="L1512">
        <f t="shared" si="252"/>
        <v>0.39594376968256056</v>
      </c>
      <c r="M1512">
        <f t="shared" si="253"/>
        <v>1494.77813227046</v>
      </c>
      <c r="N1512">
        <f t="shared" si="254"/>
        <v>5194.6014825657003</v>
      </c>
      <c r="O1512">
        <f t="shared" si="255"/>
        <v>6035.5452522482601</v>
      </c>
      <c r="P1512">
        <f t="shared" si="256"/>
        <v>445</v>
      </c>
      <c r="Q1512">
        <f t="shared" si="257"/>
        <v>4540.7671199778006</v>
      </c>
      <c r="R1512">
        <f t="shared" si="258"/>
        <v>840.94376968256051</v>
      </c>
      <c r="S1512">
        <f t="shared" si="259"/>
        <v>395.94376968256057</v>
      </c>
      <c r="T1512" t="s">
        <v>29</v>
      </c>
    </row>
    <row r="1513" spans="1:21" x14ac:dyDescent="0.2">
      <c r="A1513" s="3">
        <v>46</v>
      </c>
      <c r="B1513">
        <v>2</v>
      </c>
      <c r="C1513" t="s">
        <v>21</v>
      </c>
      <c r="D1513" t="s">
        <v>122</v>
      </c>
      <c r="E1513" s="3" t="str">
        <f t="shared" si="260"/>
        <v>Short</v>
      </c>
      <c r="F1513">
        <v>1.5380319203211601</v>
      </c>
      <c r="G1513">
        <v>5.36998814217558</v>
      </c>
      <c r="H1513">
        <v>6.483030428248</v>
      </c>
      <c r="I1513">
        <v>0.59499999999999997</v>
      </c>
      <c r="J1513">
        <f t="shared" si="250"/>
        <v>4.9449985079268401</v>
      </c>
      <c r="K1513">
        <f t="shared" si="251"/>
        <v>1.1130422860724201</v>
      </c>
      <c r="L1513">
        <f t="shared" si="252"/>
        <v>0.51804228607242009</v>
      </c>
      <c r="M1513">
        <f t="shared" si="253"/>
        <v>1538.03192032116</v>
      </c>
      <c r="N1513">
        <f t="shared" si="254"/>
        <v>5369.9881421755799</v>
      </c>
      <c r="O1513">
        <f t="shared" si="255"/>
        <v>6483.0304282480001</v>
      </c>
      <c r="P1513">
        <f t="shared" si="256"/>
        <v>595</v>
      </c>
      <c r="Q1513">
        <f t="shared" si="257"/>
        <v>4944.9985079268399</v>
      </c>
      <c r="R1513">
        <f t="shared" si="258"/>
        <v>1113.04228607242</v>
      </c>
      <c r="S1513">
        <f t="shared" si="259"/>
        <v>518.0422860724201</v>
      </c>
      <c r="T1513" t="s">
        <v>35</v>
      </c>
      <c r="U1513">
        <v>1</v>
      </c>
    </row>
    <row r="1514" spans="1:21" x14ac:dyDescent="0.2">
      <c r="A1514" s="3">
        <v>46</v>
      </c>
      <c r="B1514">
        <v>3</v>
      </c>
      <c r="C1514" t="s">
        <v>2</v>
      </c>
      <c r="D1514" t="s">
        <v>125</v>
      </c>
      <c r="E1514" s="3" t="str">
        <f t="shared" si="260"/>
        <v>Short</v>
      </c>
      <c r="F1514">
        <v>1.47918992877481</v>
      </c>
      <c r="G1514">
        <v>5.5035271531721</v>
      </c>
      <c r="H1514">
        <v>8.2613737131560807</v>
      </c>
      <c r="I1514">
        <v>0.68100000000000005</v>
      </c>
      <c r="J1514">
        <f t="shared" si="250"/>
        <v>6.7821837843812709</v>
      </c>
      <c r="K1514">
        <f t="shared" si="251"/>
        <v>2.7578465599839808</v>
      </c>
      <c r="L1514">
        <f t="shared" si="252"/>
        <v>2.0768465599839807</v>
      </c>
      <c r="M1514">
        <f t="shared" si="253"/>
        <v>1479.1899287748101</v>
      </c>
      <c r="N1514">
        <f t="shared" si="254"/>
        <v>5503.5271531721</v>
      </c>
      <c r="O1514">
        <f t="shared" si="255"/>
        <v>8261.3737131560811</v>
      </c>
      <c r="P1514">
        <f t="shared" si="256"/>
        <v>681</v>
      </c>
      <c r="Q1514">
        <f t="shared" si="257"/>
        <v>6782.1837843812709</v>
      </c>
      <c r="R1514">
        <f t="shared" si="258"/>
        <v>2757.8465599839806</v>
      </c>
      <c r="S1514">
        <f t="shared" si="259"/>
        <v>2076.8465599839806</v>
      </c>
      <c r="T1514" t="s">
        <v>29</v>
      </c>
    </row>
    <row r="1515" spans="1:21" x14ac:dyDescent="0.2">
      <c r="A1515" s="3">
        <v>46</v>
      </c>
      <c r="B1515">
        <v>3</v>
      </c>
      <c r="C1515" t="s">
        <v>2</v>
      </c>
      <c r="D1515" t="s">
        <v>125</v>
      </c>
      <c r="E1515" s="3" t="str">
        <f t="shared" si="260"/>
        <v>Short</v>
      </c>
      <c r="F1515">
        <v>1.48004417510772</v>
      </c>
      <c r="G1515">
        <v>5.7650882446114</v>
      </c>
      <c r="H1515">
        <v>6.5419740989366897</v>
      </c>
      <c r="I1515">
        <v>0.74199999999999999</v>
      </c>
      <c r="J1515">
        <f t="shared" si="250"/>
        <v>5.0619299238289699</v>
      </c>
      <c r="K1515">
        <f t="shared" si="251"/>
        <v>0.77688585432528967</v>
      </c>
      <c r="L1515">
        <f t="shared" si="252"/>
        <v>3.4885854325289678E-2</v>
      </c>
      <c r="M1515">
        <f t="shared" si="253"/>
        <v>1480.0441751077201</v>
      </c>
      <c r="N1515">
        <f t="shared" si="254"/>
        <v>5765.0882446114001</v>
      </c>
      <c r="O1515">
        <f t="shared" si="255"/>
        <v>6541.9740989366901</v>
      </c>
      <c r="P1515">
        <f t="shared" si="256"/>
        <v>742</v>
      </c>
      <c r="Q1515">
        <f t="shared" si="257"/>
        <v>5061.9299238289695</v>
      </c>
      <c r="R1515">
        <f t="shared" si="258"/>
        <v>776.88585432528964</v>
      </c>
      <c r="S1515">
        <f t="shared" si="259"/>
        <v>34.885854325289678</v>
      </c>
      <c r="T1515" t="s">
        <v>28</v>
      </c>
    </row>
    <row r="1516" spans="1:21" x14ac:dyDescent="0.2">
      <c r="A1516" s="3">
        <v>46</v>
      </c>
      <c r="B1516">
        <v>3</v>
      </c>
      <c r="C1516" t="s">
        <v>2</v>
      </c>
      <c r="D1516" t="s">
        <v>125</v>
      </c>
      <c r="E1516" s="3" t="str">
        <f t="shared" si="260"/>
        <v>Short</v>
      </c>
      <c r="F1516">
        <v>1.4920746934145599</v>
      </c>
      <c r="G1516">
        <v>5.4220900931602198</v>
      </c>
      <c r="H1516">
        <v>6.2387082421568998</v>
      </c>
      <c r="I1516">
        <v>0.72499999999999998</v>
      </c>
      <c r="J1516">
        <f t="shared" si="250"/>
        <v>4.7466335487423397</v>
      </c>
      <c r="K1516">
        <f t="shared" si="251"/>
        <v>0.81661814899667995</v>
      </c>
      <c r="L1516">
        <f t="shared" si="252"/>
        <v>9.1618148996679971E-2</v>
      </c>
      <c r="M1516">
        <f t="shared" si="253"/>
        <v>1492.07469341456</v>
      </c>
      <c r="N1516">
        <f t="shared" si="254"/>
        <v>5422.09009316022</v>
      </c>
      <c r="O1516">
        <f t="shared" si="255"/>
        <v>6238.7082421568994</v>
      </c>
      <c r="P1516">
        <f t="shared" si="256"/>
        <v>725</v>
      </c>
      <c r="Q1516">
        <f t="shared" si="257"/>
        <v>4746.6335487423394</v>
      </c>
      <c r="R1516">
        <f t="shared" si="258"/>
        <v>816.61814899667991</v>
      </c>
      <c r="S1516">
        <f t="shared" si="259"/>
        <v>91.618148996679977</v>
      </c>
      <c r="T1516" t="s">
        <v>28</v>
      </c>
    </row>
    <row r="1517" spans="1:21" x14ac:dyDescent="0.2">
      <c r="A1517" s="3">
        <v>46</v>
      </c>
      <c r="B1517">
        <v>3</v>
      </c>
      <c r="C1517" t="s">
        <v>2</v>
      </c>
      <c r="D1517" t="s">
        <v>125</v>
      </c>
      <c r="E1517" s="3" t="str">
        <f t="shared" si="260"/>
        <v>Short</v>
      </c>
      <c r="F1517">
        <v>1.49262228750578</v>
      </c>
      <c r="G1517">
        <v>5.3701301571097302</v>
      </c>
      <c r="H1517">
        <v>6.0941365323896504</v>
      </c>
      <c r="I1517">
        <v>0.59499999999999997</v>
      </c>
      <c r="J1517">
        <f t="shared" si="250"/>
        <v>4.6015142448838704</v>
      </c>
      <c r="K1517">
        <f t="shared" si="251"/>
        <v>0.72400637527992018</v>
      </c>
      <c r="L1517">
        <f t="shared" si="252"/>
        <v>0.1290063752799202</v>
      </c>
      <c r="M1517">
        <f t="shared" si="253"/>
        <v>1492.6222875057799</v>
      </c>
      <c r="N1517">
        <f t="shared" si="254"/>
        <v>5370.1301571097301</v>
      </c>
      <c r="O1517">
        <f t="shared" si="255"/>
        <v>6094.1365323896507</v>
      </c>
      <c r="P1517">
        <f t="shared" si="256"/>
        <v>595</v>
      </c>
      <c r="Q1517">
        <f t="shared" si="257"/>
        <v>4601.5142448838706</v>
      </c>
      <c r="R1517">
        <f t="shared" si="258"/>
        <v>724.00637527992012</v>
      </c>
      <c r="S1517">
        <f t="shared" si="259"/>
        <v>129.00637527992021</v>
      </c>
      <c r="T1517" t="s">
        <v>28</v>
      </c>
    </row>
    <row r="1518" spans="1:21" x14ac:dyDescent="0.2">
      <c r="A1518" s="3">
        <v>46</v>
      </c>
      <c r="B1518">
        <v>3</v>
      </c>
      <c r="C1518" t="s">
        <v>2</v>
      </c>
      <c r="D1518" t="s">
        <v>125</v>
      </c>
      <c r="E1518" s="3" t="str">
        <f t="shared" si="260"/>
        <v>Short</v>
      </c>
      <c r="F1518">
        <v>1.65611759289424</v>
      </c>
      <c r="G1518">
        <v>5.4523911056476804</v>
      </c>
      <c r="H1518">
        <v>6.3587158397001904</v>
      </c>
      <c r="I1518">
        <v>0.77500000000000002</v>
      </c>
      <c r="J1518">
        <f t="shared" si="250"/>
        <v>4.70259824680595</v>
      </c>
      <c r="K1518">
        <f t="shared" si="251"/>
        <v>0.90632473405251002</v>
      </c>
      <c r="L1518">
        <f t="shared" si="252"/>
        <v>0.13132473405250999</v>
      </c>
      <c r="M1518">
        <f t="shared" si="253"/>
        <v>1656.11759289424</v>
      </c>
      <c r="N1518">
        <f t="shared" si="254"/>
        <v>5452.39110564768</v>
      </c>
      <c r="O1518">
        <f t="shared" si="255"/>
        <v>6358.7158397001904</v>
      </c>
      <c r="P1518">
        <f t="shared" si="256"/>
        <v>775</v>
      </c>
      <c r="Q1518">
        <f t="shared" si="257"/>
        <v>4702.5982468059501</v>
      </c>
      <c r="R1518">
        <f t="shared" si="258"/>
        <v>906.32473405251005</v>
      </c>
      <c r="S1518">
        <f t="shared" si="259"/>
        <v>131.32473405251</v>
      </c>
      <c r="T1518" t="s">
        <v>29</v>
      </c>
    </row>
    <row r="1519" spans="1:21" x14ac:dyDescent="0.2">
      <c r="A1519" s="3">
        <v>46</v>
      </c>
      <c r="B1519">
        <v>3</v>
      </c>
      <c r="C1519" t="s">
        <v>2</v>
      </c>
      <c r="D1519" t="s">
        <v>125</v>
      </c>
      <c r="E1519" s="3" t="str">
        <f t="shared" si="260"/>
        <v>Short</v>
      </c>
      <c r="F1519">
        <v>1.4622136017144201</v>
      </c>
      <c r="G1519">
        <v>5.4329418481651901</v>
      </c>
      <c r="H1519">
        <v>6.6524395459102497</v>
      </c>
      <c r="I1519">
        <v>1.0089999999999999</v>
      </c>
      <c r="J1519">
        <f t="shared" si="250"/>
        <v>5.1902259441958298</v>
      </c>
      <c r="K1519">
        <f t="shared" si="251"/>
        <v>1.2194976977450596</v>
      </c>
      <c r="L1519">
        <f t="shared" si="252"/>
        <v>0.21049769774505966</v>
      </c>
      <c r="M1519">
        <f t="shared" si="253"/>
        <v>1462.2136017144201</v>
      </c>
      <c r="N1519">
        <f t="shared" si="254"/>
        <v>5432.9418481651901</v>
      </c>
      <c r="O1519">
        <f t="shared" si="255"/>
        <v>6652.4395459102498</v>
      </c>
      <c r="P1519">
        <f t="shared" si="256"/>
        <v>1008.9999999999999</v>
      </c>
      <c r="Q1519">
        <f t="shared" si="257"/>
        <v>5190.2259441958295</v>
      </c>
      <c r="R1519">
        <f t="shared" si="258"/>
        <v>1219.4976977450597</v>
      </c>
      <c r="S1519">
        <f t="shared" si="259"/>
        <v>210.49769774505967</v>
      </c>
      <c r="T1519" t="s">
        <v>29</v>
      </c>
    </row>
    <row r="1520" spans="1:21" x14ac:dyDescent="0.2">
      <c r="A1520" s="3">
        <v>46</v>
      </c>
      <c r="B1520">
        <v>3</v>
      </c>
      <c r="C1520" t="s">
        <v>2</v>
      </c>
      <c r="D1520" t="s">
        <v>125</v>
      </c>
      <c r="E1520" s="3" t="str">
        <f t="shared" si="260"/>
        <v>Short</v>
      </c>
      <c r="F1520">
        <v>1.4976065066958599</v>
      </c>
      <c r="G1520">
        <v>5.2855568534706396</v>
      </c>
      <c r="H1520">
        <v>6.1202830411704401</v>
      </c>
      <c r="I1520">
        <v>0.55300000000000005</v>
      </c>
      <c r="J1520">
        <f t="shared" si="250"/>
        <v>4.6226765344745804</v>
      </c>
      <c r="K1520">
        <f t="shared" si="251"/>
        <v>0.83472618769980045</v>
      </c>
      <c r="L1520">
        <f t="shared" si="252"/>
        <v>0.2817261876998004</v>
      </c>
      <c r="M1520">
        <f t="shared" si="253"/>
        <v>1497.6065066958599</v>
      </c>
      <c r="N1520">
        <f t="shared" si="254"/>
        <v>5285.5568534706399</v>
      </c>
      <c r="O1520">
        <f t="shared" si="255"/>
        <v>6120.2830411704399</v>
      </c>
      <c r="P1520">
        <f t="shared" si="256"/>
        <v>553</v>
      </c>
      <c r="Q1520">
        <f t="shared" si="257"/>
        <v>4622.67653447458</v>
      </c>
      <c r="R1520">
        <f t="shared" si="258"/>
        <v>834.72618769980045</v>
      </c>
      <c r="S1520">
        <f t="shared" si="259"/>
        <v>281.72618769980039</v>
      </c>
      <c r="T1520" t="s">
        <v>28</v>
      </c>
    </row>
    <row r="1521" spans="1:20" x14ac:dyDescent="0.2">
      <c r="A1521" s="3">
        <v>46</v>
      </c>
      <c r="B1521">
        <v>3</v>
      </c>
      <c r="C1521" t="s">
        <v>2</v>
      </c>
      <c r="D1521" t="s">
        <v>125</v>
      </c>
      <c r="E1521" s="3" t="str">
        <f t="shared" si="260"/>
        <v>Short</v>
      </c>
      <c r="F1521">
        <v>1.50484210030072</v>
      </c>
      <c r="G1521">
        <v>5.5121905427481002</v>
      </c>
      <c r="H1521">
        <v>6.3314032399532403</v>
      </c>
      <c r="I1521">
        <v>0.53100000000000003</v>
      </c>
      <c r="J1521">
        <f t="shared" si="250"/>
        <v>4.8265611396525205</v>
      </c>
      <c r="K1521">
        <f t="shared" si="251"/>
        <v>0.81921269720514012</v>
      </c>
      <c r="L1521">
        <f t="shared" si="252"/>
        <v>0.28821269720514009</v>
      </c>
      <c r="M1521">
        <f t="shared" si="253"/>
        <v>1504.8421003007199</v>
      </c>
      <c r="N1521">
        <f t="shared" si="254"/>
        <v>5512.1905427481006</v>
      </c>
      <c r="O1521">
        <f t="shared" si="255"/>
        <v>6331.4032399532407</v>
      </c>
      <c r="P1521">
        <f t="shared" si="256"/>
        <v>531</v>
      </c>
      <c r="Q1521">
        <f t="shared" si="257"/>
        <v>4826.561139652521</v>
      </c>
      <c r="R1521">
        <f t="shared" si="258"/>
        <v>819.2126972051401</v>
      </c>
      <c r="S1521">
        <f t="shared" si="259"/>
        <v>288.2126972051401</v>
      </c>
      <c r="T1521" t="s">
        <v>28</v>
      </c>
    </row>
    <row r="1522" spans="1:20" x14ac:dyDescent="0.2">
      <c r="A1522" s="3">
        <v>46</v>
      </c>
      <c r="B1522">
        <v>3</v>
      </c>
      <c r="C1522" t="s">
        <v>2</v>
      </c>
      <c r="D1522" t="s">
        <v>125</v>
      </c>
      <c r="E1522" s="3" t="str">
        <f t="shared" si="260"/>
        <v>Short</v>
      </c>
      <c r="F1522">
        <v>1.6632790460298801</v>
      </c>
      <c r="G1522">
        <v>5.3168677122428498</v>
      </c>
      <c r="H1522">
        <v>6.39634621789018</v>
      </c>
      <c r="I1522">
        <v>0.55500000000000005</v>
      </c>
      <c r="J1522">
        <f t="shared" si="250"/>
        <v>4.7330671718603003</v>
      </c>
      <c r="K1522">
        <f t="shared" si="251"/>
        <v>1.0794785056473302</v>
      </c>
      <c r="L1522">
        <f t="shared" si="252"/>
        <v>0.52447850564733012</v>
      </c>
      <c r="M1522">
        <f t="shared" si="253"/>
        <v>1663.2790460298802</v>
      </c>
      <c r="N1522">
        <f t="shared" si="254"/>
        <v>5316.8677122428498</v>
      </c>
      <c r="O1522">
        <f t="shared" si="255"/>
        <v>6396.34621789018</v>
      </c>
      <c r="P1522">
        <f t="shared" si="256"/>
        <v>555</v>
      </c>
      <c r="Q1522">
        <f t="shared" si="257"/>
        <v>4733.0671718603007</v>
      </c>
      <c r="R1522">
        <f t="shared" si="258"/>
        <v>1079.4785056473302</v>
      </c>
      <c r="S1522">
        <f t="shared" si="259"/>
        <v>524.47850564733017</v>
      </c>
      <c r="T1522" t="s">
        <v>28</v>
      </c>
    </row>
    <row r="1523" spans="1:20" x14ac:dyDescent="0.2">
      <c r="A1523" s="3">
        <v>46</v>
      </c>
      <c r="B1523">
        <v>3</v>
      </c>
      <c r="C1523" t="s">
        <v>2</v>
      </c>
      <c r="D1523" t="s">
        <v>125</v>
      </c>
      <c r="E1523" s="3" t="str">
        <f t="shared" si="260"/>
        <v>Short</v>
      </c>
      <c r="F1523">
        <v>1.49585678677789</v>
      </c>
      <c r="G1523">
        <v>5.5553724964456199</v>
      </c>
      <c r="H1523">
        <v>6.5309116742945399</v>
      </c>
      <c r="I1523">
        <v>0.39900000000000002</v>
      </c>
      <c r="J1523">
        <f t="shared" si="250"/>
        <v>5.0350548875166501</v>
      </c>
      <c r="K1523">
        <f t="shared" si="251"/>
        <v>0.97553917784891997</v>
      </c>
      <c r="L1523">
        <f t="shared" si="252"/>
        <v>0.57653917784891995</v>
      </c>
      <c r="M1523">
        <f t="shared" si="253"/>
        <v>1495.85678677789</v>
      </c>
      <c r="N1523">
        <f t="shared" si="254"/>
        <v>5555.3724964456196</v>
      </c>
      <c r="O1523">
        <f t="shared" si="255"/>
        <v>6530.9116742945398</v>
      </c>
      <c r="P1523">
        <f t="shared" si="256"/>
        <v>399</v>
      </c>
      <c r="Q1523">
        <f t="shared" si="257"/>
        <v>5035.0548875166505</v>
      </c>
      <c r="R1523">
        <f t="shared" si="258"/>
        <v>975.53917784891996</v>
      </c>
      <c r="S1523">
        <f t="shared" si="259"/>
        <v>576.53917784891996</v>
      </c>
      <c r="T1523" t="s">
        <v>28</v>
      </c>
    </row>
    <row r="1524" spans="1:20" x14ac:dyDescent="0.2">
      <c r="A1524" s="3">
        <v>46</v>
      </c>
      <c r="B1524">
        <v>3</v>
      </c>
      <c r="C1524" t="s">
        <v>2</v>
      </c>
      <c r="D1524" t="s">
        <v>125</v>
      </c>
      <c r="E1524" s="3" t="str">
        <f t="shared" si="260"/>
        <v>Short</v>
      </c>
      <c r="F1524">
        <v>1.4620505021547601</v>
      </c>
      <c r="G1524">
        <v>5.1982686841419596</v>
      </c>
      <c r="H1524">
        <v>6.4317345446593697</v>
      </c>
      <c r="I1524">
        <v>0.65100000000000002</v>
      </c>
      <c r="J1524">
        <f t="shared" si="250"/>
        <v>4.9696840425046096</v>
      </c>
      <c r="K1524">
        <f t="shared" si="251"/>
        <v>1.23346586051741</v>
      </c>
      <c r="L1524">
        <f t="shared" si="252"/>
        <v>0.58246586051741001</v>
      </c>
      <c r="M1524">
        <f t="shared" si="253"/>
        <v>1462.0505021547601</v>
      </c>
      <c r="N1524">
        <f t="shared" si="254"/>
        <v>5198.26868414196</v>
      </c>
      <c r="O1524">
        <f t="shared" si="255"/>
        <v>6431.7345446593699</v>
      </c>
      <c r="P1524">
        <f t="shared" si="256"/>
        <v>651</v>
      </c>
      <c r="Q1524">
        <f t="shared" si="257"/>
        <v>4969.6840425046094</v>
      </c>
      <c r="R1524">
        <f t="shared" si="258"/>
        <v>1233.46586051741</v>
      </c>
      <c r="S1524">
        <f t="shared" si="259"/>
        <v>582.46586051740996</v>
      </c>
      <c r="T1524" t="s">
        <v>28</v>
      </c>
    </row>
    <row r="1525" spans="1:20" x14ac:dyDescent="0.2">
      <c r="A1525" s="3">
        <v>46</v>
      </c>
      <c r="B1525">
        <v>3</v>
      </c>
      <c r="C1525" t="s">
        <v>2</v>
      </c>
      <c r="D1525" t="s">
        <v>125</v>
      </c>
      <c r="E1525" s="3" t="str">
        <f t="shared" si="260"/>
        <v>Short</v>
      </c>
      <c r="F1525">
        <v>1.48090220587618</v>
      </c>
      <c r="G1525">
        <v>5.19242436808823</v>
      </c>
      <c r="H1525">
        <v>6.2541969451435202</v>
      </c>
      <c r="I1525">
        <v>0.44500000000000001</v>
      </c>
      <c r="J1525">
        <f t="shared" ref="J1525:J1591" si="261">H1525-F1525</f>
        <v>4.7732947392673406</v>
      </c>
      <c r="K1525">
        <f t="shared" ref="K1525:K1591" si="262">H1525-G1525</f>
        <v>1.0617725770552902</v>
      </c>
      <c r="L1525">
        <f t="shared" ref="L1525:L1591" si="263">H1525-G1525-I1525</f>
        <v>0.61677257705529009</v>
      </c>
      <c r="M1525">
        <f t="shared" si="253"/>
        <v>1480.90220587618</v>
      </c>
      <c r="N1525">
        <f t="shared" si="254"/>
        <v>5192.42436808823</v>
      </c>
      <c r="O1525">
        <f t="shared" si="255"/>
        <v>6254.1969451435198</v>
      </c>
      <c r="P1525">
        <f t="shared" si="256"/>
        <v>445</v>
      </c>
      <c r="Q1525">
        <f t="shared" si="257"/>
        <v>4773.2947392673404</v>
      </c>
      <c r="R1525">
        <f t="shared" si="258"/>
        <v>1061.7725770552902</v>
      </c>
      <c r="S1525">
        <f t="shared" si="259"/>
        <v>616.77257705529007</v>
      </c>
      <c r="T1525" t="s">
        <v>28</v>
      </c>
    </row>
    <row r="1526" spans="1:20" x14ac:dyDescent="0.2">
      <c r="A1526" s="3">
        <v>46</v>
      </c>
      <c r="B1526">
        <v>4</v>
      </c>
      <c r="C1526" t="s">
        <v>21</v>
      </c>
      <c r="D1526" t="s">
        <v>125</v>
      </c>
      <c r="E1526" s="3" t="str">
        <f t="shared" si="260"/>
        <v>Short</v>
      </c>
      <c r="F1526">
        <v>1.47184110951822</v>
      </c>
      <c r="G1526">
        <v>5.1988805431330896</v>
      </c>
      <c r="H1526">
        <v>5.8812011718476498</v>
      </c>
      <c r="I1526">
        <v>0.65100000000000002</v>
      </c>
      <c r="J1526">
        <f t="shared" si="261"/>
        <v>4.40936006232943</v>
      </c>
      <c r="K1526">
        <f t="shared" si="262"/>
        <v>0.68232062871456023</v>
      </c>
      <c r="L1526">
        <f t="shared" si="263"/>
        <v>3.1320628714560206E-2</v>
      </c>
      <c r="M1526">
        <f t="shared" si="253"/>
        <v>1471.84110951822</v>
      </c>
      <c r="N1526">
        <f t="shared" si="254"/>
        <v>5198.8805431330893</v>
      </c>
      <c r="O1526">
        <f t="shared" si="255"/>
        <v>5881.2011718476497</v>
      </c>
      <c r="P1526">
        <f t="shared" si="256"/>
        <v>651</v>
      </c>
      <c r="Q1526">
        <f t="shared" si="257"/>
        <v>4409.3600623294296</v>
      </c>
      <c r="R1526">
        <f t="shared" si="258"/>
        <v>682.32062871456026</v>
      </c>
      <c r="S1526">
        <f t="shared" si="259"/>
        <v>31.320628714560208</v>
      </c>
      <c r="T1526" t="s">
        <v>28</v>
      </c>
    </row>
    <row r="1527" spans="1:20" x14ac:dyDescent="0.2">
      <c r="A1527" s="3">
        <v>46</v>
      </c>
      <c r="B1527">
        <v>4</v>
      </c>
      <c r="C1527" t="s">
        <v>21</v>
      </c>
      <c r="D1527" t="s">
        <v>125</v>
      </c>
      <c r="E1527" s="3" t="str">
        <f t="shared" si="260"/>
        <v>Short</v>
      </c>
      <c r="F1527">
        <v>1.49386936668917</v>
      </c>
      <c r="G1527">
        <v>5.4201972429360303</v>
      </c>
      <c r="H1527">
        <v>6.2382651824076003</v>
      </c>
      <c r="I1527">
        <v>0.72499999999999998</v>
      </c>
      <c r="J1527">
        <f t="shared" si="261"/>
        <v>4.7443958157184305</v>
      </c>
      <c r="K1527">
        <f t="shared" si="262"/>
        <v>0.81806793947156997</v>
      </c>
      <c r="L1527">
        <f t="shared" si="263"/>
        <v>9.3067939471569994E-2</v>
      </c>
      <c r="M1527">
        <f t="shared" si="253"/>
        <v>1493.86936668917</v>
      </c>
      <c r="N1527">
        <f t="shared" si="254"/>
        <v>5420.1972429360303</v>
      </c>
      <c r="O1527">
        <f t="shared" si="255"/>
        <v>6238.2651824076002</v>
      </c>
      <c r="P1527">
        <f t="shared" si="256"/>
        <v>725</v>
      </c>
      <c r="Q1527">
        <f t="shared" si="257"/>
        <v>4744.3958157184306</v>
      </c>
      <c r="R1527">
        <f t="shared" si="258"/>
        <v>818.06793947156996</v>
      </c>
      <c r="S1527">
        <f t="shared" si="259"/>
        <v>93.06793947157</v>
      </c>
      <c r="T1527" t="s">
        <v>28</v>
      </c>
    </row>
    <row r="1528" spans="1:20" x14ac:dyDescent="0.2">
      <c r="A1528" s="3">
        <v>46</v>
      </c>
      <c r="B1528">
        <v>4</v>
      </c>
      <c r="C1528" t="s">
        <v>21</v>
      </c>
      <c r="D1528" t="s">
        <v>125</v>
      </c>
      <c r="E1528" s="3" t="str">
        <f t="shared" si="260"/>
        <v>Short</v>
      </c>
      <c r="F1528">
        <v>1.6357737012954501</v>
      </c>
      <c r="G1528">
        <v>5.3118427914882602</v>
      </c>
      <c r="H1528">
        <v>5.9749827483644502</v>
      </c>
      <c r="I1528">
        <v>0.55500000000000005</v>
      </c>
      <c r="J1528">
        <f t="shared" si="261"/>
        <v>4.3392090470689997</v>
      </c>
      <c r="K1528">
        <f t="shared" si="262"/>
        <v>0.66313995687618998</v>
      </c>
      <c r="L1528">
        <f t="shared" si="263"/>
        <v>0.10813995687618994</v>
      </c>
      <c r="M1528">
        <f t="shared" si="253"/>
        <v>1635.7737012954501</v>
      </c>
      <c r="N1528">
        <f t="shared" si="254"/>
        <v>5311.8427914882604</v>
      </c>
      <c r="O1528">
        <f t="shared" si="255"/>
        <v>5974.9827483644503</v>
      </c>
      <c r="P1528">
        <f t="shared" si="256"/>
        <v>555</v>
      </c>
      <c r="Q1528">
        <f t="shared" si="257"/>
        <v>4339.209047069</v>
      </c>
      <c r="R1528">
        <f t="shared" si="258"/>
        <v>663.13995687619001</v>
      </c>
      <c r="S1528">
        <f t="shared" si="259"/>
        <v>108.13995687618994</v>
      </c>
      <c r="T1528" t="s">
        <v>28</v>
      </c>
    </row>
    <row r="1529" spans="1:20" x14ac:dyDescent="0.2">
      <c r="A1529" s="3">
        <v>46</v>
      </c>
      <c r="B1529">
        <v>4</v>
      </c>
      <c r="C1529" t="s">
        <v>21</v>
      </c>
      <c r="D1529" t="s">
        <v>125</v>
      </c>
      <c r="E1529" s="3" t="str">
        <f t="shared" si="260"/>
        <v>Short</v>
      </c>
      <c r="F1529">
        <v>1.4967513565449599</v>
      </c>
      <c r="G1529">
        <v>5.50646086561391</v>
      </c>
      <c r="H1529">
        <v>6.1467161496004996</v>
      </c>
      <c r="I1529">
        <v>0.53100000000000003</v>
      </c>
      <c r="J1529">
        <f t="shared" si="261"/>
        <v>4.6499647930555401</v>
      </c>
      <c r="K1529">
        <f t="shared" si="262"/>
        <v>0.6402552839865896</v>
      </c>
      <c r="L1529">
        <f t="shared" si="263"/>
        <v>0.10925528398658957</v>
      </c>
      <c r="M1529">
        <f t="shared" si="253"/>
        <v>1496.7513565449599</v>
      </c>
      <c r="N1529">
        <f t="shared" si="254"/>
        <v>5506.4608656139098</v>
      </c>
      <c r="O1529">
        <f t="shared" si="255"/>
        <v>6146.7161496004992</v>
      </c>
      <c r="P1529">
        <f t="shared" si="256"/>
        <v>531</v>
      </c>
      <c r="Q1529">
        <f t="shared" si="257"/>
        <v>4649.9647930555402</v>
      </c>
      <c r="R1529">
        <f t="shared" si="258"/>
        <v>640.25528398658957</v>
      </c>
      <c r="S1529">
        <f t="shared" si="259"/>
        <v>109.25528398658957</v>
      </c>
      <c r="T1529" t="s">
        <v>28</v>
      </c>
    </row>
    <row r="1530" spans="1:20" x14ac:dyDescent="0.2">
      <c r="A1530" s="3">
        <v>46</v>
      </c>
      <c r="B1530">
        <v>4</v>
      </c>
      <c r="C1530" t="s">
        <v>21</v>
      </c>
      <c r="D1530" t="s">
        <v>125</v>
      </c>
      <c r="E1530" s="3" t="str">
        <f t="shared" si="260"/>
        <v>Short</v>
      </c>
      <c r="F1530">
        <v>1.4779769673157801</v>
      </c>
      <c r="G1530">
        <v>5.2660876839657798</v>
      </c>
      <c r="H1530">
        <v>5.9882173124077998</v>
      </c>
      <c r="I1530">
        <v>0.55300000000000005</v>
      </c>
      <c r="J1530">
        <f t="shared" si="261"/>
        <v>4.5102403450920194</v>
      </c>
      <c r="K1530">
        <f t="shared" si="262"/>
        <v>0.72212962844202</v>
      </c>
      <c r="L1530">
        <f t="shared" si="263"/>
        <v>0.16912962844201995</v>
      </c>
      <c r="M1530">
        <f t="shared" si="253"/>
        <v>1477.97696731578</v>
      </c>
      <c r="N1530">
        <f t="shared" si="254"/>
        <v>5266.0876839657794</v>
      </c>
      <c r="O1530">
        <f t="shared" si="255"/>
        <v>5988.2173124077999</v>
      </c>
      <c r="P1530">
        <f t="shared" si="256"/>
        <v>553</v>
      </c>
      <c r="Q1530">
        <f t="shared" si="257"/>
        <v>4510.2403450920192</v>
      </c>
      <c r="R1530">
        <f t="shared" si="258"/>
        <v>722.12962844202002</v>
      </c>
      <c r="S1530">
        <f t="shared" si="259"/>
        <v>169.12962844201996</v>
      </c>
      <c r="T1530" t="s">
        <v>29</v>
      </c>
    </row>
    <row r="1531" spans="1:20" x14ac:dyDescent="0.2">
      <c r="A1531" s="3">
        <v>46</v>
      </c>
      <c r="B1531">
        <v>4</v>
      </c>
      <c r="C1531" t="s">
        <v>21</v>
      </c>
      <c r="D1531" t="s">
        <v>125</v>
      </c>
      <c r="E1531" s="3" t="str">
        <f t="shared" si="260"/>
        <v>Short</v>
      </c>
      <c r="F1531">
        <v>1.6548915096907</v>
      </c>
      <c r="G1531">
        <v>5.43903546129701</v>
      </c>
      <c r="H1531">
        <v>6.4591888090082303</v>
      </c>
      <c r="I1531">
        <v>0.77500000000000002</v>
      </c>
      <c r="J1531">
        <f t="shared" si="261"/>
        <v>4.8042972993175308</v>
      </c>
      <c r="K1531">
        <f t="shared" si="262"/>
        <v>1.0201533477112203</v>
      </c>
      <c r="L1531">
        <f t="shared" si="263"/>
        <v>0.24515334771122033</v>
      </c>
      <c r="M1531">
        <f t="shared" si="253"/>
        <v>1654.8915096906999</v>
      </c>
      <c r="N1531">
        <f t="shared" si="254"/>
        <v>5439.0354612970095</v>
      </c>
      <c r="O1531">
        <f t="shared" si="255"/>
        <v>6459.1888090082302</v>
      </c>
      <c r="P1531">
        <f t="shared" si="256"/>
        <v>775</v>
      </c>
      <c r="Q1531">
        <f t="shared" si="257"/>
        <v>4804.2972993175308</v>
      </c>
      <c r="R1531">
        <f t="shared" si="258"/>
        <v>1020.1533477112204</v>
      </c>
      <c r="S1531">
        <f t="shared" si="259"/>
        <v>245.15334771122033</v>
      </c>
      <c r="T1531" t="s">
        <v>29</v>
      </c>
    </row>
    <row r="1532" spans="1:20" x14ac:dyDescent="0.2">
      <c r="A1532" s="3">
        <v>46</v>
      </c>
      <c r="B1532">
        <v>4</v>
      </c>
      <c r="C1532" t="s">
        <v>21</v>
      </c>
      <c r="D1532" t="s">
        <v>125</v>
      </c>
      <c r="E1532" s="3" t="str">
        <f t="shared" si="260"/>
        <v>Short</v>
      </c>
      <c r="F1532">
        <v>1.4584091395751799</v>
      </c>
      <c r="G1532">
        <v>5.4211447593730302</v>
      </c>
      <c r="H1532">
        <v>6.6794412413904096</v>
      </c>
      <c r="I1532">
        <v>1.0089999999999999</v>
      </c>
      <c r="J1532">
        <f t="shared" si="261"/>
        <v>5.2210321018152293</v>
      </c>
      <c r="K1532">
        <f t="shared" si="262"/>
        <v>1.2582964820173794</v>
      </c>
      <c r="L1532">
        <f t="shared" si="263"/>
        <v>0.24929648201737953</v>
      </c>
      <c r="M1532">
        <f t="shared" si="253"/>
        <v>1458.40913957518</v>
      </c>
      <c r="N1532">
        <f t="shared" si="254"/>
        <v>5421.14475937303</v>
      </c>
      <c r="O1532">
        <f t="shared" si="255"/>
        <v>6679.4412413904092</v>
      </c>
      <c r="P1532">
        <f t="shared" si="256"/>
        <v>1008.9999999999999</v>
      </c>
      <c r="Q1532">
        <f t="shared" si="257"/>
        <v>5221.032101815229</v>
      </c>
      <c r="R1532">
        <f t="shared" si="258"/>
        <v>1258.2964820173795</v>
      </c>
      <c r="S1532">
        <f t="shared" si="259"/>
        <v>249.29648201737953</v>
      </c>
      <c r="T1532" t="s">
        <v>29</v>
      </c>
    </row>
    <row r="1533" spans="1:20" x14ac:dyDescent="0.2">
      <c r="A1533" s="3">
        <v>46</v>
      </c>
      <c r="B1533">
        <v>4</v>
      </c>
      <c r="C1533" t="s">
        <v>21</v>
      </c>
      <c r="D1533" t="s">
        <v>125</v>
      </c>
      <c r="E1533" s="3" t="str">
        <f t="shared" si="260"/>
        <v>Short</v>
      </c>
      <c r="F1533">
        <v>1.4928152734301701</v>
      </c>
      <c r="G1533">
        <v>5.3744865063104097</v>
      </c>
      <c r="H1533">
        <v>6.3219112251825198</v>
      </c>
      <c r="I1533">
        <v>0.59499999999999997</v>
      </c>
      <c r="J1533">
        <f t="shared" si="261"/>
        <v>4.8290959517523495</v>
      </c>
      <c r="K1533">
        <f t="shared" si="262"/>
        <v>0.94742471887211011</v>
      </c>
      <c r="L1533">
        <f t="shared" si="263"/>
        <v>0.35242471887211013</v>
      </c>
      <c r="M1533">
        <f t="shared" si="253"/>
        <v>1492.81527343017</v>
      </c>
      <c r="N1533">
        <f t="shared" si="254"/>
        <v>5374.4865063104098</v>
      </c>
      <c r="O1533">
        <f t="shared" si="255"/>
        <v>6321.91122518252</v>
      </c>
      <c r="P1533">
        <f t="shared" si="256"/>
        <v>595</v>
      </c>
      <c r="Q1533">
        <f t="shared" si="257"/>
        <v>4829.0959517523497</v>
      </c>
      <c r="R1533">
        <f t="shared" si="258"/>
        <v>947.42471887211013</v>
      </c>
      <c r="S1533">
        <f t="shared" si="259"/>
        <v>352.42471887211013</v>
      </c>
      <c r="T1533" t="s">
        <v>28</v>
      </c>
    </row>
    <row r="1534" spans="1:20" x14ac:dyDescent="0.2">
      <c r="A1534" s="3">
        <v>46</v>
      </c>
      <c r="B1534">
        <v>4</v>
      </c>
      <c r="C1534" t="s">
        <v>21</v>
      </c>
      <c r="D1534" t="s">
        <v>125</v>
      </c>
      <c r="E1534" s="3" t="str">
        <f t="shared" si="260"/>
        <v>Short</v>
      </c>
      <c r="F1534">
        <v>1.63884954756277</v>
      </c>
      <c r="G1534">
        <v>5.75093761558806</v>
      </c>
      <c r="H1534">
        <v>7.0333570147739302</v>
      </c>
      <c r="I1534">
        <v>0.74199999999999999</v>
      </c>
      <c r="J1534">
        <f t="shared" si="261"/>
        <v>5.3945074672111604</v>
      </c>
      <c r="K1534">
        <f t="shared" si="262"/>
        <v>1.2824193991858701</v>
      </c>
      <c r="L1534">
        <f t="shared" si="263"/>
        <v>0.54041939918587012</v>
      </c>
      <c r="M1534">
        <f t="shared" si="253"/>
        <v>1638.8495475627701</v>
      </c>
      <c r="N1534">
        <f t="shared" si="254"/>
        <v>5750.93761558806</v>
      </c>
      <c r="O1534">
        <f t="shared" si="255"/>
        <v>7033.3570147739301</v>
      </c>
      <c r="P1534">
        <f t="shared" si="256"/>
        <v>742</v>
      </c>
      <c r="Q1534">
        <f t="shared" si="257"/>
        <v>5394.5074672111605</v>
      </c>
      <c r="R1534">
        <f t="shared" si="258"/>
        <v>1282.4193991858701</v>
      </c>
      <c r="S1534">
        <f t="shared" si="259"/>
        <v>540.41939918587013</v>
      </c>
      <c r="T1534" t="s">
        <v>29</v>
      </c>
    </row>
    <row r="1535" spans="1:20" x14ac:dyDescent="0.2">
      <c r="A1535" s="3">
        <v>46</v>
      </c>
      <c r="B1535">
        <v>4</v>
      </c>
      <c r="C1535" t="s">
        <v>21</v>
      </c>
      <c r="D1535" t="s">
        <v>125</v>
      </c>
      <c r="E1535" s="3" t="str">
        <f t="shared" si="260"/>
        <v>Short</v>
      </c>
      <c r="F1535">
        <v>1.4761433457130899</v>
      </c>
      <c r="G1535">
        <v>5.1887572042690202</v>
      </c>
      <c r="H1535">
        <v>6.1873417553058703</v>
      </c>
      <c r="I1535">
        <v>0.44500000000000001</v>
      </c>
      <c r="J1535">
        <f t="shared" si="261"/>
        <v>4.7111984095927806</v>
      </c>
      <c r="K1535">
        <f t="shared" si="262"/>
        <v>0.99858455103685007</v>
      </c>
      <c r="L1535">
        <f t="shared" si="263"/>
        <v>0.55358455103685</v>
      </c>
      <c r="M1535">
        <f t="shared" si="253"/>
        <v>1476.14334571309</v>
      </c>
      <c r="N1535">
        <f t="shared" si="254"/>
        <v>5188.7572042690199</v>
      </c>
      <c r="O1535">
        <f t="shared" si="255"/>
        <v>6187.3417553058707</v>
      </c>
      <c r="P1535">
        <f t="shared" si="256"/>
        <v>445</v>
      </c>
      <c r="Q1535">
        <f t="shared" si="257"/>
        <v>4711.198409592781</v>
      </c>
      <c r="R1535">
        <f t="shared" si="258"/>
        <v>998.58455103685003</v>
      </c>
      <c r="S1535">
        <f t="shared" si="259"/>
        <v>553.58455103685003</v>
      </c>
      <c r="T1535" t="s">
        <v>29</v>
      </c>
    </row>
    <row r="1536" spans="1:20" x14ac:dyDescent="0.2">
      <c r="A1536" s="3">
        <v>46</v>
      </c>
      <c r="B1536">
        <v>4</v>
      </c>
      <c r="C1536" t="s">
        <v>21</v>
      </c>
      <c r="D1536" t="s">
        <v>125</v>
      </c>
      <c r="E1536" s="3" t="str">
        <f t="shared" si="260"/>
        <v>Short</v>
      </c>
      <c r="F1536">
        <v>1.4390082290347499</v>
      </c>
      <c r="G1536">
        <v>5.5512021120617998</v>
      </c>
      <c r="H1536">
        <v>6.5924557553131997</v>
      </c>
      <c r="I1536">
        <v>0.39900000000000002</v>
      </c>
      <c r="J1536">
        <f t="shared" si="261"/>
        <v>5.15344752627845</v>
      </c>
      <c r="K1536">
        <f t="shared" si="262"/>
        <v>1.0412536432513999</v>
      </c>
      <c r="L1536">
        <f t="shared" si="263"/>
        <v>0.64225364325139989</v>
      </c>
      <c r="M1536">
        <f t="shared" si="253"/>
        <v>1439.00822903475</v>
      </c>
      <c r="N1536">
        <f t="shared" si="254"/>
        <v>5551.2021120618001</v>
      </c>
      <c r="O1536">
        <f t="shared" si="255"/>
        <v>6592.4557553131999</v>
      </c>
      <c r="P1536">
        <f t="shared" si="256"/>
        <v>399</v>
      </c>
      <c r="Q1536">
        <f t="shared" si="257"/>
        <v>5153.4475262784499</v>
      </c>
      <c r="R1536">
        <f t="shared" si="258"/>
        <v>1041.2536432513998</v>
      </c>
      <c r="S1536">
        <f t="shared" si="259"/>
        <v>642.25364325139992</v>
      </c>
      <c r="T1536" t="s">
        <v>29</v>
      </c>
    </row>
    <row r="1537" spans="1:20" x14ac:dyDescent="0.2">
      <c r="A1537" s="3">
        <v>46</v>
      </c>
      <c r="B1537">
        <v>4</v>
      </c>
      <c r="C1537" t="s">
        <v>21</v>
      </c>
      <c r="D1537" t="s">
        <v>125</v>
      </c>
      <c r="E1537" s="3" t="str">
        <f t="shared" si="260"/>
        <v>Short</v>
      </c>
      <c r="F1537">
        <v>1.6474650883727999</v>
      </c>
      <c r="G1537">
        <v>5.4557831789589599</v>
      </c>
      <c r="H1537">
        <v>6.8041062957319802</v>
      </c>
      <c r="I1537">
        <v>0.68100000000000005</v>
      </c>
      <c r="J1537">
        <f t="shared" si="261"/>
        <v>5.1566412073591801</v>
      </c>
      <c r="K1537">
        <f t="shared" si="262"/>
        <v>1.3483231167730203</v>
      </c>
      <c r="L1537">
        <f t="shared" si="263"/>
        <v>0.66732311677302025</v>
      </c>
      <c r="M1537">
        <f t="shared" si="253"/>
        <v>1647.4650883728</v>
      </c>
      <c r="N1537">
        <f t="shared" si="254"/>
        <v>5455.78317895896</v>
      </c>
      <c r="O1537">
        <f t="shared" si="255"/>
        <v>6804.10629573198</v>
      </c>
      <c r="P1537">
        <f t="shared" si="256"/>
        <v>681</v>
      </c>
      <c r="Q1537">
        <f t="shared" si="257"/>
        <v>5156.64120735918</v>
      </c>
      <c r="R1537">
        <f t="shared" si="258"/>
        <v>1348.3231167730203</v>
      </c>
      <c r="S1537">
        <f t="shared" si="259"/>
        <v>667.32311677302027</v>
      </c>
      <c r="T1537" t="s">
        <v>28</v>
      </c>
    </row>
    <row r="1538" spans="1:20" x14ac:dyDescent="0.2">
      <c r="A1538" s="3">
        <v>47</v>
      </c>
      <c r="B1538">
        <v>1</v>
      </c>
      <c r="C1538" t="s">
        <v>2</v>
      </c>
      <c r="D1538" t="s">
        <v>122</v>
      </c>
      <c r="E1538" s="3" t="str">
        <f t="shared" si="260"/>
        <v>Long</v>
      </c>
      <c r="F1538">
        <v>1.6462348685541801</v>
      </c>
      <c r="G1538">
        <v>5.37628757235119</v>
      </c>
      <c r="H1538">
        <v>6.37112225048286</v>
      </c>
      <c r="I1538">
        <v>0.94799999999999995</v>
      </c>
      <c r="J1538">
        <f t="shared" si="261"/>
        <v>4.7248873819286796</v>
      </c>
      <c r="K1538">
        <f t="shared" si="262"/>
        <v>0.99483467813166992</v>
      </c>
      <c r="L1538">
        <f t="shared" si="263"/>
        <v>4.6834678131669971E-2</v>
      </c>
      <c r="M1538">
        <f t="shared" ref="M1538:M1591" si="264">F1538*1000</f>
        <v>1646.2348685541801</v>
      </c>
      <c r="N1538">
        <f t="shared" ref="N1538:N1591" si="265">G1538*1000</f>
        <v>5376.2875723511897</v>
      </c>
      <c r="O1538">
        <f t="shared" ref="O1538:O1591" si="266">H1538*1000</f>
        <v>6371.1222504828602</v>
      </c>
      <c r="P1538">
        <f t="shared" ref="P1538:P1591" si="267">I1538*1000</f>
        <v>948</v>
      </c>
      <c r="Q1538">
        <f t="shared" ref="Q1538:Q1591" si="268">J1538*1000</f>
        <v>4724.88738192868</v>
      </c>
      <c r="R1538">
        <f t="shared" ref="R1538:R1591" si="269">K1538*1000</f>
        <v>994.83467813166988</v>
      </c>
      <c r="S1538">
        <f t="shared" ref="S1538:S1591" si="270">L1538*1000</f>
        <v>46.834678131669975</v>
      </c>
      <c r="T1538" t="s">
        <v>28</v>
      </c>
    </row>
    <row r="1539" spans="1:20" x14ac:dyDescent="0.2">
      <c r="A1539" s="3">
        <v>47</v>
      </c>
      <c r="B1539">
        <v>1</v>
      </c>
      <c r="C1539" t="s">
        <v>2</v>
      </c>
      <c r="D1539" t="s">
        <v>122</v>
      </c>
      <c r="E1539" s="3" t="str">
        <f t="shared" ref="E1539:E1591" si="271">IF((OR(P1539=1009, P1539&lt;=775)),"Short","Long")</f>
        <v>Long</v>
      </c>
      <c r="F1539">
        <v>1.6656954397107</v>
      </c>
      <c r="G1539">
        <v>5.2538918685497702</v>
      </c>
      <c r="H1539">
        <v>6.4349628827521999</v>
      </c>
      <c r="I1539">
        <v>0.92700000000000005</v>
      </c>
      <c r="J1539">
        <f t="shared" si="261"/>
        <v>4.7692674430414996</v>
      </c>
      <c r="K1539">
        <f t="shared" si="262"/>
        <v>1.1810710142024297</v>
      </c>
      <c r="L1539">
        <f t="shared" si="263"/>
        <v>0.25407101420242961</v>
      </c>
      <c r="M1539">
        <f t="shared" si="264"/>
        <v>1665.6954397106999</v>
      </c>
      <c r="N1539">
        <f t="shared" si="265"/>
        <v>5253.8918685497702</v>
      </c>
      <c r="O1539">
        <f t="shared" si="266"/>
        <v>6434.9628827522001</v>
      </c>
      <c r="P1539">
        <f t="shared" si="267"/>
        <v>927</v>
      </c>
      <c r="Q1539">
        <f t="shared" si="268"/>
        <v>4769.2674430415</v>
      </c>
      <c r="R1539">
        <f t="shared" si="269"/>
        <v>1181.0710142024298</v>
      </c>
      <c r="S1539">
        <f t="shared" si="270"/>
        <v>254.07101420242961</v>
      </c>
      <c r="T1539" t="s">
        <v>28</v>
      </c>
    </row>
    <row r="1540" spans="1:20" x14ac:dyDescent="0.2">
      <c r="A1540" s="3">
        <v>47</v>
      </c>
      <c r="B1540">
        <v>1</v>
      </c>
      <c r="C1540" t="s">
        <v>2</v>
      </c>
      <c r="D1540" t="s">
        <v>122</v>
      </c>
      <c r="E1540" s="3" t="str">
        <f t="shared" si="271"/>
        <v>Short</v>
      </c>
      <c r="F1540">
        <v>1.5194293862519199</v>
      </c>
      <c r="G1540">
        <v>5.4801360060499897</v>
      </c>
      <c r="H1540">
        <v>6.5041680431166098</v>
      </c>
      <c r="I1540">
        <v>0.70699999999999996</v>
      </c>
      <c r="J1540">
        <f t="shared" si="261"/>
        <v>4.9847386568646899</v>
      </c>
      <c r="K1540">
        <f t="shared" si="262"/>
        <v>1.02403203706662</v>
      </c>
      <c r="L1540">
        <f t="shared" si="263"/>
        <v>0.31703203706662009</v>
      </c>
      <c r="M1540">
        <f t="shared" si="264"/>
        <v>1519.4293862519198</v>
      </c>
      <c r="N1540">
        <f t="shared" si="265"/>
        <v>5480.1360060499901</v>
      </c>
      <c r="O1540">
        <f t="shared" si="266"/>
        <v>6504.1680431166096</v>
      </c>
      <c r="P1540">
        <f t="shared" si="267"/>
        <v>707</v>
      </c>
      <c r="Q1540">
        <f t="shared" si="268"/>
        <v>4984.7386568646898</v>
      </c>
      <c r="R1540">
        <f t="shared" si="269"/>
        <v>1024.03203706662</v>
      </c>
      <c r="S1540">
        <f t="shared" si="270"/>
        <v>317.03203706662009</v>
      </c>
      <c r="T1540" t="s">
        <v>28</v>
      </c>
    </row>
    <row r="1541" spans="1:20" x14ac:dyDescent="0.2">
      <c r="A1541" s="3">
        <v>47</v>
      </c>
      <c r="B1541">
        <v>1</v>
      </c>
      <c r="C1541" t="s">
        <v>2</v>
      </c>
      <c r="D1541" t="s">
        <v>122</v>
      </c>
      <c r="E1541" s="3" t="str">
        <f t="shared" si="271"/>
        <v>Short</v>
      </c>
      <c r="F1541">
        <v>1.49057333408586</v>
      </c>
      <c r="G1541">
        <v>5.7832596216444996</v>
      </c>
      <c r="H1541">
        <v>6.8969303672070197</v>
      </c>
      <c r="I1541">
        <v>0.74199999999999999</v>
      </c>
      <c r="J1541">
        <f t="shared" si="261"/>
        <v>5.4063570331211599</v>
      </c>
      <c r="K1541">
        <f t="shared" si="262"/>
        <v>1.1136707455625201</v>
      </c>
      <c r="L1541">
        <f t="shared" si="263"/>
        <v>0.37167074556252011</v>
      </c>
      <c r="M1541">
        <f t="shared" si="264"/>
        <v>1490.5733340858601</v>
      </c>
      <c r="N1541">
        <f t="shared" si="265"/>
        <v>5783.2596216444999</v>
      </c>
      <c r="O1541">
        <f t="shared" si="266"/>
        <v>6896.93036720702</v>
      </c>
      <c r="P1541">
        <f t="shared" si="267"/>
        <v>742</v>
      </c>
      <c r="Q1541">
        <f t="shared" si="268"/>
        <v>5406.3570331211595</v>
      </c>
      <c r="R1541">
        <f t="shared" si="269"/>
        <v>1113.6707455625201</v>
      </c>
      <c r="S1541">
        <f t="shared" si="270"/>
        <v>371.6707455625201</v>
      </c>
      <c r="T1541" t="s">
        <v>28</v>
      </c>
    </row>
    <row r="1542" spans="1:20" x14ac:dyDescent="0.2">
      <c r="A1542" s="3">
        <v>47</v>
      </c>
      <c r="B1542">
        <v>1</v>
      </c>
      <c r="C1542" t="s">
        <v>2</v>
      </c>
      <c r="D1542" t="s">
        <v>122</v>
      </c>
      <c r="E1542" s="3" t="str">
        <f t="shared" si="271"/>
        <v>Long</v>
      </c>
      <c r="F1542">
        <v>1.4776865402000201</v>
      </c>
      <c r="G1542">
        <v>5.4927761270063602</v>
      </c>
      <c r="H1542">
        <v>7.1450708530904201</v>
      </c>
      <c r="I1542">
        <v>1.2689999999999999</v>
      </c>
      <c r="J1542">
        <f t="shared" si="261"/>
        <v>5.6673843128904</v>
      </c>
      <c r="K1542">
        <f t="shared" si="262"/>
        <v>1.6522947260840599</v>
      </c>
      <c r="L1542">
        <f t="shared" si="263"/>
        <v>0.38329472608406001</v>
      </c>
      <c r="M1542">
        <f t="shared" si="264"/>
        <v>1477.6865402000201</v>
      </c>
      <c r="N1542">
        <f t="shared" si="265"/>
        <v>5492.7761270063602</v>
      </c>
      <c r="O1542">
        <f t="shared" si="266"/>
        <v>7145.0708530904203</v>
      </c>
      <c r="P1542">
        <f t="shared" si="267"/>
        <v>1269</v>
      </c>
      <c r="Q1542">
        <f t="shared" si="268"/>
        <v>5667.3843128904</v>
      </c>
      <c r="R1542">
        <f t="shared" si="269"/>
        <v>1652.2947260840599</v>
      </c>
      <c r="S1542">
        <f t="shared" si="270"/>
        <v>383.29472608406002</v>
      </c>
      <c r="T1542" t="s">
        <v>28</v>
      </c>
    </row>
    <row r="1543" spans="1:20" x14ac:dyDescent="0.2">
      <c r="A1543" s="3">
        <v>47</v>
      </c>
      <c r="B1543">
        <v>1</v>
      </c>
      <c r="C1543" t="s">
        <v>2</v>
      </c>
      <c r="D1543" t="s">
        <v>122</v>
      </c>
      <c r="E1543" s="3" t="str">
        <f t="shared" si="271"/>
        <v>Short</v>
      </c>
      <c r="F1543">
        <v>1.6695508511485999</v>
      </c>
      <c r="G1543">
        <v>5.4767312944427404</v>
      </c>
      <c r="H1543">
        <v>6.5636613789884102</v>
      </c>
      <c r="I1543">
        <v>0.68100000000000005</v>
      </c>
      <c r="J1543">
        <f t="shared" si="261"/>
        <v>4.8941105278398105</v>
      </c>
      <c r="K1543">
        <f t="shared" si="262"/>
        <v>1.0869300845456698</v>
      </c>
      <c r="L1543">
        <f t="shared" si="263"/>
        <v>0.4059300845456697</v>
      </c>
      <c r="M1543">
        <f t="shared" si="264"/>
        <v>1669.5508511485998</v>
      </c>
      <c r="N1543">
        <f t="shared" si="265"/>
        <v>5476.7312944427404</v>
      </c>
      <c r="O1543">
        <f t="shared" si="266"/>
        <v>6563.6613789884104</v>
      </c>
      <c r="P1543">
        <f t="shared" si="267"/>
        <v>681</v>
      </c>
      <c r="Q1543">
        <f t="shared" si="268"/>
        <v>4894.1105278398109</v>
      </c>
      <c r="R1543">
        <f t="shared" si="269"/>
        <v>1086.9300845456698</v>
      </c>
      <c r="S1543">
        <f t="shared" si="270"/>
        <v>405.93008454566973</v>
      </c>
      <c r="T1543" t="s">
        <v>28</v>
      </c>
    </row>
    <row r="1544" spans="1:20" x14ac:dyDescent="0.2">
      <c r="A1544" s="3">
        <v>47</v>
      </c>
      <c r="B1544">
        <v>1</v>
      </c>
      <c r="C1544" t="s">
        <v>2</v>
      </c>
      <c r="D1544" t="s">
        <v>122</v>
      </c>
      <c r="E1544" s="3" t="str">
        <f t="shared" si="271"/>
        <v>Short</v>
      </c>
      <c r="F1544">
        <v>1.4752406461334</v>
      </c>
      <c r="G1544">
        <v>5.4400210323208</v>
      </c>
      <c r="H1544">
        <v>6.6243058387718703</v>
      </c>
      <c r="I1544">
        <v>0.77500000000000002</v>
      </c>
      <c r="J1544">
        <f t="shared" si="261"/>
        <v>5.1490651926384707</v>
      </c>
      <c r="K1544">
        <f t="shared" si="262"/>
        <v>1.1842848064510703</v>
      </c>
      <c r="L1544">
        <f t="shared" si="263"/>
        <v>0.40928480645107024</v>
      </c>
      <c r="M1544">
        <f t="shared" si="264"/>
        <v>1475.2406461334001</v>
      </c>
      <c r="N1544">
        <f t="shared" si="265"/>
        <v>5440.0210323208003</v>
      </c>
      <c r="O1544">
        <f t="shared" si="266"/>
        <v>6624.3058387718702</v>
      </c>
      <c r="P1544">
        <f t="shared" si="267"/>
        <v>775</v>
      </c>
      <c r="Q1544">
        <f t="shared" si="268"/>
        <v>5149.0651926384708</v>
      </c>
      <c r="R1544">
        <f t="shared" si="269"/>
        <v>1184.2848064510702</v>
      </c>
      <c r="S1544">
        <f t="shared" si="270"/>
        <v>409.28480645107021</v>
      </c>
      <c r="T1544" t="s">
        <v>28</v>
      </c>
    </row>
    <row r="1545" spans="1:20" x14ac:dyDescent="0.2">
      <c r="A1545" s="3">
        <v>47</v>
      </c>
      <c r="B1545">
        <v>1</v>
      </c>
      <c r="C1545" t="s">
        <v>2</v>
      </c>
      <c r="D1545" t="s">
        <v>122</v>
      </c>
      <c r="E1545" s="3" t="str">
        <f t="shared" si="271"/>
        <v>Long</v>
      </c>
      <c r="F1545">
        <v>1.6330973937795801</v>
      </c>
      <c r="G1545">
        <v>5.2470615533214202</v>
      </c>
      <c r="H1545">
        <v>6.47457475782047</v>
      </c>
      <c r="I1545">
        <v>0.81</v>
      </c>
      <c r="J1545">
        <f t="shared" si="261"/>
        <v>4.8414773640408901</v>
      </c>
      <c r="K1545">
        <f t="shared" si="262"/>
        <v>1.2275132044990498</v>
      </c>
      <c r="L1545">
        <f t="shared" si="263"/>
        <v>0.41751320449904972</v>
      </c>
      <c r="M1545">
        <f t="shared" si="264"/>
        <v>1633.09739377958</v>
      </c>
      <c r="N1545">
        <f t="shared" si="265"/>
        <v>5247.0615533214204</v>
      </c>
      <c r="O1545">
        <f t="shared" si="266"/>
        <v>6474.57475782047</v>
      </c>
      <c r="P1545">
        <f t="shared" si="267"/>
        <v>810</v>
      </c>
      <c r="Q1545">
        <f t="shared" si="268"/>
        <v>4841.4773640408903</v>
      </c>
      <c r="R1545">
        <f t="shared" si="269"/>
        <v>1227.5132044990498</v>
      </c>
      <c r="S1545">
        <f t="shared" si="270"/>
        <v>417.51320449904972</v>
      </c>
      <c r="T1545" t="s">
        <v>28</v>
      </c>
    </row>
    <row r="1546" spans="1:20" x14ac:dyDescent="0.2">
      <c r="A1546" s="3">
        <v>47</v>
      </c>
      <c r="B1546">
        <v>1</v>
      </c>
      <c r="C1546" t="s">
        <v>2</v>
      </c>
      <c r="D1546" t="s">
        <v>122</v>
      </c>
      <c r="E1546" s="3" t="str">
        <f t="shared" si="271"/>
        <v>Long</v>
      </c>
      <c r="F1546">
        <v>1.48728273176021</v>
      </c>
      <c r="G1546">
        <v>5.4367310437664802</v>
      </c>
      <c r="H1546">
        <v>7.0101425713224099</v>
      </c>
      <c r="I1546">
        <v>1.153</v>
      </c>
      <c r="J1546">
        <f t="shared" si="261"/>
        <v>5.5228598395621997</v>
      </c>
      <c r="K1546">
        <f t="shared" si="262"/>
        <v>1.5734115275559297</v>
      </c>
      <c r="L1546">
        <f t="shared" si="263"/>
        <v>0.4204115275559297</v>
      </c>
      <c r="M1546">
        <f t="shared" si="264"/>
        <v>1487.28273176021</v>
      </c>
      <c r="N1546">
        <f t="shared" si="265"/>
        <v>5436.7310437664801</v>
      </c>
      <c r="O1546">
        <f t="shared" si="266"/>
        <v>7010.1425713224098</v>
      </c>
      <c r="P1546">
        <f t="shared" si="267"/>
        <v>1153</v>
      </c>
      <c r="Q1546">
        <f t="shared" si="268"/>
        <v>5522.8598395621993</v>
      </c>
      <c r="R1546">
        <f t="shared" si="269"/>
        <v>1573.4115275559298</v>
      </c>
      <c r="S1546">
        <f t="shared" si="270"/>
        <v>420.41152755592969</v>
      </c>
      <c r="T1546" t="s">
        <v>28</v>
      </c>
    </row>
    <row r="1547" spans="1:20" x14ac:dyDescent="0.2">
      <c r="A1547" s="3">
        <v>47</v>
      </c>
      <c r="B1547">
        <v>1</v>
      </c>
      <c r="C1547" t="s">
        <v>2</v>
      </c>
      <c r="D1547" t="s">
        <v>122</v>
      </c>
      <c r="E1547" s="3" t="str">
        <f t="shared" si="271"/>
        <v>Short</v>
      </c>
      <c r="F1547">
        <v>1.6497497756496</v>
      </c>
      <c r="G1547">
        <v>5.2481758768244502</v>
      </c>
      <c r="H1547">
        <v>6.3424938625721801</v>
      </c>
      <c r="I1547">
        <v>0.64700000000000002</v>
      </c>
      <c r="J1547">
        <f t="shared" si="261"/>
        <v>4.6927440869225805</v>
      </c>
      <c r="K1547">
        <f t="shared" si="262"/>
        <v>1.0943179857477299</v>
      </c>
      <c r="L1547">
        <f t="shared" si="263"/>
        <v>0.44731798574772985</v>
      </c>
      <c r="M1547">
        <f t="shared" si="264"/>
        <v>1649.7497756496</v>
      </c>
      <c r="N1547">
        <f t="shared" si="265"/>
        <v>5248.1758768244499</v>
      </c>
      <c r="O1547">
        <f t="shared" si="266"/>
        <v>6342.4938625721798</v>
      </c>
      <c r="P1547">
        <f t="shared" si="267"/>
        <v>647</v>
      </c>
      <c r="Q1547">
        <f t="shared" si="268"/>
        <v>4692.7440869225802</v>
      </c>
      <c r="R1547">
        <f t="shared" si="269"/>
        <v>1094.3179857477298</v>
      </c>
      <c r="S1547">
        <f t="shared" si="270"/>
        <v>447.31798574772984</v>
      </c>
      <c r="T1547" t="s">
        <v>28</v>
      </c>
    </row>
    <row r="1548" spans="1:20" x14ac:dyDescent="0.2">
      <c r="A1548" s="3">
        <v>47</v>
      </c>
      <c r="B1548">
        <v>1</v>
      </c>
      <c r="C1548" t="s">
        <v>2</v>
      </c>
      <c r="D1548" t="s">
        <v>122</v>
      </c>
      <c r="E1548" s="3" t="str">
        <f t="shared" si="271"/>
        <v>Long</v>
      </c>
      <c r="F1548">
        <v>1.69753051775914</v>
      </c>
      <c r="G1548">
        <v>5.2579267468330597</v>
      </c>
      <c r="H1548">
        <v>6.53616418617045</v>
      </c>
      <c r="I1548">
        <v>0.82399999999999995</v>
      </c>
      <c r="J1548">
        <f t="shared" si="261"/>
        <v>4.83863366841131</v>
      </c>
      <c r="K1548">
        <f t="shared" si="262"/>
        <v>1.2782374393373903</v>
      </c>
      <c r="L1548">
        <f t="shared" si="263"/>
        <v>0.45423743933739036</v>
      </c>
      <c r="M1548">
        <f t="shared" si="264"/>
        <v>1697.5305177591399</v>
      </c>
      <c r="N1548">
        <f t="shared" si="265"/>
        <v>5257.92674683306</v>
      </c>
      <c r="O1548">
        <f t="shared" si="266"/>
        <v>6536.1641861704502</v>
      </c>
      <c r="P1548">
        <f t="shared" si="267"/>
        <v>824</v>
      </c>
      <c r="Q1548">
        <f t="shared" si="268"/>
        <v>4838.6336684113103</v>
      </c>
      <c r="R1548">
        <f t="shared" si="269"/>
        <v>1278.2374393373902</v>
      </c>
      <c r="S1548">
        <f t="shared" si="270"/>
        <v>454.23743933739036</v>
      </c>
      <c r="T1548" t="s">
        <v>28</v>
      </c>
    </row>
    <row r="1549" spans="1:20" x14ac:dyDescent="0.2">
      <c r="A1549" s="3">
        <v>47</v>
      </c>
      <c r="B1549">
        <v>1</v>
      </c>
      <c r="C1549" t="s">
        <v>2</v>
      </c>
      <c r="D1549" t="s">
        <v>122</v>
      </c>
      <c r="E1549" s="3" t="str">
        <f t="shared" si="271"/>
        <v>Short</v>
      </c>
      <c r="F1549">
        <v>1.4943842651388599</v>
      </c>
      <c r="G1549">
        <v>5.4436497915081103</v>
      </c>
      <c r="H1549">
        <v>6.91466050846104</v>
      </c>
      <c r="I1549">
        <v>1.0089999999999999</v>
      </c>
      <c r="J1549">
        <f t="shared" si="261"/>
        <v>5.4202762433221796</v>
      </c>
      <c r="K1549">
        <f t="shared" si="262"/>
        <v>1.4710107169529296</v>
      </c>
      <c r="L1549">
        <f t="shared" si="263"/>
        <v>0.46201071695292972</v>
      </c>
      <c r="M1549">
        <f t="shared" si="264"/>
        <v>1494.38426513886</v>
      </c>
      <c r="N1549">
        <f t="shared" si="265"/>
        <v>5443.64979150811</v>
      </c>
      <c r="O1549">
        <f t="shared" si="266"/>
        <v>6914.6605084610401</v>
      </c>
      <c r="P1549">
        <f t="shared" si="267"/>
        <v>1008.9999999999999</v>
      </c>
      <c r="Q1549">
        <f t="shared" si="268"/>
        <v>5420.2762433221797</v>
      </c>
      <c r="R1549">
        <f t="shared" si="269"/>
        <v>1471.0107169529297</v>
      </c>
      <c r="S1549">
        <f t="shared" si="270"/>
        <v>462.01071695292973</v>
      </c>
      <c r="T1549" t="s">
        <v>28</v>
      </c>
    </row>
    <row r="1550" spans="1:20" x14ac:dyDescent="0.2">
      <c r="A1550" s="3">
        <v>47</v>
      </c>
      <c r="B1550">
        <v>1</v>
      </c>
      <c r="C1550" t="s">
        <v>2</v>
      </c>
      <c r="D1550" t="s">
        <v>122</v>
      </c>
      <c r="E1550" s="3" t="str">
        <f t="shared" si="271"/>
        <v>Short</v>
      </c>
      <c r="F1550">
        <v>1.4973538883047699</v>
      </c>
      <c r="G1550">
        <v>5.55891831515682</v>
      </c>
      <c r="H1550">
        <v>6.6056620530407697</v>
      </c>
      <c r="I1550">
        <v>0.39900000000000002</v>
      </c>
      <c r="J1550">
        <f t="shared" si="261"/>
        <v>5.108308164736</v>
      </c>
      <c r="K1550">
        <f t="shared" si="262"/>
        <v>1.0467437378839497</v>
      </c>
      <c r="L1550">
        <f t="shared" si="263"/>
        <v>0.64774373788394968</v>
      </c>
      <c r="M1550">
        <f t="shared" si="264"/>
        <v>1497.35388830477</v>
      </c>
      <c r="N1550">
        <f t="shared" si="265"/>
        <v>5558.9183151568204</v>
      </c>
      <c r="O1550">
        <f t="shared" si="266"/>
        <v>6605.6620530407699</v>
      </c>
      <c r="P1550">
        <f t="shared" si="267"/>
        <v>399</v>
      </c>
      <c r="Q1550">
        <f t="shared" si="268"/>
        <v>5108.3081647360004</v>
      </c>
      <c r="R1550">
        <f t="shared" si="269"/>
        <v>1046.7437378839497</v>
      </c>
      <c r="S1550">
        <f t="shared" si="270"/>
        <v>647.74373788394973</v>
      </c>
      <c r="T1550" t="s">
        <v>29</v>
      </c>
    </row>
    <row r="1551" spans="1:20" x14ac:dyDescent="0.2">
      <c r="A1551" s="3">
        <v>47</v>
      </c>
      <c r="B1551">
        <v>1</v>
      </c>
      <c r="C1551" t="s">
        <v>2</v>
      </c>
      <c r="D1551" t="s">
        <v>122</v>
      </c>
      <c r="E1551" s="3" t="str">
        <f t="shared" si="271"/>
        <v>Long</v>
      </c>
      <c r="F1551">
        <v>1.45251675996854</v>
      </c>
      <c r="G1551">
        <v>5.2707239876885899</v>
      </c>
      <c r="H1551">
        <v>6.8505503344027998</v>
      </c>
      <c r="I1551">
        <v>0.89100000000000001</v>
      </c>
      <c r="J1551">
        <f t="shared" si="261"/>
        <v>5.39803357443426</v>
      </c>
      <c r="K1551">
        <f t="shared" si="262"/>
        <v>1.57982634671421</v>
      </c>
      <c r="L1551">
        <f t="shared" si="263"/>
        <v>0.68882634671420995</v>
      </c>
      <c r="M1551">
        <f t="shared" si="264"/>
        <v>1452.5167599685401</v>
      </c>
      <c r="N1551">
        <f t="shared" si="265"/>
        <v>5270.7239876885897</v>
      </c>
      <c r="O1551">
        <f t="shared" si="266"/>
        <v>6850.5503344028002</v>
      </c>
      <c r="P1551">
        <f t="shared" si="267"/>
        <v>891</v>
      </c>
      <c r="Q1551">
        <f t="shared" si="268"/>
        <v>5398.0335744342601</v>
      </c>
      <c r="R1551">
        <f t="shared" si="269"/>
        <v>1579.8263467142099</v>
      </c>
      <c r="S1551">
        <f t="shared" si="270"/>
        <v>688.82634671420999</v>
      </c>
      <c r="T1551" t="s">
        <v>28</v>
      </c>
    </row>
    <row r="1552" spans="1:20" x14ac:dyDescent="0.2">
      <c r="A1552" s="3">
        <v>47</v>
      </c>
      <c r="B1552">
        <v>1</v>
      </c>
      <c r="C1552" t="s">
        <v>2</v>
      </c>
      <c r="D1552" t="s">
        <v>122</v>
      </c>
      <c r="E1552" s="3" t="str">
        <f t="shared" si="271"/>
        <v>Short</v>
      </c>
      <c r="F1552">
        <v>1.64165033793505</v>
      </c>
      <c r="G1552">
        <v>5.3150137894165699</v>
      </c>
      <c r="H1552">
        <v>6.5685861807433401</v>
      </c>
      <c r="I1552">
        <v>0.55500000000000005</v>
      </c>
      <c r="J1552">
        <f t="shared" si="261"/>
        <v>4.9269358428082901</v>
      </c>
      <c r="K1552">
        <f t="shared" si="262"/>
        <v>1.2535723913267702</v>
      </c>
      <c r="L1552">
        <f t="shared" si="263"/>
        <v>0.69857239132677018</v>
      </c>
      <c r="M1552">
        <f t="shared" si="264"/>
        <v>1641.6503379350499</v>
      </c>
      <c r="N1552">
        <f t="shared" si="265"/>
        <v>5315.01378941657</v>
      </c>
      <c r="O1552">
        <f t="shared" si="266"/>
        <v>6568.5861807433403</v>
      </c>
      <c r="P1552">
        <f t="shared" si="267"/>
        <v>555</v>
      </c>
      <c r="Q1552">
        <f t="shared" si="268"/>
        <v>4926.9358428082905</v>
      </c>
      <c r="R1552">
        <f t="shared" si="269"/>
        <v>1253.5723913267702</v>
      </c>
      <c r="S1552">
        <f t="shared" si="270"/>
        <v>698.57239132677023</v>
      </c>
      <c r="T1552" t="s">
        <v>28</v>
      </c>
    </row>
    <row r="1553" spans="1:21" x14ac:dyDescent="0.2">
      <c r="A1553" s="3">
        <v>47</v>
      </c>
      <c r="B1553">
        <v>1</v>
      </c>
      <c r="C1553" t="s">
        <v>2</v>
      </c>
      <c r="D1553" t="s">
        <v>122</v>
      </c>
      <c r="E1553" s="3" t="str">
        <f t="shared" si="271"/>
        <v>Long</v>
      </c>
      <c r="F1553">
        <v>1.50214318172662</v>
      </c>
      <c r="G1553">
        <v>5.4331896799157597</v>
      </c>
      <c r="H1553">
        <v>8.6967830082027398</v>
      </c>
      <c r="I1553">
        <v>1.768</v>
      </c>
      <c r="J1553">
        <f t="shared" si="261"/>
        <v>7.19463982647612</v>
      </c>
      <c r="K1553">
        <f t="shared" si="262"/>
        <v>3.26359332828698</v>
      </c>
      <c r="L1553">
        <f t="shared" si="263"/>
        <v>1.49559332828698</v>
      </c>
      <c r="M1553">
        <f t="shared" si="264"/>
        <v>1502.14318172662</v>
      </c>
      <c r="N1553">
        <f t="shared" si="265"/>
        <v>5433.1896799157594</v>
      </c>
      <c r="O1553">
        <f t="shared" si="266"/>
        <v>8696.7830082027394</v>
      </c>
      <c r="P1553">
        <f t="shared" si="267"/>
        <v>1768</v>
      </c>
      <c r="Q1553">
        <f t="shared" si="268"/>
        <v>7194.6398264761201</v>
      </c>
      <c r="R1553">
        <f t="shared" si="269"/>
        <v>3263.5933282869801</v>
      </c>
      <c r="S1553">
        <f t="shared" si="270"/>
        <v>1495.5933282869801</v>
      </c>
      <c r="T1553" t="s">
        <v>28</v>
      </c>
    </row>
    <row r="1554" spans="1:21" x14ac:dyDescent="0.2">
      <c r="A1554" s="3">
        <v>47</v>
      </c>
      <c r="B1554">
        <v>2</v>
      </c>
      <c r="C1554" t="s">
        <v>21</v>
      </c>
      <c r="D1554" t="s">
        <v>122</v>
      </c>
      <c r="E1554" s="3" t="str">
        <f t="shared" si="271"/>
        <v>Long</v>
      </c>
      <c r="F1554">
        <v>1.64946685075317</v>
      </c>
      <c r="G1554">
        <v>5.3593173138948202</v>
      </c>
      <c r="H1554">
        <v>13.4962486383253</v>
      </c>
      <c r="I1554">
        <v>0.80400000000000005</v>
      </c>
      <c r="J1554">
        <f t="shared" si="261"/>
        <v>11.84678178757213</v>
      </c>
      <c r="K1554">
        <f t="shared" si="262"/>
        <v>8.1369313244304795</v>
      </c>
      <c r="L1554">
        <f t="shared" si="263"/>
        <v>7.3329313244304792</v>
      </c>
      <c r="M1554">
        <f t="shared" si="264"/>
        <v>1649.4668507531701</v>
      </c>
      <c r="N1554">
        <f t="shared" si="265"/>
        <v>5359.3173138948205</v>
      </c>
      <c r="O1554">
        <f t="shared" si="266"/>
        <v>13496.2486383253</v>
      </c>
      <c r="P1554">
        <f t="shared" si="267"/>
        <v>804</v>
      </c>
      <c r="Q1554">
        <f t="shared" si="268"/>
        <v>11846.78178757213</v>
      </c>
      <c r="R1554">
        <f t="shared" si="269"/>
        <v>8136.9313244304794</v>
      </c>
      <c r="S1554">
        <f t="shared" si="270"/>
        <v>7332.9313244304794</v>
      </c>
      <c r="T1554" t="s">
        <v>28</v>
      </c>
    </row>
    <row r="1555" spans="1:21" x14ac:dyDescent="0.2">
      <c r="A1555" s="3">
        <v>47</v>
      </c>
      <c r="B1555">
        <v>2</v>
      </c>
      <c r="C1555" t="s">
        <v>21</v>
      </c>
      <c r="D1555" t="s">
        <v>122</v>
      </c>
      <c r="E1555" s="3" t="str">
        <f t="shared" si="271"/>
        <v>Short</v>
      </c>
      <c r="F1555">
        <v>1.64773434482463</v>
      </c>
      <c r="G1555">
        <v>5.2181499980198103</v>
      </c>
      <c r="H1555">
        <v>7.9858699044230601</v>
      </c>
      <c r="I1555">
        <v>0.65100000000000002</v>
      </c>
      <c r="J1555">
        <f t="shared" si="261"/>
        <v>6.3381355595984301</v>
      </c>
      <c r="K1555">
        <f t="shared" si="262"/>
        <v>2.7677199064032498</v>
      </c>
      <c r="L1555">
        <f t="shared" si="263"/>
        <v>2.11671990640325</v>
      </c>
      <c r="M1555">
        <f t="shared" si="264"/>
        <v>1647.7343448246299</v>
      </c>
      <c r="N1555">
        <f t="shared" si="265"/>
        <v>5218.1499980198105</v>
      </c>
      <c r="O1555">
        <f t="shared" si="266"/>
        <v>7985.8699044230598</v>
      </c>
      <c r="P1555">
        <f t="shared" si="267"/>
        <v>651</v>
      </c>
      <c r="Q1555">
        <f t="shared" si="268"/>
        <v>6338.1355595984305</v>
      </c>
      <c r="R1555">
        <f t="shared" si="269"/>
        <v>2767.7199064032498</v>
      </c>
      <c r="S1555">
        <f t="shared" si="270"/>
        <v>2116.7199064032502</v>
      </c>
      <c r="T1555" s="3" t="s">
        <v>131</v>
      </c>
      <c r="U1555">
        <v>1</v>
      </c>
    </row>
    <row r="1556" spans="1:21" x14ac:dyDescent="0.2">
      <c r="A1556" s="3">
        <v>47</v>
      </c>
      <c r="B1556">
        <v>2</v>
      </c>
      <c r="C1556" t="s">
        <v>21</v>
      </c>
      <c r="D1556" t="s">
        <v>122</v>
      </c>
      <c r="E1556" s="3" t="str">
        <f t="shared" si="271"/>
        <v>Long</v>
      </c>
      <c r="F1556">
        <v>1.4778556333049</v>
      </c>
      <c r="G1556">
        <v>5.5684674267193204</v>
      </c>
      <c r="H1556">
        <v>7.1659421083625698</v>
      </c>
      <c r="I1556">
        <v>1.2729999999999999</v>
      </c>
      <c r="J1556">
        <f t="shared" si="261"/>
        <v>5.6880864750576698</v>
      </c>
      <c r="K1556">
        <f t="shared" si="262"/>
        <v>1.5974746816432495</v>
      </c>
      <c r="L1556">
        <f t="shared" si="263"/>
        <v>0.32447468164324955</v>
      </c>
      <c r="M1556">
        <f t="shared" si="264"/>
        <v>1477.8556333049</v>
      </c>
      <c r="N1556">
        <f t="shared" si="265"/>
        <v>5568.4674267193204</v>
      </c>
      <c r="O1556">
        <f t="shared" si="266"/>
        <v>7165.9421083625703</v>
      </c>
      <c r="P1556">
        <f t="shared" si="267"/>
        <v>1273</v>
      </c>
      <c r="Q1556">
        <f t="shared" si="268"/>
        <v>5688.0864750576702</v>
      </c>
      <c r="R1556">
        <f t="shared" si="269"/>
        <v>1597.4746816432494</v>
      </c>
      <c r="S1556">
        <f t="shared" si="270"/>
        <v>324.47468164324954</v>
      </c>
      <c r="T1556" t="s">
        <v>29</v>
      </c>
    </row>
    <row r="1557" spans="1:21" x14ac:dyDescent="0.2">
      <c r="A1557" s="3">
        <v>47</v>
      </c>
      <c r="B1557">
        <v>2</v>
      </c>
      <c r="C1557" t="s">
        <v>21</v>
      </c>
      <c r="D1557" t="s">
        <v>122</v>
      </c>
      <c r="E1557" s="3" t="str">
        <f t="shared" si="271"/>
        <v>Long</v>
      </c>
      <c r="F1557">
        <v>1.4794481533359201</v>
      </c>
      <c r="G1557">
        <v>5.3030657757793396</v>
      </c>
      <c r="H1557">
        <v>6.58685570346075</v>
      </c>
      <c r="I1557">
        <v>0.92300000000000004</v>
      </c>
      <c r="J1557">
        <f t="shared" si="261"/>
        <v>5.1074075501248295</v>
      </c>
      <c r="K1557">
        <f t="shared" si="262"/>
        <v>1.2837899276814104</v>
      </c>
      <c r="L1557">
        <f t="shared" si="263"/>
        <v>0.36078992768141038</v>
      </c>
      <c r="M1557">
        <f t="shared" si="264"/>
        <v>1479.4481533359201</v>
      </c>
      <c r="N1557">
        <f t="shared" si="265"/>
        <v>5303.0657757793397</v>
      </c>
      <c r="O1557">
        <f t="shared" si="266"/>
        <v>6586.8557034607502</v>
      </c>
      <c r="P1557">
        <f t="shared" si="267"/>
        <v>923</v>
      </c>
      <c r="Q1557">
        <f t="shared" si="268"/>
        <v>5107.4075501248299</v>
      </c>
      <c r="R1557">
        <f t="shared" si="269"/>
        <v>1283.7899276814105</v>
      </c>
      <c r="S1557">
        <f t="shared" si="270"/>
        <v>360.7899276814104</v>
      </c>
      <c r="T1557" t="s">
        <v>29</v>
      </c>
    </row>
    <row r="1558" spans="1:21" x14ac:dyDescent="0.2">
      <c r="A1558" s="3">
        <v>47</v>
      </c>
      <c r="B1558">
        <v>2</v>
      </c>
      <c r="C1558" t="s">
        <v>21</v>
      </c>
      <c r="D1558" t="s">
        <v>122</v>
      </c>
      <c r="E1558" s="3" t="str">
        <f t="shared" si="271"/>
        <v>Long</v>
      </c>
      <c r="F1558">
        <v>1.4960385811401</v>
      </c>
      <c r="G1558">
        <v>5.1784602721991897</v>
      </c>
      <c r="H1558">
        <v>6.5957245470583503</v>
      </c>
      <c r="I1558">
        <v>0.98</v>
      </c>
      <c r="J1558">
        <f t="shared" si="261"/>
        <v>5.0996859659182503</v>
      </c>
      <c r="K1558">
        <f t="shared" si="262"/>
        <v>1.4172642748591606</v>
      </c>
      <c r="L1558">
        <f t="shared" si="263"/>
        <v>0.43726427485916064</v>
      </c>
      <c r="M1558">
        <f t="shared" si="264"/>
        <v>1496.0385811401</v>
      </c>
      <c r="N1558">
        <f t="shared" si="265"/>
        <v>5178.4602721991896</v>
      </c>
      <c r="O1558">
        <f t="shared" si="266"/>
        <v>6595.7245470583503</v>
      </c>
      <c r="P1558">
        <f t="shared" si="267"/>
        <v>980</v>
      </c>
      <c r="Q1558">
        <f t="shared" si="268"/>
        <v>5099.6859659182501</v>
      </c>
      <c r="R1558">
        <f t="shared" si="269"/>
        <v>1417.2642748591607</v>
      </c>
      <c r="S1558">
        <f t="shared" si="270"/>
        <v>437.26427485916065</v>
      </c>
      <c r="T1558" t="s">
        <v>29</v>
      </c>
    </row>
    <row r="1559" spans="1:21" x14ac:dyDescent="0.2">
      <c r="A1559" s="3">
        <v>47</v>
      </c>
      <c r="B1559">
        <v>2</v>
      </c>
      <c r="C1559" t="s">
        <v>21</v>
      </c>
      <c r="D1559" t="s">
        <v>122</v>
      </c>
      <c r="E1559" s="3" t="str">
        <f t="shared" si="271"/>
        <v>Short</v>
      </c>
      <c r="F1559">
        <v>1.48208086997098</v>
      </c>
      <c r="G1559">
        <v>5.2721418495219003</v>
      </c>
      <c r="H1559">
        <v>6.3114126108127699</v>
      </c>
      <c r="I1559">
        <v>0.55300000000000005</v>
      </c>
      <c r="J1559">
        <f t="shared" si="261"/>
        <v>4.8293317408417895</v>
      </c>
      <c r="K1559">
        <f t="shared" si="262"/>
        <v>1.0392707612908696</v>
      </c>
      <c r="L1559">
        <f t="shared" si="263"/>
        <v>0.48627076129086955</v>
      </c>
      <c r="M1559">
        <f t="shared" si="264"/>
        <v>1482.0808699709801</v>
      </c>
      <c r="N1559">
        <f t="shared" si="265"/>
        <v>5272.1418495219004</v>
      </c>
      <c r="O1559">
        <f t="shared" si="266"/>
        <v>6311.4126108127703</v>
      </c>
      <c r="P1559">
        <f t="shared" si="267"/>
        <v>553</v>
      </c>
      <c r="Q1559">
        <f t="shared" si="268"/>
        <v>4829.3317408417897</v>
      </c>
      <c r="R1559">
        <f t="shared" si="269"/>
        <v>1039.2707612908696</v>
      </c>
      <c r="S1559">
        <f t="shared" si="270"/>
        <v>486.27076129086953</v>
      </c>
      <c r="T1559" t="s">
        <v>29</v>
      </c>
    </row>
    <row r="1560" spans="1:21" x14ac:dyDescent="0.2">
      <c r="A1560" s="3">
        <v>47</v>
      </c>
      <c r="B1560">
        <v>2</v>
      </c>
      <c r="C1560" t="s">
        <v>21</v>
      </c>
      <c r="D1560" t="s">
        <v>122</v>
      </c>
      <c r="E1560" s="3" t="str">
        <f t="shared" si="271"/>
        <v>Long</v>
      </c>
      <c r="F1560">
        <v>1.4848819790928101</v>
      </c>
      <c r="G1560">
        <v>5.4053641220783497</v>
      </c>
      <c r="H1560">
        <v>6.7925823285787699</v>
      </c>
      <c r="I1560">
        <v>0.86</v>
      </c>
      <c r="J1560">
        <f t="shared" si="261"/>
        <v>5.3077003494859598</v>
      </c>
      <c r="K1560">
        <f t="shared" si="262"/>
        <v>1.3872182065004202</v>
      </c>
      <c r="L1560">
        <f t="shared" si="263"/>
        <v>0.52721820650042017</v>
      </c>
      <c r="M1560">
        <f t="shared" si="264"/>
        <v>1484.8819790928101</v>
      </c>
      <c r="N1560">
        <f t="shared" si="265"/>
        <v>5405.3641220783493</v>
      </c>
      <c r="O1560">
        <f t="shared" si="266"/>
        <v>6792.5823285787701</v>
      </c>
      <c r="P1560">
        <f t="shared" si="267"/>
        <v>860</v>
      </c>
      <c r="Q1560">
        <f t="shared" si="268"/>
        <v>5307.70034948596</v>
      </c>
      <c r="R1560">
        <f t="shared" si="269"/>
        <v>1387.2182065004201</v>
      </c>
      <c r="S1560">
        <f t="shared" si="270"/>
        <v>527.21820650042014</v>
      </c>
      <c r="T1560" t="s">
        <v>29</v>
      </c>
    </row>
    <row r="1561" spans="1:21" x14ac:dyDescent="0.2">
      <c r="A1561" s="3">
        <v>47</v>
      </c>
      <c r="B1561">
        <v>2</v>
      </c>
      <c r="C1561" t="s">
        <v>21</v>
      </c>
      <c r="D1561" t="s">
        <v>122</v>
      </c>
      <c r="E1561" s="3" t="str">
        <f t="shared" si="271"/>
        <v>Short</v>
      </c>
      <c r="F1561">
        <v>1.48055594439922</v>
      </c>
      <c r="G1561">
        <v>5.2657196803657698</v>
      </c>
      <c r="H1561">
        <v>6.4020487887963196</v>
      </c>
      <c r="I1561">
        <v>0.55100000000000005</v>
      </c>
      <c r="J1561">
        <f t="shared" si="261"/>
        <v>4.9214928443970996</v>
      </c>
      <c r="K1561">
        <f t="shared" si="262"/>
        <v>1.1363291084305498</v>
      </c>
      <c r="L1561">
        <f t="shared" si="263"/>
        <v>0.58532910843054975</v>
      </c>
      <c r="M1561">
        <f t="shared" si="264"/>
        <v>1480.5559443992199</v>
      </c>
      <c r="N1561">
        <f t="shared" si="265"/>
        <v>5265.7196803657698</v>
      </c>
      <c r="O1561">
        <f t="shared" si="266"/>
        <v>6402.04878879632</v>
      </c>
      <c r="P1561">
        <f t="shared" si="267"/>
        <v>551</v>
      </c>
      <c r="Q1561">
        <f t="shared" si="268"/>
        <v>4921.4928443970994</v>
      </c>
      <c r="R1561">
        <f t="shared" si="269"/>
        <v>1136.3291084305497</v>
      </c>
      <c r="S1561">
        <f t="shared" si="270"/>
        <v>585.3291084305497</v>
      </c>
      <c r="T1561" t="s">
        <v>29</v>
      </c>
    </row>
    <row r="1562" spans="1:21" x14ac:dyDescent="0.2">
      <c r="A1562" s="3">
        <v>47</v>
      </c>
      <c r="B1562">
        <v>2</v>
      </c>
      <c r="C1562" t="s">
        <v>21</v>
      </c>
      <c r="D1562" t="s">
        <v>122</v>
      </c>
      <c r="E1562" s="3" t="str">
        <f t="shared" si="271"/>
        <v>Long</v>
      </c>
      <c r="F1562">
        <v>1.4825025124129501</v>
      </c>
      <c r="G1562">
        <v>5.4286170686078599</v>
      </c>
      <c r="H1562">
        <v>7.1922915936364298</v>
      </c>
      <c r="I1562">
        <v>1.177</v>
      </c>
      <c r="J1562">
        <f t="shared" si="261"/>
        <v>5.7097890812234802</v>
      </c>
      <c r="K1562">
        <f t="shared" si="262"/>
        <v>1.7636745250285699</v>
      </c>
      <c r="L1562">
        <f t="shared" si="263"/>
        <v>0.58667452502856987</v>
      </c>
      <c r="M1562">
        <f t="shared" si="264"/>
        <v>1482.50251241295</v>
      </c>
      <c r="N1562">
        <f t="shared" si="265"/>
        <v>5428.6170686078594</v>
      </c>
      <c r="O1562">
        <f t="shared" si="266"/>
        <v>7192.2915936364298</v>
      </c>
      <c r="P1562">
        <f t="shared" si="267"/>
        <v>1177</v>
      </c>
      <c r="Q1562">
        <f t="shared" si="268"/>
        <v>5709.78908122348</v>
      </c>
      <c r="R1562">
        <f t="shared" si="269"/>
        <v>1763.6745250285699</v>
      </c>
      <c r="S1562">
        <f t="shared" si="270"/>
        <v>586.67452502856986</v>
      </c>
      <c r="T1562" t="s">
        <v>29</v>
      </c>
    </row>
    <row r="1563" spans="1:21" x14ac:dyDescent="0.2">
      <c r="A1563" s="3">
        <v>47</v>
      </c>
      <c r="B1563">
        <v>2</v>
      </c>
      <c r="C1563" t="s">
        <v>21</v>
      </c>
      <c r="D1563" t="s">
        <v>122</v>
      </c>
      <c r="E1563" s="3" t="str">
        <f t="shared" si="271"/>
        <v>Long</v>
      </c>
      <c r="F1563">
        <v>1.60320708919398</v>
      </c>
      <c r="G1563">
        <v>5.3376487500465597</v>
      </c>
      <c r="H1563">
        <v>7.2595393478531998</v>
      </c>
      <c r="I1563">
        <v>1.302</v>
      </c>
      <c r="J1563">
        <f t="shared" si="261"/>
        <v>5.6563322586592193</v>
      </c>
      <c r="K1563">
        <f t="shared" si="262"/>
        <v>1.9218905978066401</v>
      </c>
      <c r="L1563">
        <f t="shared" si="263"/>
        <v>0.61989059780664002</v>
      </c>
      <c r="M1563">
        <f t="shared" si="264"/>
        <v>1603.20708919398</v>
      </c>
      <c r="N1563">
        <f t="shared" si="265"/>
        <v>5337.6487500465601</v>
      </c>
      <c r="O1563">
        <f t="shared" si="266"/>
        <v>7259.5393478531996</v>
      </c>
      <c r="P1563">
        <f t="shared" si="267"/>
        <v>1302</v>
      </c>
      <c r="Q1563">
        <f t="shared" si="268"/>
        <v>5656.3322586592194</v>
      </c>
      <c r="R1563">
        <f t="shared" si="269"/>
        <v>1921.89059780664</v>
      </c>
      <c r="S1563">
        <f t="shared" si="270"/>
        <v>619.89059780664002</v>
      </c>
      <c r="T1563" t="s">
        <v>29</v>
      </c>
    </row>
    <row r="1564" spans="1:21" x14ac:dyDescent="0.2">
      <c r="A1564" s="3">
        <v>47</v>
      </c>
      <c r="B1564">
        <v>2</v>
      </c>
      <c r="C1564" t="s">
        <v>21</v>
      </c>
      <c r="D1564" t="s">
        <v>122</v>
      </c>
      <c r="E1564" s="3" t="str">
        <f t="shared" si="271"/>
        <v>Short</v>
      </c>
      <c r="F1564">
        <v>1.51129734696303</v>
      </c>
      <c r="G1564">
        <v>5.2098134123793098</v>
      </c>
      <c r="H1564">
        <v>6.6472302282386799</v>
      </c>
      <c r="I1564">
        <v>0.44500000000000001</v>
      </c>
      <c r="J1564">
        <f t="shared" si="261"/>
        <v>5.1359328812756502</v>
      </c>
      <c r="K1564">
        <f t="shared" si="262"/>
        <v>1.4374168158593701</v>
      </c>
      <c r="L1564">
        <f t="shared" si="263"/>
        <v>0.99241681585937003</v>
      </c>
      <c r="M1564">
        <f t="shared" si="264"/>
        <v>1511.2973469630299</v>
      </c>
      <c r="N1564">
        <f t="shared" si="265"/>
        <v>5209.8134123793097</v>
      </c>
      <c r="O1564">
        <f t="shared" si="266"/>
        <v>6647.23022823868</v>
      </c>
      <c r="P1564">
        <f t="shared" si="267"/>
        <v>445</v>
      </c>
      <c r="Q1564">
        <f t="shared" si="268"/>
        <v>5135.9328812756503</v>
      </c>
      <c r="R1564">
        <f t="shared" si="269"/>
        <v>1437.41681585937</v>
      </c>
      <c r="S1564">
        <f t="shared" si="270"/>
        <v>992.41681585936999</v>
      </c>
      <c r="T1564" t="s">
        <v>29</v>
      </c>
    </row>
    <row r="1565" spans="1:21" x14ac:dyDescent="0.2">
      <c r="A1565" s="3">
        <v>47</v>
      </c>
      <c r="B1565">
        <v>2</v>
      </c>
      <c r="C1565" t="s">
        <v>21</v>
      </c>
      <c r="D1565" t="s">
        <v>122</v>
      </c>
      <c r="E1565" s="3" t="str">
        <f t="shared" si="271"/>
        <v>Short</v>
      </c>
      <c r="F1565">
        <v>1.48183026999287</v>
      </c>
      <c r="G1565">
        <v>5.4719506519916301</v>
      </c>
      <c r="H1565">
        <v>7.1916387127759096</v>
      </c>
      <c r="I1565">
        <v>0.53100000000000003</v>
      </c>
      <c r="J1565">
        <f t="shared" si="261"/>
        <v>5.7098084427830393</v>
      </c>
      <c r="K1565">
        <f t="shared" si="262"/>
        <v>1.7196880607842795</v>
      </c>
      <c r="L1565">
        <f t="shared" si="263"/>
        <v>1.1886880607842794</v>
      </c>
      <c r="M1565">
        <f t="shared" si="264"/>
        <v>1481.8302699928699</v>
      </c>
      <c r="N1565">
        <f t="shared" si="265"/>
        <v>5471.9506519916304</v>
      </c>
      <c r="O1565">
        <f t="shared" si="266"/>
        <v>7191.6387127759099</v>
      </c>
      <c r="P1565">
        <f t="shared" si="267"/>
        <v>531</v>
      </c>
      <c r="Q1565">
        <f t="shared" si="268"/>
        <v>5709.808442783039</v>
      </c>
      <c r="R1565">
        <f t="shared" si="269"/>
        <v>1719.6880607842795</v>
      </c>
      <c r="S1565">
        <f t="shared" si="270"/>
        <v>1188.6880607842793</v>
      </c>
      <c r="T1565" t="s">
        <v>29</v>
      </c>
    </row>
    <row r="1566" spans="1:21" x14ac:dyDescent="0.2">
      <c r="A1566" s="3">
        <v>47</v>
      </c>
      <c r="B1566">
        <v>2</v>
      </c>
      <c r="C1566" t="s">
        <v>21</v>
      </c>
      <c r="D1566" t="s">
        <v>122</v>
      </c>
      <c r="E1566" s="3" t="str">
        <f t="shared" si="271"/>
        <v>Short</v>
      </c>
      <c r="F1566">
        <v>1.4886141352370801</v>
      </c>
      <c r="G1566">
        <v>5.3761185844010004</v>
      </c>
      <c r="H1566">
        <v>7.7531920159978203</v>
      </c>
      <c r="I1566">
        <v>0.59499999999999997</v>
      </c>
      <c r="J1566">
        <f t="shared" si="261"/>
        <v>6.26457788076074</v>
      </c>
      <c r="K1566">
        <f t="shared" si="262"/>
        <v>2.3770734315968198</v>
      </c>
      <c r="L1566">
        <f t="shared" si="263"/>
        <v>1.7820734315968199</v>
      </c>
      <c r="M1566">
        <f t="shared" si="264"/>
        <v>1488.6141352370801</v>
      </c>
      <c r="N1566">
        <f t="shared" si="265"/>
        <v>5376.1185844010006</v>
      </c>
      <c r="O1566">
        <f t="shared" si="266"/>
        <v>7753.1920159978199</v>
      </c>
      <c r="P1566">
        <f t="shared" si="267"/>
        <v>595</v>
      </c>
      <c r="Q1566">
        <f t="shared" si="268"/>
        <v>6264.5778807607403</v>
      </c>
      <c r="R1566">
        <f t="shared" si="269"/>
        <v>2377.0734315968198</v>
      </c>
      <c r="S1566">
        <f t="shared" si="270"/>
        <v>1782.0734315968198</v>
      </c>
      <c r="T1566" t="s">
        <v>29</v>
      </c>
    </row>
    <row r="1567" spans="1:21" x14ac:dyDescent="0.2">
      <c r="A1567" s="3">
        <v>47</v>
      </c>
      <c r="B1567">
        <v>2</v>
      </c>
      <c r="C1567" t="s">
        <v>21</v>
      </c>
      <c r="D1567" t="s">
        <v>122</v>
      </c>
      <c r="E1567" s="3" t="str">
        <f t="shared" si="271"/>
        <v>Short</v>
      </c>
      <c r="F1567">
        <v>1.49586946020273</v>
      </c>
      <c r="G1567">
        <v>5.44985529569737</v>
      </c>
      <c r="H1567">
        <v>8.0719742551437594</v>
      </c>
      <c r="I1567">
        <v>0.72499999999999998</v>
      </c>
      <c r="J1567">
        <f t="shared" si="261"/>
        <v>6.5761047949410294</v>
      </c>
      <c r="K1567">
        <f t="shared" si="262"/>
        <v>2.6221189594463894</v>
      </c>
      <c r="L1567">
        <f t="shared" si="263"/>
        <v>1.8971189594463893</v>
      </c>
      <c r="M1567">
        <f t="shared" si="264"/>
        <v>1495.8694602027301</v>
      </c>
      <c r="N1567">
        <f t="shared" si="265"/>
        <v>5449.8552956973699</v>
      </c>
      <c r="O1567">
        <f t="shared" si="266"/>
        <v>8071.9742551437594</v>
      </c>
      <c r="P1567">
        <f t="shared" si="267"/>
        <v>725</v>
      </c>
      <c r="Q1567">
        <f t="shared" si="268"/>
        <v>6576.1047949410295</v>
      </c>
      <c r="R1567">
        <f t="shared" si="269"/>
        <v>2622.1189594463895</v>
      </c>
      <c r="S1567">
        <f t="shared" si="270"/>
        <v>1897.1189594463892</v>
      </c>
      <c r="T1567" t="s">
        <v>29</v>
      </c>
    </row>
    <row r="1568" spans="1:21" x14ac:dyDescent="0.2">
      <c r="A1568" s="3">
        <v>47</v>
      </c>
      <c r="B1568">
        <v>3</v>
      </c>
      <c r="C1568" t="s">
        <v>2</v>
      </c>
      <c r="D1568" t="s">
        <v>125</v>
      </c>
      <c r="E1568" s="3" t="str">
        <f t="shared" si="271"/>
        <v>Short</v>
      </c>
      <c r="F1568">
        <v>1.49051045560274</v>
      </c>
      <c r="G1568">
        <v>5.7747587398225697</v>
      </c>
      <c r="H1568">
        <v>6.7025656698504896</v>
      </c>
      <c r="I1568">
        <v>0.74199999999999999</v>
      </c>
      <c r="J1568">
        <f t="shared" si="261"/>
        <v>5.2120552142477496</v>
      </c>
      <c r="K1568">
        <f t="shared" si="262"/>
        <v>0.92780693002791992</v>
      </c>
      <c r="L1568">
        <f t="shared" si="263"/>
        <v>0.18580693002791993</v>
      </c>
      <c r="M1568">
        <f t="shared" si="264"/>
        <v>1490.51045560274</v>
      </c>
      <c r="N1568">
        <f t="shared" si="265"/>
        <v>5774.7587398225696</v>
      </c>
      <c r="O1568">
        <f t="shared" si="266"/>
        <v>6702.5656698504899</v>
      </c>
      <c r="P1568">
        <f t="shared" si="267"/>
        <v>742</v>
      </c>
      <c r="Q1568">
        <f t="shared" si="268"/>
        <v>5212.05521424775</v>
      </c>
      <c r="R1568">
        <f t="shared" si="269"/>
        <v>927.80693002791986</v>
      </c>
      <c r="S1568">
        <f t="shared" si="270"/>
        <v>185.80693002791992</v>
      </c>
      <c r="T1568" t="s">
        <v>28</v>
      </c>
    </row>
    <row r="1569" spans="1:21" x14ac:dyDescent="0.2">
      <c r="A1569" s="3">
        <v>47</v>
      </c>
      <c r="B1569">
        <v>3</v>
      </c>
      <c r="C1569" t="s">
        <v>2</v>
      </c>
      <c r="D1569" t="s">
        <v>125</v>
      </c>
      <c r="E1569" s="3" t="str">
        <f t="shared" si="271"/>
        <v>Short</v>
      </c>
      <c r="F1569">
        <v>1.5090158914785801</v>
      </c>
      <c r="G1569">
        <v>5.4387905587009797</v>
      </c>
      <c r="H1569">
        <v>6.5277656655273804</v>
      </c>
      <c r="I1569">
        <v>0.72499999999999998</v>
      </c>
      <c r="J1569">
        <f t="shared" si="261"/>
        <v>5.0187497740487998</v>
      </c>
      <c r="K1569">
        <f t="shared" si="262"/>
        <v>1.0889751068264006</v>
      </c>
      <c r="L1569">
        <f t="shared" si="263"/>
        <v>0.36397510682640066</v>
      </c>
      <c r="M1569">
        <f t="shared" si="264"/>
        <v>1509.01589147858</v>
      </c>
      <c r="N1569">
        <f t="shared" si="265"/>
        <v>5438.79055870098</v>
      </c>
      <c r="O1569">
        <f t="shared" si="266"/>
        <v>6527.7656655273804</v>
      </c>
      <c r="P1569">
        <f t="shared" si="267"/>
        <v>725</v>
      </c>
      <c r="Q1569">
        <f t="shared" si="268"/>
        <v>5018.7497740487997</v>
      </c>
      <c r="R1569">
        <f t="shared" si="269"/>
        <v>1088.9751068264006</v>
      </c>
      <c r="S1569">
        <f t="shared" si="270"/>
        <v>363.97510682640069</v>
      </c>
      <c r="T1569" t="s">
        <v>28</v>
      </c>
    </row>
    <row r="1570" spans="1:21" x14ac:dyDescent="0.2">
      <c r="A1570" s="3">
        <v>47</v>
      </c>
      <c r="B1570">
        <v>3</v>
      </c>
      <c r="C1570" t="s">
        <v>2</v>
      </c>
      <c r="D1570" t="s">
        <v>125</v>
      </c>
      <c r="E1570" s="3" t="str">
        <f t="shared" si="271"/>
        <v>Short</v>
      </c>
      <c r="F1570">
        <v>1.4790361866869399</v>
      </c>
      <c r="G1570">
        <v>5.4536290301293002</v>
      </c>
      <c r="H1570">
        <v>6.5346063938325596</v>
      </c>
      <c r="I1570">
        <v>0.68100000000000005</v>
      </c>
      <c r="J1570">
        <f t="shared" si="261"/>
        <v>5.0555702071456192</v>
      </c>
      <c r="K1570">
        <f t="shared" si="262"/>
        <v>1.0809773637032594</v>
      </c>
      <c r="L1570">
        <f t="shared" si="263"/>
        <v>0.39997736370325931</v>
      </c>
      <c r="M1570">
        <f t="shared" si="264"/>
        <v>1479.03618668694</v>
      </c>
      <c r="N1570">
        <f t="shared" si="265"/>
        <v>5453.6290301293002</v>
      </c>
      <c r="O1570">
        <f t="shared" si="266"/>
        <v>6534.6063938325597</v>
      </c>
      <c r="P1570">
        <f t="shared" si="267"/>
        <v>681</v>
      </c>
      <c r="Q1570">
        <f t="shared" si="268"/>
        <v>5055.570207145619</v>
      </c>
      <c r="R1570">
        <f t="shared" si="269"/>
        <v>1080.9773637032595</v>
      </c>
      <c r="S1570">
        <f t="shared" si="270"/>
        <v>399.9773637032593</v>
      </c>
      <c r="T1570" t="s">
        <v>28</v>
      </c>
    </row>
    <row r="1571" spans="1:21" x14ac:dyDescent="0.2">
      <c r="A1571" s="3">
        <v>47</v>
      </c>
      <c r="B1571">
        <v>3</v>
      </c>
      <c r="C1571" t="s">
        <v>2</v>
      </c>
      <c r="D1571" t="s">
        <v>125</v>
      </c>
      <c r="E1571" s="3" t="str">
        <f t="shared" si="271"/>
        <v>Short</v>
      </c>
      <c r="F1571">
        <v>1.63814516735371</v>
      </c>
      <c r="G1571">
        <v>5.4357398321860702</v>
      </c>
      <c r="H1571">
        <v>6.6578491997361002</v>
      </c>
      <c r="I1571">
        <v>0.77500000000000002</v>
      </c>
      <c r="J1571">
        <f t="shared" si="261"/>
        <v>5.01970403238239</v>
      </c>
      <c r="K1571">
        <f t="shared" si="262"/>
        <v>1.2221093675500301</v>
      </c>
      <c r="L1571">
        <f t="shared" si="263"/>
        <v>0.44710936755003006</v>
      </c>
      <c r="M1571">
        <f t="shared" si="264"/>
        <v>1638.1451673537099</v>
      </c>
      <c r="N1571">
        <f t="shared" si="265"/>
        <v>5435.7398321860701</v>
      </c>
      <c r="O1571">
        <f t="shared" si="266"/>
        <v>6657.8491997361007</v>
      </c>
      <c r="P1571">
        <f t="shared" si="267"/>
        <v>775</v>
      </c>
      <c r="Q1571">
        <f t="shared" si="268"/>
        <v>5019.7040323823903</v>
      </c>
      <c r="R1571">
        <f t="shared" si="269"/>
        <v>1222.1093675500301</v>
      </c>
      <c r="S1571">
        <f t="shared" si="270"/>
        <v>447.10936755003007</v>
      </c>
      <c r="T1571" t="s">
        <v>28</v>
      </c>
    </row>
    <row r="1572" spans="1:21" x14ac:dyDescent="0.2">
      <c r="A1572" s="3">
        <v>47</v>
      </c>
      <c r="B1572">
        <v>3</v>
      </c>
      <c r="C1572" t="s">
        <v>2</v>
      </c>
      <c r="D1572" t="s">
        <v>125</v>
      </c>
      <c r="E1572" s="3" t="str">
        <f t="shared" si="271"/>
        <v>Short</v>
      </c>
      <c r="F1572">
        <v>1.6877545851386899</v>
      </c>
      <c r="G1572">
        <v>5.3792001427407001</v>
      </c>
      <c r="H1572">
        <v>6.3883624820911198</v>
      </c>
      <c r="I1572">
        <v>0.55800000000000005</v>
      </c>
      <c r="J1572">
        <f t="shared" si="261"/>
        <v>4.7006078969524303</v>
      </c>
      <c r="K1572">
        <f t="shared" si="262"/>
        <v>1.0091623393504197</v>
      </c>
      <c r="L1572">
        <f t="shared" si="263"/>
        <v>0.45116233935041961</v>
      </c>
      <c r="M1572">
        <f t="shared" si="264"/>
        <v>1687.7545851386899</v>
      </c>
      <c r="N1572">
        <f t="shared" si="265"/>
        <v>5379.2001427407004</v>
      </c>
      <c r="O1572">
        <f t="shared" si="266"/>
        <v>6388.36248209112</v>
      </c>
      <c r="P1572">
        <f t="shared" si="267"/>
        <v>558</v>
      </c>
      <c r="Q1572">
        <f t="shared" si="268"/>
        <v>4700.6078969524306</v>
      </c>
      <c r="R1572">
        <f t="shared" si="269"/>
        <v>1009.1623393504196</v>
      </c>
      <c r="S1572">
        <f t="shared" si="270"/>
        <v>451.16233935041959</v>
      </c>
      <c r="T1572" t="s">
        <v>28</v>
      </c>
    </row>
    <row r="1573" spans="1:21" x14ac:dyDescent="0.2">
      <c r="A1573" s="3">
        <v>47</v>
      </c>
      <c r="B1573">
        <v>3</v>
      </c>
      <c r="C1573" t="s">
        <v>2</v>
      </c>
      <c r="D1573" t="s">
        <v>125</v>
      </c>
      <c r="E1573" s="3" t="str">
        <f t="shared" si="271"/>
        <v>Short</v>
      </c>
      <c r="F1573">
        <v>1.4948604294913299</v>
      </c>
      <c r="G1573">
        <v>5.2838774310876397</v>
      </c>
      <c r="H1573">
        <v>6.3044354008281402</v>
      </c>
      <c r="I1573">
        <v>0.55300000000000005</v>
      </c>
      <c r="J1573">
        <f t="shared" si="261"/>
        <v>4.8095749713368106</v>
      </c>
      <c r="K1573">
        <f t="shared" si="262"/>
        <v>1.0205579697405005</v>
      </c>
      <c r="L1573">
        <f t="shared" si="263"/>
        <v>0.46755796974050046</v>
      </c>
      <c r="M1573">
        <f t="shared" si="264"/>
        <v>1494.86042949133</v>
      </c>
      <c r="N1573">
        <f t="shared" si="265"/>
        <v>5283.8774310876397</v>
      </c>
      <c r="O1573">
        <f t="shared" si="266"/>
        <v>6304.4354008281407</v>
      </c>
      <c r="P1573">
        <f t="shared" si="267"/>
        <v>553</v>
      </c>
      <c r="Q1573">
        <f t="shared" si="268"/>
        <v>4809.5749713368104</v>
      </c>
      <c r="R1573">
        <f t="shared" si="269"/>
        <v>1020.5579697405005</v>
      </c>
      <c r="S1573">
        <f t="shared" si="270"/>
        <v>467.55796974050048</v>
      </c>
      <c r="T1573" t="s">
        <v>28</v>
      </c>
    </row>
    <row r="1574" spans="1:21" x14ac:dyDescent="0.2">
      <c r="A1574" s="3">
        <v>47</v>
      </c>
      <c r="B1574">
        <v>3</v>
      </c>
      <c r="C1574" t="s">
        <v>2</v>
      </c>
      <c r="D1574" t="s">
        <v>125</v>
      </c>
      <c r="E1574" s="3" t="str">
        <f t="shared" si="271"/>
        <v>Short</v>
      </c>
      <c r="F1574">
        <v>1.4818965097947201</v>
      </c>
      <c r="G1574">
        <v>5.2192326007589802</v>
      </c>
      <c r="H1574">
        <v>6.3442398157741904</v>
      </c>
      <c r="I1574">
        <v>0.65100000000000002</v>
      </c>
      <c r="J1574">
        <f t="shared" si="261"/>
        <v>4.8623433059794703</v>
      </c>
      <c r="K1574">
        <f t="shared" si="262"/>
        <v>1.1250072150152102</v>
      </c>
      <c r="L1574">
        <f t="shared" si="263"/>
        <v>0.47400721501521015</v>
      </c>
      <c r="M1574">
        <f t="shared" si="264"/>
        <v>1481.89650979472</v>
      </c>
      <c r="N1574">
        <f t="shared" si="265"/>
        <v>5219.23260075898</v>
      </c>
      <c r="O1574">
        <f t="shared" si="266"/>
        <v>6344.23981577419</v>
      </c>
      <c r="P1574">
        <f t="shared" si="267"/>
        <v>651</v>
      </c>
      <c r="Q1574">
        <f t="shared" si="268"/>
        <v>4862.3433059794706</v>
      </c>
      <c r="R1574">
        <f t="shared" si="269"/>
        <v>1125.0072150152102</v>
      </c>
      <c r="S1574">
        <f t="shared" si="270"/>
        <v>474.00721501521014</v>
      </c>
      <c r="T1574" t="s">
        <v>28</v>
      </c>
    </row>
    <row r="1575" spans="1:21" x14ac:dyDescent="0.2">
      <c r="A1575" s="3">
        <v>47</v>
      </c>
      <c r="B1575">
        <v>3</v>
      </c>
      <c r="C1575" t="s">
        <v>2</v>
      </c>
      <c r="D1575" t="s">
        <v>125</v>
      </c>
      <c r="E1575" s="3" t="str">
        <f t="shared" si="271"/>
        <v>Short</v>
      </c>
      <c r="F1575">
        <v>1.5141698242161401</v>
      </c>
      <c r="G1575">
        <v>5.3795834737959796</v>
      </c>
      <c r="H1575">
        <v>6.4631044386716399</v>
      </c>
      <c r="I1575">
        <v>0.59499999999999997</v>
      </c>
      <c r="J1575">
        <f t="shared" si="261"/>
        <v>4.9489346144554993</v>
      </c>
      <c r="K1575">
        <f t="shared" si="262"/>
        <v>1.0835209648756603</v>
      </c>
      <c r="L1575">
        <f t="shared" si="263"/>
        <v>0.48852096487566032</v>
      </c>
      <c r="M1575">
        <f t="shared" si="264"/>
        <v>1514.1698242161401</v>
      </c>
      <c r="N1575">
        <f t="shared" si="265"/>
        <v>5379.5834737959794</v>
      </c>
      <c r="O1575">
        <f t="shared" si="266"/>
        <v>6463.1044386716403</v>
      </c>
      <c r="P1575">
        <f t="shared" si="267"/>
        <v>595</v>
      </c>
      <c r="Q1575">
        <f t="shared" si="268"/>
        <v>4948.9346144554993</v>
      </c>
      <c r="R1575">
        <f t="shared" si="269"/>
        <v>1083.5209648756604</v>
      </c>
      <c r="S1575">
        <f t="shared" si="270"/>
        <v>488.5209648756603</v>
      </c>
      <c r="T1575" t="s">
        <v>28</v>
      </c>
    </row>
    <row r="1576" spans="1:21" x14ac:dyDescent="0.2">
      <c r="A1576" s="3">
        <v>47</v>
      </c>
      <c r="B1576">
        <v>3</v>
      </c>
      <c r="C1576" t="s">
        <v>2</v>
      </c>
      <c r="D1576" t="s">
        <v>125</v>
      </c>
      <c r="E1576" s="3" t="str">
        <f t="shared" si="271"/>
        <v>Short</v>
      </c>
      <c r="F1576">
        <v>1.4783128137358701</v>
      </c>
      <c r="G1576">
        <v>5.4798572054009904</v>
      </c>
      <c r="H1576">
        <v>6.5060239864743696</v>
      </c>
      <c r="I1576">
        <v>0.53100000000000003</v>
      </c>
      <c r="J1576">
        <f t="shared" si="261"/>
        <v>5.0277111727384991</v>
      </c>
      <c r="K1576">
        <f t="shared" si="262"/>
        <v>1.0261667810733792</v>
      </c>
      <c r="L1576">
        <f t="shared" si="263"/>
        <v>0.49516678107337919</v>
      </c>
      <c r="M1576">
        <f t="shared" si="264"/>
        <v>1478.3128137358701</v>
      </c>
      <c r="N1576">
        <f t="shared" si="265"/>
        <v>5479.8572054009901</v>
      </c>
      <c r="O1576">
        <f t="shared" si="266"/>
        <v>6506.0239864743698</v>
      </c>
      <c r="P1576">
        <f t="shared" si="267"/>
        <v>531</v>
      </c>
      <c r="Q1576">
        <f t="shared" si="268"/>
        <v>5027.711172738499</v>
      </c>
      <c r="R1576">
        <f t="shared" si="269"/>
        <v>1026.1667810733793</v>
      </c>
      <c r="S1576">
        <f t="shared" si="270"/>
        <v>495.16678107337918</v>
      </c>
      <c r="T1576" t="s">
        <v>28</v>
      </c>
    </row>
    <row r="1577" spans="1:21" x14ac:dyDescent="0.2">
      <c r="A1577" s="3">
        <v>47</v>
      </c>
      <c r="B1577">
        <v>3</v>
      </c>
      <c r="C1577" t="s">
        <v>2</v>
      </c>
      <c r="D1577" t="s">
        <v>125</v>
      </c>
      <c r="E1577" s="3" t="str">
        <f t="shared" si="271"/>
        <v>Short</v>
      </c>
      <c r="F1577">
        <v>1.46516202952258</v>
      </c>
      <c r="G1577">
        <v>5.4519302902189697</v>
      </c>
      <c r="H1577">
        <v>7.04584141574996</v>
      </c>
      <c r="I1577">
        <v>1.0089999999999999</v>
      </c>
      <c r="J1577">
        <f t="shared" si="261"/>
        <v>5.5806793862273798</v>
      </c>
      <c r="K1577">
        <f t="shared" si="262"/>
        <v>1.5939111255309903</v>
      </c>
      <c r="L1577">
        <f t="shared" si="263"/>
        <v>0.58491112553099045</v>
      </c>
      <c r="M1577">
        <f t="shared" si="264"/>
        <v>1465.16202952258</v>
      </c>
      <c r="N1577">
        <f t="shared" si="265"/>
        <v>5451.9302902189693</v>
      </c>
      <c r="O1577">
        <f t="shared" si="266"/>
        <v>7045.8414157499601</v>
      </c>
      <c r="P1577">
        <f t="shared" si="267"/>
        <v>1008.9999999999999</v>
      </c>
      <c r="Q1577">
        <f t="shared" si="268"/>
        <v>5580.6793862273798</v>
      </c>
      <c r="R1577">
        <f t="shared" si="269"/>
        <v>1593.9111255309904</v>
      </c>
      <c r="S1577">
        <f t="shared" si="270"/>
        <v>584.91112553099049</v>
      </c>
      <c r="T1577" t="s">
        <v>28</v>
      </c>
    </row>
    <row r="1578" spans="1:21" x14ac:dyDescent="0.2">
      <c r="A1578" s="3">
        <v>47</v>
      </c>
      <c r="B1578">
        <v>3</v>
      </c>
      <c r="C1578" t="s">
        <v>2</v>
      </c>
      <c r="D1578" t="s">
        <v>125</v>
      </c>
      <c r="E1578" s="3" t="str">
        <f t="shared" si="271"/>
        <v>Short</v>
      </c>
      <c r="F1578">
        <v>1.4765489407037</v>
      </c>
      <c r="G1578">
        <v>5.5386571050453597</v>
      </c>
      <c r="H1578">
        <v>6.5318907591420503</v>
      </c>
      <c r="I1578">
        <v>0.39900000000000002</v>
      </c>
      <c r="J1578">
        <f t="shared" si="261"/>
        <v>5.0553418184383503</v>
      </c>
      <c r="K1578">
        <f t="shared" si="262"/>
        <v>0.99323365409669062</v>
      </c>
      <c r="L1578">
        <f t="shared" si="263"/>
        <v>0.5942336540966906</v>
      </c>
      <c r="M1578">
        <f t="shared" si="264"/>
        <v>1476.5489407037001</v>
      </c>
      <c r="N1578">
        <f t="shared" si="265"/>
        <v>5538.6571050453595</v>
      </c>
      <c r="O1578">
        <f t="shared" si="266"/>
        <v>6531.8907591420502</v>
      </c>
      <c r="P1578">
        <f t="shared" si="267"/>
        <v>399</v>
      </c>
      <c r="Q1578">
        <f t="shared" si="268"/>
        <v>5055.3418184383499</v>
      </c>
      <c r="R1578">
        <f t="shared" si="269"/>
        <v>993.23365409669066</v>
      </c>
      <c r="S1578">
        <f t="shared" si="270"/>
        <v>594.23365409669054</v>
      </c>
      <c r="T1578" t="s">
        <v>28</v>
      </c>
    </row>
    <row r="1579" spans="1:21" x14ac:dyDescent="0.2">
      <c r="A1579" s="3">
        <v>47</v>
      </c>
      <c r="B1579">
        <v>3</v>
      </c>
      <c r="C1579" t="s">
        <v>2</v>
      </c>
      <c r="D1579" t="s">
        <v>125</v>
      </c>
      <c r="E1579" s="3" t="str">
        <f t="shared" si="271"/>
        <v>Short</v>
      </c>
      <c r="F1579">
        <v>1.67761059626589</v>
      </c>
      <c r="G1579">
        <v>5.3493305157792799</v>
      </c>
      <c r="H1579">
        <v>6.5467568942999401</v>
      </c>
      <c r="I1579">
        <v>0.55500000000000005</v>
      </c>
      <c r="J1579">
        <f t="shared" si="261"/>
        <v>4.8691462980340496</v>
      </c>
      <c r="K1579">
        <f t="shared" si="262"/>
        <v>1.1974263785206603</v>
      </c>
      <c r="L1579">
        <f t="shared" si="263"/>
        <v>0.6424263785206602</v>
      </c>
      <c r="M1579">
        <f t="shared" si="264"/>
        <v>1677.6105962658901</v>
      </c>
      <c r="N1579">
        <f t="shared" si="265"/>
        <v>5349.3305157792802</v>
      </c>
      <c r="O1579">
        <f t="shared" si="266"/>
        <v>6546.7568942999405</v>
      </c>
      <c r="P1579">
        <f t="shared" si="267"/>
        <v>555</v>
      </c>
      <c r="Q1579">
        <f t="shared" si="268"/>
        <v>4869.1462980340493</v>
      </c>
      <c r="R1579">
        <f t="shared" si="269"/>
        <v>1197.4263785206604</v>
      </c>
      <c r="S1579">
        <f t="shared" si="270"/>
        <v>642.42637852066025</v>
      </c>
      <c r="T1579" t="s">
        <v>28</v>
      </c>
    </row>
    <row r="1580" spans="1:21" x14ac:dyDescent="0.2">
      <c r="A1580" s="3">
        <v>47</v>
      </c>
      <c r="B1580">
        <v>3</v>
      </c>
      <c r="C1580" t="s">
        <v>2</v>
      </c>
      <c r="D1580" t="s">
        <v>125</v>
      </c>
      <c r="E1580" s="3" t="str">
        <f t="shared" si="271"/>
        <v>Short</v>
      </c>
      <c r="F1580">
        <v>1.4733604306785999</v>
      </c>
      <c r="G1580">
        <v>5.1861599066987498</v>
      </c>
      <c r="H1580">
        <v>6.3285550278789797</v>
      </c>
      <c r="I1580">
        <v>0.44500000000000001</v>
      </c>
      <c r="J1580">
        <f t="shared" si="261"/>
        <v>4.8551945972003798</v>
      </c>
      <c r="K1580">
        <f t="shared" si="262"/>
        <v>1.1423951211802299</v>
      </c>
      <c r="L1580">
        <f t="shared" si="263"/>
        <v>0.69739512118022984</v>
      </c>
      <c r="M1580">
        <f t="shared" si="264"/>
        <v>1473.3604306785999</v>
      </c>
      <c r="N1580">
        <f t="shared" si="265"/>
        <v>5186.1599066987501</v>
      </c>
      <c r="O1580">
        <f t="shared" si="266"/>
        <v>6328.5550278789797</v>
      </c>
      <c r="P1580">
        <f t="shared" si="267"/>
        <v>445</v>
      </c>
      <c r="Q1580">
        <f t="shared" si="268"/>
        <v>4855.1945972003796</v>
      </c>
      <c r="R1580">
        <f t="shared" si="269"/>
        <v>1142.3951211802298</v>
      </c>
      <c r="S1580">
        <f t="shared" si="270"/>
        <v>697.39512118022981</v>
      </c>
      <c r="T1580" t="s">
        <v>28</v>
      </c>
    </row>
    <row r="1581" spans="1:21" x14ac:dyDescent="0.2">
      <c r="A1581" s="3">
        <v>47</v>
      </c>
      <c r="B1581">
        <v>4</v>
      </c>
      <c r="C1581" t="s">
        <v>21</v>
      </c>
      <c r="D1581" t="s">
        <v>125</v>
      </c>
      <c r="E1581" s="3" t="str">
        <f t="shared" si="271"/>
        <v>Short</v>
      </c>
      <c r="F1581">
        <v>1.4613903278043401</v>
      </c>
      <c r="G1581">
        <v>5.1737185745051297</v>
      </c>
      <c r="H1581">
        <v>8.4114300174359098</v>
      </c>
      <c r="I1581">
        <v>0.44500000000000001</v>
      </c>
      <c r="J1581">
        <f t="shared" si="261"/>
        <v>6.9500396896315699</v>
      </c>
      <c r="K1581">
        <f t="shared" si="262"/>
        <v>3.2377114429307801</v>
      </c>
      <c r="L1581">
        <f t="shared" si="263"/>
        <v>2.7927114429307802</v>
      </c>
      <c r="M1581">
        <f t="shared" si="264"/>
        <v>1461.3903278043401</v>
      </c>
      <c r="N1581">
        <f t="shared" si="265"/>
        <v>5173.7185745051302</v>
      </c>
      <c r="O1581">
        <f t="shared" si="266"/>
        <v>8411.4300174359105</v>
      </c>
      <c r="P1581">
        <f t="shared" si="267"/>
        <v>445</v>
      </c>
      <c r="Q1581">
        <f t="shared" si="268"/>
        <v>6950.0396896315697</v>
      </c>
      <c r="R1581">
        <f t="shared" si="269"/>
        <v>3237.7114429307799</v>
      </c>
      <c r="S1581">
        <f t="shared" si="270"/>
        <v>2792.7114429307803</v>
      </c>
      <c r="T1581" s="3" t="s">
        <v>210</v>
      </c>
      <c r="U1581">
        <v>1</v>
      </c>
    </row>
    <row r="1582" spans="1:21" x14ac:dyDescent="0.2">
      <c r="A1582" s="3">
        <v>47</v>
      </c>
      <c r="B1582">
        <v>4</v>
      </c>
      <c r="C1582" t="s">
        <v>21</v>
      </c>
      <c r="D1582" t="s">
        <v>125</v>
      </c>
      <c r="E1582" s="3" t="str">
        <f t="shared" si="271"/>
        <v>Short</v>
      </c>
      <c r="F1582">
        <v>1.51475066669023</v>
      </c>
      <c r="G1582">
        <v>5.4742068852126398</v>
      </c>
      <c r="H1582">
        <v>6.7315543709499499</v>
      </c>
      <c r="I1582">
        <v>1.0089999999999999</v>
      </c>
      <c r="J1582">
        <f t="shared" si="261"/>
        <v>5.2168037042597195</v>
      </c>
      <c r="K1582">
        <f t="shared" si="262"/>
        <v>1.2573474857373101</v>
      </c>
      <c r="L1582">
        <f t="shared" si="263"/>
        <v>0.24834748573731025</v>
      </c>
      <c r="M1582">
        <f t="shared" si="264"/>
        <v>1514.75066669023</v>
      </c>
      <c r="N1582">
        <f t="shared" si="265"/>
        <v>5474.2068852126395</v>
      </c>
      <c r="O1582">
        <f t="shared" si="266"/>
        <v>6731.5543709499498</v>
      </c>
      <c r="P1582">
        <f t="shared" si="267"/>
        <v>1008.9999999999999</v>
      </c>
      <c r="Q1582">
        <f t="shared" si="268"/>
        <v>5216.8037042597198</v>
      </c>
      <c r="R1582">
        <f t="shared" si="269"/>
        <v>1257.3474857373101</v>
      </c>
      <c r="S1582">
        <f t="shared" si="270"/>
        <v>248.34748573731025</v>
      </c>
      <c r="T1582" t="s">
        <v>29</v>
      </c>
    </row>
    <row r="1583" spans="1:21" x14ac:dyDescent="0.2">
      <c r="A1583" s="3">
        <v>47</v>
      </c>
      <c r="B1583">
        <v>4</v>
      </c>
      <c r="C1583" t="s">
        <v>21</v>
      </c>
      <c r="D1583" t="s">
        <v>125</v>
      </c>
      <c r="E1583" s="3" t="str">
        <f t="shared" si="271"/>
        <v>Short</v>
      </c>
      <c r="F1583">
        <v>1.6402576372795601</v>
      </c>
      <c r="G1583">
        <v>5.4351075303897396</v>
      </c>
      <c r="H1583">
        <v>6.6573473443879596</v>
      </c>
      <c r="I1583">
        <v>0.77500000000000002</v>
      </c>
      <c r="J1583">
        <f t="shared" si="261"/>
        <v>5.0170897071083997</v>
      </c>
      <c r="K1583">
        <f t="shared" si="262"/>
        <v>1.22223981399822</v>
      </c>
      <c r="L1583">
        <f t="shared" si="263"/>
        <v>0.44723981399821999</v>
      </c>
      <c r="M1583">
        <f t="shared" si="264"/>
        <v>1640.2576372795602</v>
      </c>
      <c r="N1583">
        <f t="shared" si="265"/>
        <v>5435.1075303897396</v>
      </c>
      <c r="O1583">
        <f t="shared" si="266"/>
        <v>6657.3473443879593</v>
      </c>
      <c r="P1583">
        <f t="shared" si="267"/>
        <v>775</v>
      </c>
      <c r="Q1583">
        <f t="shared" si="268"/>
        <v>5017.0897071084</v>
      </c>
      <c r="R1583">
        <f t="shared" si="269"/>
        <v>1222.2398139982199</v>
      </c>
      <c r="S1583">
        <f t="shared" si="270"/>
        <v>447.23981399821997</v>
      </c>
      <c r="T1583" t="s">
        <v>29</v>
      </c>
    </row>
    <row r="1584" spans="1:21" x14ac:dyDescent="0.2">
      <c r="A1584" s="3">
        <v>47</v>
      </c>
      <c r="B1584">
        <v>4</v>
      </c>
      <c r="C1584" t="s">
        <v>21</v>
      </c>
      <c r="D1584" t="s">
        <v>125</v>
      </c>
      <c r="E1584" s="3" t="str">
        <f t="shared" si="271"/>
        <v>Short</v>
      </c>
      <c r="F1584">
        <v>1.69446945562664</v>
      </c>
      <c r="G1584">
        <v>5.5029438515968199</v>
      </c>
      <c r="H1584">
        <v>6.6898324446976103</v>
      </c>
      <c r="I1584">
        <v>0.68100000000000005</v>
      </c>
      <c r="J1584">
        <f t="shared" si="261"/>
        <v>4.9953629890709701</v>
      </c>
      <c r="K1584">
        <f t="shared" si="262"/>
        <v>1.1868885931007904</v>
      </c>
      <c r="L1584">
        <f t="shared" si="263"/>
        <v>0.50588859310079037</v>
      </c>
      <c r="M1584">
        <f t="shared" si="264"/>
        <v>1694.46945562664</v>
      </c>
      <c r="N1584">
        <f t="shared" si="265"/>
        <v>5502.9438515968195</v>
      </c>
      <c r="O1584">
        <f t="shared" si="266"/>
        <v>6689.8324446976103</v>
      </c>
      <c r="P1584">
        <f t="shared" si="267"/>
        <v>681</v>
      </c>
      <c r="Q1584">
        <f t="shared" si="268"/>
        <v>4995.3629890709699</v>
      </c>
      <c r="R1584">
        <f t="shared" si="269"/>
        <v>1186.8885931007903</v>
      </c>
      <c r="S1584">
        <f t="shared" si="270"/>
        <v>505.88859310079039</v>
      </c>
      <c r="T1584" t="s">
        <v>29</v>
      </c>
    </row>
    <row r="1585" spans="1:20" x14ac:dyDescent="0.2">
      <c r="A1585" s="3">
        <v>47</v>
      </c>
      <c r="B1585">
        <v>4</v>
      </c>
      <c r="C1585" t="s">
        <v>21</v>
      </c>
      <c r="D1585" t="s">
        <v>125</v>
      </c>
      <c r="E1585" s="3" t="str">
        <f t="shared" si="271"/>
        <v>Short</v>
      </c>
      <c r="F1585">
        <v>1.4861858050898</v>
      </c>
      <c r="G1585">
        <v>5.2752933150075796</v>
      </c>
      <c r="H1585">
        <v>6.3386020672700596</v>
      </c>
      <c r="I1585">
        <v>0.55300000000000005</v>
      </c>
      <c r="J1585">
        <f t="shared" si="261"/>
        <v>4.8524162621802596</v>
      </c>
      <c r="K1585">
        <f t="shared" si="262"/>
        <v>1.06330875226248</v>
      </c>
      <c r="L1585">
        <f t="shared" si="263"/>
        <v>0.51030875226247996</v>
      </c>
      <c r="M1585">
        <f t="shared" si="264"/>
        <v>1486.1858050897999</v>
      </c>
      <c r="N1585">
        <f t="shared" si="265"/>
        <v>5275.2933150075796</v>
      </c>
      <c r="O1585">
        <f t="shared" si="266"/>
        <v>6338.6020672700597</v>
      </c>
      <c r="P1585">
        <f t="shared" si="267"/>
        <v>553</v>
      </c>
      <c r="Q1585">
        <f t="shared" si="268"/>
        <v>4852.4162621802598</v>
      </c>
      <c r="R1585">
        <f t="shared" si="269"/>
        <v>1063.3087522624801</v>
      </c>
      <c r="S1585">
        <f t="shared" si="270"/>
        <v>510.30875226247997</v>
      </c>
      <c r="T1585" t="s">
        <v>29</v>
      </c>
    </row>
    <row r="1586" spans="1:20" x14ac:dyDescent="0.2">
      <c r="A1586" s="3">
        <v>47</v>
      </c>
      <c r="B1586">
        <v>4</v>
      </c>
      <c r="C1586" t="s">
        <v>21</v>
      </c>
      <c r="D1586" t="s">
        <v>125</v>
      </c>
      <c r="E1586" s="3" t="str">
        <f t="shared" si="271"/>
        <v>Short</v>
      </c>
      <c r="F1586">
        <v>1.5021948171458599</v>
      </c>
      <c r="G1586">
        <v>5.43220203316094</v>
      </c>
      <c r="H1586">
        <v>6.7951656525584596</v>
      </c>
      <c r="I1586">
        <v>0.72499999999999998</v>
      </c>
      <c r="J1586">
        <f t="shared" si="261"/>
        <v>5.2929708354125999</v>
      </c>
      <c r="K1586">
        <f t="shared" si="262"/>
        <v>1.3629636193975196</v>
      </c>
      <c r="L1586">
        <f t="shared" si="263"/>
        <v>0.63796361939751967</v>
      </c>
      <c r="M1586">
        <f t="shared" si="264"/>
        <v>1502.1948171458598</v>
      </c>
      <c r="N1586">
        <f t="shared" si="265"/>
        <v>5432.2020331609401</v>
      </c>
      <c r="O1586">
        <f t="shared" si="266"/>
        <v>6795.1656525584594</v>
      </c>
      <c r="P1586">
        <f t="shared" si="267"/>
        <v>725</v>
      </c>
      <c r="Q1586">
        <f t="shared" si="268"/>
        <v>5292.9708354125996</v>
      </c>
      <c r="R1586">
        <f t="shared" si="269"/>
        <v>1362.9636193975196</v>
      </c>
      <c r="S1586">
        <f t="shared" si="270"/>
        <v>637.96361939751966</v>
      </c>
      <c r="T1586" t="s">
        <v>29</v>
      </c>
    </row>
    <row r="1587" spans="1:20" x14ac:dyDescent="0.2">
      <c r="A1587" s="3">
        <v>47</v>
      </c>
      <c r="B1587">
        <v>4</v>
      </c>
      <c r="C1587" t="s">
        <v>21</v>
      </c>
      <c r="D1587" t="s">
        <v>125</v>
      </c>
      <c r="E1587" s="3" t="str">
        <f t="shared" si="271"/>
        <v>Short</v>
      </c>
      <c r="F1587">
        <v>1.4972674471845999</v>
      </c>
      <c r="G1587">
        <v>5.2188834035743703</v>
      </c>
      <c r="H1587">
        <v>6.5711177430681902</v>
      </c>
      <c r="I1587">
        <v>0.65100000000000002</v>
      </c>
      <c r="J1587">
        <f t="shared" si="261"/>
        <v>5.0738502958835898</v>
      </c>
      <c r="K1587">
        <f t="shared" si="262"/>
        <v>1.3522343394938199</v>
      </c>
      <c r="L1587">
        <f t="shared" si="263"/>
        <v>0.70123433949381986</v>
      </c>
      <c r="M1587">
        <f t="shared" si="264"/>
        <v>1497.2674471845999</v>
      </c>
      <c r="N1587">
        <f t="shared" si="265"/>
        <v>5218.8834035743703</v>
      </c>
      <c r="O1587">
        <f t="shared" si="266"/>
        <v>6571.1177430681901</v>
      </c>
      <c r="P1587">
        <f t="shared" si="267"/>
        <v>651</v>
      </c>
      <c r="Q1587">
        <f t="shared" si="268"/>
        <v>5073.8502958835898</v>
      </c>
      <c r="R1587">
        <f t="shared" si="269"/>
        <v>1352.2343394938198</v>
      </c>
      <c r="S1587">
        <f t="shared" si="270"/>
        <v>701.2343394938199</v>
      </c>
      <c r="T1587" t="s">
        <v>29</v>
      </c>
    </row>
    <row r="1588" spans="1:20" x14ac:dyDescent="0.2">
      <c r="A1588" s="3">
        <v>47</v>
      </c>
      <c r="B1588">
        <v>4</v>
      </c>
      <c r="C1588" t="s">
        <v>21</v>
      </c>
      <c r="D1588" t="s">
        <v>125</v>
      </c>
      <c r="E1588" s="3" t="str">
        <f t="shared" si="271"/>
        <v>Short</v>
      </c>
      <c r="F1588">
        <v>1.48414521258736</v>
      </c>
      <c r="G1588">
        <v>5.4682204384443702</v>
      </c>
      <c r="H1588">
        <v>6.8965184290449599</v>
      </c>
      <c r="I1588">
        <v>0.53100000000000003</v>
      </c>
      <c r="J1588">
        <f t="shared" si="261"/>
        <v>5.4123732164575999</v>
      </c>
      <c r="K1588">
        <f t="shared" si="262"/>
        <v>1.4282979906005897</v>
      </c>
      <c r="L1588">
        <f t="shared" si="263"/>
        <v>0.89729799060058968</v>
      </c>
      <c r="M1588">
        <f t="shared" si="264"/>
        <v>1484.14521258736</v>
      </c>
      <c r="N1588">
        <f t="shared" si="265"/>
        <v>5468.2204384443703</v>
      </c>
      <c r="O1588">
        <f t="shared" si="266"/>
        <v>6896.5184290449597</v>
      </c>
      <c r="P1588">
        <f t="shared" si="267"/>
        <v>531</v>
      </c>
      <c r="Q1588">
        <f t="shared" si="268"/>
        <v>5412.3732164576004</v>
      </c>
      <c r="R1588">
        <f t="shared" si="269"/>
        <v>1428.2979906005896</v>
      </c>
      <c r="S1588">
        <f t="shared" si="270"/>
        <v>897.29799060058963</v>
      </c>
      <c r="T1588" t="s">
        <v>29</v>
      </c>
    </row>
    <row r="1589" spans="1:20" x14ac:dyDescent="0.2">
      <c r="A1589" s="3">
        <v>47</v>
      </c>
      <c r="B1589">
        <v>4</v>
      </c>
      <c r="C1589" t="s">
        <v>21</v>
      </c>
      <c r="D1589" t="s">
        <v>125</v>
      </c>
      <c r="E1589" s="3" t="str">
        <f t="shared" si="271"/>
        <v>Short</v>
      </c>
      <c r="F1589">
        <v>1.6829470891990099</v>
      </c>
      <c r="G1589">
        <v>5.3321921831954597</v>
      </c>
      <c r="H1589">
        <v>7.0438683158727304</v>
      </c>
      <c r="I1589">
        <v>0.55500000000000005</v>
      </c>
      <c r="J1589">
        <f t="shared" si="261"/>
        <v>5.360921226673721</v>
      </c>
      <c r="K1589">
        <f t="shared" si="262"/>
        <v>1.7116761326772707</v>
      </c>
      <c r="L1589">
        <f t="shared" si="263"/>
        <v>1.1566761326772705</v>
      </c>
      <c r="M1589">
        <f t="shared" si="264"/>
        <v>1682.94708919901</v>
      </c>
      <c r="N1589">
        <f t="shared" si="265"/>
        <v>5332.1921831954596</v>
      </c>
      <c r="O1589">
        <f t="shared" si="266"/>
        <v>7043.8683158727308</v>
      </c>
      <c r="P1589">
        <f t="shared" si="267"/>
        <v>555</v>
      </c>
      <c r="Q1589">
        <f t="shared" si="268"/>
        <v>5360.9212266737213</v>
      </c>
      <c r="R1589">
        <f t="shared" si="269"/>
        <v>1711.6761326772707</v>
      </c>
      <c r="S1589">
        <f t="shared" si="270"/>
        <v>1156.6761326772705</v>
      </c>
      <c r="T1589" t="s">
        <v>29</v>
      </c>
    </row>
    <row r="1590" spans="1:20" x14ac:dyDescent="0.2">
      <c r="A1590" s="3">
        <v>47</v>
      </c>
      <c r="B1590">
        <v>4</v>
      </c>
      <c r="C1590" t="s">
        <v>21</v>
      </c>
      <c r="D1590" t="s">
        <v>125</v>
      </c>
      <c r="E1590" s="3" t="str">
        <f t="shared" si="271"/>
        <v>Short</v>
      </c>
      <c r="F1590">
        <v>1.60473675043709</v>
      </c>
      <c r="G1590">
        <v>5.7211766886859703</v>
      </c>
      <c r="H1590">
        <v>8.0727487429771596</v>
      </c>
      <c r="I1590">
        <v>0.74199999999999999</v>
      </c>
      <c r="J1590">
        <f t="shared" si="261"/>
        <v>6.4680119925400694</v>
      </c>
      <c r="K1590">
        <f t="shared" si="262"/>
        <v>2.3515720542911893</v>
      </c>
      <c r="L1590">
        <f t="shared" si="263"/>
        <v>1.6095720542911893</v>
      </c>
      <c r="M1590">
        <f t="shared" si="264"/>
        <v>1604.73675043709</v>
      </c>
      <c r="N1590">
        <f t="shared" si="265"/>
        <v>5721.1766886859705</v>
      </c>
      <c r="O1590">
        <f t="shared" si="266"/>
        <v>8072.74874297716</v>
      </c>
      <c r="P1590">
        <f t="shared" si="267"/>
        <v>742</v>
      </c>
      <c r="Q1590">
        <f t="shared" si="268"/>
        <v>6468.0119925400695</v>
      </c>
      <c r="R1590">
        <f t="shared" si="269"/>
        <v>2351.5720542911895</v>
      </c>
      <c r="S1590">
        <f t="shared" si="270"/>
        <v>1609.5720542911893</v>
      </c>
      <c r="T1590" t="s">
        <v>29</v>
      </c>
    </row>
    <row r="1591" spans="1:20" x14ac:dyDescent="0.2">
      <c r="A1591" s="3">
        <v>47</v>
      </c>
      <c r="B1591">
        <v>4</v>
      </c>
      <c r="C1591" t="s">
        <v>21</v>
      </c>
      <c r="D1591" t="s">
        <v>125</v>
      </c>
      <c r="E1591" s="3" t="str">
        <f t="shared" si="271"/>
        <v>Short</v>
      </c>
      <c r="F1591">
        <v>1.4841607534855801</v>
      </c>
      <c r="G1591">
        <v>5.3726017778995203</v>
      </c>
      <c r="H1591">
        <v>7.9598562168222999</v>
      </c>
      <c r="I1591">
        <v>0.59499999999999997</v>
      </c>
      <c r="J1591">
        <f t="shared" si="261"/>
        <v>6.4756954633367201</v>
      </c>
      <c r="K1591">
        <f t="shared" si="262"/>
        <v>2.5872544389227796</v>
      </c>
      <c r="L1591">
        <f t="shared" si="263"/>
        <v>1.9922544389227796</v>
      </c>
      <c r="M1591">
        <f t="shared" si="264"/>
        <v>1484.16075348558</v>
      </c>
      <c r="N1591">
        <f t="shared" si="265"/>
        <v>5372.6017778995201</v>
      </c>
      <c r="O1591">
        <f t="shared" si="266"/>
        <v>7959.8562168222998</v>
      </c>
      <c r="P1591">
        <f t="shared" si="267"/>
        <v>595</v>
      </c>
      <c r="Q1591">
        <f t="shared" si="268"/>
        <v>6475.6954633367204</v>
      </c>
      <c r="R1591">
        <f t="shared" si="269"/>
        <v>2587.2544389227796</v>
      </c>
      <c r="S1591">
        <f t="shared" si="270"/>
        <v>1992.2544389227796</v>
      </c>
      <c r="T1591" t="s">
        <v>28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5yo</vt:lpstr>
      <vt:lpstr>Adults</vt:lpstr>
      <vt:lpstr>3yo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Laura Lindsay</dc:creator>
  <cp:lastModifiedBy>Hugh Rabagliati</cp:lastModifiedBy>
  <dcterms:created xsi:type="dcterms:W3CDTF">2016-04-01T17:15:54Z</dcterms:created>
  <dcterms:modified xsi:type="dcterms:W3CDTF">2016-04-05T11:26:37Z</dcterms:modified>
</cp:coreProperties>
</file>